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9320" windowHeight="1092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E30" i="1"/>
  <c r="C28"/>
  <c r="E31"/>
  <c r="E28"/>
  <c r="G28"/>
  <c r="G31"/>
  <c r="E32"/>
  <c r="G32"/>
  <c r="I2"/>
</calcChain>
</file>

<file path=xl/sharedStrings.xml><?xml version="1.0" encoding="utf-8"?>
<sst xmlns="http://schemas.openxmlformats.org/spreadsheetml/2006/main" count="32" uniqueCount="28">
  <si>
    <t>Semaine du</t>
  </si>
  <si>
    <t>Jour</t>
  </si>
  <si>
    <t>Lundi</t>
  </si>
  <si>
    <t>Mardi</t>
  </si>
  <si>
    <t>Mercredi</t>
  </si>
  <si>
    <t>1er service</t>
  </si>
  <si>
    <t>2eme service</t>
  </si>
  <si>
    <t>3eme service</t>
  </si>
  <si>
    <t>de</t>
  </si>
  <si>
    <t>à</t>
  </si>
  <si>
    <t>jeudi</t>
  </si>
  <si>
    <t>vendredi</t>
  </si>
  <si>
    <t>samedi</t>
  </si>
  <si>
    <t>dimanche</t>
  </si>
  <si>
    <t>Malade</t>
  </si>
  <si>
    <t>Absent</t>
  </si>
  <si>
    <t>récup.</t>
  </si>
  <si>
    <t>Total semaine:</t>
  </si>
  <si>
    <t>30/09 au 6/10</t>
  </si>
  <si>
    <t>Total heures effectuées dimanche:</t>
  </si>
  <si>
    <t>x 125%:</t>
  </si>
  <si>
    <t>x 150%:</t>
  </si>
  <si>
    <t>Total 1er service:</t>
  </si>
  <si>
    <t>Total 2eme service:</t>
  </si>
  <si>
    <t>total 3eme service:</t>
  </si>
  <si>
    <t>Nom:</t>
  </si>
  <si>
    <t>Total heures avant 21h:</t>
  </si>
  <si>
    <t>Total heures après 21h: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</si>
</sst>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:ss;@"/>
  </numFmts>
  <fonts count="6">
    <font>
      <sz val="12"/>
      <color theme="1"/>
      <name val="Calibri"/>
      <family val="2"/>
      <scheme val="minor"/>
    </font>
    <font>
      <b/>
      <sz val="18"/>
      <color indexed="8"/>
      <name val="Calibri"/>
    </font>
    <font>
      <sz val="12"/>
      <name val="Calibri"/>
    </font>
    <font>
      <b/>
      <sz val="16"/>
      <name val="Calibri"/>
    </font>
    <font>
      <sz val="8"/>
      <name val="Calibri"/>
      <family val="2"/>
    </font>
    <font>
      <sz val="10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164" fontId="0" fillId="0" borderId="6" xfId="0" applyNumberFormat="1" applyBorder="1"/>
    <xf numFmtId="164" fontId="0" fillId="0" borderId="0" xfId="0" applyNumberFormat="1"/>
    <xf numFmtId="0" fontId="5" fillId="3" borderId="7" xfId="0" applyFont="1" applyFill="1" applyBorder="1" applyAlignment="1">
      <alignment shrinkToFit="1"/>
    </xf>
    <xf numFmtId="0" fontId="0" fillId="3" borderId="7" xfId="0" applyFill="1" applyBorder="1" applyAlignment="1">
      <alignment shrinkToFit="1"/>
    </xf>
    <xf numFmtId="165" fontId="0" fillId="0" borderId="8" xfId="0" applyNumberFormat="1" applyBorder="1"/>
    <xf numFmtId="46" fontId="0" fillId="0" borderId="6" xfId="0" applyNumberFormat="1" applyBorder="1"/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6" xfId="0" applyBorder="1" applyAlignment="1">
      <alignment horizontal="left"/>
    </xf>
    <xf numFmtId="164" fontId="0" fillId="0" borderId="5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5" fontId="3" fillId="4" borderId="6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142875</xdr:colOff>
      <xdr:row>1</xdr:row>
      <xdr:rowOff>123825</xdr:rowOff>
    </xdr:from>
    <xdr:to>
      <xdr:col>10</xdr:col>
      <xdr:colOff>219075</xdr:colOff>
      <xdr:row>2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8905875" y="361950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0</xdr:colOff>
      <xdr:row>0</xdr:row>
      <xdr:rowOff>47625</xdr:rowOff>
    </xdr:from>
    <xdr:to>
      <xdr:col>13</xdr:col>
      <xdr:colOff>47625</xdr:colOff>
      <xdr:row>25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763000" y="47625"/>
          <a:ext cx="2676525" cy="4057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Je dois rendre mes heures prestées chaque semaine.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Jusque là, rien de bien compliqué. J'ai fait une colonne "jour" et une deux colonnes heures (début et fin).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l'addition de ces heures ne pose pas de soucis.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Mon problème est que je suis à 120% après 21h et à 150% le dimanche.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comment faire dans excel un calcul automatique pour cela?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Par exemple: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heure de début 16h et heure de fin 3h30.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Comment faire en sorte de savoir que j'ai fait 11h de travail dont 6h après 21h?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Ensuite, il me faut sur ce fichier le total des heures effectuées avant 21h et le total après 21h</a:t>
          </a:r>
        </a:p>
      </xdr:txBody>
    </xdr:sp>
    <xdr:clientData/>
  </xdr:twoCellAnchor>
  <xdr:oneCellAnchor>
    <xdr:from>
      <xdr:col>7</xdr:col>
      <xdr:colOff>514350</xdr:colOff>
      <xdr:row>27</xdr:row>
      <xdr:rowOff>161925</xdr:rowOff>
    </xdr:from>
    <xdr:ext cx="76200" cy="23812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6648450" y="4448175"/>
          <a:ext cx="762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view="pageLayout" topLeftCell="A12" zoomScaleNormal="75" workbookViewId="0">
      <selection activeCell="I31" sqref="I31"/>
    </sheetView>
  </sheetViews>
  <sheetFormatPr baseColWidth="10" defaultColWidth="11.5" defaultRowHeight="12" customHeight="1"/>
  <sheetData>
    <row r="1" spans="1:10" ht="18.95" customHeight="1">
      <c r="A1" s="3" t="s">
        <v>25</v>
      </c>
      <c r="B1" s="6"/>
      <c r="C1" s="4"/>
    </row>
    <row r="2" spans="1:10" ht="18.95" customHeight="1">
      <c r="A2" s="5" t="s">
        <v>0</v>
      </c>
      <c r="B2" s="39" t="s">
        <v>18</v>
      </c>
      <c r="C2" s="40"/>
      <c r="D2" s="2"/>
      <c r="G2" s="35" t="s">
        <v>17</v>
      </c>
      <c r="H2" s="35"/>
      <c r="I2" s="34">
        <f>E30+G31+G32</f>
        <v>2.625</v>
      </c>
      <c r="J2" s="34"/>
    </row>
    <row r="3" spans="1:10" ht="12" customHeight="1">
      <c r="A3" s="1"/>
      <c r="B3" s="2"/>
      <c r="D3" s="2"/>
    </row>
    <row r="4" spans="1:10" ht="12" customHeight="1">
      <c r="A4" s="20" t="s">
        <v>1</v>
      </c>
      <c r="B4" s="18" t="s">
        <v>5</v>
      </c>
      <c r="C4" s="18"/>
      <c r="D4" s="18" t="s">
        <v>6</v>
      </c>
      <c r="E4" s="18"/>
      <c r="F4" s="18" t="s">
        <v>7</v>
      </c>
      <c r="G4" s="18"/>
      <c r="H4" s="18" t="s">
        <v>14</v>
      </c>
      <c r="I4" s="18" t="s">
        <v>15</v>
      </c>
      <c r="J4" s="18" t="s">
        <v>16</v>
      </c>
    </row>
    <row r="5" spans="1:10" ht="12" customHeight="1" thickBot="1">
      <c r="A5" s="20"/>
      <c r="B5" s="7" t="s">
        <v>8</v>
      </c>
      <c r="C5" s="7" t="s">
        <v>9</v>
      </c>
      <c r="D5" s="7" t="s">
        <v>8</v>
      </c>
      <c r="E5" s="7" t="s">
        <v>9</v>
      </c>
      <c r="F5" s="7" t="s">
        <v>8</v>
      </c>
      <c r="G5" s="7" t="s">
        <v>9</v>
      </c>
      <c r="H5" s="18"/>
      <c r="I5" s="18"/>
      <c r="J5" s="18"/>
    </row>
    <row r="6" spans="1:10" ht="12" customHeight="1">
      <c r="A6" s="19" t="s">
        <v>2</v>
      </c>
      <c r="B6" s="21">
        <v>0.54166666666666663</v>
      </c>
      <c r="C6" s="22">
        <v>0.83333333333333337</v>
      </c>
      <c r="D6" s="21">
        <v>0.625</v>
      </c>
      <c r="E6" s="22">
        <v>0.91666666666666663</v>
      </c>
      <c r="F6" s="21"/>
      <c r="G6" s="22"/>
      <c r="H6" s="25"/>
      <c r="I6" s="31"/>
      <c r="J6" s="31"/>
    </row>
    <row r="7" spans="1:10" ht="12" customHeight="1">
      <c r="A7" s="19"/>
      <c r="B7" s="15"/>
      <c r="C7" s="23"/>
      <c r="D7" s="15"/>
      <c r="E7" s="23"/>
      <c r="F7" s="15"/>
      <c r="G7" s="23"/>
      <c r="H7" s="26"/>
      <c r="I7" s="32"/>
      <c r="J7" s="32"/>
    </row>
    <row r="8" spans="1:10" ht="12" customHeight="1">
      <c r="A8" s="19"/>
      <c r="B8" s="16"/>
      <c r="C8" s="24"/>
      <c r="D8" s="16"/>
      <c r="E8" s="24"/>
      <c r="F8" s="16"/>
      <c r="G8" s="24"/>
      <c r="H8" s="27"/>
      <c r="I8" s="33"/>
      <c r="J8" s="33"/>
    </row>
    <row r="9" spans="1:10" ht="12" customHeight="1">
      <c r="A9" s="19" t="s">
        <v>3</v>
      </c>
      <c r="B9" s="14">
        <v>0.54166666666666663</v>
      </c>
      <c r="C9" s="28">
        <v>0.96875</v>
      </c>
      <c r="D9" s="14"/>
      <c r="E9" s="28"/>
      <c r="F9" s="14"/>
      <c r="G9" s="28"/>
      <c r="H9" s="25"/>
      <c r="I9" s="31"/>
      <c r="J9" s="31"/>
    </row>
    <row r="10" spans="1:10" ht="12" customHeight="1">
      <c r="A10" s="19"/>
      <c r="B10" s="15"/>
      <c r="C10" s="23"/>
      <c r="D10" s="15"/>
      <c r="E10" s="23"/>
      <c r="F10" s="15"/>
      <c r="G10" s="23"/>
      <c r="H10" s="26"/>
      <c r="I10" s="32"/>
      <c r="J10" s="32"/>
    </row>
    <row r="11" spans="1:10" ht="12" customHeight="1">
      <c r="A11" s="19"/>
      <c r="B11" s="16"/>
      <c r="C11" s="24"/>
      <c r="D11" s="16"/>
      <c r="E11" s="24"/>
      <c r="F11" s="16"/>
      <c r="G11" s="24"/>
      <c r="H11" s="27"/>
      <c r="I11" s="33"/>
      <c r="J11" s="33"/>
    </row>
    <row r="12" spans="1:10" ht="12" customHeight="1">
      <c r="A12" s="19" t="s">
        <v>4</v>
      </c>
      <c r="B12" s="14">
        <v>0.66666666666666663</v>
      </c>
      <c r="C12" s="28">
        <v>0.97916666666666663</v>
      </c>
      <c r="D12" s="14"/>
      <c r="E12" s="28"/>
      <c r="F12" s="14"/>
      <c r="G12" s="28"/>
      <c r="H12" s="25"/>
      <c r="I12" s="31"/>
      <c r="J12" s="31"/>
    </row>
    <row r="13" spans="1:10" ht="12" customHeight="1">
      <c r="A13" s="19"/>
      <c r="B13" s="15"/>
      <c r="C13" s="23"/>
      <c r="D13" s="15"/>
      <c r="E13" s="23"/>
      <c r="F13" s="15"/>
      <c r="G13" s="23"/>
      <c r="H13" s="26"/>
      <c r="I13" s="32"/>
      <c r="J13" s="32"/>
    </row>
    <row r="14" spans="1:10" ht="12" customHeight="1">
      <c r="A14" s="19"/>
      <c r="B14" s="16"/>
      <c r="C14" s="24"/>
      <c r="D14" s="16"/>
      <c r="E14" s="24"/>
      <c r="F14" s="16"/>
      <c r="G14" s="24"/>
      <c r="H14" s="27"/>
      <c r="I14" s="33"/>
      <c r="J14" s="33"/>
    </row>
    <row r="15" spans="1:10" ht="12" customHeight="1">
      <c r="A15" s="19" t="s">
        <v>10</v>
      </c>
      <c r="B15" s="14">
        <v>0.75</v>
      </c>
      <c r="C15" s="28">
        <v>0.97916666666666663</v>
      </c>
      <c r="D15" s="14"/>
      <c r="E15" s="28"/>
      <c r="F15" s="14"/>
      <c r="G15" s="28"/>
      <c r="H15" s="36"/>
      <c r="I15" s="31"/>
      <c r="J15" s="31"/>
    </row>
    <row r="16" spans="1:10" ht="12" customHeight="1">
      <c r="A16" s="19"/>
      <c r="B16" s="15"/>
      <c r="C16" s="23"/>
      <c r="D16" s="15"/>
      <c r="E16" s="23"/>
      <c r="F16" s="15"/>
      <c r="G16" s="23"/>
      <c r="H16" s="37"/>
      <c r="I16" s="32"/>
      <c r="J16" s="32"/>
    </row>
    <row r="17" spans="1:10" ht="12" customHeight="1">
      <c r="A17" s="19"/>
      <c r="B17" s="16"/>
      <c r="C17" s="24"/>
      <c r="D17" s="16"/>
      <c r="E17" s="24"/>
      <c r="F17" s="16"/>
      <c r="G17" s="24"/>
      <c r="H17" s="38"/>
      <c r="I17" s="33"/>
      <c r="J17" s="33"/>
    </row>
    <row r="18" spans="1:10" ht="12" customHeight="1">
      <c r="A18" s="19" t="s">
        <v>11</v>
      </c>
      <c r="B18" s="14">
        <v>0.75</v>
      </c>
      <c r="C18" s="28">
        <v>0.95833333333333337</v>
      </c>
      <c r="D18" s="14"/>
      <c r="E18" s="28"/>
      <c r="F18" s="14"/>
      <c r="G18" s="28"/>
      <c r="H18" s="25"/>
      <c r="I18" s="31"/>
      <c r="J18" s="31"/>
    </row>
    <row r="19" spans="1:10" ht="12" customHeight="1">
      <c r="A19" s="19"/>
      <c r="B19" s="15"/>
      <c r="C19" s="23"/>
      <c r="D19" s="15"/>
      <c r="E19" s="23"/>
      <c r="F19" s="15"/>
      <c r="G19" s="23"/>
      <c r="H19" s="26"/>
      <c r="I19" s="32"/>
      <c r="J19" s="32"/>
    </row>
    <row r="20" spans="1:10" ht="12" customHeight="1">
      <c r="A20" s="19"/>
      <c r="B20" s="16"/>
      <c r="C20" s="24"/>
      <c r="D20" s="16"/>
      <c r="E20" s="24"/>
      <c r="F20" s="16"/>
      <c r="G20" s="24"/>
      <c r="H20" s="27"/>
      <c r="I20" s="33"/>
      <c r="J20" s="33"/>
    </row>
    <row r="21" spans="1:10" ht="12" customHeight="1">
      <c r="A21" s="19" t="s">
        <v>12</v>
      </c>
      <c r="B21" s="14">
        <v>0.75</v>
      </c>
      <c r="C21" s="28">
        <v>1.0104166666666667</v>
      </c>
      <c r="D21" s="14"/>
      <c r="E21" s="28"/>
      <c r="F21" s="14"/>
      <c r="G21" s="28"/>
      <c r="H21" s="25"/>
      <c r="I21" s="31"/>
      <c r="J21" s="31"/>
    </row>
    <row r="22" spans="1:10" ht="12" customHeight="1">
      <c r="A22" s="19"/>
      <c r="B22" s="15"/>
      <c r="C22" s="23"/>
      <c r="D22" s="15"/>
      <c r="E22" s="23"/>
      <c r="F22" s="15"/>
      <c r="G22" s="23"/>
      <c r="H22" s="26"/>
      <c r="I22" s="32"/>
      <c r="J22" s="32"/>
    </row>
    <row r="23" spans="1:10" ht="12" customHeight="1">
      <c r="A23" s="19"/>
      <c r="B23" s="16"/>
      <c r="C23" s="24"/>
      <c r="D23" s="16"/>
      <c r="E23" s="24"/>
      <c r="F23" s="16"/>
      <c r="G23" s="24"/>
      <c r="H23" s="27"/>
      <c r="I23" s="33"/>
      <c r="J23" s="33"/>
    </row>
    <row r="24" spans="1:10" ht="12" customHeight="1">
      <c r="A24" s="19" t="s">
        <v>13</v>
      </c>
      <c r="B24" s="14"/>
      <c r="C24" s="28"/>
      <c r="D24" s="14"/>
      <c r="E24" s="28"/>
      <c r="F24" s="14">
        <v>0.58333333333333337</v>
      </c>
      <c r="G24" s="28">
        <v>0.91666666666666663</v>
      </c>
      <c r="H24" s="25"/>
      <c r="I24" s="31"/>
      <c r="J24" s="31"/>
    </row>
    <row r="25" spans="1:10" ht="12" customHeight="1">
      <c r="A25" s="19"/>
      <c r="B25" s="15"/>
      <c r="C25" s="23"/>
      <c r="D25" s="15"/>
      <c r="E25" s="23"/>
      <c r="F25" s="15"/>
      <c r="G25" s="23"/>
      <c r="H25" s="26"/>
      <c r="I25" s="32"/>
      <c r="J25" s="32"/>
    </row>
    <row r="26" spans="1:10" ht="12" customHeight="1" thickBot="1">
      <c r="A26" s="19"/>
      <c r="B26" s="17"/>
      <c r="C26" s="29"/>
      <c r="D26" s="17"/>
      <c r="E26" s="29"/>
      <c r="F26" s="17"/>
      <c r="G26" s="29"/>
      <c r="H26" s="27"/>
      <c r="I26" s="33"/>
      <c r="J26" s="33"/>
    </row>
    <row r="27" spans="1:10" ht="12" customHeight="1" thickBot="1"/>
    <row r="28" spans="1:10" ht="18" customHeight="1" thickBot="1">
      <c r="B28" s="10" t="s">
        <v>22</v>
      </c>
      <c r="C28" s="12">
        <f>(C6-B6)+(C9-B9)+(C12-B12)+(C15-B15)+(C18-B18)+(C21-B21)</f>
        <v>1.7291666666666667</v>
      </c>
      <c r="D28" s="11" t="s">
        <v>23</v>
      </c>
      <c r="E28" s="12">
        <f>(E6-D6)+(E9-D9)+(E12-D12)+(E15-D15)+(E18-D18)+(E21-D21)</f>
        <v>0.29166666666666663</v>
      </c>
      <c r="F28" s="11" t="s">
        <v>24</v>
      </c>
      <c r="G28" s="12">
        <f>(G6-F6)+(G9-F9)+(G12-F12)+(G15-F15)+(G18-F18)+(G21-F21)</f>
        <v>0</v>
      </c>
    </row>
    <row r="30" spans="1:10" ht="18" customHeight="1">
      <c r="B30" s="30" t="s">
        <v>26</v>
      </c>
      <c r="C30" s="30"/>
      <c r="D30" s="30"/>
      <c r="E30" s="13">
        <f>SUMPRODUCT(((ISNUMBER(B6:B21)*(C6:C21&gt;0)*(MOD("21:00"-B6:B21,1)))+(ISNUMBER(D6:D21)*(E6:E21&gt;0)*(MOD("21:00"-D6:D21,1)))+(ISNUMBER(F6:F21)*(G6:G21&gt;0)*(MOD("21:00"-F6:F21,1)))))</f>
        <v>1.5</v>
      </c>
    </row>
    <row r="31" spans="1:10" ht="18" customHeight="1">
      <c r="B31" s="30" t="s">
        <v>27</v>
      </c>
      <c r="C31" s="30"/>
      <c r="D31" s="30"/>
      <c r="E31" s="13">
        <f>SUM(C28,E28,G28)-E30</f>
        <v>0.52083333333333348</v>
      </c>
      <c r="F31" s="2" t="s">
        <v>20</v>
      </c>
      <c r="G31" s="13">
        <f>E31*1.2</f>
        <v>0.62500000000000011</v>
      </c>
    </row>
    <row r="32" spans="1:10" ht="18" customHeight="1">
      <c r="B32" s="30" t="s">
        <v>19</v>
      </c>
      <c r="C32" s="30"/>
      <c r="D32" s="30"/>
      <c r="E32" s="8">
        <f>(C24-B24)+(E24-D24)+(G24-F24)</f>
        <v>0.33333333333333326</v>
      </c>
      <c r="F32" s="2" t="s">
        <v>21</v>
      </c>
      <c r="G32" s="13">
        <f>E32*1.5</f>
        <v>0.49999999999999989</v>
      </c>
    </row>
    <row r="35" spans="2:2" ht="12" customHeight="1">
      <c r="B35" s="9"/>
    </row>
  </sheetData>
  <mergeCells count="83">
    <mergeCell ref="B2:C2"/>
    <mergeCell ref="B30:D30"/>
    <mergeCell ref="B31:D31"/>
    <mergeCell ref="G15:G17"/>
    <mergeCell ref="G18:G20"/>
    <mergeCell ref="E15:E17"/>
    <mergeCell ref="E18:E20"/>
    <mergeCell ref="F15:F17"/>
    <mergeCell ref="E21:E23"/>
    <mergeCell ref="E24:E26"/>
    <mergeCell ref="H9:H11"/>
    <mergeCell ref="I18:I20"/>
    <mergeCell ref="H18:H20"/>
    <mergeCell ref="J18:J20"/>
    <mergeCell ref="J9:J11"/>
    <mergeCell ref="H12:H14"/>
    <mergeCell ref="I9:I11"/>
    <mergeCell ref="D24:D26"/>
    <mergeCell ref="I2:J2"/>
    <mergeCell ref="G2:H2"/>
    <mergeCell ref="H15:H17"/>
    <mergeCell ref="I15:I17"/>
    <mergeCell ref="J15:J17"/>
    <mergeCell ref="I12:I14"/>
    <mergeCell ref="J12:J14"/>
    <mergeCell ref="I6:I8"/>
    <mergeCell ref="J6:J8"/>
    <mergeCell ref="D21:D23"/>
    <mergeCell ref="B32:D32"/>
    <mergeCell ref="I21:I23"/>
    <mergeCell ref="J21:J23"/>
    <mergeCell ref="G24:G26"/>
    <mergeCell ref="H24:H26"/>
    <mergeCell ref="I24:I26"/>
    <mergeCell ref="J24:J26"/>
    <mergeCell ref="G21:G23"/>
    <mergeCell ref="H21:H23"/>
    <mergeCell ref="E9:E11"/>
    <mergeCell ref="F18:F20"/>
    <mergeCell ref="F21:F23"/>
    <mergeCell ref="F24:F26"/>
    <mergeCell ref="C15:C17"/>
    <mergeCell ref="C18:C20"/>
    <mergeCell ref="C21:C23"/>
    <mergeCell ref="C24:C26"/>
    <mergeCell ref="D15:D17"/>
    <mergeCell ref="D18:D20"/>
    <mergeCell ref="B12:B14"/>
    <mergeCell ref="C12:C14"/>
    <mergeCell ref="D12:D14"/>
    <mergeCell ref="E12:E14"/>
    <mergeCell ref="F12:F14"/>
    <mergeCell ref="G12:G14"/>
    <mergeCell ref="A6:A8"/>
    <mergeCell ref="H4:H5"/>
    <mergeCell ref="D4:E4"/>
    <mergeCell ref="F4:G4"/>
    <mergeCell ref="I4:I5"/>
    <mergeCell ref="F9:F11"/>
    <mergeCell ref="G9:G11"/>
    <mergeCell ref="B9:B11"/>
    <mergeCell ref="C9:C11"/>
    <mergeCell ref="D9:D11"/>
    <mergeCell ref="B15:B17"/>
    <mergeCell ref="J4:J5"/>
    <mergeCell ref="A4:A5"/>
    <mergeCell ref="B6:B8"/>
    <mergeCell ref="C6:C8"/>
    <mergeCell ref="D6:D8"/>
    <mergeCell ref="E6:E8"/>
    <mergeCell ref="F6:F8"/>
    <mergeCell ref="G6:G8"/>
    <mergeCell ref="H6:H8"/>
    <mergeCell ref="B18:B20"/>
    <mergeCell ref="B21:B23"/>
    <mergeCell ref="B24:B26"/>
    <mergeCell ref="B4:C4"/>
    <mergeCell ref="A12:A14"/>
    <mergeCell ref="A15:A17"/>
    <mergeCell ref="A18:A20"/>
    <mergeCell ref="A21:A23"/>
    <mergeCell ref="A24:A26"/>
    <mergeCell ref="A9:A11"/>
  </mergeCells>
  <phoneticPr fontId="4" type="noConversion"/>
  <pageMargins left="0.75000000000000011" right="0.75000000000000011" top="1" bottom="1" header="0.5" footer="0.5"/>
  <pageSetup paperSize="9" orientation="landscape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Pierpont</dc:creator>
  <cp:lastModifiedBy>Dédé</cp:lastModifiedBy>
  <dcterms:created xsi:type="dcterms:W3CDTF">2013-11-12T09:02:42Z</dcterms:created>
  <dcterms:modified xsi:type="dcterms:W3CDTF">2013-11-12T19:44:25Z</dcterms:modified>
</cp:coreProperties>
</file>