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date1904="1" codeName="ThisWorkbook" defaultThemeVersion="124226"/>
  <bookViews>
    <workbookView xWindow="75" yWindow="-15" windowWidth="19320" windowHeight="10920" tabRatio="777"/>
  </bookViews>
  <sheets>
    <sheet name="Gestion des reprises-CHEVAUX" sheetId="1" r:id="rId1"/>
    <sheet name="Archive Reprises" sheetId="2" r:id="rId2"/>
  </sheets>
  <definedNames>
    <definedName name="_xlnm._FilterDatabase" localSheetId="0" hidden="1">'Gestion des reprises-CHEVAUX'!$A$4:$AA$75</definedName>
  </definedNames>
  <calcPr calcId="114210"/>
</workbook>
</file>

<file path=xl/calcChain.xml><?xml version="1.0" encoding="utf-8"?>
<calcChain xmlns="http://schemas.openxmlformats.org/spreadsheetml/2006/main">
  <c r="AA6" i="1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1"/>
  <c r="AA112"/>
  <c r="AA113"/>
  <c r="AA114"/>
  <c r="AA115"/>
  <c r="AA116"/>
  <c r="AA117"/>
  <c r="AA118"/>
  <c r="AA119"/>
  <c r="AA120"/>
  <c r="AA121"/>
  <c r="AA122"/>
  <c r="AA123"/>
  <c r="AA124"/>
  <c r="AA125"/>
  <c r="AA126"/>
  <c r="AA127"/>
  <c r="AA128"/>
  <c r="AA129"/>
  <c r="AA130"/>
  <c r="AA131"/>
  <c r="AA132"/>
  <c r="AA133"/>
  <c r="AA134"/>
  <c r="AA135"/>
  <c r="AA136"/>
  <c r="AA137"/>
  <c r="AA138"/>
  <c r="AA139"/>
  <c r="AA140"/>
  <c r="AA141"/>
  <c r="AA142"/>
  <c r="AA143"/>
  <c r="AA144"/>
  <c r="AA145"/>
  <c r="AA146"/>
  <c r="AA5"/>
</calcChain>
</file>

<file path=xl/sharedStrings.xml><?xml version="1.0" encoding="utf-8"?>
<sst xmlns="http://schemas.openxmlformats.org/spreadsheetml/2006/main" count="369" uniqueCount="187">
  <si>
    <t>Gestion des reprises</t>
    <phoneticPr fontId="0" type="noConversion"/>
  </si>
  <si>
    <t>Nom</t>
    <phoneticPr fontId="0" type="noConversion"/>
  </si>
  <si>
    <t>Prénom</t>
    <phoneticPr fontId="0" type="noConversion"/>
  </si>
  <si>
    <t>Niveau</t>
    <phoneticPr fontId="0" type="noConversion"/>
  </si>
  <si>
    <t>Date de reprise</t>
  </si>
  <si>
    <t>Crédit reprise</t>
  </si>
  <si>
    <t>Solde</t>
  </si>
  <si>
    <t>Reprise effectuée</t>
  </si>
  <si>
    <t>Date de paiement</t>
  </si>
  <si>
    <t>Niveau</t>
  </si>
  <si>
    <t>ALVES</t>
  </si>
  <si>
    <t>Laure</t>
  </si>
  <si>
    <t>galops 2-3</t>
  </si>
  <si>
    <t>ALVES 1</t>
  </si>
  <si>
    <t>BARDOLET</t>
  </si>
  <si>
    <t>Juliette</t>
  </si>
  <si>
    <t>BELAIDI</t>
  </si>
  <si>
    <t>Axel</t>
  </si>
  <si>
    <t>21/12/2013 (Patrick)</t>
  </si>
  <si>
    <t>BELAIDI 1</t>
  </si>
  <si>
    <t>BELAIDI 2</t>
  </si>
  <si>
    <t>BON</t>
  </si>
  <si>
    <t>Karlyn</t>
  </si>
  <si>
    <t>BON 1</t>
  </si>
  <si>
    <t>BRESSAC</t>
  </si>
  <si>
    <t>Manon</t>
  </si>
  <si>
    <t>BRESSAC 1</t>
  </si>
  <si>
    <t>CHAMALI</t>
  </si>
  <si>
    <t>Shaina</t>
  </si>
  <si>
    <t>CHAMALI 1</t>
  </si>
  <si>
    <t>CHABROLLE</t>
  </si>
  <si>
    <t>Louis</t>
  </si>
  <si>
    <t>abs18/12</t>
  </si>
  <si>
    <t>DESNOYER</t>
  </si>
  <si>
    <t>Eléna</t>
  </si>
  <si>
    <t>DETOLLENEARE</t>
  </si>
  <si>
    <t>Maud</t>
  </si>
  <si>
    <t>EMMANUELLI</t>
  </si>
  <si>
    <t>Margaux</t>
  </si>
  <si>
    <t>GAUTHIER</t>
  </si>
  <si>
    <t>GIBOULOT</t>
  </si>
  <si>
    <t>Marie-Claire</t>
  </si>
  <si>
    <t>GONCALVES</t>
  </si>
  <si>
    <t>9/10 abs</t>
  </si>
  <si>
    <t>GONCALVES 1</t>
  </si>
  <si>
    <t>GRABER</t>
  </si>
  <si>
    <t>GRABER 1</t>
  </si>
  <si>
    <t>GUENAT</t>
  </si>
  <si>
    <t>Cyrielle</t>
  </si>
  <si>
    <t>JACQUINOT</t>
  </si>
  <si>
    <t>Laura</t>
  </si>
  <si>
    <t>LAUVERGNIER</t>
  </si>
  <si>
    <t>Léa</t>
  </si>
  <si>
    <t>LUCOTTE</t>
  </si>
  <si>
    <t>Vanille</t>
  </si>
  <si>
    <t>MARCHAL</t>
  </si>
  <si>
    <t>Sarah</t>
  </si>
  <si>
    <t>MARCHAL 1</t>
  </si>
  <si>
    <t>MIGNOTTE</t>
  </si>
  <si>
    <t>Chloé</t>
  </si>
  <si>
    <t>MIGNOTTE 1</t>
  </si>
  <si>
    <t>MUNIER</t>
  </si>
  <si>
    <t>Florine</t>
  </si>
  <si>
    <t>MUNIER 1</t>
  </si>
  <si>
    <t>PARISOT</t>
  </si>
  <si>
    <t>PARISOT 1</t>
  </si>
  <si>
    <t>TACCARD</t>
  </si>
  <si>
    <t>Marie</t>
  </si>
  <si>
    <t>ANGOT</t>
  </si>
  <si>
    <t>Inès</t>
  </si>
  <si>
    <t>galops 4-5-6</t>
  </si>
  <si>
    <t>ANGOT 1</t>
  </si>
  <si>
    <t>BERNARD</t>
  </si>
  <si>
    <t>Valérie</t>
  </si>
  <si>
    <t>BIJARD</t>
  </si>
  <si>
    <t>Emeline</t>
  </si>
  <si>
    <t>Compétitions</t>
  </si>
  <si>
    <t>BIJARD 1</t>
  </si>
  <si>
    <t>11/02/2014 (fin 28/02)</t>
  </si>
  <si>
    <t>BOBES</t>
  </si>
  <si>
    <t>Myla</t>
  </si>
  <si>
    <t>Sandra</t>
  </si>
  <si>
    <t>Adultes</t>
  </si>
  <si>
    <t>BOLLOTTE</t>
  </si>
  <si>
    <t>Camille</t>
  </si>
  <si>
    <t>BORRAT</t>
  </si>
  <si>
    <t>Forfait</t>
  </si>
  <si>
    <t>BOLLOTTE 1</t>
  </si>
  <si>
    <t>BOTT</t>
  </si>
  <si>
    <t>Jeanne</t>
  </si>
  <si>
    <t xml:space="preserve">BOUILLOT </t>
  </si>
  <si>
    <t>BOUILLOT 1</t>
  </si>
  <si>
    <t>BRAHIMI</t>
  </si>
  <si>
    <t>Anaelle</t>
  </si>
  <si>
    <t>BROYER</t>
  </si>
  <si>
    <t>Constance</t>
  </si>
  <si>
    <t>CLERGET</t>
  </si>
  <si>
    <t>Marion</t>
  </si>
  <si>
    <t>CLIQUOTEAUX</t>
  </si>
  <si>
    <t>CORDELIER</t>
  </si>
  <si>
    <t>Stella</t>
  </si>
  <si>
    <t>DAVID</t>
  </si>
  <si>
    <t>Lauranne</t>
  </si>
  <si>
    <t>DES FORTS</t>
  </si>
  <si>
    <t>Quiterie</t>
  </si>
  <si>
    <t>DOIGNY</t>
  </si>
  <si>
    <t>Marine</t>
  </si>
  <si>
    <t>DREYER</t>
  </si>
  <si>
    <t>Lucille</t>
  </si>
  <si>
    <t>DUMONT</t>
  </si>
  <si>
    <t>Fabienne</t>
  </si>
  <si>
    <t>DREYER 1</t>
  </si>
  <si>
    <t>DUBOIS</t>
  </si>
  <si>
    <t>Anne-Charlotte</t>
  </si>
  <si>
    <t>DUBOIS 1</t>
  </si>
  <si>
    <t>DUBOIS 2</t>
  </si>
  <si>
    <t>Guillemette</t>
  </si>
  <si>
    <t>FOREY</t>
  </si>
  <si>
    <t>Apoline</t>
  </si>
  <si>
    <t>9/7 (8 tickets Nicolet)</t>
  </si>
  <si>
    <t>FORNES</t>
  </si>
  <si>
    <t>Dorothée</t>
  </si>
  <si>
    <t>GENTE</t>
  </si>
  <si>
    <t>GIACOMINO</t>
  </si>
  <si>
    <t>Anne</t>
  </si>
  <si>
    <t>GAVILLON</t>
  </si>
  <si>
    <t>Amélie</t>
  </si>
  <si>
    <t>GOUGES/CHÂTEAU</t>
  </si>
  <si>
    <t>Leslie/Cyril</t>
  </si>
  <si>
    <t>Karine</t>
  </si>
  <si>
    <t xml:space="preserve">GRENIER </t>
  </si>
  <si>
    <t>Cassandra</t>
  </si>
  <si>
    <t>GRENIER 1</t>
  </si>
  <si>
    <t>GUILLEMARD</t>
  </si>
  <si>
    <t>Elsa</t>
  </si>
  <si>
    <t>GUILLEMARD 1</t>
  </si>
  <si>
    <t>JACOB</t>
  </si>
  <si>
    <t>Tania</t>
  </si>
  <si>
    <t>LEGER</t>
  </si>
  <si>
    <t>Elodie/Océane</t>
  </si>
  <si>
    <t>GOUGES/CHÂTEAU 1</t>
  </si>
  <si>
    <t>LEFAIX</t>
  </si>
  <si>
    <t>Sophie</t>
  </si>
  <si>
    <t>LEPAROUX</t>
  </si>
  <si>
    <t>Olivia</t>
  </si>
  <si>
    <t>LOUIS-VIOLLAND</t>
  </si>
  <si>
    <t>Marie-Charlotte</t>
  </si>
  <si>
    <t>MARCHERON</t>
  </si>
  <si>
    <t>MILLE 1</t>
  </si>
  <si>
    <t>Diane</t>
  </si>
  <si>
    <t>NAAS</t>
  </si>
  <si>
    <t>Didier</t>
  </si>
  <si>
    <t>MILLE</t>
  </si>
  <si>
    <t>NICOLET</t>
  </si>
  <si>
    <t>Lisanne</t>
  </si>
  <si>
    <t>PAIN</t>
  </si>
  <si>
    <t>Magalie</t>
  </si>
  <si>
    <t>PICOT</t>
  </si>
  <si>
    <t>Valentine</t>
  </si>
  <si>
    <t>PLIHON</t>
  </si>
  <si>
    <t>RABELLIAU</t>
  </si>
  <si>
    <t>Antoine</t>
  </si>
  <si>
    <t>RABELLIAU 1</t>
  </si>
  <si>
    <t>RATEAU</t>
  </si>
  <si>
    <t>Estelle</t>
  </si>
  <si>
    <t>RENAUD</t>
  </si>
  <si>
    <t>Christelle</t>
  </si>
  <si>
    <t>RITSCH</t>
  </si>
  <si>
    <t>Charlotte</t>
  </si>
  <si>
    <t>RONGET</t>
  </si>
  <si>
    <t>Jean-Claude</t>
  </si>
  <si>
    <t>27/6 abs</t>
  </si>
  <si>
    <t>RONGET 1</t>
  </si>
  <si>
    <t>ROTH</t>
  </si>
  <si>
    <t>ROTHACKER</t>
  </si>
  <si>
    <t>Morgane</t>
  </si>
  <si>
    <t>SCHERRER</t>
  </si>
  <si>
    <t>Kdadija</t>
  </si>
  <si>
    <t>SCHRECK-FAIVRE</t>
  </si>
  <si>
    <t>Viviane</t>
  </si>
  <si>
    <t>TERRAND</t>
  </si>
  <si>
    <t>Gaelle</t>
  </si>
  <si>
    <t>ROTHACKER 1</t>
  </si>
  <si>
    <t>THOMAS</t>
  </si>
  <si>
    <t>Emilande</t>
  </si>
  <si>
    <t>THOMAS 1</t>
  </si>
  <si>
    <t>VINCENZI</t>
  </si>
</sst>
</file>

<file path=xl/styles.xml><?xml version="1.0" encoding="utf-8"?>
<styleSheet xmlns="http://schemas.openxmlformats.org/spreadsheetml/2006/main">
  <numFmts count="2">
    <numFmt numFmtId="164" formatCode="d/m/yy;@"/>
    <numFmt numFmtId="165" formatCode="dd/mm/yy;@"/>
  </numFmts>
  <fonts count="5">
    <font>
      <sz val="8"/>
      <name val="Verdana"/>
    </font>
    <font>
      <sz val="8"/>
      <name val="Verdana"/>
    </font>
    <font>
      <b/>
      <sz val="8"/>
      <name val="Verdana"/>
    </font>
    <font>
      <sz val="8"/>
      <name val="Verdana"/>
      <family val="2"/>
    </font>
    <font>
      <sz val="8"/>
      <color indexed="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0" fillId="0" borderId="0" xfId="0" applyNumberFormat="1"/>
    <xf numFmtId="164" fontId="1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64" fontId="3" fillId="2" borderId="1" xfId="1" applyNumberFormat="1" applyFont="1" applyFill="1" applyBorder="1"/>
    <xf numFmtId="0" fontId="3" fillId="3" borderId="1" xfId="1" applyFill="1" applyBorder="1" applyAlignment="1">
      <alignment horizontal="center"/>
    </xf>
    <xf numFmtId="0" fontId="3" fillId="4" borderId="1" xfId="1" applyNumberFormat="1" applyFill="1" applyBorder="1" applyAlignment="1">
      <alignment horizontal="center"/>
    </xf>
    <xf numFmtId="0" fontId="3" fillId="5" borderId="1" xfId="1" applyFill="1" applyBorder="1" applyAlignment="1">
      <alignment horizontal="center"/>
    </xf>
    <xf numFmtId="0" fontId="3" fillId="0" borderId="1" xfId="1" applyBorder="1"/>
    <xf numFmtId="0" fontId="3" fillId="0" borderId="1" xfId="1" applyNumberFormat="1" applyBorder="1"/>
    <xf numFmtId="165" fontId="3" fillId="0" borderId="1" xfId="1" applyNumberFormat="1" applyBorder="1"/>
    <xf numFmtId="0" fontId="3" fillId="0" borderId="1" xfId="1" applyFont="1" applyBorder="1"/>
    <xf numFmtId="165" fontId="3" fillId="0" borderId="1" xfId="1" applyNumberFormat="1" applyFont="1" applyBorder="1"/>
    <xf numFmtId="164" fontId="3" fillId="6" borderId="1" xfId="1" applyNumberFormat="1" applyFont="1" applyFill="1" applyBorder="1"/>
    <xf numFmtId="164" fontId="3" fillId="2" borderId="1" xfId="1" applyNumberFormat="1" applyFont="1" applyFill="1" applyBorder="1"/>
    <xf numFmtId="0" fontId="3" fillId="0" borderId="1" xfId="1" applyNumberFormat="1" applyFont="1" applyBorder="1"/>
    <xf numFmtId="0" fontId="3" fillId="0" borderId="2" xfId="1" applyNumberFormat="1" applyFont="1" applyBorder="1"/>
    <xf numFmtId="0" fontId="3" fillId="0" borderId="2" xfId="1" applyBorder="1"/>
    <xf numFmtId="164" fontId="3" fillId="2" borderId="2" xfId="1" applyNumberFormat="1" applyFont="1" applyFill="1" applyBorder="1"/>
    <xf numFmtId="0" fontId="3" fillId="3" borderId="2" xfId="1" applyFill="1" applyBorder="1" applyAlignment="1">
      <alignment horizontal="center"/>
    </xf>
    <xf numFmtId="164" fontId="3" fillId="2" borderId="1" xfId="1" quotePrefix="1" applyNumberFormat="1" applyFont="1" applyFill="1" applyBorder="1"/>
    <xf numFmtId="164" fontId="3" fillId="6" borderId="2" xfId="1" applyNumberFormat="1" applyFont="1" applyFill="1" applyBorder="1"/>
    <xf numFmtId="0" fontId="3" fillId="0" borderId="2" xfId="1" applyNumberFormat="1" applyBorder="1"/>
    <xf numFmtId="164" fontId="3" fillId="2" borderId="2" xfId="1" applyNumberFormat="1" applyFont="1" applyFill="1" applyBorder="1"/>
    <xf numFmtId="0" fontId="3" fillId="4" borderId="2" xfId="1" applyNumberFormat="1" applyFill="1" applyBorder="1" applyAlignment="1">
      <alignment horizontal="center"/>
    </xf>
    <xf numFmtId="165" fontId="3" fillId="0" borderId="2" xfId="1" applyNumberFormat="1" applyBorder="1"/>
    <xf numFmtId="164" fontId="1" fillId="0" borderId="3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1">
    <dxf>
      <font>
        <b/>
        <i val="0"/>
        <strike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247650</xdr:colOff>
      <xdr:row>3</xdr:row>
      <xdr:rowOff>104775</xdr:rowOff>
    </xdr:from>
    <xdr:to>
      <xdr:col>28</xdr:col>
      <xdr:colOff>323850</xdr:colOff>
      <xdr:row>4</xdr:row>
      <xdr:rowOff>142875</xdr:rowOff>
    </xdr:to>
    <xdr:sp macro="" textlink="">
      <xdr:nvSpPr>
        <xdr:cNvPr id="1064" name="Text Box 29"/>
        <xdr:cNvSpPr txBox="1">
          <a:spLocks noChangeArrowheads="1"/>
        </xdr:cNvSpPr>
      </xdr:nvSpPr>
      <xdr:spPr bwMode="auto">
        <a:xfrm>
          <a:off x="18726150" y="5048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447675</xdr:colOff>
      <xdr:row>11</xdr:row>
      <xdr:rowOff>19050</xdr:rowOff>
    </xdr:from>
    <xdr:to>
      <xdr:col>4</xdr:col>
      <xdr:colOff>523875</xdr:colOff>
      <xdr:row>11</xdr:row>
      <xdr:rowOff>190500</xdr:rowOff>
    </xdr:to>
    <xdr:sp macro="" textlink="">
      <xdr:nvSpPr>
        <xdr:cNvPr id="1065" name="Text Box 70"/>
        <xdr:cNvSpPr txBox="1">
          <a:spLocks noChangeArrowheads="1"/>
        </xdr:cNvSpPr>
      </xdr:nvSpPr>
      <xdr:spPr bwMode="auto">
        <a:xfrm>
          <a:off x="3638550" y="19526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247650</xdr:colOff>
      <xdr:row>4</xdr:row>
      <xdr:rowOff>104775</xdr:rowOff>
    </xdr:from>
    <xdr:to>
      <xdr:col>27</xdr:col>
      <xdr:colOff>323850</xdr:colOff>
      <xdr:row>5</xdr:row>
      <xdr:rowOff>76200</xdr:rowOff>
    </xdr:to>
    <xdr:sp macro="" textlink="">
      <xdr:nvSpPr>
        <xdr:cNvPr id="1066" name="Text Box 2"/>
        <xdr:cNvSpPr txBox="1">
          <a:spLocks noChangeArrowheads="1"/>
        </xdr:cNvSpPr>
      </xdr:nvSpPr>
      <xdr:spPr bwMode="auto">
        <a:xfrm>
          <a:off x="17564100" y="6381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247650</xdr:colOff>
      <xdr:row>4</xdr:row>
      <xdr:rowOff>104775</xdr:rowOff>
    </xdr:from>
    <xdr:to>
      <xdr:col>27</xdr:col>
      <xdr:colOff>323850</xdr:colOff>
      <xdr:row>5</xdr:row>
      <xdr:rowOff>76200</xdr:rowOff>
    </xdr:to>
    <xdr:sp macro="" textlink="">
      <xdr:nvSpPr>
        <xdr:cNvPr id="1067" name="Text Box 3"/>
        <xdr:cNvSpPr txBox="1">
          <a:spLocks noChangeArrowheads="1"/>
        </xdr:cNvSpPr>
      </xdr:nvSpPr>
      <xdr:spPr bwMode="auto">
        <a:xfrm>
          <a:off x="17564100" y="6381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247650</xdr:colOff>
      <xdr:row>4</xdr:row>
      <xdr:rowOff>104775</xdr:rowOff>
    </xdr:from>
    <xdr:to>
      <xdr:col>27</xdr:col>
      <xdr:colOff>323850</xdr:colOff>
      <xdr:row>5</xdr:row>
      <xdr:rowOff>76200</xdr:rowOff>
    </xdr:to>
    <xdr:sp macro="" textlink="">
      <xdr:nvSpPr>
        <xdr:cNvPr id="1068" name="Text Box 37"/>
        <xdr:cNvSpPr txBox="1">
          <a:spLocks noChangeArrowheads="1"/>
        </xdr:cNvSpPr>
      </xdr:nvSpPr>
      <xdr:spPr bwMode="auto">
        <a:xfrm>
          <a:off x="17564100" y="6381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247650</xdr:colOff>
      <xdr:row>4</xdr:row>
      <xdr:rowOff>104775</xdr:rowOff>
    </xdr:from>
    <xdr:to>
      <xdr:col>27</xdr:col>
      <xdr:colOff>323850</xdr:colOff>
      <xdr:row>5</xdr:row>
      <xdr:rowOff>76200</xdr:rowOff>
    </xdr:to>
    <xdr:sp macro="" textlink="">
      <xdr:nvSpPr>
        <xdr:cNvPr id="1069" name="Text Box 38"/>
        <xdr:cNvSpPr txBox="1">
          <a:spLocks noChangeArrowheads="1"/>
        </xdr:cNvSpPr>
      </xdr:nvSpPr>
      <xdr:spPr bwMode="auto">
        <a:xfrm>
          <a:off x="17564100" y="6381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247650</xdr:colOff>
      <xdr:row>0</xdr:row>
      <xdr:rowOff>104775</xdr:rowOff>
    </xdr:from>
    <xdr:to>
      <xdr:col>27</xdr:col>
      <xdr:colOff>323850</xdr:colOff>
      <xdr:row>2</xdr:row>
      <xdr:rowOff>9525</xdr:rowOff>
    </xdr:to>
    <xdr:sp macro="" textlink="">
      <xdr:nvSpPr>
        <xdr:cNvPr id="2049" name="Text Box 2"/>
        <xdr:cNvSpPr txBox="1">
          <a:spLocks noChangeArrowheads="1"/>
        </xdr:cNvSpPr>
      </xdr:nvSpPr>
      <xdr:spPr bwMode="auto">
        <a:xfrm>
          <a:off x="21802725" y="1047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247650</xdr:colOff>
      <xdr:row>0</xdr:row>
      <xdr:rowOff>104775</xdr:rowOff>
    </xdr:from>
    <xdr:to>
      <xdr:col>27</xdr:col>
      <xdr:colOff>323850</xdr:colOff>
      <xdr:row>2</xdr:row>
      <xdr:rowOff>9525</xdr:rowOff>
    </xdr:to>
    <xdr:sp macro="" textlink="">
      <xdr:nvSpPr>
        <xdr:cNvPr id="2050" name="Text Box 3"/>
        <xdr:cNvSpPr txBox="1">
          <a:spLocks noChangeArrowheads="1"/>
        </xdr:cNvSpPr>
      </xdr:nvSpPr>
      <xdr:spPr bwMode="auto">
        <a:xfrm>
          <a:off x="21802725" y="1047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247650</xdr:colOff>
      <xdr:row>0</xdr:row>
      <xdr:rowOff>104775</xdr:rowOff>
    </xdr:from>
    <xdr:to>
      <xdr:col>27</xdr:col>
      <xdr:colOff>323850</xdr:colOff>
      <xdr:row>2</xdr:row>
      <xdr:rowOff>9525</xdr:rowOff>
    </xdr:to>
    <xdr:sp macro="" textlink="">
      <xdr:nvSpPr>
        <xdr:cNvPr id="2051" name="Text Box 37"/>
        <xdr:cNvSpPr txBox="1">
          <a:spLocks noChangeArrowheads="1"/>
        </xdr:cNvSpPr>
      </xdr:nvSpPr>
      <xdr:spPr bwMode="auto">
        <a:xfrm>
          <a:off x="21802725" y="1047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247650</xdr:colOff>
      <xdr:row>0</xdr:row>
      <xdr:rowOff>104775</xdr:rowOff>
    </xdr:from>
    <xdr:to>
      <xdr:col>27</xdr:col>
      <xdr:colOff>323850</xdr:colOff>
      <xdr:row>2</xdr:row>
      <xdr:rowOff>9525</xdr:rowOff>
    </xdr:to>
    <xdr:sp macro="" textlink="">
      <xdr:nvSpPr>
        <xdr:cNvPr id="2052" name="Text Box 38"/>
        <xdr:cNvSpPr txBox="1">
          <a:spLocks noChangeArrowheads="1"/>
        </xdr:cNvSpPr>
      </xdr:nvSpPr>
      <xdr:spPr bwMode="auto">
        <a:xfrm>
          <a:off x="21802725" y="1047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146"/>
  <sheetViews>
    <sheetView tabSelected="1" topLeftCell="L4" workbookViewId="0">
      <selection activeCell="AA7" sqref="AA7"/>
    </sheetView>
  </sheetViews>
  <sheetFormatPr baseColWidth="10" defaultRowHeight="10.5"/>
  <cols>
    <col min="1" max="1" width="15.28515625" style="1" customWidth="1"/>
    <col min="2" max="4" width="10.85546875" style="1" customWidth="1"/>
    <col min="5" max="24" width="8.28515625" style="2" customWidth="1"/>
    <col min="25" max="25" width="18.140625" style="5" customWidth="1"/>
    <col min="26" max="26" width="17.140625" style="5" customWidth="1"/>
    <col min="27" max="27" width="10.85546875" style="5" customWidth="1"/>
    <col min="28" max="28" width="17.42578125" style="1" bestFit="1" customWidth="1"/>
    <col min="29" max="16384" width="11.42578125" style="1"/>
  </cols>
  <sheetData>
    <row r="1" spans="1:28">
      <c r="A1" t="s">
        <v>0</v>
      </c>
    </row>
    <row r="4" spans="1:28">
      <c r="A4" t="s">
        <v>1</v>
      </c>
      <c r="B4" t="s">
        <v>2</v>
      </c>
      <c r="C4" t="s">
        <v>9</v>
      </c>
      <c r="D4" t="s">
        <v>3</v>
      </c>
      <c r="E4" s="28" t="s">
        <v>4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3" t="s">
        <v>7</v>
      </c>
      <c r="Z4" s="4" t="s">
        <v>5</v>
      </c>
      <c r="AA4" s="3" t="s">
        <v>6</v>
      </c>
      <c r="AB4" s="4" t="s">
        <v>8</v>
      </c>
    </row>
    <row r="5" spans="1:28" ht="15.75" customHeight="1">
      <c r="A5" s="13" t="s">
        <v>10</v>
      </c>
      <c r="B5" s="13" t="s">
        <v>11</v>
      </c>
      <c r="C5" s="10"/>
      <c r="D5" s="10" t="s">
        <v>12</v>
      </c>
      <c r="E5" s="6">
        <v>40073</v>
      </c>
      <c r="F5" s="6">
        <v>40080</v>
      </c>
      <c r="G5" s="6">
        <v>40083</v>
      </c>
      <c r="H5" s="6">
        <v>40087</v>
      </c>
      <c r="I5" s="6">
        <v>40094</v>
      </c>
      <c r="J5" s="6">
        <v>40101</v>
      </c>
      <c r="K5" s="6">
        <v>40108</v>
      </c>
      <c r="L5" s="6">
        <v>40111</v>
      </c>
      <c r="M5" s="6">
        <v>40115</v>
      </c>
      <c r="N5" s="6">
        <v>40122</v>
      </c>
      <c r="O5" s="6">
        <v>40139</v>
      </c>
      <c r="P5" s="6">
        <v>40143</v>
      </c>
      <c r="Q5" s="6">
        <v>40150</v>
      </c>
      <c r="R5" s="6">
        <v>40157</v>
      </c>
      <c r="S5" s="6">
        <v>40164</v>
      </c>
      <c r="T5" s="6">
        <v>40167</v>
      </c>
      <c r="U5" s="6">
        <v>40174</v>
      </c>
      <c r="V5" s="6">
        <v>40185</v>
      </c>
      <c r="W5" s="6">
        <v>40188</v>
      </c>
      <c r="X5" s="6">
        <v>40199</v>
      </c>
      <c r="Y5" s="7">
        <v>20</v>
      </c>
      <c r="Z5" s="8">
        <v>20</v>
      </c>
      <c r="AA5" s="9">
        <f>IF(Z5="Forfait",100,Z5-Y5)</f>
        <v>0</v>
      </c>
      <c r="AB5" s="12">
        <v>40099</v>
      </c>
    </row>
    <row r="6" spans="1:28" ht="15.75" customHeight="1">
      <c r="A6" s="13" t="s">
        <v>13</v>
      </c>
      <c r="B6" s="13" t="s">
        <v>11</v>
      </c>
      <c r="C6" s="10"/>
      <c r="D6" s="10" t="s">
        <v>12</v>
      </c>
      <c r="E6" s="6">
        <v>40202</v>
      </c>
      <c r="F6" s="6">
        <v>40206</v>
      </c>
      <c r="G6" s="6">
        <v>40213</v>
      </c>
      <c r="H6" s="6">
        <v>40220</v>
      </c>
      <c r="I6" s="6">
        <v>40227</v>
      </c>
      <c r="J6" s="6">
        <v>40230</v>
      </c>
      <c r="K6" s="6">
        <v>40234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7">
        <v>7</v>
      </c>
      <c r="Z6" s="8">
        <v>20</v>
      </c>
      <c r="AA6" s="9">
        <f t="shared" ref="AA6:AA69" si="0">IF(Z6="Forfait",100,Z6-Y6)</f>
        <v>13</v>
      </c>
      <c r="AB6" s="12">
        <v>40099</v>
      </c>
    </row>
    <row r="7" spans="1:28" ht="15.75" customHeight="1">
      <c r="A7" s="13" t="s">
        <v>68</v>
      </c>
      <c r="B7" s="13" t="s">
        <v>69</v>
      </c>
      <c r="C7" s="10"/>
      <c r="D7" s="10" t="s">
        <v>70</v>
      </c>
      <c r="E7" s="6">
        <v>40125</v>
      </c>
      <c r="F7" s="6">
        <v>40126</v>
      </c>
      <c r="G7" s="6">
        <v>40126</v>
      </c>
      <c r="H7" s="6">
        <v>40131</v>
      </c>
      <c r="I7" s="6">
        <v>40132</v>
      </c>
      <c r="J7" s="6">
        <v>40138</v>
      </c>
      <c r="K7" s="6">
        <v>40139</v>
      </c>
      <c r="L7" s="6">
        <v>40140</v>
      </c>
      <c r="M7" s="6">
        <v>40140</v>
      </c>
      <c r="N7" s="6">
        <v>40145</v>
      </c>
      <c r="O7" s="6">
        <v>40146</v>
      </c>
      <c r="P7" s="6">
        <v>40152</v>
      </c>
      <c r="Q7" s="6">
        <v>40153</v>
      </c>
      <c r="R7" s="6">
        <v>40159</v>
      </c>
      <c r="S7" s="6">
        <v>40160</v>
      </c>
      <c r="T7" s="6">
        <v>40166</v>
      </c>
      <c r="U7" s="6">
        <v>40167</v>
      </c>
      <c r="V7" s="6">
        <v>40173</v>
      </c>
      <c r="W7" s="6">
        <v>40174</v>
      </c>
      <c r="X7" s="6">
        <v>40542</v>
      </c>
      <c r="Y7" s="7">
        <v>20</v>
      </c>
      <c r="Z7" s="8">
        <v>20</v>
      </c>
      <c r="AA7" s="9">
        <f t="shared" si="0"/>
        <v>0</v>
      </c>
      <c r="AB7" s="12">
        <v>40124</v>
      </c>
    </row>
    <row r="8" spans="1:28" ht="15.75" customHeight="1">
      <c r="A8" s="13" t="s">
        <v>14</v>
      </c>
      <c r="B8" s="13" t="s">
        <v>15</v>
      </c>
      <c r="C8" s="10"/>
      <c r="D8" s="10" t="s">
        <v>12</v>
      </c>
      <c r="E8" s="6">
        <v>40069</v>
      </c>
      <c r="F8" s="6">
        <v>40125</v>
      </c>
      <c r="G8" s="6">
        <v>40132</v>
      </c>
      <c r="H8" s="6">
        <v>40139</v>
      </c>
      <c r="I8" s="6">
        <v>40146</v>
      </c>
      <c r="J8" s="6">
        <v>40150</v>
      </c>
      <c r="K8" s="6">
        <v>40157</v>
      </c>
      <c r="L8" s="6">
        <v>40164</v>
      </c>
      <c r="M8" s="6">
        <v>40170</v>
      </c>
      <c r="N8" s="6">
        <v>40182</v>
      </c>
      <c r="O8" s="6">
        <v>40185</v>
      </c>
      <c r="P8" s="6">
        <v>40192</v>
      </c>
      <c r="Q8" s="6">
        <v>40199</v>
      </c>
      <c r="R8" s="6">
        <v>40206</v>
      </c>
      <c r="S8" s="6">
        <v>40213</v>
      </c>
      <c r="T8" s="6">
        <v>40220</v>
      </c>
      <c r="U8" s="6">
        <v>40227</v>
      </c>
      <c r="V8" s="6">
        <v>40234</v>
      </c>
      <c r="W8" s="6"/>
      <c r="X8" s="6"/>
      <c r="Y8" s="7">
        <v>18</v>
      </c>
      <c r="Z8" s="8">
        <v>20</v>
      </c>
      <c r="AA8" s="9">
        <f t="shared" si="0"/>
        <v>2</v>
      </c>
      <c r="AB8" s="12">
        <v>40139</v>
      </c>
    </row>
    <row r="9" spans="1:28" ht="15.75" customHeight="1">
      <c r="A9" s="17" t="s">
        <v>16</v>
      </c>
      <c r="B9" s="17" t="s">
        <v>17</v>
      </c>
      <c r="C9" s="10"/>
      <c r="D9" s="10" t="s">
        <v>12</v>
      </c>
      <c r="E9" s="6">
        <v>40157</v>
      </c>
      <c r="F9" s="6">
        <v>40164</v>
      </c>
      <c r="G9" s="6">
        <v>40177</v>
      </c>
      <c r="H9" s="6">
        <v>40185</v>
      </c>
      <c r="I9" s="6">
        <v>40192</v>
      </c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7">
        <v>5</v>
      </c>
      <c r="Z9" s="8">
        <v>5</v>
      </c>
      <c r="AA9" s="9">
        <f t="shared" si="0"/>
        <v>0</v>
      </c>
      <c r="AB9" s="14" t="s">
        <v>18</v>
      </c>
    </row>
    <row r="10" spans="1:28" ht="15.75" customHeight="1">
      <c r="A10" s="13" t="s">
        <v>71</v>
      </c>
      <c r="B10" s="13" t="s">
        <v>69</v>
      </c>
      <c r="C10" s="10"/>
      <c r="D10" s="10" t="s">
        <v>70</v>
      </c>
      <c r="E10" s="6">
        <v>40181</v>
      </c>
      <c r="F10" s="6">
        <v>40182</v>
      </c>
      <c r="G10" s="6">
        <v>40187</v>
      </c>
      <c r="H10" s="6">
        <v>40188</v>
      </c>
      <c r="I10" s="6">
        <v>40194</v>
      </c>
      <c r="J10" s="16">
        <v>40195</v>
      </c>
      <c r="K10" s="16">
        <v>40201</v>
      </c>
      <c r="L10" s="16">
        <v>40202</v>
      </c>
      <c r="M10" s="16">
        <v>40208</v>
      </c>
      <c r="N10" s="16">
        <v>40209</v>
      </c>
      <c r="O10" s="16">
        <v>40215</v>
      </c>
      <c r="P10" s="16">
        <v>40216</v>
      </c>
      <c r="Q10" s="16">
        <v>40223</v>
      </c>
      <c r="R10" s="16">
        <v>40229</v>
      </c>
      <c r="S10" s="16">
        <v>40230</v>
      </c>
      <c r="T10" s="16">
        <v>40231</v>
      </c>
      <c r="U10" s="16"/>
      <c r="V10" s="16"/>
      <c r="W10" s="16"/>
      <c r="X10" s="16"/>
      <c r="Y10" s="7">
        <v>16</v>
      </c>
      <c r="Z10" s="8">
        <v>20</v>
      </c>
      <c r="AA10" s="9">
        <f t="shared" si="0"/>
        <v>4</v>
      </c>
      <c r="AB10" s="14">
        <v>40179</v>
      </c>
    </row>
    <row r="11" spans="1:28" ht="15.75" customHeight="1">
      <c r="A11" s="17" t="s">
        <v>72</v>
      </c>
      <c r="B11" s="17" t="s">
        <v>73</v>
      </c>
      <c r="C11" s="10" t="s">
        <v>12</v>
      </c>
      <c r="D11" s="10" t="s">
        <v>70</v>
      </c>
      <c r="E11" s="6">
        <v>39950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7">
        <v>1</v>
      </c>
      <c r="Z11" s="8"/>
      <c r="AA11" s="9">
        <f t="shared" si="0"/>
        <v>-1</v>
      </c>
      <c r="AB11" s="12"/>
    </row>
    <row r="12" spans="1:28" ht="15.75" customHeight="1">
      <c r="A12" s="17" t="s">
        <v>74</v>
      </c>
      <c r="B12" s="17" t="s">
        <v>75</v>
      </c>
      <c r="C12" s="10" t="s">
        <v>76</v>
      </c>
      <c r="D12" s="10" t="s">
        <v>70</v>
      </c>
      <c r="E12" s="6">
        <v>39999</v>
      </c>
      <c r="F12" s="6">
        <v>40012</v>
      </c>
      <c r="G12" s="6">
        <v>40086</v>
      </c>
      <c r="H12" s="6">
        <v>40156</v>
      </c>
      <c r="I12" s="6">
        <v>40184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7">
        <v>5</v>
      </c>
      <c r="Z12" s="8">
        <v>5</v>
      </c>
      <c r="AA12" s="9">
        <f t="shared" si="0"/>
        <v>0</v>
      </c>
      <c r="AB12" s="12">
        <v>40012</v>
      </c>
    </row>
    <row r="13" spans="1:28" ht="15.75" customHeight="1">
      <c r="A13" s="17" t="s">
        <v>77</v>
      </c>
      <c r="B13" s="17" t="s">
        <v>75</v>
      </c>
      <c r="C13" s="10" t="s">
        <v>76</v>
      </c>
      <c r="D13" s="10" t="s">
        <v>70</v>
      </c>
      <c r="E13" s="6">
        <v>40209</v>
      </c>
      <c r="F13" s="6">
        <v>40212</v>
      </c>
      <c r="G13" s="6">
        <v>40214</v>
      </c>
      <c r="H13" s="6">
        <v>40219</v>
      </c>
      <c r="I13" s="6">
        <v>40221</v>
      </c>
      <c r="J13" s="16">
        <v>40230</v>
      </c>
      <c r="K13" s="16">
        <v>40233</v>
      </c>
      <c r="L13" s="16"/>
      <c r="M13" s="16"/>
      <c r="N13" s="16"/>
      <c r="O13" s="16"/>
      <c r="P13" s="16"/>
      <c r="Q13" s="15"/>
      <c r="R13" s="15"/>
      <c r="S13" s="15"/>
      <c r="T13" s="15"/>
      <c r="U13" s="15"/>
      <c r="V13" s="15"/>
      <c r="W13" s="15"/>
      <c r="X13" s="15"/>
      <c r="Y13" s="7">
        <v>7</v>
      </c>
      <c r="Z13" s="8">
        <v>12</v>
      </c>
      <c r="AA13" s="9">
        <f t="shared" si="0"/>
        <v>5</v>
      </c>
      <c r="AB13" s="14" t="s">
        <v>78</v>
      </c>
    </row>
    <row r="14" spans="1:28" ht="15.75" customHeight="1">
      <c r="A14" s="17" t="s">
        <v>79</v>
      </c>
      <c r="B14" s="17" t="s">
        <v>80</v>
      </c>
      <c r="C14" s="10"/>
      <c r="D14" s="10" t="s">
        <v>70</v>
      </c>
      <c r="E14" s="6">
        <v>40161</v>
      </c>
      <c r="F14" s="6">
        <v>40166</v>
      </c>
      <c r="G14" s="6">
        <v>40167</v>
      </c>
      <c r="H14" s="6">
        <v>40182</v>
      </c>
      <c r="I14" s="6">
        <v>40187</v>
      </c>
      <c r="J14" s="6">
        <v>40188</v>
      </c>
      <c r="K14" s="6">
        <v>40194</v>
      </c>
      <c r="L14" s="6">
        <v>40195</v>
      </c>
      <c r="M14" s="6">
        <v>40201</v>
      </c>
      <c r="N14" s="6">
        <v>40202</v>
      </c>
      <c r="O14" s="6">
        <v>40208</v>
      </c>
      <c r="P14" s="6">
        <v>40209</v>
      </c>
      <c r="Q14" s="6">
        <v>40215</v>
      </c>
      <c r="R14" s="6">
        <v>40216</v>
      </c>
      <c r="S14" s="6">
        <v>40222</v>
      </c>
      <c r="T14" s="6">
        <v>40229</v>
      </c>
      <c r="U14" s="6">
        <v>40230</v>
      </c>
      <c r="V14" s="6"/>
      <c r="W14" s="6"/>
      <c r="X14" s="6"/>
      <c r="Y14" s="7">
        <v>17</v>
      </c>
      <c r="Z14" s="8">
        <v>20</v>
      </c>
      <c r="AA14" s="9">
        <f t="shared" si="0"/>
        <v>3</v>
      </c>
      <c r="AB14" s="12">
        <v>40139</v>
      </c>
    </row>
    <row r="15" spans="1:28" ht="15.75" customHeight="1">
      <c r="A15" s="17" t="s">
        <v>79</v>
      </c>
      <c r="B15" s="17" t="s">
        <v>81</v>
      </c>
      <c r="C15" s="10" t="s">
        <v>82</v>
      </c>
      <c r="D15" s="10" t="s">
        <v>70</v>
      </c>
      <c r="E15" s="6">
        <v>40097</v>
      </c>
      <c r="F15" s="6">
        <v>40104</v>
      </c>
      <c r="G15" s="6">
        <v>40146</v>
      </c>
      <c r="H15" s="6">
        <v>40153</v>
      </c>
      <c r="I15" s="6">
        <v>40188</v>
      </c>
      <c r="J15" s="6">
        <v>40209</v>
      </c>
      <c r="K15" s="6"/>
      <c r="L15" s="6"/>
      <c r="M15" s="6"/>
      <c r="N15" s="6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7">
        <v>6</v>
      </c>
      <c r="Z15" s="8">
        <v>10</v>
      </c>
      <c r="AA15" s="9">
        <f t="shared" si="0"/>
        <v>4</v>
      </c>
      <c r="AB15" s="12">
        <v>40139</v>
      </c>
    </row>
    <row r="16" spans="1:28" ht="15.75" customHeight="1">
      <c r="A16" s="17" t="s">
        <v>83</v>
      </c>
      <c r="B16" s="17" t="s">
        <v>84</v>
      </c>
      <c r="C16" s="10"/>
      <c r="D16" s="10" t="s">
        <v>70</v>
      </c>
      <c r="E16" s="6">
        <v>40111</v>
      </c>
      <c r="F16" s="6">
        <v>40118</v>
      </c>
      <c r="G16" s="6">
        <v>40125</v>
      </c>
      <c r="H16" s="6">
        <v>40132</v>
      </c>
      <c r="I16" s="6">
        <v>40139</v>
      </c>
      <c r="J16" s="6">
        <v>40146</v>
      </c>
      <c r="K16" s="6">
        <v>40153</v>
      </c>
      <c r="L16" s="6">
        <v>40160</v>
      </c>
      <c r="M16" s="6">
        <v>40167</v>
      </c>
      <c r="N16" s="6">
        <v>40181</v>
      </c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7">
        <v>10</v>
      </c>
      <c r="Z16" s="8">
        <v>10</v>
      </c>
      <c r="AA16" s="9">
        <f t="shared" si="0"/>
        <v>0</v>
      </c>
      <c r="AB16" s="12">
        <v>40110</v>
      </c>
    </row>
    <row r="17" spans="1:28" ht="15.75" customHeight="1">
      <c r="A17" s="17" t="s">
        <v>19</v>
      </c>
      <c r="B17" s="17" t="s">
        <v>17</v>
      </c>
      <c r="C17" s="10"/>
      <c r="D17" s="10" t="s">
        <v>12</v>
      </c>
      <c r="E17" s="6">
        <v>40199</v>
      </c>
      <c r="F17" s="6">
        <v>40206</v>
      </c>
      <c r="G17" s="6">
        <v>40213</v>
      </c>
      <c r="H17" s="6">
        <v>40220</v>
      </c>
      <c r="I17" s="6">
        <v>40227</v>
      </c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7">
        <v>5</v>
      </c>
      <c r="Z17" s="8">
        <v>5</v>
      </c>
      <c r="AA17" s="9">
        <f t="shared" si="0"/>
        <v>0</v>
      </c>
      <c r="AB17" s="12">
        <v>40213</v>
      </c>
    </row>
    <row r="18" spans="1:28" ht="15.75" customHeight="1">
      <c r="A18" s="17" t="s">
        <v>20</v>
      </c>
      <c r="B18" s="17" t="s">
        <v>17</v>
      </c>
      <c r="C18" s="10"/>
      <c r="D18" s="10" t="s">
        <v>12</v>
      </c>
      <c r="E18" s="6">
        <v>40231</v>
      </c>
      <c r="F18" s="6">
        <v>40234</v>
      </c>
      <c r="G18" s="6"/>
      <c r="H18" s="6"/>
      <c r="I18" s="6"/>
      <c r="J18" s="6"/>
      <c r="K18" s="6"/>
      <c r="L18" s="6"/>
      <c r="M18" s="6"/>
      <c r="N18" s="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7">
        <v>2</v>
      </c>
      <c r="Z18" s="8"/>
      <c r="AA18" s="9">
        <f t="shared" si="0"/>
        <v>-2</v>
      </c>
      <c r="AB18" s="12"/>
    </row>
    <row r="19" spans="1:28" ht="15.75" customHeight="1">
      <c r="A19" s="17" t="s">
        <v>21</v>
      </c>
      <c r="B19" s="17" t="s">
        <v>22</v>
      </c>
      <c r="C19" s="10"/>
      <c r="D19" s="10" t="s">
        <v>12</v>
      </c>
      <c r="E19" s="6">
        <v>40167</v>
      </c>
      <c r="F19" s="6">
        <v>40174</v>
      </c>
      <c r="G19" s="6">
        <v>40181</v>
      </c>
      <c r="H19" s="6">
        <v>40188</v>
      </c>
      <c r="I19" s="6">
        <v>40195</v>
      </c>
      <c r="J19" s="6">
        <v>40202</v>
      </c>
      <c r="K19" s="6">
        <v>40209</v>
      </c>
      <c r="L19" s="6">
        <v>40216</v>
      </c>
      <c r="M19" s="6">
        <v>40223</v>
      </c>
      <c r="N19" s="6">
        <v>40230</v>
      </c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7">
        <v>10</v>
      </c>
      <c r="Z19" s="8">
        <v>10</v>
      </c>
      <c r="AA19" s="9">
        <f t="shared" si="0"/>
        <v>0</v>
      </c>
      <c r="AB19" s="12">
        <v>40167</v>
      </c>
    </row>
    <row r="20" spans="1:28" ht="15.75" customHeight="1">
      <c r="A20" s="17" t="s">
        <v>85</v>
      </c>
      <c r="B20" s="17" t="s">
        <v>36</v>
      </c>
      <c r="C20" s="10" t="s">
        <v>70</v>
      </c>
      <c r="D20" s="10" t="s">
        <v>76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7">
        <v>0</v>
      </c>
      <c r="Z20" s="8" t="s">
        <v>86</v>
      </c>
      <c r="AA20" s="9">
        <f t="shared" si="0"/>
        <v>100</v>
      </c>
      <c r="AB20" s="12"/>
    </row>
    <row r="21" spans="1:28" ht="15.75" customHeight="1">
      <c r="A21" s="17" t="s">
        <v>87</v>
      </c>
      <c r="B21" s="17" t="s">
        <v>84</v>
      </c>
      <c r="C21" s="10"/>
      <c r="D21" s="10" t="s">
        <v>70</v>
      </c>
      <c r="E21" s="6">
        <v>40188</v>
      </c>
      <c r="F21" s="6">
        <v>40195</v>
      </c>
      <c r="G21" s="6">
        <v>40202</v>
      </c>
      <c r="H21" s="6">
        <v>40206</v>
      </c>
      <c r="I21" s="6">
        <v>40216</v>
      </c>
      <c r="J21" s="6">
        <v>40223</v>
      </c>
      <c r="K21" s="6">
        <v>40230</v>
      </c>
      <c r="L21" s="6"/>
      <c r="M21" s="6"/>
      <c r="N21" s="6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7">
        <v>7</v>
      </c>
      <c r="Z21" s="8">
        <v>10</v>
      </c>
      <c r="AA21" s="9">
        <f t="shared" si="0"/>
        <v>3</v>
      </c>
      <c r="AB21" s="12">
        <v>40188</v>
      </c>
    </row>
    <row r="22" spans="1:28" ht="15.75" customHeight="1">
      <c r="A22" s="17" t="s">
        <v>88</v>
      </c>
      <c r="B22" s="17" t="s">
        <v>89</v>
      </c>
      <c r="C22" s="10"/>
      <c r="D22" s="10" t="s">
        <v>70</v>
      </c>
      <c r="E22" s="6">
        <v>40123</v>
      </c>
      <c r="F22" s="6">
        <v>39908</v>
      </c>
      <c r="G22" s="6">
        <v>39922</v>
      </c>
      <c r="H22" s="6"/>
      <c r="I22" s="6"/>
      <c r="J22" s="6"/>
      <c r="K22" s="6"/>
      <c r="L22" s="6"/>
      <c r="M22" s="6"/>
      <c r="N22" s="6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7">
        <v>3</v>
      </c>
      <c r="Z22" s="8">
        <v>10</v>
      </c>
      <c r="AA22" s="9">
        <f t="shared" si="0"/>
        <v>7</v>
      </c>
      <c r="AB22" s="12">
        <v>40122</v>
      </c>
    </row>
    <row r="23" spans="1:28" ht="15.75" customHeight="1">
      <c r="A23" s="17" t="s">
        <v>90</v>
      </c>
      <c r="B23" s="17" t="s">
        <v>15</v>
      </c>
      <c r="C23" s="10"/>
      <c r="D23" s="10" t="s">
        <v>70</v>
      </c>
      <c r="E23" s="6">
        <v>39919</v>
      </c>
      <c r="F23" s="6">
        <v>39926</v>
      </c>
      <c r="G23" s="6">
        <v>39962</v>
      </c>
      <c r="H23" s="6">
        <v>39968</v>
      </c>
      <c r="I23" s="6">
        <v>39978</v>
      </c>
      <c r="J23" s="6">
        <v>39985</v>
      </c>
      <c r="K23" s="6">
        <v>39989</v>
      </c>
      <c r="L23" s="6">
        <v>39999</v>
      </c>
      <c r="M23" s="6">
        <v>40006</v>
      </c>
      <c r="N23" s="6">
        <v>40013</v>
      </c>
      <c r="O23" s="6">
        <v>40020</v>
      </c>
      <c r="P23" s="6">
        <v>40037</v>
      </c>
      <c r="Q23" s="6">
        <v>40062</v>
      </c>
      <c r="R23" s="6">
        <v>40069</v>
      </c>
      <c r="S23" s="6">
        <v>40076</v>
      </c>
      <c r="T23" s="6">
        <v>40084</v>
      </c>
      <c r="U23" s="6">
        <v>40108</v>
      </c>
      <c r="V23" s="6">
        <v>40160</v>
      </c>
      <c r="W23" s="6">
        <v>40167</v>
      </c>
      <c r="X23" s="6">
        <v>40195</v>
      </c>
      <c r="Y23" s="7">
        <v>20</v>
      </c>
      <c r="Z23" s="8">
        <v>20</v>
      </c>
      <c r="AA23" s="9">
        <f t="shared" si="0"/>
        <v>0</v>
      </c>
      <c r="AB23" s="12">
        <v>39962</v>
      </c>
    </row>
    <row r="24" spans="1:28" ht="15.75" customHeight="1">
      <c r="A24" s="17" t="s">
        <v>91</v>
      </c>
      <c r="B24" s="17" t="s">
        <v>15</v>
      </c>
      <c r="C24" s="10"/>
      <c r="D24" s="10" t="s">
        <v>70</v>
      </c>
      <c r="E24" s="6">
        <v>40209</v>
      </c>
      <c r="F24" s="6">
        <v>40216</v>
      </c>
      <c r="G24" s="6">
        <v>40223</v>
      </c>
      <c r="H24" s="6"/>
      <c r="I24" s="6"/>
      <c r="J24" s="6"/>
      <c r="K24" s="6"/>
      <c r="L24" s="6"/>
      <c r="M24" s="6"/>
      <c r="N24" s="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7">
        <v>3</v>
      </c>
      <c r="Z24" s="8">
        <v>20</v>
      </c>
      <c r="AA24" s="9">
        <f t="shared" si="0"/>
        <v>17</v>
      </c>
      <c r="AB24" s="12">
        <v>40153</v>
      </c>
    </row>
    <row r="25" spans="1:28" ht="15.75" customHeight="1">
      <c r="A25" s="17" t="s">
        <v>92</v>
      </c>
      <c r="B25" s="17" t="s">
        <v>93</v>
      </c>
      <c r="C25" s="10"/>
      <c r="D25" s="10" t="s">
        <v>70</v>
      </c>
      <c r="E25" s="6">
        <v>40118</v>
      </c>
      <c r="F25" s="6">
        <v>40125</v>
      </c>
      <c r="G25" s="6">
        <v>40132</v>
      </c>
      <c r="H25" s="6">
        <v>40139</v>
      </c>
      <c r="I25" s="6">
        <v>40146</v>
      </c>
      <c r="J25" s="6">
        <v>40153</v>
      </c>
      <c r="K25" s="6">
        <v>40160</v>
      </c>
      <c r="L25" s="6">
        <v>40167</v>
      </c>
      <c r="M25" s="6">
        <v>40188</v>
      </c>
      <c r="N25" s="6">
        <v>40195</v>
      </c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7">
        <v>10</v>
      </c>
      <c r="Z25" s="8">
        <v>10</v>
      </c>
      <c r="AA25" s="9">
        <f t="shared" si="0"/>
        <v>0</v>
      </c>
      <c r="AB25" s="12">
        <v>40048</v>
      </c>
    </row>
    <row r="26" spans="1:28" ht="15.75" customHeight="1">
      <c r="A26" s="17" t="s">
        <v>92</v>
      </c>
      <c r="B26" s="17" t="s">
        <v>93</v>
      </c>
      <c r="C26" s="10"/>
      <c r="D26" s="10" t="s">
        <v>70</v>
      </c>
      <c r="E26" s="6">
        <v>40202</v>
      </c>
      <c r="F26" s="6">
        <v>40209</v>
      </c>
      <c r="G26" s="6">
        <v>40216</v>
      </c>
      <c r="H26" s="6">
        <v>40220</v>
      </c>
      <c r="I26" s="6">
        <v>40230</v>
      </c>
      <c r="J26" s="6"/>
      <c r="K26" s="6"/>
      <c r="L26" s="6"/>
      <c r="M26" s="6"/>
      <c r="N26" s="6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7">
        <v>5</v>
      </c>
      <c r="Z26" s="8">
        <v>10</v>
      </c>
      <c r="AA26" s="9">
        <f t="shared" si="0"/>
        <v>5</v>
      </c>
      <c r="AB26" s="12">
        <v>40146</v>
      </c>
    </row>
    <row r="27" spans="1:28" ht="15.75" customHeight="1">
      <c r="A27" s="17" t="s">
        <v>23</v>
      </c>
      <c r="B27" s="17" t="s">
        <v>22</v>
      </c>
      <c r="C27" s="10"/>
      <c r="D27" s="10" t="s">
        <v>12</v>
      </c>
      <c r="E27" s="6">
        <v>40231</v>
      </c>
      <c r="F27" s="6"/>
      <c r="G27" s="6"/>
      <c r="H27" s="6"/>
      <c r="I27" s="6"/>
      <c r="J27" s="6"/>
      <c r="K27" s="6"/>
      <c r="L27" s="6"/>
      <c r="M27" s="6"/>
      <c r="N27" s="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7">
        <v>1</v>
      </c>
      <c r="Z27" s="8"/>
      <c r="AA27" s="9">
        <f t="shared" si="0"/>
        <v>-1</v>
      </c>
      <c r="AB27" s="12"/>
    </row>
    <row r="28" spans="1:28" ht="15.75" customHeight="1">
      <c r="A28" s="17" t="s">
        <v>24</v>
      </c>
      <c r="B28" s="17" t="s">
        <v>25</v>
      </c>
      <c r="C28" s="10"/>
      <c r="D28" s="10" t="s">
        <v>12</v>
      </c>
      <c r="E28" s="6">
        <v>40130</v>
      </c>
      <c r="F28" s="6">
        <v>40076</v>
      </c>
      <c r="G28" s="6">
        <v>40083</v>
      </c>
      <c r="H28" s="6">
        <v>40084</v>
      </c>
      <c r="I28" s="6">
        <v>40090</v>
      </c>
      <c r="J28" s="6">
        <v>40097</v>
      </c>
      <c r="K28" s="6">
        <v>40104</v>
      </c>
      <c r="L28" s="6">
        <v>40108</v>
      </c>
      <c r="M28" s="6">
        <v>40115</v>
      </c>
      <c r="N28" s="6">
        <v>40125</v>
      </c>
      <c r="O28" s="6">
        <v>40132</v>
      </c>
      <c r="P28" s="6">
        <v>40139</v>
      </c>
      <c r="Q28" s="6">
        <v>40146</v>
      </c>
      <c r="R28" s="6">
        <v>40160</v>
      </c>
      <c r="S28" s="6">
        <v>40167</v>
      </c>
      <c r="T28" s="6">
        <v>40181</v>
      </c>
      <c r="U28" s="6">
        <v>40182</v>
      </c>
      <c r="V28" s="6">
        <v>40188</v>
      </c>
      <c r="W28" s="6">
        <v>40195</v>
      </c>
      <c r="X28" s="6">
        <v>40202</v>
      </c>
      <c r="Y28" s="7">
        <v>20</v>
      </c>
      <c r="Z28" s="8">
        <v>20</v>
      </c>
      <c r="AA28" s="9">
        <f t="shared" si="0"/>
        <v>0</v>
      </c>
      <c r="AB28" s="12">
        <v>40069</v>
      </c>
    </row>
    <row r="29" spans="1:28" ht="15.75" customHeight="1">
      <c r="A29" s="17" t="s">
        <v>94</v>
      </c>
      <c r="B29" s="17" t="s">
        <v>95</v>
      </c>
      <c r="C29" s="10"/>
      <c r="D29" s="10" t="s">
        <v>70</v>
      </c>
      <c r="E29" s="6">
        <v>40164</v>
      </c>
      <c r="F29" s="6">
        <v>40199</v>
      </c>
      <c r="G29" s="6">
        <v>40206</v>
      </c>
      <c r="H29" s="6">
        <v>40213</v>
      </c>
      <c r="I29" s="6">
        <v>40220</v>
      </c>
      <c r="J29" s="6">
        <v>40227</v>
      </c>
      <c r="K29" s="6"/>
      <c r="L29" s="6"/>
      <c r="M29" s="6"/>
      <c r="N29" s="6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7">
        <v>6</v>
      </c>
      <c r="Z29" s="8">
        <v>10</v>
      </c>
      <c r="AA29" s="9">
        <f t="shared" si="0"/>
        <v>4</v>
      </c>
      <c r="AB29" s="12">
        <v>40206</v>
      </c>
    </row>
    <row r="30" spans="1:28" ht="15.75" customHeight="1">
      <c r="A30" s="17" t="s">
        <v>26</v>
      </c>
      <c r="B30" s="17" t="s">
        <v>25</v>
      </c>
      <c r="C30" s="10"/>
      <c r="D30" s="10" t="s">
        <v>12</v>
      </c>
      <c r="E30" s="6">
        <v>40209</v>
      </c>
      <c r="F30" s="6">
        <v>40216</v>
      </c>
      <c r="G30" s="6">
        <v>40223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7">
        <v>3</v>
      </c>
      <c r="Z30" s="8">
        <v>20</v>
      </c>
      <c r="AA30" s="9">
        <f t="shared" si="0"/>
        <v>17</v>
      </c>
      <c r="AB30" s="12">
        <v>40202</v>
      </c>
    </row>
    <row r="31" spans="1:28" ht="15.75" customHeight="1">
      <c r="A31" s="17" t="s">
        <v>27</v>
      </c>
      <c r="B31" s="17" t="s">
        <v>28</v>
      </c>
      <c r="C31" s="10"/>
      <c r="D31" s="10" t="s">
        <v>12</v>
      </c>
      <c r="E31" s="6">
        <v>40073</v>
      </c>
      <c r="F31" s="6">
        <v>40080</v>
      </c>
      <c r="G31" s="6">
        <v>40087</v>
      </c>
      <c r="H31" s="6">
        <v>40094</v>
      </c>
      <c r="I31" s="6">
        <v>40101</v>
      </c>
      <c r="J31" s="6">
        <v>40150</v>
      </c>
      <c r="K31" s="6">
        <v>40185</v>
      </c>
      <c r="L31" s="6">
        <v>40199</v>
      </c>
      <c r="M31" s="6">
        <v>40206</v>
      </c>
      <c r="N31" s="6">
        <v>40227</v>
      </c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7">
        <v>10</v>
      </c>
      <c r="Z31" s="8">
        <v>10</v>
      </c>
      <c r="AA31" s="9">
        <f t="shared" si="0"/>
        <v>0</v>
      </c>
      <c r="AB31" s="12">
        <v>40080</v>
      </c>
    </row>
    <row r="32" spans="1:28" ht="15.75" customHeight="1">
      <c r="A32" s="17" t="s">
        <v>29</v>
      </c>
      <c r="B32" s="17" t="s">
        <v>28</v>
      </c>
      <c r="C32" s="10"/>
      <c r="D32" s="10" t="s">
        <v>12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7">
        <v>0</v>
      </c>
      <c r="Z32" s="8">
        <v>10</v>
      </c>
      <c r="AA32" s="9">
        <f t="shared" si="0"/>
        <v>10</v>
      </c>
      <c r="AB32" s="12">
        <v>40185</v>
      </c>
    </row>
    <row r="33" spans="1:28" ht="15.75" customHeight="1">
      <c r="A33" s="17" t="s">
        <v>30</v>
      </c>
      <c r="B33" s="17" t="s">
        <v>31</v>
      </c>
      <c r="C33" s="10"/>
      <c r="D33" s="10" t="s">
        <v>12</v>
      </c>
      <c r="E33" s="6">
        <v>39982</v>
      </c>
      <c r="F33" s="6">
        <v>39989</v>
      </c>
      <c r="G33" s="6">
        <v>40073</v>
      </c>
      <c r="H33" s="6">
        <v>40101</v>
      </c>
      <c r="I33" s="6">
        <v>40150</v>
      </c>
      <c r="J33" s="6">
        <v>40157</v>
      </c>
      <c r="K33" s="6" t="s">
        <v>32</v>
      </c>
      <c r="L33" s="6"/>
      <c r="M33" s="6"/>
      <c r="N33" s="6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7">
        <v>7</v>
      </c>
      <c r="Z33" s="8">
        <v>10</v>
      </c>
      <c r="AA33" s="9">
        <f t="shared" si="0"/>
        <v>3</v>
      </c>
      <c r="AB33" s="12">
        <v>39961</v>
      </c>
    </row>
    <row r="34" spans="1:28" ht="15.75" customHeight="1">
      <c r="A34" s="17" t="s">
        <v>96</v>
      </c>
      <c r="B34" s="17" t="s">
        <v>97</v>
      </c>
      <c r="C34" s="10"/>
      <c r="D34" s="10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7">
        <v>0</v>
      </c>
      <c r="Z34" s="8" t="s">
        <v>86</v>
      </c>
      <c r="AA34" s="9">
        <f t="shared" si="0"/>
        <v>100</v>
      </c>
      <c r="AB34" s="12"/>
    </row>
    <row r="35" spans="1:28" ht="15.75" customHeight="1">
      <c r="A35" s="17" t="s">
        <v>98</v>
      </c>
      <c r="B35" s="17" t="s">
        <v>15</v>
      </c>
      <c r="C35" s="10"/>
      <c r="D35" s="10" t="s">
        <v>70</v>
      </c>
      <c r="E35" s="6">
        <v>40122</v>
      </c>
      <c r="F35" s="6">
        <v>40143</v>
      </c>
      <c r="G35" s="6">
        <v>40185</v>
      </c>
      <c r="H35" s="6">
        <v>40192</v>
      </c>
      <c r="I35" s="6">
        <v>40206</v>
      </c>
      <c r="J35" s="6">
        <v>40206</v>
      </c>
      <c r="K35" s="6">
        <v>40220</v>
      </c>
      <c r="L35" s="6">
        <v>40227</v>
      </c>
      <c r="M35" s="6">
        <v>40227</v>
      </c>
      <c r="N35" s="6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7">
        <v>9</v>
      </c>
      <c r="Z35" s="8">
        <v>10</v>
      </c>
      <c r="AA35" s="9">
        <f t="shared" si="0"/>
        <v>1</v>
      </c>
      <c r="AB35" s="12">
        <v>40122</v>
      </c>
    </row>
    <row r="36" spans="1:28" ht="15.75" customHeight="1">
      <c r="A36" s="17" t="s">
        <v>99</v>
      </c>
      <c r="B36" s="17" t="s">
        <v>100</v>
      </c>
      <c r="C36" s="10"/>
      <c r="D36" s="10" t="s">
        <v>70</v>
      </c>
      <c r="E36" s="6">
        <v>40167</v>
      </c>
      <c r="F36" s="6">
        <v>40170</v>
      </c>
      <c r="G36" s="6">
        <v>40181</v>
      </c>
      <c r="H36" s="6">
        <v>40188</v>
      </c>
      <c r="I36" s="6">
        <v>40195</v>
      </c>
      <c r="J36" s="6">
        <v>40202</v>
      </c>
      <c r="K36" s="6">
        <v>40209</v>
      </c>
      <c r="L36" s="6">
        <v>40216</v>
      </c>
      <c r="M36" s="6">
        <v>40223</v>
      </c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7">
        <v>9</v>
      </c>
      <c r="Z36" s="8">
        <v>20</v>
      </c>
      <c r="AA36" s="9">
        <f t="shared" si="0"/>
        <v>11</v>
      </c>
      <c r="AB36" s="12">
        <v>40170</v>
      </c>
    </row>
    <row r="37" spans="1:28" ht="15.75" customHeight="1">
      <c r="A37" s="17" t="s">
        <v>101</v>
      </c>
      <c r="B37" s="17" t="s">
        <v>102</v>
      </c>
      <c r="C37" s="10"/>
      <c r="D37" s="10" t="s">
        <v>70</v>
      </c>
      <c r="E37" s="6">
        <v>40097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7">
        <v>1</v>
      </c>
      <c r="Z37" s="8"/>
      <c r="AA37" s="9">
        <f t="shared" si="0"/>
        <v>-1</v>
      </c>
      <c r="AB37" s="12"/>
    </row>
    <row r="38" spans="1:28" ht="15.75" customHeight="1">
      <c r="A38" s="17" t="s">
        <v>103</v>
      </c>
      <c r="B38" s="17" t="s">
        <v>104</v>
      </c>
      <c r="C38" s="10"/>
      <c r="D38" s="10" t="s">
        <v>70</v>
      </c>
      <c r="E38" s="6">
        <v>40150</v>
      </c>
      <c r="F38" s="6">
        <v>40157</v>
      </c>
      <c r="G38" s="6">
        <v>40164</v>
      </c>
      <c r="H38" s="6">
        <v>40182</v>
      </c>
      <c r="I38" s="6">
        <v>40206</v>
      </c>
      <c r="J38" s="6">
        <v>40213</v>
      </c>
      <c r="K38" s="6">
        <v>40220</v>
      </c>
      <c r="L38" s="6"/>
      <c r="M38" s="6"/>
      <c r="N38" s="6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7">
        <v>7</v>
      </c>
      <c r="Z38" s="8">
        <v>10</v>
      </c>
      <c r="AA38" s="9">
        <f t="shared" si="0"/>
        <v>3</v>
      </c>
      <c r="AB38" s="12">
        <v>40206</v>
      </c>
    </row>
    <row r="39" spans="1:28" ht="15.75" customHeight="1">
      <c r="A39" s="17" t="s">
        <v>30</v>
      </c>
      <c r="B39" s="17" t="s">
        <v>31</v>
      </c>
      <c r="C39" s="10"/>
      <c r="D39" s="10" t="s">
        <v>12</v>
      </c>
      <c r="E39" s="6">
        <v>40213</v>
      </c>
      <c r="F39" s="6">
        <v>40220</v>
      </c>
      <c r="G39" s="6">
        <v>40227</v>
      </c>
      <c r="H39" s="6"/>
      <c r="I39" s="6"/>
      <c r="J39" s="6"/>
      <c r="K39" s="6"/>
      <c r="L39" s="6"/>
      <c r="M39" s="6"/>
      <c r="N39" s="6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7">
        <v>3</v>
      </c>
      <c r="Z39" s="8">
        <v>10</v>
      </c>
      <c r="AA39" s="9">
        <f t="shared" si="0"/>
        <v>7</v>
      </c>
      <c r="AB39" s="12">
        <v>40185</v>
      </c>
    </row>
    <row r="40" spans="1:28" ht="15.75" customHeight="1">
      <c r="A40" s="17" t="s">
        <v>33</v>
      </c>
      <c r="B40" s="17" t="s">
        <v>34</v>
      </c>
      <c r="C40" s="10"/>
      <c r="D40" s="10" t="s">
        <v>12</v>
      </c>
      <c r="E40" s="6">
        <v>40066</v>
      </c>
      <c r="F40" s="6">
        <v>40080</v>
      </c>
      <c r="G40" s="6">
        <v>40087</v>
      </c>
      <c r="H40" s="6">
        <v>40101</v>
      </c>
      <c r="I40" s="6">
        <v>40122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7">
        <v>5</v>
      </c>
      <c r="Z40" s="8">
        <v>20</v>
      </c>
      <c r="AA40" s="9">
        <f t="shared" si="0"/>
        <v>15</v>
      </c>
      <c r="AB40" s="12">
        <v>40059</v>
      </c>
    </row>
    <row r="41" spans="1:28" ht="15.75" customHeight="1">
      <c r="A41" s="17" t="s">
        <v>35</v>
      </c>
      <c r="B41" s="17" t="s">
        <v>36</v>
      </c>
      <c r="C41" s="10"/>
      <c r="D41" s="10" t="s">
        <v>12</v>
      </c>
      <c r="E41" s="6">
        <v>40055</v>
      </c>
      <c r="F41" s="6">
        <v>40062</v>
      </c>
      <c r="G41" s="6">
        <v>40069</v>
      </c>
      <c r="H41" s="6">
        <v>40104</v>
      </c>
      <c r="I41" s="6">
        <v>40118</v>
      </c>
      <c r="J41" s="6">
        <v>40139</v>
      </c>
      <c r="K41" s="6">
        <v>40160</v>
      </c>
      <c r="L41" s="6">
        <v>40167</v>
      </c>
      <c r="M41" s="6">
        <v>40181</v>
      </c>
      <c r="N41" s="6">
        <v>40195</v>
      </c>
      <c r="O41" s="6">
        <v>40216</v>
      </c>
      <c r="P41" s="6">
        <v>40230</v>
      </c>
      <c r="Q41" s="6"/>
      <c r="R41" s="6"/>
      <c r="S41" s="6"/>
      <c r="T41" s="6"/>
      <c r="U41" s="6"/>
      <c r="V41" s="6"/>
      <c r="W41" s="6"/>
      <c r="X41" s="6"/>
      <c r="Y41" s="7">
        <v>12</v>
      </c>
      <c r="Z41" s="8">
        <v>20</v>
      </c>
      <c r="AA41" s="9">
        <f t="shared" si="0"/>
        <v>8</v>
      </c>
      <c r="AB41" s="12">
        <v>40054</v>
      </c>
    </row>
    <row r="42" spans="1:28" ht="15.75" customHeight="1">
      <c r="A42" s="17" t="s">
        <v>105</v>
      </c>
      <c r="B42" s="17" t="s">
        <v>106</v>
      </c>
      <c r="C42" s="10"/>
      <c r="D42" s="10" t="s">
        <v>70</v>
      </c>
      <c r="E42" s="6">
        <v>39978</v>
      </c>
      <c r="F42" s="6">
        <v>40006</v>
      </c>
      <c r="G42" s="6">
        <v>40013</v>
      </c>
      <c r="H42" s="6">
        <v>40068</v>
      </c>
      <c r="I42" s="6">
        <v>40076</v>
      </c>
      <c r="J42" s="6">
        <v>40083</v>
      </c>
      <c r="K42" s="6">
        <v>40097</v>
      </c>
      <c r="L42" s="6">
        <v>40104</v>
      </c>
      <c r="M42" s="6">
        <v>40111</v>
      </c>
      <c r="N42" s="6">
        <v>40132</v>
      </c>
      <c r="O42" s="6">
        <v>40139</v>
      </c>
      <c r="P42" s="6">
        <v>40146</v>
      </c>
      <c r="Q42" s="6">
        <v>40160</v>
      </c>
      <c r="R42" s="6">
        <v>40181</v>
      </c>
      <c r="S42" s="6">
        <v>40188</v>
      </c>
      <c r="T42" s="6">
        <v>40195</v>
      </c>
      <c r="U42" s="6">
        <v>40223</v>
      </c>
      <c r="V42" s="6"/>
      <c r="W42" s="6"/>
      <c r="X42" s="6"/>
      <c r="Y42" s="7">
        <v>17</v>
      </c>
      <c r="Z42" s="8">
        <v>20</v>
      </c>
      <c r="AA42" s="9">
        <f t="shared" si="0"/>
        <v>3</v>
      </c>
      <c r="AB42" s="12">
        <v>39978</v>
      </c>
    </row>
    <row r="43" spans="1:28" ht="15.75" customHeight="1">
      <c r="A43" s="17" t="s">
        <v>107</v>
      </c>
      <c r="B43" s="17" t="s">
        <v>108</v>
      </c>
      <c r="C43" s="10"/>
      <c r="D43" s="10" t="s">
        <v>70</v>
      </c>
      <c r="E43" s="6">
        <v>39996</v>
      </c>
      <c r="F43" s="6">
        <v>40003</v>
      </c>
      <c r="G43" s="6">
        <v>40010</v>
      </c>
      <c r="H43" s="6">
        <v>40017</v>
      </c>
      <c r="I43" s="6">
        <v>40027</v>
      </c>
      <c r="J43" s="6">
        <v>40031</v>
      </c>
      <c r="K43" s="6">
        <v>40041</v>
      </c>
      <c r="L43" s="6">
        <v>40055</v>
      </c>
      <c r="M43" s="6">
        <v>40062</v>
      </c>
      <c r="N43" s="6">
        <v>40083</v>
      </c>
      <c r="O43" s="6">
        <v>40097</v>
      </c>
      <c r="P43" s="6">
        <v>40104</v>
      </c>
      <c r="Q43" s="6">
        <v>40118</v>
      </c>
      <c r="R43" s="6">
        <v>40125</v>
      </c>
      <c r="S43" s="6">
        <v>40146</v>
      </c>
      <c r="T43" s="6">
        <v>40160</v>
      </c>
      <c r="U43" s="6">
        <v>40174</v>
      </c>
      <c r="V43" s="6">
        <v>40195</v>
      </c>
      <c r="W43" s="6">
        <v>40216</v>
      </c>
      <c r="X43" s="6"/>
      <c r="Y43" s="7">
        <v>19</v>
      </c>
      <c r="Z43" s="8">
        <v>20</v>
      </c>
      <c r="AA43" s="9">
        <f t="shared" si="0"/>
        <v>1</v>
      </c>
      <c r="AB43" s="12">
        <v>39968</v>
      </c>
    </row>
    <row r="44" spans="1:28" ht="15.75" customHeight="1">
      <c r="A44" s="17" t="s">
        <v>109</v>
      </c>
      <c r="B44" s="17" t="s">
        <v>110</v>
      </c>
      <c r="C44" s="10"/>
      <c r="D44" s="10" t="s">
        <v>82</v>
      </c>
      <c r="E44" s="6">
        <v>40055</v>
      </c>
      <c r="F44" s="6">
        <v>40069</v>
      </c>
      <c r="G44" s="6">
        <v>40116</v>
      </c>
      <c r="H44" s="6">
        <v>40118</v>
      </c>
      <c r="I44" s="6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7">
        <v>4</v>
      </c>
      <c r="Z44" s="8">
        <v>5</v>
      </c>
      <c r="AA44" s="9">
        <f t="shared" si="0"/>
        <v>1</v>
      </c>
      <c r="AB44" s="12">
        <v>40054</v>
      </c>
    </row>
    <row r="45" spans="1:28" ht="15.75" customHeight="1">
      <c r="A45" s="17" t="s">
        <v>111</v>
      </c>
      <c r="B45" s="17" t="s">
        <v>108</v>
      </c>
      <c r="C45" s="10"/>
      <c r="D45" s="10" t="s">
        <v>70</v>
      </c>
      <c r="E45" s="6"/>
      <c r="F45" s="6"/>
      <c r="G45" s="6"/>
      <c r="H45" s="6"/>
      <c r="I45" s="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7">
        <v>0</v>
      </c>
      <c r="Z45" s="8">
        <v>20</v>
      </c>
      <c r="AA45" s="9">
        <f t="shared" si="0"/>
        <v>20</v>
      </c>
      <c r="AB45" s="12">
        <v>40195</v>
      </c>
    </row>
    <row r="46" spans="1:28" ht="15.75" customHeight="1">
      <c r="A46" s="17" t="s">
        <v>112</v>
      </c>
      <c r="B46" s="17" t="s">
        <v>113</v>
      </c>
      <c r="C46" s="10" t="s">
        <v>82</v>
      </c>
      <c r="D46" s="10" t="s">
        <v>70</v>
      </c>
      <c r="E46" s="6">
        <v>40148</v>
      </c>
      <c r="F46" s="6">
        <v>40164</v>
      </c>
      <c r="G46" s="6">
        <v>40165</v>
      </c>
      <c r="H46" s="6">
        <v>40166</v>
      </c>
      <c r="I46" s="6">
        <v>40173</v>
      </c>
      <c r="J46" s="6">
        <v>40181</v>
      </c>
      <c r="K46" s="6">
        <v>40182</v>
      </c>
      <c r="L46" s="6">
        <v>40188</v>
      </c>
      <c r="M46" s="6">
        <v>40192</v>
      </c>
      <c r="N46" s="6">
        <v>40193</v>
      </c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7">
        <v>10</v>
      </c>
      <c r="Z46" s="8">
        <v>10</v>
      </c>
      <c r="AA46" s="9">
        <f t="shared" si="0"/>
        <v>0</v>
      </c>
      <c r="AB46" s="12">
        <v>40148</v>
      </c>
    </row>
    <row r="47" spans="1:28" ht="15.75" customHeight="1">
      <c r="A47" s="17" t="s">
        <v>114</v>
      </c>
      <c r="B47" s="17" t="s">
        <v>113</v>
      </c>
      <c r="C47" s="10" t="s">
        <v>82</v>
      </c>
      <c r="D47" s="10" t="s">
        <v>70</v>
      </c>
      <c r="E47" s="6">
        <v>40197</v>
      </c>
      <c r="F47" s="6">
        <v>40198</v>
      </c>
      <c r="G47" s="6">
        <v>40199</v>
      </c>
      <c r="H47" s="6">
        <v>40211</v>
      </c>
      <c r="I47" s="6">
        <v>40212</v>
      </c>
      <c r="J47" s="6">
        <v>40218</v>
      </c>
      <c r="K47" s="6">
        <v>40219</v>
      </c>
      <c r="L47" s="6">
        <v>40220</v>
      </c>
      <c r="M47" s="6">
        <v>40222</v>
      </c>
      <c r="N47" s="6">
        <v>40223</v>
      </c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7">
        <v>10</v>
      </c>
      <c r="Z47" s="8">
        <v>10</v>
      </c>
      <c r="AA47" s="9">
        <f t="shared" si="0"/>
        <v>0</v>
      </c>
      <c r="AB47" s="12">
        <v>40199</v>
      </c>
    </row>
    <row r="48" spans="1:28" ht="15.75" customHeight="1">
      <c r="A48" s="17" t="s">
        <v>115</v>
      </c>
      <c r="B48" s="17" t="s">
        <v>113</v>
      </c>
      <c r="C48" s="10" t="s">
        <v>82</v>
      </c>
      <c r="D48" s="10" t="s">
        <v>70</v>
      </c>
      <c r="E48" s="6">
        <v>40225</v>
      </c>
      <c r="F48" s="6">
        <v>40226</v>
      </c>
      <c r="G48" s="6">
        <v>40233</v>
      </c>
      <c r="H48" s="6"/>
      <c r="I48" s="6"/>
      <c r="J48" s="6"/>
      <c r="K48" s="6"/>
      <c r="L48" s="6"/>
      <c r="M48" s="6"/>
      <c r="N48" s="6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7">
        <v>3</v>
      </c>
      <c r="Z48" s="8"/>
      <c r="AA48" s="9">
        <f t="shared" si="0"/>
        <v>-3</v>
      </c>
      <c r="AB48" s="12"/>
    </row>
    <row r="49" spans="1:28" ht="15.75" customHeight="1">
      <c r="A49" s="17" t="s">
        <v>112</v>
      </c>
      <c r="B49" s="17" t="s">
        <v>116</v>
      </c>
      <c r="C49" s="10"/>
      <c r="D49" s="10" t="s">
        <v>70</v>
      </c>
      <c r="E49" s="6">
        <v>40146</v>
      </c>
      <c r="F49" s="6">
        <v>40187</v>
      </c>
      <c r="G49" s="6">
        <v>40213</v>
      </c>
      <c r="H49" s="6">
        <v>40220</v>
      </c>
      <c r="I49" s="6">
        <v>40229</v>
      </c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7">
        <v>5</v>
      </c>
      <c r="Z49" s="8"/>
      <c r="AA49" s="9">
        <f t="shared" si="0"/>
        <v>-5</v>
      </c>
      <c r="AB49" s="12">
        <v>40186</v>
      </c>
    </row>
    <row r="50" spans="1:28" ht="15.75" customHeight="1">
      <c r="A50" s="17" t="s">
        <v>37</v>
      </c>
      <c r="B50" s="17" t="s">
        <v>38</v>
      </c>
      <c r="C50" s="10"/>
      <c r="D50" s="10" t="s">
        <v>12</v>
      </c>
      <c r="E50" s="6">
        <v>40089</v>
      </c>
      <c r="F50" s="6">
        <v>40096</v>
      </c>
      <c r="G50" s="6">
        <v>40129</v>
      </c>
      <c r="H50" s="6">
        <v>40136</v>
      </c>
      <c r="I50" s="6">
        <v>40143</v>
      </c>
      <c r="J50" s="6">
        <v>40150</v>
      </c>
      <c r="K50" s="6">
        <v>40157</v>
      </c>
      <c r="L50" s="6">
        <v>40164</v>
      </c>
      <c r="M50" s="6">
        <v>40192</v>
      </c>
      <c r="N50" s="6">
        <v>40199</v>
      </c>
      <c r="O50" s="6">
        <v>40206</v>
      </c>
      <c r="P50" s="6">
        <v>40213</v>
      </c>
      <c r="Q50" s="6">
        <v>40220</v>
      </c>
      <c r="R50" s="6">
        <v>40227</v>
      </c>
      <c r="S50" s="6"/>
      <c r="T50" s="6"/>
      <c r="U50" s="6"/>
      <c r="V50" s="6"/>
      <c r="W50" s="6"/>
      <c r="X50" s="6"/>
      <c r="Y50" s="7">
        <v>14</v>
      </c>
      <c r="Z50" s="8">
        <v>20</v>
      </c>
      <c r="AA50" s="9">
        <f t="shared" si="0"/>
        <v>6</v>
      </c>
      <c r="AB50" s="12">
        <v>40136</v>
      </c>
    </row>
    <row r="51" spans="1:28" ht="15.75" customHeight="1">
      <c r="A51" s="17" t="s">
        <v>117</v>
      </c>
      <c r="B51" s="17" t="s">
        <v>118</v>
      </c>
      <c r="C51" s="10"/>
      <c r="D51" s="10" t="s">
        <v>76</v>
      </c>
      <c r="E51" s="6">
        <v>39998</v>
      </c>
      <c r="F51" s="6">
        <v>40002</v>
      </c>
      <c r="G51" s="6">
        <v>40111</v>
      </c>
      <c r="H51" s="6">
        <v>40114</v>
      </c>
      <c r="I51" s="6"/>
      <c r="J51" s="6"/>
      <c r="K51" s="6"/>
      <c r="L51" s="6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7">
        <v>4</v>
      </c>
      <c r="Z51" s="8">
        <v>10</v>
      </c>
      <c r="AA51" s="9">
        <f t="shared" si="0"/>
        <v>6</v>
      </c>
      <c r="AB51" s="14" t="s">
        <v>119</v>
      </c>
    </row>
    <row r="52" spans="1:28" ht="15.75" customHeight="1">
      <c r="A52" s="17" t="s">
        <v>120</v>
      </c>
      <c r="B52" s="17" t="s">
        <v>121</v>
      </c>
      <c r="C52" s="10" t="s">
        <v>82</v>
      </c>
      <c r="D52" s="10" t="s">
        <v>70</v>
      </c>
      <c r="E52" s="6">
        <v>40156</v>
      </c>
      <c r="F52" s="6">
        <v>40161</v>
      </c>
      <c r="G52" s="6">
        <v>40161</v>
      </c>
      <c r="H52" s="6">
        <v>40163</v>
      </c>
      <c r="I52" s="6">
        <v>40182</v>
      </c>
      <c r="J52" s="6">
        <v>40184</v>
      </c>
      <c r="K52" s="6">
        <v>40191</v>
      </c>
      <c r="L52" s="6">
        <v>40198</v>
      </c>
      <c r="M52" s="6">
        <v>40205</v>
      </c>
      <c r="N52" s="6">
        <v>40212</v>
      </c>
      <c r="O52" s="6">
        <v>40226</v>
      </c>
      <c r="P52" s="6">
        <v>40231</v>
      </c>
      <c r="Q52" s="6"/>
      <c r="R52" s="6"/>
      <c r="S52" s="6"/>
      <c r="T52" s="6"/>
      <c r="U52" s="6"/>
      <c r="V52" s="6"/>
      <c r="W52" s="6"/>
      <c r="X52" s="6"/>
      <c r="Y52" s="7">
        <v>12</v>
      </c>
      <c r="Z52" s="8">
        <v>20</v>
      </c>
      <c r="AA52" s="9">
        <f t="shared" si="0"/>
        <v>8</v>
      </c>
      <c r="AB52" s="12">
        <v>40205</v>
      </c>
    </row>
    <row r="53" spans="1:28" ht="15.75" customHeight="1">
      <c r="A53" s="17" t="s">
        <v>39</v>
      </c>
      <c r="B53" s="17" t="s">
        <v>25</v>
      </c>
      <c r="C53" s="10"/>
      <c r="D53" s="10" t="s">
        <v>12</v>
      </c>
      <c r="E53" s="6">
        <v>40157</v>
      </c>
      <c r="F53" s="6">
        <v>40164</v>
      </c>
      <c r="G53" s="6">
        <v>40182</v>
      </c>
      <c r="H53" s="6">
        <v>40185</v>
      </c>
      <c r="I53" s="6">
        <v>40192</v>
      </c>
      <c r="J53" s="6">
        <v>40206</v>
      </c>
      <c r="K53" s="6">
        <v>40220</v>
      </c>
      <c r="L53" s="6">
        <v>40227</v>
      </c>
      <c r="M53" s="6">
        <v>40231</v>
      </c>
      <c r="N53" s="6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7">
        <v>9</v>
      </c>
      <c r="Z53" s="8">
        <v>10</v>
      </c>
      <c r="AA53" s="9">
        <f t="shared" si="0"/>
        <v>1</v>
      </c>
      <c r="AB53" s="12">
        <v>40182</v>
      </c>
    </row>
    <row r="54" spans="1:28" ht="15.75" customHeight="1">
      <c r="A54" s="17" t="s">
        <v>122</v>
      </c>
      <c r="B54" s="17" t="s">
        <v>15</v>
      </c>
      <c r="C54" s="10"/>
      <c r="D54" s="10" t="s">
        <v>76</v>
      </c>
      <c r="E54" s="6">
        <v>40095</v>
      </c>
      <c r="F54" s="6">
        <v>40097</v>
      </c>
      <c r="G54" s="6">
        <v>40100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7">
        <v>3</v>
      </c>
      <c r="Z54" s="8"/>
      <c r="AA54" s="9">
        <f t="shared" si="0"/>
        <v>-3</v>
      </c>
      <c r="AB54" s="12"/>
    </row>
    <row r="55" spans="1:28" ht="15.75" customHeight="1">
      <c r="A55" s="17" t="s">
        <v>123</v>
      </c>
      <c r="B55" s="17" t="s">
        <v>124</v>
      </c>
      <c r="C55" s="10"/>
      <c r="D55" s="10" t="s">
        <v>76</v>
      </c>
      <c r="E55" s="6">
        <v>39809</v>
      </c>
      <c r="F55" s="6">
        <v>39810</v>
      </c>
      <c r="G55" s="6">
        <v>39810</v>
      </c>
      <c r="H55" s="6"/>
      <c r="I55" s="6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7">
        <v>3</v>
      </c>
      <c r="Z55" s="8">
        <v>5</v>
      </c>
      <c r="AA55" s="9">
        <f t="shared" si="0"/>
        <v>2</v>
      </c>
      <c r="AB55" s="12">
        <v>39832</v>
      </c>
    </row>
    <row r="56" spans="1:28" ht="15.75" customHeight="1">
      <c r="A56" s="17" t="s">
        <v>40</v>
      </c>
      <c r="B56" s="17" t="s">
        <v>41</v>
      </c>
      <c r="C56" s="10"/>
      <c r="D56" s="10" t="s">
        <v>12</v>
      </c>
      <c r="E56" s="6">
        <v>39817</v>
      </c>
      <c r="F56" s="6">
        <v>39870</v>
      </c>
      <c r="G56" s="6">
        <v>40066</v>
      </c>
      <c r="H56" s="6">
        <v>40108</v>
      </c>
      <c r="I56" s="6">
        <v>40129</v>
      </c>
      <c r="J56" s="6">
        <v>40136</v>
      </c>
      <c r="K56" s="6">
        <v>40146</v>
      </c>
      <c r="L56" s="6"/>
      <c r="M56" s="6"/>
      <c r="N56" s="6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7">
        <v>7</v>
      </c>
      <c r="Z56" s="8">
        <v>10</v>
      </c>
      <c r="AA56" s="9">
        <f t="shared" si="0"/>
        <v>3</v>
      </c>
      <c r="AB56" s="12">
        <v>39817</v>
      </c>
    </row>
    <row r="57" spans="1:28" ht="15.75" customHeight="1">
      <c r="A57" s="17" t="s">
        <v>42</v>
      </c>
      <c r="B57" s="17" t="s">
        <v>25</v>
      </c>
      <c r="C57" s="10"/>
      <c r="D57" s="10" t="s">
        <v>12</v>
      </c>
      <c r="E57" s="6">
        <v>40080</v>
      </c>
      <c r="F57" s="6">
        <v>40087</v>
      </c>
      <c r="G57" s="6" t="s">
        <v>43</v>
      </c>
      <c r="H57" s="6">
        <v>40136</v>
      </c>
      <c r="I57" s="6">
        <v>40143</v>
      </c>
      <c r="J57" s="6">
        <v>40150</v>
      </c>
      <c r="K57" s="6">
        <v>40157</v>
      </c>
      <c r="L57" s="6">
        <v>40164</v>
      </c>
      <c r="M57" s="6">
        <v>40170</v>
      </c>
      <c r="N57" s="6">
        <v>40182</v>
      </c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7">
        <v>10</v>
      </c>
      <c r="Z57" s="8">
        <v>10</v>
      </c>
      <c r="AA57" s="9">
        <f t="shared" si="0"/>
        <v>0</v>
      </c>
      <c r="AB57" s="12">
        <v>40157</v>
      </c>
    </row>
    <row r="58" spans="1:28" ht="15.75" customHeight="1">
      <c r="A58" s="17" t="s">
        <v>125</v>
      </c>
      <c r="B58" s="17" t="s">
        <v>126</v>
      </c>
      <c r="C58" s="10"/>
      <c r="D58" s="10" t="s">
        <v>82</v>
      </c>
      <c r="E58" s="6">
        <v>40201</v>
      </c>
      <c r="F58" s="6">
        <v>40208</v>
      </c>
      <c r="G58" s="6">
        <v>40215</v>
      </c>
      <c r="H58" s="6">
        <v>40222</v>
      </c>
      <c r="I58" s="6"/>
      <c r="J58" s="6"/>
      <c r="K58" s="6"/>
      <c r="L58" s="6"/>
      <c r="M58" s="6"/>
      <c r="N58" s="6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7">
        <v>4</v>
      </c>
      <c r="Z58" s="8">
        <v>10</v>
      </c>
      <c r="AA58" s="9">
        <f t="shared" si="0"/>
        <v>6</v>
      </c>
      <c r="AB58" s="12">
        <v>40201</v>
      </c>
    </row>
    <row r="59" spans="1:28" ht="15.75" customHeight="1">
      <c r="A59" s="17" t="s">
        <v>127</v>
      </c>
      <c r="B59" s="17" t="s">
        <v>128</v>
      </c>
      <c r="C59" s="10" t="s">
        <v>70</v>
      </c>
      <c r="D59" s="10" t="s">
        <v>82</v>
      </c>
      <c r="E59" s="6">
        <v>40156</v>
      </c>
      <c r="F59" s="6">
        <v>40156</v>
      </c>
      <c r="G59" s="6">
        <v>40163</v>
      </c>
      <c r="H59" s="6">
        <v>40182</v>
      </c>
      <c r="I59" s="6">
        <v>40182</v>
      </c>
      <c r="J59" s="6">
        <v>40184</v>
      </c>
      <c r="K59" s="6">
        <v>40184</v>
      </c>
      <c r="L59" s="6">
        <v>40191</v>
      </c>
      <c r="M59" s="6">
        <v>40198</v>
      </c>
      <c r="N59" s="6">
        <v>40205</v>
      </c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7">
        <v>10</v>
      </c>
      <c r="Z59" s="8">
        <v>10</v>
      </c>
      <c r="AA59" s="9">
        <f t="shared" si="0"/>
        <v>0</v>
      </c>
      <c r="AB59" s="12">
        <v>40184</v>
      </c>
    </row>
    <row r="60" spans="1:28" ht="15.75" customHeight="1">
      <c r="A60" s="17" t="s">
        <v>45</v>
      </c>
      <c r="B60" s="17" t="s">
        <v>129</v>
      </c>
      <c r="C60" s="10"/>
      <c r="D60" s="10" t="s">
        <v>70</v>
      </c>
      <c r="E60" s="6">
        <v>40133</v>
      </c>
      <c r="F60" s="6">
        <v>40133</v>
      </c>
      <c r="G60" s="6">
        <v>40146</v>
      </c>
      <c r="H60" s="6">
        <v>40153</v>
      </c>
      <c r="I60" s="6">
        <v>40160</v>
      </c>
      <c r="J60" s="6">
        <v>40174</v>
      </c>
      <c r="K60" s="6">
        <v>40181</v>
      </c>
      <c r="L60" s="6">
        <v>40182</v>
      </c>
      <c r="M60" s="6">
        <v>40188</v>
      </c>
      <c r="N60" s="6">
        <v>40195</v>
      </c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7">
        <v>10</v>
      </c>
      <c r="Z60" s="8">
        <v>10</v>
      </c>
      <c r="AA60" s="9">
        <f t="shared" si="0"/>
        <v>0</v>
      </c>
      <c r="AB60" s="12">
        <v>40146</v>
      </c>
    </row>
    <row r="61" spans="1:28" ht="15.75" customHeight="1">
      <c r="A61" s="17" t="s">
        <v>44</v>
      </c>
      <c r="B61" s="17" t="s">
        <v>25</v>
      </c>
      <c r="C61" s="10"/>
      <c r="D61" s="10" t="s">
        <v>12</v>
      </c>
      <c r="E61" s="6">
        <v>40185</v>
      </c>
      <c r="F61" s="6">
        <v>40192</v>
      </c>
      <c r="G61" s="6">
        <v>40199</v>
      </c>
      <c r="H61" s="6">
        <v>40206</v>
      </c>
      <c r="I61" s="6"/>
      <c r="J61" s="6"/>
      <c r="K61" s="6"/>
      <c r="L61" s="6"/>
      <c r="M61" s="6"/>
      <c r="N61" s="6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7">
        <v>4</v>
      </c>
      <c r="Z61" s="8">
        <v>10</v>
      </c>
      <c r="AA61" s="9">
        <f t="shared" si="0"/>
        <v>6</v>
      </c>
      <c r="AB61" s="12">
        <v>40182</v>
      </c>
    </row>
    <row r="62" spans="1:28" ht="15.75" customHeight="1">
      <c r="A62" s="17" t="s">
        <v>45</v>
      </c>
      <c r="B62" s="17" t="s">
        <v>25</v>
      </c>
      <c r="C62" s="10"/>
      <c r="D62" s="10" t="s">
        <v>12</v>
      </c>
      <c r="E62" s="6">
        <v>40146</v>
      </c>
      <c r="F62" s="6">
        <v>40153</v>
      </c>
      <c r="G62" s="6">
        <v>40154</v>
      </c>
      <c r="H62" s="6">
        <v>40160</v>
      </c>
      <c r="I62" s="6">
        <v>40161</v>
      </c>
      <c r="J62" s="6">
        <v>40161</v>
      </c>
      <c r="K62" s="6">
        <v>40174</v>
      </c>
      <c r="L62" s="6">
        <v>40181</v>
      </c>
      <c r="M62" s="6">
        <v>40182</v>
      </c>
      <c r="N62" s="6">
        <v>40188</v>
      </c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7">
        <v>10</v>
      </c>
      <c r="Z62" s="8">
        <v>10</v>
      </c>
      <c r="AA62" s="9">
        <f t="shared" si="0"/>
        <v>0</v>
      </c>
      <c r="AB62" s="12">
        <v>40146</v>
      </c>
    </row>
    <row r="63" spans="1:28" ht="15.75" customHeight="1">
      <c r="A63" s="17" t="s">
        <v>46</v>
      </c>
      <c r="B63" s="17" t="s">
        <v>129</v>
      </c>
      <c r="C63" s="10"/>
      <c r="D63" s="10" t="s">
        <v>70</v>
      </c>
      <c r="E63" s="6">
        <v>40202</v>
      </c>
      <c r="F63" s="6">
        <v>40216</v>
      </c>
      <c r="G63" s="6">
        <v>40223</v>
      </c>
      <c r="H63" s="6">
        <v>40230</v>
      </c>
      <c r="I63" s="6">
        <v>40231</v>
      </c>
      <c r="J63" s="6"/>
      <c r="K63" s="6"/>
      <c r="L63" s="6"/>
      <c r="M63" s="6"/>
      <c r="N63" s="6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7">
        <v>5</v>
      </c>
      <c r="Z63" s="8">
        <v>10</v>
      </c>
      <c r="AA63" s="9">
        <f t="shared" si="0"/>
        <v>5</v>
      </c>
      <c r="AB63" s="12">
        <v>40202</v>
      </c>
    </row>
    <row r="64" spans="1:28" ht="15.75" customHeight="1">
      <c r="A64" s="17" t="s">
        <v>130</v>
      </c>
      <c r="B64" s="17" t="s">
        <v>131</v>
      </c>
      <c r="C64" s="10"/>
      <c r="D64" s="10" t="s">
        <v>70</v>
      </c>
      <c r="E64" s="6">
        <v>39978</v>
      </c>
      <c r="F64" s="6">
        <v>39992</v>
      </c>
      <c r="G64" s="6">
        <v>40062</v>
      </c>
      <c r="H64" s="6">
        <v>40076</v>
      </c>
      <c r="I64" s="6">
        <v>40090</v>
      </c>
      <c r="J64" s="6">
        <v>40111</v>
      </c>
      <c r="K64" s="6">
        <v>40132</v>
      </c>
      <c r="L64" s="6">
        <v>40146</v>
      </c>
      <c r="M64" s="6">
        <v>40174</v>
      </c>
      <c r="N64" s="6">
        <v>40188</v>
      </c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7">
        <v>10</v>
      </c>
      <c r="Z64" s="8">
        <v>10</v>
      </c>
      <c r="AA64" s="9">
        <f t="shared" si="0"/>
        <v>0</v>
      </c>
      <c r="AB64" s="12">
        <v>40076</v>
      </c>
    </row>
    <row r="65" spans="1:28" ht="15.75" customHeight="1">
      <c r="A65" s="17" t="s">
        <v>46</v>
      </c>
      <c r="B65" s="17" t="s">
        <v>25</v>
      </c>
      <c r="C65" s="10"/>
      <c r="D65" s="10" t="s">
        <v>12</v>
      </c>
      <c r="E65" s="6">
        <v>40195</v>
      </c>
      <c r="F65" s="6">
        <v>40202</v>
      </c>
      <c r="G65" s="6">
        <v>40216</v>
      </c>
      <c r="H65" s="6">
        <v>40223</v>
      </c>
      <c r="I65" s="6">
        <v>40230</v>
      </c>
      <c r="J65" s="6">
        <v>40231</v>
      </c>
      <c r="K65" s="6"/>
      <c r="L65" s="6"/>
      <c r="M65" s="6"/>
      <c r="N65" s="6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7">
        <v>6</v>
      </c>
      <c r="Z65" s="8">
        <v>10</v>
      </c>
      <c r="AA65" s="9">
        <f t="shared" si="0"/>
        <v>4</v>
      </c>
      <c r="AB65" s="12">
        <v>40195</v>
      </c>
    </row>
    <row r="66" spans="1:28" ht="15.75" customHeight="1">
      <c r="A66" s="17" t="s">
        <v>47</v>
      </c>
      <c r="B66" s="17" t="s">
        <v>48</v>
      </c>
      <c r="C66" s="10"/>
      <c r="D66" s="10" t="s">
        <v>12</v>
      </c>
      <c r="E66" s="6">
        <v>40167</v>
      </c>
      <c r="F66" s="6">
        <v>40174</v>
      </c>
      <c r="G66" s="6">
        <v>40181</v>
      </c>
      <c r="H66" s="6">
        <v>40188</v>
      </c>
      <c r="I66" s="6">
        <v>40195</v>
      </c>
      <c r="J66" s="6">
        <v>40202</v>
      </c>
      <c r="K66" s="6">
        <v>40209</v>
      </c>
      <c r="L66" s="6">
        <v>40216</v>
      </c>
      <c r="M66" s="6">
        <v>40223</v>
      </c>
      <c r="N66" s="6">
        <v>40230</v>
      </c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7">
        <v>10</v>
      </c>
      <c r="Z66" s="8">
        <v>10</v>
      </c>
      <c r="AA66" s="9">
        <f t="shared" si="0"/>
        <v>0</v>
      </c>
      <c r="AB66" s="12">
        <v>40195</v>
      </c>
    </row>
    <row r="67" spans="1:28" ht="15.75" customHeight="1">
      <c r="A67" s="17" t="s">
        <v>132</v>
      </c>
      <c r="B67" s="17" t="s">
        <v>131</v>
      </c>
      <c r="C67" s="10"/>
      <c r="D67" s="10" t="s">
        <v>70</v>
      </c>
      <c r="E67" s="6">
        <v>40202</v>
      </c>
      <c r="F67" s="6">
        <v>40216</v>
      </c>
      <c r="G67" s="6"/>
      <c r="H67" s="6"/>
      <c r="I67" s="6"/>
      <c r="J67" s="6"/>
      <c r="K67" s="6"/>
      <c r="L67" s="6"/>
      <c r="M67" s="6"/>
      <c r="N67" s="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7">
        <v>2</v>
      </c>
      <c r="Z67" s="8"/>
      <c r="AA67" s="9">
        <f t="shared" si="0"/>
        <v>-2</v>
      </c>
      <c r="AB67" s="12"/>
    </row>
    <row r="68" spans="1:28" ht="15.75" customHeight="1">
      <c r="A68" s="17" t="s">
        <v>133</v>
      </c>
      <c r="B68" s="17" t="s">
        <v>134</v>
      </c>
      <c r="C68" s="10"/>
      <c r="D68" s="10" t="s">
        <v>70</v>
      </c>
      <c r="E68" s="6">
        <v>40140</v>
      </c>
      <c r="F68" s="6">
        <v>40153</v>
      </c>
      <c r="G68" s="6">
        <v>40160</v>
      </c>
      <c r="H68" s="6">
        <v>40167</v>
      </c>
      <c r="I68" s="6">
        <v>40174</v>
      </c>
      <c r="J68" s="6">
        <v>40181</v>
      </c>
      <c r="K68" s="6">
        <v>40188</v>
      </c>
      <c r="L68" s="6">
        <v>40195</v>
      </c>
      <c r="M68" s="6">
        <v>40202</v>
      </c>
      <c r="N68" s="6">
        <v>40209</v>
      </c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7">
        <v>10</v>
      </c>
      <c r="Z68" s="8">
        <v>10</v>
      </c>
      <c r="AA68" s="9">
        <f t="shared" si="0"/>
        <v>0</v>
      </c>
      <c r="AB68" s="12">
        <v>40216</v>
      </c>
    </row>
    <row r="69" spans="1:28" ht="15.75" customHeight="1">
      <c r="A69" s="17" t="s">
        <v>135</v>
      </c>
      <c r="B69" s="17" t="s">
        <v>134</v>
      </c>
      <c r="C69" s="10"/>
      <c r="D69" s="10" t="s">
        <v>70</v>
      </c>
      <c r="E69" s="6">
        <v>40216</v>
      </c>
      <c r="F69" s="6">
        <v>40223</v>
      </c>
      <c r="G69" s="6">
        <v>40230</v>
      </c>
      <c r="H69" s="6"/>
      <c r="I69" s="6"/>
      <c r="J69" s="6"/>
      <c r="K69" s="6"/>
      <c r="L69" s="6"/>
      <c r="M69" s="6"/>
      <c r="N69" s="6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7">
        <v>3</v>
      </c>
      <c r="Z69" s="8">
        <v>10</v>
      </c>
      <c r="AA69" s="9">
        <f t="shared" si="0"/>
        <v>7</v>
      </c>
      <c r="AB69" s="12">
        <v>40216</v>
      </c>
    </row>
    <row r="70" spans="1:28" ht="15.75" customHeight="1">
      <c r="A70" s="17" t="s">
        <v>136</v>
      </c>
      <c r="B70" s="17" t="s">
        <v>137</v>
      </c>
      <c r="C70" s="10"/>
      <c r="D70" s="10" t="s">
        <v>70</v>
      </c>
      <c r="E70" s="6"/>
      <c r="F70" s="6"/>
      <c r="G70" s="6"/>
      <c r="H70" s="6"/>
      <c r="I70" s="6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7">
        <v>0</v>
      </c>
      <c r="Z70" s="8">
        <v>5</v>
      </c>
      <c r="AA70" s="9">
        <f t="shared" ref="AA70:AA133" si="1">IF(Z70="Forfait",100,Z70-Y70)</f>
        <v>5</v>
      </c>
      <c r="AB70" s="12">
        <v>40146</v>
      </c>
    </row>
    <row r="71" spans="1:28" ht="15.75" customHeight="1">
      <c r="A71" s="17" t="s">
        <v>49</v>
      </c>
      <c r="B71" s="17" t="s">
        <v>50</v>
      </c>
      <c r="C71" s="10"/>
      <c r="D71" s="10" t="s">
        <v>12</v>
      </c>
      <c r="E71" s="6">
        <v>39771</v>
      </c>
      <c r="F71" s="6">
        <v>39754</v>
      </c>
      <c r="G71" s="6">
        <v>39775</v>
      </c>
      <c r="H71" s="6">
        <v>39817</v>
      </c>
      <c r="I71" s="6">
        <v>39870</v>
      </c>
      <c r="J71" s="6">
        <v>40066</v>
      </c>
      <c r="K71" s="6">
        <v>40108</v>
      </c>
      <c r="L71" s="6"/>
      <c r="M71" s="6"/>
      <c r="N71" s="6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7">
        <v>7</v>
      </c>
      <c r="Z71" s="8">
        <v>10</v>
      </c>
      <c r="AA71" s="9">
        <f t="shared" si="1"/>
        <v>3</v>
      </c>
      <c r="AB71" s="12">
        <v>39740</v>
      </c>
    </row>
    <row r="72" spans="1:28" ht="15.75" customHeight="1">
      <c r="A72" s="17" t="s">
        <v>51</v>
      </c>
      <c r="B72" s="17" t="s">
        <v>52</v>
      </c>
      <c r="C72" s="10"/>
      <c r="D72" s="10" t="s">
        <v>12</v>
      </c>
      <c r="E72" s="6">
        <v>40160</v>
      </c>
      <c r="F72" s="6">
        <v>40174</v>
      </c>
      <c r="G72" s="22">
        <v>40181</v>
      </c>
      <c r="H72" s="6">
        <v>40188</v>
      </c>
      <c r="I72" s="6">
        <v>40195</v>
      </c>
      <c r="J72" s="6">
        <v>40202</v>
      </c>
      <c r="K72" s="6">
        <v>40209</v>
      </c>
      <c r="L72" s="6">
        <v>40216</v>
      </c>
      <c r="M72" s="6">
        <v>40223</v>
      </c>
      <c r="N72" s="6">
        <v>40230</v>
      </c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7">
        <v>10</v>
      </c>
      <c r="Z72" s="8">
        <v>10</v>
      </c>
      <c r="AA72" s="9">
        <f t="shared" si="1"/>
        <v>0</v>
      </c>
      <c r="AB72" s="12">
        <v>40188</v>
      </c>
    </row>
    <row r="73" spans="1:28" ht="15.75" customHeight="1">
      <c r="A73" s="17" t="s">
        <v>138</v>
      </c>
      <c r="B73" s="17" t="s">
        <v>139</v>
      </c>
      <c r="C73" s="10"/>
      <c r="D73" s="10" t="s">
        <v>70</v>
      </c>
      <c r="E73" s="6">
        <v>40066</v>
      </c>
      <c r="F73" s="6">
        <v>40073</v>
      </c>
      <c r="G73" s="6">
        <v>40073</v>
      </c>
      <c r="H73" s="6">
        <v>40080</v>
      </c>
      <c r="I73" s="6">
        <v>40080</v>
      </c>
      <c r="J73" s="6">
        <v>40094</v>
      </c>
      <c r="K73" s="6"/>
      <c r="L73" s="6"/>
      <c r="M73" s="6"/>
      <c r="N73" s="6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7">
        <v>6</v>
      </c>
      <c r="Z73" s="8">
        <v>10</v>
      </c>
      <c r="AA73" s="9">
        <f t="shared" si="1"/>
        <v>4</v>
      </c>
      <c r="AB73" s="12">
        <v>40066</v>
      </c>
    </row>
    <row r="74" spans="1:28" ht="15.75" customHeight="1">
      <c r="A74" s="17" t="s">
        <v>140</v>
      </c>
      <c r="B74" s="17" t="s">
        <v>128</v>
      </c>
      <c r="C74" s="10" t="s">
        <v>70</v>
      </c>
      <c r="D74" s="10" t="s">
        <v>82</v>
      </c>
      <c r="E74" s="6">
        <v>40212</v>
      </c>
      <c r="F74" s="6">
        <v>40219</v>
      </c>
      <c r="G74" s="6">
        <v>40226</v>
      </c>
      <c r="H74" s="6"/>
      <c r="I74" s="6"/>
      <c r="J74" s="6"/>
      <c r="K74" s="6"/>
      <c r="L74" s="6"/>
      <c r="M74" s="6"/>
      <c r="N74" s="6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7">
        <v>3</v>
      </c>
      <c r="Z74" s="8">
        <v>10</v>
      </c>
      <c r="AA74" s="9">
        <f t="shared" si="1"/>
        <v>7</v>
      </c>
      <c r="AB74" s="12">
        <v>40219</v>
      </c>
    </row>
    <row r="75" spans="1:28" ht="15.75" customHeight="1">
      <c r="A75" s="17" t="s">
        <v>141</v>
      </c>
      <c r="B75" s="17" t="s">
        <v>142</v>
      </c>
      <c r="C75" s="10"/>
      <c r="D75" s="10" t="s">
        <v>82</v>
      </c>
      <c r="E75" s="6">
        <v>40159</v>
      </c>
      <c r="F75" s="6">
        <v>40166</v>
      </c>
      <c r="G75" s="6">
        <v>40187</v>
      </c>
      <c r="H75" s="6">
        <v>40194</v>
      </c>
      <c r="I75" s="6">
        <v>40201</v>
      </c>
      <c r="J75" s="6">
        <v>40215</v>
      </c>
      <c r="K75" s="6">
        <v>40222</v>
      </c>
      <c r="L75" s="6"/>
      <c r="M75" s="6"/>
      <c r="N75" s="6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7">
        <v>7</v>
      </c>
      <c r="Z75" s="8">
        <v>10</v>
      </c>
      <c r="AA75" s="9">
        <f t="shared" si="1"/>
        <v>3</v>
      </c>
      <c r="AB75" s="12">
        <v>40159</v>
      </c>
    </row>
    <row r="76" spans="1:28">
      <c r="A76" s="17" t="s">
        <v>143</v>
      </c>
      <c r="B76" s="17" t="s">
        <v>144</v>
      </c>
      <c r="C76" s="10"/>
      <c r="D76" s="10" t="s">
        <v>82</v>
      </c>
      <c r="E76" s="6">
        <v>39732</v>
      </c>
      <c r="F76" s="6">
        <v>39739</v>
      </c>
      <c r="G76" s="6">
        <v>39767</v>
      </c>
      <c r="H76" s="6">
        <v>39781</v>
      </c>
      <c r="I76" s="6">
        <v>39542</v>
      </c>
      <c r="J76" s="6">
        <v>39556</v>
      </c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7">
        <v>6</v>
      </c>
      <c r="Z76" s="8">
        <v>20</v>
      </c>
      <c r="AA76" s="9">
        <f t="shared" si="1"/>
        <v>14</v>
      </c>
      <c r="AB76" s="12">
        <v>39733</v>
      </c>
    </row>
    <row r="77" spans="1:28">
      <c r="A77" s="17" t="s">
        <v>145</v>
      </c>
      <c r="B77" s="17" t="s">
        <v>146</v>
      </c>
      <c r="C77" s="10" t="s">
        <v>82</v>
      </c>
      <c r="D77" s="10" t="s">
        <v>70</v>
      </c>
      <c r="E77" s="6">
        <v>39521</v>
      </c>
      <c r="F77" s="6">
        <v>39678</v>
      </c>
      <c r="G77" s="6">
        <v>39732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7">
        <v>3</v>
      </c>
      <c r="Z77" s="8">
        <v>20</v>
      </c>
      <c r="AA77" s="9">
        <f t="shared" si="1"/>
        <v>17</v>
      </c>
      <c r="AB77" s="12">
        <v>39798</v>
      </c>
    </row>
    <row r="78" spans="1:28">
      <c r="A78" s="17" t="s">
        <v>53</v>
      </c>
      <c r="B78" s="17" t="s">
        <v>54</v>
      </c>
      <c r="C78" s="10"/>
      <c r="D78" s="10" t="s">
        <v>12</v>
      </c>
      <c r="E78" s="6">
        <v>40143</v>
      </c>
      <c r="F78" s="6">
        <v>40150</v>
      </c>
      <c r="G78" s="6">
        <v>40164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7">
        <v>3</v>
      </c>
      <c r="Z78" s="8"/>
      <c r="AA78" s="9">
        <f t="shared" si="1"/>
        <v>-3</v>
      </c>
      <c r="AB78" s="12"/>
    </row>
    <row r="79" spans="1:28">
      <c r="A79" s="17" t="s">
        <v>55</v>
      </c>
      <c r="B79" s="17" t="s">
        <v>56</v>
      </c>
      <c r="C79" s="10"/>
      <c r="D79" s="10" t="s">
        <v>12</v>
      </c>
      <c r="E79" s="6">
        <v>40062</v>
      </c>
      <c r="F79" s="6">
        <v>40069</v>
      </c>
      <c r="G79" s="6">
        <v>40076</v>
      </c>
      <c r="H79" s="6">
        <v>40083</v>
      </c>
      <c r="I79" s="6">
        <v>40090</v>
      </c>
      <c r="J79" s="6">
        <v>40111</v>
      </c>
      <c r="K79" s="6">
        <v>40118</v>
      </c>
      <c r="L79" s="6">
        <v>40119</v>
      </c>
      <c r="M79" s="6">
        <v>40119</v>
      </c>
      <c r="N79" s="6">
        <v>40125</v>
      </c>
      <c r="O79" s="6">
        <v>40132</v>
      </c>
      <c r="P79" s="6">
        <v>40139</v>
      </c>
      <c r="Q79" s="6">
        <v>40188</v>
      </c>
      <c r="R79" s="6">
        <v>40195</v>
      </c>
      <c r="S79" s="6">
        <v>40202</v>
      </c>
      <c r="T79" s="6">
        <v>40209</v>
      </c>
      <c r="U79" s="6">
        <v>40216</v>
      </c>
      <c r="V79" s="6">
        <v>40223</v>
      </c>
      <c r="W79" s="6">
        <v>40230</v>
      </c>
      <c r="X79" s="6">
        <v>40231</v>
      </c>
      <c r="Y79" s="7">
        <v>20</v>
      </c>
      <c r="Z79" s="8">
        <v>20</v>
      </c>
      <c r="AA79" s="9">
        <f t="shared" si="1"/>
        <v>0</v>
      </c>
      <c r="AB79" s="12">
        <v>40062</v>
      </c>
    </row>
    <row r="80" spans="1:28">
      <c r="A80" s="17" t="s">
        <v>147</v>
      </c>
      <c r="B80" s="17" t="s">
        <v>50</v>
      </c>
      <c r="C80" s="10"/>
      <c r="D80" s="10" t="s">
        <v>76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7">
        <v>0</v>
      </c>
      <c r="Z80" s="8" t="s">
        <v>86</v>
      </c>
      <c r="AA80" s="9">
        <f t="shared" si="1"/>
        <v>100</v>
      </c>
      <c r="AB80" s="12"/>
    </row>
    <row r="81" spans="1:28">
      <c r="A81" s="17" t="s">
        <v>57</v>
      </c>
      <c r="B81" s="17" t="s">
        <v>56</v>
      </c>
      <c r="C81" s="10"/>
      <c r="D81" s="10" t="s">
        <v>12</v>
      </c>
      <c r="E81" s="6">
        <v>40234</v>
      </c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7">
        <v>1</v>
      </c>
      <c r="Z81" s="8"/>
      <c r="AA81" s="9">
        <f t="shared" si="1"/>
        <v>-1</v>
      </c>
      <c r="AB81" s="12"/>
    </row>
    <row r="82" spans="1:28">
      <c r="A82" s="17" t="s">
        <v>58</v>
      </c>
      <c r="B82" s="17" t="s">
        <v>59</v>
      </c>
      <c r="C82" s="10"/>
      <c r="D82" s="10" t="s">
        <v>12</v>
      </c>
      <c r="E82" s="6">
        <v>40055</v>
      </c>
      <c r="F82" s="6">
        <v>40062</v>
      </c>
      <c r="G82" s="6">
        <v>40069</v>
      </c>
      <c r="H82" s="6">
        <v>40076</v>
      </c>
      <c r="I82" s="6">
        <v>40083</v>
      </c>
      <c r="J82" s="6">
        <v>40090</v>
      </c>
      <c r="K82" s="6">
        <v>40097</v>
      </c>
      <c r="L82" s="6">
        <v>40104</v>
      </c>
      <c r="M82" s="6">
        <v>40111</v>
      </c>
      <c r="N82" s="6">
        <v>40125</v>
      </c>
      <c r="O82" s="6">
        <v>40132</v>
      </c>
      <c r="P82" s="6">
        <v>40139</v>
      </c>
      <c r="Q82" s="6">
        <v>40146</v>
      </c>
      <c r="R82" s="6">
        <v>40160</v>
      </c>
      <c r="S82" s="6">
        <v>40167</v>
      </c>
      <c r="T82" s="6">
        <v>40173</v>
      </c>
      <c r="U82" s="6">
        <v>40174</v>
      </c>
      <c r="V82" s="6">
        <v>40188</v>
      </c>
      <c r="W82" s="6">
        <v>40195</v>
      </c>
      <c r="X82" s="6">
        <v>40209</v>
      </c>
      <c r="Y82" s="7">
        <v>20</v>
      </c>
      <c r="Z82" s="8">
        <v>20</v>
      </c>
      <c r="AA82" s="9">
        <f t="shared" si="1"/>
        <v>0</v>
      </c>
      <c r="AB82" s="12">
        <v>40061</v>
      </c>
    </row>
    <row r="83" spans="1:28">
      <c r="A83" s="17" t="s">
        <v>148</v>
      </c>
      <c r="B83" s="17" t="s">
        <v>149</v>
      </c>
      <c r="C83" s="10"/>
      <c r="D83" s="10" t="s">
        <v>70</v>
      </c>
      <c r="E83" s="6">
        <v>40111</v>
      </c>
      <c r="F83" s="6">
        <v>40115</v>
      </c>
      <c r="G83" s="6">
        <v>40118</v>
      </c>
      <c r="H83" s="6">
        <v>40122</v>
      </c>
      <c r="I83" s="6">
        <v>40132</v>
      </c>
      <c r="J83" s="6">
        <v>40136</v>
      </c>
      <c r="K83" s="6">
        <v>40139</v>
      </c>
      <c r="L83" s="6">
        <v>40143</v>
      </c>
      <c r="M83" s="6">
        <v>40146</v>
      </c>
      <c r="N83" s="6">
        <v>40150</v>
      </c>
      <c r="O83" s="6">
        <v>40153</v>
      </c>
      <c r="P83" s="6">
        <v>40160</v>
      </c>
      <c r="Q83" s="6">
        <v>40164</v>
      </c>
      <c r="R83" s="6">
        <v>40167</v>
      </c>
      <c r="S83" s="6">
        <v>40174</v>
      </c>
      <c r="T83" s="6">
        <v>40177</v>
      </c>
      <c r="U83" s="6">
        <v>40181</v>
      </c>
      <c r="V83" s="6">
        <v>40185</v>
      </c>
      <c r="W83" s="6">
        <v>40188</v>
      </c>
      <c r="X83" s="6">
        <v>40192</v>
      </c>
      <c r="Y83" s="7">
        <v>20</v>
      </c>
      <c r="Z83" s="8">
        <v>20</v>
      </c>
      <c r="AA83" s="9">
        <f t="shared" si="1"/>
        <v>0</v>
      </c>
      <c r="AB83" s="12">
        <v>40115</v>
      </c>
    </row>
    <row r="84" spans="1:28">
      <c r="A84" s="17" t="s">
        <v>60</v>
      </c>
      <c r="B84" s="17" t="s">
        <v>59</v>
      </c>
      <c r="C84" s="10"/>
      <c r="D84" s="10" t="s">
        <v>12</v>
      </c>
      <c r="E84" s="6">
        <v>40216</v>
      </c>
      <c r="F84" s="6">
        <v>40223</v>
      </c>
      <c r="G84" s="6">
        <v>40230</v>
      </c>
      <c r="H84" s="6">
        <v>40231</v>
      </c>
      <c r="I84" s="6"/>
      <c r="J84" s="6"/>
      <c r="K84" s="6"/>
      <c r="L84" s="6"/>
      <c r="M84" s="6"/>
      <c r="N84" s="6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7">
        <v>4</v>
      </c>
      <c r="Z84" s="8">
        <v>10</v>
      </c>
      <c r="AA84" s="9">
        <f t="shared" si="1"/>
        <v>6</v>
      </c>
      <c r="AB84" s="12">
        <v>40223</v>
      </c>
    </row>
    <row r="85" spans="1:28">
      <c r="A85" s="17" t="s">
        <v>61</v>
      </c>
      <c r="B85" s="17" t="s">
        <v>62</v>
      </c>
      <c r="C85" s="10"/>
      <c r="D85" s="10" t="s">
        <v>12</v>
      </c>
      <c r="E85" s="6">
        <v>40143</v>
      </c>
      <c r="F85" s="6">
        <v>40150</v>
      </c>
      <c r="G85" s="6">
        <v>40157</v>
      </c>
      <c r="H85" s="6">
        <v>40164</v>
      </c>
      <c r="I85" s="6">
        <v>40182</v>
      </c>
      <c r="J85" s="6">
        <v>40185</v>
      </c>
      <c r="K85" s="6">
        <v>40192</v>
      </c>
      <c r="L85" s="6">
        <v>40199</v>
      </c>
      <c r="M85" s="6">
        <v>40206</v>
      </c>
      <c r="N85" s="6">
        <v>40213</v>
      </c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7">
        <v>10</v>
      </c>
      <c r="Z85" s="8">
        <v>10</v>
      </c>
      <c r="AA85" s="9">
        <f t="shared" si="1"/>
        <v>0</v>
      </c>
      <c r="AB85" s="12">
        <v>40152</v>
      </c>
    </row>
    <row r="86" spans="1:28">
      <c r="A86" s="17" t="s">
        <v>150</v>
      </c>
      <c r="B86" s="17" t="s">
        <v>151</v>
      </c>
      <c r="C86" s="10" t="s">
        <v>70</v>
      </c>
      <c r="D86" s="10" t="s">
        <v>82</v>
      </c>
      <c r="E86" s="6">
        <v>40089</v>
      </c>
      <c r="F86" s="6">
        <v>40131</v>
      </c>
      <c r="G86" s="6">
        <v>40138</v>
      </c>
      <c r="H86" s="6">
        <v>40145</v>
      </c>
      <c r="I86" s="6">
        <v>40152</v>
      </c>
      <c r="J86" s="6">
        <v>40166</v>
      </c>
      <c r="K86" s="6">
        <v>40181</v>
      </c>
      <c r="L86" s="6">
        <v>40187</v>
      </c>
      <c r="M86" s="6">
        <v>40194</v>
      </c>
      <c r="N86" s="6">
        <v>40215</v>
      </c>
      <c r="O86" s="6"/>
      <c r="P86" s="6"/>
      <c r="Q86" s="6"/>
      <c r="R86" s="6"/>
      <c r="S86" s="6"/>
      <c r="T86" s="6"/>
      <c r="U86" s="6"/>
      <c r="V86" s="6"/>
      <c r="W86" s="6"/>
      <c r="X86" s="6"/>
      <c r="Y86" s="7">
        <v>10</v>
      </c>
      <c r="Z86" s="8">
        <v>20</v>
      </c>
      <c r="AA86" s="9">
        <f t="shared" si="1"/>
        <v>10</v>
      </c>
      <c r="AB86" s="12">
        <v>40126</v>
      </c>
    </row>
    <row r="87" spans="1:28">
      <c r="A87" s="17" t="s">
        <v>152</v>
      </c>
      <c r="B87" s="17" t="s">
        <v>149</v>
      </c>
      <c r="C87" s="10"/>
      <c r="D87" s="10" t="s">
        <v>70</v>
      </c>
      <c r="E87" s="6">
        <v>40199</v>
      </c>
      <c r="F87" s="6">
        <v>40202</v>
      </c>
      <c r="G87" s="6">
        <v>40216</v>
      </c>
      <c r="H87" s="6">
        <v>40220</v>
      </c>
      <c r="I87" s="6">
        <v>40227</v>
      </c>
      <c r="J87" s="6">
        <v>40230</v>
      </c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7">
        <v>6</v>
      </c>
      <c r="Z87" s="8">
        <v>20</v>
      </c>
      <c r="AA87" s="9">
        <f t="shared" si="1"/>
        <v>14</v>
      </c>
      <c r="AB87" s="12">
        <v>40202</v>
      </c>
    </row>
    <row r="88" spans="1:28">
      <c r="A88" s="17" t="s">
        <v>153</v>
      </c>
      <c r="B88" s="17" t="s">
        <v>154</v>
      </c>
      <c r="C88" s="10"/>
      <c r="D88" s="10" t="s">
        <v>70</v>
      </c>
      <c r="E88" s="6">
        <v>40156</v>
      </c>
      <c r="F88" s="6">
        <v>40184</v>
      </c>
      <c r="G88" s="6">
        <v>40191</v>
      </c>
      <c r="H88" s="6">
        <v>40194</v>
      </c>
      <c r="I88" s="6">
        <v>40198</v>
      </c>
      <c r="J88" s="6">
        <v>40205</v>
      </c>
      <c r="K88" s="6">
        <v>40208</v>
      </c>
      <c r="L88" s="6">
        <v>40219</v>
      </c>
      <c r="M88" s="6">
        <v>40222</v>
      </c>
      <c r="N88" s="6">
        <v>40227</v>
      </c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7">
        <v>10</v>
      </c>
      <c r="Z88" s="8">
        <v>10</v>
      </c>
      <c r="AA88" s="9">
        <f t="shared" si="1"/>
        <v>0</v>
      </c>
      <c r="AB88" s="12">
        <v>40164</v>
      </c>
    </row>
    <row r="89" spans="1:28">
      <c r="A89" s="17" t="s">
        <v>63</v>
      </c>
      <c r="B89" s="17" t="s">
        <v>62</v>
      </c>
      <c r="C89" s="10"/>
      <c r="D89" s="10" t="s">
        <v>12</v>
      </c>
      <c r="E89" s="6">
        <v>40220</v>
      </c>
      <c r="F89" s="6">
        <v>40227</v>
      </c>
      <c r="G89" s="6">
        <v>40231</v>
      </c>
      <c r="H89" s="6">
        <v>40234</v>
      </c>
      <c r="I89" s="6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7">
        <v>4</v>
      </c>
      <c r="Z89" s="8">
        <v>5</v>
      </c>
      <c r="AA89" s="9">
        <f t="shared" si="1"/>
        <v>1</v>
      </c>
      <c r="AB89" s="12">
        <v>40227</v>
      </c>
    </row>
    <row r="90" spans="1:28">
      <c r="A90" s="17" t="s">
        <v>64</v>
      </c>
      <c r="B90" s="17" t="s">
        <v>50</v>
      </c>
      <c r="C90" s="10"/>
      <c r="D90" s="10" t="s">
        <v>12</v>
      </c>
      <c r="E90" s="6">
        <v>40080</v>
      </c>
      <c r="F90" s="6">
        <v>40087</v>
      </c>
      <c r="G90" s="6">
        <v>40094</v>
      </c>
      <c r="H90" s="6">
        <v>40101</v>
      </c>
      <c r="I90" s="6">
        <v>40122</v>
      </c>
      <c r="J90" s="6">
        <v>40136</v>
      </c>
      <c r="K90" s="6">
        <v>40150</v>
      </c>
      <c r="L90" s="6">
        <v>40157</v>
      </c>
      <c r="M90" s="6">
        <v>40164</v>
      </c>
      <c r="N90" s="6">
        <v>40185</v>
      </c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7">
        <v>10</v>
      </c>
      <c r="Z90" s="8">
        <v>10</v>
      </c>
      <c r="AA90" s="9">
        <f t="shared" si="1"/>
        <v>0</v>
      </c>
      <c r="AB90" s="12">
        <v>40066</v>
      </c>
    </row>
    <row r="91" spans="1:28">
      <c r="A91" s="17" t="s">
        <v>155</v>
      </c>
      <c r="B91" s="17" t="s">
        <v>156</v>
      </c>
      <c r="C91" s="10"/>
      <c r="D91" s="10" t="s">
        <v>70</v>
      </c>
      <c r="E91" s="6">
        <v>40114</v>
      </c>
      <c r="F91" s="6">
        <v>40131</v>
      </c>
      <c r="G91" s="6">
        <v>40139</v>
      </c>
      <c r="H91" s="6">
        <v>40145</v>
      </c>
      <c r="I91" s="6">
        <v>40160</v>
      </c>
      <c r="J91" s="6">
        <v>40182</v>
      </c>
      <c r="K91" s="6">
        <v>40187</v>
      </c>
      <c r="L91" s="6">
        <v>40191</v>
      </c>
      <c r="M91" s="6">
        <v>40208</v>
      </c>
      <c r="N91" s="6">
        <v>40212</v>
      </c>
      <c r="O91" s="6">
        <v>40215</v>
      </c>
      <c r="P91" s="6"/>
      <c r="Q91" s="6"/>
      <c r="R91" s="6"/>
      <c r="S91" s="6"/>
      <c r="T91" s="6"/>
      <c r="U91" s="6"/>
      <c r="V91" s="6"/>
      <c r="W91" s="6"/>
      <c r="X91" s="6"/>
      <c r="Y91" s="7">
        <v>11</v>
      </c>
      <c r="Z91" s="8">
        <v>20</v>
      </c>
      <c r="AA91" s="9">
        <f t="shared" si="1"/>
        <v>9</v>
      </c>
      <c r="AB91" s="12">
        <v>40114</v>
      </c>
    </row>
    <row r="92" spans="1:28">
      <c r="A92" s="17" t="s">
        <v>157</v>
      </c>
      <c r="B92" s="17" t="s">
        <v>158</v>
      </c>
      <c r="C92" s="10"/>
      <c r="D92" s="10" t="s">
        <v>70</v>
      </c>
      <c r="E92" s="6">
        <v>40129</v>
      </c>
      <c r="F92" s="6">
        <v>40136</v>
      </c>
      <c r="G92" s="6">
        <v>40143</v>
      </c>
      <c r="H92" s="6">
        <v>40150</v>
      </c>
      <c r="I92" s="6">
        <v>40157</v>
      </c>
      <c r="J92" s="6">
        <v>40164</v>
      </c>
      <c r="K92" s="6">
        <v>40185</v>
      </c>
      <c r="L92" s="6">
        <v>40192</v>
      </c>
      <c r="M92" s="6">
        <v>40199</v>
      </c>
      <c r="N92" s="6">
        <v>40206</v>
      </c>
      <c r="O92" s="6">
        <v>40213</v>
      </c>
      <c r="P92" s="6">
        <v>40220</v>
      </c>
      <c r="Q92" s="6">
        <v>40227</v>
      </c>
      <c r="R92" s="6"/>
      <c r="S92" s="6"/>
      <c r="T92" s="6"/>
      <c r="U92" s="6"/>
      <c r="V92" s="6"/>
      <c r="W92" s="6"/>
      <c r="X92" s="6"/>
      <c r="Y92" s="7">
        <v>13</v>
      </c>
      <c r="Z92" s="8">
        <v>20</v>
      </c>
      <c r="AA92" s="9">
        <f t="shared" si="1"/>
        <v>7</v>
      </c>
      <c r="AB92" s="12">
        <v>40143</v>
      </c>
    </row>
    <row r="93" spans="1:28">
      <c r="A93" s="17" t="s">
        <v>159</v>
      </c>
      <c r="B93" s="17" t="s">
        <v>73</v>
      </c>
      <c r="C93" s="10" t="s">
        <v>70</v>
      </c>
      <c r="D93" s="10" t="s">
        <v>82</v>
      </c>
      <c r="E93" s="6">
        <v>40068</v>
      </c>
      <c r="F93" s="6">
        <v>40075</v>
      </c>
      <c r="G93" s="6">
        <v>40082</v>
      </c>
      <c r="H93" s="6">
        <v>40089</v>
      </c>
      <c r="I93" s="6">
        <v>40096</v>
      </c>
      <c r="J93" s="6">
        <v>40103</v>
      </c>
      <c r="K93" s="6">
        <v>40131</v>
      </c>
      <c r="L93" s="6">
        <v>40139</v>
      </c>
      <c r="M93" s="6">
        <v>40153</v>
      </c>
      <c r="N93" s="6">
        <v>40160</v>
      </c>
      <c r="O93" s="6">
        <v>40167</v>
      </c>
      <c r="P93" s="6"/>
      <c r="Q93" s="6"/>
      <c r="R93" s="6"/>
      <c r="S93" s="6"/>
      <c r="T93" s="6"/>
      <c r="U93" s="6"/>
      <c r="V93" s="6"/>
      <c r="W93" s="6"/>
      <c r="X93" s="6"/>
      <c r="Y93" s="7">
        <v>11</v>
      </c>
      <c r="Z93" s="8">
        <v>20</v>
      </c>
      <c r="AA93" s="9">
        <f t="shared" si="1"/>
        <v>9</v>
      </c>
      <c r="AB93" s="12">
        <v>40089</v>
      </c>
    </row>
    <row r="94" spans="1:28">
      <c r="A94" s="17" t="s">
        <v>160</v>
      </c>
      <c r="B94" s="17" t="s">
        <v>161</v>
      </c>
      <c r="C94" s="10"/>
      <c r="D94" s="10" t="s">
        <v>76</v>
      </c>
      <c r="E94" s="6">
        <v>40062</v>
      </c>
      <c r="F94" s="6">
        <v>40076</v>
      </c>
      <c r="G94" s="6">
        <v>40081</v>
      </c>
      <c r="H94" s="6">
        <v>40084</v>
      </c>
      <c r="I94" s="6">
        <v>40100</v>
      </c>
      <c r="J94" s="6">
        <v>40108</v>
      </c>
      <c r="K94" s="6">
        <v>40114</v>
      </c>
      <c r="L94" s="6">
        <v>40120</v>
      </c>
      <c r="M94" s="6">
        <v>40121</v>
      </c>
      <c r="N94" s="6">
        <v>40125</v>
      </c>
      <c r="O94" s="6">
        <v>40126</v>
      </c>
      <c r="P94" s="6">
        <v>40126</v>
      </c>
      <c r="Q94" s="6">
        <v>40128</v>
      </c>
      <c r="R94" s="6">
        <v>40130</v>
      </c>
      <c r="S94" s="6">
        <v>40131</v>
      </c>
      <c r="T94" s="6">
        <v>40132</v>
      </c>
      <c r="U94" s="6">
        <v>40133</v>
      </c>
      <c r="V94" s="6">
        <v>40133</v>
      </c>
      <c r="W94" s="6">
        <v>40134</v>
      </c>
      <c r="X94" s="6">
        <v>40135</v>
      </c>
      <c r="Y94" s="7">
        <v>20</v>
      </c>
      <c r="Z94" s="8">
        <v>20</v>
      </c>
      <c r="AA94" s="9">
        <f t="shared" si="1"/>
        <v>0</v>
      </c>
      <c r="AB94" s="12">
        <v>40177</v>
      </c>
    </row>
    <row r="95" spans="1:28">
      <c r="A95" s="17" t="s">
        <v>162</v>
      </c>
      <c r="B95" s="17" t="s">
        <v>161</v>
      </c>
      <c r="C95" s="10"/>
      <c r="D95" s="10" t="s">
        <v>76</v>
      </c>
      <c r="E95" s="6">
        <v>40137</v>
      </c>
      <c r="F95" s="6">
        <v>40138</v>
      </c>
      <c r="G95" s="6">
        <v>40140</v>
      </c>
      <c r="H95" s="6">
        <v>40140</v>
      </c>
      <c r="I95" s="6">
        <v>40141</v>
      </c>
      <c r="J95" s="6">
        <v>40142</v>
      </c>
      <c r="K95" s="6">
        <v>40145</v>
      </c>
      <c r="L95" s="6">
        <v>40146</v>
      </c>
      <c r="M95" s="6">
        <v>40148</v>
      </c>
      <c r="N95" s="6">
        <v>40160</v>
      </c>
      <c r="O95" s="6">
        <v>40161</v>
      </c>
      <c r="P95" s="6">
        <v>40182</v>
      </c>
      <c r="Q95" s="6">
        <v>40195</v>
      </c>
      <c r="R95" s="6">
        <v>40209</v>
      </c>
      <c r="S95" s="6">
        <v>40222</v>
      </c>
      <c r="T95" s="6">
        <v>40230</v>
      </c>
      <c r="U95" s="6">
        <v>40231</v>
      </c>
      <c r="V95" s="6">
        <v>40234</v>
      </c>
      <c r="W95" s="6"/>
      <c r="X95" s="6"/>
      <c r="Y95" s="7">
        <v>18</v>
      </c>
      <c r="Z95" s="8"/>
      <c r="AA95" s="9">
        <f t="shared" si="1"/>
        <v>-18</v>
      </c>
      <c r="AB95" s="12"/>
    </row>
    <row r="96" spans="1:28">
      <c r="A96" s="17" t="s">
        <v>163</v>
      </c>
      <c r="B96" s="17" t="s">
        <v>164</v>
      </c>
      <c r="C96" s="10"/>
      <c r="D96" s="10" t="s">
        <v>76</v>
      </c>
      <c r="E96" s="6">
        <v>40149</v>
      </c>
      <c r="F96" s="6">
        <v>40152</v>
      </c>
      <c r="G96" s="6">
        <v>40156</v>
      </c>
      <c r="H96" s="6">
        <v>40163</v>
      </c>
      <c r="I96" s="6">
        <v>40173</v>
      </c>
      <c r="J96" s="6">
        <v>40198</v>
      </c>
      <c r="K96" s="6">
        <v>40205</v>
      </c>
      <c r="L96" s="6">
        <v>40212</v>
      </c>
      <c r="M96" s="6">
        <v>40214</v>
      </c>
      <c r="N96" s="6">
        <v>40219</v>
      </c>
      <c r="O96" s="6">
        <v>40221</v>
      </c>
      <c r="P96" s="6">
        <v>40228</v>
      </c>
      <c r="Q96" s="6"/>
      <c r="R96" s="6"/>
      <c r="S96" s="6"/>
      <c r="T96" s="6"/>
      <c r="U96" s="6"/>
      <c r="V96" s="6"/>
      <c r="W96" s="6"/>
      <c r="X96" s="6"/>
      <c r="Y96" s="7">
        <v>12</v>
      </c>
      <c r="Z96" s="8">
        <v>20</v>
      </c>
      <c r="AA96" s="9">
        <f t="shared" si="1"/>
        <v>8</v>
      </c>
      <c r="AB96" s="12">
        <v>40152</v>
      </c>
    </row>
    <row r="97" spans="1:28">
      <c r="A97" s="17" t="s">
        <v>165</v>
      </c>
      <c r="B97" s="17" t="s">
        <v>166</v>
      </c>
      <c r="C97" s="10" t="s">
        <v>70</v>
      </c>
      <c r="D97" s="10" t="s">
        <v>82</v>
      </c>
      <c r="E97" s="6">
        <v>40068</v>
      </c>
      <c r="F97" s="6">
        <v>40075</v>
      </c>
      <c r="G97" s="6">
        <v>40089</v>
      </c>
      <c r="H97" s="6">
        <v>40103</v>
      </c>
      <c r="I97" s="6">
        <v>40124</v>
      </c>
      <c r="J97" s="6">
        <v>40131</v>
      </c>
      <c r="K97" s="6">
        <v>40138</v>
      </c>
      <c r="L97" s="6">
        <v>40152</v>
      </c>
      <c r="M97" s="6">
        <v>40159</v>
      </c>
      <c r="N97" s="6">
        <v>40187</v>
      </c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7">
        <v>10</v>
      </c>
      <c r="Z97" s="8">
        <v>10</v>
      </c>
      <c r="AA97" s="9">
        <f t="shared" si="1"/>
        <v>0</v>
      </c>
      <c r="AB97" s="12">
        <v>40075</v>
      </c>
    </row>
    <row r="98" spans="1:28">
      <c r="A98" s="17" t="s">
        <v>167</v>
      </c>
      <c r="B98" s="18" t="s">
        <v>168</v>
      </c>
      <c r="C98" s="19"/>
      <c r="D98" s="19" t="s">
        <v>70</v>
      </c>
      <c r="E98" s="20">
        <v>40118</v>
      </c>
      <c r="F98" s="20">
        <v>40132</v>
      </c>
      <c r="G98" s="20">
        <v>40160</v>
      </c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1">
        <v>3</v>
      </c>
      <c r="Z98" s="8">
        <v>20</v>
      </c>
      <c r="AA98" s="9">
        <f t="shared" si="1"/>
        <v>17</v>
      </c>
      <c r="AB98" s="12">
        <v>40160</v>
      </c>
    </row>
    <row r="99" spans="1:28">
      <c r="A99" s="17" t="s">
        <v>165</v>
      </c>
      <c r="B99" s="17" t="s">
        <v>166</v>
      </c>
      <c r="C99" s="10" t="s">
        <v>70</v>
      </c>
      <c r="D99" s="10" t="s">
        <v>82</v>
      </c>
      <c r="E99" s="20">
        <v>40194</v>
      </c>
      <c r="F99" s="20">
        <v>40201</v>
      </c>
      <c r="G99" s="20">
        <v>40208</v>
      </c>
      <c r="H99" s="20">
        <v>40215</v>
      </c>
      <c r="I99" s="20">
        <v>40222</v>
      </c>
      <c r="J99" s="20"/>
      <c r="K99" s="20"/>
      <c r="L99" s="20"/>
      <c r="M99" s="20"/>
      <c r="N99" s="20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7">
        <v>5</v>
      </c>
      <c r="Z99" s="8">
        <v>10</v>
      </c>
      <c r="AA99" s="9">
        <f t="shared" si="1"/>
        <v>5</v>
      </c>
      <c r="AB99" s="12">
        <v>40209</v>
      </c>
    </row>
    <row r="100" spans="1:28">
      <c r="A100" s="17" t="s">
        <v>169</v>
      </c>
      <c r="B100" s="17" t="s">
        <v>170</v>
      </c>
      <c r="C100" s="19"/>
      <c r="D100" s="10" t="s">
        <v>82</v>
      </c>
      <c r="E100" s="6">
        <v>39913</v>
      </c>
      <c r="F100" s="6">
        <v>39927</v>
      </c>
      <c r="G100" s="6">
        <v>39930</v>
      </c>
      <c r="H100" s="6">
        <v>39934</v>
      </c>
      <c r="I100" s="6">
        <v>39948</v>
      </c>
      <c r="J100" s="6">
        <v>39955</v>
      </c>
      <c r="K100" s="6">
        <v>39976</v>
      </c>
      <c r="L100" s="6">
        <v>39983</v>
      </c>
      <c r="M100" s="6" t="s">
        <v>171</v>
      </c>
      <c r="N100" s="6">
        <v>39997</v>
      </c>
      <c r="O100" s="6">
        <v>40004</v>
      </c>
      <c r="P100" s="6">
        <v>40093</v>
      </c>
      <c r="Q100" s="6">
        <v>40114</v>
      </c>
      <c r="R100" s="6">
        <v>40135</v>
      </c>
      <c r="S100" s="6">
        <v>40142</v>
      </c>
      <c r="T100" s="6">
        <v>40156</v>
      </c>
      <c r="U100" s="6">
        <v>40184</v>
      </c>
      <c r="V100" s="6">
        <v>40191</v>
      </c>
      <c r="W100" s="6">
        <v>40198</v>
      </c>
      <c r="X100" s="6">
        <v>40205</v>
      </c>
      <c r="Y100" s="7">
        <v>20</v>
      </c>
      <c r="Z100" s="8">
        <v>20</v>
      </c>
      <c r="AA100" s="9">
        <f t="shared" si="1"/>
        <v>0</v>
      </c>
      <c r="AB100" s="12">
        <v>39927</v>
      </c>
    </row>
    <row r="101" spans="1:28">
      <c r="A101" s="17" t="s">
        <v>172</v>
      </c>
      <c r="B101" s="17" t="s">
        <v>170</v>
      </c>
      <c r="C101" s="19"/>
      <c r="D101" s="10" t="s">
        <v>82</v>
      </c>
      <c r="E101" s="6">
        <v>40212</v>
      </c>
      <c r="F101" s="6">
        <v>40219</v>
      </c>
      <c r="G101" s="6">
        <v>40226</v>
      </c>
      <c r="H101" s="6">
        <v>40233</v>
      </c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7">
        <v>4</v>
      </c>
      <c r="Z101" s="8">
        <v>20</v>
      </c>
      <c r="AA101" s="9">
        <f t="shared" si="1"/>
        <v>16</v>
      </c>
      <c r="AB101" s="12">
        <v>40212</v>
      </c>
    </row>
    <row r="102" spans="1:28">
      <c r="A102" s="17" t="s">
        <v>173</v>
      </c>
      <c r="B102" s="17" t="s">
        <v>149</v>
      </c>
      <c r="C102" s="19"/>
      <c r="D102" s="19" t="s">
        <v>82</v>
      </c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7">
        <v>0</v>
      </c>
      <c r="Z102" s="8">
        <v>10</v>
      </c>
      <c r="AA102" s="9">
        <f t="shared" si="1"/>
        <v>10</v>
      </c>
      <c r="AB102" s="12">
        <v>40145</v>
      </c>
    </row>
    <row r="103" spans="1:28">
      <c r="A103" s="17" t="s">
        <v>174</v>
      </c>
      <c r="B103" s="17" t="s">
        <v>175</v>
      </c>
      <c r="C103" s="19"/>
      <c r="D103" s="19" t="s">
        <v>70</v>
      </c>
      <c r="E103" s="16">
        <v>40101</v>
      </c>
      <c r="F103" s="16">
        <v>40122</v>
      </c>
      <c r="G103" s="16">
        <v>40136</v>
      </c>
      <c r="H103" s="16">
        <v>40150</v>
      </c>
      <c r="I103" s="16">
        <v>40157</v>
      </c>
      <c r="J103" s="16">
        <v>40164</v>
      </c>
      <c r="K103" s="16">
        <v>40185</v>
      </c>
      <c r="L103" s="16">
        <v>40192</v>
      </c>
      <c r="M103" s="16">
        <v>40199</v>
      </c>
      <c r="N103" s="16">
        <v>40206</v>
      </c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7">
        <v>10</v>
      </c>
      <c r="Z103" s="8">
        <v>10</v>
      </c>
      <c r="AA103" s="9">
        <f t="shared" si="1"/>
        <v>0</v>
      </c>
      <c r="AB103" s="12">
        <v>40142</v>
      </c>
    </row>
    <row r="104" spans="1:28">
      <c r="A104" s="17" t="s">
        <v>176</v>
      </c>
      <c r="B104" s="17" t="s">
        <v>177</v>
      </c>
      <c r="C104" s="19"/>
      <c r="D104" s="19" t="s">
        <v>82</v>
      </c>
      <c r="E104" s="16">
        <v>40089</v>
      </c>
      <c r="F104" s="16">
        <v>40096</v>
      </c>
      <c r="G104" s="16">
        <v>40131</v>
      </c>
      <c r="H104" s="16"/>
      <c r="I104" s="16"/>
      <c r="J104" s="16"/>
      <c r="K104" s="16"/>
      <c r="L104" s="16"/>
      <c r="M104" s="16"/>
      <c r="N104" s="16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7">
        <v>3</v>
      </c>
      <c r="Z104" s="8">
        <v>10</v>
      </c>
      <c r="AA104" s="9">
        <f t="shared" si="1"/>
        <v>7</v>
      </c>
      <c r="AB104" s="12">
        <v>40096</v>
      </c>
    </row>
    <row r="105" spans="1:28">
      <c r="A105" s="17" t="s">
        <v>178</v>
      </c>
      <c r="B105" s="17" t="s">
        <v>179</v>
      </c>
      <c r="C105" s="19"/>
      <c r="D105" s="19" t="s">
        <v>82</v>
      </c>
      <c r="E105" s="16">
        <v>39746</v>
      </c>
      <c r="F105" s="16">
        <v>39767</v>
      </c>
      <c r="G105" s="16">
        <v>39781</v>
      </c>
      <c r="H105" s="16">
        <v>39795</v>
      </c>
      <c r="I105" s="16"/>
      <c r="J105" s="16"/>
      <c r="K105" s="16"/>
      <c r="L105" s="16"/>
      <c r="M105" s="16"/>
      <c r="N105" s="16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7">
        <v>4</v>
      </c>
      <c r="Z105" s="8">
        <v>10</v>
      </c>
      <c r="AA105" s="9">
        <f t="shared" si="1"/>
        <v>6</v>
      </c>
      <c r="AB105" s="12">
        <v>39767</v>
      </c>
    </row>
    <row r="106" spans="1:28">
      <c r="A106" s="17" t="s">
        <v>65</v>
      </c>
      <c r="B106" s="17" t="s">
        <v>50</v>
      </c>
      <c r="C106" s="19"/>
      <c r="D106" s="10" t="s">
        <v>12</v>
      </c>
      <c r="E106" s="16">
        <v>40192</v>
      </c>
      <c r="F106" s="16">
        <v>40199</v>
      </c>
      <c r="G106" s="16">
        <v>40206</v>
      </c>
      <c r="H106" s="16">
        <v>40213</v>
      </c>
      <c r="I106" s="16">
        <v>40220</v>
      </c>
      <c r="J106" s="16">
        <v>40227</v>
      </c>
      <c r="K106" s="16"/>
      <c r="L106" s="16"/>
      <c r="M106" s="16"/>
      <c r="N106" s="16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7">
        <v>6</v>
      </c>
      <c r="Z106" s="8">
        <v>10</v>
      </c>
      <c r="AA106" s="9">
        <f t="shared" si="1"/>
        <v>4</v>
      </c>
      <c r="AB106" s="12">
        <v>40192</v>
      </c>
    </row>
    <row r="107" spans="1:28">
      <c r="A107" s="17" t="s">
        <v>66</v>
      </c>
      <c r="B107" s="17" t="s">
        <v>67</v>
      </c>
      <c r="C107" s="19"/>
      <c r="D107" s="19" t="s">
        <v>12</v>
      </c>
      <c r="E107" s="16">
        <v>39716</v>
      </c>
      <c r="F107" s="16">
        <v>39719</v>
      </c>
      <c r="G107" s="16">
        <v>39730</v>
      </c>
      <c r="H107" s="16">
        <v>39761</v>
      </c>
      <c r="I107" s="16">
        <v>39775</v>
      </c>
      <c r="J107" s="16">
        <v>39814</v>
      </c>
      <c r="K107" s="16">
        <v>39824</v>
      </c>
      <c r="L107" s="16">
        <v>39859</v>
      </c>
      <c r="M107" s="16">
        <v>39891</v>
      </c>
      <c r="N107" s="16">
        <v>39908</v>
      </c>
      <c r="O107" s="16">
        <v>39915</v>
      </c>
      <c r="P107" s="16">
        <v>39943</v>
      </c>
      <c r="Q107" s="16">
        <v>39957</v>
      </c>
      <c r="R107" s="16">
        <v>39971</v>
      </c>
      <c r="S107" s="16">
        <v>39985</v>
      </c>
      <c r="T107" s="16">
        <v>40076</v>
      </c>
      <c r="U107" s="16">
        <v>40090</v>
      </c>
      <c r="V107" s="16">
        <v>40132</v>
      </c>
      <c r="W107" s="16">
        <v>40167</v>
      </c>
      <c r="X107" s="16"/>
      <c r="Y107" s="7">
        <v>19</v>
      </c>
      <c r="Z107" s="8">
        <v>20</v>
      </c>
      <c r="AA107" s="9">
        <f t="shared" si="1"/>
        <v>1</v>
      </c>
      <c r="AB107" s="12">
        <v>40055</v>
      </c>
    </row>
    <row r="108" spans="1:28">
      <c r="A108" s="17" t="s">
        <v>180</v>
      </c>
      <c r="B108" s="17" t="s">
        <v>181</v>
      </c>
      <c r="C108" s="19"/>
      <c r="D108" s="19" t="s">
        <v>82</v>
      </c>
      <c r="E108" s="16">
        <v>40082</v>
      </c>
      <c r="F108" s="16">
        <v>40089</v>
      </c>
      <c r="G108" s="16">
        <v>40103</v>
      </c>
      <c r="H108" s="16">
        <v>40124</v>
      </c>
      <c r="I108" s="16">
        <v>40131</v>
      </c>
      <c r="J108" s="16">
        <v>40159</v>
      </c>
      <c r="K108" s="16">
        <v>40194</v>
      </c>
      <c r="L108" s="16"/>
      <c r="M108" s="16"/>
      <c r="N108" s="16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7">
        <v>7</v>
      </c>
      <c r="Z108" s="8">
        <v>10</v>
      </c>
      <c r="AA108" s="9">
        <f t="shared" si="1"/>
        <v>3</v>
      </c>
      <c r="AB108" s="12">
        <v>40082</v>
      </c>
    </row>
    <row r="109" spans="1:28">
      <c r="A109" s="17" t="s">
        <v>182</v>
      </c>
      <c r="B109" s="17" t="s">
        <v>175</v>
      </c>
      <c r="C109" s="19"/>
      <c r="D109" s="19" t="s">
        <v>70</v>
      </c>
      <c r="E109" s="16">
        <v>40213</v>
      </c>
      <c r="F109" s="16">
        <v>40220</v>
      </c>
      <c r="G109" s="16">
        <v>40227</v>
      </c>
      <c r="H109" s="16"/>
      <c r="I109" s="16"/>
      <c r="J109" s="16"/>
      <c r="K109" s="16"/>
      <c r="L109" s="16"/>
      <c r="M109" s="16"/>
      <c r="N109" s="16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7">
        <v>3</v>
      </c>
      <c r="Z109" s="8">
        <v>10</v>
      </c>
      <c r="AA109" s="9">
        <f t="shared" si="1"/>
        <v>7</v>
      </c>
      <c r="AB109" s="12">
        <v>40220</v>
      </c>
    </row>
    <row r="110" spans="1:28">
      <c r="A110" s="17" t="s">
        <v>183</v>
      </c>
      <c r="B110" s="17" t="s">
        <v>184</v>
      </c>
      <c r="C110" s="19"/>
      <c r="D110" s="19" t="s">
        <v>70</v>
      </c>
      <c r="E110" s="16">
        <v>40094</v>
      </c>
      <c r="F110" s="16">
        <v>40096</v>
      </c>
      <c r="G110" s="16">
        <v>40104</v>
      </c>
      <c r="H110" s="16">
        <v>40110</v>
      </c>
      <c r="I110" s="16">
        <v>40114</v>
      </c>
      <c r="J110" s="16">
        <v>40116</v>
      </c>
      <c r="K110" s="16">
        <v>40183</v>
      </c>
      <c r="L110" s="16">
        <v>40188</v>
      </c>
      <c r="M110" s="16">
        <v>40193</v>
      </c>
      <c r="N110" s="16">
        <v>40195</v>
      </c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7">
        <v>10</v>
      </c>
      <c r="Z110" s="8">
        <v>10</v>
      </c>
      <c r="AA110" s="9">
        <f t="shared" si="1"/>
        <v>0</v>
      </c>
      <c r="AB110" s="12">
        <v>40068</v>
      </c>
    </row>
    <row r="111" spans="1:28">
      <c r="A111" s="17" t="s">
        <v>185</v>
      </c>
      <c r="B111" s="17" t="s">
        <v>184</v>
      </c>
      <c r="C111" s="19"/>
      <c r="D111" s="19" t="s">
        <v>70</v>
      </c>
      <c r="E111" s="16">
        <v>40197</v>
      </c>
      <c r="F111" s="16">
        <v>40204</v>
      </c>
      <c r="G111" s="16">
        <v>40205</v>
      </c>
      <c r="H111" s="16">
        <v>40209</v>
      </c>
      <c r="I111" s="16">
        <v>40211</v>
      </c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7">
        <v>5</v>
      </c>
      <c r="Z111" s="8">
        <v>5</v>
      </c>
      <c r="AA111" s="9">
        <f t="shared" si="1"/>
        <v>0</v>
      </c>
      <c r="AB111" s="12">
        <v>40197</v>
      </c>
    </row>
    <row r="112" spans="1:28">
      <c r="A112" s="17" t="s">
        <v>186</v>
      </c>
      <c r="B112" s="17" t="s">
        <v>25</v>
      </c>
      <c r="C112" s="19"/>
      <c r="D112" s="19" t="s">
        <v>70</v>
      </c>
      <c r="E112" s="16">
        <v>39810</v>
      </c>
      <c r="F112" s="16">
        <v>39824</v>
      </c>
      <c r="G112" s="16">
        <v>39838</v>
      </c>
      <c r="H112" s="16">
        <v>39845</v>
      </c>
      <c r="I112" s="16">
        <v>39873</v>
      </c>
      <c r="J112" s="16">
        <v>39880</v>
      </c>
      <c r="K112" s="16">
        <v>39887</v>
      </c>
      <c r="L112" s="16">
        <v>39894</v>
      </c>
      <c r="M112" s="16">
        <v>39901</v>
      </c>
      <c r="N112" s="16">
        <v>39915</v>
      </c>
      <c r="O112" s="16">
        <v>39922</v>
      </c>
      <c r="P112" s="16">
        <v>39929</v>
      </c>
      <c r="Q112" s="16">
        <v>39950</v>
      </c>
      <c r="R112" s="16">
        <v>39957</v>
      </c>
      <c r="S112" s="16">
        <v>39992</v>
      </c>
      <c r="T112" s="16">
        <v>40062</v>
      </c>
      <c r="U112" s="16">
        <v>40097</v>
      </c>
      <c r="V112" s="16">
        <v>40111</v>
      </c>
      <c r="W112" s="16">
        <v>40125</v>
      </c>
      <c r="X112" s="16">
        <v>40153</v>
      </c>
      <c r="Y112" s="7">
        <v>20</v>
      </c>
      <c r="Z112" s="8">
        <v>20</v>
      </c>
      <c r="AA112" s="9">
        <f t="shared" si="1"/>
        <v>0</v>
      </c>
      <c r="AB112" s="12">
        <v>39887</v>
      </c>
    </row>
    <row r="113" spans="1:28">
      <c r="A113" s="17"/>
      <c r="B113" s="11"/>
      <c r="C113" s="19"/>
      <c r="D113" s="19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7">
        <v>0</v>
      </c>
      <c r="Z113" s="8"/>
      <c r="AA113" s="9">
        <f t="shared" si="1"/>
        <v>0</v>
      </c>
      <c r="AB113" s="12"/>
    </row>
    <row r="114" spans="1:28">
      <c r="A114" s="17"/>
      <c r="B114" s="11"/>
      <c r="C114" s="19"/>
      <c r="D114" s="19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7">
        <v>0</v>
      </c>
      <c r="Z114" s="8"/>
      <c r="AA114" s="9">
        <f t="shared" si="1"/>
        <v>0</v>
      </c>
      <c r="AB114" s="12"/>
    </row>
    <row r="115" spans="1:28">
      <c r="A115" s="17"/>
      <c r="B115" s="11"/>
      <c r="C115" s="19"/>
      <c r="D115" s="19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7">
        <v>0</v>
      </c>
      <c r="Z115" s="8"/>
      <c r="AA115" s="9">
        <f t="shared" si="1"/>
        <v>0</v>
      </c>
      <c r="AB115" s="12"/>
    </row>
    <row r="116" spans="1:28">
      <c r="A116" s="17"/>
      <c r="B116" s="11"/>
      <c r="C116" s="19"/>
      <c r="D116" s="19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7">
        <v>0</v>
      </c>
      <c r="Z116" s="8"/>
      <c r="AA116" s="9">
        <f t="shared" si="1"/>
        <v>0</v>
      </c>
      <c r="AB116" s="12"/>
    </row>
    <row r="117" spans="1:28">
      <c r="A117" s="17"/>
      <c r="B117" s="11"/>
      <c r="C117" s="19"/>
      <c r="D117" s="19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7">
        <v>0</v>
      </c>
      <c r="Z117" s="8"/>
      <c r="AA117" s="9">
        <f t="shared" si="1"/>
        <v>0</v>
      </c>
      <c r="AB117" s="12"/>
    </row>
    <row r="118" spans="1:28">
      <c r="A118" s="17"/>
      <c r="B118" s="11"/>
      <c r="C118" s="19"/>
      <c r="D118" s="19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7">
        <v>0</v>
      </c>
      <c r="Z118" s="8"/>
      <c r="AA118" s="9">
        <f t="shared" si="1"/>
        <v>0</v>
      </c>
      <c r="AB118" s="12"/>
    </row>
    <row r="119" spans="1:28">
      <c r="A119" s="17"/>
      <c r="B119" s="11"/>
      <c r="C119" s="19"/>
      <c r="D119" s="19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7">
        <v>0</v>
      </c>
      <c r="Z119" s="8"/>
      <c r="AA119" s="9">
        <f t="shared" si="1"/>
        <v>0</v>
      </c>
      <c r="AB119" s="12"/>
    </row>
    <row r="120" spans="1:28">
      <c r="A120" s="17"/>
      <c r="B120" s="11"/>
      <c r="C120" s="19"/>
      <c r="D120" s="19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7">
        <v>0</v>
      </c>
      <c r="Z120" s="8"/>
      <c r="AA120" s="9">
        <f t="shared" si="1"/>
        <v>0</v>
      </c>
      <c r="AB120" s="12"/>
    </row>
    <row r="121" spans="1:28">
      <c r="A121" s="17"/>
      <c r="B121" s="11"/>
      <c r="C121" s="19"/>
      <c r="D121" s="19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7">
        <v>0</v>
      </c>
      <c r="Z121" s="8"/>
      <c r="AA121" s="9">
        <f t="shared" si="1"/>
        <v>0</v>
      </c>
      <c r="AB121" s="12"/>
    </row>
    <row r="122" spans="1:28">
      <c r="A122" s="17"/>
      <c r="B122" s="11"/>
      <c r="C122" s="19"/>
      <c r="D122" s="19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7">
        <v>0</v>
      </c>
      <c r="Z122" s="8"/>
      <c r="AA122" s="9">
        <f t="shared" si="1"/>
        <v>0</v>
      </c>
      <c r="AB122" s="12"/>
    </row>
    <row r="123" spans="1:28">
      <c r="A123" s="17"/>
      <c r="B123" s="11"/>
      <c r="C123" s="19"/>
      <c r="D123" s="19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7">
        <v>0</v>
      </c>
      <c r="Z123" s="8"/>
      <c r="AA123" s="9">
        <f t="shared" si="1"/>
        <v>0</v>
      </c>
      <c r="AB123" s="12"/>
    </row>
    <row r="124" spans="1:28">
      <c r="A124" s="17"/>
      <c r="B124" s="11"/>
      <c r="C124" s="19"/>
      <c r="D124" s="19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7">
        <v>0</v>
      </c>
      <c r="Z124" s="8"/>
      <c r="AA124" s="9">
        <f t="shared" si="1"/>
        <v>0</v>
      </c>
      <c r="AB124" s="12"/>
    </row>
    <row r="125" spans="1:28">
      <c r="A125" s="17"/>
      <c r="B125" s="11"/>
      <c r="C125" s="19"/>
      <c r="D125" s="19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7">
        <v>0</v>
      </c>
      <c r="Z125" s="8"/>
      <c r="AA125" s="9">
        <f t="shared" si="1"/>
        <v>0</v>
      </c>
      <c r="AB125" s="12"/>
    </row>
    <row r="126" spans="1:28">
      <c r="A126" s="17"/>
      <c r="B126" s="11"/>
      <c r="C126" s="19"/>
      <c r="D126" s="19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7">
        <v>0</v>
      </c>
      <c r="Z126" s="8"/>
      <c r="AA126" s="9">
        <f t="shared" si="1"/>
        <v>0</v>
      </c>
      <c r="AB126" s="12"/>
    </row>
    <row r="127" spans="1:28">
      <c r="A127" s="17"/>
      <c r="B127" s="11"/>
      <c r="C127" s="19"/>
      <c r="D127" s="19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7">
        <v>0</v>
      </c>
      <c r="Z127" s="8"/>
      <c r="AA127" s="9">
        <f t="shared" si="1"/>
        <v>0</v>
      </c>
      <c r="AB127" s="12"/>
    </row>
    <row r="128" spans="1:28">
      <c r="A128" s="17"/>
      <c r="B128" s="11"/>
      <c r="C128" s="19"/>
      <c r="D128" s="19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7">
        <v>0</v>
      </c>
      <c r="Z128" s="8"/>
      <c r="AA128" s="9">
        <f t="shared" si="1"/>
        <v>0</v>
      </c>
      <c r="AB128" s="12"/>
    </row>
    <row r="129" spans="1:28">
      <c r="A129" s="17"/>
      <c r="B129" s="11"/>
      <c r="C129" s="19"/>
      <c r="D129" s="19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7">
        <v>0</v>
      </c>
      <c r="Z129" s="8"/>
      <c r="AA129" s="9">
        <f t="shared" si="1"/>
        <v>0</v>
      </c>
      <c r="AB129" s="12"/>
    </row>
    <row r="130" spans="1:28">
      <c r="A130" s="17"/>
      <c r="B130" s="11"/>
      <c r="C130" s="19"/>
      <c r="D130" s="19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7">
        <v>0</v>
      </c>
      <c r="Z130" s="8"/>
      <c r="AA130" s="9">
        <f t="shared" si="1"/>
        <v>0</v>
      </c>
      <c r="AB130" s="12"/>
    </row>
    <row r="131" spans="1:28">
      <c r="A131" s="17"/>
      <c r="B131" s="11"/>
      <c r="C131" s="19"/>
      <c r="D131" s="19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7">
        <v>0</v>
      </c>
      <c r="Z131" s="8"/>
      <c r="AA131" s="9">
        <f t="shared" si="1"/>
        <v>0</v>
      </c>
      <c r="AB131" s="12"/>
    </row>
    <row r="132" spans="1:28">
      <c r="A132" s="17"/>
      <c r="B132" s="11"/>
      <c r="C132" s="19"/>
      <c r="D132" s="19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7">
        <v>0</v>
      </c>
      <c r="Z132" s="8"/>
      <c r="AA132" s="9">
        <f t="shared" si="1"/>
        <v>0</v>
      </c>
      <c r="AB132" s="12"/>
    </row>
    <row r="133" spans="1:28">
      <c r="A133" s="17"/>
      <c r="B133" s="11"/>
      <c r="C133" s="19"/>
      <c r="D133" s="19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7">
        <v>0</v>
      </c>
      <c r="Z133" s="8"/>
      <c r="AA133" s="9">
        <f t="shared" si="1"/>
        <v>0</v>
      </c>
      <c r="AB133" s="12"/>
    </row>
    <row r="134" spans="1:28">
      <c r="A134" s="17"/>
      <c r="B134" s="11"/>
      <c r="C134" s="19"/>
      <c r="D134" s="19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7">
        <v>0</v>
      </c>
      <c r="Z134" s="8"/>
      <c r="AA134" s="9">
        <f t="shared" ref="AA134:AA146" si="2">IF(Z134="Forfait",100,Z134-Y134)</f>
        <v>0</v>
      </c>
      <c r="AB134" s="12"/>
    </row>
    <row r="135" spans="1:28">
      <c r="A135" s="17"/>
      <c r="B135" s="11"/>
      <c r="C135" s="19"/>
      <c r="D135" s="19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7">
        <v>0</v>
      </c>
      <c r="Z135" s="8"/>
      <c r="AA135" s="9">
        <f t="shared" si="2"/>
        <v>0</v>
      </c>
      <c r="AB135" s="12"/>
    </row>
    <row r="136" spans="1:28">
      <c r="A136" s="17"/>
      <c r="B136" s="11"/>
      <c r="C136" s="19"/>
      <c r="D136" s="19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7">
        <v>0</v>
      </c>
      <c r="Z136" s="8"/>
      <c r="AA136" s="9">
        <f t="shared" si="2"/>
        <v>0</v>
      </c>
      <c r="AB136" s="12"/>
    </row>
    <row r="137" spans="1:28">
      <c r="A137" s="17"/>
      <c r="B137" s="11"/>
      <c r="C137" s="19"/>
      <c r="D137" s="19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7">
        <v>0</v>
      </c>
      <c r="Z137" s="8"/>
      <c r="AA137" s="9">
        <f t="shared" si="2"/>
        <v>0</v>
      </c>
      <c r="AB137" s="12"/>
    </row>
    <row r="138" spans="1:28">
      <c r="A138" s="17"/>
      <c r="B138" s="11"/>
      <c r="C138" s="19"/>
      <c r="D138" s="19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7">
        <v>0</v>
      </c>
      <c r="Z138" s="8"/>
      <c r="AA138" s="9">
        <f t="shared" si="2"/>
        <v>0</v>
      </c>
      <c r="AB138" s="12"/>
    </row>
    <row r="139" spans="1:28">
      <c r="A139" s="17"/>
      <c r="B139" s="11"/>
      <c r="C139" s="19"/>
      <c r="D139" s="19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7">
        <v>0</v>
      </c>
      <c r="Z139" s="8"/>
      <c r="AA139" s="9">
        <f t="shared" si="2"/>
        <v>0</v>
      </c>
      <c r="AB139" s="12"/>
    </row>
    <row r="140" spans="1:28">
      <c r="A140" s="17"/>
      <c r="B140" s="11"/>
      <c r="C140" s="19"/>
      <c r="D140" s="19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7">
        <v>0</v>
      </c>
      <c r="Z140" s="8"/>
      <c r="AA140" s="9">
        <f t="shared" si="2"/>
        <v>0</v>
      </c>
      <c r="AB140" s="12"/>
    </row>
    <row r="141" spans="1:28">
      <c r="A141" s="17"/>
      <c r="B141" s="11"/>
      <c r="C141" s="19"/>
      <c r="D141" s="19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7">
        <v>0</v>
      </c>
      <c r="Z141" s="8"/>
      <c r="AA141" s="9">
        <f t="shared" si="2"/>
        <v>0</v>
      </c>
      <c r="AB141" s="12"/>
    </row>
    <row r="142" spans="1:28">
      <c r="A142" s="17"/>
      <c r="B142" s="11"/>
      <c r="C142" s="19"/>
      <c r="D142" s="19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7">
        <v>0</v>
      </c>
      <c r="Z142" s="8"/>
      <c r="AA142" s="9">
        <f t="shared" si="2"/>
        <v>0</v>
      </c>
      <c r="AB142" s="12"/>
    </row>
    <row r="143" spans="1:28">
      <c r="A143" s="17"/>
      <c r="B143" s="11"/>
      <c r="C143" s="19"/>
      <c r="D143" s="19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7">
        <v>0</v>
      </c>
      <c r="Z143" s="8"/>
      <c r="AA143" s="9">
        <f t="shared" si="2"/>
        <v>0</v>
      </c>
      <c r="AB143" s="12"/>
    </row>
    <row r="144" spans="1:28">
      <c r="A144" s="17"/>
      <c r="B144" s="11"/>
      <c r="C144" s="19"/>
      <c r="D144" s="19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7">
        <v>0</v>
      </c>
      <c r="Z144" s="8"/>
      <c r="AA144" s="9">
        <f t="shared" si="2"/>
        <v>0</v>
      </c>
      <c r="AB144" s="12"/>
    </row>
    <row r="145" spans="1:28">
      <c r="A145" s="18"/>
      <c r="B145" s="24"/>
      <c r="C145" s="19"/>
      <c r="D145" s="19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1">
        <v>0</v>
      </c>
      <c r="Z145" s="26"/>
      <c r="AA145" s="9">
        <f t="shared" si="2"/>
        <v>0</v>
      </c>
      <c r="AB145" s="27"/>
    </row>
    <row r="146" spans="1:28">
      <c r="A146" s="17" t="s">
        <v>186</v>
      </c>
      <c r="B146" s="17" t="s">
        <v>25</v>
      </c>
      <c r="C146" s="10"/>
      <c r="D146" s="19" t="s">
        <v>70</v>
      </c>
      <c r="E146" s="16">
        <v>40202</v>
      </c>
      <c r="F146" s="16">
        <v>40209</v>
      </c>
      <c r="G146" s="16">
        <v>40216</v>
      </c>
      <c r="H146" s="16">
        <v>40223</v>
      </c>
      <c r="I146" s="16">
        <v>40230</v>
      </c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7">
        <v>5</v>
      </c>
      <c r="Z146" s="8">
        <v>20</v>
      </c>
      <c r="AA146" s="9">
        <f t="shared" si="2"/>
        <v>15</v>
      </c>
      <c r="AB146" s="12">
        <v>40192</v>
      </c>
    </row>
  </sheetData>
  <autoFilter ref="A4:AA75"/>
  <mergeCells count="1">
    <mergeCell ref="E4:X4"/>
  </mergeCells>
  <phoneticPr fontId="0" type="noConversion"/>
  <conditionalFormatting sqref="AA5:AA146">
    <cfRule type="cellIs" dxfId="0" priority="1" stopIfTrue="1" operator="lessThan">
      <formula>0</formula>
    </cfRule>
  </conditionalFormatting>
  <dataValidations count="2">
    <dataValidation type="list" allowBlank="1" showInputMessage="1" showErrorMessage="1" sqref="C5:D75">
      <formula1>"Baby,Débutants,Galop 1-2,Galop 2-3,Compétition"</formula1>
    </dataValidation>
    <dataValidation type="list" allowBlank="1" showInputMessage="1" showErrorMessage="1" sqref="Z5:Z75">
      <formula1>"5,10,20,8"</formula1>
    </dataValidation>
  </dataValidations>
  <pageMargins left="0.75196850393700787" right="0.75196850393700787" top="0.984251969" bottom="0.984251969" header="0.5" footer="0.5"/>
  <pageSetup paperSize="9" orientation="portrait" horizontalDpi="4294967293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A1"/>
  <sheetViews>
    <sheetView workbookViewId="0">
      <selection activeCell="K28" sqref="K28"/>
    </sheetView>
  </sheetViews>
  <sheetFormatPr baseColWidth="10" defaultRowHeight="10.5"/>
  <cols>
    <col min="24" max="24" width="17.5703125" bestFit="1" customWidth="1"/>
    <col min="25" max="25" width="13.85546875" bestFit="1" customWidth="1"/>
    <col min="27" max="27" width="17.5703125" bestFit="1" customWidth="1"/>
  </cols>
  <sheetData>
    <row r="1" spans="1:27" s="1" customFormat="1">
      <c r="A1" t="s">
        <v>1</v>
      </c>
      <c r="B1" t="s">
        <v>2</v>
      </c>
      <c r="C1" t="s">
        <v>3</v>
      </c>
      <c r="D1" s="28" t="s">
        <v>4</v>
      </c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3" t="s">
        <v>7</v>
      </c>
      <c r="Y1" s="4" t="s">
        <v>5</v>
      </c>
      <c r="Z1" s="3" t="s">
        <v>6</v>
      </c>
      <c r="AA1" s="4" t="s">
        <v>8</v>
      </c>
    </row>
  </sheetData>
  <mergeCells count="1">
    <mergeCell ref="D1:W1"/>
  </mergeCells>
  <phoneticPr fontId="1" type="noConversion"/>
  <pageMargins left="0.78740157499999996" right="0.78740157499999996" top="0.984251969" bottom="0.984251969" header="0.5" footer="0.5"/>
  <pageSetup paperSize="0" orientation="portrait" horizontalDpi="4294967292" verticalDpi="4294967292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 des reprises-CHEVAUX</vt:lpstr>
      <vt:lpstr>Archive Reprises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Pinet</dc:creator>
  <cp:lastModifiedBy>Dédé</cp:lastModifiedBy>
  <dcterms:created xsi:type="dcterms:W3CDTF">2013-12-09T12:56:14Z</dcterms:created>
  <dcterms:modified xsi:type="dcterms:W3CDTF">2014-02-28T14:03:38Z</dcterms:modified>
</cp:coreProperties>
</file>