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05" windowWidth="18780" windowHeight="8580"/>
  </bookViews>
  <sheets>
    <sheet name="Synthèse Taxi " sheetId="1" r:id="rId1"/>
  </sheets>
  <definedNames>
    <definedName name="_xlnm._FilterDatabase" localSheetId="0" hidden="1">'Synthèse Taxi '!$C$2:$CQ$64</definedName>
    <definedName name="Taxis">OFFSET('Synthèse Taxi '!$C$3,,,COUNTA('Synthèse Taxi '!$C:$C)-1)</definedName>
  </definedNames>
  <calcPr calcId="114210" fullCalcOnLoad="1"/>
</workbook>
</file>

<file path=xl/calcChain.xml><?xml version="1.0" encoding="utf-8"?>
<calcChain xmlns="http://schemas.openxmlformats.org/spreadsheetml/2006/main">
  <c r="E67" i="1"/>
  <c r="D67"/>
</calcChain>
</file>

<file path=xl/sharedStrings.xml><?xml version="1.0" encoding="utf-8"?>
<sst xmlns="http://schemas.openxmlformats.org/spreadsheetml/2006/main" count="392" uniqueCount="187">
  <si>
    <t>ERIC TAXI</t>
  </si>
  <si>
    <t>TAXIS LAMARLE</t>
  </si>
  <si>
    <t>TAXI DE SOUSA</t>
  </si>
  <si>
    <t>SARL LARDENOIS TAXI</t>
  </si>
  <si>
    <t>TAXIS BACCI</t>
  </si>
  <si>
    <t>TAXI GERMAIN</t>
  </si>
  <si>
    <t>x</t>
  </si>
  <si>
    <t>TAXIS ALPHA 52</t>
  </si>
  <si>
    <t>ALLO SUIPPES TAXI</t>
  </si>
  <si>
    <t>TAXIS SAVINIENS</t>
  </si>
  <si>
    <t>ATLAS TAXI</t>
  </si>
  <si>
    <t>X</t>
  </si>
  <si>
    <t>TAXI DE MAILLY CHAMPAGNE</t>
  </si>
  <si>
    <t>TAXIS PHILIPPE CHERPIN</t>
  </si>
  <si>
    <t>EUROPORT TAXI EURL</t>
  </si>
  <si>
    <t>EUROTAXI SARL</t>
  </si>
  <si>
    <t>SAS ALLO TAXIS MORET</t>
  </si>
  <si>
    <t>AG TAXI</t>
  </si>
  <si>
    <t>MR GILLES MARANGE</t>
  </si>
  <si>
    <t>ALLIANCE TAXI M ET J</t>
  </si>
  <si>
    <t>AMBULANCE TAXIS APHRODITE</t>
  </si>
  <si>
    <t>TAXIS DU LAC FERON LESCOUET</t>
  </si>
  <si>
    <t>GLOBAL TRANSFERT</t>
  </si>
  <si>
    <t>TAXI CHANSON</t>
  </si>
  <si>
    <t>BBM</t>
  </si>
  <si>
    <t>TAXI HENRY</t>
  </si>
  <si>
    <t>chambre métiers</t>
  </si>
  <si>
    <t>Chambre Métiers</t>
  </si>
  <si>
    <t>TAXI CAROLINE</t>
  </si>
  <si>
    <t>ALLO TAXI SARL</t>
  </si>
  <si>
    <t>LUCOT JOCELYN</t>
  </si>
  <si>
    <t>JACKY ZWILLER</t>
  </si>
  <si>
    <t>tous les 5 ans</t>
  </si>
  <si>
    <t>EURL TAXI COLETTE</t>
  </si>
  <si>
    <t>Conduite Véhi Sanit, navette, chauffeur d'handicapé</t>
  </si>
  <si>
    <t>Exam taxi difficile</t>
  </si>
  <si>
    <t>Titulaire CCTaxi</t>
  </si>
  <si>
    <t>TAXI DELAND SARL</t>
  </si>
  <si>
    <t>TAXI GUENAT</t>
  </si>
  <si>
    <t>TAXIS VALLAGES P.DELBE</t>
  </si>
  <si>
    <t>TAXI DE TINQUEUX</t>
  </si>
  <si>
    <t>SANITAXI AMBULANCE</t>
  </si>
  <si>
    <t>TAXI ALAN</t>
  </si>
  <si>
    <t>DENIZET TAXI</t>
  </si>
  <si>
    <t>MON IDEE TAXI</t>
  </si>
  <si>
    <t>J.FERRAZ  ET ASSOCIES</t>
  </si>
  <si>
    <t>ABC TAXIS</t>
  </si>
  <si>
    <t>TAXI MAGALI</t>
  </si>
  <si>
    <t>TAXI D'ANGLURE</t>
  </si>
  <si>
    <t>TAXI CLEREY</t>
  </si>
  <si>
    <t>TAXIS DANNEAUX SARL</t>
  </si>
  <si>
    <t>TAXI CHAMBRAUD JEAN-PIERRE</t>
  </si>
  <si>
    <t>CHOUILLY TAXI</t>
  </si>
  <si>
    <t>ARC TAXIS</t>
  </si>
  <si>
    <t>TAXIS DURIEUX KONARSKI</t>
  </si>
  <si>
    <t>TAXI FIRST CLASS</t>
  </si>
  <si>
    <t>ALIZE TAXI</t>
  </si>
  <si>
    <t>TAXI ROYER HERVE</t>
  </si>
  <si>
    <t>AGIL TAXI</t>
  </si>
  <si>
    <t>TAXI VALLEE DE LA SUIPPE</t>
  </si>
  <si>
    <t>TAXI SERVICE DOUZYNOIS</t>
  </si>
  <si>
    <t>TAXI RELAXE</t>
  </si>
  <si>
    <t>TRANSERVICES</t>
  </si>
  <si>
    <t>TAXIS CONFORT</t>
  </si>
  <si>
    <t>TAXI TRIGALLEZ</t>
  </si>
  <si>
    <t>TAXI ELISABETH</t>
  </si>
  <si>
    <t>GRAVELINES MICHEL</t>
  </si>
  <si>
    <t>AMBULANCE V.S.L. P. SMET</t>
  </si>
  <si>
    <t>PL JACQUES TAXIS TRANS DE COLIS LOC</t>
  </si>
  <si>
    <t>décembre</t>
  </si>
  <si>
    <t>novembre</t>
  </si>
  <si>
    <t>octobre</t>
  </si>
  <si>
    <t>septembre</t>
  </si>
  <si>
    <t>août</t>
  </si>
  <si>
    <t>juillet</t>
  </si>
  <si>
    <t>juin</t>
  </si>
  <si>
    <t>mai</t>
  </si>
  <si>
    <t>avril</t>
  </si>
  <si>
    <t>mars</t>
  </si>
  <si>
    <t>février</t>
  </si>
  <si>
    <t>janvier</t>
  </si>
  <si>
    <t>Diagnostic</t>
  </si>
  <si>
    <t>Formations organisées par Opcalia</t>
  </si>
  <si>
    <t>Documents</t>
  </si>
  <si>
    <t>Guide 2012</t>
  </si>
  <si>
    <t>ThandemV2</t>
  </si>
  <si>
    <t>Pilot'Age</t>
  </si>
  <si>
    <t>Egalité Homme/Femme</t>
  </si>
  <si>
    <t>Le tutorat</t>
  </si>
  <si>
    <t>1001 Lettres</t>
  </si>
  <si>
    <t>Professionnalisation</t>
  </si>
  <si>
    <t>OPCABOX et GEFLOG</t>
  </si>
  <si>
    <t>dispositif et financement</t>
  </si>
  <si>
    <t>simplifications administratives</t>
  </si>
  <si>
    <t>financement et co-financement</t>
  </si>
  <si>
    <t>Conseil en gestion de la formation</t>
  </si>
  <si>
    <t>L'information en continue</t>
  </si>
  <si>
    <t>Investissement</t>
  </si>
  <si>
    <t>Taxe</t>
  </si>
  <si>
    <t>Autre</t>
  </si>
  <si>
    <t>recruter contrats aidés</t>
  </si>
  <si>
    <t>Transmettre savoirs-faire</t>
  </si>
  <si>
    <t>Accompagner les transitions prof</t>
  </si>
  <si>
    <t>former avant intégration</t>
  </si>
  <si>
    <t>faire évoluer salariés mes salariés</t>
  </si>
  <si>
    <t>service ext de gestion</t>
  </si>
  <si>
    <t xml:space="preserve">Conseils </t>
  </si>
  <si>
    <t>Nbre de certifs</t>
  </si>
  <si>
    <t>Organi. Interne</t>
  </si>
  <si>
    <t>Complexité</t>
  </si>
  <si>
    <t>Financement</t>
  </si>
  <si>
    <t>Manque de temps</t>
  </si>
  <si>
    <t>évolutions tech</t>
  </si>
  <si>
    <t>gestion adm</t>
  </si>
  <si>
    <t>Offre locale</t>
  </si>
  <si>
    <t>Coût/Financement</t>
  </si>
  <si>
    <t>Analyse</t>
  </si>
  <si>
    <t>Aucun</t>
  </si>
  <si>
    <t>Bilan Etape</t>
  </si>
  <si>
    <t>entretien Prof</t>
  </si>
  <si>
    <t>Entretien annuel</t>
  </si>
  <si>
    <t>Parcours Prof</t>
  </si>
  <si>
    <t>Souhaits formation</t>
  </si>
  <si>
    <t>Evolution de leur activité</t>
  </si>
  <si>
    <t>Hors Temps</t>
  </si>
  <si>
    <t>Temps de travail</t>
  </si>
  <si>
    <t>Jamais</t>
  </si>
  <si>
    <t>Plus de 2 ans</t>
  </si>
  <si>
    <t>Une fois</t>
  </si>
  <si>
    <t>Plusieurs fois</t>
  </si>
  <si>
    <t>FOAD</t>
  </si>
  <si>
    <t>Interne</t>
  </si>
  <si>
    <t>Fournisseur</t>
  </si>
  <si>
    <t>OF</t>
  </si>
  <si>
    <t>Aucune</t>
  </si>
  <si>
    <t>Salariés</t>
  </si>
  <si>
    <t>OPCA</t>
  </si>
  <si>
    <t>Syndicat Prof</t>
  </si>
  <si>
    <t>CCI CCM</t>
  </si>
  <si>
    <t>Sans Intérêt</t>
  </si>
  <si>
    <t>Secondaire</t>
  </si>
  <si>
    <t>Utile</t>
  </si>
  <si>
    <t>Essentiel</t>
  </si>
  <si>
    <t>autre</t>
  </si>
  <si>
    <t>Rému</t>
  </si>
  <si>
    <t>Pénurie</t>
  </si>
  <si>
    <t>Motivation</t>
  </si>
  <si>
    <t>Compétences</t>
  </si>
  <si>
    <t>POE</t>
  </si>
  <si>
    <t>Un TH</t>
  </si>
  <si>
    <t>Embaucher un Senior</t>
  </si>
  <si>
    <t>Embaucher Jeune Diplomé</t>
  </si>
  <si>
    <t>Embaucher Cpro</t>
  </si>
  <si>
    <t>Embaucher Cappr</t>
  </si>
  <si>
    <t>Former des salariés</t>
  </si>
  <si>
    <t>Recruter personnel Q</t>
  </si>
  <si>
    <t>Stagiaire</t>
  </si>
  <si>
    <t>CTTempo</t>
  </si>
  <si>
    <t>Caidés</t>
  </si>
  <si>
    <t>Cappr</t>
  </si>
  <si>
    <t>CPRO</t>
  </si>
  <si>
    <t>CDD</t>
  </si>
  <si>
    <t>CDI</t>
  </si>
  <si>
    <t>Plutôt en Baisse</t>
  </si>
  <si>
    <t>Plutôt en Stable</t>
  </si>
  <si>
    <t>Plutôt en Hausse</t>
  </si>
  <si>
    <t>Période de formation</t>
  </si>
  <si>
    <t>Diversifier son activité</t>
  </si>
  <si>
    <t xml:space="preserve">Intéressé par </t>
  </si>
  <si>
    <t>Intérêt pour l'offre de services</t>
  </si>
  <si>
    <t>Participation Annuelle ?</t>
  </si>
  <si>
    <t>Les attentes</t>
  </si>
  <si>
    <t>Principales difficultés</t>
  </si>
  <si>
    <t>Nature de l'entretien</t>
  </si>
  <si>
    <t>Entretien spécifique</t>
  </si>
  <si>
    <t>Formations réalisées</t>
  </si>
  <si>
    <t>Fréquences</t>
  </si>
  <si>
    <t>Comment formez-vous ?</t>
  </si>
  <si>
    <t xml:space="preserve">Principales Sources </t>
  </si>
  <si>
    <t xml:space="preserve">La formation c'est </t>
  </si>
  <si>
    <t>Difficultes</t>
  </si>
  <si>
    <t>Orientations adaptées</t>
  </si>
  <si>
    <t>Embauches dans les 6 prochains mois</t>
  </si>
  <si>
    <t>Activités 2ème Semestre 2012</t>
  </si>
  <si>
    <t>Activités 1er Semestre 2012</t>
  </si>
  <si>
    <t>Entreprises</t>
  </si>
  <si>
    <t>à incrementer vers la droite</t>
  </si>
</sst>
</file>

<file path=xl/styles.xml><?xml version="1.0" encoding="utf-8"?>
<styleSheet xmlns="http://schemas.openxmlformats.org/spreadsheetml/2006/main">
  <fonts count="8">
    <font>
      <sz val="11"/>
      <color theme="1"/>
      <name val="Calibri"/>
      <family val="2"/>
      <scheme val="minor"/>
    </font>
    <font>
      <sz val="8"/>
      <color indexed="8"/>
      <name val="Calibri"/>
      <family val="2"/>
    </font>
    <font>
      <sz val="8"/>
      <color indexed="10"/>
      <name val="Calibri"/>
      <family val="2"/>
    </font>
    <font>
      <b/>
      <sz val="8"/>
      <color indexed="8"/>
      <name val="Calibri"/>
      <family val="2"/>
    </font>
    <font>
      <b/>
      <sz val="8"/>
      <name val="Calibri"/>
      <family val="2"/>
    </font>
    <font>
      <sz val="8"/>
      <name val="Calibri"/>
      <family val="2"/>
    </font>
    <font>
      <sz val="8"/>
      <color indexed="9"/>
      <name val="Calibri"/>
      <family val="2"/>
    </font>
    <font>
      <sz val="12"/>
      <color indexed="8"/>
      <name val="Calibri"/>
      <family val="2"/>
    </font>
  </fonts>
  <fills count="13">
    <fill>
      <patternFill patternType="none"/>
    </fill>
    <fill>
      <patternFill patternType="gray125"/>
    </fill>
    <fill>
      <patternFill patternType="solid">
        <fgColor indexed="50"/>
        <bgColor indexed="64"/>
      </patternFill>
    </fill>
    <fill>
      <patternFill patternType="solid">
        <fgColor indexed="43"/>
        <bgColor indexed="64"/>
      </patternFill>
    </fill>
    <fill>
      <patternFill patternType="solid">
        <fgColor indexed="17"/>
        <bgColor indexed="64"/>
      </patternFill>
    </fill>
    <fill>
      <patternFill patternType="solid">
        <fgColor indexed="29"/>
        <bgColor indexed="64"/>
      </patternFill>
    </fill>
    <fill>
      <patternFill patternType="solid">
        <fgColor indexed="11"/>
        <bgColor indexed="64"/>
      </patternFill>
    </fill>
    <fill>
      <patternFill patternType="solid">
        <fgColor indexed="62"/>
        <bgColor indexed="64"/>
      </patternFill>
    </fill>
    <fill>
      <patternFill patternType="solid">
        <fgColor indexed="53"/>
        <bgColor indexed="64"/>
      </patternFill>
    </fill>
    <fill>
      <patternFill patternType="solid">
        <fgColor indexed="13"/>
        <bgColor indexed="64"/>
      </patternFill>
    </fill>
    <fill>
      <patternFill patternType="solid">
        <fgColor indexed="52"/>
        <bgColor indexed="64"/>
      </patternFill>
    </fill>
    <fill>
      <patternFill patternType="solid">
        <fgColor indexed="40"/>
        <bgColor indexed="64"/>
      </patternFill>
    </fill>
    <fill>
      <patternFill patternType="solid">
        <fgColor indexed="5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1" fillId="2" borderId="0" xfId="0" applyFont="1" applyFill="1" applyAlignment="1">
      <alignment horizontal="center" vertical="center"/>
    </xf>
    <xf numFmtId="0" fontId="1" fillId="0" borderId="0" xfId="0" applyFont="1" applyFill="1" applyAlignment="1">
      <alignment horizontal="center" vertical="center"/>
    </xf>
    <xf numFmtId="0" fontId="3" fillId="0" borderId="1" xfId="0" applyFont="1" applyBorder="1" applyAlignment="1">
      <alignment horizontal="center" vertical="center" wrapText="1" shrinkToFit="1"/>
    </xf>
    <xf numFmtId="0" fontId="3"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1" fillId="0" borderId="1" xfId="0" applyFont="1" applyBorder="1" applyAlignment="1">
      <alignment horizontal="center" vertical="center"/>
    </xf>
    <xf numFmtId="0" fontId="4" fillId="0" borderId="1" xfId="0" applyFont="1" applyFill="1" applyBorder="1" applyAlignment="1">
      <alignment horizontal="center" vertical="center" shrinkToFit="1"/>
    </xf>
    <xf numFmtId="0" fontId="5" fillId="0" borderId="0" xfId="0" applyFont="1" applyAlignment="1">
      <alignment horizontal="center" vertical="center"/>
    </xf>
    <xf numFmtId="10" fontId="7" fillId="0" borderId="0" xfId="0" applyNumberFormat="1" applyFont="1" applyAlignment="1">
      <alignment horizontal="center" vertical="center"/>
    </xf>
    <xf numFmtId="0" fontId="4" fillId="3" borderId="2" xfId="0" applyFont="1" applyFill="1" applyBorder="1" applyAlignment="1">
      <alignment horizontal="center" vertical="center" shrinkToFit="1"/>
    </xf>
    <xf numFmtId="0" fontId="1" fillId="0" borderId="3" xfId="0" applyFont="1" applyBorder="1" applyAlignment="1">
      <alignment horizontal="center" vertical="center"/>
    </xf>
    <xf numFmtId="0" fontId="3" fillId="10" borderId="3" xfId="0" applyFont="1" applyFill="1" applyBorder="1" applyAlignment="1">
      <alignment horizontal="center" vertical="center" wrapText="1" shrinkToFit="1"/>
    </xf>
    <xf numFmtId="0" fontId="1" fillId="10" borderId="3" xfId="0" applyFont="1" applyFill="1" applyBorder="1" applyAlignment="1">
      <alignment horizontal="center" vertical="center" wrapText="1" shrinkToFit="1"/>
    </xf>
    <xf numFmtId="0" fontId="1" fillId="10" borderId="4" xfId="0" applyFont="1" applyFill="1" applyBorder="1" applyAlignment="1">
      <alignment horizontal="center" vertical="center" wrapText="1" shrinkToFit="1"/>
    </xf>
    <xf numFmtId="0" fontId="1" fillId="0" borderId="2"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11" borderId="3" xfId="0" applyFont="1" applyFill="1" applyBorder="1" applyAlignment="1">
      <alignment horizontal="center" vertical="center" shrinkToFit="1"/>
    </xf>
    <xf numFmtId="0" fontId="1" fillId="0" borderId="3" xfId="0" applyFont="1" applyBorder="1" applyAlignment="1">
      <alignment horizontal="center" vertical="center" shrinkToFit="1"/>
    </xf>
    <xf numFmtId="0" fontId="1" fillId="3" borderId="3" xfId="0" applyFont="1" applyFill="1" applyBorder="1" applyAlignment="1">
      <alignment horizontal="center" vertical="center" shrinkToFit="1"/>
    </xf>
    <xf numFmtId="0" fontId="1" fillId="3" borderId="4" xfId="0" applyFont="1" applyFill="1" applyBorder="1" applyAlignment="1">
      <alignment horizontal="center" vertical="center" shrinkToFit="1"/>
    </xf>
    <xf numFmtId="0" fontId="4" fillId="5" borderId="1" xfId="0" applyFont="1" applyFill="1" applyBorder="1" applyAlignment="1">
      <alignment horizontal="center" vertical="center"/>
    </xf>
    <xf numFmtId="0" fontId="1" fillId="5" borderId="1" xfId="0" applyFont="1" applyFill="1" applyBorder="1" applyAlignment="1">
      <alignment horizontal="center" vertical="center"/>
    </xf>
    <xf numFmtId="0" fontId="4" fillId="6" borderId="2" xfId="0" applyFont="1" applyFill="1" applyBorder="1" applyAlignment="1">
      <alignment horizontal="center" vertical="center" shrinkToFit="1"/>
    </xf>
    <xf numFmtId="0" fontId="1" fillId="6" borderId="3" xfId="0" applyFont="1" applyFill="1" applyBorder="1" applyAlignment="1">
      <alignment horizontal="center" vertical="center"/>
    </xf>
    <xf numFmtId="0" fontId="1" fillId="6" borderId="4" xfId="0" applyFont="1" applyFill="1" applyBorder="1" applyAlignment="1">
      <alignment horizontal="center" vertical="center"/>
    </xf>
    <xf numFmtId="0" fontId="1" fillId="12" borderId="2" xfId="0" applyFont="1" applyFill="1" applyBorder="1" applyAlignment="1">
      <alignment horizontal="center" vertical="center"/>
    </xf>
    <xf numFmtId="0" fontId="1" fillId="12" borderId="4" xfId="0" applyFont="1" applyFill="1" applyBorder="1" applyAlignment="1">
      <alignment horizontal="center" vertical="center"/>
    </xf>
    <xf numFmtId="0" fontId="1" fillId="2" borderId="2" xfId="0" applyFont="1" applyFill="1" applyBorder="1" applyAlignment="1">
      <alignment horizontal="center" vertical="center" shrinkToFit="1"/>
    </xf>
    <xf numFmtId="0" fontId="4" fillId="3" borderId="2" xfId="0" applyFont="1" applyFill="1" applyBorder="1" applyAlignment="1">
      <alignment horizontal="center" vertical="center" wrapText="1" shrinkToFit="1"/>
    </xf>
    <xf numFmtId="0" fontId="1" fillId="0" borderId="3" xfId="0" applyFont="1" applyBorder="1" applyAlignment="1">
      <alignment horizontal="center" vertical="center" wrapText="1" shrinkToFit="1"/>
    </xf>
    <xf numFmtId="0" fontId="4" fillId="4" borderId="2" xfId="0" applyFont="1" applyFill="1" applyBorder="1" applyAlignment="1">
      <alignment horizontal="center" vertical="center" wrapText="1" shrinkToFit="1"/>
    </xf>
    <xf numFmtId="0" fontId="1" fillId="4" borderId="3" xfId="0" applyFont="1" applyFill="1" applyBorder="1" applyAlignment="1">
      <alignment horizontal="center" vertical="center" wrapText="1" shrinkToFit="1"/>
    </xf>
    <xf numFmtId="0" fontId="5" fillId="5" borderId="3" xfId="0" applyFont="1" applyFill="1" applyBorder="1" applyAlignment="1">
      <alignment horizontal="center" vertical="center" shrinkToFit="1"/>
    </xf>
    <xf numFmtId="0" fontId="1" fillId="6" borderId="3" xfId="0" applyFont="1" applyFill="1" applyBorder="1" applyAlignment="1">
      <alignment horizontal="center" vertical="center" shrinkToFit="1"/>
    </xf>
    <xf numFmtId="0" fontId="6" fillId="7" borderId="3" xfId="0" applyFont="1" applyFill="1" applyBorder="1" applyAlignment="1">
      <alignment horizontal="center" vertical="center" shrinkToFit="1"/>
    </xf>
    <xf numFmtId="0" fontId="6" fillId="0" borderId="3" xfId="0" applyFont="1" applyBorder="1" applyAlignment="1">
      <alignment horizontal="center" vertical="center" shrinkToFit="1"/>
    </xf>
    <xf numFmtId="0" fontId="1" fillId="8" borderId="3" xfId="0" applyFont="1" applyFill="1" applyBorder="1" applyAlignment="1">
      <alignment horizontal="center" vertical="center" shrinkToFit="1"/>
    </xf>
    <xf numFmtId="0" fontId="1" fillId="9" borderId="3" xfId="0" applyFont="1" applyFill="1" applyBorder="1" applyAlignment="1">
      <alignment horizontal="center" vertical="center" shrinkToFit="1"/>
    </xf>
    <xf numFmtId="0" fontId="1" fillId="10" borderId="3" xfId="0" applyFont="1" applyFill="1" applyBorder="1" applyAlignment="1">
      <alignment horizontal="center" vertical="center"/>
    </xf>
    <xf numFmtId="0" fontId="1" fillId="10"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781050</xdr:colOff>
      <xdr:row>72</xdr:row>
      <xdr:rowOff>57150</xdr:rowOff>
    </xdr:from>
    <xdr:to>
      <xdr:col>2</xdr:col>
      <xdr:colOff>866775</xdr:colOff>
      <xdr:row>73</xdr:row>
      <xdr:rowOff>133350</xdr:rowOff>
    </xdr:to>
    <xdr:sp macro="" textlink="">
      <xdr:nvSpPr>
        <xdr:cNvPr id="1025" name="Text Box 94"/>
        <xdr:cNvSpPr txBox="1">
          <a:spLocks noChangeArrowheads="1"/>
        </xdr:cNvSpPr>
      </xdr:nvSpPr>
      <xdr:spPr bwMode="auto">
        <a:xfrm>
          <a:off x="781050" y="10696575"/>
          <a:ext cx="85725" cy="219075"/>
        </a:xfrm>
        <a:prstGeom prst="rect">
          <a:avLst/>
        </a:prstGeom>
        <a:noFill/>
        <a:ln w="9525">
          <a:noFill/>
          <a:miter lim="800000"/>
          <a:headEnd/>
          <a:tailEnd/>
        </a:ln>
      </xdr:spPr>
    </xdr:sp>
    <xdr:clientData/>
  </xdr:twoCellAnchor>
  <xdr:twoCellAnchor>
    <xdr:from>
      <xdr:col>1</xdr:col>
      <xdr:colOff>0</xdr:colOff>
      <xdr:row>72</xdr:row>
      <xdr:rowOff>5291</xdr:rowOff>
    </xdr:from>
    <xdr:to>
      <xdr:col>14</xdr:col>
      <xdr:colOff>28575</xdr:colOff>
      <xdr:row>80</xdr:row>
      <xdr:rowOff>91056</xdr:rowOff>
    </xdr:to>
    <xdr:sp macro="" textlink="">
      <xdr:nvSpPr>
        <xdr:cNvPr id="1119" name="Text Box 95"/>
        <xdr:cNvSpPr txBox="1">
          <a:spLocks noChangeArrowheads="1"/>
        </xdr:cNvSpPr>
      </xdr:nvSpPr>
      <xdr:spPr bwMode="auto">
        <a:xfrm>
          <a:off x="0" y="10744200"/>
          <a:ext cx="9296400" cy="12382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100" b="0" i="0" u="none" strike="noStrike" baseline="0">
              <a:solidFill>
                <a:srgbClr val="000000"/>
              </a:solidFill>
              <a:latin typeface="Calibri"/>
            </a:rPr>
            <a:t>"En pourcentage par rapport à quoi?", J'ai une liste de 62 sociétés de taxi. Certaines ont bien voulu me retourner mon questionnaire. Chaque question (ou plutôt sa forme raccourcie) se trouve en ligne 2. Je note donc chacune des réponses reçues par un x.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 prenant en compte quelles lignes ou quelles colonnes?", j'aimerai que le pourcentage apparaisse en ligne 66 pour chacun des items. Donc il s'agit de prendre en compte les colonnes de chaque item (Col. D à DC)</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"Et le résultat doit être inscrit où?" en ligne 66 sous chaque colonne.</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oneCellAnchor>
    <xdr:from>
      <xdr:col>7</xdr:col>
      <xdr:colOff>295275</xdr:colOff>
      <xdr:row>48</xdr:row>
      <xdr:rowOff>0</xdr:rowOff>
    </xdr:from>
    <xdr:ext cx="85725" cy="224367"/>
    <xdr:sp macro="" textlink="">
      <xdr:nvSpPr>
        <xdr:cNvPr id="1120" name="Text Box 96"/>
        <xdr:cNvSpPr txBox="1">
          <a:spLocks noChangeArrowheads="1"/>
        </xdr:cNvSpPr>
      </xdr:nvSpPr>
      <xdr:spPr bwMode="auto">
        <a:xfrm>
          <a:off x="5857875" y="7153275"/>
          <a:ext cx="85725" cy="219075"/>
        </a:xfrm>
        <a:prstGeom prst="rect">
          <a:avLst/>
        </a:prstGeom>
        <a:noFill/>
        <a:ln w="9525">
          <a:noFill/>
          <a:miter lim="800000"/>
          <a:headEnd/>
          <a:tailEnd/>
        </a:ln>
      </xdr:spPr>
    </xdr:sp>
    <xdr:clientData/>
  </xdr:oneCellAnchor>
  <xdr:twoCellAnchor>
    <xdr:from>
      <xdr:col>5</xdr:col>
      <xdr:colOff>161925</xdr:colOff>
      <xdr:row>41</xdr:row>
      <xdr:rowOff>28575</xdr:rowOff>
    </xdr:from>
    <xdr:to>
      <xdr:col>11</xdr:col>
      <xdr:colOff>114300</xdr:colOff>
      <xdr:row>48</xdr:row>
      <xdr:rowOff>47625</xdr:rowOff>
    </xdr:to>
    <xdr:sp macro="" textlink="">
      <xdr:nvSpPr>
        <xdr:cNvPr id="1121" name="Text Box 97"/>
        <xdr:cNvSpPr txBox="1">
          <a:spLocks noChangeArrowheads="1"/>
        </xdr:cNvSpPr>
      </xdr:nvSpPr>
      <xdr:spPr bwMode="auto">
        <a:xfrm>
          <a:off x="4095750" y="6181725"/>
          <a:ext cx="3867150" cy="10191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100" b="0" i="0" u="none" strike="noStrike" baseline="0">
              <a:solidFill>
                <a:srgbClr val="000000"/>
              </a:solidFill>
              <a:latin typeface="Calibri"/>
            </a:rPr>
            <a:t>J'ai réfléchis figure-toi : j'ai repris ta formule, j'ai inséré une colonne, C ; j'y ai mis la lettre T (pour taxi, pas con !!!!), copiée 62 fois et modifié la formule et ca marche ! Ca fait un peu bricolo-rigolo, mais ça marche ! </a:t>
          </a:r>
        </a:p>
        <a:p>
          <a:pPr algn="l" rtl="0">
            <a:defRPr sz="1000"/>
          </a:pPr>
          <a:r>
            <a:rPr lang="fr-FR" sz="1100" b="0" i="0" u="none" strike="noStrike" baseline="0">
              <a:solidFill>
                <a:srgbClr val="000000"/>
              </a:solidFill>
              <a:latin typeface="Calibri"/>
            </a:rPr>
            <a:t>=(NB.SI(C3:C64;"T")/NB.SI($E$3:$E$64;"x"))</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twoCellAnchor>
    <xdr:from>
      <xdr:col>3</xdr:col>
      <xdr:colOff>209550</xdr:colOff>
      <xdr:row>68</xdr:row>
      <xdr:rowOff>0</xdr:rowOff>
    </xdr:from>
    <xdr:to>
      <xdr:col>7</xdr:col>
      <xdr:colOff>314325</xdr:colOff>
      <xdr:row>68</xdr:row>
      <xdr:rowOff>9525</xdr:rowOff>
    </xdr:to>
    <xdr:sp macro="" textlink="">
      <xdr:nvSpPr>
        <xdr:cNvPr id="1122" name="Line 98"/>
        <xdr:cNvSpPr>
          <a:spLocks noChangeShapeType="1"/>
        </xdr:cNvSpPr>
      </xdr:nvSpPr>
      <xdr:spPr bwMode="auto">
        <a:xfrm flipV="1">
          <a:off x="2638425" y="10067925"/>
          <a:ext cx="3238500" cy="9525"/>
        </a:xfrm>
        <a:prstGeom prst="line">
          <a:avLst/>
        </a:prstGeom>
        <a:noFill/>
        <a:ln w="9525">
          <a:solidFill>
            <a:srgbClr val="000000"/>
          </a:solidFill>
          <a:round/>
          <a:headEnd/>
          <a:tailEnd type="triangle" w="med" len="med"/>
        </a:ln>
      </xdr:spPr>
    </xdr:sp>
    <xdr:clientData/>
  </xdr:twoCellAnchor>
  <xdr:twoCellAnchor editAs="oneCell">
    <xdr:from>
      <xdr:col>4</xdr:col>
      <xdr:colOff>723900</xdr:colOff>
      <xdr:row>48</xdr:row>
      <xdr:rowOff>104775</xdr:rowOff>
    </xdr:from>
    <xdr:to>
      <xdr:col>12</xdr:col>
      <xdr:colOff>161925</xdr:colOff>
      <xdr:row>63</xdr:row>
      <xdr:rowOff>0</xdr:rowOff>
    </xdr:to>
    <xdr:sp macro="" textlink="">
      <xdr:nvSpPr>
        <xdr:cNvPr id="1123" name="Text Box 99"/>
        <xdr:cNvSpPr txBox="1">
          <a:spLocks noChangeArrowheads="1"/>
        </xdr:cNvSpPr>
      </xdr:nvSpPr>
      <xdr:spPr bwMode="auto">
        <a:xfrm>
          <a:off x="3819525" y="7258050"/>
          <a:ext cx="4695825" cy="2038350"/>
        </a:xfrm>
        <a:prstGeom prst="rect">
          <a:avLst/>
        </a:prstGeom>
        <a:solidFill>
          <a:srgbClr val="CCFFFF"/>
        </a:solidFill>
        <a:ln w="9525">
          <a:noFill/>
          <a:miter lim="800000"/>
          <a:headEnd/>
          <a:tailEnd/>
        </a:ln>
      </xdr:spPr>
      <xdr:txBody>
        <a:bodyPr vertOverflow="clip" wrap="square" lIns="27432" tIns="22860" rIns="0" bIns="0" anchor="t" upright="1"/>
        <a:lstStyle/>
        <a:p>
          <a:pPr algn="l" rtl="0">
            <a:defRPr sz="1000"/>
          </a:pPr>
          <a:r>
            <a:rPr lang="fr-FR" sz="1100" b="0" i="0" u="none" strike="noStrike" baseline="0">
              <a:solidFill>
                <a:srgbClr val="000000"/>
              </a:solidFill>
              <a:latin typeface="Calibri"/>
            </a:rPr>
            <a:t>en concevant la formule de cette façon, tu peux  ajouter des Taxis ou en enlever sans avoir à modifier cette formule.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cela, la formule </a:t>
          </a:r>
        </a:p>
        <a:p>
          <a:pPr algn="l" rtl="0">
            <a:defRPr sz="1000"/>
          </a:pPr>
          <a:r>
            <a:rPr lang="fr-FR" sz="1100" b="0" i="0" u="none" strike="noStrike" baseline="0">
              <a:solidFill>
                <a:srgbClr val="000000"/>
              </a:solidFill>
              <a:latin typeface="Calibri"/>
            </a:rPr>
            <a:t>=DECALER('Synthèse Taxi '!$C$3;;;NBVAL('Synthèse Taxi '!$C:$C)-1)</a:t>
          </a:r>
        </a:p>
        <a:p>
          <a:pPr algn="l" rtl="0">
            <a:defRPr sz="1000"/>
          </a:pPr>
          <a:r>
            <a:rPr lang="fr-FR" sz="1100" b="0" i="0" u="none" strike="noStrike" baseline="0">
              <a:solidFill>
                <a:srgbClr val="000000"/>
              </a:solidFill>
              <a:latin typeface="Calibri"/>
            </a:rPr>
            <a:t>est nommée Taxis.</a:t>
          </a:r>
        </a:p>
        <a:p>
          <a:pPr algn="l" rtl="0">
            <a:defRPr sz="1000"/>
          </a:pPr>
          <a:r>
            <a:rPr lang="fr-FR" sz="1100" b="0" i="0" u="none" strike="noStrike" baseline="0">
              <a:solidFill>
                <a:srgbClr val="000000"/>
              </a:solidFill>
              <a:latin typeface="Calibri"/>
            </a:rPr>
            <a:t>La formule en bas de colonne D et à incrémenter vers la droite sur tout le tableau</a:t>
          </a:r>
        </a:p>
        <a:p>
          <a:pPr algn="l" rtl="0">
            <a:defRPr sz="1000"/>
          </a:pPr>
          <a:r>
            <a:rPr lang="fr-FR" sz="1100" b="0" i="0" u="none" strike="noStrike" baseline="0">
              <a:solidFill>
                <a:srgbClr val="000000"/>
              </a:solidFill>
              <a:latin typeface="Calibri"/>
            </a:rPr>
            <a:t>=NB.SI(DECALER(Taxis;;COLONNE()-3);"X")/NBVAL(Taxis)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C1:DC67"/>
  <sheetViews>
    <sheetView tabSelected="1" topLeftCell="C1" zoomScale="90" zoomScaleNormal="90" workbookViewId="0">
      <pane ySplit="2" topLeftCell="A45" activePane="bottomLeft" state="frozen"/>
      <selection activeCell="C1" sqref="C1"/>
      <selection pane="bottomLeft" activeCell="O67" sqref="O66:O67"/>
    </sheetView>
  </sheetViews>
  <sheetFormatPr baseColWidth="10" defaultRowHeight="11.25"/>
  <cols>
    <col min="1" max="2" width="0" style="1" hidden="1" customWidth="1"/>
    <col min="3" max="3" width="36.42578125" style="1" customWidth="1"/>
    <col min="4" max="4" width="10" style="1" customWidth="1"/>
    <col min="5" max="5" width="12.5703125" style="1" customWidth="1"/>
    <col min="6" max="6" width="11.42578125" style="1"/>
    <col min="7" max="7" width="13" style="1" customWidth="1"/>
    <col min="8" max="8" width="11.7109375" style="1" customWidth="1"/>
    <col min="9" max="9" width="7.42578125" style="1" customWidth="1"/>
    <col min="10" max="12" width="7.5703125" style="1" customWidth="1"/>
    <col min="13" max="14" width="6.85546875" style="1" customWidth="1"/>
    <col min="15" max="15" width="8.5703125" style="1" customWidth="1"/>
    <col min="16" max="16" width="8.140625" style="1" customWidth="1"/>
    <col min="17" max="94" width="11.42578125" style="1"/>
    <col min="95" max="95" width="37.5703125" style="1" customWidth="1"/>
    <col min="96" max="16384" width="11.42578125" style="1"/>
  </cols>
  <sheetData>
    <row r="1" spans="3:107" s="9" customFormat="1" ht="15">
      <c r="C1" s="10" t="s">
        <v>185</v>
      </c>
      <c r="D1" s="33" t="s">
        <v>184</v>
      </c>
      <c r="E1" s="34"/>
      <c r="F1" s="34"/>
      <c r="G1" s="35" t="s">
        <v>183</v>
      </c>
      <c r="H1" s="36"/>
      <c r="I1" s="36"/>
      <c r="J1" s="37" t="s">
        <v>182</v>
      </c>
      <c r="K1" s="37"/>
      <c r="L1" s="37"/>
      <c r="M1" s="37"/>
      <c r="N1" s="37"/>
      <c r="O1" s="37"/>
      <c r="P1" s="37"/>
      <c r="Q1" s="23" t="s">
        <v>181</v>
      </c>
      <c r="R1" s="22"/>
      <c r="S1" s="22"/>
      <c r="T1" s="22"/>
      <c r="U1" s="22"/>
      <c r="V1" s="22"/>
      <c r="W1" s="22"/>
      <c r="X1" s="22"/>
      <c r="Y1" s="22"/>
      <c r="Z1" s="38" t="s">
        <v>180</v>
      </c>
      <c r="AA1" s="22"/>
      <c r="AB1" s="22"/>
      <c r="AC1" s="22"/>
      <c r="AD1" s="22"/>
      <c r="AE1" s="39" t="s">
        <v>179</v>
      </c>
      <c r="AF1" s="40"/>
      <c r="AG1" s="40"/>
      <c r="AH1" s="40"/>
      <c r="AI1" s="41" t="s">
        <v>178</v>
      </c>
      <c r="AJ1" s="41"/>
      <c r="AK1" s="41"/>
      <c r="AL1" s="41"/>
      <c r="AM1" s="41"/>
      <c r="AN1" s="41"/>
      <c r="AO1" s="41"/>
      <c r="AP1" s="42" t="s">
        <v>177</v>
      </c>
      <c r="AQ1" s="14"/>
      <c r="AR1" s="14"/>
      <c r="AS1" s="14"/>
      <c r="AT1" s="43" t="s">
        <v>176</v>
      </c>
      <c r="AU1" s="43"/>
      <c r="AV1" s="43"/>
      <c r="AW1" s="44"/>
      <c r="AX1" s="32" t="s">
        <v>175</v>
      </c>
      <c r="AY1" s="22"/>
      <c r="AZ1" s="21" t="s">
        <v>174</v>
      </c>
      <c r="BA1" s="22"/>
      <c r="BB1" s="22"/>
      <c r="BC1" s="23" t="s">
        <v>173</v>
      </c>
      <c r="BD1" s="23"/>
      <c r="BE1" s="23"/>
      <c r="BF1" s="24"/>
      <c r="BG1" s="25" t="s">
        <v>172</v>
      </c>
      <c r="BH1" s="26"/>
      <c r="BI1" s="26"/>
      <c r="BJ1" s="26"/>
      <c r="BK1" s="26"/>
      <c r="BL1" s="26"/>
      <c r="BM1" s="26"/>
      <c r="BN1" s="26"/>
      <c r="BO1" s="26"/>
      <c r="BP1" s="26"/>
      <c r="BQ1" s="27" t="s">
        <v>171</v>
      </c>
      <c r="BR1" s="28"/>
      <c r="BS1" s="28"/>
      <c r="BT1" s="28"/>
      <c r="BU1" s="28"/>
      <c r="BV1" s="28"/>
      <c r="BW1" s="28"/>
      <c r="BX1" s="29"/>
      <c r="BY1" s="30" t="s">
        <v>170</v>
      </c>
      <c r="BZ1" s="31"/>
      <c r="CA1" s="13" t="s">
        <v>169</v>
      </c>
      <c r="CB1" s="14"/>
      <c r="CC1" s="14"/>
      <c r="CD1" s="14"/>
      <c r="CE1" s="14"/>
      <c r="CF1" s="14"/>
      <c r="CG1" s="14"/>
      <c r="CH1" s="14"/>
      <c r="CI1" s="14"/>
      <c r="CJ1" s="14"/>
      <c r="CK1" s="14"/>
      <c r="CL1" s="14"/>
      <c r="CM1" s="14"/>
      <c r="CN1" s="15" t="s">
        <v>168</v>
      </c>
      <c r="CO1" s="16"/>
      <c r="CP1" s="17"/>
      <c r="CQ1" s="9" t="s">
        <v>167</v>
      </c>
      <c r="CR1" s="18" t="s">
        <v>166</v>
      </c>
      <c r="CS1" s="19"/>
      <c r="CT1" s="19"/>
      <c r="CU1" s="19"/>
      <c r="CV1" s="19"/>
      <c r="CW1" s="19"/>
      <c r="CX1" s="19"/>
      <c r="CY1" s="19"/>
      <c r="CZ1" s="19"/>
      <c r="DA1" s="19"/>
      <c r="DB1" s="19"/>
      <c r="DC1" s="20"/>
    </row>
    <row r="2" spans="3:107" ht="30.75" customHeight="1">
      <c r="D2" s="5" t="s">
        <v>165</v>
      </c>
      <c r="E2" s="5" t="s">
        <v>164</v>
      </c>
      <c r="F2" s="5" t="s">
        <v>163</v>
      </c>
      <c r="G2" s="5" t="s">
        <v>165</v>
      </c>
      <c r="H2" s="5" t="s">
        <v>164</v>
      </c>
      <c r="I2" s="5" t="s">
        <v>163</v>
      </c>
      <c r="J2" s="5" t="s">
        <v>162</v>
      </c>
      <c r="K2" s="5" t="s">
        <v>161</v>
      </c>
      <c r="L2" s="5" t="s">
        <v>160</v>
      </c>
      <c r="M2" s="5" t="s">
        <v>159</v>
      </c>
      <c r="N2" s="5" t="s">
        <v>158</v>
      </c>
      <c r="O2" s="5" t="s">
        <v>157</v>
      </c>
      <c r="P2" s="5" t="s">
        <v>156</v>
      </c>
      <c r="Q2" s="5" t="s">
        <v>155</v>
      </c>
      <c r="R2" s="5" t="s">
        <v>154</v>
      </c>
      <c r="S2" s="5" t="s">
        <v>153</v>
      </c>
      <c r="T2" s="5" t="s">
        <v>152</v>
      </c>
      <c r="U2" s="5" t="s">
        <v>151</v>
      </c>
      <c r="V2" s="5" t="s">
        <v>150</v>
      </c>
      <c r="W2" s="5" t="s">
        <v>149</v>
      </c>
      <c r="X2" s="5" t="s">
        <v>148</v>
      </c>
      <c r="Y2" s="5" t="s">
        <v>99</v>
      </c>
      <c r="Z2" s="5" t="s">
        <v>147</v>
      </c>
      <c r="AA2" s="5" t="s">
        <v>146</v>
      </c>
      <c r="AB2" s="5" t="s">
        <v>145</v>
      </c>
      <c r="AC2" s="5" t="s">
        <v>144</v>
      </c>
      <c r="AD2" s="5" t="s">
        <v>143</v>
      </c>
      <c r="AE2" s="5" t="s">
        <v>142</v>
      </c>
      <c r="AF2" s="5" t="s">
        <v>141</v>
      </c>
      <c r="AG2" s="5" t="s">
        <v>140</v>
      </c>
      <c r="AH2" s="5" t="s">
        <v>139</v>
      </c>
      <c r="AI2" s="5" t="s">
        <v>138</v>
      </c>
      <c r="AJ2" s="5" t="s">
        <v>137</v>
      </c>
      <c r="AK2" s="5" t="s">
        <v>133</v>
      </c>
      <c r="AL2" s="5" t="s">
        <v>136</v>
      </c>
      <c r="AM2" s="5" t="s">
        <v>135</v>
      </c>
      <c r="AN2" s="5" t="s">
        <v>134</v>
      </c>
      <c r="AO2" s="5" t="s">
        <v>99</v>
      </c>
      <c r="AP2" s="5" t="s">
        <v>133</v>
      </c>
      <c r="AQ2" s="5" t="s">
        <v>132</v>
      </c>
      <c r="AR2" s="5" t="s">
        <v>131</v>
      </c>
      <c r="AS2" s="5" t="s">
        <v>130</v>
      </c>
      <c r="AT2" s="5" t="s">
        <v>129</v>
      </c>
      <c r="AU2" s="5" t="s">
        <v>128</v>
      </c>
      <c r="AV2" s="5" t="s">
        <v>127</v>
      </c>
      <c r="AW2" s="5" t="s">
        <v>126</v>
      </c>
      <c r="AX2" s="5" t="s">
        <v>125</v>
      </c>
      <c r="AY2" s="5" t="s">
        <v>124</v>
      </c>
      <c r="AZ2" s="5" t="s">
        <v>123</v>
      </c>
      <c r="BA2" s="5" t="s">
        <v>122</v>
      </c>
      <c r="BB2" s="5" t="s">
        <v>121</v>
      </c>
      <c r="BC2" s="5" t="s">
        <v>120</v>
      </c>
      <c r="BD2" s="5" t="s">
        <v>119</v>
      </c>
      <c r="BE2" s="5" t="s">
        <v>118</v>
      </c>
      <c r="BF2" s="8" t="s">
        <v>117</v>
      </c>
      <c r="BG2" s="5" t="s">
        <v>116</v>
      </c>
      <c r="BH2" s="5" t="s">
        <v>115</v>
      </c>
      <c r="BI2" s="5" t="s">
        <v>114</v>
      </c>
      <c r="BJ2" s="5" t="s">
        <v>113</v>
      </c>
      <c r="BK2" s="5" t="s">
        <v>112</v>
      </c>
      <c r="BL2" s="5" t="s">
        <v>111</v>
      </c>
      <c r="BM2" s="5" t="s">
        <v>110</v>
      </c>
      <c r="BN2" s="5" t="s">
        <v>109</v>
      </c>
      <c r="BO2" s="5" t="s">
        <v>108</v>
      </c>
      <c r="BP2" s="5" t="s">
        <v>107</v>
      </c>
      <c r="BQ2" s="5" t="s">
        <v>106</v>
      </c>
      <c r="BR2" s="5" t="s">
        <v>105</v>
      </c>
      <c r="BS2" s="5" t="s">
        <v>104</v>
      </c>
      <c r="BT2" s="5" t="s">
        <v>103</v>
      </c>
      <c r="BU2" s="5" t="s">
        <v>102</v>
      </c>
      <c r="BV2" s="5" t="s">
        <v>101</v>
      </c>
      <c r="BW2" s="5" t="s">
        <v>100</v>
      </c>
      <c r="BX2" s="7" t="s">
        <v>99</v>
      </c>
      <c r="BY2" s="7" t="s">
        <v>98</v>
      </c>
      <c r="BZ2" s="7" t="s">
        <v>97</v>
      </c>
      <c r="CA2" s="7" t="s">
        <v>96</v>
      </c>
      <c r="CB2" s="7" t="s">
        <v>95</v>
      </c>
      <c r="CC2" s="7" t="s">
        <v>94</v>
      </c>
      <c r="CD2" s="7" t="s">
        <v>93</v>
      </c>
      <c r="CE2" s="7" t="s">
        <v>92</v>
      </c>
      <c r="CF2" s="7" t="s">
        <v>91</v>
      </c>
      <c r="CG2" s="7" t="s">
        <v>90</v>
      </c>
      <c r="CH2" s="7" t="s">
        <v>89</v>
      </c>
      <c r="CI2" s="7" t="s">
        <v>88</v>
      </c>
      <c r="CJ2" s="7" t="s">
        <v>87</v>
      </c>
      <c r="CK2" s="7" t="s">
        <v>86</v>
      </c>
      <c r="CL2" s="7" t="s">
        <v>85</v>
      </c>
      <c r="CM2" s="7" t="s">
        <v>84</v>
      </c>
      <c r="CN2" s="7" t="s">
        <v>83</v>
      </c>
      <c r="CO2" s="7" t="s">
        <v>82</v>
      </c>
      <c r="CP2" s="5" t="s">
        <v>81</v>
      </c>
      <c r="CR2" s="6" t="s">
        <v>80</v>
      </c>
      <c r="CS2" s="6" t="s">
        <v>79</v>
      </c>
      <c r="CT2" s="6" t="s">
        <v>78</v>
      </c>
      <c r="CU2" s="6" t="s">
        <v>77</v>
      </c>
      <c r="CV2" s="6" t="s">
        <v>76</v>
      </c>
      <c r="CW2" s="6" t="s">
        <v>75</v>
      </c>
      <c r="CX2" s="6" t="s">
        <v>74</v>
      </c>
      <c r="CY2" s="6" t="s">
        <v>73</v>
      </c>
      <c r="CZ2" s="6" t="s">
        <v>72</v>
      </c>
      <c r="DA2" s="6" t="s">
        <v>71</v>
      </c>
      <c r="DB2" s="6" t="s">
        <v>70</v>
      </c>
      <c r="DC2" s="6" t="s">
        <v>69</v>
      </c>
    </row>
    <row r="3" spans="3:107">
      <c r="C3" s="3" t="s">
        <v>68</v>
      </c>
      <c r="E3" s="1" t="s">
        <v>11</v>
      </c>
      <c r="H3" s="1" t="s">
        <v>11</v>
      </c>
      <c r="J3" s="1">
        <v>0</v>
      </c>
      <c r="L3" s="5"/>
      <c r="N3" s="1">
        <v>0</v>
      </c>
      <c r="O3" s="1">
        <v>0</v>
      </c>
      <c r="P3" s="1">
        <v>0</v>
      </c>
      <c r="R3" s="1" t="s">
        <v>11</v>
      </c>
      <c r="AF3" s="1" t="s">
        <v>11</v>
      </c>
      <c r="AJ3" s="1" t="s">
        <v>11</v>
      </c>
      <c r="AM3" s="1" t="s">
        <v>11</v>
      </c>
      <c r="AO3" s="1" t="s">
        <v>11</v>
      </c>
      <c r="AP3" s="1" t="s">
        <v>11</v>
      </c>
      <c r="AQ3" s="1" t="s">
        <v>11</v>
      </c>
      <c r="AS3" s="1" t="s">
        <v>11</v>
      </c>
      <c r="AX3" s="1" t="s">
        <v>11</v>
      </c>
      <c r="BA3" s="1" t="s">
        <v>11</v>
      </c>
      <c r="BI3" s="1" t="s">
        <v>11</v>
      </c>
      <c r="BK3" s="1" t="s">
        <v>11</v>
      </c>
      <c r="BN3" s="1" t="s">
        <v>11</v>
      </c>
    </row>
    <row r="4" spans="3:107">
      <c r="C4" s="4" t="s">
        <v>67</v>
      </c>
    </row>
    <row r="5" spans="3:107">
      <c r="C5" s="1" t="s">
        <v>66</v>
      </c>
    </row>
    <row r="6" spans="3:107">
      <c r="C6" s="1" t="s">
        <v>65</v>
      </c>
    </row>
    <row r="7" spans="3:107">
      <c r="C7" s="1" t="s">
        <v>64</v>
      </c>
    </row>
    <row r="8" spans="3:107">
      <c r="C8" s="1" t="s">
        <v>63</v>
      </c>
    </row>
    <row r="9" spans="3:107">
      <c r="C9" s="1" t="s">
        <v>62</v>
      </c>
    </row>
    <row r="10" spans="3:107">
      <c r="C10" s="1" t="s">
        <v>61</v>
      </c>
    </row>
    <row r="11" spans="3:107">
      <c r="C11" s="1" t="s">
        <v>60</v>
      </c>
    </row>
    <row r="12" spans="3:107">
      <c r="C12" s="1" t="s">
        <v>59</v>
      </c>
    </row>
    <row r="13" spans="3:107">
      <c r="C13" s="1" t="s">
        <v>58</v>
      </c>
    </row>
    <row r="14" spans="3:107">
      <c r="C14" s="1" t="s">
        <v>57</v>
      </c>
    </row>
    <row r="15" spans="3:107">
      <c r="C15" s="1" t="s">
        <v>56</v>
      </c>
    </row>
    <row r="16" spans="3:107">
      <c r="C16" s="1" t="s">
        <v>55</v>
      </c>
    </row>
    <row r="17" spans="3:103">
      <c r="C17" s="1" t="s">
        <v>54</v>
      </c>
    </row>
    <row r="18" spans="3:103">
      <c r="C18" s="1" t="s">
        <v>53</v>
      </c>
    </row>
    <row r="19" spans="3:103">
      <c r="C19" s="3" t="s">
        <v>5</v>
      </c>
      <c r="D19" s="1" t="s">
        <v>11</v>
      </c>
      <c r="I19" s="1" t="s">
        <v>11</v>
      </c>
      <c r="J19" s="1">
        <v>0</v>
      </c>
      <c r="N19" s="1">
        <v>0</v>
      </c>
      <c r="O19" s="1">
        <v>0</v>
      </c>
      <c r="P19" s="1">
        <v>0</v>
      </c>
      <c r="AB19" s="1" t="s">
        <v>11</v>
      </c>
      <c r="AE19" s="1" t="s">
        <v>11</v>
      </c>
      <c r="AI19" s="1" t="s">
        <v>11</v>
      </c>
      <c r="AM19" s="1" t="s">
        <v>11</v>
      </c>
      <c r="AO19" s="1" t="s">
        <v>11</v>
      </c>
      <c r="AP19" s="1" t="s">
        <v>11</v>
      </c>
      <c r="AQ19" s="1" t="s">
        <v>11</v>
      </c>
      <c r="AU19" s="1" t="s">
        <v>11</v>
      </c>
      <c r="AV19" s="1" t="s">
        <v>11</v>
      </c>
      <c r="AW19" s="1" t="s">
        <v>11</v>
      </c>
      <c r="AX19" s="1" t="s">
        <v>11</v>
      </c>
      <c r="AY19" s="1" t="s">
        <v>11</v>
      </c>
      <c r="AZ19" s="1" t="s">
        <v>11</v>
      </c>
      <c r="BA19" s="1" t="s">
        <v>11</v>
      </c>
      <c r="BB19" s="1" t="s">
        <v>11</v>
      </c>
      <c r="BC19" s="1" t="s">
        <v>11</v>
      </c>
      <c r="BD19" s="1" t="s">
        <v>11</v>
      </c>
      <c r="BE19" s="1" t="s">
        <v>11</v>
      </c>
      <c r="BG19" s="1" t="s">
        <v>11</v>
      </c>
      <c r="BL19" s="1" t="s">
        <v>11</v>
      </c>
      <c r="BO19" s="1" t="s">
        <v>11</v>
      </c>
      <c r="BR19" s="1" t="s">
        <v>11</v>
      </c>
      <c r="BS19" s="1" t="s">
        <v>11</v>
      </c>
      <c r="BZ19" s="1" t="s">
        <v>11</v>
      </c>
      <c r="CD19" s="1" t="s">
        <v>11</v>
      </c>
      <c r="CE19" s="1" t="s">
        <v>11</v>
      </c>
      <c r="CX19" s="1" t="s">
        <v>11</v>
      </c>
      <c r="CY19" s="1" t="s">
        <v>11</v>
      </c>
    </row>
    <row r="20" spans="3:103">
      <c r="C20" s="1" t="s">
        <v>52</v>
      </c>
    </row>
    <row r="21" spans="3:103">
      <c r="C21" s="1" t="s">
        <v>51</v>
      </c>
    </row>
    <row r="22" spans="3:103">
      <c r="C22" s="1" t="s">
        <v>50</v>
      </c>
    </row>
    <row r="23" spans="3:103">
      <c r="C23" s="1" t="s">
        <v>49</v>
      </c>
    </row>
    <row r="24" spans="3:103">
      <c r="C24" s="3" t="s">
        <v>48</v>
      </c>
      <c r="F24" s="1" t="s">
        <v>11</v>
      </c>
      <c r="I24" s="1" t="s">
        <v>11</v>
      </c>
      <c r="R24" s="1" t="s">
        <v>11</v>
      </c>
      <c r="AE24" s="1" t="s">
        <v>11</v>
      </c>
      <c r="AI24" s="1" t="s">
        <v>11</v>
      </c>
      <c r="AJ24" s="1" t="s">
        <v>11</v>
      </c>
      <c r="AL24" s="1" t="s">
        <v>11</v>
      </c>
      <c r="AP24" s="1" t="s">
        <v>11</v>
      </c>
      <c r="AV24" s="1" t="s">
        <v>11</v>
      </c>
      <c r="AX24" s="1" t="s">
        <v>11</v>
      </c>
      <c r="BA24" s="1" t="s">
        <v>11</v>
      </c>
      <c r="BD24" s="1" t="s">
        <v>11</v>
      </c>
      <c r="BH24" s="1" t="s">
        <v>11</v>
      </c>
      <c r="BI24" s="1" t="s">
        <v>11</v>
      </c>
      <c r="BK24" s="1" t="s">
        <v>11</v>
      </c>
      <c r="BL24" s="1" t="s">
        <v>11</v>
      </c>
      <c r="BM24" s="1" t="s">
        <v>11</v>
      </c>
      <c r="BN24" s="1" t="s">
        <v>11</v>
      </c>
      <c r="BO24" s="1" t="s">
        <v>11</v>
      </c>
      <c r="BP24" s="1" t="s">
        <v>11</v>
      </c>
      <c r="BY24" s="1" t="s">
        <v>11</v>
      </c>
    </row>
    <row r="25" spans="3:103">
      <c r="C25" s="1" t="s">
        <v>47</v>
      </c>
    </row>
    <row r="26" spans="3:103">
      <c r="C26" s="1" t="s">
        <v>46</v>
      </c>
    </row>
    <row r="27" spans="3:103">
      <c r="C27" s="1" t="s">
        <v>45</v>
      </c>
    </row>
    <row r="28" spans="3:103">
      <c r="C28" s="1" t="s">
        <v>44</v>
      </c>
    </row>
    <row r="29" spans="3:103">
      <c r="C29" s="1" t="s">
        <v>43</v>
      </c>
    </row>
    <row r="30" spans="3:103">
      <c r="C30" s="1" t="s">
        <v>42</v>
      </c>
    </row>
    <row r="31" spans="3:103">
      <c r="C31" s="4" t="s">
        <v>41</v>
      </c>
    </row>
    <row r="32" spans="3:103">
      <c r="C32" s="1" t="s">
        <v>40</v>
      </c>
    </row>
    <row r="33" spans="3:107">
      <c r="C33" s="1" t="s">
        <v>39</v>
      </c>
    </row>
    <row r="34" spans="3:107">
      <c r="C34" s="1" t="s">
        <v>38</v>
      </c>
    </row>
    <row r="35" spans="3:107">
      <c r="C35" s="3" t="s">
        <v>37</v>
      </c>
      <c r="D35" s="1" t="s">
        <v>11</v>
      </c>
      <c r="H35" s="1" t="s">
        <v>11</v>
      </c>
      <c r="J35" s="1" t="s">
        <v>11</v>
      </c>
      <c r="Q35" s="1" t="s">
        <v>11</v>
      </c>
      <c r="U35" s="1" t="s">
        <v>11</v>
      </c>
      <c r="Y35" s="1" t="s">
        <v>36</v>
      </c>
      <c r="AB35" s="1" t="s">
        <v>11</v>
      </c>
      <c r="AD35" s="1" t="s">
        <v>35</v>
      </c>
      <c r="AE35" s="1" t="s">
        <v>11</v>
      </c>
      <c r="AI35" s="1" t="s">
        <v>11</v>
      </c>
      <c r="AP35" s="1" t="s">
        <v>11</v>
      </c>
      <c r="AU35" s="1" t="s">
        <v>11</v>
      </c>
      <c r="AX35" s="1" t="s">
        <v>11</v>
      </c>
      <c r="AY35" s="1" t="s">
        <v>11</v>
      </c>
      <c r="AZ35" s="1" t="s">
        <v>11</v>
      </c>
      <c r="BA35" s="1" t="s">
        <v>11</v>
      </c>
      <c r="BC35" s="1" t="s">
        <v>11</v>
      </c>
      <c r="BH35" s="1" t="s">
        <v>11</v>
      </c>
      <c r="BJ35" s="1" t="s">
        <v>11</v>
      </c>
      <c r="BL35" s="1" t="s">
        <v>11</v>
      </c>
      <c r="BM35" s="1" t="s">
        <v>11</v>
      </c>
      <c r="BO35" s="1" t="s">
        <v>11</v>
      </c>
      <c r="BQ35" s="1" t="s">
        <v>11</v>
      </c>
      <c r="CN35" s="1" t="s">
        <v>11</v>
      </c>
      <c r="CQ35" s="1" t="s">
        <v>34</v>
      </c>
      <c r="CT35" s="1" t="s">
        <v>11</v>
      </c>
      <c r="DB35" s="1" t="s">
        <v>11</v>
      </c>
      <c r="DC35" s="1" t="s">
        <v>11</v>
      </c>
    </row>
    <row r="36" spans="3:107">
      <c r="C36" s="3" t="s">
        <v>33</v>
      </c>
      <c r="E36" s="1" t="s">
        <v>11</v>
      </c>
      <c r="H36" s="1" t="s">
        <v>11</v>
      </c>
      <c r="Q36" s="1" t="s">
        <v>11</v>
      </c>
      <c r="AB36" s="1" t="s">
        <v>11</v>
      </c>
      <c r="AG36" s="1" t="s">
        <v>11</v>
      </c>
      <c r="AJ36" s="1" t="s">
        <v>11</v>
      </c>
      <c r="AK36" s="1" t="s">
        <v>11</v>
      </c>
      <c r="AP36" s="1" t="s">
        <v>11</v>
      </c>
      <c r="AV36" s="1" t="s">
        <v>32</v>
      </c>
      <c r="AX36" s="1" t="s">
        <v>11</v>
      </c>
      <c r="BF36" s="1" t="s">
        <v>11</v>
      </c>
      <c r="BN36" s="1" t="s">
        <v>11</v>
      </c>
      <c r="BZ36" s="1" t="s">
        <v>11</v>
      </c>
    </row>
    <row r="37" spans="3:107">
      <c r="C37" s="1" t="s">
        <v>31</v>
      </c>
    </row>
    <row r="38" spans="3:107">
      <c r="C38" s="1" t="s">
        <v>30</v>
      </c>
    </row>
    <row r="39" spans="3:107">
      <c r="C39" s="1" t="s">
        <v>29</v>
      </c>
    </row>
    <row r="40" spans="3:107">
      <c r="C40" s="3" t="s">
        <v>28</v>
      </c>
      <c r="F40" s="1" t="s">
        <v>11</v>
      </c>
      <c r="I40" s="1" t="s">
        <v>6</v>
      </c>
      <c r="R40" s="1" t="s">
        <v>6</v>
      </c>
      <c r="AA40" s="1" t="s">
        <v>11</v>
      </c>
      <c r="AB40" s="1" t="s">
        <v>11</v>
      </c>
      <c r="AF40" s="1" t="s">
        <v>11</v>
      </c>
      <c r="AO40" s="1" t="s">
        <v>27</v>
      </c>
      <c r="AP40" s="1" t="s">
        <v>26</v>
      </c>
      <c r="AU40" s="1" t="s">
        <v>6</v>
      </c>
      <c r="AX40" s="1" t="s">
        <v>6</v>
      </c>
      <c r="AZ40" s="1" t="s">
        <v>6</v>
      </c>
      <c r="BF40" s="1" t="s">
        <v>6</v>
      </c>
      <c r="BG40" s="1" t="s">
        <v>11</v>
      </c>
      <c r="BH40" s="1" t="s">
        <v>11</v>
      </c>
      <c r="BI40" s="1" t="s">
        <v>11</v>
      </c>
      <c r="BJ40" s="1" t="s">
        <v>11</v>
      </c>
      <c r="BK40" s="1" t="s">
        <v>11</v>
      </c>
      <c r="BL40" s="1" t="s">
        <v>11</v>
      </c>
      <c r="BM40" s="1" t="s">
        <v>11</v>
      </c>
      <c r="BN40" s="1" t="s">
        <v>11</v>
      </c>
      <c r="BO40" s="1" t="s">
        <v>11</v>
      </c>
      <c r="BP40" s="1" t="s">
        <v>11</v>
      </c>
      <c r="BS40" s="1" t="s">
        <v>11</v>
      </c>
      <c r="BT40" s="1" t="s">
        <v>11</v>
      </c>
      <c r="BW40" s="1" t="s">
        <v>11</v>
      </c>
      <c r="BY40" s="1" t="s">
        <v>11</v>
      </c>
      <c r="CC40" s="1" t="s">
        <v>11</v>
      </c>
      <c r="CD40" s="1" t="s">
        <v>11</v>
      </c>
      <c r="CM40" s="1" t="s">
        <v>11</v>
      </c>
      <c r="CN40" s="1" t="s">
        <v>11</v>
      </c>
      <c r="CO40" s="1" t="s">
        <v>11</v>
      </c>
      <c r="CP40" s="1" t="s">
        <v>11</v>
      </c>
      <c r="CU40" s="1" t="s">
        <v>11</v>
      </c>
      <c r="DC40" s="1" t="s">
        <v>11</v>
      </c>
    </row>
    <row r="41" spans="3:107">
      <c r="C41" s="1" t="s">
        <v>25</v>
      </c>
    </row>
    <row r="42" spans="3:107">
      <c r="C42" s="3" t="s">
        <v>24</v>
      </c>
      <c r="D42" s="1" t="s">
        <v>11</v>
      </c>
      <c r="G42" s="1" t="s">
        <v>11</v>
      </c>
      <c r="K42" s="1" t="s">
        <v>11</v>
      </c>
      <c r="Q42" s="1" t="s">
        <v>11</v>
      </c>
      <c r="Z42" s="1" t="s">
        <v>11</v>
      </c>
      <c r="AE42" s="1" t="s">
        <v>11</v>
      </c>
      <c r="AI42" s="1" t="s">
        <v>11</v>
      </c>
      <c r="AM42" s="1" t="s">
        <v>11</v>
      </c>
      <c r="AU42" s="1" t="s">
        <v>11</v>
      </c>
      <c r="AV42" s="1" t="s">
        <v>11</v>
      </c>
      <c r="AW42" s="1" t="s">
        <v>11</v>
      </c>
      <c r="AX42" s="1" t="s">
        <v>11</v>
      </c>
      <c r="BA42" s="1" t="s">
        <v>11</v>
      </c>
      <c r="BB42" s="1" t="s">
        <v>11</v>
      </c>
      <c r="BC42" s="1" t="s">
        <v>11</v>
      </c>
      <c r="BD42" s="1" t="s">
        <v>11</v>
      </c>
      <c r="BE42" s="1" t="s">
        <v>11</v>
      </c>
      <c r="BH42" s="1" t="s">
        <v>11</v>
      </c>
      <c r="BI42" s="1" t="s">
        <v>11</v>
      </c>
      <c r="BN42" s="1" t="s">
        <v>11</v>
      </c>
      <c r="CC42" s="1" t="s">
        <v>11</v>
      </c>
      <c r="CX42" s="1" t="s">
        <v>11</v>
      </c>
      <c r="CY42" s="1" t="s">
        <v>11</v>
      </c>
    </row>
    <row r="43" spans="3:107">
      <c r="C43" s="1" t="s">
        <v>23</v>
      </c>
    </row>
    <row r="44" spans="3:107">
      <c r="C44" s="1" t="s">
        <v>22</v>
      </c>
    </row>
    <row r="45" spans="3:107">
      <c r="C45" s="1" t="s">
        <v>21</v>
      </c>
      <c r="D45" s="1" t="s">
        <v>11</v>
      </c>
    </row>
    <row r="46" spans="3:107">
      <c r="C46" s="3" t="s">
        <v>20</v>
      </c>
      <c r="E46" s="1" t="s">
        <v>11</v>
      </c>
      <c r="H46" s="1" t="s">
        <v>11</v>
      </c>
      <c r="J46" s="1" t="s">
        <v>11</v>
      </c>
      <c r="Q46" s="1" t="s">
        <v>11</v>
      </c>
      <c r="U46" s="1" t="s">
        <v>11</v>
      </c>
      <c r="AB46" s="1" t="s">
        <v>11</v>
      </c>
      <c r="AF46" s="1" t="s">
        <v>11</v>
      </c>
      <c r="AI46" s="1" t="s">
        <v>11</v>
      </c>
      <c r="AJ46" s="1" t="s">
        <v>11</v>
      </c>
      <c r="AP46" s="1" t="s">
        <v>11</v>
      </c>
      <c r="AU46" s="1" t="s">
        <v>11</v>
      </c>
      <c r="AX46" s="1" t="s">
        <v>11</v>
      </c>
      <c r="AZ46" s="1" t="s">
        <v>11</v>
      </c>
      <c r="BA46" s="1" t="s">
        <v>11</v>
      </c>
      <c r="BB46" s="1" t="s">
        <v>11</v>
      </c>
      <c r="BD46" s="1" t="s">
        <v>11</v>
      </c>
      <c r="BH46" s="1" t="s">
        <v>11</v>
      </c>
      <c r="BL46" s="1" t="s">
        <v>11</v>
      </c>
      <c r="BM46" s="1" t="s">
        <v>11</v>
      </c>
      <c r="BQ46" s="1" t="s">
        <v>11</v>
      </c>
      <c r="BR46" s="1" t="s">
        <v>11</v>
      </c>
      <c r="BS46" s="1" t="s">
        <v>11</v>
      </c>
      <c r="BW46" s="1" t="s">
        <v>11</v>
      </c>
      <c r="BZ46" s="1" t="s">
        <v>11</v>
      </c>
      <c r="CE46" s="1" t="s">
        <v>11</v>
      </c>
      <c r="CN46" s="1" t="s">
        <v>11</v>
      </c>
    </row>
    <row r="47" spans="3:107">
      <c r="C47" s="1" t="s">
        <v>19</v>
      </c>
      <c r="D47" s="1" t="s">
        <v>11</v>
      </c>
      <c r="G47" s="1" t="s">
        <v>6</v>
      </c>
    </row>
    <row r="48" spans="3:107">
      <c r="C48" s="1" t="s">
        <v>18</v>
      </c>
      <c r="D48" s="1" t="s">
        <v>11</v>
      </c>
      <c r="F48" s="1" t="s">
        <v>6</v>
      </c>
    </row>
    <row r="49" spans="3:48">
      <c r="C49" s="1" t="s">
        <v>17</v>
      </c>
    </row>
    <row r="50" spans="3:48">
      <c r="C50" s="1" t="s">
        <v>16</v>
      </c>
      <c r="G50" s="1" t="s">
        <v>6</v>
      </c>
    </row>
    <row r="51" spans="3:48">
      <c r="C51" s="1" t="s">
        <v>15</v>
      </c>
      <c r="D51" s="1" t="s">
        <v>11</v>
      </c>
    </row>
    <row r="52" spans="3:48">
      <c r="C52" s="1" t="s">
        <v>14</v>
      </c>
      <c r="F52" s="1" t="s">
        <v>6</v>
      </c>
    </row>
    <row r="53" spans="3:48">
      <c r="C53" s="1" t="s">
        <v>13</v>
      </c>
      <c r="F53" s="1" t="s">
        <v>6</v>
      </c>
    </row>
    <row r="54" spans="3:48">
      <c r="C54" s="1" t="s">
        <v>12</v>
      </c>
      <c r="D54" s="1" t="s">
        <v>11</v>
      </c>
      <c r="G54" s="1" t="s">
        <v>6</v>
      </c>
      <c r="AV54" s="11"/>
    </row>
    <row r="55" spans="3:48">
      <c r="C55" s="1" t="s">
        <v>10</v>
      </c>
    </row>
    <row r="56" spans="3:48">
      <c r="C56" s="1" t="s">
        <v>9</v>
      </c>
      <c r="E56" s="1" t="s">
        <v>6</v>
      </c>
      <c r="G56" s="1" t="s">
        <v>6</v>
      </c>
    </row>
    <row r="57" spans="3:48">
      <c r="C57" s="1" t="s">
        <v>8</v>
      </c>
    </row>
    <row r="58" spans="3:48">
      <c r="C58" s="1" t="s">
        <v>7</v>
      </c>
      <c r="E58" s="1" t="s">
        <v>6</v>
      </c>
      <c r="F58" s="1" t="s">
        <v>6</v>
      </c>
      <c r="G58" s="1" t="s">
        <v>6</v>
      </c>
    </row>
    <row r="59" spans="3:48">
      <c r="C59" s="2" t="s">
        <v>5</v>
      </c>
    </row>
    <row r="60" spans="3:48">
      <c r="C60" s="2" t="s">
        <v>4</v>
      </c>
    </row>
    <row r="61" spans="3:48">
      <c r="C61" s="2" t="s">
        <v>3</v>
      </c>
    </row>
    <row r="62" spans="3:48">
      <c r="C62" s="2" t="s">
        <v>2</v>
      </c>
    </row>
    <row r="63" spans="3:48">
      <c r="C63" s="2" t="s">
        <v>1</v>
      </c>
    </row>
    <row r="64" spans="3:48">
      <c r="C64" s="2" t="s">
        <v>0</v>
      </c>
    </row>
    <row r="67" spans="4:7" ht="15.75">
      <c r="D67" s="12">
        <f ca="1">COUNTIF(OFFSET(Taxis,,COLUMN()-3),"X")/COUNTA(Taxis)</f>
        <v>0.12903225806451613</v>
      </c>
      <c r="E67" s="12">
        <f ca="1">COUNTIF(OFFSET(Taxis,,COLUMN()-3),"X")/COUNTA(Taxis)</f>
        <v>8.0645161290322578E-2</v>
      </c>
      <c r="G67" s="1" t="s">
        <v>186</v>
      </c>
    </row>
  </sheetData>
  <autoFilter ref="C2:CQ64"/>
  <mergeCells count="18">
    <mergeCell ref="AX1:AY1"/>
    <mergeCell ref="D1:F1"/>
    <mergeCell ref="G1:I1"/>
    <mergeCell ref="J1:P1"/>
    <mergeCell ref="Q1:Y1"/>
    <mergeCell ref="Z1:AD1"/>
    <mergeCell ref="AE1:AH1"/>
    <mergeCell ref="AI1:AO1"/>
    <mergeCell ref="AP1:AS1"/>
    <mergeCell ref="AT1:AW1"/>
    <mergeCell ref="CA1:CM1"/>
    <mergeCell ref="CN1:CP1"/>
    <mergeCell ref="CR1:DC1"/>
    <mergeCell ref="AZ1:BB1"/>
    <mergeCell ref="BC1:BF1"/>
    <mergeCell ref="BG1:BP1"/>
    <mergeCell ref="BQ1:BX1"/>
    <mergeCell ref="BY1:BZ1"/>
  </mergeCells>
  <phoneticPr fontId="5"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Synthèse Taxi </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Dédé</cp:lastModifiedBy>
  <dcterms:created xsi:type="dcterms:W3CDTF">2012-07-04T14:17:45Z</dcterms:created>
  <dcterms:modified xsi:type="dcterms:W3CDTF">2012-07-05T08:37:12Z</dcterms:modified>
</cp:coreProperties>
</file>