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105" windowWidth="13215" windowHeight="10845"/>
  </bookViews>
  <sheets>
    <sheet name="Feuille1" sheetId="1" r:id="rId1"/>
  </sheets>
  <definedNames>
    <definedName name="_xlnm._FilterDatabase" localSheetId="0" hidden="1">Feuille1!$A$1:$B$48</definedName>
    <definedName name="Communes">OFFSET(Feuille1!$A$2,,,COUNTA(Feuille1!$A:$A)-1)</definedName>
    <definedName name="Especes">OFFSET(Feuille1!$B$2,,,COUNTA(Communes))</definedName>
  </definedNames>
  <calcPr calcId="114210" fullCalcOnLoad="1"/>
</workbook>
</file>

<file path=xl/calcChain.xml><?xml version="1.0" encoding="utf-8"?>
<calcChain xmlns="http://schemas.openxmlformats.org/spreadsheetml/2006/main">
  <c r="C25" i="1" a="1"/>
  <c r="C25"/>
  <c r="C26" a="1"/>
  <c r="C26"/>
  <c r="C27" a="1"/>
  <c r="C27"/>
  <c r="C28" a="1"/>
  <c r="C28"/>
  <c r="C29" a="1"/>
  <c r="C29"/>
  <c r="C30" a="1"/>
  <c r="C30"/>
  <c r="C31" a="1"/>
  <c r="C31"/>
  <c r="C32" a="1"/>
  <c r="C32"/>
  <c r="C33" a="1"/>
  <c r="C33"/>
  <c r="C34" a="1"/>
  <c r="C34"/>
  <c r="C35" a="1"/>
  <c r="C35"/>
  <c r="C36" a="1"/>
  <c r="C36"/>
  <c r="C37" a="1"/>
  <c r="C37"/>
  <c r="C38" a="1"/>
  <c r="C38"/>
  <c r="C39" a="1"/>
  <c r="C39"/>
  <c r="C40" a="1"/>
  <c r="C40"/>
  <c r="C41" a="1"/>
  <c r="C41"/>
  <c r="C42" a="1"/>
  <c r="C42"/>
  <c r="C43" a="1"/>
  <c r="C43"/>
  <c r="C44" a="1"/>
  <c r="C44"/>
  <c r="C45" a="1"/>
  <c r="C45"/>
  <c r="C46" a="1"/>
  <c r="C46"/>
  <c r="C47" a="1"/>
  <c r="C47"/>
  <c r="C48" a="1"/>
  <c r="C48"/>
  <c r="C3" a="1"/>
  <c r="C3"/>
  <c r="C4" a="1"/>
  <c r="C4"/>
  <c r="C5" a="1"/>
  <c r="C5"/>
  <c r="C6" a="1"/>
  <c r="C6"/>
  <c r="C7" a="1"/>
  <c r="C7"/>
  <c r="C8" a="1"/>
  <c r="C8"/>
  <c r="C9" a="1"/>
  <c r="C9"/>
  <c r="C10" a="1"/>
  <c r="C10"/>
  <c r="C11" a="1"/>
  <c r="C11"/>
  <c r="C12" a="1"/>
  <c r="C12"/>
  <c r="C13" a="1"/>
  <c r="C13"/>
  <c r="C14" a="1"/>
  <c r="C14"/>
  <c r="C15" a="1"/>
  <c r="C15"/>
  <c r="C16" a="1"/>
  <c r="C16"/>
  <c r="C17" a="1"/>
  <c r="C17"/>
  <c r="C18" a="1"/>
  <c r="C18"/>
  <c r="C19" a="1"/>
  <c r="C19"/>
  <c r="C20" a="1"/>
  <c r="C20"/>
  <c r="C21" a="1"/>
  <c r="C21"/>
  <c r="C22" a="1"/>
  <c r="C22"/>
  <c r="C23" a="1"/>
  <c r="C23"/>
  <c r="C24" a="1"/>
  <c r="C24"/>
  <c r="C2" a="1"/>
  <c r="C2"/>
  <c r="D2"/>
</calcChain>
</file>

<file path=xl/sharedStrings.xml><?xml version="1.0" encoding="utf-8"?>
<sst xmlns="http://schemas.openxmlformats.org/spreadsheetml/2006/main" count="97" uniqueCount="36">
  <si>
    <t>Chalcolestes viridis</t>
  </si>
  <si>
    <t>Calopteryx virgo virgo</t>
  </si>
  <si>
    <t>Ischnura elegans</t>
  </si>
  <si>
    <t>Sympecma fusca</t>
  </si>
  <si>
    <t>Ceriagrion tenellum</t>
  </si>
  <si>
    <t>Anax imperator</t>
  </si>
  <si>
    <t>Calopteryx splendens</t>
  </si>
  <si>
    <t>Platycnemis pennipes</t>
  </si>
  <si>
    <t>CERTINES</t>
  </si>
  <si>
    <t>Coenagrion mercuriale</t>
  </si>
  <si>
    <t>Aeshna affinis</t>
  </si>
  <si>
    <t>Lestes barbarus</t>
  </si>
  <si>
    <t>Platetrum depressum</t>
  </si>
  <si>
    <t>Orthetrum albistylum</t>
  </si>
  <si>
    <t>Orthetrum cancellatum</t>
  </si>
  <si>
    <t>Sympetrum sanguineum</t>
  </si>
  <si>
    <t>Aeshna mixta</t>
  </si>
  <si>
    <t>Ischnura pumilio</t>
  </si>
  <si>
    <t>Coenagrion puella</t>
  </si>
  <si>
    <t>Anax parthenope</t>
  </si>
  <si>
    <t>Lestes virens vestalis</t>
  </si>
  <si>
    <t>Erythromma najas</t>
  </si>
  <si>
    <t>BOULIGNEUX</t>
  </si>
  <si>
    <t>Aeshna cyanea</t>
  </si>
  <si>
    <t>BIRIEUX</t>
  </si>
  <si>
    <t>Pyrrhosoma nymphula</t>
  </si>
  <si>
    <t>Calopteryx splendens splendens</t>
  </si>
  <si>
    <t>BEYNOST</t>
  </si>
  <si>
    <t>AMBERIEUX EN DOMBES</t>
  </si>
  <si>
    <t>Cordulegaster boltoni boltoni</t>
  </si>
  <si>
    <t>BELIGNEUX</t>
  </si>
  <si>
    <t>BRESSOLLES</t>
  </si>
  <si>
    <t>ARS SUR FORMANS</t>
  </si>
  <si>
    <t>Especes</t>
  </si>
  <si>
    <t>Communes</t>
  </si>
  <si>
    <t>Les 2 colonnes sont filtrées en Alpha</t>
  </si>
</sst>
</file>

<file path=xl/styles.xml><?xml version="1.0" encoding="utf-8"?>
<styleSheet xmlns="http://schemas.openxmlformats.org/spreadsheetml/2006/main">
  <fonts count="4">
    <font>
      <sz val="10"/>
      <name val="Arial"/>
    </font>
    <font>
      <b/>
      <sz val="10"/>
      <color indexed="22"/>
      <name val="Arial"/>
      <family val="2"/>
    </font>
    <font>
      <sz val="8"/>
      <name val="Arial"/>
    </font>
    <font>
      <b/>
      <sz val="10"/>
      <color indexed="10"/>
      <name val="Arial"/>
      <family val="2"/>
    </font>
  </fonts>
  <fills count="3">
    <fill>
      <patternFill patternType="none"/>
    </fill>
    <fill>
      <patternFill patternType="gray125"/>
    </fill>
    <fill>
      <patternFill patternType="solid">
        <fgColor indexed="23"/>
        <bgColor indexed="64"/>
      </patternFill>
    </fill>
  </fills>
  <borders count="1">
    <border>
      <left/>
      <right/>
      <top/>
      <bottom/>
      <diagonal/>
    </border>
  </borders>
  <cellStyleXfs count="1">
    <xf numFmtId="0" fontId="0" fillId="0" borderId="0"/>
  </cellStyleXfs>
  <cellXfs count="4">
    <xf numFmtId="0" fontId="0" fillId="0" borderId="0" xfId="0"/>
    <xf numFmtId="49" fontId="0" fillId="0" borderId="0" xfId="0" applyNumberFormat="1" applyAlignment="1">
      <alignment vertical="top"/>
    </xf>
    <xf numFmtId="0" fontId="1" fillId="2" borderId="0" xfId="0" applyFont="1" applyFill="1" applyAlignment="1">
      <alignment horizontal="center" vertical="top"/>
    </xf>
    <xf numFmtId="0" fontId="3" fillId="0" borderId="0" xfId="0" applyFo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647700</xdr:colOff>
      <xdr:row>4</xdr:row>
      <xdr:rowOff>57150</xdr:rowOff>
    </xdr:from>
    <xdr:ext cx="76200" cy="200025"/>
    <xdr:sp macro="" textlink="">
      <xdr:nvSpPr>
        <xdr:cNvPr id="1027" name="Text Box 3"/>
        <xdr:cNvSpPr txBox="1">
          <a:spLocks noChangeArrowheads="1"/>
        </xdr:cNvSpPr>
      </xdr:nvSpPr>
      <xdr:spPr bwMode="auto">
        <a:xfrm>
          <a:off x="5686425" y="704850"/>
          <a:ext cx="76200" cy="200025"/>
        </a:xfrm>
        <a:prstGeom prst="rect">
          <a:avLst/>
        </a:prstGeom>
        <a:noFill/>
        <a:ln w="9525">
          <a:noFill/>
          <a:miter lim="800000"/>
          <a:headEnd/>
          <a:tailEnd/>
        </a:ln>
      </xdr:spPr>
    </xdr:sp>
    <xdr:clientData/>
  </xdr:oneCellAnchor>
  <xdr:twoCellAnchor>
    <xdr:from>
      <xdr:col>5</xdr:col>
      <xdr:colOff>238125</xdr:colOff>
      <xdr:row>4</xdr:row>
      <xdr:rowOff>0</xdr:rowOff>
    </xdr:from>
    <xdr:to>
      <xdr:col>11</xdr:col>
      <xdr:colOff>514350</xdr:colOff>
      <xdr:row>19</xdr:row>
      <xdr:rowOff>114300</xdr:rowOff>
    </xdr:to>
    <xdr:sp macro="" textlink="">
      <xdr:nvSpPr>
        <xdr:cNvPr id="1028" name="Text Box 4"/>
        <xdr:cNvSpPr txBox="1">
          <a:spLocks noChangeArrowheads="1"/>
        </xdr:cNvSpPr>
      </xdr:nvSpPr>
      <xdr:spPr bwMode="auto">
        <a:xfrm>
          <a:off x="6800850" y="647700"/>
          <a:ext cx="4848225" cy="25431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J'ai réalisé un tri alphabétique sur la colonne Communes.</a:t>
          </a:r>
        </a:p>
        <a:p>
          <a:pPr algn="l" rtl="0">
            <a:defRPr sz="1000"/>
          </a:pPr>
          <a:r>
            <a:rPr lang="fr-FR" sz="1000" b="0" i="0" u="none" strike="noStrike" baseline="0">
              <a:solidFill>
                <a:srgbClr val="000000"/>
              </a:solidFill>
              <a:latin typeface="Arial"/>
              <a:cs typeface="Arial"/>
            </a:rPr>
            <a:t>Je souhaitais obtenir un nombre de données par commune, je l'ai extrait facilement avec la fonction Sous-total.</a:t>
          </a:r>
        </a:p>
        <a:p>
          <a:pPr algn="l" rtl="0">
            <a:defRPr sz="1000"/>
          </a:pPr>
          <a:r>
            <a:rPr lang="fr-FR" sz="1000" b="0" i="0" u="none" strike="noStrike" baseline="0">
              <a:solidFill>
                <a:srgbClr val="000000"/>
              </a:solidFill>
              <a:latin typeface="Arial"/>
              <a:cs typeface="Arial"/>
            </a:rPr>
            <a:t>C'est maintenant que ça se complique, je voudrais obtenir une diversité spécifique par commune, j'entends par la le nombre d'espèces différentes présentes sur une commune.</a:t>
          </a:r>
        </a:p>
        <a:p>
          <a:pPr algn="l" rtl="0">
            <a:defRPr sz="1000"/>
          </a:pPr>
          <a:r>
            <a:rPr lang="fr-FR" sz="1000" b="0" i="0" u="none" strike="noStrike" baseline="0">
              <a:solidFill>
                <a:srgbClr val="000000"/>
              </a:solidFill>
              <a:latin typeface="Arial"/>
              <a:cs typeface="Arial"/>
            </a:rPr>
            <a:t>Sachant que pour chaque commune, certaines espèces sont présentes plusieurs fois. J'ai téléchargé la fonction NB DIFF qui fonctionne très bien sur un petit groupe de données, mais le souci c'est que j'ai environ 4000 données pour environ 250 communes...</a:t>
          </a:r>
        </a:p>
        <a:p>
          <a:pPr algn="l" rtl="0">
            <a:defRPr sz="1000"/>
          </a:pPr>
          <a:r>
            <a:rPr lang="fr-FR" sz="1000" b="0" i="0" u="none" strike="noStrike" baseline="0">
              <a:solidFill>
                <a:srgbClr val="000000"/>
              </a:solidFill>
              <a:latin typeface="Arial"/>
              <a:cs typeface="Arial"/>
            </a:rPr>
            <a:t>Ma question est donc la suivante : Est-il possible de calculer de manière automatique (avec NB DIFF ou une autre fonction) le nombre de valeurs différente (dans la colonne B espèces) pour chaque commune.</a:t>
          </a:r>
        </a:p>
        <a:p>
          <a:pPr algn="l" rtl="0">
            <a:defRPr sz="1000"/>
          </a:pPr>
          <a:r>
            <a:rPr lang="fr-FR" sz="1000" b="0" i="0" u="none" strike="noStrike" baseline="0">
              <a:solidFill>
                <a:srgbClr val="000000"/>
              </a:solidFill>
              <a:latin typeface="Arial"/>
              <a:cs typeface="Arial"/>
            </a:rPr>
            <a:t>J'espère que mes explications sont suffisamment claires.</a:t>
          </a:r>
        </a:p>
        <a:p>
          <a:pPr algn="l" rtl="0">
            <a:defRPr sz="1000"/>
          </a:pPr>
          <a:r>
            <a:rPr lang="fr-FR" sz="1000" b="0" i="0" u="none" strike="noStrike" baseline="0">
              <a:solidFill>
                <a:srgbClr val="000000"/>
              </a:solidFill>
              <a:latin typeface="Arial"/>
              <a:cs typeface="Arial"/>
            </a:rPr>
            <a:t>Si besoin vous trouverez en pièce-jointe un petit extrait de mon fichier de travail.</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F48"/>
  <sheetViews>
    <sheetView tabSelected="1" workbookViewId="0">
      <selection activeCell="E10" sqref="E10"/>
    </sheetView>
  </sheetViews>
  <sheetFormatPr baseColWidth="10" defaultColWidth="11.42578125" defaultRowHeight="12.75"/>
  <cols>
    <col min="1" max="1" width="30.140625" customWidth="1"/>
    <col min="2" max="2" width="34" customWidth="1"/>
  </cols>
  <sheetData>
    <row r="1" spans="1:6">
      <c r="A1" s="2" t="s">
        <v>34</v>
      </c>
      <c r="B1" s="2" t="s">
        <v>33</v>
      </c>
    </row>
    <row r="2" spans="1:6">
      <c r="A2" s="1" t="s">
        <v>28</v>
      </c>
      <c r="B2" s="1" t="s">
        <v>5</v>
      </c>
      <c r="C2">
        <f t="array" aca="1" ref="C2" ca="1">IF(A1&lt;&gt;A2,SUM((FREQUENCY(IF(Communes="","",IF(SUBTOTAL(3,OFFSET($A$2,ROW(Especes),))*(Communes=A4),MATCH(Especes, Especes,0))), ROW(Especes))&gt;0)*1),"")</f>
        <v>5</v>
      </c>
      <c r="D2">
        <f>_xll.NB.DIFF(B4:B10)</f>
        <v>5</v>
      </c>
      <c r="F2" s="3" t="s">
        <v>35</v>
      </c>
    </row>
    <row r="3" spans="1:6">
      <c r="A3" s="1" t="s">
        <v>28</v>
      </c>
      <c r="B3" s="1" t="s">
        <v>5</v>
      </c>
      <c r="C3" t="str">
        <f t="array" aca="1" ref="C3" ca="1">IF(A2&lt;&gt;A3,SUM((FREQUENCY(IF(Communes="","",IF(SUBTOTAL(3,OFFSET($A$2,ROW(Especes),))*(Communes=A5),MATCH(Especes, Especes,0))), ROW(Especes))&gt;0)*1),"")</f>
        <v/>
      </c>
    </row>
    <row r="4" spans="1:6">
      <c r="A4" s="1" t="s">
        <v>28</v>
      </c>
      <c r="B4" s="1" t="s">
        <v>18</v>
      </c>
      <c r="C4" t="str">
        <f t="array" aca="1" ref="C4" ca="1">IF(A3&lt;&gt;A4,SUM((FREQUENCY(IF(Communes="","",IF(SUBTOTAL(3,OFFSET($A$2,ROW(Especes),))*(Communes=A6),MATCH(Especes, Especes,0))), ROW(Especes))&gt;0)*1),"")</f>
        <v/>
      </c>
    </row>
    <row r="5" spans="1:6">
      <c r="A5" s="1" t="s">
        <v>28</v>
      </c>
      <c r="B5" s="1" t="s">
        <v>2</v>
      </c>
      <c r="C5" t="str">
        <f t="array" aca="1" ref="C5" ca="1">IF(A4&lt;&gt;A5,SUM((FREQUENCY(IF(Communes="","",IF(SUBTOTAL(3,OFFSET($A$2,ROW(Especes),))*(Communes=A7),MATCH(Especes, Especes,0))), ROW(Especes))&gt;0)*1),"")</f>
        <v/>
      </c>
    </row>
    <row r="6" spans="1:6">
      <c r="A6" s="1" t="s">
        <v>28</v>
      </c>
      <c r="B6" s="1" t="s">
        <v>2</v>
      </c>
      <c r="C6" t="str">
        <f t="array" aca="1" ref="C6" ca="1">IF(A5&lt;&gt;A6,SUM((FREQUENCY(IF(Communes="","",IF(SUBTOTAL(3,OFFSET($A$2,ROW(Especes),))*(Communes=A8),MATCH(Especes, Especes,0))), ROW(Especes))&gt;0)*1),"")</f>
        <v/>
      </c>
    </row>
    <row r="7" spans="1:6">
      <c r="A7" s="1" t="s">
        <v>28</v>
      </c>
      <c r="B7" s="1" t="s">
        <v>14</v>
      </c>
      <c r="C7" t="str">
        <f t="array" aca="1" ref="C7" ca="1">IF(A6&lt;&gt;A7,SUM((FREQUENCY(IF(Communes="","",IF(SUBTOTAL(3,OFFSET($A$2,ROW(Especes),))*(Communes=A9),MATCH(Especes, Especes,0))), ROW(Especes))&gt;0)*1),"")</f>
        <v/>
      </c>
    </row>
    <row r="8" spans="1:6">
      <c r="A8" s="1" t="s">
        <v>28</v>
      </c>
      <c r="B8" s="1" t="s">
        <v>12</v>
      </c>
      <c r="C8" t="str">
        <f t="array" aca="1" ref="C8" ca="1">IF(A7&lt;&gt;A8,SUM((FREQUENCY(IF(Communes="","",IF(SUBTOTAL(3,OFFSET($A$2,ROW(Especes),))*(Communes=A10),MATCH(Especes, Especes,0))), ROW(Especes))&gt;0)*1),"")</f>
        <v/>
      </c>
    </row>
    <row r="9" spans="1:6">
      <c r="A9" s="1" t="s">
        <v>32</v>
      </c>
      <c r="B9" s="1" t="s">
        <v>5</v>
      </c>
      <c r="C9">
        <f t="array" aca="1" ref="C9" ca="1">IF(A8&lt;&gt;A9,SUM((FREQUENCY(IF(Communes="","",IF(SUBTOTAL(3,OFFSET($A$2,ROW(Especes),))*(Communes=A11),MATCH(Especes, Especes,0))), ROW(Especes))&gt;0)*1),"")</f>
        <v>3</v>
      </c>
    </row>
    <row r="10" spans="1:6">
      <c r="A10" s="1" t="s">
        <v>32</v>
      </c>
      <c r="B10" s="1" t="s">
        <v>14</v>
      </c>
      <c r="C10" t="str">
        <f t="array" aca="1" ref="C10" ca="1">IF(A9&lt;&gt;A10,SUM((FREQUENCY(IF(Communes="","",IF(SUBTOTAL(3,OFFSET($A$2,ROW(Especes),))*(Communes=A12),MATCH(Especes, Especes,0))), ROW(Especes))&gt;0)*1),"")</f>
        <v/>
      </c>
    </row>
    <row r="11" spans="1:6">
      <c r="A11" s="1" t="s">
        <v>32</v>
      </c>
      <c r="B11" s="1" t="s">
        <v>0</v>
      </c>
      <c r="C11" t="str">
        <f t="array" aca="1" ref="C11" ca="1">IF(A10&lt;&gt;A11,SUM((FREQUENCY(IF(Communes="","",IF(SUBTOTAL(3,OFFSET($A$2,ROW(Especes),))*(Communes=A13),MATCH(Especes, Especes,0))), ROW(Especes))&gt;0)*1),"")</f>
        <v/>
      </c>
    </row>
    <row r="12" spans="1:6">
      <c r="A12" s="1" t="s">
        <v>30</v>
      </c>
      <c r="B12" s="1" t="s">
        <v>17</v>
      </c>
      <c r="C12">
        <f t="array" aca="1" ref="C12" ca="1">IF(A11&lt;&gt;A12,SUM((FREQUENCY(IF(Communes="","",IF(SUBTOTAL(3,OFFSET($A$2,ROW(Especes),))*(Communes=A14),MATCH(Especes, Especes,0))), ROW(Especes))&gt;0)*1),"")</f>
        <v>3</v>
      </c>
    </row>
    <row r="13" spans="1:6">
      <c r="A13" s="1" t="s">
        <v>30</v>
      </c>
      <c r="B13" s="1" t="s">
        <v>20</v>
      </c>
      <c r="C13" t="str">
        <f t="array" aca="1" ref="C13" ca="1">IF(A12&lt;&gt;A13,SUM((FREQUENCY(IF(Communes="","",IF(SUBTOTAL(3,OFFSET($A$2,ROW(Especes),))*(Communes=A15),MATCH(Especes, Especes,0))), ROW(Especes))&gt;0)*1),"")</f>
        <v/>
      </c>
    </row>
    <row r="14" spans="1:6">
      <c r="A14" s="1" t="s">
        <v>30</v>
      </c>
      <c r="B14" s="1" t="s">
        <v>3</v>
      </c>
      <c r="C14" t="str">
        <f t="array" aca="1" ref="C14" ca="1">IF(A13&lt;&gt;A14,SUM((FREQUENCY(IF(Communes="","",IF(SUBTOTAL(3,OFFSET($A$2,ROW(Especes),))*(Communes=A16),MATCH(Especes, Especes,0))), ROW(Especes))&gt;0)*1),"")</f>
        <v/>
      </c>
    </row>
    <row r="15" spans="1:6">
      <c r="A15" s="1" t="s">
        <v>30</v>
      </c>
      <c r="B15" s="1" t="s">
        <v>17</v>
      </c>
      <c r="C15" t="str">
        <f t="array" aca="1" ref="C15" ca="1">IF(A14&lt;&gt;A15,SUM((FREQUENCY(IF(Communes="","",IF(SUBTOTAL(3,OFFSET($A$2,ROW(Especes),))*(Communes=A17),MATCH(Especes, Especes,0))), ROW(Especes))&gt;0)*1),"")</f>
        <v/>
      </c>
    </row>
    <row r="16" spans="1:6">
      <c r="A16" s="1" t="s">
        <v>27</v>
      </c>
      <c r="B16" s="1" t="s">
        <v>15</v>
      </c>
      <c r="C16">
        <f t="array" aca="1" ref="C16" ca="1">IF(A15&lt;&gt;A16,SUM((FREQUENCY(IF(Communes="","",IF(SUBTOTAL(3,OFFSET($A$2,ROW(Especes),))*(Communes=A18),MATCH(Especes, Especes,0))), ROW(Especes))&gt;0)*1),"")</f>
        <v>3</v>
      </c>
    </row>
    <row r="17" spans="1:3">
      <c r="A17" s="1" t="s">
        <v>27</v>
      </c>
      <c r="B17" s="1" t="s">
        <v>15</v>
      </c>
      <c r="C17" t="str">
        <f t="array" aca="1" ref="C17" ca="1">IF(A16&lt;&gt;A17,SUM((FREQUENCY(IF(Communes="","",IF(SUBTOTAL(3,OFFSET($A$2,ROW(Especes),))*(Communes=A19),MATCH(Especes, Especes,0))), ROW(Especes))&gt;0)*1),"")</f>
        <v/>
      </c>
    </row>
    <row r="18" spans="1:3">
      <c r="A18" s="1" t="s">
        <v>27</v>
      </c>
      <c r="B18" s="1" t="s">
        <v>26</v>
      </c>
      <c r="C18" t="str">
        <f t="array" aca="1" ref="C18" ca="1">IF(A17&lt;&gt;A18,SUM((FREQUENCY(IF(Communes="","",IF(SUBTOTAL(3,OFFSET($A$2,ROW(Especes),))*(Communes=A20),MATCH(Especes, Especes,0))), ROW(Especes))&gt;0)*1),"")</f>
        <v/>
      </c>
    </row>
    <row r="19" spans="1:3">
      <c r="A19" s="1" t="s">
        <v>27</v>
      </c>
      <c r="B19" s="1" t="s">
        <v>1</v>
      </c>
      <c r="C19" t="str">
        <f t="array" aca="1" ref="C19" ca="1">IF(A18&lt;&gt;A19,SUM((FREQUENCY(IF(Communes="","",IF(SUBTOTAL(3,OFFSET($A$2,ROW(Especes),))*(Communes=A21),MATCH(Especes, Especes,0))), ROW(Especes))&gt;0)*1),"")</f>
        <v/>
      </c>
    </row>
    <row r="20" spans="1:3">
      <c r="A20" s="1" t="s">
        <v>24</v>
      </c>
      <c r="B20" s="1" t="s">
        <v>19</v>
      </c>
      <c r="C20">
        <f t="array" aca="1" ref="C20" ca="1">IF(A19&lt;&gt;A20,SUM((FREQUENCY(IF(Communes="","",IF(SUBTOTAL(3,OFFSET($A$2,ROW(Especes),))*(Communes=A22),MATCH(Especes, Especes,0))), ROW(Especes))&gt;0)*1),"")</f>
        <v>6</v>
      </c>
    </row>
    <row r="21" spans="1:3">
      <c r="A21" s="1" t="s">
        <v>24</v>
      </c>
      <c r="B21" s="1" t="s">
        <v>12</v>
      </c>
      <c r="C21" t="str">
        <f t="array" aca="1" ref="C21" ca="1">IF(A20&lt;&gt;A21,SUM((FREQUENCY(IF(Communes="","",IF(SUBTOTAL(3,OFFSET($A$2,ROW(Especes),))*(Communes=A23),MATCH(Especes, Especes,0))), ROW(Especes))&gt;0)*1),"")</f>
        <v/>
      </c>
    </row>
    <row r="22" spans="1:3">
      <c r="A22" s="1" t="s">
        <v>24</v>
      </c>
      <c r="B22" s="1" t="s">
        <v>12</v>
      </c>
      <c r="C22" t="str">
        <f t="array" aca="1" ref="C22" ca="1">IF(A21&lt;&gt;A22,SUM((FREQUENCY(IF(Communes="","",IF(SUBTOTAL(3,OFFSET($A$2,ROW(Especes),))*(Communes=A24),MATCH(Especes, Especes,0))), ROW(Especes))&gt;0)*1),"")</f>
        <v/>
      </c>
    </row>
    <row r="23" spans="1:3">
      <c r="A23" s="1" t="s">
        <v>24</v>
      </c>
      <c r="B23" s="1" t="s">
        <v>12</v>
      </c>
      <c r="C23" t="str">
        <f t="array" aca="1" ref="C23" ca="1">IF(A22&lt;&gt;A23,SUM((FREQUENCY(IF(Communes="","",IF(SUBTOTAL(3,OFFSET($A$2,ROW(Especes),))*(Communes=A25),MATCH(Especes, Especes,0))), ROW(Especes))&gt;0)*1),"")</f>
        <v/>
      </c>
    </row>
    <row r="24" spans="1:3">
      <c r="A24" s="1" t="s">
        <v>24</v>
      </c>
      <c r="B24" s="1" t="s">
        <v>21</v>
      </c>
      <c r="C24" t="str">
        <f t="array" aca="1" ref="C24" ca="1">IF(A23&lt;&gt;A24,SUM((FREQUENCY(IF(Communes="","",IF(SUBTOTAL(3,OFFSET($A$2,ROW(Especes),))*(Communes=A26),MATCH(Especes, Especes,0))), ROW(Especes))&gt;0)*1),"")</f>
        <v/>
      </c>
    </row>
    <row r="25" spans="1:3">
      <c r="A25" s="1" t="s">
        <v>24</v>
      </c>
      <c r="B25" s="1" t="s">
        <v>13</v>
      </c>
      <c r="C25" t="str">
        <f t="array" aca="1" ref="C25" ca="1">IF(A24&lt;&gt;A25,SUM((FREQUENCY(IF(Communes="","",IF(SUBTOTAL(3,OFFSET($A$2,ROW(Especes),))*(Communes=A27),MATCH(Especes, Especes,0))), ROW(Especes))&gt;0)*1),"")</f>
        <v/>
      </c>
    </row>
    <row r="26" spans="1:3">
      <c r="A26" s="1" t="s">
        <v>24</v>
      </c>
      <c r="B26" s="1" t="s">
        <v>13</v>
      </c>
      <c r="C26" t="str">
        <f t="array" aca="1" ref="C26" ca="1">IF(A25&lt;&gt;A26,SUM((FREQUENCY(IF(Communes="","",IF(SUBTOTAL(3,OFFSET($A$2,ROW(Especes),))*(Communes=A28),MATCH(Especes, Especes,0))), ROW(Especes))&gt;0)*1),"")</f>
        <v/>
      </c>
    </row>
    <row r="27" spans="1:3">
      <c r="A27" s="1" t="s">
        <v>24</v>
      </c>
      <c r="B27" s="1" t="s">
        <v>14</v>
      </c>
      <c r="C27" t="str">
        <f t="array" aca="1" ref="C27" ca="1">IF(A26&lt;&gt;A27,SUM((FREQUENCY(IF(Communes="","",IF(SUBTOTAL(3,OFFSET($A$2,ROW(Especes),))*(Communes=A29),MATCH(Especes, Especes,0))), ROW(Especes))&gt;0)*1),"")</f>
        <v/>
      </c>
    </row>
    <row r="28" spans="1:3">
      <c r="A28" s="1" t="s">
        <v>24</v>
      </c>
      <c r="B28" s="1" t="s">
        <v>15</v>
      </c>
      <c r="C28" t="str">
        <f t="array" aca="1" ref="C28" ca="1">IF(A27&lt;&gt;A28,SUM((FREQUENCY(IF(Communes="","",IF(SUBTOTAL(3,OFFSET($A$2,ROW(Especes),))*(Communes=A30),MATCH(Especes, Especes,0))), ROW(Especes))&gt;0)*1),"")</f>
        <v/>
      </c>
    </row>
    <row r="29" spans="1:3">
      <c r="A29" s="1" t="s">
        <v>24</v>
      </c>
      <c r="B29" s="1" t="s">
        <v>15</v>
      </c>
      <c r="C29" t="str">
        <f t="array" aca="1" ref="C29" ca="1">IF(A28&lt;&gt;A29,SUM((FREQUENCY(IF(Communes="","",IF(SUBTOTAL(3,OFFSET($A$2,ROW(Especes),))*(Communes=A31),MATCH(Especes, Especes,0))), ROW(Especes))&gt;0)*1),"")</f>
        <v/>
      </c>
    </row>
    <row r="30" spans="1:3">
      <c r="A30" s="1" t="s">
        <v>22</v>
      </c>
      <c r="B30" s="1" t="s">
        <v>10</v>
      </c>
      <c r="C30">
        <f t="array" aca="1" ref="C30" ca="1">IF(A29&lt;&gt;A30,SUM((FREQUENCY(IF(Communes="","",IF(SUBTOTAL(3,OFFSET($A$2,ROW(Especes),))*(Communes=A32),MATCH(Especes, Especes,0))), ROW(Especes))&gt;0)*1),"")</f>
        <v>7</v>
      </c>
    </row>
    <row r="31" spans="1:3">
      <c r="A31" s="1" t="s">
        <v>22</v>
      </c>
      <c r="B31" s="1" t="s">
        <v>23</v>
      </c>
      <c r="C31" t="str">
        <f t="array" aca="1" ref="C31" ca="1">IF(A30&lt;&gt;A31,SUM((FREQUENCY(IF(Communes="","",IF(SUBTOTAL(3,OFFSET($A$2,ROW(Especes),))*(Communes=A33),MATCH(Especes, Especes,0))), ROW(Especes))&gt;0)*1),"")</f>
        <v/>
      </c>
    </row>
    <row r="32" spans="1:3">
      <c r="A32" s="1" t="s">
        <v>22</v>
      </c>
      <c r="B32" s="1" t="s">
        <v>16</v>
      </c>
      <c r="C32" t="str">
        <f t="array" aca="1" ref="C32" ca="1">IF(A31&lt;&gt;A32,SUM((FREQUENCY(IF(Communes="","",IF(SUBTOTAL(3,OFFSET($A$2,ROW(Especes),))*(Communes=A34),MATCH(Especes, Especes,0))), ROW(Especes))&gt;0)*1),"")</f>
        <v/>
      </c>
    </row>
    <row r="33" spans="1:3">
      <c r="A33" s="1" t="s">
        <v>22</v>
      </c>
      <c r="B33" s="1" t="s">
        <v>5</v>
      </c>
      <c r="C33" t="str">
        <f t="array" aca="1" ref="C33" ca="1">IF(A32&lt;&gt;A33,SUM((FREQUENCY(IF(Communes="","",IF(SUBTOTAL(3,OFFSET($A$2,ROW(Especes),))*(Communes=A35),MATCH(Especes, Especes,0))), ROW(Especes))&gt;0)*1),"")</f>
        <v/>
      </c>
    </row>
    <row r="34" spans="1:3">
      <c r="A34" s="1" t="s">
        <v>22</v>
      </c>
      <c r="B34" s="1" t="s">
        <v>0</v>
      </c>
      <c r="C34" t="str">
        <f t="array" aca="1" ref="C34" ca="1">IF(A33&lt;&gt;A34,SUM((FREQUENCY(IF(Communes="","",IF(SUBTOTAL(3,OFFSET($A$2,ROW(Especes),))*(Communes=A36),MATCH(Especes, Especes,0))), ROW(Especes))&gt;0)*1),"")</f>
        <v/>
      </c>
    </row>
    <row r="35" spans="1:3">
      <c r="A35" s="1" t="s">
        <v>22</v>
      </c>
      <c r="B35" s="1" t="s">
        <v>2</v>
      </c>
      <c r="C35" t="str">
        <f t="array" aca="1" ref="C35" ca="1">IF(A34&lt;&gt;A35,SUM((FREQUENCY(IF(Communes="","",IF(SUBTOTAL(3,OFFSET($A$2,ROW(Especes),))*(Communes=A37),MATCH(Especes, Especes,0))), ROW(Especes))&gt;0)*1),"")</f>
        <v/>
      </c>
    </row>
    <row r="36" spans="1:3">
      <c r="A36" s="1" t="s">
        <v>22</v>
      </c>
      <c r="B36" s="1" t="s">
        <v>11</v>
      </c>
      <c r="C36" t="str">
        <f t="array" aca="1" ref="C36" ca="1">IF(A35&lt;&gt;A36,SUM((FREQUENCY(IF(Communes="","",IF(SUBTOTAL(3,OFFSET($A$2,ROW(Especes),))*(Communes=A38),MATCH(Especes, Especes,0))), ROW(Especes))&gt;0)*1),"")</f>
        <v/>
      </c>
    </row>
    <row r="37" spans="1:3">
      <c r="A37" s="1" t="s">
        <v>31</v>
      </c>
      <c r="B37" s="1" t="s">
        <v>4</v>
      </c>
      <c r="C37">
        <f t="array" aca="1" ref="C37" ca="1">IF(A36&lt;&gt;A37,SUM((FREQUENCY(IF(Communes="","",IF(SUBTOTAL(3,OFFSET($A$2,ROW(Especes),))*(Communes=A39),MATCH(Especes, Especes,0))), ROW(Especes))&gt;0)*1),"")</f>
        <v>7</v>
      </c>
    </row>
    <row r="38" spans="1:3">
      <c r="A38" s="1" t="s">
        <v>31</v>
      </c>
      <c r="B38" s="1" t="s">
        <v>18</v>
      </c>
      <c r="C38" t="str">
        <f t="array" aca="1" ref="C38" ca="1">IF(A37&lt;&gt;A38,SUM((FREQUENCY(IF(Communes="","",IF(SUBTOTAL(3,OFFSET($A$2,ROW(Especes),))*(Communes=A40),MATCH(Especes, Especes,0))), ROW(Especes))&gt;0)*1),"")</f>
        <v/>
      </c>
    </row>
    <row r="39" spans="1:3">
      <c r="A39" s="1" t="s">
        <v>31</v>
      </c>
      <c r="B39" s="1" t="s">
        <v>29</v>
      </c>
      <c r="C39" t="str">
        <f t="array" aca="1" ref="C39" ca="1">IF(A38&lt;&gt;A39,SUM((FREQUENCY(IF(Communes="","",IF(SUBTOTAL(3,OFFSET($A$2,ROW(Especes),))*(Communes=A41),MATCH(Especes, Especes,0))), ROW(Especes))&gt;0)*1),"")</f>
        <v/>
      </c>
    </row>
    <row r="40" spans="1:3">
      <c r="A40" s="1" t="s">
        <v>31</v>
      </c>
      <c r="B40" s="1" t="s">
        <v>2</v>
      </c>
      <c r="C40" t="str">
        <f t="array" aca="1" ref="C40" ca="1">IF(A39&lt;&gt;A40,SUM((FREQUENCY(IF(Communes="","",IF(SUBTOTAL(3,OFFSET($A$2,ROW(Especes),))*(Communes=A42),MATCH(Especes, Especes,0))), ROW(Especes))&gt;0)*1),"")</f>
        <v/>
      </c>
    </row>
    <row r="41" spans="1:3">
      <c r="A41" s="1" t="s">
        <v>31</v>
      </c>
      <c r="B41" s="1" t="s">
        <v>14</v>
      </c>
      <c r="C41" t="str">
        <f t="array" aca="1" ref="C41" ca="1">IF(A40&lt;&gt;A41,SUM((FREQUENCY(IF(Communes="","",IF(SUBTOTAL(3,OFFSET($A$2,ROW(Especes),))*(Communes=A43),MATCH(Especes, Especes,0))), ROW(Especes))&gt;0)*1),"")</f>
        <v/>
      </c>
    </row>
    <row r="42" spans="1:3">
      <c r="A42" s="1" t="s">
        <v>31</v>
      </c>
      <c r="B42" s="1" t="s">
        <v>7</v>
      </c>
      <c r="C42" t="str">
        <f t="array" aca="1" ref="C42" ca="1">IF(A41&lt;&gt;A42,SUM((FREQUENCY(IF(Communes="","",IF(SUBTOTAL(3,OFFSET($A$2,ROW(Especes),))*(Communes=A44),MATCH(Especes, Especes,0))), ROW(Especes))&gt;0)*1),"")</f>
        <v/>
      </c>
    </row>
    <row r="43" spans="1:3">
      <c r="A43" s="1" t="s">
        <v>31</v>
      </c>
      <c r="B43" s="1" t="s">
        <v>16</v>
      </c>
      <c r="C43" t="str">
        <f t="array" aca="1" ref="C43" ca="1">IF(A42&lt;&gt;A43,SUM((FREQUENCY(IF(Communes="","",IF(SUBTOTAL(3,OFFSET($A$2,ROW(Especes),))*(Communes=A45),MATCH(Especes, Especes,0))), ROW(Especes))&gt;0)*1),"")</f>
        <v/>
      </c>
    </row>
    <row r="44" spans="1:3">
      <c r="A44" s="1" t="s">
        <v>8</v>
      </c>
      <c r="B44" s="1" t="s">
        <v>7</v>
      </c>
      <c r="C44">
        <f t="array" aca="1" ref="C44" ca="1">IF(A43&lt;&gt;A44,SUM((FREQUENCY(IF(Communes="","",IF(SUBTOTAL(3,OFFSET($A$2,ROW(Especes),))*(Communes=A46),MATCH(Especes, Especes,0))), ROW(Especes))&gt;0)*1),"")</f>
        <v>3</v>
      </c>
    </row>
    <row r="45" spans="1:3">
      <c r="A45" s="1" t="s">
        <v>8</v>
      </c>
      <c r="B45" s="1" t="s">
        <v>25</v>
      </c>
      <c r="C45" t="str">
        <f t="array" aca="1" ref="C45" ca="1">IF(A44&lt;&gt;A45,SUM((FREQUENCY(IF(Communes="","",IF(SUBTOTAL(3,OFFSET($A$2,ROW(Especes),))*(Communes=A47),MATCH(Especes, Especes,0))), ROW(Especes))&gt;0)*1),"")</f>
        <v/>
      </c>
    </row>
    <row r="46" spans="1:3">
      <c r="A46" s="1" t="s">
        <v>8</v>
      </c>
      <c r="B46" s="1" t="s">
        <v>5</v>
      </c>
      <c r="C46" t="str">
        <f t="array" aca="1" ref="C46" ca="1">IF(A45&lt;&gt;A46,SUM((FREQUENCY(IF(Communes="","",IF(SUBTOTAL(3,OFFSET($A$2,ROW(Especes),))*(Communes=A48),MATCH(Especes, Especes,0))), ROW(Especes))&gt;0)*1),"")</f>
        <v/>
      </c>
    </row>
    <row r="47" spans="1:3">
      <c r="A47" s="1" t="s">
        <v>8</v>
      </c>
      <c r="B47" s="1" t="s">
        <v>6</v>
      </c>
      <c r="C47" t="str">
        <f t="array" aca="1" ref="C47" ca="1">IF(A46&lt;&gt;A47,SUM((FREQUENCY(IF(Communes="","",IF(SUBTOTAL(3,OFFSET($A$2,ROW(Especes),))*(Communes=A49),MATCH(Especes, Especes,0))), ROW(Especes))&gt;0)*1),"")</f>
        <v/>
      </c>
    </row>
    <row r="48" spans="1:3">
      <c r="A48" s="1" t="s">
        <v>8</v>
      </c>
      <c r="B48" s="1" t="s">
        <v>9</v>
      </c>
      <c r="C48" t="str">
        <f t="array" aca="1" ref="C48" ca="1">IF(A47&lt;&gt;A48,SUM((FREQUENCY(IF(Communes="","",IF(SUBTOTAL(3,OFFSET($A$2,ROW(Especes),))*(Communes=A50),MATCH(Especes, Especes,0))), ROW(Especes))&gt;0)*1),"")</f>
        <v/>
      </c>
    </row>
  </sheetData>
  <autoFilter ref="A1:B48"/>
  <phoneticPr fontId="2" type="noConversion"/>
  <pageMargins left="0.78740157499999996" right="0.78740157499999996" top="0.984251969" bottom="0.984251969" header="0.4921259845" footer="0.4921259845"/>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Feuille1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Régis</dc:creator>
  <cp:lastModifiedBy>Dédé</cp:lastModifiedBy>
  <dcterms:created xsi:type="dcterms:W3CDTF">2013-01-18T15:08:45Z</dcterms:created>
  <dcterms:modified xsi:type="dcterms:W3CDTF">2013-01-28T17:17:20Z</dcterms:modified>
</cp:coreProperties>
</file>