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Stock" sheetId="1" r:id="rId1"/>
    <sheet name="Ventes Réalisées" sheetId="5" r:id="rId2"/>
    <sheet name="Recettes" sheetId="2" r:id="rId3"/>
    <sheet name="Feuil1" sheetId="6" r:id="rId4"/>
  </sheets>
  <calcPr calcId="152511"/>
</workbook>
</file>

<file path=xl/calcChain.xml><?xml version="1.0" encoding="utf-8"?>
<calcChain xmlns="http://schemas.openxmlformats.org/spreadsheetml/2006/main">
  <c r="E18" i="1" l="1"/>
  <c r="E109" i="1" l="1"/>
  <c r="E107" i="1"/>
  <c r="E106" i="1"/>
  <c r="E103" i="1"/>
  <c r="E90" i="1"/>
  <c r="E85" i="1"/>
  <c r="E73" i="1"/>
  <c r="E69" i="1"/>
  <c r="E66" i="1"/>
  <c r="E65" i="1"/>
  <c r="E3" i="1"/>
  <c r="E13" i="1"/>
  <c r="E11" i="1"/>
  <c r="E42" i="1"/>
  <c r="E46" i="1"/>
  <c r="E47" i="1"/>
  <c r="E48" i="1"/>
  <c r="AO2" i="2" l="1"/>
</calcChain>
</file>

<file path=xl/sharedStrings.xml><?xml version="1.0" encoding="utf-8"?>
<sst xmlns="http://schemas.openxmlformats.org/spreadsheetml/2006/main" count="927" uniqueCount="308">
  <si>
    <t>Acide Citrique</t>
  </si>
  <si>
    <t>Amandes Effilées</t>
  </si>
  <si>
    <t>Amandes Emondées</t>
  </si>
  <si>
    <t>Amandes Entières</t>
  </si>
  <si>
    <t>Amandes Torréfiées</t>
  </si>
  <si>
    <t>Amidon</t>
  </si>
  <si>
    <t>Arôme (Rhum, etc)</t>
  </si>
  <si>
    <t>Arôme Framboise</t>
  </si>
  <si>
    <t>Badiane</t>
  </si>
  <si>
    <t>Beurre</t>
  </si>
  <si>
    <t>Beurre de Cacao</t>
  </si>
  <si>
    <t>Beurre de Tourage</t>
  </si>
  <si>
    <t>Beurre fondu</t>
  </si>
  <si>
    <t>Beurre Noisette</t>
  </si>
  <si>
    <t>Beurre Pommade</t>
  </si>
  <si>
    <t>Beurre Salé</t>
  </si>
  <si>
    <t>Blancs Montés</t>
  </si>
  <si>
    <t>Café Fort</t>
  </si>
  <si>
    <t>Cannelle</t>
  </si>
  <si>
    <t>Cassonade</t>
  </si>
  <si>
    <t>Chocolat lait 40%</t>
  </si>
  <si>
    <t>Chocolat Noir</t>
  </si>
  <si>
    <t>Chocolat Blanc</t>
  </si>
  <si>
    <t>Coco Rapé</t>
  </si>
  <si>
    <t>Colorant</t>
  </si>
  <si>
    <t>Colorant Rouge</t>
  </si>
  <si>
    <t>Colorants à l'Alcool</t>
  </si>
  <si>
    <t>Couverture Lait 38%</t>
  </si>
  <si>
    <t>Couverture Lait 40%</t>
  </si>
  <si>
    <t>Crème au Beurre</t>
  </si>
  <si>
    <t>Crème d'Amande</t>
  </si>
  <si>
    <t>Crème de Cassis</t>
  </si>
  <si>
    <t>Crème de Marron</t>
  </si>
  <si>
    <t>Crème Fraiche</t>
  </si>
  <si>
    <t>Crème Patissière</t>
  </si>
  <si>
    <t>Crème Tarte</t>
  </si>
  <si>
    <t>Crème UHT</t>
  </si>
  <si>
    <t>Dioxyde de Titane</t>
  </si>
  <si>
    <t>Eau</t>
  </si>
  <si>
    <t>Eau de Vie Framboise</t>
  </si>
  <si>
    <t>Ecorces d'Orange</t>
  </si>
  <si>
    <t>Farine de Forge</t>
  </si>
  <si>
    <t>Farine T45</t>
  </si>
  <si>
    <t>Farine T55</t>
  </si>
  <si>
    <t>Farine T65</t>
  </si>
  <si>
    <t>Fécule</t>
  </si>
  <si>
    <t>Feuilletine</t>
  </si>
  <si>
    <t>Fleur de Sel</t>
  </si>
  <si>
    <t>Fleur d'Oranger</t>
  </si>
  <si>
    <t>Fondant Blanc</t>
  </si>
  <si>
    <t>Framboise Billes</t>
  </si>
  <si>
    <t>Framboise Entières</t>
  </si>
  <si>
    <t>Fruits Confits</t>
  </si>
  <si>
    <t>Gélatine Poudre</t>
  </si>
  <si>
    <t>Gélatine Feuilles</t>
  </si>
  <si>
    <t>Glucose</t>
  </si>
  <si>
    <t>Huile de Pépin de Raisins</t>
  </si>
  <si>
    <t>huile d'Olive</t>
  </si>
  <si>
    <t>Huile Essentiel</t>
  </si>
  <si>
    <t>Jus de Citron</t>
  </si>
  <si>
    <t>Lait</t>
  </si>
  <si>
    <t>Levure Biologique</t>
  </si>
  <si>
    <t>Levure Chimique</t>
  </si>
  <si>
    <t>Miel</t>
  </si>
  <si>
    <t>Noisettes</t>
  </si>
  <si>
    <t>Noisettes Emondées</t>
  </si>
  <si>
    <t>Noix</t>
  </si>
  <si>
    <t>Noix de Pécan</t>
  </si>
  <si>
    <t>Nougasec</t>
  </si>
  <si>
    <t>Parfum</t>
  </si>
  <si>
    <t>Pâte à Glacer</t>
  </si>
  <si>
    <t>Pâte d'Amande</t>
  </si>
  <si>
    <t>Pâte d'Amandes 50%</t>
  </si>
  <si>
    <t>Pâte de Marron</t>
  </si>
  <si>
    <t>Pectine Jaune</t>
  </si>
  <si>
    <t>Pectine NH</t>
  </si>
  <si>
    <t>Pistaches</t>
  </si>
  <si>
    <t>Pomme Granny</t>
  </si>
  <si>
    <t>Pommes</t>
  </si>
  <si>
    <t>Poudre à Crème</t>
  </si>
  <si>
    <t>Poudre d'amande</t>
  </si>
  <si>
    <t>Poudre d'Amande Blanche</t>
  </si>
  <si>
    <t>Poudre de Cacao</t>
  </si>
  <si>
    <t>Poudre de Lait</t>
  </si>
  <si>
    <t>Poudre de Noisettes</t>
  </si>
  <si>
    <t>Praliné</t>
  </si>
  <si>
    <t>Pulpe de Framboise</t>
  </si>
  <si>
    <t>Pulpe de Fruits</t>
  </si>
  <si>
    <t>Purée de Cassis</t>
  </si>
  <si>
    <t>Purée de Framboise</t>
  </si>
  <si>
    <t>Purée de Passion</t>
  </si>
  <si>
    <t>Raisin Secs</t>
  </si>
  <si>
    <t>Rhum</t>
  </si>
  <si>
    <t>Rhum Brun</t>
  </si>
  <si>
    <t>Sel</t>
  </si>
  <si>
    <t>Solution Acide</t>
  </si>
  <si>
    <t>Sorbitol</t>
  </si>
  <si>
    <t>Sucre</t>
  </si>
  <si>
    <t>Sucre Glace</t>
  </si>
  <si>
    <t>Sucre Inverti</t>
  </si>
  <si>
    <t>Sucre Semoule</t>
  </si>
  <si>
    <t>Vanille Gousse</t>
  </si>
  <si>
    <t>Vanille Liquide</t>
  </si>
  <si>
    <t>Vanille poudre</t>
  </si>
  <si>
    <t>Végétaline</t>
  </si>
  <si>
    <t>Vinaigre Blanc</t>
  </si>
  <si>
    <t>Zeste de Citron</t>
  </si>
  <si>
    <t>Zeste d'Orange</t>
  </si>
  <si>
    <t>Pâte Sucrée</t>
  </si>
  <si>
    <t>1 Pincée</t>
  </si>
  <si>
    <t>Pâte à Foncer</t>
  </si>
  <si>
    <t>Pâte Feuilletée</t>
  </si>
  <si>
    <t>Feuilletage Inversé</t>
  </si>
  <si>
    <t>Pâte à Croissants</t>
  </si>
  <si>
    <t>Pâte à Brioche</t>
  </si>
  <si>
    <t>Pains au Lait</t>
  </si>
  <si>
    <t>Brioche Feuilletée</t>
  </si>
  <si>
    <t>Roulé Cassis</t>
  </si>
  <si>
    <t>Pâte à Tresse</t>
  </si>
  <si>
    <t>Pâte à Baba</t>
  </si>
  <si>
    <t>Pâte à Pizza</t>
  </si>
  <si>
    <t>Sablé Breton</t>
  </si>
  <si>
    <t>Pâte à Choux</t>
  </si>
  <si>
    <t>Crumble</t>
  </si>
  <si>
    <t>Crème d'Amandes</t>
  </si>
  <si>
    <t>Frangipane</t>
  </si>
  <si>
    <t>Crème Marron</t>
  </si>
  <si>
    <t>Compote de Pomme</t>
  </si>
  <si>
    <t>Crème Flan</t>
  </si>
  <si>
    <t>Crème Pâtissière</t>
  </si>
  <si>
    <t>Crème Mousseline</t>
  </si>
  <si>
    <t>Mousseline Praliné</t>
  </si>
  <si>
    <t>Crème Diplômate</t>
  </si>
  <si>
    <t>Crème Chiboust</t>
  </si>
  <si>
    <t>Crème Citron</t>
  </si>
  <si>
    <t>Tarte Citron à Cuire</t>
  </si>
  <si>
    <t>Tarte Pralines</t>
  </si>
  <si>
    <t>Crème à Bichon</t>
  </si>
  <si>
    <t>Crème Framboise</t>
  </si>
  <si>
    <t>Crème Anglaise</t>
  </si>
  <si>
    <t>Mousse aux Fruits</t>
  </si>
  <si>
    <t>Mousse Chocolat Crème Fouettée</t>
  </si>
  <si>
    <t>Mousse Chocolat Pâte à Bombe</t>
  </si>
  <si>
    <t>Bavaroise Vanille</t>
  </si>
  <si>
    <t>Chantilly</t>
  </si>
  <si>
    <t>Ganache pour Tarte</t>
  </si>
  <si>
    <t>Ganache au Lait</t>
  </si>
  <si>
    <t>Ganache Noir</t>
  </si>
  <si>
    <t>Glaçage Blanc</t>
  </si>
  <si>
    <t>Glaçage Royale</t>
  </si>
  <si>
    <t>Nappage Neutre</t>
  </si>
  <si>
    <t>Glaçage Chocolat</t>
  </si>
  <si>
    <t>Génoise</t>
  </si>
  <si>
    <t>Génoise Chocolat</t>
  </si>
  <si>
    <t>Biscuit Cuillère</t>
  </si>
  <si>
    <t>Appareil Cigarette</t>
  </si>
  <si>
    <t>Biscuit Joconde</t>
  </si>
  <si>
    <t>Macarons</t>
  </si>
  <si>
    <t>Pâte à Succès</t>
  </si>
  <si>
    <t>Croustillant Praliné</t>
  </si>
  <si>
    <t>Cake Citron</t>
  </si>
  <si>
    <t>Palets Raisins</t>
  </si>
  <si>
    <t>Cigarette</t>
  </si>
  <si>
    <t>Langue de Chat</t>
  </si>
  <si>
    <t>Bâton Maréchaux et Eponges</t>
  </si>
  <si>
    <t>Pains de Gènes</t>
  </si>
  <si>
    <t>Cookies</t>
  </si>
  <si>
    <t>Damiers Sablé Vanille</t>
  </si>
  <si>
    <t>Damiers Sablé Chocolat</t>
  </si>
  <si>
    <t>Fondant Chocolat</t>
  </si>
  <si>
    <t>Rocher Coco</t>
  </si>
  <si>
    <t>Florentins</t>
  </si>
  <si>
    <t>Sablé Nantais</t>
  </si>
  <si>
    <t>Financiers</t>
  </si>
  <si>
    <t>Brownies</t>
  </si>
  <si>
    <t>Diamants</t>
  </si>
  <si>
    <t>Meringue Italienne</t>
  </si>
  <si>
    <t>Meringue Française</t>
  </si>
  <si>
    <t>Sirops à Baba</t>
  </si>
  <si>
    <t>Sirops au Café</t>
  </si>
  <si>
    <t>Appareil Nid d'Abeille</t>
  </si>
  <si>
    <t>Croustillant Amandes</t>
  </si>
  <si>
    <t>Nougatine</t>
  </si>
  <si>
    <t>Guimauves Sucre Inverti</t>
  </si>
  <si>
    <t>Guimauves Blancs d'Oeufs</t>
  </si>
  <si>
    <t>Caramel Fruits Secs</t>
  </si>
  <si>
    <t>Fondant</t>
  </si>
  <si>
    <t>Caramel Mou à la Crème</t>
  </si>
  <si>
    <t>Pâte de Fruits Framboise</t>
  </si>
  <si>
    <t>Berlingo</t>
  </si>
  <si>
    <t>Confiture Framboise Pépins</t>
  </si>
  <si>
    <t>Pralines Rouges</t>
  </si>
  <si>
    <t>Bonbon Gélifiés Bi-Couches</t>
  </si>
  <si>
    <t>Pastillage</t>
  </si>
  <si>
    <t>Pâte à Sucre</t>
  </si>
  <si>
    <t>Ganache Passion</t>
  </si>
  <si>
    <t>Ganache Framboise</t>
  </si>
  <si>
    <t>Ganache Lactée</t>
  </si>
  <si>
    <t>Torsade</t>
  </si>
  <si>
    <t>Recettes</t>
  </si>
  <si>
    <t>Ingrédient 1</t>
  </si>
  <si>
    <t>Ingrédient 2</t>
  </si>
  <si>
    <t>Ingrédient 3</t>
  </si>
  <si>
    <t>Ingrédient 4</t>
  </si>
  <si>
    <t>Ingrédient 5</t>
  </si>
  <si>
    <t>Ingrédient 6</t>
  </si>
  <si>
    <t>Ingrédient 7</t>
  </si>
  <si>
    <t>Ingrédient 8</t>
  </si>
  <si>
    <t>Ingrédient 9</t>
  </si>
  <si>
    <t>Ingrédient 10</t>
  </si>
  <si>
    <t>QS</t>
  </si>
  <si>
    <t>Oeufs</t>
  </si>
  <si>
    <t>Poudre d'Amande</t>
  </si>
  <si>
    <t>Blancs</t>
  </si>
  <si>
    <t>Vanille</t>
  </si>
  <si>
    <t>Jaunes</t>
  </si>
  <si>
    <t>Crème Montée</t>
  </si>
  <si>
    <t>Pralines</t>
  </si>
  <si>
    <t>Purée Framboise</t>
  </si>
  <si>
    <t>Crème Fouettée</t>
  </si>
  <si>
    <t>Chocolat</t>
  </si>
  <si>
    <t>Trablit</t>
  </si>
  <si>
    <t>*</t>
  </si>
  <si>
    <t>Ingrédient 11</t>
  </si>
  <si>
    <t>Ingrédient 12</t>
  </si>
  <si>
    <t>Ingrédient 13</t>
  </si>
  <si>
    <t>Ingrédient 14</t>
  </si>
  <si>
    <t>Ingrédient 15</t>
  </si>
  <si>
    <t>Ingrédient 16</t>
  </si>
  <si>
    <t>Ingrédient 17</t>
  </si>
  <si>
    <t>Ingrédient 18</t>
  </si>
  <si>
    <t>Ingrédient 19</t>
  </si>
  <si>
    <t xml:space="preserve">Jaunes </t>
  </si>
  <si>
    <t xml:space="preserve">Pâte Fermentée </t>
  </si>
  <si>
    <t>Pâte Fermentée</t>
  </si>
  <si>
    <t>ID Recettes</t>
  </si>
  <si>
    <t>Beurre pommade est du beurre normal ramoli</t>
  </si>
  <si>
    <t xml:space="preserve">Oeufs </t>
  </si>
  <si>
    <t xml:space="preserve">Trablit </t>
  </si>
  <si>
    <t>Couverture Noir 64%</t>
  </si>
  <si>
    <t xml:space="preserve">Pépites de Chocolat </t>
  </si>
  <si>
    <t>Pulpe de Citron Jaune</t>
  </si>
  <si>
    <t>Meringue Suisse</t>
  </si>
  <si>
    <t>Vanille Poudre</t>
  </si>
  <si>
    <t>Quantitée (Gr) 1</t>
  </si>
  <si>
    <t>Quantitée (Gr) 2</t>
  </si>
  <si>
    <t>Quantitée (Gr) 3</t>
  </si>
  <si>
    <t>Quantitée (Gr) 4</t>
  </si>
  <si>
    <t>Quantitée (Gr) 5</t>
  </si>
  <si>
    <t>Quantitée (Gr) 6</t>
  </si>
  <si>
    <t>Quantitée (Gr) 7</t>
  </si>
  <si>
    <t>Quantitée (Gr) 8</t>
  </si>
  <si>
    <t>Quantitée (Gr) 9</t>
  </si>
  <si>
    <t>Quantitée (Gr) 10</t>
  </si>
  <si>
    <t>Quantitée (Gr) 11</t>
  </si>
  <si>
    <t>Quantitée (Gr) 12</t>
  </si>
  <si>
    <t>Quantitée (Gr) 13</t>
  </si>
  <si>
    <t>Quantitée (Gr) 14</t>
  </si>
  <si>
    <t>Quantitée (Gr) 15</t>
  </si>
  <si>
    <t>Quantitée (Gr) 16</t>
  </si>
  <si>
    <t>Quantitée (Gr) 17</t>
  </si>
  <si>
    <t>Quantitée (Gr) 18</t>
  </si>
  <si>
    <t>Quantitée (Gr) 19</t>
  </si>
  <si>
    <t>Pépites de Chocolat</t>
  </si>
  <si>
    <t>Couques Exotique</t>
  </si>
  <si>
    <t>Couques l'Ecureuil</t>
  </si>
  <si>
    <t>Craquelin Pâte à Choux</t>
  </si>
  <si>
    <t>Chocolat noir</t>
  </si>
  <si>
    <t>Chocolat Lait 40%</t>
  </si>
  <si>
    <t>Dioxide de Titane</t>
  </si>
  <si>
    <t>Blancs Montées</t>
  </si>
  <si>
    <t>Lunettes</t>
  </si>
  <si>
    <t>Sirop à 60° Brix</t>
  </si>
  <si>
    <t>Huile d'Olive</t>
  </si>
  <si>
    <t>Praliné Procédé 1</t>
  </si>
  <si>
    <t>Praliné Procédé 2</t>
  </si>
  <si>
    <t>Sablé Poche</t>
  </si>
  <si>
    <t>Sirops à 30° Baume ou 1.2624 de Densité ou 60° Brix</t>
  </si>
  <si>
    <t>Sirops à 30°</t>
  </si>
  <si>
    <t>Sucre Cuit</t>
  </si>
  <si>
    <t>Suisse</t>
  </si>
  <si>
    <t>Levure Bioloqigue</t>
  </si>
  <si>
    <t>Tuile aux Amandes</t>
  </si>
  <si>
    <t>Pains de Mie</t>
  </si>
  <si>
    <t>Pains aux Raisins</t>
  </si>
  <si>
    <t>Pulpe de Citron</t>
  </si>
  <si>
    <t>Ecorses d'Orange</t>
  </si>
  <si>
    <t>Zeste de Citron Jaune</t>
  </si>
  <si>
    <t>Quantitée:</t>
  </si>
  <si>
    <t>Date:</t>
  </si>
  <si>
    <t>1 - Appareil Cigarette</t>
  </si>
  <si>
    <t>2 - Appareil Nid d'Abeille</t>
  </si>
  <si>
    <t>ID Recettes:</t>
  </si>
  <si>
    <t>9 - Brioche Feuilletée</t>
  </si>
  <si>
    <t>20 - Couques l'Ecureuil</t>
  </si>
  <si>
    <t>33 - Croustillant Amandes</t>
  </si>
  <si>
    <t>62 - Meringue Italienne</t>
  </si>
  <si>
    <t>104 - Tuile aux Amandes</t>
  </si>
  <si>
    <t>100 - Suisse</t>
  </si>
  <si>
    <t>76 - Pâte à Baba</t>
  </si>
  <si>
    <t>78 - Pâte à Choux</t>
  </si>
  <si>
    <t>81 - Pâte à Pizza</t>
  </si>
  <si>
    <t>Var Qt_vendues X par chaque Qt_Ingré pour avoir la quantitée des ingrédients consommés</t>
  </si>
  <si>
    <t xml:space="preserve">Recherche dans Stock </t>
  </si>
  <si>
    <t>Ingrédients</t>
  </si>
  <si>
    <t>Quantitées (Kg ou Litre ou Unité):</t>
  </si>
  <si>
    <t>Quantitées Utilisées (Kg ou Litre ou Unité):</t>
  </si>
  <si>
    <t>Quantitées Restantes (Kg ou Litre ou Unité):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</si>
</sst>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2" fontId="0" fillId="0" borderId="0" xfId="0" applyNumberFormat="1"/>
    <xf numFmtId="164" fontId="0" fillId="0" borderId="0" xfId="0" applyNumberFormat="1" applyAlignment="1">
      <alignment horizontal="righ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7"/>
  <sheetViews>
    <sheetView workbookViewId="0">
      <selection activeCell="D24" sqref="D24"/>
    </sheetView>
  </sheetViews>
  <sheetFormatPr baseColWidth="10" defaultColWidth="9.140625" defaultRowHeight="15" x14ac:dyDescent="0.25"/>
  <cols>
    <col min="1" max="1" width="29.5703125" customWidth="1"/>
    <col min="2" max="2" width="31.140625" customWidth="1"/>
    <col min="3" max="3" width="36.7109375" customWidth="1"/>
    <col min="4" max="4" width="39.85546875" customWidth="1"/>
  </cols>
  <sheetData>
    <row r="1" spans="1:5" x14ac:dyDescent="0.25">
      <c r="A1" t="s">
        <v>304</v>
      </c>
      <c r="B1" t="s">
        <v>305</v>
      </c>
      <c r="C1" t="s">
        <v>306</v>
      </c>
      <c r="D1" t="s">
        <v>307</v>
      </c>
    </row>
    <row r="2" spans="1:5" x14ac:dyDescent="0.25">
      <c r="A2" t="s">
        <v>0</v>
      </c>
      <c r="B2" s="1">
        <v>10</v>
      </c>
      <c r="C2" s="11"/>
      <c r="D2" s="11"/>
      <c r="E2" t="s">
        <v>236</v>
      </c>
    </row>
    <row r="3" spans="1:5" x14ac:dyDescent="0.25">
      <c r="A3" t="s">
        <v>1</v>
      </c>
      <c r="B3" s="1">
        <v>10</v>
      </c>
      <c r="C3" s="11"/>
      <c r="D3" s="11"/>
      <c r="E3">
        <f>B3-C3</f>
        <v>10</v>
      </c>
    </row>
    <row r="4" spans="1:5" x14ac:dyDescent="0.25">
      <c r="A4" t="s">
        <v>2</v>
      </c>
      <c r="B4" s="1">
        <v>10</v>
      </c>
      <c r="C4" s="11"/>
      <c r="D4" s="11"/>
    </row>
    <row r="5" spans="1:5" x14ac:dyDescent="0.25">
      <c r="A5" t="s">
        <v>3</v>
      </c>
      <c r="B5">
        <v>10</v>
      </c>
      <c r="C5" s="11"/>
      <c r="D5" s="11"/>
    </row>
    <row r="6" spans="1:5" x14ac:dyDescent="0.25">
      <c r="A6" t="s">
        <v>4</v>
      </c>
      <c r="B6" s="1">
        <v>10</v>
      </c>
      <c r="C6" s="11"/>
      <c r="D6" s="11"/>
    </row>
    <row r="7" spans="1:5" x14ac:dyDescent="0.25">
      <c r="A7" t="s">
        <v>5</v>
      </c>
      <c r="B7" s="1">
        <v>10</v>
      </c>
      <c r="C7" s="11"/>
      <c r="D7" s="11"/>
    </row>
    <row r="8" spans="1:5" x14ac:dyDescent="0.25">
      <c r="A8" t="s">
        <v>6</v>
      </c>
      <c r="B8" s="1">
        <v>10</v>
      </c>
      <c r="C8" s="11"/>
      <c r="D8" s="11"/>
    </row>
    <row r="9" spans="1:5" x14ac:dyDescent="0.25">
      <c r="A9" t="s">
        <v>7</v>
      </c>
      <c r="B9" s="1">
        <v>10</v>
      </c>
      <c r="C9" s="11"/>
      <c r="D9" s="11"/>
    </row>
    <row r="10" spans="1:5" x14ac:dyDescent="0.25">
      <c r="A10" t="s">
        <v>8</v>
      </c>
      <c r="B10" s="1">
        <v>10</v>
      </c>
      <c r="C10" s="11"/>
      <c r="D10" s="11"/>
    </row>
    <row r="11" spans="1:5" x14ac:dyDescent="0.25">
      <c r="A11" t="s">
        <v>9</v>
      </c>
      <c r="B11" s="1">
        <v>10</v>
      </c>
      <c r="C11" s="11">
        <v>0.6</v>
      </c>
      <c r="D11" s="11">
        <v>9.1</v>
      </c>
      <c r="E11">
        <f>B11-C11</f>
        <v>9.4</v>
      </c>
    </row>
    <row r="12" spans="1:5" x14ac:dyDescent="0.25">
      <c r="A12" t="s">
        <v>10</v>
      </c>
      <c r="B12" s="1">
        <v>10</v>
      </c>
      <c r="C12" s="11"/>
      <c r="D12" s="11"/>
    </row>
    <row r="13" spans="1:5" x14ac:dyDescent="0.25">
      <c r="A13" t="s">
        <v>11</v>
      </c>
      <c r="B13" s="1">
        <v>10</v>
      </c>
      <c r="C13" s="11"/>
      <c r="D13" s="11"/>
      <c r="E13">
        <f>B13-C13</f>
        <v>10</v>
      </c>
    </row>
    <row r="14" spans="1:5" x14ac:dyDescent="0.25">
      <c r="A14" t="s">
        <v>12</v>
      </c>
      <c r="B14" s="1">
        <v>10</v>
      </c>
      <c r="C14" s="11"/>
      <c r="D14" s="11"/>
    </row>
    <row r="15" spans="1:5" x14ac:dyDescent="0.25">
      <c r="A15" t="s">
        <v>13</v>
      </c>
      <c r="B15" s="1">
        <v>10</v>
      </c>
      <c r="C15" s="11"/>
      <c r="D15" s="11"/>
    </row>
    <row r="16" spans="1:5" x14ac:dyDescent="0.25">
      <c r="A16" t="s">
        <v>14</v>
      </c>
      <c r="B16" s="1">
        <v>10</v>
      </c>
      <c r="C16" s="11"/>
      <c r="D16" s="11"/>
    </row>
    <row r="17" spans="1:5" x14ac:dyDescent="0.25">
      <c r="A17" t="s">
        <v>15</v>
      </c>
      <c r="B17" s="1">
        <v>10</v>
      </c>
      <c r="C17" s="11"/>
      <c r="D17" s="11"/>
    </row>
    <row r="18" spans="1:5" x14ac:dyDescent="0.25">
      <c r="A18" t="s">
        <v>213</v>
      </c>
      <c r="B18" s="1">
        <v>10</v>
      </c>
      <c r="C18" s="11">
        <v>0.22500000000000001</v>
      </c>
      <c r="D18" s="11">
        <v>9.7750000000000004</v>
      </c>
      <c r="E18" s="12">
        <f>B18-C18</f>
        <v>9.7750000000000004</v>
      </c>
    </row>
    <row r="19" spans="1:5" x14ac:dyDescent="0.25">
      <c r="A19" t="s">
        <v>16</v>
      </c>
      <c r="B19" s="1">
        <v>10</v>
      </c>
      <c r="C19" s="11"/>
      <c r="D19" s="11"/>
    </row>
    <row r="20" spans="1:5" x14ac:dyDescent="0.25">
      <c r="A20" t="s">
        <v>17</v>
      </c>
      <c r="B20" s="1">
        <v>10</v>
      </c>
      <c r="C20" s="11"/>
      <c r="D20" s="11"/>
    </row>
    <row r="21" spans="1:5" x14ac:dyDescent="0.25">
      <c r="A21" t="s">
        <v>18</v>
      </c>
      <c r="B21" s="1">
        <v>10</v>
      </c>
      <c r="C21" s="11"/>
      <c r="D21" s="11"/>
    </row>
    <row r="22" spans="1:5" x14ac:dyDescent="0.25">
      <c r="A22" t="s">
        <v>19</v>
      </c>
      <c r="B22" s="1">
        <v>10</v>
      </c>
      <c r="C22" s="11"/>
      <c r="D22" s="11"/>
    </row>
    <row r="23" spans="1:5" x14ac:dyDescent="0.25">
      <c r="A23" t="s">
        <v>22</v>
      </c>
      <c r="B23" s="1">
        <v>10</v>
      </c>
      <c r="C23" s="11"/>
      <c r="D23" s="11"/>
    </row>
    <row r="24" spans="1:5" x14ac:dyDescent="0.25">
      <c r="A24" t="s">
        <v>20</v>
      </c>
      <c r="B24" s="1">
        <v>10</v>
      </c>
      <c r="C24" s="11"/>
      <c r="D24" s="11"/>
    </row>
    <row r="25" spans="1:5" x14ac:dyDescent="0.25">
      <c r="A25" t="s">
        <v>21</v>
      </c>
      <c r="B25" s="1">
        <v>10</v>
      </c>
      <c r="C25" s="11"/>
      <c r="D25" s="11"/>
    </row>
    <row r="26" spans="1:5" x14ac:dyDescent="0.25">
      <c r="A26" t="s">
        <v>23</v>
      </c>
      <c r="B26" s="1">
        <v>10</v>
      </c>
      <c r="C26" s="11"/>
      <c r="D26" s="11"/>
    </row>
    <row r="27" spans="1:5" x14ac:dyDescent="0.25">
      <c r="A27" t="s">
        <v>24</v>
      </c>
      <c r="B27" s="1">
        <v>10</v>
      </c>
      <c r="C27" s="11"/>
      <c r="D27" s="11"/>
    </row>
    <row r="28" spans="1:5" x14ac:dyDescent="0.25">
      <c r="A28" t="s">
        <v>25</v>
      </c>
      <c r="B28" s="1">
        <v>10</v>
      </c>
      <c r="C28" s="11"/>
      <c r="D28" s="11"/>
    </row>
    <row r="29" spans="1:5" x14ac:dyDescent="0.25">
      <c r="A29" t="s">
        <v>26</v>
      </c>
      <c r="B29" s="1">
        <v>10</v>
      </c>
      <c r="C29" s="11"/>
      <c r="D29" s="11"/>
    </row>
    <row r="30" spans="1:5" x14ac:dyDescent="0.25">
      <c r="A30" t="s">
        <v>27</v>
      </c>
      <c r="B30" s="1">
        <v>10</v>
      </c>
      <c r="C30" s="11"/>
      <c r="D30" s="11"/>
    </row>
    <row r="31" spans="1:5" x14ac:dyDescent="0.25">
      <c r="A31" t="s">
        <v>28</v>
      </c>
      <c r="B31" s="1">
        <v>10</v>
      </c>
      <c r="C31" s="11"/>
      <c r="D31" s="11"/>
    </row>
    <row r="32" spans="1:5" x14ac:dyDescent="0.25">
      <c r="A32" t="s">
        <v>239</v>
      </c>
      <c r="B32" s="1">
        <v>10</v>
      </c>
      <c r="C32" s="11"/>
      <c r="D32" s="11"/>
    </row>
    <row r="33" spans="1:5" x14ac:dyDescent="0.25">
      <c r="A33" t="s">
        <v>29</v>
      </c>
      <c r="B33" s="1">
        <v>10</v>
      </c>
      <c r="C33" s="11"/>
      <c r="D33" s="11"/>
    </row>
    <row r="34" spans="1:5" x14ac:dyDescent="0.25">
      <c r="A34" t="s">
        <v>30</v>
      </c>
      <c r="B34" s="1">
        <v>10</v>
      </c>
      <c r="C34" s="11"/>
      <c r="D34" s="11"/>
    </row>
    <row r="35" spans="1:5" x14ac:dyDescent="0.25">
      <c r="A35" t="s">
        <v>31</v>
      </c>
      <c r="B35" s="1">
        <v>10</v>
      </c>
      <c r="C35" s="11"/>
      <c r="D35" s="11"/>
    </row>
    <row r="36" spans="1:5" x14ac:dyDescent="0.25">
      <c r="A36" t="s">
        <v>32</v>
      </c>
      <c r="B36" s="1">
        <v>10</v>
      </c>
      <c r="C36" s="11"/>
      <c r="D36" s="11"/>
    </row>
    <row r="37" spans="1:5" x14ac:dyDescent="0.25">
      <c r="A37" t="s">
        <v>33</v>
      </c>
      <c r="B37" s="1">
        <v>10</v>
      </c>
      <c r="C37" s="11"/>
      <c r="D37" s="11"/>
    </row>
    <row r="38" spans="1:5" x14ac:dyDescent="0.25">
      <c r="A38" t="s">
        <v>34</v>
      </c>
      <c r="B38" s="1">
        <v>10</v>
      </c>
      <c r="C38" s="11"/>
      <c r="D38" s="11"/>
    </row>
    <row r="39" spans="1:5" x14ac:dyDescent="0.25">
      <c r="A39" t="s">
        <v>35</v>
      </c>
      <c r="B39" s="1">
        <v>10</v>
      </c>
      <c r="C39" s="11"/>
      <c r="D39" s="11"/>
    </row>
    <row r="40" spans="1:5" x14ac:dyDescent="0.25">
      <c r="A40" t="s">
        <v>36</v>
      </c>
      <c r="B40" s="1">
        <v>10</v>
      </c>
      <c r="C40" s="11"/>
      <c r="D40" s="11"/>
    </row>
    <row r="41" spans="1:5" x14ac:dyDescent="0.25">
      <c r="A41" t="s">
        <v>37</v>
      </c>
      <c r="B41" s="1">
        <v>10</v>
      </c>
      <c r="C41" s="11"/>
      <c r="D41" s="11"/>
    </row>
    <row r="42" spans="1:5" x14ac:dyDescent="0.25">
      <c r="A42" t="s">
        <v>38</v>
      </c>
      <c r="B42" s="1">
        <v>10</v>
      </c>
      <c r="C42" s="11"/>
      <c r="D42" s="11"/>
      <c r="E42">
        <f>B42-C42</f>
        <v>10</v>
      </c>
    </row>
    <row r="43" spans="1:5" x14ac:dyDescent="0.25">
      <c r="A43" t="s">
        <v>39</v>
      </c>
      <c r="B43" s="1">
        <v>10</v>
      </c>
      <c r="C43" s="11"/>
      <c r="D43" s="11"/>
    </row>
    <row r="44" spans="1:5" x14ac:dyDescent="0.25">
      <c r="A44" t="s">
        <v>40</v>
      </c>
      <c r="B44" s="1">
        <v>10</v>
      </c>
      <c r="C44" s="11"/>
      <c r="D44" s="11"/>
    </row>
    <row r="45" spans="1:5" x14ac:dyDescent="0.25">
      <c r="A45" t="s">
        <v>41</v>
      </c>
      <c r="B45" s="1">
        <v>10</v>
      </c>
      <c r="C45" s="11"/>
      <c r="D45" s="11"/>
    </row>
    <row r="46" spans="1:5" x14ac:dyDescent="0.25">
      <c r="A46" t="s">
        <v>42</v>
      </c>
      <c r="B46" s="1">
        <v>10</v>
      </c>
      <c r="C46" s="11"/>
      <c r="D46" s="11"/>
      <c r="E46">
        <f>B46-C46</f>
        <v>10</v>
      </c>
    </row>
    <row r="47" spans="1:5" x14ac:dyDescent="0.25">
      <c r="A47" t="s">
        <v>43</v>
      </c>
      <c r="B47" s="1">
        <v>10</v>
      </c>
      <c r="C47" s="11"/>
      <c r="D47" s="11"/>
      <c r="E47">
        <f>B47-C47</f>
        <v>10</v>
      </c>
    </row>
    <row r="48" spans="1:5" x14ac:dyDescent="0.25">
      <c r="A48" t="s">
        <v>44</v>
      </c>
      <c r="B48" s="1">
        <v>10</v>
      </c>
      <c r="C48" s="11">
        <v>0.17499999999999999</v>
      </c>
      <c r="D48" s="11">
        <v>9.8249999999999993</v>
      </c>
      <c r="E48">
        <f>B48-C48</f>
        <v>9.8249999999999993</v>
      </c>
    </row>
    <row r="49" spans="1:4" x14ac:dyDescent="0.25">
      <c r="A49" t="s">
        <v>45</v>
      </c>
      <c r="B49" s="1">
        <v>10</v>
      </c>
      <c r="C49" s="11"/>
      <c r="D49" s="11"/>
    </row>
    <row r="50" spans="1:4" x14ac:dyDescent="0.25">
      <c r="A50" t="s">
        <v>46</v>
      </c>
      <c r="B50" s="1">
        <v>10</v>
      </c>
      <c r="C50" s="11"/>
      <c r="D50" s="11"/>
    </row>
    <row r="51" spans="1:4" x14ac:dyDescent="0.25">
      <c r="A51" t="s">
        <v>47</v>
      </c>
      <c r="B51" s="1">
        <v>10</v>
      </c>
      <c r="C51" s="11"/>
      <c r="D51" s="11"/>
    </row>
    <row r="52" spans="1:4" x14ac:dyDescent="0.25">
      <c r="A52" t="s">
        <v>48</v>
      </c>
      <c r="B52" s="1">
        <v>10</v>
      </c>
      <c r="C52" s="11"/>
      <c r="D52" s="11"/>
    </row>
    <row r="53" spans="1:4" x14ac:dyDescent="0.25">
      <c r="A53" t="s">
        <v>49</v>
      </c>
      <c r="B53" s="1">
        <v>10</v>
      </c>
      <c r="C53" s="11"/>
      <c r="D53" s="11"/>
    </row>
    <row r="54" spans="1:4" x14ac:dyDescent="0.25">
      <c r="A54" t="s">
        <v>50</v>
      </c>
      <c r="B54" s="1">
        <v>10</v>
      </c>
      <c r="C54" s="11"/>
      <c r="D54" s="11"/>
    </row>
    <row r="55" spans="1:4" x14ac:dyDescent="0.25">
      <c r="A55" t="s">
        <v>51</v>
      </c>
      <c r="B55" s="1">
        <v>10</v>
      </c>
      <c r="C55" s="11"/>
      <c r="D55" s="11"/>
    </row>
    <row r="56" spans="1:4" x14ac:dyDescent="0.25">
      <c r="A56" t="s">
        <v>52</v>
      </c>
      <c r="B56" s="1">
        <v>10</v>
      </c>
      <c r="C56" s="11"/>
      <c r="D56" s="11"/>
    </row>
    <row r="57" spans="1:4" x14ac:dyDescent="0.25">
      <c r="A57" t="s">
        <v>54</v>
      </c>
      <c r="B57" s="1">
        <v>10</v>
      </c>
      <c r="C57" s="11"/>
      <c r="D57" s="11"/>
    </row>
    <row r="58" spans="1:4" x14ac:dyDescent="0.25">
      <c r="A58" t="s">
        <v>53</v>
      </c>
      <c r="B58" s="1">
        <v>10</v>
      </c>
      <c r="C58" s="11"/>
      <c r="D58" s="11"/>
    </row>
    <row r="59" spans="1:4" x14ac:dyDescent="0.25">
      <c r="A59" t="s">
        <v>55</v>
      </c>
      <c r="B59" s="1">
        <v>10</v>
      </c>
      <c r="C59" s="11"/>
      <c r="D59" s="11"/>
    </row>
    <row r="60" spans="1:4" x14ac:dyDescent="0.25">
      <c r="A60" t="s">
        <v>56</v>
      </c>
      <c r="B60" s="1">
        <v>10</v>
      </c>
      <c r="C60" s="11"/>
      <c r="D60" s="11"/>
    </row>
    <row r="61" spans="1:4" x14ac:dyDescent="0.25">
      <c r="A61" t="s">
        <v>57</v>
      </c>
      <c r="B61" s="1">
        <v>10</v>
      </c>
      <c r="C61" s="11"/>
      <c r="D61" s="11"/>
    </row>
    <row r="62" spans="1:4" x14ac:dyDescent="0.25">
      <c r="A62" t="s">
        <v>58</v>
      </c>
      <c r="B62" s="1">
        <v>10</v>
      </c>
      <c r="C62" s="11"/>
      <c r="D62" s="11"/>
    </row>
    <row r="63" spans="1:4" x14ac:dyDescent="0.25">
      <c r="A63" t="s">
        <v>232</v>
      </c>
      <c r="B63" s="1">
        <v>10</v>
      </c>
      <c r="C63" s="11"/>
      <c r="D63" s="11"/>
    </row>
    <row r="64" spans="1:4" x14ac:dyDescent="0.25">
      <c r="A64" t="s">
        <v>59</v>
      </c>
      <c r="B64" s="1">
        <v>10</v>
      </c>
      <c r="C64" s="11"/>
      <c r="D64" s="11"/>
    </row>
    <row r="65" spans="1:5" x14ac:dyDescent="0.25">
      <c r="A65" t="s">
        <v>60</v>
      </c>
      <c r="B65" s="1">
        <v>10</v>
      </c>
      <c r="C65" s="11"/>
      <c r="D65" s="11"/>
      <c r="E65">
        <f>B65-C65</f>
        <v>10</v>
      </c>
    </row>
    <row r="66" spans="1:5" x14ac:dyDescent="0.25">
      <c r="A66" t="s">
        <v>61</v>
      </c>
      <c r="B66" s="1">
        <v>10</v>
      </c>
      <c r="C66" s="11"/>
      <c r="D66" s="11"/>
      <c r="E66">
        <f>B66-C66</f>
        <v>10</v>
      </c>
    </row>
    <row r="67" spans="1:5" x14ac:dyDescent="0.25">
      <c r="A67" t="s">
        <v>62</v>
      </c>
      <c r="B67" s="1">
        <v>10</v>
      </c>
      <c r="C67" s="11"/>
      <c r="D67" s="11"/>
    </row>
    <row r="68" spans="1:5" x14ac:dyDescent="0.25">
      <c r="A68" t="s">
        <v>63</v>
      </c>
      <c r="B68" s="1">
        <v>10</v>
      </c>
      <c r="C68" s="11"/>
      <c r="D68" s="11"/>
    </row>
    <row r="69" spans="1:5" x14ac:dyDescent="0.25">
      <c r="A69" t="s">
        <v>64</v>
      </c>
      <c r="B69" s="1">
        <v>10</v>
      </c>
      <c r="C69" s="11"/>
      <c r="D69" s="11"/>
      <c r="E69">
        <f>B69-C69</f>
        <v>10</v>
      </c>
    </row>
    <row r="70" spans="1:5" x14ac:dyDescent="0.25">
      <c r="A70" t="s">
        <v>65</v>
      </c>
      <c r="B70" s="1">
        <v>10</v>
      </c>
      <c r="C70" s="11"/>
      <c r="D70" s="11"/>
    </row>
    <row r="71" spans="1:5" x14ac:dyDescent="0.25">
      <c r="A71" t="s">
        <v>66</v>
      </c>
      <c r="B71" s="1">
        <v>10</v>
      </c>
      <c r="C71" s="11"/>
      <c r="D71" s="11"/>
    </row>
    <row r="72" spans="1:5" x14ac:dyDescent="0.25">
      <c r="A72" t="s">
        <v>67</v>
      </c>
      <c r="B72" s="1">
        <v>10</v>
      </c>
      <c r="C72" s="11"/>
      <c r="D72" s="11"/>
    </row>
    <row r="73" spans="1:5" x14ac:dyDescent="0.25">
      <c r="A73" t="s">
        <v>68</v>
      </c>
      <c r="B73" s="1">
        <v>10</v>
      </c>
      <c r="C73" s="11"/>
      <c r="D73" s="11"/>
      <c r="E73">
        <f>B73-C73</f>
        <v>10</v>
      </c>
    </row>
    <row r="74" spans="1:5" x14ac:dyDescent="0.25">
      <c r="A74" t="s">
        <v>237</v>
      </c>
      <c r="B74" s="1">
        <v>10</v>
      </c>
      <c r="C74" s="11"/>
      <c r="D74" s="11"/>
    </row>
    <row r="75" spans="1:5" x14ac:dyDescent="0.25">
      <c r="A75" t="s">
        <v>69</v>
      </c>
      <c r="B75" s="1">
        <v>10</v>
      </c>
      <c r="C75" s="11"/>
      <c r="D75" s="11"/>
    </row>
    <row r="76" spans="1:5" x14ac:dyDescent="0.25">
      <c r="A76" t="s">
        <v>70</v>
      </c>
      <c r="B76" s="1">
        <v>10</v>
      </c>
      <c r="C76" s="11"/>
      <c r="D76" s="11"/>
    </row>
    <row r="77" spans="1:5" x14ac:dyDescent="0.25">
      <c r="A77" t="s">
        <v>71</v>
      </c>
      <c r="B77" s="1">
        <v>10</v>
      </c>
      <c r="C77" s="11"/>
      <c r="D77" s="11"/>
    </row>
    <row r="78" spans="1:5" x14ac:dyDescent="0.25">
      <c r="A78" t="s">
        <v>72</v>
      </c>
      <c r="B78" s="1">
        <v>10</v>
      </c>
      <c r="C78" s="11"/>
      <c r="D78" s="11"/>
    </row>
    <row r="79" spans="1:5" x14ac:dyDescent="0.25">
      <c r="A79" t="s">
        <v>73</v>
      </c>
      <c r="B79" s="1">
        <v>10</v>
      </c>
      <c r="C79" s="11"/>
      <c r="D79" s="11"/>
    </row>
    <row r="80" spans="1:5" x14ac:dyDescent="0.25">
      <c r="A80" t="s">
        <v>233</v>
      </c>
      <c r="B80" s="1">
        <v>10</v>
      </c>
      <c r="C80" s="11"/>
      <c r="D80" s="11"/>
    </row>
    <row r="81" spans="1:5" x14ac:dyDescent="0.25">
      <c r="A81" t="s">
        <v>74</v>
      </c>
      <c r="B81" s="1">
        <v>10</v>
      </c>
      <c r="C81" s="11"/>
      <c r="D81" s="11"/>
    </row>
    <row r="82" spans="1:5" x14ac:dyDescent="0.25">
      <c r="A82" t="s">
        <v>75</v>
      </c>
      <c r="B82" s="1">
        <v>10</v>
      </c>
      <c r="C82" s="11"/>
      <c r="D82" s="11"/>
    </row>
    <row r="83" spans="1:5" x14ac:dyDescent="0.25">
      <c r="A83" t="s">
        <v>240</v>
      </c>
      <c r="B83" s="1">
        <v>10</v>
      </c>
      <c r="C83" s="11"/>
      <c r="D83" s="11"/>
    </row>
    <row r="84" spans="1:5" x14ac:dyDescent="0.25">
      <c r="A84" t="s">
        <v>76</v>
      </c>
      <c r="B84" s="1">
        <v>10</v>
      </c>
      <c r="C84" s="11"/>
      <c r="D84" s="11"/>
    </row>
    <row r="85" spans="1:5" x14ac:dyDescent="0.25">
      <c r="A85" t="s">
        <v>77</v>
      </c>
      <c r="B85" s="1">
        <v>10</v>
      </c>
      <c r="C85" s="11"/>
      <c r="D85" s="11"/>
      <c r="E85">
        <f>B85-C85</f>
        <v>10</v>
      </c>
    </row>
    <row r="86" spans="1:5" x14ac:dyDescent="0.25">
      <c r="A86" t="s">
        <v>78</v>
      </c>
      <c r="B86" s="1">
        <v>10</v>
      </c>
      <c r="C86" s="11"/>
      <c r="D86" s="11"/>
    </row>
    <row r="87" spans="1:5" x14ac:dyDescent="0.25">
      <c r="A87" t="s">
        <v>79</v>
      </c>
      <c r="B87" s="1">
        <v>10</v>
      </c>
      <c r="C87" s="11"/>
      <c r="D87" s="11"/>
    </row>
    <row r="88" spans="1:5" x14ac:dyDescent="0.25">
      <c r="A88" t="s">
        <v>80</v>
      </c>
      <c r="B88" s="1">
        <v>10</v>
      </c>
      <c r="C88" s="11"/>
      <c r="D88" s="11"/>
    </row>
    <row r="89" spans="1:5" x14ac:dyDescent="0.25">
      <c r="A89" t="s">
        <v>81</v>
      </c>
      <c r="B89" s="1">
        <v>10</v>
      </c>
      <c r="C89" s="11"/>
      <c r="D89" s="11"/>
    </row>
    <row r="90" spans="1:5" x14ac:dyDescent="0.25">
      <c r="A90" t="s">
        <v>82</v>
      </c>
      <c r="B90" s="1">
        <v>10</v>
      </c>
      <c r="C90" s="11">
        <v>7.4999999999999997E-2</v>
      </c>
      <c r="D90" s="11">
        <v>9.9250000000000007</v>
      </c>
      <c r="E90">
        <f>B90-C90</f>
        <v>9.9250000000000007</v>
      </c>
    </row>
    <row r="91" spans="1:5" x14ac:dyDescent="0.25">
      <c r="A91" t="s">
        <v>83</v>
      </c>
      <c r="B91" s="1">
        <v>10</v>
      </c>
      <c r="C91" s="11"/>
      <c r="D91" s="11"/>
    </row>
    <row r="92" spans="1:5" x14ac:dyDescent="0.25">
      <c r="A92" t="s">
        <v>84</v>
      </c>
      <c r="B92" s="1">
        <v>10</v>
      </c>
      <c r="C92" s="11"/>
      <c r="D92" s="11"/>
    </row>
    <row r="93" spans="1:5" x14ac:dyDescent="0.25">
      <c r="A93" t="s">
        <v>85</v>
      </c>
      <c r="B93" s="1">
        <v>10</v>
      </c>
      <c r="C93" s="11"/>
      <c r="D93" s="11"/>
    </row>
    <row r="94" spans="1:5" x14ac:dyDescent="0.25">
      <c r="A94" t="s">
        <v>241</v>
      </c>
      <c r="B94" s="1">
        <v>10</v>
      </c>
      <c r="C94" s="11"/>
      <c r="D94" s="11"/>
    </row>
    <row r="95" spans="1:5" x14ac:dyDescent="0.25">
      <c r="A95" t="s">
        <v>86</v>
      </c>
      <c r="B95" s="1">
        <v>10</v>
      </c>
      <c r="C95" s="11"/>
      <c r="D95" s="11"/>
    </row>
    <row r="96" spans="1:5" x14ac:dyDescent="0.25">
      <c r="A96" t="s">
        <v>87</v>
      </c>
      <c r="B96" s="1">
        <v>10</v>
      </c>
      <c r="C96" s="11"/>
      <c r="D96" s="11"/>
    </row>
    <row r="97" spans="1:5" x14ac:dyDescent="0.25">
      <c r="A97" t="s">
        <v>88</v>
      </c>
      <c r="B97" s="1">
        <v>10</v>
      </c>
      <c r="C97" s="11"/>
      <c r="D97" s="11"/>
    </row>
    <row r="98" spans="1:5" x14ac:dyDescent="0.25">
      <c r="A98" t="s">
        <v>89</v>
      </c>
      <c r="B98" s="1">
        <v>10</v>
      </c>
      <c r="C98" s="11"/>
      <c r="D98" s="11"/>
    </row>
    <row r="99" spans="1:5" x14ac:dyDescent="0.25">
      <c r="A99" t="s">
        <v>90</v>
      </c>
      <c r="B99" s="1">
        <v>10</v>
      </c>
      <c r="C99" s="11"/>
      <c r="D99" s="11"/>
    </row>
    <row r="100" spans="1:5" x14ac:dyDescent="0.25">
      <c r="A100" t="s">
        <v>91</v>
      </c>
      <c r="B100" s="1">
        <v>10</v>
      </c>
      <c r="C100" s="11"/>
      <c r="D100" s="11"/>
    </row>
    <row r="101" spans="1:5" x14ac:dyDescent="0.25">
      <c r="A101" t="s">
        <v>92</v>
      </c>
      <c r="B101" s="1">
        <v>10</v>
      </c>
      <c r="C101" s="11"/>
      <c r="D101" s="11"/>
    </row>
    <row r="102" spans="1:5" x14ac:dyDescent="0.25">
      <c r="A102" t="s">
        <v>93</v>
      </c>
      <c r="B102" s="1">
        <v>10</v>
      </c>
      <c r="C102" s="11"/>
      <c r="D102" s="11"/>
    </row>
    <row r="103" spans="1:5" x14ac:dyDescent="0.25">
      <c r="A103" t="s">
        <v>94</v>
      </c>
      <c r="B103" s="1">
        <v>10</v>
      </c>
      <c r="C103" s="11"/>
      <c r="D103" s="11"/>
      <c r="E103">
        <f>B103-C103</f>
        <v>10</v>
      </c>
    </row>
    <row r="104" spans="1:5" x14ac:dyDescent="0.25">
      <c r="A104" t="s">
        <v>95</v>
      </c>
      <c r="B104" s="1">
        <v>10</v>
      </c>
      <c r="C104" s="11"/>
      <c r="D104" s="11"/>
    </row>
    <row r="105" spans="1:5" x14ac:dyDescent="0.25">
      <c r="A105" t="s">
        <v>96</v>
      </c>
      <c r="B105" s="1">
        <v>10</v>
      </c>
      <c r="C105" s="11"/>
      <c r="D105" s="11"/>
    </row>
    <row r="106" spans="1:5" x14ac:dyDescent="0.25">
      <c r="A106" t="s">
        <v>97</v>
      </c>
      <c r="B106" s="1">
        <v>10</v>
      </c>
      <c r="C106" s="11"/>
      <c r="D106" s="11"/>
      <c r="E106">
        <f>B106-C106</f>
        <v>10</v>
      </c>
    </row>
    <row r="107" spans="1:5" x14ac:dyDescent="0.25">
      <c r="A107" t="s">
        <v>98</v>
      </c>
      <c r="B107" s="1">
        <v>10</v>
      </c>
      <c r="C107" s="11">
        <v>0.3</v>
      </c>
      <c r="D107" s="11">
        <v>9.6999999999999993</v>
      </c>
      <c r="E107">
        <f>B107-C107</f>
        <v>9.6999999999999993</v>
      </c>
    </row>
    <row r="108" spans="1:5" x14ac:dyDescent="0.25">
      <c r="A108" t="s">
        <v>99</v>
      </c>
      <c r="B108" s="1">
        <v>10</v>
      </c>
      <c r="C108" s="11"/>
      <c r="D108" s="11"/>
    </row>
    <row r="109" spans="1:5" x14ac:dyDescent="0.25">
      <c r="A109" t="s">
        <v>100</v>
      </c>
      <c r="B109" s="1">
        <v>10</v>
      </c>
      <c r="C109" s="11"/>
      <c r="D109" s="11"/>
      <c r="E109">
        <f>B109-C109</f>
        <v>10</v>
      </c>
    </row>
    <row r="110" spans="1:5" x14ac:dyDescent="0.25">
      <c r="A110" t="s">
        <v>238</v>
      </c>
      <c r="B110" s="1">
        <v>10</v>
      </c>
      <c r="C110" s="11"/>
      <c r="D110" s="11"/>
    </row>
    <row r="111" spans="1:5" x14ac:dyDescent="0.25">
      <c r="A111" t="s">
        <v>101</v>
      </c>
      <c r="B111" s="1">
        <v>10</v>
      </c>
      <c r="C111" s="11"/>
      <c r="D111" s="11"/>
    </row>
    <row r="112" spans="1:5" x14ac:dyDescent="0.25">
      <c r="A112" t="s">
        <v>102</v>
      </c>
      <c r="B112" s="1">
        <v>10</v>
      </c>
      <c r="C112" s="11"/>
      <c r="D112" s="11"/>
    </row>
    <row r="113" spans="1:4" x14ac:dyDescent="0.25">
      <c r="A113" t="s">
        <v>103</v>
      </c>
      <c r="B113" s="1">
        <v>10</v>
      </c>
      <c r="C113" s="11"/>
      <c r="D113" s="11"/>
    </row>
    <row r="114" spans="1:4" x14ac:dyDescent="0.25">
      <c r="A114" t="s">
        <v>104</v>
      </c>
      <c r="B114" s="1">
        <v>10</v>
      </c>
      <c r="C114" s="11"/>
      <c r="D114" s="11"/>
    </row>
    <row r="115" spans="1:4" x14ac:dyDescent="0.25">
      <c r="A115" t="s">
        <v>105</v>
      </c>
      <c r="B115" s="1">
        <v>10</v>
      </c>
      <c r="C115" s="11"/>
      <c r="D115" s="11"/>
    </row>
    <row r="116" spans="1:4" x14ac:dyDescent="0.25">
      <c r="A116" t="s">
        <v>287</v>
      </c>
      <c r="B116" s="1">
        <v>10</v>
      </c>
      <c r="C116" s="11"/>
      <c r="D116" s="11"/>
    </row>
    <row r="117" spans="1:4" x14ac:dyDescent="0.25">
      <c r="A117" t="s">
        <v>107</v>
      </c>
      <c r="B117" s="1">
        <v>10</v>
      </c>
      <c r="C117" s="11"/>
      <c r="D117" s="11"/>
    </row>
  </sheetData>
  <sortState ref="A1:A121">
    <sortCondition ref="A19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6"/>
  <sheetViews>
    <sheetView tabSelected="1" workbookViewId="0">
      <selection activeCell="B4" sqref="B4"/>
    </sheetView>
  </sheetViews>
  <sheetFormatPr baseColWidth="10" defaultRowHeight="15" x14ac:dyDescent="0.25"/>
  <cols>
    <col min="1" max="1" width="19.140625" customWidth="1"/>
    <col min="2" max="2" width="26.85546875" customWidth="1"/>
  </cols>
  <sheetData>
    <row r="1" spans="1:3" x14ac:dyDescent="0.25">
      <c r="A1" t="s">
        <v>289</v>
      </c>
      <c r="B1" t="s">
        <v>292</v>
      </c>
      <c r="C1" t="s">
        <v>288</v>
      </c>
    </row>
    <row r="3" spans="1:3" x14ac:dyDescent="0.25">
      <c r="A3" s="10">
        <v>42058.883680555555</v>
      </c>
      <c r="B3" t="s">
        <v>290</v>
      </c>
      <c r="C3">
        <v>5</v>
      </c>
    </row>
    <row r="4" spans="1:3" x14ac:dyDescent="0.25">
      <c r="A4" s="10">
        <v>42058.883993055555</v>
      </c>
      <c r="B4" t="s">
        <v>290</v>
      </c>
      <c r="C4">
        <v>5</v>
      </c>
    </row>
    <row r="5" spans="1:3" x14ac:dyDescent="0.25">
      <c r="A5" s="10">
        <v>42058.884270833332</v>
      </c>
      <c r="B5" t="s">
        <v>290</v>
      </c>
      <c r="C5">
        <v>6</v>
      </c>
    </row>
    <row r="6" spans="1:3" x14ac:dyDescent="0.25">
      <c r="A6" s="10">
        <v>42058.890347222223</v>
      </c>
      <c r="B6" t="s">
        <v>290</v>
      </c>
      <c r="C6">
        <v>6</v>
      </c>
    </row>
    <row r="7" spans="1:3" x14ac:dyDescent="0.25">
      <c r="A7" s="10">
        <v>42058.895972222221</v>
      </c>
      <c r="B7" t="s">
        <v>291</v>
      </c>
      <c r="C7">
        <v>8</v>
      </c>
    </row>
    <row r="8" spans="1:3" x14ac:dyDescent="0.25">
      <c r="A8" s="10">
        <v>42058.901319444441</v>
      </c>
      <c r="B8" t="s">
        <v>293</v>
      </c>
      <c r="C8">
        <v>12</v>
      </c>
    </row>
    <row r="9" spans="1:3" x14ac:dyDescent="0.25">
      <c r="A9" s="10">
        <v>42058.903009259258</v>
      </c>
      <c r="B9" t="s">
        <v>294</v>
      </c>
      <c r="C9">
        <v>9</v>
      </c>
    </row>
    <row r="10" spans="1:3" x14ac:dyDescent="0.25">
      <c r="A10" s="10">
        <v>42058.904340277775</v>
      </c>
      <c r="B10" t="s">
        <v>295</v>
      </c>
      <c r="C10">
        <v>12</v>
      </c>
    </row>
    <row r="11" spans="1:3" x14ac:dyDescent="0.25">
      <c r="A11" s="10">
        <v>42058.915046296293</v>
      </c>
      <c r="B11" t="s">
        <v>296</v>
      </c>
      <c r="C11">
        <v>10</v>
      </c>
    </row>
    <row r="12" spans="1:3" x14ac:dyDescent="0.25">
      <c r="A12" s="10">
        <v>42058.939618055556</v>
      </c>
      <c r="B12" t="s">
        <v>297</v>
      </c>
      <c r="C12">
        <v>10</v>
      </c>
    </row>
    <row r="13" spans="1:3" x14ac:dyDescent="0.25">
      <c r="A13" s="10">
        <v>42058.939756944441</v>
      </c>
      <c r="B13" t="s">
        <v>298</v>
      </c>
      <c r="C13">
        <v>1</v>
      </c>
    </row>
    <row r="14" spans="1:3" x14ac:dyDescent="0.25">
      <c r="A14" s="10">
        <v>42058.94222222222</v>
      </c>
      <c r="B14" t="s">
        <v>299</v>
      </c>
      <c r="C14">
        <v>52</v>
      </c>
    </row>
    <row r="15" spans="1:3" x14ac:dyDescent="0.25">
      <c r="A15" s="10">
        <v>42058.942395833335</v>
      </c>
      <c r="B15" t="s">
        <v>300</v>
      </c>
      <c r="C15">
        <v>10</v>
      </c>
    </row>
    <row r="16" spans="1:3" x14ac:dyDescent="0.25">
      <c r="A16" s="10">
        <v>42058.942488425928</v>
      </c>
      <c r="B16" t="s">
        <v>301</v>
      </c>
      <c r="C16">
        <v>101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05"/>
  <sheetViews>
    <sheetView zoomScale="85" zoomScaleNormal="85" workbookViewId="0">
      <selection activeCell="D2" sqref="D2"/>
    </sheetView>
  </sheetViews>
  <sheetFormatPr baseColWidth="10" defaultRowHeight="15" x14ac:dyDescent="0.25"/>
  <cols>
    <col min="1" max="1" width="20.85546875" customWidth="1"/>
    <col min="2" max="2" width="49.42578125" customWidth="1"/>
    <col min="3" max="3" width="24.140625" customWidth="1"/>
    <col min="4" max="4" width="20.42578125" style="5" customWidth="1"/>
    <col min="5" max="5" width="18.85546875" customWidth="1"/>
    <col min="6" max="6" width="20.7109375" style="5" customWidth="1"/>
    <col min="7" max="7" width="18.85546875" customWidth="1"/>
    <col min="8" max="8" width="20.28515625" style="5" customWidth="1"/>
    <col min="9" max="9" width="21.42578125" customWidth="1"/>
    <col min="10" max="10" width="19.85546875" style="5" customWidth="1"/>
    <col min="11" max="11" width="20.5703125" customWidth="1"/>
    <col min="12" max="12" width="19.85546875" style="5" customWidth="1"/>
    <col min="13" max="13" width="24.85546875" customWidth="1"/>
    <col min="14" max="14" width="20.5703125" style="5" customWidth="1"/>
    <col min="15" max="15" width="20.140625" customWidth="1"/>
    <col min="16" max="16" width="21.140625" style="5" customWidth="1"/>
    <col min="17" max="17" width="16.85546875" customWidth="1"/>
    <col min="18" max="18" width="19.7109375" style="5" customWidth="1"/>
    <col min="19" max="19" width="18" customWidth="1"/>
    <col min="20" max="20" width="21.140625" style="5" customWidth="1"/>
    <col min="21" max="21" width="16.5703125" customWidth="1"/>
    <col min="22" max="22" width="20.5703125" style="5" customWidth="1"/>
    <col min="23" max="23" width="18.28515625" customWidth="1"/>
    <col min="24" max="24" width="20.42578125" style="2" customWidth="1"/>
    <col min="25" max="25" width="16.5703125" customWidth="1"/>
    <col min="26" max="26" width="20.7109375" style="5" customWidth="1"/>
    <col min="27" max="27" width="16.7109375" customWidth="1"/>
    <col min="28" max="28" width="23.140625" style="2" customWidth="1"/>
    <col min="29" max="29" width="17.7109375" customWidth="1"/>
    <col min="30" max="30" width="20.85546875" style="2" customWidth="1"/>
    <col min="31" max="31" width="17.85546875" customWidth="1"/>
    <col min="32" max="32" width="22.28515625" style="2" customWidth="1"/>
    <col min="33" max="33" width="17.7109375" customWidth="1"/>
    <col min="34" max="34" width="20.28515625" style="2" customWidth="1"/>
    <col min="35" max="35" width="19" customWidth="1"/>
    <col min="36" max="36" width="21.7109375" style="2" customWidth="1"/>
    <col min="37" max="37" width="16" customWidth="1"/>
    <col min="38" max="38" width="21.5703125" style="2" customWidth="1"/>
    <col min="39" max="39" width="16.42578125" customWidth="1"/>
    <col min="40" max="40" width="21.140625" style="2" customWidth="1"/>
  </cols>
  <sheetData>
    <row r="1" spans="1:41" s="3" customFormat="1" ht="18.75" x14ac:dyDescent="0.25">
      <c r="A1" s="8" t="s">
        <v>235</v>
      </c>
      <c r="B1" s="8" t="s">
        <v>199</v>
      </c>
      <c r="C1" s="8" t="s">
        <v>200</v>
      </c>
      <c r="D1" s="8" t="s">
        <v>244</v>
      </c>
      <c r="E1" s="8" t="s">
        <v>201</v>
      </c>
      <c r="F1" s="8" t="s">
        <v>245</v>
      </c>
      <c r="G1" s="8" t="s">
        <v>202</v>
      </c>
      <c r="H1" s="8" t="s">
        <v>246</v>
      </c>
      <c r="I1" s="8" t="s">
        <v>203</v>
      </c>
      <c r="J1" s="8" t="s">
        <v>247</v>
      </c>
      <c r="K1" s="8" t="s">
        <v>204</v>
      </c>
      <c r="L1" s="8" t="s">
        <v>248</v>
      </c>
      <c r="M1" s="8" t="s">
        <v>205</v>
      </c>
      <c r="N1" s="8" t="s">
        <v>249</v>
      </c>
      <c r="O1" s="8" t="s">
        <v>206</v>
      </c>
      <c r="P1" s="8" t="s">
        <v>250</v>
      </c>
      <c r="Q1" s="8" t="s">
        <v>207</v>
      </c>
      <c r="R1" s="8" t="s">
        <v>251</v>
      </c>
      <c r="S1" s="8" t="s">
        <v>208</v>
      </c>
      <c r="T1" s="8" t="s">
        <v>252</v>
      </c>
      <c r="U1" s="8" t="s">
        <v>209</v>
      </c>
      <c r="V1" s="8" t="s">
        <v>253</v>
      </c>
      <c r="W1" s="8" t="s">
        <v>223</v>
      </c>
      <c r="X1" s="8" t="s">
        <v>254</v>
      </c>
      <c r="Y1" s="8" t="s">
        <v>224</v>
      </c>
      <c r="Z1" s="8" t="s">
        <v>255</v>
      </c>
      <c r="AA1" s="8" t="s">
        <v>225</v>
      </c>
      <c r="AB1" s="8" t="s">
        <v>256</v>
      </c>
      <c r="AC1" s="8" t="s">
        <v>226</v>
      </c>
      <c r="AD1" s="8" t="s">
        <v>257</v>
      </c>
      <c r="AE1" s="8" t="s">
        <v>227</v>
      </c>
      <c r="AF1" s="8" t="s">
        <v>258</v>
      </c>
      <c r="AG1" s="8" t="s">
        <v>228</v>
      </c>
      <c r="AH1" s="8" t="s">
        <v>259</v>
      </c>
      <c r="AI1" s="8" t="s">
        <v>229</v>
      </c>
      <c r="AJ1" s="8" t="s">
        <v>260</v>
      </c>
      <c r="AK1" s="8" t="s">
        <v>230</v>
      </c>
      <c r="AL1" s="8" t="s">
        <v>261</v>
      </c>
      <c r="AM1" s="8" t="s">
        <v>231</v>
      </c>
      <c r="AN1" s="8" t="s">
        <v>262</v>
      </c>
      <c r="AO1"/>
    </row>
    <row r="2" spans="1:41" ht="18.75" x14ac:dyDescent="0.25">
      <c r="A2" s="8">
        <v>1</v>
      </c>
      <c r="B2" s="2" t="s">
        <v>155</v>
      </c>
      <c r="C2" t="s">
        <v>9</v>
      </c>
      <c r="D2" s="2">
        <v>60</v>
      </c>
      <c r="E2" t="s">
        <v>98</v>
      </c>
      <c r="F2" s="2">
        <v>60</v>
      </c>
      <c r="G2" t="s">
        <v>213</v>
      </c>
      <c r="H2" s="2">
        <v>45</v>
      </c>
      <c r="I2" t="s">
        <v>44</v>
      </c>
      <c r="J2" s="2">
        <v>35</v>
      </c>
      <c r="K2" t="s">
        <v>82</v>
      </c>
      <c r="L2" s="2">
        <v>15</v>
      </c>
      <c r="N2" s="2"/>
      <c r="P2" s="2"/>
      <c r="R2" s="2"/>
      <c r="T2" s="2"/>
      <c r="AO2">
        <f>HLOOKUP(1,A2:AN105,4,FALSE)</f>
        <v>4</v>
      </c>
    </row>
    <row r="3" spans="1:41" ht="18.75" x14ac:dyDescent="0.25">
      <c r="A3" s="8">
        <v>2</v>
      </c>
      <c r="B3" s="2" t="s">
        <v>180</v>
      </c>
      <c r="C3" t="s">
        <v>9</v>
      </c>
      <c r="D3" s="2">
        <v>25</v>
      </c>
      <c r="E3" t="s">
        <v>100</v>
      </c>
      <c r="F3" s="2">
        <v>40</v>
      </c>
      <c r="G3" t="s">
        <v>44</v>
      </c>
      <c r="H3" s="2">
        <v>60</v>
      </c>
      <c r="J3" s="2"/>
      <c r="L3" s="2"/>
      <c r="N3" s="2"/>
      <c r="P3" s="2"/>
      <c r="R3" s="2"/>
      <c r="T3" s="2"/>
    </row>
    <row r="4" spans="1:41" ht="18.75" x14ac:dyDescent="0.25">
      <c r="A4" s="8">
        <v>3</v>
      </c>
      <c r="B4" s="2" t="s">
        <v>164</v>
      </c>
      <c r="C4" t="s">
        <v>212</v>
      </c>
      <c r="D4" s="2">
        <v>90</v>
      </c>
      <c r="E4" t="s">
        <v>213</v>
      </c>
      <c r="F4" s="2">
        <v>90</v>
      </c>
      <c r="G4" t="s">
        <v>98</v>
      </c>
      <c r="H4" s="2">
        <v>60</v>
      </c>
      <c r="I4" t="s">
        <v>44</v>
      </c>
      <c r="J4" s="2">
        <v>25</v>
      </c>
      <c r="K4" t="s">
        <v>100</v>
      </c>
      <c r="L4" s="2">
        <v>30</v>
      </c>
      <c r="N4" s="2"/>
      <c r="P4" s="2"/>
      <c r="R4" s="2"/>
      <c r="T4" s="2"/>
    </row>
    <row r="5" spans="1:41" ht="18.75" x14ac:dyDescent="0.25">
      <c r="A5" s="8">
        <v>4</v>
      </c>
      <c r="B5" s="2" t="s">
        <v>143</v>
      </c>
      <c r="C5" t="s">
        <v>60</v>
      </c>
      <c r="D5" s="2">
        <v>200</v>
      </c>
      <c r="E5" t="s">
        <v>215</v>
      </c>
      <c r="F5" s="2">
        <v>50</v>
      </c>
      <c r="G5" t="s">
        <v>214</v>
      </c>
      <c r="H5" s="2" t="s">
        <v>210</v>
      </c>
      <c r="I5" t="s">
        <v>100</v>
      </c>
      <c r="J5" s="2">
        <v>80</v>
      </c>
      <c r="K5" t="s">
        <v>53</v>
      </c>
      <c r="L5" s="2">
        <v>6</v>
      </c>
      <c r="M5" t="s">
        <v>33</v>
      </c>
      <c r="N5" s="2">
        <v>200</v>
      </c>
      <c r="P5" s="2"/>
      <c r="R5" s="2"/>
      <c r="T5" s="2"/>
    </row>
    <row r="6" spans="1:41" ht="18.75" x14ac:dyDescent="0.25">
      <c r="A6" s="8">
        <v>5</v>
      </c>
      <c r="B6" s="2" t="s">
        <v>189</v>
      </c>
      <c r="C6" t="s">
        <v>100</v>
      </c>
      <c r="D6" s="2">
        <v>250</v>
      </c>
      <c r="E6" t="s">
        <v>38</v>
      </c>
      <c r="F6" s="2">
        <v>100</v>
      </c>
      <c r="G6" t="s">
        <v>55</v>
      </c>
      <c r="H6" s="2">
        <v>12</v>
      </c>
      <c r="I6" t="s">
        <v>35</v>
      </c>
      <c r="J6" s="2">
        <v>0.5</v>
      </c>
      <c r="K6" t="s">
        <v>58</v>
      </c>
      <c r="L6" s="2" t="s">
        <v>210</v>
      </c>
      <c r="M6" t="s">
        <v>26</v>
      </c>
      <c r="N6" s="2" t="s">
        <v>210</v>
      </c>
      <c r="P6" s="2"/>
      <c r="R6" s="2"/>
      <c r="T6" s="2"/>
    </row>
    <row r="7" spans="1:41" ht="18.75" x14ac:dyDescent="0.25">
      <c r="A7" s="8">
        <v>6</v>
      </c>
      <c r="B7" s="2" t="s">
        <v>154</v>
      </c>
      <c r="C7" t="s">
        <v>213</v>
      </c>
      <c r="D7" s="2">
        <v>90</v>
      </c>
      <c r="E7" t="s">
        <v>100</v>
      </c>
      <c r="F7" s="2">
        <v>90</v>
      </c>
      <c r="G7" t="s">
        <v>215</v>
      </c>
      <c r="H7" s="2">
        <v>60</v>
      </c>
      <c r="I7" t="s">
        <v>44</v>
      </c>
      <c r="J7" s="2">
        <v>90</v>
      </c>
      <c r="L7" s="2"/>
      <c r="N7" s="2"/>
      <c r="P7" s="2"/>
      <c r="R7" s="2"/>
      <c r="T7" s="2"/>
    </row>
    <row r="8" spans="1:41" ht="18.75" x14ac:dyDescent="0.25">
      <c r="A8" s="8">
        <v>7</v>
      </c>
      <c r="B8" s="2" t="s">
        <v>156</v>
      </c>
      <c r="C8" t="s">
        <v>212</v>
      </c>
      <c r="D8" s="2">
        <v>100</v>
      </c>
      <c r="E8" t="s">
        <v>98</v>
      </c>
      <c r="F8" s="2">
        <v>100</v>
      </c>
      <c r="G8" t="s">
        <v>211</v>
      </c>
      <c r="H8" s="2">
        <v>215</v>
      </c>
      <c r="I8" t="s">
        <v>44</v>
      </c>
      <c r="J8" s="2">
        <v>50</v>
      </c>
      <c r="K8" t="s">
        <v>9</v>
      </c>
      <c r="L8" s="2">
        <v>35</v>
      </c>
      <c r="M8" t="s">
        <v>213</v>
      </c>
      <c r="N8" s="2">
        <v>125</v>
      </c>
      <c r="O8" t="s">
        <v>100</v>
      </c>
      <c r="P8" s="2">
        <v>25</v>
      </c>
      <c r="R8" s="2"/>
      <c r="T8" s="2"/>
    </row>
    <row r="9" spans="1:41" ht="18.75" x14ac:dyDescent="0.25">
      <c r="A9" s="8">
        <v>8</v>
      </c>
      <c r="B9" s="2" t="s">
        <v>192</v>
      </c>
      <c r="C9" t="s">
        <v>55</v>
      </c>
      <c r="D9" s="2">
        <v>350</v>
      </c>
      <c r="E9" t="s">
        <v>97</v>
      </c>
      <c r="F9" s="2">
        <v>400</v>
      </c>
      <c r="G9" t="s">
        <v>38</v>
      </c>
      <c r="H9" s="2">
        <v>100</v>
      </c>
      <c r="I9" t="s">
        <v>53</v>
      </c>
      <c r="J9" s="2">
        <v>50</v>
      </c>
      <c r="K9" t="s">
        <v>38</v>
      </c>
      <c r="L9" s="2">
        <v>250</v>
      </c>
      <c r="M9" t="s">
        <v>0</v>
      </c>
      <c r="N9" s="2">
        <v>5</v>
      </c>
      <c r="O9" t="s">
        <v>7</v>
      </c>
      <c r="P9" s="2">
        <v>15</v>
      </c>
      <c r="Q9" t="s">
        <v>25</v>
      </c>
      <c r="R9" s="2" t="s">
        <v>210</v>
      </c>
      <c r="T9" s="2"/>
    </row>
    <row r="10" spans="1:41" ht="18.75" x14ac:dyDescent="0.25">
      <c r="A10" s="8">
        <v>9</v>
      </c>
      <c r="B10" s="2" t="s">
        <v>116</v>
      </c>
      <c r="C10" t="s">
        <v>42</v>
      </c>
      <c r="D10" s="2">
        <v>150</v>
      </c>
      <c r="E10" t="s">
        <v>43</v>
      </c>
      <c r="F10" s="2">
        <v>150</v>
      </c>
      <c r="G10" t="s">
        <v>9</v>
      </c>
      <c r="H10" s="2">
        <v>28</v>
      </c>
      <c r="I10" t="s">
        <v>11</v>
      </c>
      <c r="J10" s="2">
        <v>180</v>
      </c>
      <c r="K10" t="s">
        <v>94</v>
      </c>
      <c r="L10" s="2">
        <v>6</v>
      </c>
      <c r="M10" t="s">
        <v>60</v>
      </c>
      <c r="N10" s="2">
        <v>110</v>
      </c>
      <c r="O10" t="s">
        <v>211</v>
      </c>
      <c r="P10" s="2">
        <v>60</v>
      </c>
      <c r="Q10" t="s">
        <v>61</v>
      </c>
      <c r="R10" s="2">
        <v>14</v>
      </c>
      <c r="S10" t="s">
        <v>97</v>
      </c>
      <c r="T10" s="2">
        <v>28</v>
      </c>
    </row>
    <row r="11" spans="1:41" ht="18.75" x14ac:dyDescent="0.25">
      <c r="A11" s="8">
        <v>10</v>
      </c>
      <c r="B11" s="2" t="s">
        <v>174</v>
      </c>
      <c r="C11" t="s">
        <v>239</v>
      </c>
      <c r="D11" s="2">
        <v>100</v>
      </c>
      <c r="E11" t="s">
        <v>9</v>
      </c>
      <c r="F11" s="2">
        <v>100</v>
      </c>
      <c r="G11" t="s">
        <v>19</v>
      </c>
      <c r="H11" s="2">
        <v>83</v>
      </c>
      <c r="I11" t="s">
        <v>211</v>
      </c>
      <c r="J11" s="2">
        <v>70</v>
      </c>
      <c r="K11" t="s">
        <v>44</v>
      </c>
      <c r="L11" s="2">
        <v>42</v>
      </c>
      <c r="M11" t="s">
        <v>62</v>
      </c>
      <c r="N11" s="2">
        <v>1</v>
      </c>
      <c r="O11" t="s">
        <v>214</v>
      </c>
      <c r="P11" s="2">
        <v>1</v>
      </c>
      <c r="Q11" t="s">
        <v>66</v>
      </c>
      <c r="R11" s="2">
        <v>45</v>
      </c>
      <c r="S11" t="s">
        <v>263</v>
      </c>
      <c r="T11" s="2">
        <v>20</v>
      </c>
    </row>
    <row r="12" spans="1:41" ht="18.75" x14ac:dyDescent="0.25">
      <c r="A12" s="8">
        <v>11</v>
      </c>
      <c r="B12" s="2" t="s">
        <v>160</v>
      </c>
      <c r="C12" t="s">
        <v>106</v>
      </c>
      <c r="D12" s="2">
        <v>1</v>
      </c>
      <c r="E12" t="s">
        <v>211</v>
      </c>
      <c r="F12" s="2">
        <v>135</v>
      </c>
      <c r="G12" t="s">
        <v>100</v>
      </c>
      <c r="H12" s="2">
        <v>190</v>
      </c>
      <c r="I12" t="s">
        <v>94</v>
      </c>
      <c r="J12" s="2" t="s">
        <v>109</v>
      </c>
      <c r="K12" t="s">
        <v>33</v>
      </c>
      <c r="L12" s="2">
        <v>80</v>
      </c>
      <c r="M12" t="s">
        <v>43</v>
      </c>
      <c r="N12" s="2">
        <v>150</v>
      </c>
      <c r="O12" t="s">
        <v>62</v>
      </c>
      <c r="P12" s="2">
        <v>3</v>
      </c>
      <c r="Q12" t="s">
        <v>9</v>
      </c>
      <c r="R12" s="2">
        <v>55</v>
      </c>
      <c r="S12" t="s">
        <v>93</v>
      </c>
      <c r="T12" s="2">
        <v>13</v>
      </c>
    </row>
    <row r="13" spans="1:41" ht="18.75" x14ac:dyDescent="0.25">
      <c r="A13" s="8">
        <v>12</v>
      </c>
      <c r="B13" s="2" t="s">
        <v>185</v>
      </c>
      <c r="C13" t="s">
        <v>100</v>
      </c>
      <c r="D13" s="2">
        <v>125</v>
      </c>
      <c r="E13" t="s">
        <v>55</v>
      </c>
      <c r="F13" s="2">
        <v>37</v>
      </c>
      <c r="G13" t="s">
        <v>38</v>
      </c>
      <c r="H13" s="2">
        <v>50</v>
      </c>
      <c r="I13" t="s">
        <v>36</v>
      </c>
      <c r="J13" s="2">
        <v>62</v>
      </c>
      <c r="K13" t="s">
        <v>63</v>
      </c>
      <c r="L13" s="2">
        <v>15</v>
      </c>
      <c r="M13" t="s">
        <v>66</v>
      </c>
      <c r="N13" s="2">
        <v>62</v>
      </c>
      <c r="O13" t="s">
        <v>64</v>
      </c>
      <c r="P13" s="2">
        <v>50</v>
      </c>
      <c r="Q13" t="s">
        <v>76</v>
      </c>
      <c r="R13" s="2">
        <v>12</v>
      </c>
      <c r="T13" s="2"/>
    </row>
    <row r="14" spans="1:41" ht="18.75" x14ac:dyDescent="0.25">
      <c r="A14" s="8">
        <v>13</v>
      </c>
      <c r="B14" s="2" t="s">
        <v>187</v>
      </c>
      <c r="C14" t="s">
        <v>100</v>
      </c>
      <c r="D14" s="2">
        <v>375</v>
      </c>
      <c r="E14" t="s">
        <v>55</v>
      </c>
      <c r="F14" s="2">
        <v>350</v>
      </c>
      <c r="G14" t="s">
        <v>99</v>
      </c>
      <c r="H14" s="2">
        <v>50</v>
      </c>
      <c r="I14" t="s">
        <v>36</v>
      </c>
      <c r="J14" s="2">
        <v>500</v>
      </c>
      <c r="K14" t="s">
        <v>15</v>
      </c>
      <c r="L14" s="2">
        <v>50</v>
      </c>
      <c r="N14" s="2"/>
      <c r="P14" s="2"/>
      <c r="R14" s="2"/>
      <c r="T14" s="2"/>
    </row>
    <row r="15" spans="1:41" ht="18.75" x14ac:dyDescent="0.25">
      <c r="A15" s="8">
        <v>14</v>
      </c>
      <c r="B15" s="2" t="s">
        <v>144</v>
      </c>
      <c r="C15" t="s">
        <v>33</v>
      </c>
      <c r="D15" s="2">
        <v>300</v>
      </c>
      <c r="E15" t="s">
        <v>98</v>
      </c>
      <c r="F15" s="2">
        <v>30</v>
      </c>
      <c r="G15" t="s">
        <v>102</v>
      </c>
      <c r="H15" s="2" t="s">
        <v>210</v>
      </c>
      <c r="I15" t="s">
        <v>101</v>
      </c>
      <c r="J15" s="2" t="s">
        <v>210</v>
      </c>
      <c r="L15" s="2"/>
      <c r="N15" s="2"/>
      <c r="P15" s="2"/>
      <c r="R15" s="2"/>
      <c r="T15" s="2"/>
    </row>
    <row r="16" spans="1:41" ht="18.75" x14ac:dyDescent="0.25">
      <c r="A16" s="8">
        <v>15</v>
      </c>
      <c r="B16" s="2" t="s">
        <v>162</v>
      </c>
      <c r="C16" t="s">
        <v>9</v>
      </c>
      <c r="D16" s="2">
        <v>33</v>
      </c>
      <c r="E16" t="s">
        <v>213</v>
      </c>
      <c r="F16" s="2">
        <v>35</v>
      </c>
      <c r="G16" t="s">
        <v>98</v>
      </c>
      <c r="H16" s="2">
        <v>33</v>
      </c>
      <c r="I16" t="s">
        <v>44</v>
      </c>
      <c r="J16" s="2">
        <v>33</v>
      </c>
      <c r="K16" t="s">
        <v>214</v>
      </c>
      <c r="L16" s="2" t="s">
        <v>210</v>
      </c>
      <c r="N16" s="2"/>
      <c r="P16" s="2"/>
      <c r="R16" s="2"/>
      <c r="T16" s="2"/>
    </row>
    <row r="17" spans="1:40" ht="18.75" x14ac:dyDescent="0.25">
      <c r="A17" s="8">
        <v>16</v>
      </c>
      <c r="B17" s="2" t="s">
        <v>127</v>
      </c>
      <c r="C17" t="s">
        <v>78</v>
      </c>
      <c r="D17" s="2">
        <v>300</v>
      </c>
      <c r="E17" t="s">
        <v>97</v>
      </c>
      <c r="F17" s="2">
        <v>20</v>
      </c>
      <c r="G17" t="s">
        <v>214</v>
      </c>
      <c r="H17" s="2" t="s">
        <v>210</v>
      </c>
      <c r="I17" t="s">
        <v>18</v>
      </c>
      <c r="J17" s="2" t="s">
        <v>210</v>
      </c>
      <c r="L17" s="2"/>
      <c r="N17" s="2"/>
      <c r="P17" s="2"/>
      <c r="R17" s="2"/>
      <c r="T17" s="2"/>
    </row>
    <row r="18" spans="1:40" ht="18.75" x14ac:dyDescent="0.25">
      <c r="A18" s="8">
        <v>17</v>
      </c>
      <c r="B18" s="2" t="s">
        <v>190</v>
      </c>
      <c r="C18" t="s">
        <v>50</v>
      </c>
      <c r="D18" s="2">
        <v>120</v>
      </c>
      <c r="E18" t="s">
        <v>100</v>
      </c>
      <c r="F18" s="2">
        <v>80</v>
      </c>
      <c r="H18" s="2"/>
      <c r="J18" s="2"/>
      <c r="L18" s="2"/>
      <c r="N18" s="2"/>
      <c r="P18" s="2"/>
      <c r="R18" s="2"/>
      <c r="T18" s="2"/>
    </row>
    <row r="19" spans="1:40" ht="18.75" x14ac:dyDescent="0.25">
      <c r="A19" s="8">
        <v>18</v>
      </c>
      <c r="B19" s="2" t="s">
        <v>166</v>
      </c>
      <c r="C19" t="s">
        <v>9</v>
      </c>
      <c r="D19" s="2">
        <v>35</v>
      </c>
      <c r="E19" t="s">
        <v>19</v>
      </c>
      <c r="F19" s="2">
        <v>72</v>
      </c>
      <c r="G19" t="s">
        <v>211</v>
      </c>
      <c r="H19" s="2">
        <v>20</v>
      </c>
      <c r="I19" t="s">
        <v>44</v>
      </c>
      <c r="J19" s="2">
        <v>68</v>
      </c>
      <c r="K19" t="s">
        <v>94</v>
      </c>
      <c r="L19" s="2">
        <v>1</v>
      </c>
      <c r="M19" t="s">
        <v>62</v>
      </c>
      <c r="N19" s="2">
        <v>1</v>
      </c>
      <c r="O19" t="s">
        <v>21</v>
      </c>
      <c r="P19" s="2">
        <v>45</v>
      </c>
      <c r="Q19" t="s">
        <v>67</v>
      </c>
      <c r="R19" s="2">
        <v>10</v>
      </c>
      <c r="T19" s="2"/>
    </row>
    <row r="20" spans="1:40" ht="18.75" x14ac:dyDescent="0.25">
      <c r="A20" s="8">
        <v>19</v>
      </c>
      <c r="B20" s="2" t="s">
        <v>264</v>
      </c>
      <c r="C20" t="s">
        <v>9</v>
      </c>
      <c r="D20" s="2">
        <v>80</v>
      </c>
      <c r="E20" t="s">
        <v>97</v>
      </c>
      <c r="F20" s="2">
        <v>80</v>
      </c>
      <c r="G20" t="s">
        <v>23</v>
      </c>
      <c r="H20" s="2">
        <v>80</v>
      </c>
      <c r="I20" t="s">
        <v>211</v>
      </c>
      <c r="J20" s="2">
        <v>80</v>
      </c>
      <c r="L20" s="2"/>
      <c r="N20" s="2"/>
      <c r="P20" s="2"/>
      <c r="R20" s="2"/>
      <c r="T20" s="2"/>
    </row>
    <row r="21" spans="1:40" ht="18.75" x14ac:dyDescent="0.25">
      <c r="A21" s="8">
        <v>20</v>
      </c>
      <c r="B21" s="2" t="s">
        <v>265</v>
      </c>
      <c r="C21" t="s">
        <v>64</v>
      </c>
      <c r="D21" s="2">
        <v>100</v>
      </c>
      <c r="E21" t="s">
        <v>97</v>
      </c>
      <c r="F21" s="2">
        <v>58</v>
      </c>
      <c r="G21" t="s">
        <v>9</v>
      </c>
      <c r="H21" s="2">
        <v>58</v>
      </c>
      <c r="I21" t="s">
        <v>77</v>
      </c>
      <c r="J21" s="2">
        <v>420</v>
      </c>
      <c r="L21" s="2"/>
      <c r="N21" s="2"/>
      <c r="P21" s="2"/>
      <c r="R21" s="2"/>
      <c r="T21" s="2"/>
    </row>
    <row r="22" spans="1:40" ht="18.75" x14ac:dyDescent="0.25">
      <c r="A22" s="8">
        <v>21</v>
      </c>
      <c r="B22" s="2" t="s">
        <v>266</v>
      </c>
      <c r="C22" t="s">
        <v>9</v>
      </c>
      <c r="D22" s="2">
        <v>50</v>
      </c>
      <c r="E22" t="s">
        <v>100</v>
      </c>
      <c r="F22" s="2">
        <v>60</v>
      </c>
      <c r="G22" t="s">
        <v>42</v>
      </c>
      <c r="H22" s="2">
        <v>60</v>
      </c>
      <c r="J22" s="2"/>
      <c r="L22" s="2"/>
      <c r="N22" s="2"/>
      <c r="P22" s="2"/>
      <c r="R22" s="2"/>
      <c r="T22" s="2"/>
    </row>
    <row r="23" spans="1:40" ht="18.75" x14ac:dyDescent="0.25">
      <c r="A23" s="8">
        <v>22</v>
      </c>
      <c r="B23" s="2" t="s">
        <v>137</v>
      </c>
      <c r="C23" t="s">
        <v>211</v>
      </c>
      <c r="D23" s="2">
        <v>63</v>
      </c>
      <c r="E23" t="s">
        <v>100</v>
      </c>
      <c r="F23" s="2">
        <v>5</v>
      </c>
      <c r="G23" t="s">
        <v>60</v>
      </c>
      <c r="H23" s="2">
        <v>63</v>
      </c>
      <c r="I23" t="s">
        <v>285</v>
      </c>
      <c r="J23" s="2">
        <v>50</v>
      </c>
      <c r="K23" t="s">
        <v>5</v>
      </c>
      <c r="L23" s="2">
        <v>7</v>
      </c>
      <c r="M23" t="s">
        <v>9</v>
      </c>
      <c r="N23" s="2">
        <v>25</v>
      </c>
      <c r="P23" s="2"/>
      <c r="R23" s="2"/>
      <c r="T23" s="2"/>
    </row>
    <row r="24" spans="1:40" ht="18.75" x14ac:dyDescent="0.25">
      <c r="A24" s="8">
        <v>23</v>
      </c>
      <c r="B24" s="2" t="s">
        <v>139</v>
      </c>
      <c r="C24" t="s">
        <v>60</v>
      </c>
      <c r="D24" s="2">
        <v>125</v>
      </c>
      <c r="E24" t="s">
        <v>36</v>
      </c>
      <c r="F24" s="2">
        <v>125</v>
      </c>
      <c r="G24" t="s">
        <v>215</v>
      </c>
      <c r="H24" s="2">
        <v>50</v>
      </c>
      <c r="I24" t="s">
        <v>100</v>
      </c>
      <c r="J24" s="2">
        <v>25</v>
      </c>
      <c r="K24" t="s">
        <v>214</v>
      </c>
      <c r="L24" s="2" t="s">
        <v>210</v>
      </c>
      <c r="N24" s="2"/>
      <c r="P24" s="2"/>
      <c r="R24" s="2"/>
      <c r="T24" s="2"/>
    </row>
    <row r="25" spans="1:40" ht="18.75" x14ac:dyDescent="0.25">
      <c r="A25" s="8">
        <v>24</v>
      </c>
      <c r="B25" s="2" t="s">
        <v>133</v>
      </c>
      <c r="C25" t="s">
        <v>60</v>
      </c>
      <c r="D25" s="2">
        <v>250</v>
      </c>
      <c r="E25" t="s">
        <v>100</v>
      </c>
      <c r="F25" s="2">
        <v>37.5</v>
      </c>
      <c r="G25" t="s">
        <v>215</v>
      </c>
      <c r="H25" s="2">
        <v>50</v>
      </c>
      <c r="I25" t="s">
        <v>79</v>
      </c>
      <c r="J25" s="2">
        <v>25</v>
      </c>
      <c r="K25" t="s">
        <v>53</v>
      </c>
      <c r="L25" s="2">
        <v>3</v>
      </c>
      <c r="M25" t="s">
        <v>38</v>
      </c>
      <c r="N25" s="2">
        <v>15</v>
      </c>
      <c r="O25" t="s">
        <v>214</v>
      </c>
      <c r="P25" s="2" t="s">
        <v>210</v>
      </c>
      <c r="Q25" t="s">
        <v>38</v>
      </c>
      <c r="R25" s="2">
        <v>35</v>
      </c>
      <c r="S25" t="s">
        <v>100</v>
      </c>
      <c r="T25" s="2">
        <v>100</v>
      </c>
      <c r="U25" t="s">
        <v>213</v>
      </c>
      <c r="V25" s="5">
        <v>90</v>
      </c>
    </row>
    <row r="26" spans="1:40" ht="18.75" x14ac:dyDescent="0.25">
      <c r="A26" s="8">
        <v>25</v>
      </c>
      <c r="B26" s="2" t="s">
        <v>134</v>
      </c>
      <c r="C26" t="s">
        <v>59</v>
      </c>
      <c r="D26" s="2">
        <v>90</v>
      </c>
      <c r="E26" t="s">
        <v>106</v>
      </c>
      <c r="F26" s="2">
        <v>1</v>
      </c>
      <c r="G26" t="s">
        <v>211</v>
      </c>
      <c r="H26" s="2">
        <v>115</v>
      </c>
      <c r="I26" t="s">
        <v>97</v>
      </c>
      <c r="J26" s="2">
        <v>125</v>
      </c>
      <c r="K26" t="s">
        <v>53</v>
      </c>
      <c r="L26" s="2">
        <v>2</v>
      </c>
      <c r="M26" t="s">
        <v>38</v>
      </c>
      <c r="N26" s="2">
        <v>12</v>
      </c>
      <c r="O26" t="s">
        <v>9</v>
      </c>
      <c r="P26" s="2">
        <v>125</v>
      </c>
      <c r="R26" s="2"/>
      <c r="T26" s="2"/>
    </row>
    <row r="27" spans="1:40" s="4" customFormat="1" ht="18.75" x14ac:dyDescent="0.25">
      <c r="A27" s="8">
        <v>26</v>
      </c>
      <c r="B27" s="7" t="s">
        <v>124</v>
      </c>
      <c r="C27" s="4" t="s">
        <v>9</v>
      </c>
      <c r="D27" s="7">
        <v>40</v>
      </c>
      <c r="E27" s="4" t="s">
        <v>100</v>
      </c>
      <c r="F27" s="7">
        <v>40</v>
      </c>
      <c r="G27" s="4" t="s">
        <v>211</v>
      </c>
      <c r="H27" s="7">
        <v>40</v>
      </c>
      <c r="I27" s="4" t="s">
        <v>212</v>
      </c>
      <c r="J27" s="7">
        <v>40</v>
      </c>
      <c r="K27" s="4" t="s">
        <v>6</v>
      </c>
      <c r="L27" s="7" t="s">
        <v>210</v>
      </c>
      <c r="N27" s="7"/>
      <c r="P27" s="7"/>
      <c r="R27" s="7"/>
      <c r="T27" s="7"/>
      <c r="V27" s="6"/>
      <c r="X27" s="7"/>
      <c r="Z27" s="6"/>
      <c r="AB27" s="7"/>
      <c r="AD27" s="7"/>
      <c r="AF27" s="7"/>
      <c r="AH27" s="7"/>
      <c r="AJ27" s="7"/>
      <c r="AL27" s="7"/>
      <c r="AN27" s="7"/>
    </row>
    <row r="28" spans="1:40" ht="18.75" x14ac:dyDescent="0.25">
      <c r="A28" s="8">
        <v>27</v>
      </c>
      <c r="B28" s="2" t="s">
        <v>132</v>
      </c>
      <c r="C28" t="s">
        <v>60</v>
      </c>
      <c r="D28" s="2">
        <v>150</v>
      </c>
      <c r="E28" t="s">
        <v>97</v>
      </c>
      <c r="F28" s="2">
        <v>55</v>
      </c>
      <c r="G28" t="s">
        <v>215</v>
      </c>
      <c r="H28" s="2">
        <v>50</v>
      </c>
      <c r="I28" t="s">
        <v>79</v>
      </c>
      <c r="J28" s="2">
        <v>9</v>
      </c>
      <c r="K28" t="s">
        <v>53</v>
      </c>
      <c r="L28" s="2">
        <v>3</v>
      </c>
      <c r="M28" t="s">
        <v>216</v>
      </c>
      <c r="N28" s="2">
        <v>150</v>
      </c>
      <c r="P28" s="2"/>
      <c r="R28" s="2"/>
      <c r="T28" s="2"/>
    </row>
    <row r="29" spans="1:40" ht="18.75" x14ac:dyDescent="0.25">
      <c r="A29" s="8">
        <v>28</v>
      </c>
      <c r="B29" s="2" t="s">
        <v>128</v>
      </c>
      <c r="C29" t="s">
        <v>60</v>
      </c>
      <c r="D29" s="2">
        <v>500</v>
      </c>
      <c r="E29" t="s">
        <v>97</v>
      </c>
      <c r="F29" s="2">
        <v>100</v>
      </c>
      <c r="G29" t="s">
        <v>79</v>
      </c>
      <c r="H29" s="2">
        <v>45</v>
      </c>
      <c r="I29" t="s">
        <v>211</v>
      </c>
      <c r="J29" s="2">
        <v>50</v>
      </c>
      <c r="K29" t="s">
        <v>214</v>
      </c>
      <c r="L29" s="2" t="s">
        <v>210</v>
      </c>
      <c r="N29" s="2"/>
      <c r="P29" s="2"/>
      <c r="R29" s="2"/>
      <c r="T29" s="2"/>
    </row>
    <row r="30" spans="1:40" ht="18.75" x14ac:dyDescent="0.25">
      <c r="A30" s="8">
        <v>29</v>
      </c>
      <c r="B30" s="2" t="s">
        <v>138</v>
      </c>
      <c r="C30" t="s">
        <v>218</v>
      </c>
      <c r="D30" s="2">
        <v>100</v>
      </c>
      <c r="E30" t="s">
        <v>215</v>
      </c>
      <c r="F30" s="2">
        <v>40</v>
      </c>
      <c r="G30" t="s">
        <v>211</v>
      </c>
      <c r="H30" s="2">
        <v>30</v>
      </c>
      <c r="I30" t="s">
        <v>100</v>
      </c>
      <c r="J30" s="2">
        <v>25</v>
      </c>
      <c r="K30" t="s">
        <v>53</v>
      </c>
      <c r="L30" s="2">
        <v>2</v>
      </c>
      <c r="M30" t="s">
        <v>38</v>
      </c>
      <c r="N30" s="2">
        <v>10</v>
      </c>
      <c r="O30" t="s">
        <v>9</v>
      </c>
      <c r="P30" s="2">
        <v>38</v>
      </c>
      <c r="R30" s="2"/>
      <c r="T30" s="2"/>
    </row>
    <row r="31" spans="1:40" ht="18.75" x14ac:dyDescent="0.25">
      <c r="A31" s="8">
        <v>30</v>
      </c>
      <c r="B31" s="2" t="s">
        <v>126</v>
      </c>
      <c r="C31" t="s">
        <v>73</v>
      </c>
      <c r="D31" s="2">
        <v>50</v>
      </c>
      <c r="E31" t="s">
        <v>32</v>
      </c>
      <c r="F31" s="2">
        <v>50</v>
      </c>
      <c r="G31" t="s">
        <v>9</v>
      </c>
      <c r="H31" s="2">
        <v>25</v>
      </c>
      <c r="I31" t="s">
        <v>92</v>
      </c>
      <c r="J31" s="2">
        <v>2</v>
      </c>
      <c r="L31" s="2"/>
      <c r="N31" s="2"/>
      <c r="P31" s="2"/>
      <c r="R31" s="2"/>
      <c r="T31" s="2"/>
    </row>
    <row r="32" spans="1:40" ht="18.75" x14ac:dyDescent="0.25">
      <c r="A32" s="8">
        <v>31</v>
      </c>
      <c r="B32" s="2" t="s">
        <v>130</v>
      </c>
      <c r="C32" t="s">
        <v>60</v>
      </c>
      <c r="D32" s="2">
        <v>250</v>
      </c>
      <c r="E32" t="s">
        <v>100</v>
      </c>
      <c r="F32" s="2">
        <v>80</v>
      </c>
      <c r="G32" t="s">
        <v>79</v>
      </c>
      <c r="H32" s="2">
        <v>20</v>
      </c>
      <c r="I32" t="s">
        <v>215</v>
      </c>
      <c r="J32" s="2">
        <v>55</v>
      </c>
      <c r="K32" t="s">
        <v>9</v>
      </c>
      <c r="L32" s="2">
        <v>125</v>
      </c>
      <c r="M32" t="s">
        <v>214</v>
      </c>
      <c r="N32" s="2" t="s">
        <v>210</v>
      </c>
      <c r="P32" s="2"/>
      <c r="R32" s="2"/>
      <c r="T32" s="2"/>
    </row>
    <row r="33" spans="1:40" ht="18.75" x14ac:dyDescent="0.25">
      <c r="A33" s="8">
        <v>32</v>
      </c>
      <c r="B33" s="2" t="s">
        <v>129</v>
      </c>
      <c r="C33" t="s">
        <v>60</v>
      </c>
      <c r="D33" s="2">
        <v>500</v>
      </c>
      <c r="E33" t="s">
        <v>97</v>
      </c>
      <c r="F33" s="2">
        <v>100</v>
      </c>
      <c r="G33" t="s">
        <v>79</v>
      </c>
      <c r="H33" s="2">
        <v>40</v>
      </c>
      <c r="I33" t="s">
        <v>215</v>
      </c>
      <c r="J33" s="2">
        <v>60</v>
      </c>
      <c r="K33" t="s">
        <v>243</v>
      </c>
      <c r="L33" s="2" t="s">
        <v>210</v>
      </c>
      <c r="M33" t="s">
        <v>102</v>
      </c>
      <c r="N33" s="2" t="s">
        <v>210</v>
      </c>
      <c r="O33" t="s">
        <v>267</v>
      </c>
      <c r="P33" s="2">
        <v>50</v>
      </c>
      <c r="R33" s="2"/>
      <c r="T33" s="2"/>
    </row>
    <row r="34" spans="1:40" ht="18.75" x14ac:dyDescent="0.25">
      <c r="A34" s="8">
        <v>33</v>
      </c>
      <c r="B34" s="2" t="s">
        <v>181</v>
      </c>
      <c r="C34" t="s">
        <v>213</v>
      </c>
      <c r="D34" s="2">
        <v>10</v>
      </c>
      <c r="E34" t="s">
        <v>100</v>
      </c>
      <c r="F34" s="2">
        <v>10</v>
      </c>
      <c r="G34" t="s">
        <v>1</v>
      </c>
      <c r="H34" s="2">
        <v>10</v>
      </c>
      <c r="J34" s="2"/>
      <c r="L34" s="2"/>
      <c r="N34" s="2"/>
      <c r="P34" s="2"/>
      <c r="R34" s="2"/>
      <c r="T34" s="2"/>
    </row>
    <row r="35" spans="1:40" ht="18.75" x14ac:dyDescent="0.25">
      <c r="A35" s="8">
        <v>34</v>
      </c>
      <c r="B35" s="2" t="s">
        <v>159</v>
      </c>
      <c r="C35" t="s">
        <v>27</v>
      </c>
      <c r="D35" s="2">
        <v>25</v>
      </c>
      <c r="E35" t="s">
        <v>85</v>
      </c>
      <c r="F35" s="2">
        <v>100</v>
      </c>
      <c r="G35" t="s">
        <v>46</v>
      </c>
      <c r="H35" s="2">
        <v>50</v>
      </c>
      <c r="J35" s="2"/>
      <c r="L35" s="2"/>
      <c r="N35" s="2"/>
      <c r="P35" s="2"/>
      <c r="R35" s="2"/>
      <c r="T35" s="2"/>
    </row>
    <row r="36" spans="1:40" ht="18.75" x14ac:dyDescent="0.25">
      <c r="A36" s="8">
        <v>35</v>
      </c>
      <c r="B36" s="2" t="s">
        <v>123</v>
      </c>
      <c r="C36" t="s">
        <v>9</v>
      </c>
      <c r="D36" s="2">
        <v>40</v>
      </c>
      <c r="E36" t="s">
        <v>97</v>
      </c>
      <c r="F36" s="2">
        <v>40</v>
      </c>
      <c r="G36" t="s">
        <v>42</v>
      </c>
      <c r="H36" s="2">
        <v>40</v>
      </c>
      <c r="I36" t="s">
        <v>212</v>
      </c>
      <c r="J36" s="2">
        <v>40</v>
      </c>
      <c r="L36" s="2"/>
      <c r="N36" s="2"/>
      <c r="P36" s="2"/>
      <c r="R36" s="2"/>
      <c r="T36" s="2"/>
    </row>
    <row r="37" spans="1:40" ht="18.75" x14ac:dyDescent="0.25">
      <c r="A37" s="8">
        <v>36</v>
      </c>
      <c r="B37" s="2" t="s">
        <v>168</v>
      </c>
      <c r="C37" t="s">
        <v>9</v>
      </c>
      <c r="D37" s="2">
        <v>75</v>
      </c>
      <c r="E37" t="s">
        <v>98</v>
      </c>
      <c r="F37" s="2">
        <v>50</v>
      </c>
      <c r="G37" t="s">
        <v>82</v>
      </c>
      <c r="H37" s="2">
        <v>12</v>
      </c>
      <c r="I37" t="s">
        <v>94</v>
      </c>
      <c r="J37" s="2">
        <v>1</v>
      </c>
      <c r="K37" t="s">
        <v>211</v>
      </c>
      <c r="L37" s="2">
        <v>25</v>
      </c>
      <c r="M37" t="s">
        <v>81</v>
      </c>
      <c r="N37" s="2">
        <v>15</v>
      </c>
      <c r="O37" t="s">
        <v>44</v>
      </c>
      <c r="P37" s="2">
        <v>125</v>
      </c>
      <c r="R37" s="2"/>
      <c r="T37" s="2"/>
    </row>
    <row r="38" spans="1:40" ht="18.75" x14ac:dyDescent="0.25">
      <c r="A38" s="8">
        <v>37</v>
      </c>
      <c r="B38" s="2" t="s">
        <v>167</v>
      </c>
      <c r="C38" t="s">
        <v>9</v>
      </c>
      <c r="D38" s="2">
        <v>75</v>
      </c>
      <c r="E38" t="s">
        <v>98</v>
      </c>
      <c r="F38" s="2">
        <v>50</v>
      </c>
      <c r="G38" t="s">
        <v>102</v>
      </c>
      <c r="H38" s="2">
        <v>1</v>
      </c>
      <c r="I38" t="s">
        <v>94</v>
      </c>
      <c r="J38" s="2">
        <v>1</v>
      </c>
      <c r="K38" t="s">
        <v>211</v>
      </c>
      <c r="L38" s="2">
        <v>25</v>
      </c>
      <c r="M38" t="s">
        <v>81</v>
      </c>
      <c r="N38" s="2">
        <v>25</v>
      </c>
      <c r="O38" t="s">
        <v>44</v>
      </c>
      <c r="P38" s="2">
        <v>125</v>
      </c>
      <c r="R38" s="2"/>
      <c r="T38" s="2"/>
    </row>
    <row r="39" spans="1:40" ht="18.75" x14ac:dyDescent="0.25">
      <c r="A39" s="8">
        <v>38</v>
      </c>
      <c r="B39" s="2" t="s">
        <v>175</v>
      </c>
      <c r="C39" t="s">
        <v>9</v>
      </c>
      <c r="D39" s="2">
        <v>100</v>
      </c>
      <c r="E39" t="s">
        <v>97</v>
      </c>
      <c r="F39" s="2">
        <v>50</v>
      </c>
      <c r="G39" t="s">
        <v>44</v>
      </c>
      <c r="H39" s="2">
        <v>140</v>
      </c>
      <c r="J39" s="2"/>
      <c r="L39" s="2"/>
      <c r="N39" s="2"/>
      <c r="P39" s="2"/>
      <c r="R39" s="2"/>
      <c r="T39" s="2"/>
    </row>
    <row r="40" spans="1:40" ht="18.75" x14ac:dyDescent="0.25">
      <c r="A40" s="8">
        <v>39</v>
      </c>
      <c r="B40" s="2" t="s">
        <v>112</v>
      </c>
      <c r="C40" t="s">
        <v>43</v>
      </c>
      <c r="D40" s="2">
        <v>230</v>
      </c>
      <c r="E40" t="s">
        <v>11</v>
      </c>
      <c r="F40" s="2">
        <v>80</v>
      </c>
      <c r="G40" t="s">
        <v>47</v>
      </c>
      <c r="H40" s="2">
        <v>12</v>
      </c>
      <c r="I40" t="s">
        <v>105</v>
      </c>
      <c r="J40" s="2">
        <v>2</v>
      </c>
      <c r="K40" t="s">
        <v>38</v>
      </c>
      <c r="L40" s="2">
        <v>100</v>
      </c>
      <c r="M40" t="s">
        <v>42</v>
      </c>
      <c r="N40" s="2">
        <v>50</v>
      </c>
      <c r="O40" t="s">
        <v>43</v>
      </c>
      <c r="P40" s="2">
        <v>50</v>
      </c>
      <c r="Q40" t="s">
        <v>11</v>
      </c>
      <c r="R40" s="2">
        <v>200</v>
      </c>
      <c r="T40" s="2"/>
      <c r="W40" t="s">
        <v>222</v>
      </c>
    </row>
    <row r="41" spans="1:40" ht="18.75" x14ac:dyDescent="0.25">
      <c r="A41" s="8">
        <v>40</v>
      </c>
      <c r="B41" s="2" t="s">
        <v>173</v>
      </c>
      <c r="C41" t="s">
        <v>98</v>
      </c>
      <c r="D41" s="2">
        <v>145</v>
      </c>
      <c r="E41" t="s">
        <v>212</v>
      </c>
      <c r="F41" s="2">
        <v>53</v>
      </c>
      <c r="G41" t="s">
        <v>94</v>
      </c>
      <c r="H41" s="2">
        <v>1</v>
      </c>
      <c r="I41" t="s">
        <v>44</v>
      </c>
      <c r="J41" s="2">
        <v>55</v>
      </c>
      <c r="K41" t="s">
        <v>213</v>
      </c>
      <c r="L41" s="2">
        <v>150</v>
      </c>
      <c r="M41" t="s">
        <v>62</v>
      </c>
      <c r="N41" s="2">
        <v>2</v>
      </c>
      <c r="O41" t="s">
        <v>13</v>
      </c>
      <c r="P41" s="2">
        <v>80</v>
      </c>
      <c r="Q41" t="s">
        <v>99</v>
      </c>
      <c r="R41" s="2">
        <v>14</v>
      </c>
      <c r="T41" s="2"/>
    </row>
    <row r="42" spans="1:40" ht="18.75" x14ac:dyDescent="0.25">
      <c r="A42" s="8">
        <v>41</v>
      </c>
      <c r="B42" s="2" t="s">
        <v>171</v>
      </c>
      <c r="C42" t="s">
        <v>100</v>
      </c>
      <c r="D42" s="2">
        <v>75</v>
      </c>
      <c r="E42" t="s">
        <v>55</v>
      </c>
      <c r="F42" s="2">
        <v>25</v>
      </c>
      <c r="G42" t="s">
        <v>63</v>
      </c>
      <c r="H42" s="2">
        <v>25</v>
      </c>
      <c r="I42" t="s">
        <v>36</v>
      </c>
      <c r="J42" s="2">
        <v>100</v>
      </c>
      <c r="K42" t="s">
        <v>286</v>
      </c>
      <c r="L42" s="2">
        <v>25</v>
      </c>
      <c r="M42" t="s">
        <v>1</v>
      </c>
      <c r="N42" s="2">
        <v>125</v>
      </c>
      <c r="O42" t="s">
        <v>9</v>
      </c>
      <c r="P42" s="2">
        <v>50</v>
      </c>
      <c r="Q42" t="s">
        <v>44</v>
      </c>
      <c r="R42" s="2">
        <v>37</v>
      </c>
      <c r="T42" s="2"/>
    </row>
    <row r="43" spans="1:40" ht="18.75" x14ac:dyDescent="0.25">
      <c r="A43" s="8">
        <v>42</v>
      </c>
      <c r="B43" s="2" t="s">
        <v>186</v>
      </c>
      <c r="C43" t="s">
        <v>100</v>
      </c>
      <c r="D43" s="2">
        <v>500</v>
      </c>
      <c r="E43" t="s">
        <v>55</v>
      </c>
      <c r="F43" s="2">
        <v>100</v>
      </c>
      <c r="G43" t="s">
        <v>38</v>
      </c>
      <c r="H43" s="2">
        <v>200</v>
      </c>
      <c r="J43" s="2"/>
      <c r="L43" s="2"/>
      <c r="N43" s="2"/>
      <c r="P43" s="2"/>
      <c r="R43" s="2"/>
      <c r="T43" s="2"/>
    </row>
    <row r="44" spans="1:40" ht="18.75" x14ac:dyDescent="0.25">
      <c r="A44" s="8">
        <v>43</v>
      </c>
      <c r="B44" s="2" t="s">
        <v>169</v>
      </c>
      <c r="C44" t="s">
        <v>9</v>
      </c>
      <c r="D44" s="2">
        <v>42</v>
      </c>
      <c r="E44" t="s">
        <v>239</v>
      </c>
      <c r="F44" s="2">
        <v>48</v>
      </c>
      <c r="G44" t="s">
        <v>98</v>
      </c>
      <c r="H44" s="2">
        <v>56</v>
      </c>
      <c r="I44" t="s">
        <v>213</v>
      </c>
      <c r="J44" s="2">
        <v>42</v>
      </c>
      <c r="K44" t="s">
        <v>212</v>
      </c>
      <c r="L44" s="2">
        <v>56</v>
      </c>
      <c r="M44" t="s">
        <v>44</v>
      </c>
      <c r="N44" s="2">
        <v>12</v>
      </c>
      <c r="P44" s="2"/>
      <c r="R44" s="2"/>
      <c r="T44" s="2"/>
    </row>
    <row r="45" spans="1:40" s="4" customFormat="1" ht="18.75" x14ac:dyDescent="0.25">
      <c r="A45" s="8">
        <v>44</v>
      </c>
      <c r="B45" s="7" t="s">
        <v>125</v>
      </c>
      <c r="C45" s="4" t="s">
        <v>30</v>
      </c>
      <c r="D45" s="7">
        <v>300</v>
      </c>
      <c r="E45" s="4" t="s">
        <v>129</v>
      </c>
      <c r="F45" s="7">
        <v>75</v>
      </c>
      <c r="H45" s="7"/>
      <c r="J45" s="7"/>
      <c r="L45" s="7"/>
      <c r="N45" s="7"/>
      <c r="P45" s="7"/>
      <c r="R45" s="7"/>
      <c r="T45" s="7"/>
      <c r="V45" s="6"/>
      <c r="X45" s="7"/>
      <c r="Z45" s="6"/>
      <c r="AB45" s="7"/>
      <c r="AD45" s="7"/>
      <c r="AF45" s="7"/>
      <c r="AH45" s="7"/>
      <c r="AJ45" s="7"/>
      <c r="AL45" s="7"/>
      <c r="AN45" s="7"/>
    </row>
    <row r="46" spans="1:40" ht="18.75" x14ac:dyDescent="0.25">
      <c r="A46" s="8">
        <v>45</v>
      </c>
      <c r="B46" s="2" t="s">
        <v>146</v>
      </c>
      <c r="C46" t="s">
        <v>36</v>
      </c>
      <c r="D46" s="2">
        <v>80</v>
      </c>
      <c r="E46" t="s">
        <v>60</v>
      </c>
      <c r="F46" s="2">
        <v>115.2</v>
      </c>
      <c r="G46" t="s">
        <v>220</v>
      </c>
      <c r="H46" s="2">
        <v>4.8</v>
      </c>
      <c r="J46" s="2"/>
      <c r="L46" s="2"/>
      <c r="N46" s="2"/>
      <c r="P46" s="2"/>
      <c r="R46" s="2"/>
      <c r="T46" s="2"/>
    </row>
    <row r="47" spans="1:40" ht="18.75" x14ac:dyDescent="0.25">
      <c r="A47" s="8">
        <v>46</v>
      </c>
      <c r="B47" s="2" t="s">
        <v>196</v>
      </c>
      <c r="C47" t="s">
        <v>89</v>
      </c>
      <c r="D47" s="2">
        <v>125</v>
      </c>
      <c r="E47" t="s">
        <v>28</v>
      </c>
      <c r="F47" s="2">
        <v>250</v>
      </c>
      <c r="G47" t="s">
        <v>99</v>
      </c>
      <c r="H47" s="2">
        <v>32</v>
      </c>
      <c r="I47" t="s">
        <v>9</v>
      </c>
      <c r="J47" s="2">
        <v>243</v>
      </c>
      <c r="K47" t="s">
        <v>39</v>
      </c>
      <c r="L47" s="2">
        <v>12</v>
      </c>
      <c r="M47" t="s">
        <v>96</v>
      </c>
      <c r="N47" s="2">
        <v>5</v>
      </c>
      <c r="P47" s="2"/>
      <c r="R47" s="2"/>
      <c r="T47" s="2"/>
    </row>
    <row r="48" spans="1:40" ht="18.75" x14ac:dyDescent="0.25">
      <c r="A48" s="8">
        <v>47</v>
      </c>
      <c r="B48" s="2" t="s">
        <v>197</v>
      </c>
      <c r="C48" t="s">
        <v>36</v>
      </c>
      <c r="D48" s="2">
        <v>100</v>
      </c>
      <c r="E48" t="s">
        <v>27</v>
      </c>
      <c r="F48" s="2">
        <v>280</v>
      </c>
      <c r="G48" t="s">
        <v>55</v>
      </c>
      <c r="H48" s="2">
        <v>30</v>
      </c>
      <c r="I48" t="s">
        <v>9</v>
      </c>
      <c r="J48" s="2">
        <v>20</v>
      </c>
      <c r="K48" t="s">
        <v>99</v>
      </c>
      <c r="L48" s="2">
        <v>30</v>
      </c>
      <c r="M48" t="s">
        <v>96</v>
      </c>
      <c r="N48" s="2">
        <v>10</v>
      </c>
      <c r="P48" s="2"/>
      <c r="R48" s="2"/>
      <c r="T48" s="2"/>
    </row>
    <row r="49" spans="1:40" ht="18.75" x14ac:dyDescent="0.25">
      <c r="A49" s="8">
        <v>48</v>
      </c>
      <c r="B49" s="2" t="s">
        <v>147</v>
      </c>
      <c r="C49" t="s">
        <v>36</v>
      </c>
      <c r="D49" s="2">
        <v>100</v>
      </c>
      <c r="E49" t="s">
        <v>9</v>
      </c>
      <c r="F49" s="2">
        <v>10</v>
      </c>
      <c r="G49" t="s">
        <v>21</v>
      </c>
      <c r="H49" s="2">
        <v>100</v>
      </c>
      <c r="J49" s="2"/>
      <c r="L49" s="2"/>
      <c r="N49" s="2"/>
      <c r="P49" s="2"/>
      <c r="R49" s="2"/>
      <c r="T49" s="2"/>
    </row>
    <row r="50" spans="1:40" ht="18.75" x14ac:dyDescent="0.25">
      <c r="A50" s="8">
        <v>49</v>
      </c>
      <c r="B50" s="2" t="s">
        <v>195</v>
      </c>
      <c r="C50" t="s">
        <v>55</v>
      </c>
      <c r="D50" s="2">
        <v>25</v>
      </c>
      <c r="E50" t="s">
        <v>90</v>
      </c>
      <c r="F50" s="2">
        <v>250</v>
      </c>
      <c r="G50" t="s">
        <v>97</v>
      </c>
      <c r="H50" s="2">
        <v>250</v>
      </c>
      <c r="I50" t="s">
        <v>268</v>
      </c>
      <c r="J50" s="2">
        <v>200</v>
      </c>
      <c r="K50" t="s">
        <v>9</v>
      </c>
      <c r="L50" s="2">
        <v>75</v>
      </c>
      <c r="N50" s="2"/>
      <c r="P50" s="2"/>
      <c r="R50" s="2"/>
      <c r="T50" s="2"/>
    </row>
    <row r="51" spans="1:40" ht="18.75" x14ac:dyDescent="0.25">
      <c r="A51" s="8">
        <v>50</v>
      </c>
      <c r="B51" s="2" t="s">
        <v>145</v>
      </c>
      <c r="C51" t="s">
        <v>36</v>
      </c>
      <c r="D51" s="2">
        <v>80</v>
      </c>
      <c r="E51" t="s">
        <v>60</v>
      </c>
      <c r="F51" s="2">
        <v>80</v>
      </c>
      <c r="G51" t="s">
        <v>215</v>
      </c>
      <c r="H51" s="2">
        <v>30</v>
      </c>
      <c r="I51" t="s">
        <v>97</v>
      </c>
      <c r="J51" s="2">
        <v>15</v>
      </c>
      <c r="K51" t="s">
        <v>220</v>
      </c>
      <c r="L51" s="2">
        <v>90</v>
      </c>
      <c r="N51" s="2"/>
      <c r="P51" s="2"/>
      <c r="R51" s="2"/>
      <c r="T51" s="2"/>
    </row>
    <row r="52" spans="1:40" ht="18.75" x14ac:dyDescent="0.25">
      <c r="A52" s="8">
        <v>51</v>
      </c>
      <c r="B52" s="2" t="s">
        <v>152</v>
      </c>
      <c r="C52" t="s">
        <v>211</v>
      </c>
      <c r="D52" s="2">
        <v>120</v>
      </c>
      <c r="E52" t="s">
        <v>100</v>
      </c>
      <c r="F52" s="2">
        <v>60</v>
      </c>
      <c r="G52" t="s">
        <v>44</v>
      </c>
      <c r="H52" s="2">
        <v>60</v>
      </c>
      <c r="J52" s="2"/>
      <c r="L52" s="2"/>
      <c r="N52" s="2"/>
      <c r="P52" s="2"/>
      <c r="R52" s="2"/>
      <c r="T52" s="2"/>
    </row>
    <row r="53" spans="1:40" ht="18.75" x14ac:dyDescent="0.25">
      <c r="A53" s="8">
        <v>52</v>
      </c>
      <c r="B53" s="2" t="s">
        <v>153</v>
      </c>
      <c r="C53" t="s">
        <v>211</v>
      </c>
      <c r="D53" s="2">
        <v>120</v>
      </c>
      <c r="E53" t="s">
        <v>100</v>
      </c>
      <c r="F53" s="2">
        <v>60</v>
      </c>
      <c r="G53" t="s">
        <v>44</v>
      </c>
      <c r="H53" s="2">
        <v>50</v>
      </c>
      <c r="I53" t="s">
        <v>82</v>
      </c>
      <c r="J53" s="2">
        <v>10</v>
      </c>
      <c r="L53" s="2"/>
      <c r="N53" s="2"/>
      <c r="P53" s="2"/>
      <c r="R53" s="2"/>
      <c r="T53" s="2"/>
    </row>
    <row r="54" spans="1:40" ht="18.75" x14ac:dyDescent="0.25">
      <c r="A54" s="8">
        <v>53</v>
      </c>
      <c r="B54" s="2" t="s">
        <v>148</v>
      </c>
      <c r="C54" t="s">
        <v>60</v>
      </c>
      <c r="D54" s="2">
        <v>40</v>
      </c>
      <c r="E54" t="s">
        <v>100</v>
      </c>
      <c r="F54" s="2">
        <v>100</v>
      </c>
      <c r="G54" t="s">
        <v>36</v>
      </c>
      <c r="H54" s="2">
        <v>80</v>
      </c>
      <c r="I54" t="s">
        <v>55</v>
      </c>
      <c r="J54" s="2">
        <v>55</v>
      </c>
      <c r="K54" t="s">
        <v>45</v>
      </c>
      <c r="L54" s="2">
        <v>7</v>
      </c>
      <c r="M54" t="s">
        <v>53</v>
      </c>
      <c r="N54" s="2">
        <v>2.5</v>
      </c>
      <c r="O54" t="s">
        <v>38</v>
      </c>
      <c r="P54" s="2">
        <v>15</v>
      </c>
      <c r="Q54" t="s">
        <v>269</v>
      </c>
      <c r="R54" s="2" t="s">
        <v>210</v>
      </c>
      <c r="S54" t="s">
        <v>24</v>
      </c>
      <c r="T54" s="2" t="s">
        <v>210</v>
      </c>
    </row>
    <row r="55" spans="1:40" ht="18.75" x14ac:dyDescent="0.25">
      <c r="A55" s="8">
        <v>54</v>
      </c>
      <c r="B55" s="2" t="s">
        <v>151</v>
      </c>
      <c r="C55" t="s">
        <v>38</v>
      </c>
      <c r="D55" s="2">
        <v>50</v>
      </c>
      <c r="E55" t="s">
        <v>36</v>
      </c>
      <c r="F55" s="2">
        <v>100</v>
      </c>
      <c r="G55" t="s">
        <v>100</v>
      </c>
      <c r="H55" s="2">
        <v>125</v>
      </c>
      <c r="I55" t="s">
        <v>55</v>
      </c>
      <c r="J55" s="2">
        <v>37</v>
      </c>
      <c r="K55" t="s">
        <v>82</v>
      </c>
      <c r="L55" s="2">
        <v>40</v>
      </c>
      <c r="M55" t="s">
        <v>53</v>
      </c>
      <c r="N55" s="2">
        <v>6</v>
      </c>
      <c r="O55" t="s">
        <v>38</v>
      </c>
      <c r="P55" s="2">
        <v>36</v>
      </c>
      <c r="R55" s="2"/>
      <c r="T55" s="2"/>
    </row>
    <row r="56" spans="1:40" ht="18.75" x14ac:dyDescent="0.25">
      <c r="A56" s="8">
        <v>55</v>
      </c>
      <c r="B56" s="2" t="s">
        <v>149</v>
      </c>
      <c r="C56" t="s">
        <v>213</v>
      </c>
      <c r="D56" s="2">
        <v>50</v>
      </c>
      <c r="E56" t="s">
        <v>98</v>
      </c>
      <c r="F56" s="2">
        <v>250</v>
      </c>
      <c r="G56" t="s">
        <v>105</v>
      </c>
      <c r="H56" s="2" t="s">
        <v>210</v>
      </c>
      <c r="J56" s="2"/>
      <c r="L56" s="2"/>
      <c r="N56" s="2"/>
      <c r="P56" s="2"/>
      <c r="R56" s="2"/>
      <c r="T56" s="2"/>
    </row>
    <row r="57" spans="1:40" ht="18.75" x14ac:dyDescent="0.25">
      <c r="A57" s="8">
        <v>56</v>
      </c>
      <c r="B57" s="2" t="s">
        <v>184</v>
      </c>
      <c r="C57" t="s">
        <v>100</v>
      </c>
      <c r="D57" s="2">
        <v>500</v>
      </c>
      <c r="E57" t="s">
        <v>38</v>
      </c>
      <c r="F57" s="2">
        <v>200</v>
      </c>
      <c r="G57" t="s">
        <v>55</v>
      </c>
      <c r="H57" s="2">
        <v>200</v>
      </c>
      <c r="I57" t="s">
        <v>53</v>
      </c>
      <c r="J57" s="2">
        <v>22</v>
      </c>
      <c r="K57" t="s">
        <v>38</v>
      </c>
      <c r="L57" s="2">
        <v>110</v>
      </c>
      <c r="M57" t="s">
        <v>270</v>
      </c>
      <c r="N57" s="2">
        <v>175</v>
      </c>
      <c r="O57" t="s">
        <v>69</v>
      </c>
      <c r="P57" s="2" t="s">
        <v>210</v>
      </c>
      <c r="R57" s="2"/>
      <c r="T57" s="2"/>
    </row>
    <row r="58" spans="1:40" ht="18.75" x14ac:dyDescent="0.25">
      <c r="A58" s="8">
        <v>57</v>
      </c>
      <c r="B58" s="2" t="s">
        <v>183</v>
      </c>
      <c r="C58" t="s">
        <v>99</v>
      </c>
      <c r="D58" s="2">
        <v>275</v>
      </c>
      <c r="E58" t="s">
        <v>38</v>
      </c>
      <c r="F58" s="2">
        <v>200</v>
      </c>
      <c r="G58" t="s">
        <v>99</v>
      </c>
      <c r="H58" s="2">
        <v>190</v>
      </c>
      <c r="I58" t="s">
        <v>100</v>
      </c>
      <c r="J58" s="2">
        <v>600</v>
      </c>
      <c r="K58" t="s">
        <v>53</v>
      </c>
      <c r="L58" s="2">
        <v>45</v>
      </c>
      <c r="M58" t="s">
        <v>38</v>
      </c>
      <c r="N58" s="2">
        <v>90</v>
      </c>
      <c r="O58" t="s">
        <v>0</v>
      </c>
      <c r="P58" s="2">
        <v>2.5</v>
      </c>
      <c r="Q58" t="s">
        <v>38</v>
      </c>
      <c r="R58" s="2">
        <v>2.5</v>
      </c>
      <c r="S58" t="s">
        <v>69</v>
      </c>
      <c r="T58" s="2" t="s">
        <v>210</v>
      </c>
    </row>
    <row r="59" spans="1:40" ht="18.75" x14ac:dyDescent="0.25">
      <c r="A59" s="8">
        <v>58</v>
      </c>
      <c r="B59" s="2" t="s">
        <v>163</v>
      </c>
      <c r="C59" t="s">
        <v>9</v>
      </c>
      <c r="D59" s="2">
        <v>42</v>
      </c>
      <c r="E59" t="s">
        <v>211</v>
      </c>
      <c r="F59" s="2">
        <v>50</v>
      </c>
      <c r="G59" t="s">
        <v>98</v>
      </c>
      <c r="H59" s="2">
        <v>42</v>
      </c>
      <c r="I59" t="s">
        <v>44</v>
      </c>
      <c r="J59" s="2">
        <v>50</v>
      </c>
      <c r="K59" t="s">
        <v>106</v>
      </c>
      <c r="L59" s="2" t="s">
        <v>210</v>
      </c>
      <c r="N59" s="2"/>
      <c r="P59" s="2"/>
      <c r="R59" s="2"/>
      <c r="T59" s="2"/>
    </row>
    <row r="60" spans="1:40" s="4" customFormat="1" ht="18.75" x14ac:dyDescent="0.25">
      <c r="A60" s="8">
        <v>59</v>
      </c>
      <c r="B60" s="7" t="s">
        <v>271</v>
      </c>
      <c r="C60" s="4" t="s">
        <v>42</v>
      </c>
      <c r="D60" s="7">
        <v>150</v>
      </c>
      <c r="E60" s="4" t="s">
        <v>43</v>
      </c>
      <c r="F60" s="7">
        <v>150</v>
      </c>
      <c r="G60" s="4" t="s">
        <v>9</v>
      </c>
      <c r="H60" s="7">
        <v>20</v>
      </c>
      <c r="I60" s="4" t="s">
        <v>100</v>
      </c>
      <c r="J60" s="7">
        <v>36</v>
      </c>
      <c r="K60" s="4" t="s">
        <v>211</v>
      </c>
      <c r="L60" s="7">
        <v>15</v>
      </c>
      <c r="M60" s="4" t="s">
        <v>94</v>
      </c>
      <c r="N60" s="7">
        <v>5</v>
      </c>
      <c r="O60" s="4" t="s">
        <v>38</v>
      </c>
      <c r="P60" s="7">
        <v>70</v>
      </c>
      <c r="Q60" s="4" t="s">
        <v>281</v>
      </c>
      <c r="R60" s="7">
        <v>12</v>
      </c>
      <c r="S60" s="4" t="s">
        <v>60</v>
      </c>
      <c r="T60" s="7">
        <v>70</v>
      </c>
      <c r="U60" s="4" t="s">
        <v>234</v>
      </c>
      <c r="V60" s="6">
        <v>60</v>
      </c>
      <c r="W60" s="4" t="s">
        <v>11</v>
      </c>
      <c r="X60" s="7">
        <v>150</v>
      </c>
      <c r="Y60" s="4" t="s">
        <v>129</v>
      </c>
      <c r="Z60" s="6">
        <v>200</v>
      </c>
      <c r="AA60" s="4" t="s">
        <v>263</v>
      </c>
      <c r="AB60" s="7">
        <v>75</v>
      </c>
      <c r="AD60" s="7"/>
      <c r="AF60" s="7"/>
      <c r="AH60" s="7"/>
      <c r="AJ60" s="7"/>
      <c r="AL60" s="7"/>
      <c r="AN60" s="7"/>
    </row>
    <row r="61" spans="1:40" ht="18.75" x14ac:dyDescent="0.25">
      <c r="A61" s="8">
        <v>60</v>
      </c>
      <c r="B61" s="2" t="s">
        <v>157</v>
      </c>
      <c r="C61" t="s">
        <v>38</v>
      </c>
      <c r="D61" s="2">
        <v>35</v>
      </c>
      <c r="E61" t="s">
        <v>100</v>
      </c>
      <c r="F61" s="2">
        <v>100</v>
      </c>
      <c r="G61" t="s">
        <v>16</v>
      </c>
      <c r="H61" s="2">
        <v>105</v>
      </c>
      <c r="I61" t="s">
        <v>81</v>
      </c>
      <c r="J61" s="2">
        <v>150</v>
      </c>
      <c r="K61" t="s">
        <v>98</v>
      </c>
      <c r="L61" s="2">
        <v>150</v>
      </c>
      <c r="M61" t="s">
        <v>24</v>
      </c>
      <c r="N61" s="2" t="s">
        <v>210</v>
      </c>
      <c r="P61" s="2"/>
      <c r="R61" s="2"/>
      <c r="T61" s="2"/>
    </row>
    <row r="62" spans="1:40" ht="18.75" x14ac:dyDescent="0.25">
      <c r="A62" s="8">
        <v>61</v>
      </c>
      <c r="B62" s="2" t="s">
        <v>177</v>
      </c>
      <c r="C62" t="s">
        <v>213</v>
      </c>
      <c r="D62" s="2">
        <v>100</v>
      </c>
      <c r="E62" t="s">
        <v>98</v>
      </c>
      <c r="F62" s="2">
        <v>100</v>
      </c>
      <c r="G62" t="s">
        <v>100</v>
      </c>
      <c r="H62" s="2">
        <v>100</v>
      </c>
      <c r="J62" s="2"/>
      <c r="L62" s="2"/>
      <c r="N62" s="2"/>
      <c r="P62" s="2"/>
      <c r="R62" s="2"/>
      <c r="T62" s="2"/>
    </row>
    <row r="63" spans="1:40" ht="18.75" x14ac:dyDescent="0.25">
      <c r="A63" s="8">
        <v>62</v>
      </c>
      <c r="B63" s="2" t="s">
        <v>176</v>
      </c>
      <c r="C63" t="s">
        <v>213</v>
      </c>
      <c r="D63" s="2">
        <v>100</v>
      </c>
      <c r="E63" t="s">
        <v>38</v>
      </c>
      <c r="F63" s="2">
        <v>60</v>
      </c>
      <c r="G63" t="s">
        <v>100</v>
      </c>
      <c r="H63" s="2">
        <v>200</v>
      </c>
      <c r="J63" s="2"/>
      <c r="L63" s="2"/>
      <c r="N63" s="2"/>
      <c r="P63" s="2"/>
      <c r="R63" s="2"/>
      <c r="T63" s="2"/>
    </row>
    <row r="64" spans="1:40" ht="18.75" x14ac:dyDescent="0.25">
      <c r="A64" s="8">
        <v>63</v>
      </c>
      <c r="B64" s="2" t="s">
        <v>242</v>
      </c>
      <c r="C64" t="s">
        <v>213</v>
      </c>
      <c r="D64" s="2">
        <v>100</v>
      </c>
      <c r="E64" t="s">
        <v>100</v>
      </c>
      <c r="F64" s="2">
        <v>200</v>
      </c>
      <c r="H64" s="2"/>
      <c r="J64" s="2"/>
      <c r="L64" s="2"/>
      <c r="N64" s="2"/>
      <c r="P64" s="2"/>
      <c r="R64" s="2"/>
      <c r="T64" s="2"/>
    </row>
    <row r="65" spans="1:40" ht="18.75" x14ac:dyDescent="0.25">
      <c r="A65" s="8">
        <v>64</v>
      </c>
      <c r="B65" s="2" t="s">
        <v>140</v>
      </c>
      <c r="C65" t="s">
        <v>87</v>
      </c>
      <c r="D65" s="2">
        <v>100</v>
      </c>
      <c r="E65" t="s">
        <v>53</v>
      </c>
      <c r="F65" s="2">
        <v>6</v>
      </c>
      <c r="G65" t="s">
        <v>38</v>
      </c>
      <c r="H65" s="2">
        <v>30</v>
      </c>
      <c r="I65" t="s">
        <v>97</v>
      </c>
      <c r="J65" s="2">
        <v>100</v>
      </c>
      <c r="K65" t="s">
        <v>38</v>
      </c>
      <c r="L65" s="2">
        <v>35</v>
      </c>
      <c r="M65" t="s">
        <v>55</v>
      </c>
      <c r="N65" s="2">
        <v>20</v>
      </c>
      <c r="O65" t="s">
        <v>16</v>
      </c>
      <c r="P65" s="2">
        <v>70</v>
      </c>
      <c r="Q65" t="s">
        <v>36</v>
      </c>
      <c r="R65" s="2">
        <v>200</v>
      </c>
      <c r="T65" s="2"/>
    </row>
    <row r="66" spans="1:40" ht="18.75" x14ac:dyDescent="0.25">
      <c r="A66" s="8">
        <v>65</v>
      </c>
      <c r="B66" s="2" t="s">
        <v>141</v>
      </c>
      <c r="C66" t="s">
        <v>21</v>
      </c>
      <c r="D66" s="2">
        <v>175</v>
      </c>
      <c r="E66" t="s">
        <v>219</v>
      </c>
      <c r="F66" s="2">
        <v>350</v>
      </c>
      <c r="H66" s="2"/>
      <c r="J66" s="2"/>
      <c r="L66" s="2"/>
      <c r="N66" s="2"/>
      <c r="P66" s="2"/>
      <c r="R66" s="2"/>
      <c r="T66" s="2"/>
    </row>
    <row r="67" spans="1:40" s="4" customFormat="1" ht="18.75" x14ac:dyDescent="0.25">
      <c r="A67" s="9">
        <v>66</v>
      </c>
      <c r="B67" s="7" t="s">
        <v>142</v>
      </c>
      <c r="C67" s="4" t="s">
        <v>215</v>
      </c>
      <c r="D67" s="7">
        <v>85</v>
      </c>
      <c r="E67" s="4" t="s">
        <v>272</v>
      </c>
      <c r="F67" s="7">
        <v>75</v>
      </c>
      <c r="G67" s="4" t="s">
        <v>21</v>
      </c>
      <c r="H67" s="7">
        <v>150</v>
      </c>
      <c r="I67" s="4" t="s">
        <v>36</v>
      </c>
      <c r="J67" s="7">
        <v>300</v>
      </c>
      <c r="L67" s="7"/>
      <c r="N67" s="7"/>
      <c r="P67" s="7"/>
      <c r="R67" s="7"/>
      <c r="T67" s="7"/>
      <c r="V67" s="6"/>
      <c r="X67" s="7"/>
      <c r="Z67" s="6"/>
      <c r="AB67" s="7"/>
      <c r="AD67" s="7"/>
      <c r="AF67" s="7"/>
      <c r="AH67" s="7"/>
      <c r="AJ67" s="7"/>
      <c r="AL67" s="7"/>
      <c r="AN67" s="7"/>
    </row>
    <row r="68" spans="1:40" ht="18.75" x14ac:dyDescent="0.25">
      <c r="A68" s="8">
        <v>67</v>
      </c>
      <c r="B68" s="2" t="s">
        <v>131</v>
      </c>
      <c r="C68" t="s">
        <v>60</v>
      </c>
      <c r="D68" s="2">
        <v>500</v>
      </c>
      <c r="E68" t="s">
        <v>100</v>
      </c>
      <c r="F68" s="2">
        <v>150</v>
      </c>
      <c r="G68" t="s">
        <v>215</v>
      </c>
      <c r="H68" s="2">
        <v>110</v>
      </c>
      <c r="I68" t="s">
        <v>79</v>
      </c>
      <c r="J68" s="2">
        <v>40</v>
      </c>
      <c r="K68" t="s">
        <v>9</v>
      </c>
      <c r="L68" s="2">
        <v>250</v>
      </c>
      <c r="M68" t="s">
        <v>85</v>
      </c>
      <c r="N68" s="2">
        <v>100</v>
      </c>
      <c r="P68" s="2"/>
      <c r="R68" s="2"/>
      <c r="T68" s="2"/>
    </row>
    <row r="69" spans="1:40" ht="18.75" x14ac:dyDescent="0.25">
      <c r="A69" s="8">
        <v>68</v>
      </c>
      <c r="B69" s="2" t="s">
        <v>150</v>
      </c>
      <c r="C69" t="s">
        <v>38</v>
      </c>
      <c r="D69" s="2">
        <v>100</v>
      </c>
      <c r="E69" t="s">
        <v>55</v>
      </c>
      <c r="F69" s="2">
        <v>20</v>
      </c>
      <c r="G69" t="s">
        <v>100</v>
      </c>
      <c r="H69" s="2">
        <v>35</v>
      </c>
      <c r="I69" t="s">
        <v>75</v>
      </c>
      <c r="J69" s="2">
        <v>4</v>
      </c>
      <c r="K69" t="s">
        <v>0</v>
      </c>
      <c r="L69" s="2">
        <v>0.5</v>
      </c>
      <c r="N69" s="2"/>
      <c r="P69" s="2"/>
      <c r="R69" s="2"/>
      <c r="T69" s="2"/>
    </row>
    <row r="70" spans="1:40" ht="18.75" x14ac:dyDescent="0.25">
      <c r="A70" s="8">
        <v>69</v>
      </c>
      <c r="B70" s="2" t="s">
        <v>182</v>
      </c>
      <c r="C70" t="s">
        <v>186</v>
      </c>
      <c r="D70" s="2">
        <v>300</v>
      </c>
      <c r="E70" t="s">
        <v>55</v>
      </c>
      <c r="F70" s="2">
        <v>200</v>
      </c>
      <c r="G70" t="s">
        <v>1</v>
      </c>
      <c r="H70" s="2">
        <v>200</v>
      </c>
      <c r="J70" s="2"/>
      <c r="L70" s="2"/>
      <c r="N70" s="2"/>
      <c r="P70" s="2"/>
      <c r="R70" s="2"/>
      <c r="T70" s="2"/>
    </row>
    <row r="71" spans="1:40" ht="18.75" x14ac:dyDescent="0.25">
      <c r="A71" s="8">
        <v>70</v>
      </c>
      <c r="B71" s="2" t="s">
        <v>283</v>
      </c>
      <c r="C71" t="s">
        <v>42</v>
      </c>
      <c r="D71" s="2">
        <v>300</v>
      </c>
      <c r="E71" t="s">
        <v>38</v>
      </c>
      <c r="F71" s="2">
        <v>180</v>
      </c>
      <c r="G71" t="s">
        <v>83</v>
      </c>
      <c r="H71" s="2">
        <v>9</v>
      </c>
      <c r="I71" t="s">
        <v>94</v>
      </c>
      <c r="J71" s="2">
        <v>6</v>
      </c>
      <c r="K71" t="s">
        <v>97</v>
      </c>
      <c r="L71" s="2">
        <v>9</v>
      </c>
      <c r="M71" t="s">
        <v>61</v>
      </c>
      <c r="N71" s="2">
        <v>9</v>
      </c>
      <c r="O71" t="s">
        <v>9</v>
      </c>
      <c r="P71" s="2">
        <v>30</v>
      </c>
      <c r="R71" s="2"/>
      <c r="T71" s="2"/>
    </row>
    <row r="72" spans="1:40" ht="18.75" x14ac:dyDescent="0.25">
      <c r="A72" s="8">
        <v>71</v>
      </c>
      <c r="B72" s="2" t="s">
        <v>115</v>
      </c>
      <c r="C72" t="s">
        <v>42</v>
      </c>
      <c r="D72" s="2">
        <v>300</v>
      </c>
      <c r="E72" t="s">
        <v>9</v>
      </c>
      <c r="F72" s="2">
        <v>40</v>
      </c>
      <c r="G72" t="s">
        <v>100</v>
      </c>
      <c r="H72" s="2">
        <v>35</v>
      </c>
      <c r="I72" t="s">
        <v>94</v>
      </c>
      <c r="J72" s="2">
        <v>6</v>
      </c>
      <c r="K72" t="s">
        <v>61</v>
      </c>
      <c r="L72" s="2">
        <v>10</v>
      </c>
      <c r="M72" t="s">
        <v>60</v>
      </c>
      <c r="N72" s="2">
        <v>180</v>
      </c>
      <c r="O72" t="s">
        <v>234</v>
      </c>
      <c r="P72" s="2">
        <v>60</v>
      </c>
      <c r="R72" s="2"/>
      <c r="T72" s="2"/>
    </row>
    <row r="73" spans="1:40" s="4" customFormat="1" ht="18.75" x14ac:dyDescent="0.25">
      <c r="A73" s="8">
        <v>72</v>
      </c>
      <c r="B73" s="7" t="s">
        <v>284</v>
      </c>
      <c r="C73" s="4" t="s">
        <v>42</v>
      </c>
      <c r="D73" s="7">
        <v>150</v>
      </c>
      <c r="E73" s="4" t="s">
        <v>43</v>
      </c>
      <c r="F73" s="7">
        <v>150</v>
      </c>
      <c r="G73" s="4" t="s">
        <v>9</v>
      </c>
      <c r="H73" s="7">
        <v>20</v>
      </c>
      <c r="I73" s="4" t="s">
        <v>100</v>
      </c>
      <c r="J73" s="7">
        <v>36</v>
      </c>
      <c r="K73" s="4" t="s">
        <v>211</v>
      </c>
      <c r="L73" s="7">
        <v>15</v>
      </c>
      <c r="M73" s="4" t="s">
        <v>94</v>
      </c>
      <c r="N73" s="7">
        <v>5</v>
      </c>
      <c r="O73" s="4" t="s">
        <v>38</v>
      </c>
      <c r="P73" s="7">
        <v>70</v>
      </c>
      <c r="Q73" s="4" t="s">
        <v>61</v>
      </c>
      <c r="R73" s="7">
        <v>12</v>
      </c>
      <c r="S73" s="4" t="s">
        <v>60</v>
      </c>
      <c r="T73" s="7">
        <v>70</v>
      </c>
      <c r="U73" s="4" t="s">
        <v>234</v>
      </c>
      <c r="V73" s="6">
        <v>60</v>
      </c>
      <c r="W73" s="4" t="s">
        <v>11</v>
      </c>
      <c r="X73" s="7">
        <v>150</v>
      </c>
      <c r="Y73" s="4" t="s">
        <v>60</v>
      </c>
      <c r="Z73" s="6">
        <v>500</v>
      </c>
      <c r="AA73" s="4" t="s">
        <v>97</v>
      </c>
      <c r="AB73" s="7">
        <v>100</v>
      </c>
      <c r="AC73" s="4" t="s">
        <v>79</v>
      </c>
      <c r="AD73" s="7">
        <v>40</v>
      </c>
      <c r="AE73" s="4" t="s">
        <v>215</v>
      </c>
      <c r="AF73" s="7">
        <v>60</v>
      </c>
      <c r="AG73" s="4" t="s">
        <v>243</v>
      </c>
      <c r="AH73" s="7" t="s">
        <v>210</v>
      </c>
      <c r="AI73" s="4" t="s">
        <v>102</v>
      </c>
      <c r="AJ73" s="7" t="s">
        <v>210</v>
      </c>
      <c r="AK73" s="4" t="s">
        <v>21</v>
      </c>
      <c r="AL73" s="7">
        <v>50</v>
      </c>
      <c r="AM73" s="4" t="s">
        <v>91</v>
      </c>
      <c r="AN73" s="7">
        <v>100</v>
      </c>
    </row>
    <row r="74" spans="1:40" ht="18.75" x14ac:dyDescent="0.25">
      <c r="A74" s="8">
        <v>73</v>
      </c>
      <c r="B74" s="2" t="s">
        <v>165</v>
      </c>
      <c r="C74" t="s">
        <v>211</v>
      </c>
      <c r="D74" s="2">
        <v>95</v>
      </c>
      <c r="E74" t="s">
        <v>71</v>
      </c>
      <c r="F74" s="2">
        <v>95</v>
      </c>
      <c r="G74" t="s">
        <v>9</v>
      </c>
      <c r="H74" s="2">
        <v>30</v>
      </c>
      <c r="I74" t="s">
        <v>44</v>
      </c>
      <c r="J74" s="2">
        <v>10</v>
      </c>
      <c r="K74" t="s">
        <v>62</v>
      </c>
      <c r="L74" s="2">
        <v>3</v>
      </c>
      <c r="M74" t="s">
        <v>1</v>
      </c>
      <c r="N74" s="2">
        <v>10</v>
      </c>
      <c r="P74" s="2"/>
      <c r="R74" s="2"/>
      <c r="T74" s="2"/>
    </row>
    <row r="75" spans="1:40" ht="18.75" x14ac:dyDescent="0.25">
      <c r="A75" s="8">
        <v>74</v>
      </c>
      <c r="B75" s="2" t="s">
        <v>161</v>
      </c>
      <c r="C75" t="s">
        <v>9</v>
      </c>
      <c r="D75" s="2">
        <v>50</v>
      </c>
      <c r="E75" t="s">
        <v>211</v>
      </c>
      <c r="F75" s="2">
        <v>50</v>
      </c>
      <c r="G75" t="s">
        <v>98</v>
      </c>
      <c r="H75" s="2">
        <v>63</v>
      </c>
      <c r="I75" t="s">
        <v>44</v>
      </c>
      <c r="J75" s="2">
        <v>75</v>
      </c>
      <c r="K75" t="s">
        <v>93</v>
      </c>
      <c r="L75" s="2">
        <v>5</v>
      </c>
      <c r="M75" t="s">
        <v>91</v>
      </c>
      <c r="N75" s="2">
        <v>30</v>
      </c>
      <c r="P75" s="2"/>
      <c r="R75" s="2"/>
      <c r="T75" s="2"/>
    </row>
    <row r="76" spans="1:40" ht="18.75" x14ac:dyDescent="0.25">
      <c r="A76" s="8">
        <v>75</v>
      </c>
      <c r="B76" s="2" t="s">
        <v>193</v>
      </c>
      <c r="C76" t="s">
        <v>98</v>
      </c>
      <c r="D76" s="2">
        <v>160</v>
      </c>
      <c r="E76" t="s">
        <v>45</v>
      </c>
      <c r="F76" s="2">
        <v>40</v>
      </c>
      <c r="G76" t="s">
        <v>54</v>
      </c>
      <c r="H76" s="2">
        <v>3</v>
      </c>
      <c r="I76" t="s">
        <v>105</v>
      </c>
      <c r="J76" s="2" t="s">
        <v>210</v>
      </c>
      <c r="K76" t="s">
        <v>59</v>
      </c>
      <c r="L76" s="2" t="s">
        <v>210</v>
      </c>
      <c r="N76" s="2"/>
      <c r="P76" s="2"/>
      <c r="R76" s="2"/>
      <c r="T76" s="2"/>
    </row>
    <row r="77" spans="1:40" ht="18.75" x14ac:dyDescent="0.25">
      <c r="A77" s="8">
        <v>76</v>
      </c>
      <c r="B77" s="2" t="s">
        <v>119</v>
      </c>
      <c r="C77" t="s">
        <v>94</v>
      </c>
      <c r="D77" s="2">
        <v>6</v>
      </c>
      <c r="E77" t="s">
        <v>97</v>
      </c>
      <c r="F77" s="2">
        <v>18</v>
      </c>
      <c r="G77" t="s">
        <v>61</v>
      </c>
      <c r="H77" s="2">
        <v>30</v>
      </c>
      <c r="I77" t="s">
        <v>38</v>
      </c>
      <c r="J77" s="2">
        <v>100</v>
      </c>
      <c r="K77" t="s">
        <v>42</v>
      </c>
      <c r="L77" s="2">
        <v>300</v>
      </c>
      <c r="M77" t="s">
        <v>211</v>
      </c>
      <c r="N77" s="2">
        <v>210</v>
      </c>
      <c r="O77" t="s">
        <v>9</v>
      </c>
      <c r="P77" s="2">
        <v>90</v>
      </c>
      <c r="R77" s="2"/>
      <c r="T77" s="2"/>
    </row>
    <row r="78" spans="1:40" ht="18.75" x14ac:dyDescent="0.25">
      <c r="A78" s="8">
        <v>77</v>
      </c>
      <c r="B78" s="2" t="s">
        <v>114</v>
      </c>
      <c r="C78" t="s">
        <v>42</v>
      </c>
      <c r="D78" s="2">
        <v>300</v>
      </c>
      <c r="E78" t="s">
        <v>9</v>
      </c>
      <c r="F78" s="2">
        <v>150</v>
      </c>
      <c r="G78" t="s">
        <v>100</v>
      </c>
      <c r="H78" s="2">
        <v>30</v>
      </c>
      <c r="I78" t="s">
        <v>94</v>
      </c>
      <c r="J78" s="2">
        <v>6</v>
      </c>
      <c r="K78" t="s">
        <v>211</v>
      </c>
      <c r="L78" s="2">
        <v>188</v>
      </c>
      <c r="M78" t="s">
        <v>61</v>
      </c>
      <c r="N78" s="2">
        <v>12</v>
      </c>
      <c r="P78" s="2"/>
      <c r="R78" s="2"/>
      <c r="T78" s="2"/>
    </row>
    <row r="79" spans="1:40" ht="18.75" x14ac:dyDescent="0.25">
      <c r="A79" s="8">
        <v>78</v>
      </c>
      <c r="B79" s="2" t="s">
        <v>122</v>
      </c>
      <c r="C79" t="s">
        <v>38</v>
      </c>
      <c r="D79" s="2">
        <v>200</v>
      </c>
      <c r="E79" t="s">
        <v>94</v>
      </c>
      <c r="F79" s="2">
        <v>4</v>
      </c>
      <c r="G79" t="s">
        <v>9</v>
      </c>
      <c r="H79" s="2">
        <v>80</v>
      </c>
      <c r="I79" t="s">
        <v>43</v>
      </c>
      <c r="J79" s="2">
        <v>120</v>
      </c>
      <c r="K79" t="s">
        <v>211</v>
      </c>
      <c r="L79" s="2">
        <v>215</v>
      </c>
      <c r="N79" s="2"/>
      <c r="P79" s="2"/>
      <c r="R79" s="2"/>
      <c r="T79" s="2"/>
    </row>
    <row r="80" spans="1:40" ht="18.75" x14ac:dyDescent="0.25">
      <c r="A80" s="8">
        <v>79</v>
      </c>
      <c r="B80" s="2" t="s">
        <v>113</v>
      </c>
      <c r="C80" t="s">
        <v>42</v>
      </c>
      <c r="D80" s="2">
        <v>150</v>
      </c>
      <c r="E80" t="s">
        <v>43</v>
      </c>
      <c r="F80" s="2">
        <v>150</v>
      </c>
      <c r="G80" t="s">
        <v>9</v>
      </c>
      <c r="H80" s="2">
        <v>20</v>
      </c>
      <c r="I80" t="s">
        <v>100</v>
      </c>
      <c r="J80" s="2">
        <v>36</v>
      </c>
      <c r="K80" t="s">
        <v>211</v>
      </c>
      <c r="L80" s="2">
        <v>15</v>
      </c>
      <c r="M80" t="s">
        <v>94</v>
      </c>
      <c r="N80" s="2">
        <v>5</v>
      </c>
      <c r="O80" t="s">
        <v>38</v>
      </c>
      <c r="P80" s="2">
        <v>70</v>
      </c>
      <c r="Q80" t="s">
        <v>61</v>
      </c>
      <c r="R80" s="2">
        <v>12</v>
      </c>
      <c r="S80" t="s">
        <v>60</v>
      </c>
      <c r="T80" s="2">
        <v>70</v>
      </c>
      <c r="U80" t="s">
        <v>234</v>
      </c>
      <c r="V80" s="5">
        <v>60</v>
      </c>
      <c r="W80" t="s">
        <v>11</v>
      </c>
      <c r="X80" s="2">
        <v>150</v>
      </c>
    </row>
    <row r="81" spans="1:20" ht="18.75" x14ac:dyDescent="0.25">
      <c r="A81" s="8">
        <v>80</v>
      </c>
      <c r="B81" s="2" t="s">
        <v>110</v>
      </c>
      <c r="C81" t="s">
        <v>43</v>
      </c>
      <c r="D81" s="2">
        <v>125</v>
      </c>
      <c r="E81" t="s">
        <v>9</v>
      </c>
      <c r="F81" s="2">
        <v>62</v>
      </c>
      <c r="G81" t="s">
        <v>100</v>
      </c>
      <c r="H81" s="2">
        <v>8</v>
      </c>
      <c r="I81" t="s">
        <v>38</v>
      </c>
      <c r="J81" s="2" t="s">
        <v>210</v>
      </c>
      <c r="K81" t="s">
        <v>211</v>
      </c>
      <c r="L81" s="2">
        <v>30</v>
      </c>
      <c r="M81" t="s">
        <v>94</v>
      </c>
      <c r="N81" s="2">
        <v>3</v>
      </c>
      <c r="P81" s="2"/>
      <c r="R81" s="2"/>
      <c r="T81" s="2"/>
    </row>
    <row r="82" spans="1:20" ht="18.75" x14ac:dyDescent="0.25">
      <c r="A82" s="8">
        <v>81</v>
      </c>
      <c r="B82" s="2" t="s">
        <v>120</v>
      </c>
      <c r="C82" t="s">
        <v>43</v>
      </c>
      <c r="D82" s="2">
        <v>500</v>
      </c>
      <c r="E82" t="s">
        <v>38</v>
      </c>
      <c r="F82" s="2">
        <v>350</v>
      </c>
      <c r="G82" t="s">
        <v>61</v>
      </c>
      <c r="H82" s="2">
        <v>10</v>
      </c>
      <c r="I82" t="s">
        <v>94</v>
      </c>
      <c r="J82" s="2">
        <v>8</v>
      </c>
      <c r="K82" t="s">
        <v>9</v>
      </c>
      <c r="L82" s="2">
        <v>25</v>
      </c>
      <c r="M82" t="s">
        <v>273</v>
      </c>
      <c r="N82" s="2">
        <v>60</v>
      </c>
      <c r="P82" s="2"/>
      <c r="R82" s="2"/>
      <c r="T82" s="2"/>
    </row>
    <row r="83" spans="1:20" ht="18.75" x14ac:dyDescent="0.25">
      <c r="A83" s="8">
        <v>82</v>
      </c>
      <c r="B83" s="2" t="s">
        <v>158</v>
      </c>
      <c r="C83" t="s">
        <v>213</v>
      </c>
      <c r="D83" s="2">
        <v>90</v>
      </c>
      <c r="E83" t="s">
        <v>100</v>
      </c>
      <c r="F83" s="2">
        <v>23</v>
      </c>
      <c r="G83" t="s">
        <v>98</v>
      </c>
      <c r="H83" s="2">
        <v>68</v>
      </c>
      <c r="I83" t="s">
        <v>212</v>
      </c>
      <c r="J83" s="2">
        <v>90</v>
      </c>
      <c r="K83" t="s">
        <v>84</v>
      </c>
      <c r="L83" s="2">
        <v>90</v>
      </c>
      <c r="M83" t="s">
        <v>44</v>
      </c>
      <c r="N83" s="2">
        <v>18</v>
      </c>
      <c r="P83" s="2"/>
      <c r="R83" s="2"/>
      <c r="T83" s="2"/>
    </row>
    <row r="84" spans="1:20" ht="18.75" x14ac:dyDescent="0.25">
      <c r="A84" s="8">
        <v>83</v>
      </c>
      <c r="B84" s="2" t="s">
        <v>194</v>
      </c>
      <c r="C84" t="s">
        <v>98</v>
      </c>
      <c r="D84" s="2">
        <v>1000</v>
      </c>
      <c r="E84" t="s">
        <v>45</v>
      </c>
      <c r="F84" s="2">
        <v>350</v>
      </c>
      <c r="G84" t="s">
        <v>100</v>
      </c>
      <c r="H84" s="2">
        <v>375</v>
      </c>
      <c r="I84" t="s">
        <v>38</v>
      </c>
      <c r="J84" s="2">
        <v>75</v>
      </c>
      <c r="K84" t="s">
        <v>55</v>
      </c>
      <c r="L84" s="2">
        <v>150</v>
      </c>
      <c r="M84" t="s">
        <v>104</v>
      </c>
      <c r="N84" s="2">
        <v>150</v>
      </c>
      <c r="O84" t="s">
        <v>53</v>
      </c>
      <c r="P84" s="2">
        <v>22</v>
      </c>
      <c r="Q84" t="s">
        <v>38</v>
      </c>
      <c r="R84" s="2">
        <v>135</v>
      </c>
      <c r="S84" t="s">
        <v>59</v>
      </c>
      <c r="T84" s="2">
        <v>18</v>
      </c>
    </row>
    <row r="85" spans="1:20" ht="18.75" x14ac:dyDescent="0.25">
      <c r="A85" s="8">
        <v>84</v>
      </c>
      <c r="B85" s="2" t="s">
        <v>118</v>
      </c>
      <c r="C85" t="s">
        <v>42</v>
      </c>
      <c r="D85" s="2">
        <v>300</v>
      </c>
      <c r="E85" t="s">
        <v>38</v>
      </c>
      <c r="F85" s="2">
        <v>180</v>
      </c>
      <c r="G85" t="s">
        <v>83</v>
      </c>
      <c r="H85" s="2">
        <v>9</v>
      </c>
      <c r="I85" t="s">
        <v>94</v>
      </c>
      <c r="J85" s="2">
        <v>6</v>
      </c>
      <c r="K85" t="s">
        <v>97</v>
      </c>
      <c r="L85" s="2">
        <v>9</v>
      </c>
      <c r="M85" t="s">
        <v>61</v>
      </c>
      <c r="N85" s="2">
        <v>9</v>
      </c>
      <c r="O85" t="s">
        <v>9</v>
      </c>
      <c r="P85" s="2">
        <v>30</v>
      </c>
      <c r="R85" s="2"/>
      <c r="T85" s="2"/>
    </row>
    <row r="86" spans="1:20" ht="18.75" x14ac:dyDescent="0.25">
      <c r="A86" s="8">
        <v>85</v>
      </c>
      <c r="B86" s="2" t="s">
        <v>188</v>
      </c>
      <c r="C86" t="s">
        <v>86</v>
      </c>
      <c r="D86" s="2">
        <v>250</v>
      </c>
      <c r="E86" t="s">
        <v>51</v>
      </c>
      <c r="F86" s="2">
        <v>100</v>
      </c>
      <c r="G86" t="s">
        <v>74</v>
      </c>
      <c r="H86" s="2">
        <v>8</v>
      </c>
      <c r="I86" t="s">
        <v>97</v>
      </c>
      <c r="J86" s="2">
        <v>37</v>
      </c>
      <c r="K86" t="s">
        <v>97</v>
      </c>
      <c r="L86" s="2">
        <v>375</v>
      </c>
      <c r="M86" t="s">
        <v>55</v>
      </c>
      <c r="N86" s="2">
        <v>75</v>
      </c>
      <c r="O86" t="s">
        <v>95</v>
      </c>
      <c r="P86" s="2">
        <v>9</v>
      </c>
      <c r="R86" s="2"/>
      <c r="T86" s="2"/>
    </row>
    <row r="87" spans="1:20" ht="18.75" x14ac:dyDescent="0.25">
      <c r="A87" s="8">
        <v>86</v>
      </c>
      <c r="B87" s="2" t="s">
        <v>111</v>
      </c>
      <c r="C87" t="s">
        <v>42</v>
      </c>
      <c r="D87" s="2">
        <v>250</v>
      </c>
      <c r="E87" t="s">
        <v>9</v>
      </c>
      <c r="F87" s="2">
        <v>40</v>
      </c>
      <c r="G87" t="s">
        <v>11</v>
      </c>
      <c r="H87" s="2">
        <v>150</v>
      </c>
      <c r="I87" t="s">
        <v>94</v>
      </c>
      <c r="J87" s="2">
        <v>5</v>
      </c>
      <c r="K87" t="s">
        <v>38</v>
      </c>
      <c r="L87" s="2">
        <v>125</v>
      </c>
      <c r="N87" s="2"/>
      <c r="P87" s="2"/>
      <c r="R87" s="2"/>
      <c r="T87" s="2"/>
    </row>
    <row r="88" spans="1:20" ht="18.75" x14ac:dyDescent="0.25">
      <c r="A88" s="8">
        <v>87</v>
      </c>
      <c r="B88" s="2" t="s">
        <v>108</v>
      </c>
      <c r="C88" t="s">
        <v>42</v>
      </c>
      <c r="D88" s="2">
        <v>100</v>
      </c>
      <c r="E88" t="s">
        <v>9</v>
      </c>
      <c r="F88" s="2">
        <v>60</v>
      </c>
      <c r="G88" t="s">
        <v>98</v>
      </c>
      <c r="H88" s="2">
        <v>40</v>
      </c>
      <c r="I88" t="s">
        <v>212</v>
      </c>
      <c r="J88" s="2">
        <v>8</v>
      </c>
      <c r="K88" t="s">
        <v>211</v>
      </c>
      <c r="L88" s="2">
        <v>20</v>
      </c>
      <c r="M88" t="s">
        <v>94</v>
      </c>
      <c r="N88" s="2" t="s">
        <v>109</v>
      </c>
      <c r="P88" s="2"/>
      <c r="R88" s="2"/>
      <c r="T88" s="2"/>
    </row>
    <row r="89" spans="1:20" ht="18.75" x14ac:dyDescent="0.25">
      <c r="A89" s="8">
        <v>88</v>
      </c>
      <c r="B89" s="2" t="s">
        <v>274</v>
      </c>
      <c r="C89" t="s">
        <v>100</v>
      </c>
      <c r="D89" s="2">
        <v>250</v>
      </c>
      <c r="E89" t="s">
        <v>38</v>
      </c>
      <c r="F89" s="2">
        <v>200</v>
      </c>
      <c r="G89" t="s">
        <v>3</v>
      </c>
      <c r="H89" s="2">
        <v>125</v>
      </c>
      <c r="I89" t="s">
        <v>65</v>
      </c>
      <c r="J89" s="2">
        <v>125</v>
      </c>
      <c r="L89" s="2"/>
      <c r="N89" s="2"/>
      <c r="P89" s="2"/>
      <c r="R89" s="2"/>
      <c r="T89" s="2"/>
    </row>
    <row r="90" spans="1:20" ht="18.75" x14ac:dyDescent="0.25">
      <c r="A90" s="8">
        <v>89</v>
      </c>
      <c r="B90" s="2" t="s">
        <v>275</v>
      </c>
      <c r="C90" t="s">
        <v>100</v>
      </c>
      <c r="D90" s="2">
        <v>250</v>
      </c>
      <c r="E90" t="s">
        <v>38</v>
      </c>
      <c r="F90" s="2">
        <v>80</v>
      </c>
      <c r="G90" t="s">
        <v>2</v>
      </c>
      <c r="H90" s="2">
        <v>125</v>
      </c>
      <c r="I90" t="s">
        <v>65</v>
      </c>
      <c r="J90" s="2">
        <v>125</v>
      </c>
      <c r="L90" s="2"/>
      <c r="N90" s="2"/>
      <c r="P90" s="2"/>
      <c r="R90" s="2"/>
      <c r="T90" s="2"/>
    </row>
    <row r="91" spans="1:20" ht="18.75" x14ac:dyDescent="0.25">
      <c r="A91" s="8">
        <v>90</v>
      </c>
      <c r="B91" s="2" t="s">
        <v>191</v>
      </c>
      <c r="C91" t="s">
        <v>4</v>
      </c>
      <c r="D91" s="2">
        <v>185</v>
      </c>
      <c r="E91" t="s">
        <v>100</v>
      </c>
      <c r="F91" s="2">
        <v>325</v>
      </c>
      <c r="G91" t="s">
        <v>38</v>
      </c>
      <c r="H91" s="2">
        <v>110</v>
      </c>
      <c r="I91" t="s">
        <v>98</v>
      </c>
      <c r="J91" s="2">
        <v>63</v>
      </c>
      <c r="K91" t="s">
        <v>102</v>
      </c>
      <c r="L91" s="2">
        <v>3</v>
      </c>
      <c r="M91" t="s">
        <v>25</v>
      </c>
      <c r="N91" s="2">
        <v>4</v>
      </c>
      <c r="O91" t="s">
        <v>48</v>
      </c>
      <c r="P91" s="2">
        <v>5</v>
      </c>
      <c r="Q91" t="s">
        <v>68</v>
      </c>
      <c r="R91" s="2">
        <v>15</v>
      </c>
      <c r="T91" s="2"/>
    </row>
    <row r="92" spans="1:20" ht="18.75" x14ac:dyDescent="0.25">
      <c r="A92" s="8">
        <v>91</v>
      </c>
      <c r="B92" s="2" t="s">
        <v>170</v>
      </c>
      <c r="C92" t="s">
        <v>23</v>
      </c>
      <c r="D92" s="2">
        <v>68</v>
      </c>
      <c r="E92" t="s">
        <v>97</v>
      </c>
      <c r="F92" s="2">
        <v>40</v>
      </c>
      <c r="G92" t="s">
        <v>99</v>
      </c>
      <c r="H92" s="2">
        <v>28</v>
      </c>
      <c r="I92" t="s">
        <v>211</v>
      </c>
      <c r="J92" s="2">
        <v>40</v>
      </c>
      <c r="K92" t="s">
        <v>9</v>
      </c>
      <c r="L92" s="2">
        <v>5</v>
      </c>
      <c r="M92" t="s">
        <v>44</v>
      </c>
      <c r="N92" s="2">
        <v>5</v>
      </c>
      <c r="P92" s="2"/>
      <c r="R92" s="2"/>
      <c r="T92" s="2"/>
    </row>
    <row r="93" spans="1:20" ht="18.75" x14ac:dyDescent="0.25">
      <c r="A93" s="8">
        <v>92</v>
      </c>
      <c r="B93" s="2" t="s">
        <v>117</v>
      </c>
      <c r="C93" t="s">
        <v>42</v>
      </c>
      <c r="D93" s="2">
        <v>300</v>
      </c>
      <c r="E93" t="s">
        <v>9</v>
      </c>
      <c r="F93" s="2">
        <v>150</v>
      </c>
      <c r="G93" t="s">
        <v>100</v>
      </c>
      <c r="H93" s="2">
        <v>30</v>
      </c>
      <c r="I93" t="s">
        <v>94</v>
      </c>
      <c r="J93" s="2">
        <v>6</v>
      </c>
      <c r="K93" t="s">
        <v>211</v>
      </c>
      <c r="L93" s="2">
        <v>188</v>
      </c>
      <c r="M93" t="s">
        <v>61</v>
      </c>
      <c r="N93" s="2">
        <v>12</v>
      </c>
      <c r="O93" t="s">
        <v>72</v>
      </c>
      <c r="P93" s="2">
        <v>200</v>
      </c>
      <c r="Q93" t="s">
        <v>88</v>
      </c>
      <c r="R93" s="2">
        <v>60</v>
      </c>
      <c r="S93" t="s">
        <v>31</v>
      </c>
      <c r="T93" s="2">
        <v>12</v>
      </c>
    </row>
    <row r="94" spans="1:20" ht="18.75" x14ac:dyDescent="0.25">
      <c r="A94" s="8">
        <v>93</v>
      </c>
      <c r="B94" s="2" t="s">
        <v>121</v>
      </c>
      <c r="C94" t="s">
        <v>9</v>
      </c>
      <c r="D94" s="2">
        <v>55</v>
      </c>
      <c r="E94" t="s">
        <v>100</v>
      </c>
      <c r="F94" s="2">
        <v>48</v>
      </c>
      <c r="G94" t="s">
        <v>215</v>
      </c>
      <c r="H94" s="2">
        <v>22</v>
      </c>
      <c r="I94" t="s">
        <v>94</v>
      </c>
      <c r="J94" s="2">
        <v>1</v>
      </c>
      <c r="K94" t="s">
        <v>42</v>
      </c>
      <c r="L94" s="2">
        <v>73</v>
      </c>
      <c r="M94" t="s">
        <v>61</v>
      </c>
      <c r="N94" s="2">
        <v>3</v>
      </c>
      <c r="P94" s="2"/>
      <c r="R94" s="2"/>
      <c r="T94" s="2"/>
    </row>
    <row r="95" spans="1:20" ht="18.75" x14ac:dyDescent="0.25">
      <c r="A95" s="8">
        <v>94</v>
      </c>
      <c r="B95" s="2" t="s">
        <v>172</v>
      </c>
      <c r="C95" t="s">
        <v>9</v>
      </c>
      <c r="D95" s="2">
        <v>40</v>
      </c>
      <c r="E95" t="s">
        <v>100</v>
      </c>
      <c r="F95" s="2">
        <v>50</v>
      </c>
      <c r="G95" t="s">
        <v>211</v>
      </c>
      <c r="H95" s="2">
        <v>20</v>
      </c>
      <c r="I95" t="s">
        <v>44</v>
      </c>
      <c r="J95" s="2">
        <v>100</v>
      </c>
      <c r="K95" t="s">
        <v>60</v>
      </c>
      <c r="L95" s="2">
        <v>5</v>
      </c>
      <c r="M95" t="s">
        <v>62</v>
      </c>
      <c r="N95" s="2">
        <v>0.5</v>
      </c>
      <c r="O95" t="s">
        <v>243</v>
      </c>
      <c r="P95" s="2" t="s">
        <v>210</v>
      </c>
      <c r="R95" s="2"/>
      <c r="T95" s="2"/>
    </row>
    <row r="96" spans="1:20" ht="18.75" x14ac:dyDescent="0.25">
      <c r="A96" s="8">
        <v>95</v>
      </c>
      <c r="B96" s="2" t="s">
        <v>276</v>
      </c>
      <c r="C96" t="s">
        <v>81</v>
      </c>
      <c r="D96" s="2">
        <v>50</v>
      </c>
      <c r="E96" t="s">
        <v>213</v>
      </c>
      <c r="F96" s="2">
        <v>25</v>
      </c>
      <c r="G96" t="s">
        <v>100</v>
      </c>
      <c r="H96" s="2">
        <v>40</v>
      </c>
      <c r="I96" t="s">
        <v>52</v>
      </c>
      <c r="J96" s="2" t="s">
        <v>210</v>
      </c>
      <c r="K96" t="s">
        <v>99</v>
      </c>
      <c r="L96" s="2">
        <v>10</v>
      </c>
      <c r="M96" t="s">
        <v>243</v>
      </c>
      <c r="N96" s="2" t="s">
        <v>210</v>
      </c>
      <c r="P96" s="2"/>
      <c r="R96" s="2"/>
      <c r="T96" s="2"/>
    </row>
    <row r="97" spans="1:40" ht="18.75" x14ac:dyDescent="0.25">
      <c r="A97" s="8">
        <v>96</v>
      </c>
      <c r="B97" s="2" t="s">
        <v>277</v>
      </c>
      <c r="C97" t="s">
        <v>38</v>
      </c>
      <c r="D97" s="2">
        <v>1000</v>
      </c>
      <c r="E97" t="s">
        <v>97</v>
      </c>
      <c r="F97" s="2">
        <v>1350</v>
      </c>
      <c r="H97" s="2"/>
      <c r="J97" s="2"/>
      <c r="L97" s="2"/>
      <c r="N97" s="2"/>
      <c r="P97" s="2"/>
      <c r="R97" s="2"/>
      <c r="T97" s="2"/>
    </row>
    <row r="98" spans="1:40" ht="14.25" customHeight="1" x14ac:dyDescent="0.25">
      <c r="A98" s="8">
        <v>97</v>
      </c>
      <c r="B98" s="2" t="s">
        <v>178</v>
      </c>
      <c r="C98" t="s">
        <v>38</v>
      </c>
      <c r="D98" s="2">
        <v>1000</v>
      </c>
      <c r="E98" t="s">
        <v>97</v>
      </c>
      <c r="F98" s="2">
        <v>500</v>
      </c>
      <c r="H98" s="2"/>
      <c r="J98" s="2"/>
      <c r="L98" s="2"/>
      <c r="N98" s="2"/>
      <c r="P98" s="2"/>
      <c r="R98" s="2"/>
      <c r="T98" s="2"/>
    </row>
    <row r="99" spans="1:40" s="4" customFormat="1" ht="18.75" x14ac:dyDescent="0.25">
      <c r="A99" s="9">
        <v>98</v>
      </c>
      <c r="B99" s="7" t="s">
        <v>179</v>
      </c>
      <c r="C99" s="4" t="s">
        <v>278</v>
      </c>
      <c r="D99" s="7">
        <v>300</v>
      </c>
      <c r="E99" s="4" t="s">
        <v>17</v>
      </c>
      <c r="F99" s="7">
        <v>50</v>
      </c>
      <c r="G99" s="4" t="s">
        <v>221</v>
      </c>
      <c r="H99" s="7">
        <v>5</v>
      </c>
      <c r="J99" s="7"/>
      <c r="L99" s="7"/>
      <c r="N99" s="7"/>
      <c r="P99" s="7"/>
      <c r="R99" s="7"/>
      <c r="T99" s="7"/>
      <c r="V99" s="6"/>
      <c r="X99" s="7"/>
      <c r="Z99" s="6"/>
      <c r="AB99" s="7"/>
      <c r="AD99" s="7"/>
      <c r="AF99" s="7"/>
      <c r="AH99" s="7"/>
      <c r="AJ99" s="7"/>
      <c r="AL99" s="7"/>
      <c r="AN99" s="7"/>
    </row>
    <row r="100" spans="1:40" ht="18.75" x14ac:dyDescent="0.25">
      <c r="A100" s="8">
        <v>99</v>
      </c>
      <c r="B100" s="2" t="s">
        <v>279</v>
      </c>
      <c r="C100" t="s">
        <v>100</v>
      </c>
      <c r="D100" s="2">
        <v>200</v>
      </c>
      <c r="E100" t="s">
        <v>38</v>
      </c>
      <c r="F100" s="2">
        <v>65</v>
      </c>
      <c r="G100" t="s">
        <v>55</v>
      </c>
      <c r="H100" s="2">
        <v>20</v>
      </c>
      <c r="J100" s="2"/>
      <c r="L100" s="2"/>
      <c r="N100" s="2"/>
      <c r="P100" s="2"/>
      <c r="R100" s="2"/>
      <c r="T100" s="2"/>
    </row>
    <row r="101" spans="1:40" s="4" customFormat="1" ht="18.75" x14ac:dyDescent="0.25">
      <c r="A101" s="8">
        <v>100</v>
      </c>
      <c r="B101" s="7" t="s">
        <v>280</v>
      </c>
      <c r="C101" s="4" t="s">
        <v>42</v>
      </c>
      <c r="D101" s="7">
        <v>150</v>
      </c>
      <c r="E101" s="4" t="s">
        <v>43</v>
      </c>
      <c r="F101" s="7">
        <v>150</v>
      </c>
      <c r="G101" s="4" t="s">
        <v>9</v>
      </c>
      <c r="H101" s="7">
        <v>20</v>
      </c>
      <c r="I101" s="4" t="s">
        <v>100</v>
      </c>
      <c r="J101" s="7">
        <v>36</v>
      </c>
      <c r="K101" s="4" t="s">
        <v>211</v>
      </c>
      <c r="L101" s="7">
        <v>15</v>
      </c>
      <c r="M101" s="4" t="s">
        <v>94</v>
      </c>
      <c r="N101" s="7">
        <v>5</v>
      </c>
      <c r="O101" s="4" t="s">
        <v>38</v>
      </c>
      <c r="P101" s="7">
        <v>70</v>
      </c>
      <c r="Q101" s="4" t="s">
        <v>281</v>
      </c>
      <c r="R101" s="7">
        <v>12</v>
      </c>
      <c r="S101" s="4" t="s">
        <v>60</v>
      </c>
      <c r="T101" s="7">
        <v>70</v>
      </c>
      <c r="U101" s="4" t="s">
        <v>234</v>
      </c>
      <c r="V101" s="6">
        <v>60</v>
      </c>
      <c r="W101" s="4" t="s">
        <v>11</v>
      </c>
      <c r="X101" s="7">
        <v>150</v>
      </c>
      <c r="Y101" s="4" t="s">
        <v>129</v>
      </c>
      <c r="Z101" s="6">
        <v>200</v>
      </c>
      <c r="AA101" s="4" t="s">
        <v>263</v>
      </c>
      <c r="AB101" s="7">
        <v>75</v>
      </c>
      <c r="AD101" s="7"/>
      <c r="AF101" s="7"/>
      <c r="AH101" s="7"/>
      <c r="AJ101" s="7"/>
      <c r="AL101" s="7"/>
      <c r="AN101" s="7"/>
    </row>
    <row r="102" spans="1:40" ht="18.75" x14ac:dyDescent="0.25">
      <c r="A102" s="8">
        <v>101</v>
      </c>
      <c r="B102" s="2" t="s">
        <v>135</v>
      </c>
      <c r="C102" t="s">
        <v>211</v>
      </c>
      <c r="D102" s="2">
        <v>130</v>
      </c>
      <c r="E102" t="s">
        <v>100</v>
      </c>
      <c r="F102" s="2">
        <v>165</v>
      </c>
      <c r="G102" t="s">
        <v>45</v>
      </c>
      <c r="H102" s="2">
        <v>10</v>
      </c>
      <c r="I102" t="s">
        <v>241</v>
      </c>
      <c r="J102" s="2">
        <v>145</v>
      </c>
      <c r="K102" t="s">
        <v>9</v>
      </c>
      <c r="L102" s="2">
        <v>40</v>
      </c>
      <c r="N102" s="2"/>
      <c r="P102" s="2"/>
      <c r="R102" s="2"/>
      <c r="T102" s="2"/>
    </row>
    <row r="103" spans="1:40" ht="18.75" x14ac:dyDescent="0.25">
      <c r="A103" s="8">
        <v>102</v>
      </c>
      <c r="B103" s="2" t="s">
        <v>136</v>
      </c>
      <c r="C103" t="s">
        <v>36</v>
      </c>
      <c r="D103" s="2">
        <v>600</v>
      </c>
      <c r="E103" t="s">
        <v>217</v>
      </c>
      <c r="F103" s="2">
        <v>250</v>
      </c>
      <c r="H103" s="2"/>
      <c r="J103" s="2"/>
      <c r="L103" s="2"/>
      <c r="N103" s="2"/>
      <c r="P103" s="2"/>
      <c r="R103" s="2"/>
      <c r="T103" s="2"/>
    </row>
    <row r="104" spans="1:40" s="4" customFormat="1" ht="18.75" x14ac:dyDescent="0.25">
      <c r="A104" s="8">
        <v>103</v>
      </c>
      <c r="B104" s="7" t="s">
        <v>198</v>
      </c>
      <c r="C104" s="4" t="s">
        <v>42</v>
      </c>
      <c r="D104" s="7">
        <v>150</v>
      </c>
      <c r="E104" s="4" t="s">
        <v>43</v>
      </c>
      <c r="F104" s="7">
        <v>150</v>
      </c>
      <c r="G104" s="4" t="s">
        <v>9</v>
      </c>
      <c r="H104" s="7">
        <v>20</v>
      </c>
      <c r="I104" s="4" t="s">
        <v>100</v>
      </c>
      <c r="J104" s="7">
        <v>36</v>
      </c>
      <c r="K104" s="4" t="s">
        <v>211</v>
      </c>
      <c r="L104" s="7">
        <v>15</v>
      </c>
      <c r="M104" s="4" t="s">
        <v>94</v>
      </c>
      <c r="N104" s="7">
        <v>5</v>
      </c>
      <c r="O104" s="4" t="s">
        <v>38</v>
      </c>
      <c r="P104" s="7">
        <v>70</v>
      </c>
      <c r="Q104" s="4" t="s">
        <v>281</v>
      </c>
      <c r="R104" s="7">
        <v>12</v>
      </c>
      <c r="S104" s="4" t="s">
        <v>60</v>
      </c>
      <c r="T104" s="7">
        <v>70</v>
      </c>
      <c r="U104" s="4" t="s">
        <v>234</v>
      </c>
      <c r="V104" s="6">
        <v>60</v>
      </c>
      <c r="W104" s="4" t="s">
        <v>11</v>
      </c>
      <c r="X104" s="7">
        <v>150</v>
      </c>
      <c r="Y104" s="4" t="s">
        <v>129</v>
      </c>
      <c r="Z104" s="6">
        <v>200</v>
      </c>
      <c r="AA104" s="4" t="s">
        <v>263</v>
      </c>
      <c r="AB104" s="7">
        <v>75</v>
      </c>
      <c r="AD104" s="7"/>
      <c r="AF104" s="7"/>
      <c r="AH104" s="7"/>
      <c r="AJ104" s="7"/>
      <c r="AL104" s="7"/>
      <c r="AN104" s="7"/>
    </row>
    <row r="105" spans="1:40" ht="18.75" x14ac:dyDescent="0.25">
      <c r="A105" s="8">
        <v>104</v>
      </c>
      <c r="B105" s="2" t="s">
        <v>282</v>
      </c>
      <c r="C105" t="s">
        <v>9</v>
      </c>
      <c r="D105" s="5">
        <v>50</v>
      </c>
      <c r="E105" t="s">
        <v>44</v>
      </c>
      <c r="F105" s="5">
        <v>100</v>
      </c>
      <c r="G105" t="s">
        <v>100</v>
      </c>
      <c r="H105" s="5">
        <v>50</v>
      </c>
      <c r="I105" t="s">
        <v>1</v>
      </c>
      <c r="J105" s="5">
        <v>50</v>
      </c>
      <c r="K105" t="s">
        <v>213</v>
      </c>
      <c r="L105" s="5">
        <v>60</v>
      </c>
      <c r="M105" t="s">
        <v>214</v>
      </c>
      <c r="N105" s="5" t="s">
        <v>210</v>
      </c>
    </row>
  </sheetData>
  <sortState ref="B1:B103">
    <sortCondition ref="B85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3"/>
  <sheetViews>
    <sheetView workbookViewId="0">
      <selection activeCell="A3" sqref="A3"/>
    </sheetView>
  </sheetViews>
  <sheetFormatPr baseColWidth="10" defaultRowHeight="15" x14ac:dyDescent="0.25"/>
  <sheetData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Ventes Réalisées</vt:lpstr>
      <vt:lpstr>Recettes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2015-03-01T11:13:12Z</dcterms:modified>
</cp:coreProperties>
</file>