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8550"/>
  </bookViews>
  <sheets>
    <sheet name="Accueil" sheetId="1" r:id="rId1"/>
    <sheet name="TN" sheetId="2" r:id="rId2"/>
    <sheet name="+5°C" sheetId="3" r:id="rId3"/>
    <sheet name="-20°C" sheetId="4" r:id="rId4"/>
    <sheet name="-70°C" sheetId="5" r:id="rId5"/>
    <sheet name="Feuil1" sheetId="6" r:id="rId6"/>
  </sheets>
  <calcPr calcId="145621"/>
</workbook>
</file>

<file path=xl/calcChain.xml><?xml version="1.0" encoding="utf-8"?>
<calcChain xmlns="http://schemas.openxmlformats.org/spreadsheetml/2006/main">
  <c r="R10" i="5" l="1"/>
  <c r="Q10" i="5" s="1"/>
  <c r="R11" i="3"/>
  <c r="Q11" i="3" s="1"/>
  <c r="R11" i="2" l="1"/>
  <c r="Q11" i="2" s="1"/>
  <c r="R10" i="2" l="1"/>
  <c r="Q10" i="2" s="1"/>
  <c r="R9" i="2"/>
  <c r="Q9" i="2" s="1"/>
  <c r="R8" i="2"/>
  <c r="Q8" i="2" s="1"/>
  <c r="R7" i="2"/>
  <c r="Q7" i="2" s="1"/>
  <c r="R6" i="2"/>
  <c r="Q6" i="2" s="1"/>
  <c r="R5" i="2"/>
  <c r="Q5" i="2" s="1"/>
  <c r="R4" i="2"/>
  <c r="Q4" i="2" s="1"/>
  <c r="R3" i="2"/>
  <c r="Q3" i="2" s="1"/>
  <c r="R2" i="2"/>
  <c r="Q2" i="2" s="1"/>
  <c r="R10" i="3" l="1"/>
  <c r="Q10" i="3" s="1"/>
  <c r="R9" i="3"/>
  <c r="Q9" i="3" s="1"/>
  <c r="R8" i="3"/>
  <c r="Q8" i="3" s="1"/>
  <c r="R7" i="3"/>
  <c r="Q7" i="3" s="1"/>
  <c r="R6" i="3"/>
  <c r="Q6" i="3" s="1"/>
  <c r="R5" i="3"/>
  <c r="Q5" i="3" s="1"/>
  <c r="R4" i="3"/>
  <c r="Q4" i="3" s="1"/>
  <c r="R3" i="3"/>
  <c r="Q3" i="3" s="1"/>
  <c r="R2" i="3"/>
  <c r="Q2" i="3" s="1"/>
  <c r="R10" i="4"/>
  <c r="Q10" i="4" s="1"/>
  <c r="R9" i="4"/>
  <c r="Q9" i="4" s="1"/>
  <c r="R8" i="4"/>
  <c r="Q8" i="4" s="1"/>
  <c r="R7" i="4"/>
  <c r="Q7" i="4" s="1"/>
  <c r="R6" i="4"/>
  <c r="Q6" i="4" s="1"/>
  <c r="R5" i="4"/>
  <c r="Q5" i="4" s="1"/>
  <c r="R4" i="4"/>
  <c r="Q4" i="4" s="1"/>
  <c r="R3" i="4"/>
  <c r="Q3" i="4" s="1"/>
  <c r="R2" i="4"/>
  <c r="Q2" i="4" s="1"/>
  <c r="R9" i="5"/>
  <c r="Q9" i="5" s="1"/>
  <c r="R8" i="5" l="1"/>
  <c r="Q8" i="5" s="1"/>
  <c r="R7" i="5" l="1"/>
  <c r="Q7" i="5" s="1"/>
  <c r="R6" i="5"/>
  <c r="Q6" i="5" s="1"/>
  <c r="R4" i="5" l="1"/>
  <c r="R5" i="5"/>
  <c r="R3" i="5"/>
  <c r="R2" i="5"/>
  <c r="Q5" i="5" l="1"/>
  <c r="Q4" i="5"/>
  <c r="Q3" i="5"/>
  <c r="Q2" i="5"/>
</calcChain>
</file>

<file path=xl/sharedStrings.xml><?xml version="1.0" encoding="utf-8"?>
<sst xmlns="http://schemas.openxmlformats.org/spreadsheetml/2006/main" count="518" uniqueCount="107">
  <si>
    <t>N° CAS</t>
  </si>
  <si>
    <t>DESCRIPTION</t>
  </si>
  <si>
    <t>Formule chimique</t>
  </si>
  <si>
    <t>Localisation</t>
  </si>
  <si>
    <t>Complément</t>
  </si>
  <si>
    <t>Fournisseur</t>
  </si>
  <si>
    <t>Ref Fournisseur</t>
  </si>
  <si>
    <t>N° DE LOT</t>
  </si>
  <si>
    <t>PROCEDURE :</t>
  </si>
  <si>
    <t>RECEPTION LE :</t>
  </si>
  <si>
    <t xml:space="preserve">EXPIRATION A RECEPTION </t>
  </si>
  <si>
    <t>OUVERT LE :</t>
  </si>
  <si>
    <t xml:space="preserve">EXPIRATION A OUVERTURE </t>
  </si>
  <si>
    <t>STOCK</t>
  </si>
  <si>
    <t>Unité en cours</t>
  </si>
  <si>
    <t xml:space="preserve">SOUS FORME DE </t>
  </si>
  <si>
    <t>ALERTE</t>
  </si>
  <si>
    <t>JOURS RESTANTS</t>
  </si>
  <si>
    <t>AUTRE</t>
  </si>
  <si>
    <t/>
  </si>
  <si>
    <t>N° DE LOT :</t>
  </si>
  <si>
    <t>STOCK :</t>
  </si>
  <si>
    <t>FORMULE CHIMIQUE :</t>
  </si>
  <si>
    <t>SOUS FORME DE :</t>
  </si>
  <si>
    <t>JOURS RESTANTS AVANT EXPIRATION :</t>
  </si>
  <si>
    <t>RECHERCHE</t>
  </si>
  <si>
    <t>1528</t>
  </si>
  <si>
    <t>Vaccin Rage</t>
  </si>
  <si>
    <t>ch3</t>
  </si>
  <si>
    <t>B4</t>
  </si>
  <si>
    <t>na</t>
  </si>
  <si>
    <t>12596</t>
  </si>
  <si>
    <t>10</t>
  </si>
  <si>
    <t>5</t>
  </si>
  <si>
    <t>flacon</t>
  </si>
  <si>
    <t>gdfgd</t>
  </si>
  <si>
    <t>dfg</t>
  </si>
  <si>
    <t>try</t>
  </si>
  <si>
    <t>yui</t>
  </si>
  <si>
    <t>ch5</t>
  </si>
  <si>
    <t>b4</t>
  </si>
  <si>
    <t>AUTRE :</t>
  </si>
  <si>
    <t>ALERTE :</t>
  </si>
  <si>
    <t>UNITE EN COURS :</t>
  </si>
  <si>
    <t>DATE D'EXP A OUVERTURE :</t>
  </si>
  <si>
    <t>DATE D'EXP :</t>
  </si>
  <si>
    <t>h</t>
  </si>
  <si>
    <t>f</t>
  </si>
  <si>
    <t>b</t>
  </si>
  <si>
    <t>i</t>
  </si>
  <si>
    <t>c</t>
  </si>
  <si>
    <t>j</t>
  </si>
  <si>
    <t>d</t>
  </si>
  <si>
    <t>01/02/2015</t>
  </si>
  <si>
    <t>03/02/2015</t>
  </si>
  <si>
    <t>02/02/2015</t>
  </si>
  <si>
    <t>04/02/2015</t>
  </si>
  <si>
    <t>e</t>
  </si>
  <si>
    <t>l</t>
  </si>
  <si>
    <t>g</t>
  </si>
  <si>
    <t>15/01/2015</t>
  </si>
  <si>
    <t>15/02/2015</t>
  </si>
  <si>
    <t>sljqfhg</t>
  </si>
  <si>
    <t>14/01/2015</t>
  </si>
  <si>
    <t>14/02/2015</t>
  </si>
  <si>
    <t>COMPLEMENT :</t>
  </si>
  <si>
    <t>LOCALISATION :</t>
  </si>
  <si>
    <t>02/03/2015</t>
  </si>
  <si>
    <t>Q_0158963 / Q_0521751</t>
  </si>
  <si>
    <t>Q_0148652</t>
  </si>
  <si>
    <t>Q_0156957 / Q_0521751 / Q_0130206</t>
  </si>
  <si>
    <t>Q_0564789</t>
  </si>
  <si>
    <t>Q_0320564</t>
  </si>
  <si>
    <t>Q_0564789 / Q_0148652</t>
  </si>
  <si>
    <t>Q_0236596</t>
  </si>
  <si>
    <t>gdfgfdvw</t>
  </si>
  <si>
    <t>gfdsgdx</t>
  </si>
  <si>
    <t>bfb</t>
  </si>
  <si>
    <t>vc</t>
  </si>
  <si>
    <t>fs</t>
  </si>
  <si>
    <t>fsdfse</t>
  </si>
  <si>
    <t>erf</t>
  </si>
  <si>
    <t>jllj</t>
  </si>
  <si>
    <t>lkgg</t>
  </si>
  <si>
    <t>gdy</t>
  </si>
  <si>
    <t>tyrye</t>
  </si>
  <si>
    <t>oijj</t>
  </si>
  <si>
    <t>hfdfg</t>
  </si>
  <si>
    <t>bvc</t>
  </si>
  <si>
    <t>qaza</t>
  </si>
  <si>
    <t>sddds</t>
  </si>
  <si>
    <t>aaaa</t>
  </si>
  <si>
    <t>aaaaaaaaa</t>
  </si>
  <si>
    <t>zzz</t>
  </si>
  <si>
    <t>eeee</t>
  </si>
  <si>
    <t>rrrr</t>
  </si>
  <si>
    <t>tttt</t>
  </si>
  <si>
    <t>yyyyy</t>
  </si>
  <si>
    <t>iiiii</t>
  </si>
  <si>
    <t>pppppp</t>
  </si>
  <si>
    <t>mmmm</t>
  </si>
  <si>
    <t>kkkkkkkk</t>
  </si>
  <si>
    <t>vvvvvvv</t>
  </si>
  <si>
    <t>xxxxxxx</t>
  </si>
  <si>
    <t>wxcvbn</t>
  </si>
  <si>
    <t>qsdfghjk</t>
  </si>
  <si>
    <t>poiu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</si>
</sst>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6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Arial"/>
      <family val="2"/>
    </font>
    <font>
      <sz val="20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/>
    <xf numFmtId="0" fontId="0" fillId="2" borderId="0" xfId="0" applyFill="1"/>
    <xf numFmtId="0" fontId="0" fillId="3" borderId="0" xfId="0" applyFill="1"/>
    <xf numFmtId="0" fontId="5" fillId="2" borderId="0" xfId="0" applyFont="1" applyFill="1" applyAlignment="1">
      <alignment horizontal="center" vertical="center"/>
    </xf>
    <xf numFmtId="0" fontId="7" fillId="2" borderId="0" xfId="0" applyFont="1" applyFill="1"/>
    <xf numFmtId="0" fontId="8" fillId="2" borderId="0" xfId="0" applyFont="1" applyFill="1"/>
    <xf numFmtId="0" fontId="8" fillId="3" borderId="0" xfId="0" applyFont="1" applyFill="1"/>
    <xf numFmtId="0" fontId="0" fillId="3" borderId="2" xfId="0" applyFill="1" applyBorder="1" applyAlignment="1"/>
    <xf numFmtId="1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0" fillId="0" borderId="0" xfId="0" applyNumberFormat="1"/>
    <xf numFmtId="0" fontId="6" fillId="2" borderId="0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8.emf"/><Relationship Id="rId7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25</xdr:row>
          <xdr:rowOff>95250</xdr:rowOff>
        </xdr:from>
        <xdr:to>
          <xdr:col>13</xdr:col>
          <xdr:colOff>323850</xdr:colOff>
          <xdr:row>30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30</xdr:row>
          <xdr:rowOff>85725</xdr:rowOff>
        </xdr:from>
        <xdr:to>
          <xdr:col>3</xdr:col>
          <xdr:colOff>314325</xdr:colOff>
          <xdr:row>34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30</xdr:row>
          <xdr:rowOff>85725</xdr:rowOff>
        </xdr:from>
        <xdr:to>
          <xdr:col>7</xdr:col>
          <xdr:colOff>314325</xdr:colOff>
          <xdr:row>34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+5°C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30</xdr:row>
          <xdr:rowOff>95250</xdr:rowOff>
        </xdr:from>
        <xdr:to>
          <xdr:col>11</xdr:col>
          <xdr:colOff>323850</xdr:colOff>
          <xdr:row>35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-20°C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30</xdr:row>
          <xdr:rowOff>85725</xdr:rowOff>
        </xdr:from>
        <xdr:to>
          <xdr:col>15</xdr:col>
          <xdr:colOff>314325</xdr:colOff>
          <xdr:row>34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-70°C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4</xdr:row>
          <xdr:rowOff>28575</xdr:rowOff>
        </xdr:from>
        <xdr:to>
          <xdr:col>4</xdr:col>
          <xdr:colOff>247650</xdr:colOff>
          <xdr:row>5</xdr:row>
          <xdr:rowOff>152400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</xdr:row>
          <xdr:rowOff>0</xdr:rowOff>
        </xdr:from>
        <xdr:to>
          <xdr:col>8</xdr:col>
          <xdr:colOff>457200</xdr:colOff>
          <xdr:row>5</xdr:row>
          <xdr:rowOff>152400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6</xdr:row>
          <xdr:rowOff>171450</xdr:rowOff>
        </xdr:from>
        <xdr:to>
          <xdr:col>14</xdr:col>
          <xdr:colOff>95250</xdr:colOff>
          <xdr:row>8</xdr:row>
          <xdr:rowOff>180975</xdr:rowOff>
        </xdr:to>
        <xdr:sp macro="" textlink="">
          <xdr:nvSpPr>
            <xdr:cNvPr id="1048" name="CommandButton2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10</xdr:row>
          <xdr:rowOff>0</xdr:rowOff>
        </xdr:from>
        <xdr:to>
          <xdr:col>14</xdr:col>
          <xdr:colOff>95250</xdr:colOff>
          <xdr:row>12</xdr:row>
          <xdr:rowOff>9525</xdr:rowOff>
        </xdr:to>
        <xdr:sp macro="" textlink="">
          <xdr:nvSpPr>
            <xdr:cNvPr id="1050" name="CommandButton2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390525</xdr:colOff>
          <xdr:row>13</xdr:row>
          <xdr:rowOff>19050</xdr:rowOff>
        </xdr:from>
        <xdr:to>
          <xdr:col>14</xdr:col>
          <xdr:colOff>66675</xdr:colOff>
          <xdr:row>15</xdr:row>
          <xdr:rowOff>47625</xdr:rowOff>
        </xdr:to>
        <xdr:sp macro="" textlink="">
          <xdr:nvSpPr>
            <xdr:cNvPr id="1051" name="CommandButton2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390525</xdr:colOff>
          <xdr:row>16</xdr:row>
          <xdr:rowOff>76200</xdr:rowOff>
        </xdr:from>
        <xdr:to>
          <xdr:col>14</xdr:col>
          <xdr:colOff>66675</xdr:colOff>
          <xdr:row>18</xdr:row>
          <xdr:rowOff>95250</xdr:rowOff>
        </xdr:to>
        <xdr:sp macro="" textlink="">
          <xdr:nvSpPr>
            <xdr:cNvPr id="1052" name="CommandButton24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361950</xdr:colOff>
          <xdr:row>3</xdr:row>
          <xdr:rowOff>219075</xdr:rowOff>
        </xdr:from>
        <xdr:to>
          <xdr:col>14</xdr:col>
          <xdr:colOff>104775</xdr:colOff>
          <xdr:row>6</xdr:row>
          <xdr:rowOff>47625</xdr:rowOff>
        </xdr:to>
        <xdr:sp macro="" textlink="">
          <xdr:nvSpPr>
            <xdr:cNvPr id="1053" name="CommandButton25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361951</xdr:colOff>
          <xdr:row>24</xdr:row>
          <xdr:rowOff>157163</xdr:rowOff>
        </xdr:from>
        <xdr:to>
          <xdr:col>4</xdr:col>
          <xdr:colOff>366713</xdr:colOff>
          <xdr:row>29</xdr:row>
          <xdr:rowOff>80963</xdr:rowOff>
        </xdr:to>
        <xdr:sp macro="" textlink="">
          <xdr:nvSpPr>
            <xdr:cNvPr id="1054" name="CommandButton26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52" displayName="Tableau352" ref="A1:S11" totalsRowShown="0">
  <autoFilter ref="A1:S11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23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6" name="Tableau357" displayName="Tableau357" ref="A1:S11" totalsRowShown="0">
  <autoFilter ref="A1:S11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20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356" displayName="Tableau356" ref="A1:S10" totalsRowShown="0">
  <autoFilter ref="A1:S1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7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A1:S10" totalsRowShown="0">
  <autoFilter ref="A1:S1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4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2"/>
  <sheetViews>
    <sheetView tabSelected="1" zoomScale="80" zoomScaleNormal="80" workbookViewId="0">
      <selection activeCell="F26" sqref="F26"/>
    </sheetView>
  </sheetViews>
  <sheetFormatPr baseColWidth="10" defaultRowHeight="15" x14ac:dyDescent="0.25"/>
  <cols>
    <col min="3" max="3" width="15.42578125" customWidth="1"/>
    <col min="8" max="8" width="24.5703125" customWidth="1"/>
  </cols>
  <sheetData>
    <row r="1" spans="1:22" ht="31.5" customHeight="1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3"/>
      <c r="U1" s="3"/>
      <c r="V1" s="3"/>
    </row>
    <row r="2" spans="1:22" ht="27" thickBot="1" x14ac:dyDescent="0.4">
      <c r="A2" s="15"/>
      <c r="B2" s="20" t="s">
        <v>25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15"/>
      <c r="O2" s="15"/>
      <c r="P2" s="3"/>
      <c r="Q2" s="3"/>
      <c r="R2" s="3"/>
      <c r="S2" s="3"/>
      <c r="T2" s="3"/>
      <c r="U2" s="3"/>
      <c r="V2" s="3"/>
    </row>
    <row r="3" spans="1:22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2" customFormat="1" ht="23.25" x14ac:dyDescent="0.35">
      <c r="A4" s="3"/>
      <c r="B4" s="6" t="s">
        <v>0</v>
      </c>
      <c r="C4" s="3"/>
      <c r="D4" s="3"/>
      <c r="E4" s="3"/>
      <c r="F4" s="3"/>
      <c r="G4" s="6" t="s">
        <v>1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s="2" customFormat="1" ht="14.4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s="2" customFormat="1" ht="14.45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s="2" customFormat="1" ht="14.4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s="2" customForma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s="3" customFormat="1" x14ac:dyDescent="0.25">
      <c r="B9" s="26" t="s">
        <v>66</v>
      </c>
      <c r="C9" s="27"/>
      <c r="D9" s="28"/>
      <c r="E9" s="29"/>
      <c r="F9" s="4"/>
      <c r="G9" s="4"/>
      <c r="H9" s="16" t="s">
        <v>65</v>
      </c>
      <c r="I9" s="28"/>
      <c r="J9" s="29"/>
    </row>
    <row r="10" spans="1:22" s="2" customForma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x14ac:dyDescent="0.25">
      <c r="A11" s="3"/>
      <c r="B11" s="24" t="s">
        <v>20</v>
      </c>
      <c r="C11" s="24"/>
      <c r="D11" s="19"/>
      <c r="E11" s="19"/>
      <c r="F11" s="4"/>
      <c r="G11" s="13"/>
      <c r="H11" s="18" t="s">
        <v>8</v>
      </c>
      <c r="I11" s="19"/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14.45" x14ac:dyDescent="0.3">
      <c r="A12" s="3"/>
      <c r="B12" s="4"/>
      <c r="C12" s="4"/>
      <c r="D12" s="4"/>
      <c r="E12" s="4"/>
      <c r="F12" s="4"/>
      <c r="G12" s="13"/>
      <c r="H12" s="13"/>
      <c r="I12" s="4"/>
      <c r="J12" s="4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14.45" x14ac:dyDescent="0.3">
      <c r="A13" s="3"/>
      <c r="B13" s="24" t="s">
        <v>9</v>
      </c>
      <c r="C13" s="24"/>
      <c r="D13" s="19"/>
      <c r="E13" s="19"/>
      <c r="F13" s="4"/>
      <c r="G13" s="13"/>
      <c r="H13" s="18" t="s">
        <v>45</v>
      </c>
      <c r="I13" s="19"/>
      <c r="J13" s="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4.45" x14ac:dyDescent="0.3">
      <c r="A14" s="3"/>
      <c r="B14" s="4"/>
      <c r="C14" s="4"/>
      <c r="D14" s="4"/>
      <c r="E14" s="4"/>
      <c r="F14" s="4"/>
      <c r="G14" s="13"/>
      <c r="H14" s="13"/>
      <c r="I14" s="4"/>
      <c r="J14" s="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4.45" x14ac:dyDescent="0.3">
      <c r="A15" s="3"/>
      <c r="B15" s="24" t="s">
        <v>11</v>
      </c>
      <c r="C15" s="24"/>
      <c r="D15" s="19"/>
      <c r="E15" s="19"/>
      <c r="F15" s="4"/>
      <c r="G15" s="13"/>
      <c r="H15" s="18" t="s">
        <v>44</v>
      </c>
      <c r="I15" s="19"/>
      <c r="J15" s="1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4.45" x14ac:dyDescent="0.3">
      <c r="A16" s="3"/>
      <c r="B16" s="4"/>
      <c r="C16" s="4"/>
      <c r="D16" s="4"/>
      <c r="E16" s="4"/>
      <c r="F16" s="4"/>
      <c r="G16" s="13"/>
      <c r="H16" s="13"/>
      <c r="I16" s="4"/>
      <c r="J16" s="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4.45" x14ac:dyDescent="0.3">
      <c r="A17" s="3"/>
      <c r="B17" s="25" t="s">
        <v>21</v>
      </c>
      <c r="C17" s="25"/>
      <c r="D17" s="19"/>
      <c r="E17" s="19"/>
      <c r="F17" s="4"/>
      <c r="G17" s="13"/>
      <c r="H17" s="18" t="s">
        <v>43</v>
      </c>
      <c r="I17" s="19"/>
      <c r="J17" s="1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4.45" x14ac:dyDescent="0.3">
      <c r="A18" s="7"/>
      <c r="B18" s="8"/>
      <c r="C18" s="8"/>
      <c r="D18" s="8"/>
      <c r="E18" s="8"/>
      <c r="F18" s="8"/>
      <c r="G18" s="13"/>
      <c r="H18" s="13"/>
      <c r="I18" s="8"/>
      <c r="J18" s="8"/>
      <c r="K18" s="7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4.45" x14ac:dyDescent="0.3">
      <c r="A19" s="3"/>
      <c r="B19" s="24" t="s">
        <v>22</v>
      </c>
      <c r="C19" s="24"/>
      <c r="D19" s="19"/>
      <c r="E19" s="19"/>
      <c r="F19" s="4"/>
      <c r="G19" s="13"/>
      <c r="H19" s="18" t="s">
        <v>42</v>
      </c>
      <c r="I19" s="19"/>
      <c r="J19" s="1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4.45" x14ac:dyDescent="0.3">
      <c r="A20" s="3"/>
      <c r="B20" s="4"/>
      <c r="C20" s="4"/>
      <c r="D20" s="4"/>
      <c r="E20" s="4"/>
      <c r="F20" s="4"/>
      <c r="G20" s="13"/>
      <c r="H20" s="13"/>
      <c r="I20" s="4"/>
      <c r="J20" s="4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4.45" x14ac:dyDescent="0.3">
      <c r="A21" s="3"/>
      <c r="B21" s="23" t="s">
        <v>23</v>
      </c>
      <c r="C21" s="23"/>
      <c r="D21" s="19"/>
      <c r="E21" s="19"/>
      <c r="F21" s="4"/>
      <c r="G21" s="13"/>
      <c r="H21" s="18" t="s">
        <v>41</v>
      </c>
      <c r="I21" s="19"/>
      <c r="J21" s="1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4.45" x14ac:dyDescent="0.3">
      <c r="A22" s="3"/>
      <c r="B22" s="4"/>
      <c r="C22" s="4"/>
      <c r="D22" s="4"/>
      <c r="E22" s="4"/>
      <c r="F22" s="4"/>
      <c r="G22" s="17"/>
      <c r="H22" s="4"/>
      <c r="I22" s="4"/>
      <c r="J22" s="4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4.45" x14ac:dyDescent="0.3">
      <c r="A23" s="3"/>
      <c r="B23" s="26" t="s">
        <v>24</v>
      </c>
      <c r="C23" s="31"/>
      <c r="D23" s="31"/>
      <c r="E23" s="31"/>
      <c r="F23" s="31"/>
      <c r="G23" s="27"/>
      <c r="H23" s="9"/>
      <c r="I23" s="30"/>
      <c r="J23" s="2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14.45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14.45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4.45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4.45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14.45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14.45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</sheetData>
  <mergeCells count="24">
    <mergeCell ref="I23:J23"/>
    <mergeCell ref="B23:G23"/>
    <mergeCell ref="I13:J13"/>
    <mergeCell ref="I15:J15"/>
    <mergeCell ref="I17:J17"/>
    <mergeCell ref="I19:J19"/>
    <mergeCell ref="I21:J21"/>
    <mergeCell ref="D13:E13"/>
    <mergeCell ref="D15:E15"/>
    <mergeCell ref="D17:E17"/>
    <mergeCell ref="D19:E19"/>
    <mergeCell ref="D21:E21"/>
    <mergeCell ref="B19:C19"/>
    <mergeCell ref="I11:J11"/>
    <mergeCell ref="B2:M2"/>
    <mergeCell ref="B21:C21"/>
    <mergeCell ref="B13:C13"/>
    <mergeCell ref="B15:C15"/>
    <mergeCell ref="B17:C17"/>
    <mergeCell ref="B11:C11"/>
    <mergeCell ref="D11:E11"/>
    <mergeCell ref="B9:C9"/>
    <mergeCell ref="D9:E9"/>
    <mergeCell ref="I9:J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54" r:id="rId4" name="CommandButton26">
          <controlPr defaultSize="0" autoLine="0" r:id="rId5">
            <anchor moveWithCells="1">
              <from>
                <xdr:col>2</xdr:col>
                <xdr:colOff>361950</xdr:colOff>
                <xdr:row>24</xdr:row>
                <xdr:rowOff>161925</xdr:rowOff>
              </from>
              <to>
                <xdr:col>4</xdr:col>
                <xdr:colOff>371475</xdr:colOff>
                <xdr:row>29</xdr:row>
                <xdr:rowOff>85725</xdr:rowOff>
              </to>
            </anchor>
          </controlPr>
        </control>
      </mc:Choice>
      <mc:Fallback>
        <control shapeId="1054" r:id="rId4" name="CommandButton26"/>
      </mc:Fallback>
    </mc:AlternateContent>
    <mc:AlternateContent xmlns:mc="http://schemas.openxmlformats.org/markup-compatibility/2006">
      <mc:Choice Requires="x14">
        <control shapeId="1053" r:id="rId6" name="CommandButton25">
          <controlPr defaultSize="0" autoLine="0" r:id="rId7">
            <anchor moveWithCells="1">
              <from>
                <xdr:col>12</xdr:col>
                <xdr:colOff>361950</xdr:colOff>
                <xdr:row>3</xdr:row>
                <xdr:rowOff>219075</xdr:rowOff>
              </from>
              <to>
                <xdr:col>14</xdr:col>
                <xdr:colOff>104775</xdr:colOff>
                <xdr:row>6</xdr:row>
                <xdr:rowOff>47625</xdr:rowOff>
              </to>
            </anchor>
          </controlPr>
        </control>
      </mc:Choice>
      <mc:Fallback>
        <control shapeId="1053" r:id="rId6" name="CommandButton25"/>
      </mc:Fallback>
    </mc:AlternateContent>
    <mc:AlternateContent xmlns:mc="http://schemas.openxmlformats.org/markup-compatibility/2006">
      <mc:Choice Requires="x14">
        <control shapeId="1052" r:id="rId8" name="CommandButton24">
          <controlPr defaultSize="0" autoLine="0" r:id="rId9">
            <anchor moveWithCells="1">
              <from>
                <xdr:col>12</xdr:col>
                <xdr:colOff>390525</xdr:colOff>
                <xdr:row>16</xdr:row>
                <xdr:rowOff>76200</xdr:rowOff>
              </from>
              <to>
                <xdr:col>14</xdr:col>
                <xdr:colOff>66675</xdr:colOff>
                <xdr:row>18</xdr:row>
                <xdr:rowOff>95250</xdr:rowOff>
              </to>
            </anchor>
          </controlPr>
        </control>
      </mc:Choice>
      <mc:Fallback>
        <control shapeId="1052" r:id="rId8" name="CommandButton24"/>
      </mc:Fallback>
    </mc:AlternateContent>
    <mc:AlternateContent xmlns:mc="http://schemas.openxmlformats.org/markup-compatibility/2006">
      <mc:Choice Requires="x14">
        <control shapeId="1051" r:id="rId10" name="CommandButton23">
          <controlPr defaultSize="0" autoLine="0" r:id="rId11">
            <anchor moveWithCells="1">
              <from>
                <xdr:col>12</xdr:col>
                <xdr:colOff>390525</xdr:colOff>
                <xdr:row>13</xdr:row>
                <xdr:rowOff>19050</xdr:rowOff>
              </from>
              <to>
                <xdr:col>14</xdr:col>
                <xdr:colOff>66675</xdr:colOff>
                <xdr:row>15</xdr:row>
                <xdr:rowOff>47625</xdr:rowOff>
              </to>
            </anchor>
          </controlPr>
        </control>
      </mc:Choice>
      <mc:Fallback>
        <control shapeId="1051" r:id="rId10" name="CommandButton23"/>
      </mc:Fallback>
    </mc:AlternateContent>
    <mc:AlternateContent xmlns:mc="http://schemas.openxmlformats.org/markup-compatibility/2006">
      <mc:Choice Requires="x14">
        <control shapeId="1050" r:id="rId12" name="CommandButton22">
          <controlPr defaultSize="0" autoLine="0" r:id="rId13">
            <anchor moveWithCells="1">
              <from>
                <xdr:col>12</xdr:col>
                <xdr:colOff>419100</xdr:colOff>
                <xdr:row>10</xdr:row>
                <xdr:rowOff>0</xdr:rowOff>
              </from>
              <to>
                <xdr:col>14</xdr:col>
                <xdr:colOff>95250</xdr:colOff>
                <xdr:row>12</xdr:row>
                <xdr:rowOff>9525</xdr:rowOff>
              </to>
            </anchor>
          </controlPr>
        </control>
      </mc:Choice>
      <mc:Fallback>
        <control shapeId="1050" r:id="rId12" name="CommandButton22"/>
      </mc:Fallback>
    </mc:AlternateContent>
    <mc:AlternateContent xmlns:mc="http://schemas.openxmlformats.org/markup-compatibility/2006">
      <mc:Choice Requires="x14">
        <control shapeId="1043" r:id="rId14" name="ComboBox2">
          <controlPr defaultSize="0" autoLine="0" r:id="rId15">
            <anchor moveWithCells="1">
              <from>
                <xdr:col>6</xdr:col>
                <xdr:colOff>57150</xdr:colOff>
                <xdr:row>4</xdr:row>
                <xdr:rowOff>0</xdr:rowOff>
              </from>
              <to>
                <xdr:col>8</xdr:col>
                <xdr:colOff>457200</xdr:colOff>
                <xdr:row>5</xdr:row>
                <xdr:rowOff>152400</xdr:rowOff>
              </to>
            </anchor>
          </controlPr>
        </control>
      </mc:Choice>
      <mc:Fallback>
        <control shapeId="1043" r:id="rId14" name="ComboBox2"/>
      </mc:Fallback>
    </mc:AlternateContent>
    <mc:AlternateContent xmlns:mc="http://schemas.openxmlformats.org/markup-compatibility/2006">
      <mc:Choice Requires="x14">
        <control shapeId="1042" r:id="rId16" name="ComboBox1">
          <controlPr defaultSize="0" autoLine="0" r:id="rId17">
            <anchor moveWithCells="1">
              <from>
                <xdr:col>1</xdr:col>
                <xdr:colOff>28575</xdr:colOff>
                <xdr:row>4</xdr:row>
                <xdr:rowOff>28575</xdr:rowOff>
              </from>
              <to>
                <xdr:col>4</xdr:col>
                <xdr:colOff>247650</xdr:colOff>
                <xdr:row>5</xdr:row>
                <xdr:rowOff>152400</xdr:rowOff>
              </to>
            </anchor>
          </controlPr>
        </control>
      </mc:Choice>
      <mc:Fallback>
        <control shapeId="1042" r:id="rId16" name="ComboBox1"/>
      </mc:Fallback>
    </mc:AlternateContent>
    <mc:AlternateContent xmlns:mc="http://schemas.openxmlformats.org/markup-compatibility/2006">
      <mc:Choice Requires="x14">
        <control shapeId="1048" r:id="rId18" name="CommandButton21">
          <controlPr defaultSize="0" autoLine="0" r:id="rId19">
            <anchor moveWithCells="1">
              <from>
                <xdr:col>12</xdr:col>
                <xdr:colOff>419100</xdr:colOff>
                <xdr:row>6</xdr:row>
                <xdr:rowOff>171450</xdr:rowOff>
              </from>
              <to>
                <xdr:col>14</xdr:col>
                <xdr:colOff>95250</xdr:colOff>
                <xdr:row>8</xdr:row>
                <xdr:rowOff>180975</xdr:rowOff>
              </to>
            </anchor>
          </controlPr>
        </control>
      </mc:Choice>
      <mc:Fallback>
        <control shapeId="1048" r:id="rId18" name="CommandButton21"/>
      </mc:Fallback>
    </mc:AlternateContent>
    <mc:AlternateContent xmlns:mc="http://schemas.openxmlformats.org/markup-compatibility/2006">
      <mc:Choice Requires="x14">
        <control shapeId="1027" r:id="rId20" name="Button 3">
          <controlPr defaultSize="0" print="0" autoFill="0" autoPict="0" macro="[0]!Nouvel">
            <anchor moveWithCells="1" sizeWithCells="1">
              <from>
                <xdr:col>11</xdr:col>
                <xdr:colOff>19050</xdr:colOff>
                <xdr:row>25</xdr:row>
                <xdr:rowOff>95250</xdr:rowOff>
              </from>
              <to>
                <xdr:col>13</xdr:col>
                <xdr:colOff>323850</xdr:colOff>
                <xdr:row>30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21" name="Button 4">
          <controlPr defaultSize="0" print="0" autoFill="0" autoPict="0" macro="[0]!Temp">
            <anchor moveWithCells="1" sizeWithCells="1">
              <from>
                <xdr:col>1</xdr:col>
                <xdr:colOff>9525</xdr:colOff>
                <xdr:row>30</xdr:row>
                <xdr:rowOff>85725</xdr:rowOff>
              </from>
              <to>
                <xdr:col>3</xdr:col>
                <xdr:colOff>314325</xdr:colOff>
                <xdr:row>34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2" name="Button 5">
          <controlPr defaultSize="0" print="0" autoFill="0" autoPict="0" macro="[0]!cinq">
            <anchor moveWithCells="1" sizeWithCells="1">
              <from>
                <xdr:col>5</xdr:col>
                <xdr:colOff>9525</xdr:colOff>
                <xdr:row>30</xdr:row>
                <xdr:rowOff>85725</xdr:rowOff>
              </from>
              <to>
                <xdr:col>7</xdr:col>
                <xdr:colOff>314325</xdr:colOff>
                <xdr:row>34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3" name="Button 6">
          <controlPr defaultSize="0" print="0" autoFill="0" autoPict="0" macro="[0]!vingt">
            <anchor moveWithCells="1" sizeWithCells="1">
              <from>
                <xdr:col>9</xdr:col>
                <xdr:colOff>19050</xdr:colOff>
                <xdr:row>30</xdr:row>
                <xdr:rowOff>95250</xdr:rowOff>
              </from>
              <to>
                <xdr:col>11</xdr:col>
                <xdr:colOff>323850</xdr:colOff>
                <xdr:row>35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4" name="Button 7">
          <controlPr defaultSize="0" print="0" autoFill="0" autoPict="0" macro="[0]!soixante">
            <anchor moveWithCells="1" sizeWithCells="1">
              <from>
                <xdr:col>13</xdr:col>
                <xdr:colOff>9525</xdr:colOff>
                <xdr:row>30</xdr:row>
                <xdr:rowOff>85725</xdr:rowOff>
              </from>
              <to>
                <xdr:col>15</xdr:col>
                <xdr:colOff>314325</xdr:colOff>
                <xdr:row>34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1"/>
  <sheetViews>
    <sheetView workbookViewId="0">
      <selection activeCell="A9" sqref="A9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8" width="11.5703125" style="2" customWidth="1"/>
    <col min="9" max="9" width="35.4257812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x14ac:dyDescent="0.25">
      <c r="A2" s="2">
        <v>1529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2" t="s">
        <v>68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ca="1">IF(R2&lt;=15,"date à échéance","RAS")</f>
        <v>date à échéance</v>
      </c>
      <c r="R2" s="2">
        <f ca="1">IF(L2=0,IF(K2=0,"",K2-TODAY()),IF(M2=0,"",(M2-TODAY())))</f>
        <v>-44</v>
      </c>
      <c r="S2" s="2" t="s">
        <v>30</v>
      </c>
    </row>
    <row r="3" spans="1:21" x14ac:dyDescent="0.25">
      <c r="A3" s="2" t="s">
        <v>75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19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t="shared" ref="Q3:Q5" ca="1" si="0">IF(R3&lt;=15,"date à échéance","RAS")</f>
        <v>date à échéance</v>
      </c>
      <c r="R3" s="2">
        <f t="shared" ref="R3:R5" ca="1" si="1">IF(L3=0,IF(K3=0,"",K3-TODAY()),IF(M3=0,"",(M3-TODAY())))</f>
        <v>-5</v>
      </c>
      <c r="S3" s="2" t="s">
        <v>19</v>
      </c>
    </row>
    <row r="4" spans="1:21" x14ac:dyDescent="0.25">
      <c r="A4" s="2">
        <v>456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69</v>
      </c>
      <c r="Q4" s="2" t="str">
        <f t="shared" ca="1" si="0"/>
        <v>RAS</v>
      </c>
      <c r="R4" s="2" t="str">
        <f t="shared" ca="1" si="1"/>
        <v/>
      </c>
    </row>
    <row r="5" spans="1:21" x14ac:dyDescent="0.25">
      <c r="A5" s="2" t="s">
        <v>76</v>
      </c>
      <c r="B5" s="2" t="s">
        <v>38</v>
      </c>
      <c r="I5" s="2" t="s">
        <v>70</v>
      </c>
      <c r="Q5" s="2" t="str">
        <f t="shared" ca="1" si="0"/>
        <v>RAS</v>
      </c>
      <c r="R5" s="2" t="str">
        <f t="shared" ca="1" si="1"/>
        <v/>
      </c>
    </row>
    <row r="6" spans="1:21" x14ac:dyDescent="0.25">
      <c r="A6" s="2" t="s">
        <v>77</v>
      </c>
      <c r="I6" s="2" t="s">
        <v>71</v>
      </c>
      <c r="Q6" s="2" t="str">
        <f t="shared" ref="Q6:Q11" ca="1" si="2">IF(R6&lt;=15,"date à échéance","RAS")</f>
        <v>date à échéance</v>
      </c>
      <c r="R6" s="14">
        <f t="shared" ref="R6:R11" ca="1" si="3">IF(L6="",K6-TODAY(),IF(M6="","",(M6-TODAY())))</f>
        <v>-42063</v>
      </c>
    </row>
    <row r="7" spans="1:21" x14ac:dyDescent="0.25">
      <c r="A7" s="2" t="s">
        <v>78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71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58</v>
      </c>
      <c r="Q7" s="2" t="str">
        <f t="shared" ca="1" si="2"/>
        <v>date à échéance</v>
      </c>
      <c r="R7" s="14">
        <f t="shared" ca="1" si="3"/>
        <v>-24</v>
      </c>
      <c r="S7" s="2" t="s">
        <v>59</v>
      </c>
    </row>
    <row r="8" spans="1:21" x14ac:dyDescent="0.25">
      <c r="A8" s="2" t="s">
        <v>79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 t="s">
        <v>19</v>
      </c>
      <c r="I8" s="2" t="s">
        <v>69</v>
      </c>
      <c r="J8" s="2" t="s">
        <v>60</v>
      </c>
      <c r="K8" s="10">
        <v>42428</v>
      </c>
      <c r="L8" s="2" t="s">
        <v>19</v>
      </c>
      <c r="M8" s="2" t="s">
        <v>19</v>
      </c>
      <c r="N8" s="2" t="s">
        <v>19</v>
      </c>
      <c r="O8" s="2" t="s">
        <v>19</v>
      </c>
      <c r="P8" s="2" t="s">
        <v>19</v>
      </c>
      <c r="Q8" s="2" t="str">
        <f t="shared" ca="1" si="2"/>
        <v>RAS</v>
      </c>
      <c r="R8" s="14">
        <f t="shared" ca="1" si="3"/>
        <v>365</v>
      </c>
      <c r="S8" s="2" t="s">
        <v>19</v>
      </c>
    </row>
    <row r="9" spans="1:21" x14ac:dyDescent="0.25">
      <c r="A9" s="2" t="s">
        <v>82</v>
      </c>
      <c r="B9" s="2" t="s">
        <v>19</v>
      </c>
      <c r="C9" s="2" t="s">
        <v>19</v>
      </c>
      <c r="D9" s="2" t="s">
        <v>19</v>
      </c>
      <c r="E9" s="2" t="s">
        <v>19</v>
      </c>
      <c r="F9" s="2" t="s">
        <v>19</v>
      </c>
      <c r="G9" s="2" t="s">
        <v>19</v>
      </c>
      <c r="H9" s="2" t="s">
        <v>19</v>
      </c>
      <c r="I9" s="2" t="s">
        <v>72</v>
      </c>
      <c r="J9" s="2" t="s">
        <v>60</v>
      </c>
      <c r="K9" s="2" t="s">
        <v>61</v>
      </c>
      <c r="L9" s="2" t="s">
        <v>19</v>
      </c>
      <c r="M9" s="2" t="s">
        <v>19</v>
      </c>
      <c r="N9" s="2" t="s">
        <v>19</v>
      </c>
      <c r="O9" s="2" t="s">
        <v>19</v>
      </c>
      <c r="P9" s="2" t="s">
        <v>19</v>
      </c>
      <c r="Q9" s="2" t="str">
        <f t="shared" ca="1" si="2"/>
        <v>date à échéance</v>
      </c>
      <c r="R9" s="14">
        <f t="shared" ca="1" si="3"/>
        <v>-13</v>
      </c>
      <c r="S9" s="2" t="s">
        <v>19</v>
      </c>
    </row>
    <row r="10" spans="1:21" x14ac:dyDescent="0.25">
      <c r="A10" s="2" t="s">
        <v>81</v>
      </c>
      <c r="B10" s="2" t="s">
        <v>19</v>
      </c>
      <c r="C10" s="2" t="s">
        <v>19</v>
      </c>
      <c r="D10" s="2" t="s">
        <v>19</v>
      </c>
      <c r="E10" s="2" t="s">
        <v>19</v>
      </c>
      <c r="F10" s="2" t="s">
        <v>19</v>
      </c>
      <c r="G10" s="2" t="s">
        <v>19</v>
      </c>
      <c r="H10" s="2" t="s">
        <v>19</v>
      </c>
      <c r="I10" s="2" t="s">
        <v>73</v>
      </c>
      <c r="J10" s="2" t="s">
        <v>63</v>
      </c>
      <c r="K10" s="2" t="s">
        <v>64</v>
      </c>
      <c r="L10" s="2" t="s">
        <v>19</v>
      </c>
      <c r="M10" s="2" t="s">
        <v>19</v>
      </c>
      <c r="N10" s="2" t="s">
        <v>19</v>
      </c>
      <c r="O10" s="2" t="s">
        <v>19</v>
      </c>
      <c r="P10" s="2" t="s">
        <v>19</v>
      </c>
      <c r="Q10" s="2" t="str">
        <f t="shared" ca="1" si="2"/>
        <v>date à échéance</v>
      </c>
      <c r="R10" s="14">
        <f t="shared" ca="1" si="3"/>
        <v>-14</v>
      </c>
      <c r="S10" s="2" t="s">
        <v>19</v>
      </c>
    </row>
    <row r="11" spans="1:21" x14ac:dyDescent="0.25">
      <c r="A11" s="2" t="s">
        <v>80</v>
      </c>
      <c r="B11" s="2" t="s">
        <v>19</v>
      </c>
      <c r="C11" s="2" t="s">
        <v>19</v>
      </c>
      <c r="D11" s="2" t="s">
        <v>19</v>
      </c>
      <c r="E11" s="2" t="s">
        <v>19</v>
      </c>
      <c r="F11" s="2" t="s">
        <v>19</v>
      </c>
      <c r="G11" s="2" t="s">
        <v>19</v>
      </c>
      <c r="H11" s="2" t="s">
        <v>19</v>
      </c>
      <c r="I11" s="2" t="s">
        <v>74</v>
      </c>
      <c r="J11" s="2" t="s">
        <v>60</v>
      </c>
      <c r="K11" s="2" t="s">
        <v>67</v>
      </c>
      <c r="L11" s="2" t="s">
        <v>19</v>
      </c>
      <c r="M11" s="2" t="s">
        <v>19</v>
      </c>
      <c r="N11" s="2" t="s">
        <v>19</v>
      </c>
      <c r="O11" s="2" t="s">
        <v>19</v>
      </c>
      <c r="P11" s="2" t="s">
        <v>19</v>
      </c>
      <c r="Q11" s="2" t="str">
        <f t="shared" ca="1" si="2"/>
        <v>date à échéance</v>
      </c>
      <c r="R11" s="14">
        <f t="shared" ca="1" si="3"/>
        <v>2</v>
      </c>
      <c r="S11" s="2" t="s">
        <v>19</v>
      </c>
    </row>
  </sheetData>
  <conditionalFormatting sqref="A2:Q11">
    <cfRule type="expression" priority="1">
      <formula>$R2=-42055</formula>
    </cfRule>
    <cfRule type="expression" dxfId="25" priority="2">
      <formula>AND($R2&gt;-42055,$R2&lt;0)</formula>
    </cfRule>
    <cfRule type="expression" dxfId="24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1"/>
  <sheetViews>
    <sheetView workbookViewId="0">
      <selection activeCell="A9" sqref="A9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8" width="11.5703125" style="2" customWidth="1"/>
    <col min="9" max="9" width="32.4257812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x14ac:dyDescent="0.25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2" t="s">
        <v>74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ca="1">IF(R2&lt;=15,"date à échéance","RAS")</f>
        <v>date à échéance</v>
      </c>
      <c r="R2" s="2">
        <f ca="1">IF(L2=0,IF(K2=0,"",K2-TODAY()),IF(M2=0,"",(M2-TODAY())))</f>
        <v>-44</v>
      </c>
      <c r="S2" s="2" t="s">
        <v>30</v>
      </c>
    </row>
    <row r="3" spans="1:21" x14ac:dyDescent="0.25">
      <c r="A3" s="2" t="s">
        <v>86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68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t="shared" ref="Q3:Q5" ca="1" si="0">IF(R3&lt;=15,"date à échéance","RAS")</f>
        <v>date à échéance</v>
      </c>
      <c r="R3" s="2">
        <f t="shared" ref="R3:R5" ca="1" si="1">IF(L3=0,IF(K3=0,"",K3-TODAY()),IF(M3=0,"",(M3-TODAY())))</f>
        <v>-5</v>
      </c>
      <c r="S3" s="2" t="s">
        <v>19</v>
      </c>
    </row>
    <row r="4" spans="1:21" x14ac:dyDescent="0.25">
      <c r="A4" s="2" t="s">
        <v>85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19</v>
      </c>
      <c r="Q4" s="2" t="str">
        <f t="shared" ca="1" si="0"/>
        <v>RAS</v>
      </c>
      <c r="R4" s="2" t="str">
        <f t="shared" ca="1" si="1"/>
        <v/>
      </c>
    </row>
    <row r="5" spans="1:21" x14ac:dyDescent="0.25">
      <c r="A5" s="2" t="s">
        <v>84</v>
      </c>
      <c r="B5" s="2" t="s">
        <v>38</v>
      </c>
      <c r="I5" s="2" t="s">
        <v>69</v>
      </c>
      <c r="Q5" s="2" t="str">
        <f t="shared" ca="1" si="0"/>
        <v>RAS</v>
      </c>
      <c r="R5" s="2" t="str">
        <f t="shared" ca="1" si="1"/>
        <v/>
      </c>
    </row>
    <row r="6" spans="1:21" x14ac:dyDescent="0.25">
      <c r="A6" s="2" t="s">
        <v>88</v>
      </c>
      <c r="I6" s="2" t="s">
        <v>70</v>
      </c>
      <c r="Q6" s="2" t="str">
        <f ca="1">IF(R6&lt;=15,"date à échéance","RAS")</f>
        <v>date à échéance</v>
      </c>
      <c r="R6" s="14">
        <f ca="1">IF(L6="",K6-TODAY(),IF(M6="","",(M6-TODAY())))</f>
        <v>-42063</v>
      </c>
    </row>
    <row r="7" spans="1:21" x14ac:dyDescent="0.25">
      <c r="A7" s="2" t="s">
        <v>87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71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58</v>
      </c>
      <c r="Q7" s="2" t="str">
        <f ca="1">IF(R7&lt;=15,"date à échéance","RAS")</f>
        <v>date à échéance</v>
      </c>
      <c r="R7" s="14">
        <f ca="1">IF(L7="",K7-TODAY(),IF(M7="","",(M7-TODAY())))</f>
        <v>-24</v>
      </c>
      <c r="S7" s="2" t="s">
        <v>59</v>
      </c>
    </row>
    <row r="8" spans="1:21" x14ac:dyDescent="0.25">
      <c r="A8" s="2" t="s">
        <v>89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 t="s">
        <v>19</v>
      </c>
      <c r="I8" s="2" t="s">
        <v>71</v>
      </c>
      <c r="J8" s="2" t="s">
        <v>60</v>
      </c>
      <c r="K8" s="10">
        <v>42428</v>
      </c>
      <c r="L8" s="2" t="s">
        <v>19</v>
      </c>
      <c r="M8" s="2" t="s">
        <v>19</v>
      </c>
      <c r="N8" s="2" t="s">
        <v>19</v>
      </c>
      <c r="O8" s="2" t="s">
        <v>19</v>
      </c>
      <c r="P8" s="2" t="s">
        <v>19</v>
      </c>
      <c r="Q8" s="2" t="str">
        <f ca="1">IF(R8&lt;=15,"date à échéance","RAS")</f>
        <v>RAS</v>
      </c>
      <c r="R8" s="14">
        <f ca="1">IF(L8="",K8-TODAY(),IF(M8="","",(M8-TODAY())))</f>
        <v>365</v>
      </c>
      <c r="S8" s="2" t="s">
        <v>19</v>
      </c>
    </row>
    <row r="9" spans="1:21" x14ac:dyDescent="0.25">
      <c r="A9" s="2" t="s">
        <v>90</v>
      </c>
      <c r="B9" s="2" t="s">
        <v>19</v>
      </c>
      <c r="C9" s="2" t="s">
        <v>19</v>
      </c>
      <c r="D9" s="2" t="s">
        <v>19</v>
      </c>
      <c r="E9" s="2" t="s">
        <v>19</v>
      </c>
      <c r="F9" s="2" t="s">
        <v>19</v>
      </c>
      <c r="G9" s="2" t="s">
        <v>19</v>
      </c>
      <c r="H9" s="2" t="s">
        <v>19</v>
      </c>
      <c r="I9" s="2" t="s">
        <v>69</v>
      </c>
      <c r="J9" s="2" t="s">
        <v>60</v>
      </c>
      <c r="K9" s="2" t="s">
        <v>61</v>
      </c>
      <c r="L9" s="2" t="s">
        <v>19</v>
      </c>
      <c r="M9" s="2" t="s">
        <v>19</v>
      </c>
      <c r="N9" s="2" t="s">
        <v>19</v>
      </c>
      <c r="O9" s="2" t="s">
        <v>19</v>
      </c>
      <c r="P9" s="2" t="s">
        <v>19</v>
      </c>
      <c r="Q9" s="2" t="str">
        <f ca="1">IF(R9&lt;=15,"date à échéance","RAS")</f>
        <v>date à échéance</v>
      </c>
      <c r="R9" s="14">
        <f ca="1">IF(L9="",K9-TODAY(),IF(M9="","",(M9-TODAY())))</f>
        <v>-13</v>
      </c>
      <c r="S9" s="2" t="s">
        <v>19</v>
      </c>
    </row>
    <row r="10" spans="1:21" x14ac:dyDescent="0.25">
      <c r="A10" s="2" t="s">
        <v>62</v>
      </c>
      <c r="B10" s="2" t="s">
        <v>19</v>
      </c>
      <c r="C10" s="2" t="s">
        <v>19</v>
      </c>
      <c r="D10" s="2" t="s">
        <v>19</v>
      </c>
      <c r="E10" s="2" t="s">
        <v>19</v>
      </c>
      <c r="F10" s="2" t="s">
        <v>19</v>
      </c>
      <c r="G10" s="2" t="s">
        <v>19</v>
      </c>
      <c r="H10" s="2" t="s">
        <v>19</v>
      </c>
      <c r="I10" s="2" t="s">
        <v>72</v>
      </c>
      <c r="J10" s="2" t="s">
        <v>60</v>
      </c>
      <c r="K10" s="2" t="s">
        <v>61</v>
      </c>
      <c r="L10" s="2" t="s">
        <v>19</v>
      </c>
      <c r="M10" s="2" t="s">
        <v>19</v>
      </c>
      <c r="N10" s="2" t="s">
        <v>19</v>
      </c>
      <c r="O10" s="2" t="s">
        <v>19</v>
      </c>
      <c r="P10" s="2" t="s">
        <v>19</v>
      </c>
      <c r="Q10" s="2" t="str">
        <f ca="1">IF(R10&lt;=15,"date à échéance","RAS")</f>
        <v>date à échéance</v>
      </c>
      <c r="R10" s="14">
        <f ca="1">IF(L10="",K10-TODAY(),IF(M10="","",(M10-TODAY())))</f>
        <v>-13</v>
      </c>
      <c r="S10" s="2" t="s">
        <v>19</v>
      </c>
    </row>
    <row r="11" spans="1:21" x14ac:dyDescent="0.25">
      <c r="A11" s="2" t="s">
        <v>83</v>
      </c>
      <c r="I11" s="2" t="s">
        <v>73</v>
      </c>
      <c r="Q11" s="2" t="str">
        <f ca="1">IF(R11&lt;=15,"date à échéance","RAS")</f>
        <v>date à échéance</v>
      </c>
      <c r="R11" s="14">
        <f ca="1">IF(L11="",K11-TODAY(),IF(M11="","",(M11-TODAY())))</f>
        <v>-42063</v>
      </c>
    </row>
  </sheetData>
  <conditionalFormatting sqref="A2:Q2 A3:H10 J3:Q10">
    <cfRule type="expression" priority="4">
      <formula>$R2=-42055</formula>
    </cfRule>
    <cfRule type="expression" dxfId="22" priority="5">
      <formula>AND($R2&gt;-42055,$R2&lt;0)</formula>
    </cfRule>
    <cfRule type="expression" dxfId="21" priority="6">
      <formula>AND($R2&gt;=0,$R2&lt;=15)</formula>
    </cfRule>
  </conditionalFormatting>
  <conditionalFormatting sqref="I3:I11">
    <cfRule type="expression" priority="1">
      <formula>$R3=-42055</formula>
    </cfRule>
    <cfRule type="expression" dxfId="13" priority="2">
      <formula>AND($R3&gt;-42055,$R3&lt;0)</formula>
    </cfRule>
    <cfRule type="expression" dxfId="12" priority="3">
      <formula>AND($R3&gt;=0,$R3&lt;=15)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0"/>
  <sheetViews>
    <sheetView workbookViewId="0">
      <selection activeCell="A10" sqref="A10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3" width="11.5703125" style="2" customWidth="1"/>
    <col min="4" max="4" width="13.42578125" style="2" customWidth="1"/>
    <col min="5" max="8" width="11.5703125" style="2" customWidth="1"/>
    <col min="9" max="9" width="37.4257812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x14ac:dyDescent="0.25">
      <c r="A2" s="2">
        <v>1527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2" t="s">
        <v>68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ca="1">IF(R2&lt;=15,"date à échéance","RAS")</f>
        <v>date à échéance</v>
      </c>
      <c r="R2" s="2">
        <f ca="1">IF(L2=0,IF(K2=0,"",K2-TODAY()),IF(M2=0,"",(M2-TODAY())))</f>
        <v>-44</v>
      </c>
      <c r="S2" s="2" t="s">
        <v>30</v>
      </c>
    </row>
    <row r="3" spans="1:21" x14ac:dyDescent="0.25">
      <c r="A3" s="2" t="s">
        <v>91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19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t="shared" ref="Q3:Q5" ca="1" si="0">IF(R3&lt;=15,"date à échéance","RAS")</f>
        <v>date à échéance</v>
      </c>
      <c r="R3" s="2">
        <f t="shared" ref="R3:R5" ca="1" si="1">IF(L3=0,IF(K3=0,"",K3-TODAY()),IF(M3=0,"",(M3-TODAY())))</f>
        <v>-5</v>
      </c>
      <c r="S3" s="2" t="s">
        <v>19</v>
      </c>
    </row>
    <row r="4" spans="1:21" x14ac:dyDescent="0.25">
      <c r="A4" s="2" t="s">
        <v>92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69</v>
      </c>
      <c r="Q4" s="2" t="str">
        <f t="shared" ca="1" si="0"/>
        <v>RAS</v>
      </c>
      <c r="R4" s="2" t="str">
        <f t="shared" ca="1" si="1"/>
        <v/>
      </c>
    </row>
    <row r="5" spans="1:21" x14ac:dyDescent="0.25">
      <c r="A5" s="2" t="s">
        <v>93</v>
      </c>
      <c r="B5" s="2" t="s">
        <v>38</v>
      </c>
      <c r="I5" s="2" t="s">
        <v>70</v>
      </c>
      <c r="Q5" s="2" t="str">
        <f t="shared" ca="1" si="0"/>
        <v>RAS</v>
      </c>
      <c r="R5" s="2" t="str">
        <f t="shared" ca="1" si="1"/>
        <v/>
      </c>
    </row>
    <row r="6" spans="1:21" x14ac:dyDescent="0.25">
      <c r="A6" s="2" t="s">
        <v>94</v>
      </c>
      <c r="I6" s="2" t="s">
        <v>71</v>
      </c>
      <c r="Q6" s="2" t="str">
        <f ca="1">IF(R6&lt;=15,"date à échéance","RAS")</f>
        <v>date à échéance</v>
      </c>
      <c r="R6" s="14">
        <f ca="1">IF(L6="",K6-TODAY(),IF(M6="","",(M6-TODAY())))</f>
        <v>-42063</v>
      </c>
    </row>
    <row r="7" spans="1:21" x14ac:dyDescent="0.25">
      <c r="A7" s="2" t="s">
        <v>95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71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58</v>
      </c>
      <c r="Q7" s="2" t="str">
        <f ca="1">IF(R7&lt;=15,"date à échéance","RAS")</f>
        <v>date à échéance</v>
      </c>
      <c r="R7" s="14">
        <f ca="1">IF(L7="",K7-TODAY(),IF(M7="","",(M7-TODAY())))</f>
        <v>-24</v>
      </c>
      <c r="S7" s="2" t="s">
        <v>59</v>
      </c>
    </row>
    <row r="8" spans="1:21" x14ac:dyDescent="0.25">
      <c r="A8" s="2" t="s">
        <v>96</v>
      </c>
      <c r="B8" s="2" t="s">
        <v>19</v>
      </c>
      <c r="C8" s="2" t="s">
        <v>19</v>
      </c>
      <c r="D8" s="2" t="s">
        <v>19</v>
      </c>
      <c r="E8" s="2" t="s">
        <v>19</v>
      </c>
      <c r="F8" s="2" t="s">
        <v>19</v>
      </c>
      <c r="G8" s="2" t="s">
        <v>19</v>
      </c>
      <c r="H8" s="2" t="s">
        <v>19</v>
      </c>
      <c r="I8" s="2" t="s">
        <v>69</v>
      </c>
      <c r="J8" s="2" t="s">
        <v>60</v>
      </c>
      <c r="K8" s="10">
        <v>42428</v>
      </c>
      <c r="L8" s="2" t="s">
        <v>19</v>
      </c>
      <c r="M8" s="2" t="s">
        <v>19</v>
      </c>
      <c r="N8" s="2" t="s">
        <v>19</v>
      </c>
      <c r="O8" s="2" t="s">
        <v>19</v>
      </c>
      <c r="P8" s="2" t="s">
        <v>19</v>
      </c>
      <c r="Q8" s="2" t="str">
        <f ca="1">IF(R8&lt;=15,"date à échéance","RAS")</f>
        <v>RAS</v>
      </c>
      <c r="R8" s="14">
        <f ca="1">IF(L8="",K8-TODAY(),IF(M8="","",(M8-TODAY())))</f>
        <v>365</v>
      </c>
      <c r="S8" s="2" t="s">
        <v>19</v>
      </c>
    </row>
    <row r="9" spans="1:21" x14ac:dyDescent="0.25">
      <c r="A9" s="2" t="s">
        <v>97</v>
      </c>
      <c r="B9" s="2" t="s">
        <v>19</v>
      </c>
      <c r="C9" s="2" t="s">
        <v>19</v>
      </c>
      <c r="D9" s="2" t="s">
        <v>19</v>
      </c>
      <c r="E9" s="2" t="s">
        <v>19</v>
      </c>
      <c r="F9" s="2" t="s">
        <v>19</v>
      </c>
      <c r="G9" s="2" t="s">
        <v>19</v>
      </c>
      <c r="H9" s="2" t="s">
        <v>19</v>
      </c>
      <c r="I9" s="2" t="s">
        <v>72</v>
      </c>
      <c r="J9" s="2" t="s">
        <v>60</v>
      </c>
      <c r="K9" s="2" t="s">
        <v>61</v>
      </c>
      <c r="L9" s="2" t="s">
        <v>19</v>
      </c>
      <c r="M9" s="2" t="s">
        <v>19</v>
      </c>
      <c r="N9" s="2" t="s">
        <v>19</v>
      </c>
      <c r="O9" s="2" t="s">
        <v>19</v>
      </c>
      <c r="P9" s="2" t="s">
        <v>19</v>
      </c>
      <c r="Q9" s="2" t="str">
        <f ca="1">IF(R9&lt;=15,"date à échéance","RAS")</f>
        <v>date à échéance</v>
      </c>
      <c r="R9" s="14">
        <f ca="1">IF(L9="",K9-TODAY(),IF(M9="","",(M9-TODAY())))</f>
        <v>-13</v>
      </c>
      <c r="S9" s="2" t="s">
        <v>19</v>
      </c>
    </row>
    <row r="10" spans="1:21" x14ac:dyDescent="0.25">
      <c r="A10" s="2" t="s">
        <v>98</v>
      </c>
      <c r="B10" s="2" t="s">
        <v>19</v>
      </c>
      <c r="C10" s="2" t="s">
        <v>19</v>
      </c>
      <c r="D10" s="2" t="s">
        <v>19</v>
      </c>
      <c r="E10" s="2" t="s">
        <v>19</v>
      </c>
      <c r="F10" s="2" t="s">
        <v>19</v>
      </c>
      <c r="G10" s="2" t="s">
        <v>19</v>
      </c>
      <c r="H10" s="2" t="s">
        <v>19</v>
      </c>
      <c r="I10" s="2" t="s">
        <v>73</v>
      </c>
      <c r="J10" s="2" t="s">
        <v>19</v>
      </c>
      <c r="K10" s="2" t="s">
        <v>19</v>
      </c>
      <c r="L10" s="2" t="s">
        <v>60</v>
      </c>
      <c r="M10" s="2" t="s">
        <v>61</v>
      </c>
      <c r="N10" s="2" t="s">
        <v>19</v>
      </c>
      <c r="O10" s="2" t="s">
        <v>19</v>
      </c>
      <c r="P10" s="2" t="s">
        <v>19</v>
      </c>
      <c r="Q10" s="2" t="str">
        <f ca="1">IF(R10&lt;=15,"date à échéance","RAS")</f>
        <v>date à échéance</v>
      </c>
      <c r="R10" s="14">
        <f ca="1">IF(L10="",K10-TODAY(),IF(M10="","",(M10-TODAY())))</f>
        <v>-13</v>
      </c>
      <c r="S10" s="2" t="s">
        <v>19</v>
      </c>
    </row>
  </sheetData>
  <conditionalFormatting sqref="A2:H10 J2:Q10">
    <cfRule type="expression" priority="4">
      <formula>$R2=-42055</formula>
    </cfRule>
    <cfRule type="expression" dxfId="19" priority="5">
      <formula>AND($R2&gt;-42055,$R2&lt;0)</formula>
    </cfRule>
    <cfRule type="expression" dxfId="18" priority="6">
      <formula>AND($R2&gt;=0,$R2&lt;=15)</formula>
    </cfRule>
  </conditionalFormatting>
  <conditionalFormatting sqref="I2:I10">
    <cfRule type="expression" priority="1">
      <formula>$R2=-42055</formula>
    </cfRule>
    <cfRule type="expression" dxfId="3" priority="2">
      <formula>AND($R2&gt;-42055,$R2&lt;0)</formula>
    </cfRule>
    <cfRule type="expression" dxfId="2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198"/>
  <sheetViews>
    <sheetView workbookViewId="0">
      <selection activeCell="A12" sqref="A12"/>
    </sheetView>
  </sheetViews>
  <sheetFormatPr baseColWidth="10" defaultColWidth="11.42578125" defaultRowHeight="15" x14ac:dyDescent="0.25"/>
  <cols>
    <col min="1" max="1" width="10.85546875" style="2" bestFit="1" customWidth="1"/>
    <col min="2" max="2" width="15.5703125" style="2" bestFit="1" customWidth="1"/>
    <col min="3" max="8" width="11.5703125" style="2" customWidth="1"/>
    <col min="9" max="9" width="35.7109375" style="2" customWidth="1"/>
    <col min="10" max="10" width="17.140625" style="2" bestFit="1" customWidth="1"/>
    <col min="11" max="11" width="25.5703125" style="2" bestFit="1" customWidth="1"/>
    <col min="12" max="16" width="12.5703125" style="2" customWidth="1"/>
    <col min="17" max="17" width="14.28515625" style="2" bestFit="1" customWidth="1"/>
    <col min="18" max="18" width="12.85546875" style="2" bestFit="1" customWidth="1"/>
    <col min="19" max="19" width="10" style="2" bestFit="1" customWidth="1"/>
    <col min="20" max="16384" width="11.42578125" style="2"/>
  </cols>
  <sheetData>
    <row r="1" spans="1:21" ht="7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2" t="s">
        <v>17</v>
      </c>
      <c r="S1" s="1" t="s">
        <v>18</v>
      </c>
      <c r="U1" s="11"/>
    </row>
    <row r="2" spans="1:21" ht="14.45" x14ac:dyDescent="0.3">
      <c r="A2" s="2">
        <v>1526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30</v>
      </c>
      <c r="G2" s="2" t="s">
        <v>30</v>
      </c>
      <c r="H2" s="2" t="s">
        <v>31</v>
      </c>
      <c r="I2" s="2" t="s">
        <v>68</v>
      </c>
      <c r="J2" s="10">
        <v>41654</v>
      </c>
      <c r="K2" s="10">
        <v>42019</v>
      </c>
      <c r="N2" s="2" t="s">
        <v>32</v>
      </c>
      <c r="O2" s="2" t="s">
        <v>33</v>
      </c>
      <c r="P2" s="2" t="s">
        <v>34</v>
      </c>
      <c r="Q2" s="2" t="str">
        <f ca="1">IF(R2&lt;=15,"date à échéance","RAS")</f>
        <v>date à échéance</v>
      </c>
      <c r="R2" s="2">
        <f ca="1">IF(L2=0,IF(K2=0,"",K2-TODAY()),IF(M2=0,"",(M2-TODAY())))</f>
        <v>-44</v>
      </c>
      <c r="S2" s="2" t="s">
        <v>30</v>
      </c>
    </row>
    <row r="3" spans="1:21" ht="14.45" x14ac:dyDescent="0.3">
      <c r="A3" s="2" t="s">
        <v>99</v>
      </c>
      <c r="B3" s="2" t="s">
        <v>35</v>
      </c>
      <c r="C3" s="2" t="s">
        <v>19</v>
      </c>
      <c r="D3" s="2" t="s">
        <v>19</v>
      </c>
      <c r="E3" s="2" t="s">
        <v>36</v>
      </c>
      <c r="F3" s="2" t="s">
        <v>19</v>
      </c>
      <c r="G3" s="2" t="s">
        <v>19</v>
      </c>
      <c r="H3" s="2" t="s">
        <v>19</v>
      </c>
      <c r="I3" s="2" t="s">
        <v>19</v>
      </c>
      <c r="J3" s="10">
        <v>42005</v>
      </c>
      <c r="K3" s="10">
        <v>42423</v>
      </c>
      <c r="L3" s="10">
        <v>42019</v>
      </c>
      <c r="M3" s="10">
        <v>42058</v>
      </c>
      <c r="N3" s="2" t="s">
        <v>19</v>
      </c>
      <c r="O3" s="2" t="s">
        <v>19</v>
      </c>
      <c r="P3" s="2" t="s">
        <v>19</v>
      </c>
      <c r="Q3" s="2" t="str">
        <f t="shared" ref="Q3:Q5" ca="1" si="0">IF(R3&lt;=15,"date à échéance","RAS")</f>
        <v>date à échéance</v>
      </c>
      <c r="R3" s="2">
        <f t="shared" ref="R3:R5" ca="1" si="1">IF(L3=0,IF(K3=0,"",K3-TODAY()),IF(M3=0,"",(M3-TODAY())))</f>
        <v>-5</v>
      </c>
      <c r="S3" s="2" t="s">
        <v>19</v>
      </c>
    </row>
    <row r="4" spans="1:21" ht="14.45" x14ac:dyDescent="0.3">
      <c r="A4" s="2" t="s">
        <v>101</v>
      </c>
      <c r="B4" s="2" t="s">
        <v>37</v>
      </c>
      <c r="C4" s="2" t="s">
        <v>39</v>
      </c>
      <c r="D4" s="2" t="s">
        <v>40</v>
      </c>
      <c r="E4" s="2" t="s">
        <v>30</v>
      </c>
      <c r="F4" s="2" t="s">
        <v>30</v>
      </c>
      <c r="G4" s="2" t="s">
        <v>30</v>
      </c>
      <c r="I4" s="2" t="s">
        <v>69</v>
      </c>
      <c r="Q4" s="2" t="str">
        <f t="shared" ca="1" si="0"/>
        <v>RAS</v>
      </c>
      <c r="R4" s="2" t="str">
        <f t="shared" ca="1" si="1"/>
        <v/>
      </c>
    </row>
    <row r="5" spans="1:21" ht="14.45" x14ac:dyDescent="0.3">
      <c r="A5" s="2" t="s">
        <v>100</v>
      </c>
      <c r="B5" s="2" t="s">
        <v>38</v>
      </c>
      <c r="I5" s="2" t="s">
        <v>70</v>
      </c>
      <c r="Q5" s="2" t="str">
        <f t="shared" ca="1" si="0"/>
        <v>RAS</v>
      </c>
      <c r="R5" s="2" t="str">
        <f t="shared" ca="1" si="1"/>
        <v/>
      </c>
    </row>
    <row r="6" spans="1:21" customFormat="1" x14ac:dyDescent="0.25">
      <c r="A6" t="s">
        <v>102</v>
      </c>
      <c r="I6" s="2" t="s">
        <v>71</v>
      </c>
      <c r="Q6" t="str">
        <f ca="1">IF(R6&lt;=15,"date à échéance","RAS")</f>
        <v>date à échéance</v>
      </c>
      <c r="R6" s="14">
        <f ca="1">IF(L6="",K6-TODAY(),IF(M6="","",(M6-TODAY())))</f>
        <v>-42063</v>
      </c>
    </row>
    <row r="7" spans="1:21" customFormat="1" ht="14.45" x14ac:dyDescent="0.3">
      <c r="A7" t="s">
        <v>103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s="2" t="s">
        <v>71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58</v>
      </c>
      <c r="Q7" t="str">
        <f ca="1">IF(R7&lt;=15,"date à échéance","RAS")</f>
        <v>date à échéance</v>
      </c>
      <c r="R7" s="14">
        <f ca="1">IF(L7="",K7-TODAY(),IF(M7="","",(M7-TODAY())))</f>
        <v>-24</v>
      </c>
      <c r="S7" t="s">
        <v>59</v>
      </c>
    </row>
    <row r="8" spans="1:21" customFormat="1" ht="14.45" x14ac:dyDescent="0.3">
      <c r="A8" t="s">
        <v>104</v>
      </c>
      <c r="B8" t="s">
        <v>19</v>
      </c>
      <c r="C8" t="s">
        <v>19</v>
      </c>
      <c r="D8" t="s">
        <v>19</v>
      </c>
      <c r="E8" t="s">
        <v>19</v>
      </c>
      <c r="F8" t="s">
        <v>19</v>
      </c>
      <c r="G8" t="s">
        <v>19</v>
      </c>
      <c r="H8" t="s">
        <v>19</v>
      </c>
      <c r="I8" s="2" t="s">
        <v>69</v>
      </c>
      <c r="J8" t="s">
        <v>60</v>
      </c>
      <c r="K8" s="10">
        <v>42428</v>
      </c>
      <c r="L8" t="s">
        <v>19</v>
      </c>
      <c r="M8" t="s">
        <v>19</v>
      </c>
      <c r="N8" t="s">
        <v>19</v>
      </c>
      <c r="O8" t="s">
        <v>19</v>
      </c>
      <c r="P8" t="s">
        <v>19</v>
      </c>
      <c r="Q8" t="str">
        <f ca="1">IF(R8&lt;=15,"date à échéance","RAS")</f>
        <v>RAS</v>
      </c>
      <c r="R8" s="14">
        <f ca="1">IF(L8="",K8-TODAY(),IF(M8="","",(M8-TODAY())))</f>
        <v>365</v>
      </c>
      <c r="S8" t="s">
        <v>19</v>
      </c>
    </row>
    <row r="9" spans="1:21" customFormat="1" ht="14.45" x14ac:dyDescent="0.3">
      <c r="A9" t="s">
        <v>105</v>
      </c>
      <c r="B9" t="s">
        <v>19</v>
      </c>
      <c r="C9" t="s">
        <v>19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s="2" t="s">
        <v>72</v>
      </c>
      <c r="J9" t="s">
        <v>60</v>
      </c>
      <c r="K9" t="s">
        <v>61</v>
      </c>
      <c r="L9" t="s">
        <v>19</v>
      </c>
      <c r="M9" t="s">
        <v>19</v>
      </c>
      <c r="N9" t="s">
        <v>19</v>
      </c>
      <c r="O9" t="s">
        <v>19</v>
      </c>
      <c r="P9" t="s">
        <v>19</v>
      </c>
      <c r="Q9" t="str">
        <f ca="1">IF(R9&lt;=15,"date à échéance","RAS")</f>
        <v>date à échéance</v>
      </c>
      <c r="R9" s="14">
        <f ca="1">IF(L9="",K9-TODAY(),IF(M9="","",(M9-TODAY())))</f>
        <v>-13</v>
      </c>
      <c r="S9" t="s">
        <v>19</v>
      </c>
    </row>
    <row r="10" spans="1:21" customFormat="1" ht="14.45" x14ac:dyDescent="0.3">
      <c r="A10" t="s">
        <v>106</v>
      </c>
      <c r="I10" s="2" t="s">
        <v>73</v>
      </c>
      <c r="Q10" t="str">
        <f ca="1">IF(R10&lt;=15,"date à échéance","RAS")</f>
        <v>date à échéance</v>
      </c>
      <c r="R10" s="14">
        <f ca="1">IF(L10="",K10-TODAY(),IF(M10="","",(M10-TODAY())))</f>
        <v>-42063</v>
      </c>
    </row>
    <row r="11" spans="1:21" customFormat="1" ht="14.45" x14ac:dyDescent="0.3"/>
    <row r="12" spans="1:21" customFormat="1" ht="14.45" x14ac:dyDescent="0.3"/>
    <row r="13" spans="1:21" customFormat="1" ht="14.45" x14ac:dyDescent="0.3"/>
    <row r="14" spans="1:21" customFormat="1" ht="14.45" x14ac:dyDescent="0.3"/>
    <row r="15" spans="1:21" customFormat="1" ht="14.45" x14ac:dyDescent="0.3"/>
    <row r="16" spans="1:21" customFormat="1" ht="14.45" x14ac:dyDescent="0.3"/>
    <row r="17" customFormat="1" ht="14.45" x14ac:dyDescent="0.3"/>
    <row r="18" customFormat="1" ht="14.45" x14ac:dyDescent="0.3"/>
    <row r="19" customFormat="1" ht="14.45" x14ac:dyDescent="0.3"/>
    <row r="20" customFormat="1" ht="14.45" x14ac:dyDescent="0.3"/>
    <row r="21" customFormat="1" ht="14.45" x14ac:dyDescent="0.3"/>
    <row r="22" customFormat="1" ht="14.45" x14ac:dyDescent="0.3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  <row r="1720" customFormat="1" x14ac:dyDescent="0.25"/>
    <row r="1721" customFormat="1" x14ac:dyDescent="0.25"/>
    <row r="1722" customFormat="1" x14ac:dyDescent="0.25"/>
    <row r="1723" customFormat="1" x14ac:dyDescent="0.25"/>
    <row r="1724" customFormat="1" x14ac:dyDescent="0.25"/>
    <row r="1725" customFormat="1" x14ac:dyDescent="0.25"/>
    <row r="1726" customFormat="1" x14ac:dyDescent="0.25"/>
    <row r="1727" customFormat="1" x14ac:dyDescent="0.25"/>
    <row r="1728" customFormat="1" x14ac:dyDescent="0.25"/>
    <row r="1729" customFormat="1" x14ac:dyDescent="0.25"/>
    <row r="1730" customFormat="1" x14ac:dyDescent="0.25"/>
    <row r="1731" customFormat="1" x14ac:dyDescent="0.25"/>
    <row r="1732" customFormat="1" x14ac:dyDescent="0.25"/>
    <row r="1733" customFormat="1" x14ac:dyDescent="0.25"/>
    <row r="1734" customFormat="1" x14ac:dyDescent="0.25"/>
    <row r="1735" customFormat="1" x14ac:dyDescent="0.25"/>
    <row r="1736" customFormat="1" x14ac:dyDescent="0.25"/>
    <row r="1737" customFormat="1" x14ac:dyDescent="0.25"/>
    <row r="1738" customFormat="1" x14ac:dyDescent="0.25"/>
    <row r="1739" customFormat="1" x14ac:dyDescent="0.25"/>
    <row r="1740" customFormat="1" x14ac:dyDescent="0.25"/>
    <row r="1741" customFormat="1" x14ac:dyDescent="0.25"/>
    <row r="1742" customFormat="1" x14ac:dyDescent="0.25"/>
    <row r="1743" customFormat="1" x14ac:dyDescent="0.25"/>
    <row r="1744" customFormat="1" x14ac:dyDescent="0.25"/>
    <row r="1745" customFormat="1" x14ac:dyDescent="0.25"/>
    <row r="1746" customFormat="1" x14ac:dyDescent="0.25"/>
    <row r="1747" customFormat="1" x14ac:dyDescent="0.25"/>
    <row r="1748" customFormat="1" x14ac:dyDescent="0.25"/>
    <row r="1749" customFormat="1" x14ac:dyDescent="0.25"/>
    <row r="1750" customFormat="1" x14ac:dyDescent="0.25"/>
    <row r="1751" customFormat="1" x14ac:dyDescent="0.25"/>
    <row r="1752" customFormat="1" x14ac:dyDescent="0.25"/>
    <row r="1753" customFormat="1" x14ac:dyDescent="0.25"/>
    <row r="1754" customFormat="1" x14ac:dyDescent="0.25"/>
    <row r="1755" customFormat="1" x14ac:dyDescent="0.25"/>
    <row r="1756" customFormat="1" x14ac:dyDescent="0.25"/>
    <row r="1757" customFormat="1" x14ac:dyDescent="0.25"/>
    <row r="1758" customFormat="1" x14ac:dyDescent="0.25"/>
    <row r="1759" customFormat="1" x14ac:dyDescent="0.25"/>
    <row r="1760" customFormat="1" x14ac:dyDescent="0.25"/>
    <row r="1761" customFormat="1" x14ac:dyDescent="0.25"/>
    <row r="1762" customFormat="1" x14ac:dyDescent="0.25"/>
    <row r="1763" customFormat="1" x14ac:dyDescent="0.25"/>
    <row r="1764" customFormat="1" x14ac:dyDescent="0.25"/>
    <row r="1765" customFormat="1" x14ac:dyDescent="0.25"/>
    <row r="1766" customFormat="1" x14ac:dyDescent="0.25"/>
    <row r="1767" customFormat="1" x14ac:dyDescent="0.25"/>
    <row r="1768" customFormat="1" x14ac:dyDescent="0.25"/>
    <row r="1769" customFormat="1" x14ac:dyDescent="0.25"/>
    <row r="1770" customFormat="1" x14ac:dyDescent="0.25"/>
    <row r="1771" customFormat="1" x14ac:dyDescent="0.25"/>
    <row r="1772" customFormat="1" x14ac:dyDescent="0.25"/>
    <row r="1773" customFormat="1" x14ac:dyDescent="0.25"/>
    <row r="1774" customFormat="1" x14ac:dyDescent="0.25"/>
    <row r="1775" customFormat="1" x14ac:dyDescent="0.25"/>
    <row r="1776" customFormat="1" x14ac:dyDescent="0.25"/>
    <row r="1777" customFormat="1" x14ac:dyDescent="0.25"/>
    <row r="1778" customFormat="1" x14ac:dyDescent="0.25"/>
    <row r="1779" customFormat="1" x14ac:dyDescent="0.25"/>
    <row r="1780" customFormat="1" x14ac:dyDescent="0.25"/>
    <row r="1781" customFormat="1" x14ac:dyDescent="0.25"/>
    <row r="1782" customFormat="1" x14ac:dyDescent="0.25"/>
    <row r="1783" customFormat="1" x14ac:dyDescent="0.25"/>
    <row r="1784" customFormat="1" x14ac:dyDescent="0.25"/>
    <row r="1785" customFormat="1" x14ac:dyDescent="0.25"/>
    <row r="1786" customFormat="1" x14ac:dyDescent="0.25"/>
    <row r="1787" customFormat="1" x14ac:dyDescent="0.25"/>
    <row r="1788" customFormat="1" x14ac:dyDescent="0.25"/>
    <row r="1789" customFormat="1" x14ac:dyDescent="0.25"/>
    <row r="1790" customFormat="1" x14ac:dyDescent="0.25"/>
    <row r="1791" customFormat="1" x14ac:dyDescent="0.25"/>
    <row r="1792" customFormat="1" x14ac:dyDescent="0.25"/>
    <row r="1793" customFormat="1" x14ac:dyDescent="0.25"/>
    <row r="1794" customFormat="1" x14ac:dyDescent="0.25"/>
    <row r="1795" customFormat="1" x14ac:dyDescent="0.25"/>
    <row r="1796" customFormat="1" x14ac:dyDescent="0.25"/>
    <row r="1797" customFormat="1" x14ac:dyDescent="0.25"/>
    <row r="1798" customFormat="1" x14ac:dyDescent="0.25"/>
    <row r="1799" customFormat="1" x14ac:dyDescent="0.25"/>
    <row r="1800" customFormat="1" x14ac:dyDescent="0.25"/>
    <row r="1801" customFormat="1" x14ac:dyDescent="0.25"/>
    <row r="1802" customFormat="1" x14ac:dyDescent="0.25"/>
    <row r="1803" customFormat="1" x14ac:dyDescent="0.25"/>
    <row r="1804" customFormat="1" x14ac:dyDescent="0.25"/>
    <row r="1805" customFormat="1" x14ac:dyDescent="0.25"/>
    <row r="1806" customFormat="1" x14ac:dyDescent="0.25"/>
    <row r="1807" customFormat="1" x14ac:dyDescent="0.25"/>
    <row r="1808" customFormat="1" x14ac:dyDescent="0.25"/>
    <row r="1809" customFormat="1" x14ac:dyDescent="0.25"/>
    <row r="1810" customFormat="1" x14ac:dyDescent="0.25"/>
    <row r="1811" customFormat="1" x14ac:dyDescent="0.25"/>
    <row r="1812" customFormat="1" x14ac:dyDescent="0.25"/>
    <row r="1813" customFormat="1" x14ac:dyDescent="0.25"/>
    <row r="1814" customFormat="1" x14ac:dyDescent="0.25"/>
    <row r="1815" customFormat="1" x14ac:dyDescent="0.25"/>
    <row r="1816" customFormat="1" x14ac:dyDescent="0.25"/>
    <row r="1817" customFormat="1" x14ac:dyDescent="0.25"/>
    <row r="1818" customFormat="1" x14ac:dyDescent="0.25"/>
    <row r="1819" customFormat="1" x14ac:dyDescent="0.25"/>
    <row r="1820" customFormat="1" x14ac:dyDescent="0.25"/>
    <row r="1821" customFormat="1" x14ac:dyDescent="0.25"/>
    <row r="1822" customFormat="1" x14ac:dyDescent="0.25"/>
    <row r="1823" customFormat="1" x14ac:dyDescent="0.25"/>
    <row r="1824" customFormat="1" x14ac:dyDescent="0.25"/>
    <row r="1825" customFormat="1" x14ac:dyDescent="0.25"/>
    <row r="1826" customFormat="1" x14ac:dyDescent="0.25"/>
    <row r="1827" customFormat="1" x14ac:dyDescent="0.25"/>
    <row r="1828" customFormat="1" x14ac:dyDescent="0.25"/>
    <row r="1829" customFormat="1" x14ac:dyDescent="0.25"/>
    <row r="1830" customFormat="1" x14ac:dyDescent="0.25"/>
    <row r="1831" customFormat="1" x14ac:dyDescent="0.25"/>
    <row r="1832" customFormat="1" x14ac:dyDescent="0.25"/>
    <row r="1833" customFormat="1" x14ac:dyDescent="0.25"/>
    <row r="1834" customFormat="1" x14ac:dyDescent="0.25"/>
    <row r="1835" customFormat="1" x14ac:dyDescent="0.25"/>
    <row r="1836" customFormat="1" x14ac:dyDescent="0.25"/>
    <row r="1837" customFormat="1" x14ac:dyDescent="0.25"/>
    <row r="1838" customFormat="1" x14ac:dyDescent="0.25"/>
    <row r="1839" customFormat="1" x14ac:dyDescent="0.25"/>
    <row r="1840" customFormat="1" x14ac:dyDescent="0.25"/>
    <row r="1841" customFormat="1" x14ac:dyDescent="0.25"/>
    <row r="1842" customFormat="1" x14ac:dyDescent="0.25"/>
    <row r="1843" customFormat="1" x14ac:dyDescent="0.25"/>
    <row r="1844" customFormat="1" x14ac:dyDescent="0.25"/>
    <row r="1845" customFormat="1" x14ac:dyDescent="0.25"/>
    <row r="1846" customFormat="1" x14ac:dyDescent="0.25"/>
    <row r="1847" customFormat="1" x14ac:dyDescent="0.25"/>
    <row r="1848" customFormat="1" x14ac:dyDescent="0.25"/>
    <row r="1849" customFormat="1" x14ac:dyDescent="0.25"/>
    <row r="1850" customFormat="1" x14ac:dyDescent="0.25"/>
    <row r="1851" customFormat="1" x14ac:dyDescent="0.25"/>
    <row r="1852" customFormat="1" x14ac:dyDescent="0.25"/>
    <row r="1853" customFormat="1" x14ac:dyDescent="0.25"/>
    <row r="1854" customFormat="1" x14ac:dyDescent="0.25"/>
    <row r="1855" customFormat="1" x14ac:dyDescent="0.25"/>
    <row r="1856" customFormat="1" x14ac:dyDescent="0.25"/>
    <row r="1857" customFormat="1" x14ac:dyDescent="0.25"/>
    <row r="1858" customFormat="1" x14ac:dyDescent="0.25"/>
    <row r="1859" customFormat="1" x14ac:dyDescent="0.25"/>
    <row r="1860" customFormat="1" x14ac:dyDescent="0.25"/>
    <row r="1861" customFormat="1" x14ac:dyDescent="0.25"/>
    <row r="1862" customFormat="1" x14ac:dyDescent="0.25"/>
    <row r="1863" customFormat="1" x14ac:dyDescent="0.25"/>
    <row r="1864" customFormat="1" x14ac:dyDescent="0.25"/>
    <row r="1865" customFormat="1" x14ac:dyDescent="0.25"/>
    <row r="1866" customFormat="1" x14ac:dyDescent="0.25"/>
    <row r="1867" customFormat="1" x14ac:dyDescent="0.25"/>
    <row r="1868" customFormat="1" x14ac:dyDescent="0.25"/>
    <row r="1869" customFormat="1" x14ac:dyDescent="0.25"/>
    <row r="1870" customFormat="1" x14ac:dyDescent="0.25"/>
    <row r="1871" customFormat="1" x14ac:dyDescent="0.25"/>
    <row r="1872" customFormat="1" x14ac:dyDescent="0.25"/>
    <row r="1873" customFormat="1" x14ac:dyDescent="0.25"/>
    <row r="1874" customFormat="1" x14ac:dyDescent="0.25"/>
    <row r="1875" customFormat="1" x14ac:dyDescent="0.25"/>
    <row r="1876" customFormat="1" x14ac:dyDescent="0.25"/>
    <row r="1877" customFormat="1" x14ac:dyDescent="0.25"/>
    <row r="1878" customFormat="1" x14ac:dyDescent="0.25"/>
    <row r="1879" customFormat="1" x14ac:dyDescent="0.25"/>
    <row r="1880" customFormat="1" x14ac:dyDescent="0.25"/>
    <row r="1881" customFormat="1" x14ac:dyDescent="0.25"/>
    <row r="1882" customFormat="1" x14ac:dyDescent="0.25"/>
    <row r="1883" customFormat="1" x14ac:dyDescent="0.25"/>
    <row r="1884" customFormat="1" x14ac:dyDescent="0.25"/>
    <row r="1885" customFormat="1" x14ac:dyDescent="0.25"/>
    <row r="1886" customFormat="1" x14ac:dyDescent="0.25"/>
    <row r="1887" customFormat="1" x14ac:dyDescent="0.25"/>
    <row r="1888" customFormat="1" x14ac:dyDescent="0.25"/>
    <row r="1889" customFormat="1" x14ac:dyDescent="0.25"/>
    <row r="1890" customFormat="1" x14ac:dyDescent="0.25"/>
    <row r="1891" customFormat="1" x14ac:dyDescent="0.25"/>
    <row r="1892" customFormat="1" x14ac:dyDescent="0.25"/>
    <row r="1893" customFormat="1" x14ac:dyDescent="0.25"/>
    <row r="1894" customFormat="1" x14ac:dyDescent="0.25"/>
    <row r="1895" customFormat="1" x14ac:dyDescent="0.25"/>
    <row r="1896" customFormat="1" x14ac:dyDescent="0.25"/>
    <row r="1897" customFormat="1" x14ac:dyDescent="0.25"/>
    <row r="1898" customFormat="1" x14ac:dyDescent="0.25"/>
    <row r="1899" customFormat="1" x14ac:dyDescent="0.25"/>
    <row r="1900" customFormat="1" x14ac:dyDescent="0.25"/>
    <row r="1901" customFormat="1" x14ac:dyDescent="0.25"/>
    <row r="1902" customFormat="1" x14ac:dyDescent="0.25"/>
    <row r="1903" customFormat="1" x14ac:dyDescent="0.25"/>
    <row r="1904" customFormat="1" x14ac:dyDescent="0.25"/>
    <row r="1905" customFormat="1" x14ac:dyDescent="0.25"/>
    <row r="1906" customFormat="1" x14ac:dyDescent="0.25"/>
    <row r="1907" customFormat="1" x14ac:dyDescent="0.25"/>
    <row r="1908" customFormat="1" x14ac:dyDescent="0.25"/>
    <row r="1909" customFormat="1" x14ac:dyDescent="0.25"/>
    <row r="1910" customFormat="1" x14ac:dyDescent="0.25"/>
    <row r="1911" customFormat="1" x14ac:dyDescent="0.25"/>
    <row r="1912" customFormat="1" x14ac:dyDescent="0.25"/>
    <row r="1913" customFormat="1" x14ac:dyDescent="0.25"/>
    <row r="1914" customFormat="1" x14ac:dyDescent="0.25"/>
    <row r="1915" customFormat="1" x14ac:dyDescent="0.25"/>
    <row r="1916" customFormat="1" x14ac:dyDescent="0.25"/>
    <row r="1917" customFormat="1" x14ac:dyDescent="0.25"/>
    <row r="1918" customFormat="1" x14ac:dyDescent="0.25"/>
    <row r="1919" customFormat="1" x14ac:dyDescent="0.25"/>
    <row r="1920" customFormat="1" x14ac:dyDescent="0.25"/>
    <row r="1921" customFormat="1" x14ac:dyDescent="0.25"/>
    <row r="1922" customFormat="1" x14ac:dyDescent="0.25"/>
    <row r="1923" customFormat="1" x14ac:dyDescent="0.25"/>
    <row r="1924" customFormat="1" x14ac:dyDescent="0.25"/>
    <row r="1925" customFormat="1" x14ac:dyDescent="0.25"/>
    <row r="1926" customFormat="1" x14ac:dyDescent="0.25"/>
    <row r="1927" customFormat="1" x14ac:dyDescent="0.25"/>
    <row r="1928" customFormat="1" x14ac:dyDescent="0.25"/>
    <row r="1929" customFormat="1" x14ac:dyDescent="0.25"/>
    <row r="1930" customFormat="1" x14ac:dyDescent="0.25"/>
    <row r="1931" customFormat="1" x14ac:dyDescent="0.25"/>
    <row r="1932" customFormat="1" x14ac:dyDescent="0.25"/>
    <row r="1933" customFormat="1" x14ac:dyDescent="0.25"/>
    <row r="1934" customFormat="1" x14ac:dyDescent="0.25"/>
    <row r="1935" customFormat="1" x14ac:dyDescent="0.25"/>
    <row r="1936" customFormat="1" x14ac:dyDescent="0.25"/>
    <row r="1937" customFormat="1" x14ac:dyDescent="0.25"/>
    <row r="1938" customFormat="1" x14ac:dyDescent="0.25"/>
    <row r="1939" customFormat="1" x14ac:dyDescent="0.25"/>
    <row r="1940" customFormat="1" x14ac:dyDescent="0.25"/>
    <row r="1941" customFormat="1" x14ac:dyDescent="0.25"/>
    <row r="1942" customFormat="1" x14ac:dyDescent="0.25"/>
    <row r="1943" customFormat="1" x14ac:dyDescent="0.25"/>
    <row r="1944" customFormat="1" x14ac:dyDescent="0.25"/>
    <row r="1945" customFormat="1" x14ac:dyDescent="0.25"/>
    <row r="1946" customFormat="1" x14ac:dyDescent="0.25"/>
    <row r="1947" customFormat="1" x14ac:dyDescent="0.25"/>
    <row r="1948" customFormat="1" x14ac:dyDescent="0.25"/>
    <row r="1949" customFormat="1" x14ac:dyDescent="0.25"/>
    <row r="1950" customFormat="1" x14ac:dyDescent="0.25"/>
    <row r="1951" customFormat="1" x14ac:dyDescent="0.25"/>
    <row r="1952" customFormat="1" x14ac:dyDescent="0.25"/>
    <row r="1953" customFormat="1" x14ac:dyDescent="0.25"/>
    <row r="1954" customFormat="1" x14ac:dyDescent="0.25"/>
    <row r="1955" customFormat="1" x14ac:dyDescent="0.25"/>
    <row r="1956" customFormat="1" x14ac:dyDescent="0.25"/>
    <row r="1957" customFormat="1" x14ac:dyDescent="0.25"/>
    <row r="1958" customFormat="1" x14ac:dyDescent="0.25"/>
    <row r="1959" customFormat="1" x14ac:dyDescent="0.25"/>
    <row r="1960" customFormat="1" x14ac:dyDescent="0.25"/>
    <row r="1961" customFormat="1" x14ac:dyDescent="0.25"/>
    <row r="1962" customFormat="1" x14ac:dyDescent="0.25"/>
    <row r="1963" customFormat="1" x14ac:dyDescent="0.25"/>
    <row r="1964" customFormat="1" x14ac:dyDescent="0.25"/>
    <row r="1965" customFormat="1" x14ac:dyDescent="0.25"/>
    <row r="1966" customFormat="1" x14ac:dyDescent="0.25"/>
    <row r="1967" customFormat="1" x14ac:dyDescent="0.25"/>
    <row r="1968" customFormat="1" x14ac:dyDescent="0.25"/>
    <row r="1969" customFormat="1" x14ac:dyDescent="0.25"/>
    <row r="1970" customFormat="1" x14ac:dyDescent="0.25"/>
    <row r="1971" customFormat="1" x14ac:dyDescent="0.25"/>
    <row r="1972" customFormat="1" x14ac:dyDescent="0.25"/>
    <row r="1973" customFormat="1" x14ac:dyDescent="0.25"/>
    <row r="1974" customFormat="1" x14ac:dyDescent="0.25"/>
    <row r="1975" customFormat="1" x14ac:dyDescent="0.25"/>
    <row r="1976" customFormat="1" x14ac:dyDescent="0.25"/>
    <row r="1977" customFormat="1" x14ac:dyDescent="0.25"/>
    <row r="1978" customFormat="1" x14ac:dyDescent="0.25"/>
    <row r="1979" customFormat="1" x14ac:dyDescent="0.25"/>
    <row r="1980" customFormat="1" x14ac:dyDescent="0.25"/>
    <row r="1981" customFormat="1" x14ac:dyDescent="0.25"/>
    <row r="1982" customFormat="1" x14ac:dyDescent="0.25"/>
    <row r="1983" customFormat="1" x14ac:dyDescent="0.25"/>
    <row r="1984" customFormat="1" x14ac:dyDescent="0.25"/>
    <row r="1985" customFormat="1" x14ac:dyDescent="0.25"/>
    <row r="1986" customFormat="1" x14ac:dyDescent="0.25"/>
    <row r="1987" customFormat="1" x14ac:dyDescent="0.25"/>
    <row r="1988" customFormat="1" x14ac:dyDescent="0.25"/>
    <row r="1989" customFormat="1" x14ac:dyDescent="0.25"/>
    <row r="1990" customFormat="1" x14ac:dyDescent="0.25"/>
    <row r="1991" customFormat="1" x14ac:dyDescent="0.25"/>
    <row r="1992" customFormat="1" x14ac:dyDescent="0.25"/>
    <row r="1993" customFormat="1" x14ac:dyDescent="0.25"/>
    <row r="1994" customFormat="1" x14ac:dyDescent="0.25"/>
    <row r="1995" customFormat="1" x14ac:dyDescent="0.25"/>
    <row r="1996" customFormat="1" x14ac:dyDescent="0.25"/>
    <row r="1997" customFormat="1" x14ac:dyDescent="0.25"/>
    <row r="1998" customFormat="1" x14ac:dyDescent="0.25"/>
    <row r="1999" customFormat="1" x14ac:dyDescent="0.25"/>
    <row r="2000" customFormat="1" x14ac:dyDescent="0.25"/>
    <row r="2001" customFormat="1" x14ac:dyDescent="0.25"/>
    <row r="2002" customFormat="1" x14ac:dyDescent="0.25"/>
    <row r="2003" customFormat="1" x14ac:dyDescent="0.25"/>
    <row r="2004" customFormat="1" x14ac:dyDescent="0.25"/>
    <row r="2005" customFormat="1" x14ac:dyDescent="0.25"/>
    <row r="2006" customFormat="1" x14ac:dyDescent="0.25"/>
    <row r="2007" customFormat="1" x14ac:dyDescent="0.25"/>
    <row r="2008" customFormat="1" x14ac:dyDescent="0.25"/>
    <row r="2009" customFormat="1" x14ac:dyDescent="0.25"/>
    <row r="2010" customFormat="1" x14ac:dyDescent="0.25"/>
    <row r="2011" customFormat="1" x14ac:dyDescent="0.25"/>
    <row r="2012" customFormat="1" x14ac:dyDescent="0.25"/>
    <row r="2013" customFormat="1" x14ac:dyDescent="0.25"/>
    <row r="2014" customFormat="1" x14ac:dyDescent="0.25"/>
    <row r="2015" customFormat="1" x14ac:dyDescent="0.25"/>
    <row r="2016" customFormat="1" x14ac:dyDescent="0.25"/>
    <row r="2017" customFormat="1" x14ac:dyDescent="0.25"/>
    <row r="2018" customFormat="1" x14ac:dyDescent="0.25"/>
    <row r="2019" customFormat="1" x14ac:dyDescent="0.25"/>
    <row r="2020" customFormat="1" x14ac:dyDescent="0.25"/>
    <row r="2021" customFormat="1" x14ac:dyDescent="0.25"/>
    <row r="2022" customFormat="1" x14ac:dyDescent="0.25"/>
    <row r="2023" customFormat="1" x14ac:dyDescent="0.25"/>
    <row r="2024" customFormat="1" x14ac:dyDescent="0.25"/>
    <row r="2025" customFormat="1" x14ac:dyDescent="0.25"/>
    <row r="2026" customFormat="1" x14ac:dyDescent="0.25"/>
    <row r="2027" customFormat="1" x14ac:dyDescent="0.25"/>
    <row r="2028" customFormat="1" x14ac:dyDescent="0.25"/>
    <row r="2029" customFormat="1" x14ac:dyDescent="0.25"/>
    <row r="2030" customFormat="1" x14ac:dyDescent="0.25"/>
    <row r="2031" customFormat="1" x14ac:dyDescent="0.25"/>
    <row r="2032" customFormat="1" x14ac:dyDescent="0.25"/>
    <row r="2033" customFormat="1" x14ac:dyDescent="0.25"/>
    <row r="2034" customFormat="1" x14ac:dyDescent="0.25"/>
    <row r="2035" customFormat="1" x14ac:dyDescent="0.25"/>
    <row r="2036" customFormat="1" x14ac:dyDescent="0.25"/>
    <row r="2037" customFormat="1" x14ac:dyDescent="0.25"/>
    <row r="2038" customFormat="1" x14ac:dyDescent="0.25"/>
    <row r="2039" customFormat="1" x14ac:dyDescent="0.25"/>
    <row r="2040" customFormat="1" x14ac:dyDescent="0.25"/>
    <row r="2041" customFormat="1" x14ac:dyDescent="0.25"/>
    <row r="2042" customFormat="1" x14ac:dyDescent="0.25"/>
    <row r="2043" customFormat="1" x14ac:dyDescent="0.25"/>
    <row r="2044" customFormat="1" x14ac:dyDescent="0.25"/>
    <row r="2045" customFormat="1" x14ac:dyDescent="0.25"/>
    <row r="2046" customFormat="1" x14ac:dyDescent="0.25"/>
    <row r="2047" customFormat="1" x14ac:dyDescent="0.25"/>
    <row r="2048" customFormat="1" x14ac:dyDescent="0.25"/>
    <row r="2049" customFormat="1" x14ac:dyDescent="0.25"/>
    <row r="2050" customFormat="1" x14ac:dyDescent="0.25"/>
    <row r="2051" customFormat="1" x14ac:dyDescent="0.25"/>
    <row r="2052" customFormat="1" x14ac:dyDescent="0.25"/>
    <row r="2053" customFormat="1" x14ac:dyDescent="0.25"/>
    <row r="2054" customFormat="1" x14ac:dyDescent="0.25"/>
    <row r="2055" customFormat="1" x14ac:dyDescent="0.25"/>
    <row r="2056" customFormat="1" x14ac:dyDescent="0.25"/>
    <row r="2057" customFormat="1" x14ac:dyDescent="0.25"/>
    <row r="2058" customFormat="1" x14ac:dyDescent="0.25"/>
    <row r="2059" customFormat="1" x14ac:dyDescent="0.25"/>
    <row r="2060" customFormat="1" x14ac:dyDescent="0.25"/>
    <row r="2061" customFormat="1" x14ac:dyDescent="0.25"/>
    <row r="2062" customFormat="1" x14ac:dyDescent="0.25"/>
    <row r="2063" customFormat="1" x14ac:dyDescent="0.25"/>
    <row r="2064" customFormat="1" x14ac:dyDescent="0.25"/>
    <row r="2065" customFormat="1" x14ac:dyDescent="0.25"/>
    <row r="2066" customFormat="1" x14ac:dyDescent="0.25"/>
    <row r="2067" customFormat="1" x14ac:dyDescent="0.25"/>
    <row r="2068" customFormat="1" x14ac:dyDescent="0.25"/>
    <row r="2069" customFormat="1" x14ac:dyDescent="0.25"/>
    <row r="2070" customFormat="1" x14ac:dyDescent="0.25"/>
    <row r="2071" customFormat="1" x14ac:dyDescent="0.25"/>
    <row r="2072" customFormat="1" x14ac:dyDescent="0.25"/>
    <row r="2073" customFormat="1" x14ac:dyDescent="0.25"/>
    <row r="2074" customFormat="1" x14ac:dyDescent="0.25"/>
    <row r="2075" customFormat="1" x14ac:dyDescent="0.25"/>
    <row r="2076" customFormat="1" x14ac:dyDescent="0.25"/>
    <row r="2077" customFormat="1" x14ac:dyDescent="0.25"/>
    <row r="2078" customFormat="1" x14ac:dyDescent="0.25"/>
    <row r="2079" customFormat="1" x14ac:dyDescent="0.25"/>
    <row r="2080" customFormat="1" x14ac:dyDescent="0.25"/>
    <row r="2081" customFormat="1" x14ac:dyDescent="0.25"/>
    <row r="2082" customFormat="1" x14ac:dyDescent="0.25"/>
    <row r="2083" customFormat="1" x14ac:dyDescent="0.25"/>
    <row r="2084" customFormat="1" x14ac:dyDescent="0.25"/>
    <row r="2085" customFormat="1" x14ac:dyDescent="0.25"/>
    <row r="2086" customFormat="1" x14ac:dyDescent="0.25"/>
    <row r="2087" customFormat="1" x14ac:dyDescent="0.25"/>
    <row r="2088" customFormat="1" x14ac:dyDescent="0.25"/>
    <row r="2089" customFormat="1" x14ac:dyDescent="0.25"/>
    <row r="2090" customFormat="1" x14ac:dyDescent="0.25"/>
    <row r="2091" customFormat="1" x14ac:dyDescent="0.25"/>
    <row r="2092" customFormat="1" x14ac:dyDescent="0.25"/>
    <row r="2093" customFormat="1" x14ac:dyDescent="0.25"/>
    <row r="2094" customFormat="1" x14ac:dyDescent="0.25"/>
    <row r="2095" customFormat="1" x14ac:dyDescent="0.25"/>
    <row r="2096" customFormat="1" x14ac:dyDescent="0.25"/>
    <row r="2097" customFormat="1" x14ac:dyDescent="0.25"/>
    <row r="2098" customFormat="1" x14ac:dyDescent="0.25"/>
    <row r="2099" customFormat="1" x14ac:dyDescent="0.25"/>
    <row r="2100" customFormat="1" x14ac:dyDescent="0.25"/>
    <row r="2101" customFormat="1" x14ac:dyDescent="0.25"/>
    <row r="2102" customFormat="1" x14ac:dyDescent="0.25"/>
    <row r="2103" customFormat="1" x14ac:dyDescent="0.25"/>
    <row r="2104" customFormat="1" x14ac:dyDescent="0.25"/>
    <row r="2105" customFormat="1" x14ac:dyDescent="0.25"/>
    <row r="2106" customFormat="1" x14ac:dyDescent="0.25"/>
    <row r="2107" customFormat="1" x14ac:dyDescent="0.25"/>
    <row r="2108" customFormat="1" x14ac:dyDescent="0.25"/>
    <row r="2109" customFormat="1" x14ac:dyDescent="0.25"/>
    <row r="2110" customFormat="1" x14ac:dyDescent="0.25"/>
    <row r="2111" customFormat="1" x14ac:dyDescent="0.25"/>
    <row r="2112" customFormat="1" x14ac:dyDescent="0.25"/>
    <row r="2113" customFormat="1" x14ac:dyDescent="0.25"/>
    <row r="2114" customFormat="1" x14ac:dyDescent="0.25"/>
    <row r="2115" customFormat="1" x14ac:dyDescent="0.25"/>
    <row r="2116" customFormat="1" x14ac:dyDescent="0.25"/>
    <row r="2117" customFormat="1" x14ac:dyDescent="0.25"/>
    <row r="2118" customFormat="1" x14ac:dyDescent="0.25"/>
    <row r="2119" customFormat="1" x14ac:dyDescent="0.25"/>
    <row r="2120" customFormat="1" x14ac:dyDescent="0.25"/>
    <row r="2121" customFormat="1" x14ac:dyDescent="0.25"/>
    <row r="2122" customFormat="1" x14ac:dyDescent="0.25"/>
    <row r="2123" customFormat="1" x14ac:dyDescent="0.25"/>
    <row r="2124" customFormat="1" x14ac:dyDescent="0.25"/>
    <row r="2125" customFormat="1" x14ac:dyDescent="0.25"/>
    <row r="2126" customFormat="1" x14ac:dyDescent="0.25"/>
    <row r="2127" customFormat="1" x14ac:dyDescent="0.25"/>
    <row r="2128" customFormat="1" x14ac:dyDescent="0.25"/>
    <row r="2129" customFormat="1" x14ac:dyDescent="0.25"/>
    <row r="2130" customFormat="1" x14ac:dyDescent="0.25"/>
    <row r="2131" customFormat="1" x14ac:dyDescent="0.25"/>
    <row r="2132" customFormat="1" x14ac:dyDescent="0.25"/>
    <row r="2133" customFormat="1" x14ac:dyDescent="0.25"/>
    <row r="2134" customFormat="1" x14ac:dyDescent="0.25"/>
    <row r="2135" customFormat="1" x14ac:dyDescent="0.25"/>
    <row r="2136" customFormat="1" x14ac:dyDescent="0.25"/>
    <row r="2137" customFormat="1" x14ac:dyDescent="0.25"/>
    <row r="2138" customFormat="1" x14ac:dyDescent="0.25"/>
    <row r="2139" customFormat="1" x14ac:dyDescent="0.25"/>
    <row r="2140" customFormat="1" x14ac:dyDescent="0.25"/>
    <row r="2141" customFormat="1" x14ac:dyDescent="0.25"/>
    <row r="2142" customFormat="1" x14ac:dyDescent="0.25"/>
    <row r="2143" customFormat="1" x14ac:dyDescent="0.25"/>
    <row r="2144" customFormat="1" x14ac:dyDescent="0.25"/>
    <row r="2145" customFormat="1" x14ac:dyDescent="0.25"/>
    <row r="2146" customFormat="1" x14ac:dyDescent="0.25"/>
    <row r="2147" customFormat="1" x14ac:dyDescent="0.25"/>
    <row r="2148" customFormat="1" x14ac:dyDescent="0.25"/>
    <row r="2149" customFormat="1" x14ac:dyDescent="0.25"/>
    <row r="2150" customFormat="1" x14ac:dyDescent="0.25"/>
    <row r="2151" customFormat="1" x14ac:dyDescent="0.25"/>
    <row r="2152" customFormat="1" x14ac:dyDescent="0.25"/>
    <row r="2153" customFormat="1" x14ac:dyDescent="0.25"/>
    <row r="2154" customFormat="1" x14ac:dyDescent="0.25"/>
    <row r="2155" customFormat="1" x14ac:dyDescent="0.25"/>
    <row r="2156" customFormat="1" x14ac:dyDescent="0.25"/>
    <row r="2157" customFormat="1" x14ac:dyDescent="0.25"/>
    <row r="2158" customFormat="1" x14ac:dyDescent="0.25"/>
    <row r="2159" customFormat="1" x14ac:dyDescent="0.25"/>
    <row r="2160" customFormat="1" x14ac:dyDescent="0.25"/>
    <row r="2161" customFormat="1" x14ac:dyDescent="0.25"/>
    <row r="2162" customFormat="1" x14ac:dyDescent="0.25"/>
    <row r="2163" customFormat="1" x14ac:dyDescent="0.25"/>
    <row r="2164" customFormat="1" x14ac:dyDescent="0.25"/>
    <row r="2165" customFormat="1" x14ac:dyDescent="0.25"/>
    <row r="2166" customFormat="1" x14ac:dyDescent="0.25"/>
    <row r="2167" customFormat="1" x14ac:dyDescent="0.25"/>
    <row r="2168" customFormat="1" x14ac:dyDescent="0.25"/>
    <row r="2169" customFormat="1" x14ac:dyDescent="0.25"/>
    <row r="2170" customFormat="1" x14ac:dyDescent="0.25"/>
    <row r="2171" customFormat="1" x14ac:dyDescent="0.25"/>
    <row r="2172" customFormat="1" x14ac:dyDescent="0.25"/>
    <row r="2173" customFormat="1" x14ac:dyDescent="0.25"/>
    <row r="2174" customFormat="1" x14ac:dyDescent="0.25"/>
    <row r="2175" customFormat="1" x14ac:dyDescent="0.25"/>
    <row r="2176" customFormat="1" x14ac:dyDescent="0.25"/>
    <row r="2177" customFormat="1" x14ac:dyDescent="0.25"/>
    <row r="2178" customFormat="1" x14ac:dyDescent="0.25"/>
    <row r="2179" customFormat="1" x14ac:dyDescent="0.25"/>
    <row r="2180" customFormat="1" x14ac:dyDescent="0.25"/>
    <row r="2181" customFormat="1" x14ac:dyDescent="0.25"/>
    <row r="2182" customFormat="1" x14ac:dyDescent="0.25"/>
    <row r="2183" customFormat="1" x14ac:dyDescent="0.25"/>
    <row r="2184" customFormat="1" x14ac:dyDescent="0.25"/>
    <row r="2185" customFormat="1" x14ac:dyDescent="0.25"/>
    <row r="2186" customFormat="1" x14ac:dyDescent="0.25"/>
    <row r="2187" customFormat="1" x14ac:dyDescent="0.25"/>
    <row r="2188" customFormat="1" x14ac:dyDescent="0.25"/>
    <row r="2189" customFormat="1" x14ac:dyDescent="0.25"/>
    <row r="2190" customFormat="1" x14ac:dyDescent="0.25"/>
    <row r="2191" customFormat="1" x14ac:dyDescent="0.25"/>
    <row r="2192" customFormat="1" x14ac:dyDescent="0.25"/>
    <row r="2193" customFormat="1" x14ac:dyDescent="0.25"/>
    <row r="2194" customFormat="1" x14ac:dyDescent="0.25"/>
    <row r="2195" customFormat="1" x14ac:dyDescent="0.25"/>
    <row r="2196" customFormat="1" x14ac:dyDescent="0.25"/>
    <row r="2197" customFormat="1" x14ac:dyDescent="0.25"/>
    <row r="2198" customFormat="1" x14ac:dyDescent="0.25"/>
    <row r="2199" customFormat="1" x14ac:dyDescent="0.25"/>
    <row r="2200" customFormat="1" x14ac:dyDescent="0.25"/>
    <row r="2201" customFormat="1" x14ac:dyDescent="0.25"/>
    <row r="2202" customFormat="1" x14ac:dyDescent="0.25"/>
    <row r="2203" customFormat="1" x14ac:dyDescent="0.25"/>
    <row r="2204" customFormat="1" x14ac:dyDescent="0.25"/>
    <row r="2205" customFormat="1" x14ac:dyDescent="0.25"/>
    <row r="2206" customFormat="1" x14ac:dyDescent="0.25"/>
    <row r="2207" customFormat="1" x14ac:dyDescent="0.25"/>
    <row r="2208" customFormat="1" x14ac:dyDescent="0.25"/>
    <row r="2209" customFormat="1" x14ac:dyDescent="0.25"/>
    <row r="2210" customFormat="1" x14ac:dyDescent="0.25"/>
    <row r="2211" customFormat="1" x14ac:dyDescent="0.25"/>
    <row r="2212" customFormat="1" x14ac:dyDescent="0.25"/>
    <row r="2213" customFormat="1" x14ac:dyDescent="0.25"/>
    <row r="2214" customFormat="1" x14ac:dyDescent="0.25"/>
    <row r="2215" customFormat="1" x14ac:dyDescent="0.25"/>
    <row r="2216" customFormat="1" x14ac:dyDescent="0.25"/>
    <row r="2217" customFormat="1" x14ac:dyDescent="0.25"/>
    <row r="2218" customFormat="1" x14ac:dyDescent="0.25"/>
    <row r="2219" customFormat="1" x14ac:dyDescent="0.25"/>
    <row r="2220" customFormat="1" x14ac:dyDescent="0.25"/>
    <row r="2221" customFormat="1" x14ac:dyDescent="0.25"/>
    <row r="2222" customFormat="1" x14ac:dyDescent="0.25"/>
    <row r="2223" customFormat="1" x14ac:dyDescent="0.25"/>
    <row r="2224" customFormat="1" x14ac:dyDescent="0.25"/>
    <row r="2225" customFormat="1" x14ac:dyDescent="0.25"/>
    <row r="2226" customFormat="1" x14ac:dyDescent="0.25"/>
    <row r="2227" customFormat="1" x14ac:dyDescent="0.25"/>
    <row r="2228" customFormat="1" x14ac:dyDescent="0.25"/>
    <row r="2229" customFormat="1" x14ac:dyDescent="0.25"/>
    <row r="2230" customFormat="1" x14ac:dyDescent="0.25"/>
    <row r="2231" customFormat="1" x14ac:dyDescent="0.25"/>
    <row r="2232" customFormat="1" x14ac:dyDescent="0.25"/>
    <row r="2233" customFormat="1" x14ac:dyDescent="0.25"/>
    <row r="2234" customFormat="1" x14ac:dyDescent="0.25"/>
    <row r="2235" customFormat="1" x14ac:dyDescent="0.25"/>
    <row r="2236" customFormat="1" x14ac:dyDescent="0.25"/>
    <row r="2237" customFormat="1" x14ac:dyDescent="0.25"/>
    <row r="2238" customFormat="1" x14ac:dyDescent="0.25"/>
    <row r="2239" customFormat="1" x14ac:dyDescent="0.25"/>
    <row r="2240" customFormat="1" x14ac:dyDescent="0.25"/>
    <row r="2241" customFormat="1" x14ac:dyDescent="0.25"/>
    <row r="2242" customFormat="1" x14ac:dyDescent="0.25"/>
    <row r="2243" customFormat="1" x14ac:dyDescent="0.25"/>
    <row r="2244" customFormat="1" x14ac:dyDescent="0.25"/>
    <row r="2245" customFormat="1" x14ac:dyDescent="0.25"/>
    <row r="2246" customFormat="1" x14ac:dyDescent="0.25"/>
    <row r="2247" customFormat="1" x14ac:dyDescent="0.25"/>
    <row r="2248" customFormat="1" x14ac:dyDescent="0.25"/>
    <row r="2249" customFormat="1" x14ac:dyDescent="0.25"/>
    <row r="2250" customFormat="1" x14ac:dyDescent="0.25"/>
    <row r="2251" customFormat="1" x14ac:dyDescent="0.25"/>
    <row r="2252" customFormat="1" x14ac:dyDescent="0.25"/>
    <row r="2253" customFormat="1" x14ac:dyDescent="0.25"/>
    <row r="2254" customFormat="1" x14ac:dyDescent="0.25"/>
    <row r="2255" customFormat="1" x14ac:dyDescent="0.25"/>
    <row r="2256" customFormat="1" x14ac:dyDescent="0.25"/>
    <row r="2257" customFormat="1" x14ac:dyDescent="0.25"/>
    <row r="2258" customFormat="1" x14ac:dyDescent="0.25"/>
    <row r="2259" customFormat="1" x14ac:dyDescent="0.25"/>
    <row r="2260" customFormat="1" x14ac:dyDescent="0.25"/>
    <row r="2261" customFormat="1" x14ac:dyDescent="0.25"/>
    <row r="2262" customFormat="1" x14ac:dyDescent="0.25"/>
    <row r="2263" customFormat="1" x14ac:dyDescent="0.25"/>
    <row r="2264" customFormat="1" x14ac:dyDescent="0.25"/>
    <row r="2265" customFormat="1" x14ac:dyDescent="0.25"/>
    <row r="2266" customFormat="1" x14ac:dyDescent="0.25"/>
    <row r="2267" customFormat="1" x14ac:dyDescent="0.25"/>
    <row r="2268" customFormat="1" x14ac:dyDescent="0.25"/>
    <row r="2269" customFormat="1" x14ac:dyDescent="0.25"/>
    <row r="2270" customFormat="1" x14ac:dyDescent="0.25"/>
    <row r="2271" customFormat="1" x14ac:dyDescent="0.25"/>
    <row r="2272" customFormat="1" x14ac:dyDescent="0.25"/>
    <row r="2273" customFormat="1" x14ac:dyDescent="0.25"/>
    <row r="2274" customFormat="1" x14ac:dyDescent="0.25"/>
    <row r="2275" customFormat="1" x14ac:dyDescent="0.25"/>
    <row r="2276" customFormat="1" x14ac:dyDescent="0.25"/>
    <row r="2277" customFormat="1" x14ac:dyDescent="0.25"/>
    <row r="2278" customFormat="1" x14ac:dyDescent="0.25"/>
    <row r="2279" customFormat="1" x14ac:dyDescent="0.25"/>
    <row r="2280" customFormat="1" x14ac:dyDescent="0.25"/>
    <row r="2281" customFormat="1" x14ac:dyDescent="0.25"/>
    <row r="2282" customFormat="1" x14ac:dyDescent="0.25"/>
    <row r="2283" customFormat="1" x14ac:dyDescent="0.25"/>
    <row r="2284" customFormat="1" x14ac:dyDescent="0.25"/>
    <row r="2285" customFormat="1" x14ac:dyDescent="0.25"/>
    <row r="2286" customFormat="1" x14ac:dyDescent="0.25"/>
    <row r="2287" customFormat="1" x14ac:dyDescent="0.25"/>
    <row r="2288" customFormat="1" x14ac:dyDescent="0.25"/>
    <row r="2289" customFormat="1" x14ac:dyDescent="0.25"/>
    <row r="2290" customFormat="1" x14ac:dyDescent="0.25"/>
    <row r="2291" customFormat="1" x14ac:dyDescent="0.25"/>
    <row r="2292" customFormat="1" x14ac:dyDescent="0.25"/>
    <row r="2293" customFormat="1" x14ac:dyDescent="0.25"/>
    <row r="2294" customFormat="1" x14ac:dyDescent="0.25"/>
    <row r="2295" customFormat="1" x14ac:dyDescent="0.25"/>
    <row r="2296" customFormat="1" x14ac:dyDescent="0.25"/>
    <row r="2297" customFormat="1" x14ac:dyDescent="0.25"/>
    <row r="2298" customFormat="1" x14ac:dyDescent="0.25"/>
    <row r="2299" customFormat="1" x14ac:dyDescent="0.25"/>
    <row r="2300" customFormat="1" x14ac:dyDescent="0.25"/>
    <row r="2301" customFormat="1" x14ac:dyDescent="0.25"/>
    <row r="2302" customFormat="1" x14ac:dyDescent="0.25"/>
    <row r="2303" customFormat="1" x14ac:dyDescent="0.25"/>
    <row r="2304" customFormat="1" x14ac:dyDescent="0.25"/>
    <row r="2305" customFormat="1" x14ac:dyDescent="0.25"/>
    <row r="2306" customFormat="1" x14ac:dyDescent="0.25"/>
    <row r="2307" customFormat="1" x14ac:dyDescent="0.25"/>
    <row r="2308" customFormat="1" x14ac:dyDescent="0.25"/>
    <row r="2309" customFormat="1" x14ac:dyDescent="0.25"/>
    <row r="2310" customFormat="1" x14ac:dyDescent="0.25"/>
    <row r="2311" customFormat="1" x14ac:dyDescent="0.25"/>
    <row r="2312" customFormat="1" x14ac:dyDescent="0.25"/>
    <row r="2313" customFormat="1" x14ac:dyDescent="0.25"/>
    <row r="2314" customFormat="1" x14ac:dyDescent="0.25"/>
    <row r="2315" customFormat="1" x14ac:dyDescent="0.25"/>
    <row r="2316" customFormat="1" x14ac:dyDescent="0.25"/>
    <row r="2317" customFormat="1" x14ac:dyDescent="0.25"/>
    <row r="2318" customFormat="1" x14ac:dyDescent="0.25"/>
    <row r="2319" customFormat="1" x14ac:dyDescent="0.25"/>
    <row r="2320" customFormat="1" x14ac:dyDescent="0.25"/>
    <row r="2321" customFormat="1" x14ac:dyDescent="0.25"/>
    <row r="2322" customFormat="1" x14ac:dyDescent="0.25"/>
    <row r="2323" customFormat="1" x14ac:dyDescent="0.25"/>
    <row r="2324" customFormat="1" x14ac:dyDescent="0.25"/>
    <row r="2325" customFormat="1" x14ac:dyDescent="0.25"/>
    <row r="2326" customFormat="1" x14ac:dyDescent="0.25"/>
    <row r="2327" customFormat="1" x14ac:dyDescent="0.25"/>
    <row r="2328" customFormat="1" x14ac:dyDescent="0.25"/>
    <row r="2329" customFormat="1" x14ac:dyDescent="0.25"/>
    <row r="2330" customFormat="1" x14ac:dyDescent="0.25"/>
    <row r="2331" customFormat="1" x14ac:dyDescent="0.25"/>
    <row r="2332" customFormat="1" x14ac:dyDescent="0.25"/>
    <row r="2333" customFormat="1" x14ac:dyDescent="0.25"/>
    <row r="2334" customFormat="1" x14ac:dyDescent="0.25"/>
    <row r="2335" customFormat="1" x14ac:dyDescent="0.25"/>
    <row r="2336" customFormat="1" x14ac:dyDescent="0.25"/>
    <row r="2337" customFormat="1" x14ac:dyDescent="0.25"/>
    <row r="2338" customFormat="1" x14ac:dyDescent="0.25"/>
    <row r="2339" customFormat="1" x14ac:dyDescent="0.25"/>
    <row r="2340" customFormat="1" x14ac:dyDescent="0.25"/>
    <row r="2341" customFormat="1" x14ac:dyDescent="0.25"/>
    <row r="2342" customFormat="1" x14ac:dyDescent="0.25"/>
    <row r="2343" customFormat="1" x14ac:dyDescent="0.25"/>
    <row r="2344" customFormat="1" x14ac:dyDescent="0.25"/>
    <row r="2345" customFormat="1" x14ac:dyDescent="0.25"/>
    <row r="2346" customFormat="1" x14ac:dyDescent="0.25"/>
    <row r="2347" customFormat="1" x14ac:dyDescent="0.25"/>
    <row r="2348" customFormat="1" x14ac:dyDescent="0.25"/>
    <row r="2349" customFormat="1" x14ac:dyDescent="0.25"/>
    <row r="2350" customFormat="1" x14ac:dyDescent="0.25"/>
    <row r="2351" customFormat="1" x14ac:dyDescent="0.25"/>
    <row r="2352" customFormat="1" x14ac:dyDescent="0.25"/>
    <row r="2353" customFormat="1" x14ac:dyDescent="0.25"/>
    <row r="2354" customFormat="1" x14ac:dyDescent="0.25"/>
    <row r="2355" customFormat="1" x14ac:dyDescent="0.25"/>
    <row r="2356" customFormat="1" x14ac:dyDescent="0.25"/>
    <row r="2357" customFormat="1" x14ac:dyDescent="0.25"/>
    <row r="2358" customFormat="1" x14ac:dyDescent="0.25"/>
    <row r="2359" customFormat="1" x14ac:dyDescent="0.25"/>
    <row r="2360" customFormat="1" x14ac:dyDescent="0.25"/>
    <row r="2361" customFormat="1" x14ac:dyDescent="0.25"/>
    <row r="2362" customFormat="1" x14ac:dyDescent="0.25"/>
    <row r="2363" customFormat="1" x14ac:dyDescent="0.25"/>
    <row r="2364" customFormat="1" x14ac:dyDescent="0.25"/>
    <row r="2365" customFormat="1" x14ac:dyDescent="0.25"/>
    <row r="2366" customFormat="1" x14ac:dyDescent="0.25"/>
    <row r="2367" customFormat="1" x14ac:dyDescent="0.25"/>
    <row r="2368" customFormat="1" x14ac:dyDescent="0.25"/>
    <row r="2369" customFormat="1" x14ac:dyDescent="0.25"/>
    <row r="2370" customFormat="1" x14ac:dyDescent="0.25"/>
    <row r="2371" customFormat="1" x14ac:dyDescent="0.25"/>
    <row r="2372" customFormat="1" x14ac:dyDescent="0.25"/>
    <row r="2373" customFormat="1" x14ac:dyDescent="0.25"/>
    <row r="2374" customFormat="1" x14ac:dyDescent="0.25"/>
    <row r="2375" customFormat="1" x14ac:dyDescent="0.25"/>
    <row r="2376" customFormat="1" x14ac:dyDescent="0.25"/>
    <row r="2377" customFormat="1" x14ac:dyDescent="0.25"/>
    <row r="2378" customFormat="1" x14ac:dyDescent="0.25"/>
    <row r="2379" customFormat="1" x14ac:dyDescent="0.25"/>
    <row r="2380" customFormat="1" x14ac:dyDescent="0.25"/>
    <row r="2381" customFormat="1" x14ac:dyDescent="0.25"/>
    <row r="2382" customFormat="1" x14ac:dyDescent="0.25"/>
    <row r="2383" customFormat="1" x14ac:dyDescent="0.25"/>
    <row r="2384" customFormat="1" x14ac:dyDescent="0.25"/>
    <row r="2385" customFormat="1" x14ac:dyDescent="0.25"/>
    <row r="2386" customFormat="1" x14ac:dyDescent="0.25"/>
    <row r="2387" customFormat="1" x14ac:dyDescent="0.25"/>
    <row r="2388" customFormat="1" x14ac:dyDescent="0.25"/>
    <row r="2389" customFormat="1" x14ac:dyDescent="0.25"/>
    <row r="2390" customFormat="1" x14ac:dyDescent="0.25"/>
    <row r="2391" customFormat="1" x14ac:dyDescent="0.25"/>
    <row r="2392" customFormat="1" x14ac:dyDescent="0.25"/>
    <row r="2393" customFormat="1" x14ac:dyDescent="0.25"/>
    <row r="2394" customFormat="1" x14ac:dyDescent="0.25"/>
    <row r="2395" customFormat="1" x14ac:dyDescent="0.25"/>
    <row r="2396" customFormat="1" x14ac:dyDescent="0.25"/>
    <row r="2397" customFormat="1" x14ac:dyDescent="0.25"/>
    <row r="2398" customFormat="1" x14ac:dyDescent="0.25"/>
    <row r="2399" customFormat="1" x14ac:dyDescent="0.25"/>
    <row r="2400" customFormat="1" x14ac:dyDescent="0.25"/>
    <row r="2401" customFormat="1" x14ac:dyDescent="0.25"/>
    <row r="2402" customFormat="1" x14ac:dyDescent="0.25"/>
    <row r="2403" customFormat="1" x14ac:dyDescent="0.25"/>
    <row r="2404" customFormat="1" x14ac:dyDescent="0.25"/>
    <row r="2405" customFormat="1" x14ac:dyDescent="0.25"/>
    <row r="2406" customFormat="1" x14ac:dyDescent="0.25"/>
    <row r="2407" customFormat="1" x14ac:dyDescent="0.25"/>
    <row r="2408" customFormat="1" x14ac:dyDescent="0.25"/>
    <row r="2409" customFormat="1" x14ac:dyDescent="0.25"/>
    <row r="2410" customFormat="1" x14ac:dyDescent="0.25"/>
    <row r="2411" customFormat="1" x14ac:dyDescent="0.25"/>
    <row r="2412" customFormat="1" x14ac:dyDescent="0.25"/>
    <row r="2413" customFormat="1" x14ac:dyDescent="0.25"/>
    <row r="2414" customFormat="1" x14ac:dyDescent="0.25"/>
    <row r="2415" customFormat="1" x14ac:dyDescent="0.25"/>
    <row r="2416" customFormat="1" x14ac:dyDescent="0.25"/>
    <row r="2417" customFormat="1" x14ac:dyDescent="0.25"/>
    <row r="2418" customFormat="1" x14ac:dyDescent="0.25"/>
    <row r="2419" customFormat="1" x14ac:dyDescent="0.25"/>
    <row r="2420" customFormat="1" x14ac:dyDescent="0.25"/>
    <row r="2421" customFormat="1" x14ac:dyDescent="0.25"/>
    <row r="2422" customFormat="1" x14ac:dyDescent="0.25"/>
    <row r="2423" customFormat="1" x14ac:dyDescent="0.25"/>
    <row r="2424" customFormat="1" x14ac:dyDescent="0.25"/>
    <row r="2425" customFormat="1" x14ac:dyDescent="0.25"/>
    <row r="2426" customFormat="1" x14ac:dyDescent="0.25"/>
    <row r="2427" customFormat="1" x14ac:dyDescent="0.25"/>
    <row r="2428" customFormat="1" x14ac:dyDescent="0.25"/>
    <row r="2429" customFormat="1" x14ac:dyDescent="0.25"/>
    <row r="2430" customFormat="1" x14ac:dyDescent="0.25"/>
    <row r="2431" customFormat="1" x14ac:dyDescent="0.25"/>
    <row r="2432" customFormat="1" x14ac:dyDescent="0.25"/>
    <row r="2433" customFormat="1" x14ac:dyDescent="0.25"/>
    <row r="2434" customFormat="1" x14ac:dyDescent="0.25"/>
    <row r="2435" customFormat="1" x14ac:dyDescent="0.25"/>
    <row r="2436" customFormat="1" x14ac:dyDescent="0.25"/>
    <row r="2437" customFormat="1" x14ac:dyDescent="0.25"/>
    <row r="2438" customFormat="1" x14ac:dyDescent="0.25"/>
    <row r="2439" customFormat="1" x14ac:dyDescent="0.25"/>
    <row r="2440" customFormat="1" x14ac:dyDescent="0.25"/>
    <row r="2441" customFormat="1" x14ac:dyDescent="0.25"/>
    <row r="2442" customFormat="1" x14ac:dyDescent="0.25"/>
    <row r="2443" customFormat="1" x14ac:dyDescent="0.25"/>
    <row r="2444" customFormat="1" x14ac:dyDescent="0.25"/>
    <row r="2445" customFormat="1" x14ac:dyDescent="0.25"/>
    <row r="2446" customFormat="1" x14ac:dyDescent="0.25"/>
    <row r="2447" customFormat="1" x14ac:dyDescent="0.25"/>
    <row r="2448" customFormat="1" x14ac:dyDescent="0.25"/>
    <row r="2449" customFormat="1" x14ac:dyDescent="0.25"/>
    <row r="2450" customFormat="1" x14ac:dyDescent="0.25"/>
    <row r="2451" customFormat="1" x14ac:dyDescent="0.25"/>
    <row r="2452" customFormat="1" x14ac:dyDescent="0.25"/>
    <row r="2453" customFormat="1" x14ac:dyDescent="0.25"/>
    <row r="2454" customFormat="1" x14ac:dyDescent="0.25"/>
    <row r="2455" customFormat="1" x14ac:dyDescent="0.25"/>
    <row r="2456" customFormat="1" x14ac:dyDescent="0.25"/>
    <row r="2457" customFormat="1" x14ac:dyDescent="0.25"/>
    <row r="2458" customFormat="1" x14ac:dyDescent="0.25"/>
    <row r="2459" customFormat="1" x14ac:dyDescent="0.25"/>
    <row r="2460" customFormat="1" x14ac:dyDescent="0.25"/>
    <row r="2461" customFormat="1" x14ac:dyDescent="0.25"/>
    <row r="2462" customFormat="1" x14ac:dyDescent="0.25"/>
    <row r="2463" customFormat="1" x14ac:dyDescent="0.25"/>
    <row r="2464" customFormat="1" x14ac:dyDescent="0.25"/>
    <row r="2465" customFormat="1" x14ac:dyDescent="0.25"/>
    <row r="2466" customFormat="1" x14ac:dyDescent="0.25"/>
    <row r="2467" customFormat="1" x14ac:dyDescent="0.25"/>
    <row r="2468" customFormat="1" x14ac:dyDescent="0.25"/>
    <row r="2469" customFormat="1" x14ac:dyDescent="0.25"/>
    <row r="2470" customFormat="1" x14ac:dyDescent="0.25"/>
    <row r="2471" customFormat="1" x14ac:dyDescent="0.25"/>
    <row r="2472" customFormat="1" x14ac:dyDescent="0.25"/>
    <row r="2473" customFormat="1" x14ac:dyDescent="0.25"/>
    <row r="2474" customFormat="1" x14ac:dyDescent="0.25"/>
    <row r="2475" customFormat="1" x14ac:dyDescent="0.25"/>
    <row r="2476" customFormat="1" x14ac:dyDescent="0.25"/>
    <row r="2477" customFormat="1" x14ac:dyDescent="0.25"/>
    <row r="2478" customFormat="1" x14ac:dyDescent="0.25"/>
    <row r="2479" customFormat="1" x14ac:dyDescent="0.25"/>
    <row r="2480" customFormat="1" x14ac:dyDescent="0.25"/>
    <row r="2481" customFormat="1" x14ac:dyDescent="0.25"/>
    <row r="2482" customFormat="1" x14ac:dyDescent="0.25"/>
    <row r="2483" customFormat="1" x14ac:dyDescent="0.25"/>
    <row r="2484" customFormat="1" x14ac:dyDescent="0.25"/>
    <row r="2485" customFormat="1" x14ac:dyDescent="0.25"/>
    <row r="2486" customFormat="1" x14ac:dyDescent="0.25"/>
    <row r="2487" customFormat="1" x14ac:dyDescent="0.25"/>
    <row r="2488" customFormat="1" x14ac:dyDescent="0.25"/>
    <row r="2489" customFormat="1" x14ac:dyDescent="0.25"/>
    <row r="2490" customFormat="1" x14ac:dyDescent="0.25"/>
    <row r="2491" customFormat="1" x14ac:dyDescent="0.25"/>
    <row r="2492" customFormat="1" x14ac:dyDescent="0.25"/>
    <row r="2493" customFormat="1" x14ac:dyDescent="0.25"/>
    <row r="2494" customFormat="1" x14ac:dyDescent="0.25"/>
    <row r="2495" customFormat="1" x14ac:dyDescent="0.25"/>
    <row r="2496" customFormat="1" x14ac:dyDescent="0.25"/>
    <row r="2497" customFormat="1" x14ac:dyDescent="0.25"/>
    <row r="2498" customFormat="1" x14ac:dyDescent="0.25"/>
    <row r="2499" customFormat="1" x14ac:dyDescent="0.25"/>
    <row r="2500" customFormat="1" x14ac:dyDescent="0.25"/>
    <row r="2501" customFormat="1" x14ac:dyDescent="0.25"/>
    <row r="2502" customFormat="1" x14ac:dyDescent="0.25"/>
    <row r="2503" customFormat="1" x14ac:dyDescent="0.25"/>
    <row r="2504" customFormat="1" x14ac:dyDescent="0.25"/>
    <row r="2505" customFormat="1" x14ac:dyDescent="0.25"/>
    <row r="2506" customFormat="1" x14ac:dyDescent="0.25"/>
    <row r="2507" customFormat="1" x14ac:dyDescent="0.25"/>
    <row r="2508" customFormat="1" x14ac:dyDescent="0.25"/>
    <row r="2509" customFormat="1" x14ac:dyDescent="0.25"/>
    <row r="2510" customFormat="1" x14ac:dyDescent="0.25"/>
    <row r="2511" customFormat="1" x14ac:dyDescent="0.25"/>
    <row r="2512" customFormat="1" x14ac:dyDescent="0.25"/>
    <row r="2513" customFormat="1" x14ac:dyDescent="0.25"/>
    <row r="2514" customFormat="1" x14ac:dyDescent="0.25"/>
    <row r="2515" customFormat="1" x14ac:dyDescent="0.25"/>
    <row r="2516" customFormat="1" x14ac:dyDescent="0.25"/>
    <row r="2517" customFormat="1" x14ac:dyDescent="0.25"/>
    <row r="2518" customFormat="1" x14ac:dyDescent="0.25"/>
    <row r="2519" customFormat="1" x14ac:dyDescent="0.25"/>
    <row r="2520" customFormat="1" x14ac:dyDescent="0.25"/>
    <row r="2521" customFormat="1" x14ac:dyDescent="0.25"/>
    <row r="2522" customFormat="1" x14ac:dyDescent="0.25"/>
    <row r="2523" customFormat="1" x14ac:dyDescent="0.25"/>
    <row r="2524" customFormat="1" x14ac:dyDescent="0.25"/>
    <row r="2525" customFormat="1" x14ac:dyDescent="0.25"/>
    <row r="2526" customFormat="1" x14ac:dyDescent="0.25"/>
    <row r="2527" customFormat="1" x14ac:dyDescent="0.25"/>
    <row r="2528" customFormat="1" x14ac:dyDescent="0.25"/>
    <row r="2529" customFormat="1" x14ac:dyDescent="0.25"/>
    <row r="2530" customFormat="1" x14ac:dyDescent="0.25"/>
    <row r="2531" customFormat="1" x14ac:dyDescent="0.25"/>
    <row r="2532" customFormat="1" x14ac:dyDescent="0.25"/>
    <row r="2533" customFormat="1" x14ac:dyDescent="0.25"/>
    <row r="2534" customFormat="1" x14ac:dyDescent="0.25"/>
    <row r="2535" customFormat="1" x14ac:dyDescent="0.25"/>
    <row r="2536" customFormat="1" x14ac:dyDescent="0.25"/>
    <row r="2537" customFormat="1" x14ac:dyDescent="0.25"/>
    <row r="2538" customFormat="1" x14ac:dyDescent="0.25"/>
    <row r="2539" customFormat="1" x14ac:dyDescent="0.25"/>
    <row r="2540" customFormat="1" x14ac:dyDescent="0.25"/>
    <row r="2541" customFormat="1" x14ac:dyDescent="0.25"/>
    <row r="2542" customFormat="1" x14ac:dyDescent="0.25"/>
    <row r="2543" customFormat="1" x14ac:dyDescent="0.25"/>
    <row r="2544" customFormat="1" x14ac:dyDescent="0.25"/>
    <row r="2545" customFormat="1" x14ac:dyDescent="0.25"/>
    <row r="2546" customFormat="1" x14ac:dyDescent="0.25"/>
    <row r="2547" customFormat="1" x14ac:dyDescent="0.25"/>
    <row r="2548" customFormat="1" x14ac:dyDescent="0.25"/>
    <row r="2549" customFormat="1" x14ac:dyDescent="0.25"/>
    <row r="2550" customFormat="1" x14ac:dyDescent="0.25"/>
    <row r="2551" customFormat="1" x14ac:dyDescent="0.25"/>
    <row r="2552" customFormat="1" x14ac:dyDescent="0.25"/>
    <row r="2553" customFormat="1" x14ac:dyDescent="0.25"/>
    <row r="2554" customFormat="1" x14ac:dyDescent="0.25"/>
    <row r="2555" customFormat="1" x14ac:dyDescent="0.25"/>
    <row r="2556" customFormat="1" x14ac:dyDescent="0.25"/>
    <row r="2557" customFormat="1" x14ac:dyDescent="0.25"/>
    <row r="2558" customFormat="1" x14ac:dyDescent="0.25"/>
    <row r="2559" customFormat="1" x14ac:dyDescent="0.25"/>
    <row r="2560" customFormat="1" x14ac:dyDescent="0.25"/>
    <row r="2561" customFormat="1" x14ac:dyDescent="0.25"/>
    <row r="2562" customFormat="1" x14ac:dyDescent="0.25"/>
    <row r="2563" customFormat="1" x14ac:dyDescent="0.25"/>
    <row r="2564" customFormat="1" x14ac:dyDescent="0.25"/>
    <row r="2565" customFormat="1" x14ac:dyDescent="0.25"/>
    <row r="2566" customFormat="1" x14ac:dyDescent="0.25"/>
    <row r="2567" customFormat="1" x14ac:dyDescent="0.25"/>
    <row r="2568" customFormat="1" x14ac:dyDescent="0.25"/>
    <row r="2569" customFormat="1" x14ac:dyDescent="0.25"/>
    <row r="2570" customFormat="1" x14ac:dyDescent="0.25"/>
    <row r="2571" customFormat="1" x14ac:dyDescent="0.25"/>
    <row r="2572" customFormat="1" x14ac:dyDescent="0.25"/>
    <row r="2573" customFormat="1" x14ac:dyDescent="0.25"/>
    <row r="2574" customFormat="1" x14ac:dyDescent="0.25"/>
    <row r="2575" customFormat="1" x14ac:dyDescent="0.25"/>
    <row r="2576" customFormat="1" x14ac:dyDescent="0.25"/>
    <row r="2577" customFormat="1" x14ac:dyDescent="0.25"/>
    <row r="2578" customFormat="1" x14ac:dyDescent="0.25"/>
    <row r="2579" customFormat="1" x14ac:dyDescent="0.25"/>
    <row r="2580" customFormat="1" x14ac:dyDescent="0.25"/>
    <row r="2581" customFormat="1" x14ac:dyDescent="0.25"/>
    <row r="2582" customFormat="1" x14ac:dyDescent="0.25"/>
    <row r="2583" customFormat="1" x14ac:dyDescent="0.25"/>
    <row r="2584" customFormat="1" x14ac:dyDescent="0.25"/>
    <row r="2585" customFormat="1" x14ac:dyDescent="0.25"/>
    <row r="2586" customFormat="1" x14ac:dyDescent="0.25"/>
    <row r="2587" customFormat="1" x14ac:dyDescent="0.25"/>
    <row r="2588" customFormat="1" x14ac:dyDescent="0.25"/>
    <row r="2589" customFormat="1" x14ac:dyDescent="0.25"/>
    <row r="2590" customFormat="1" x14ac:dyDescent="0.25"/>
    <row r="2591" customFormat="1" x14ac:dyDescent="0.25"/>
    <row r="2592" customFormat="1" x14ac:dyDescent="0.25"/>
    <row r="2593" customFormat="1" x14ac:dyDescent="0.25"/>
    <row r="2594" customFormat="1" x14ac:dyDescent="0.25"/>
    <row r="2595" customFormat="1" x14ac:dyDescent="0.25"/>
    <row r="2596" customFormat="1" x14ac:dyDescent="0.25"/>
    <row r="2597" customFormat="1" x14ac:dyDescent="0.25"/>
    <row r="2598" customFormat="1" x14ac:dyDescent="0.25"/>
    <row r="2599" customFormat="1" x14ac:dyDescent="0.25"/>
    <row r="2600" customFormat="1" x14ac:dyDescent="0.25"/>
    <row r="2601" customFormat="1" x14ac:dyDescent="0.25"/>
    <row r="2602" customFormat="1" x14ac:dyDescent="0.25"/>
    <row r="2603" customFormat="1" x14ac:dyDescent="0.25"/>
    <row r="2604" customFormat="1" x14ac:dyDescent="0.25"/>
    <row r="2605" customFormat="1" x14ac:dyDescent="0.25"/>
    <row r="2606" customFormat="1" x14ac:dyDescent="0.25"/>
    <row r="2607" customFormat="1" x14ac:dyDescent="0.25"/>
    <row r="2608" customFormat="1" x14ac:dyDescent="0.25"/>
    <row r="2609" customFormat="1" x14ac:dyDescent="0.25"/>
    <row r="2610" customFormat="1" x14ac:dyDescent="0.25"/>
    <row r="2611" customFormat="1" x14ac:dyDescent="0.25"/>
    <row r="2612" customFormat="1" x14ac:dyDescent="0.25"/>
    <row r="2613" customFormat="1" x14ac:dyDescent="0.25"/>
    <row r="2614" customFormat="1" x14ac:dyDescent="0.25"/>
    <row r="2615" customFormat="1" x14ac:dyDescent="0.25"/>
    <row r="2616" customFormat="1" x14ac:dyDescent="0.25"/>
    <row r="2617" customFormat="1" x14ac:dyDescent="0.25"/>
    <row r="2618" customFormat="1" x14ac:dyDescent="0.25"/>
    <row r="2619" customFormat="1" x14ac:dyDescent="0.25"/>
    <row r="2620" customFormat="1" x14ac:dyDescent="0.25"/>
    <row r="2621" customFormat="1" x14ac:dyDescent="0.25"/>
    <row r="2622" customFormat="1" x14ac:dyDescent="0.25"/>
    <row r="2623" customFormat="1" x14ac:dyDescent="0.25"/>
    <row r="2624" customFormat="1" x14ac:dyDescent="0.25"/>
    <row r="2625" customFormat="1" x14ac:dyDescent="0.25"/>
    <row r="2626" customFormat="1" x14ac:dyDescent="0.25"/>
    <row r="2627" customFormat="1" x14ac:dyDescent="0.25"/>
    <row r="2628" customFormat="1" x14ac:dyDescent="0.25"/>
    <row r="2629" customFormat="1" x14ac:dyDescent="0.25"/>
    <row r="2630" customFormat="1" x14ac:dyDescent="0.25"/>
    <row r="2631" customFormat="1" x14ac:dyDescent="0.25"/>
    <row r="2632" customFormat="1" x14ac:dyDescent="0.25"/>
    <row r="2633" customFormat="1" x14ac:dyDescent="0.25"/>
    <row r="2634" customFormat="1" x14ac:dyDescent="0.25"/>
    <row r="2635" customFormat="1" x14ac:dyDescent="0.25"/>
    <row r="2636" customFormat="1" x14ac:dyDescent="0.25"/>
    <row r="2637" customFormat="1" x14ac:dyDescent="0.25"/>
    <row r="2638" customFormat="1" x14ac:dyDescent="0.25"/>
    <row r="2639" customFormat="1" x14ac:dyDescent="0.25"/>
    <row r="2640" customFormat="1" x14ac:dyDescent="0.25"/>
    <row r="2641" customFormat="1" x14ac:dyDescent="0.25"/>
    <row r="2642" customFormat="1" x14ac:dyDescent="0.25"/>
    <row r="2643" customFormat="1" x14ac:dyDescent="0.25"/>
    <row r="2644" customFormat="1" x14ac:dyDescent="0.25"/>
    <row r="2645" customFormat="1" x14ac:dyDescent="0.25"/>
    <row r="2646" customFormat="1" x14ac:dyDescent="0.25"/>
    <row r="2647" customFormat="1" x14ac:dyDescent="0.25"/>
    <row r="2648" customFormat="1" x14ac:dyDescent="0.25"/>
    <row r="2649" customFormat="1" x14ac:dyDescent="0.25"/>
    <row r="2650" customFormat="1" x14ac:dyDescent="0.25"/>
    <row r="2651" customFormat="1" x14ac:dyDescent="0.25"/>
    <row r="2652" customFormat="1" x14ac:dyDescent="0.25"/>
    <row r="2653" customFormat="1" x14ac:dyDescent="0.25"/>
    <row r="2654" customFormat="1" x14ac:dyDescent="0.25"/>
    <row r="2655" customFormat="1" x14ac:dyDescent="0.25"/>
    <row r="2656" customFormat="1" x14ac:dyDescent="0.25"/>
    <row r="2657" customFormat="1" x14ac:dyDescent="0.25"/>
    <row r="2658" customFormat="1" x14ac:dyDescent="0.25"/>
    <row r="2659" customFormat="1" x14ac:dyDescent="0.25"/>
    <row r="2660" customFormat="1" x14ac:dyDescent="0.25"/>
    <row r="2661" customFormat="1" x14ac:dyDescent="0.25"/>
    <row r="2662" customFormat="1" x14ac:dyDescent="0.25"/>
    <row r="2663" customFormat="1" x14ac:dyDescent="0.25"/>
    <row r="2664" customFormat="1" x14ac:dyDescent="0.25"/>
    <row r="2665" customFormat="1" x14ac:dyDescent="0.25"/>
    <row r="2666" customFormat="1" x14ac:dyDescent="0.25"/>
    <row r="2667" customFormat="1" x14ac:dyDescent="0.25"/>
    <row r="2668" customFormat="1" x14ac:dyDescent="0.25"/>
    <row r="2669" customFormat="1" x14ac:dyDescent="0.25"/>
    <row r="2670" customFormat="1" x14ac:dyDescent="0.25"/>
    <row r="2671" customFormat="1" x14ac:dyDescent="0.25"/>
    <row r="2672" customFormat="1" x14ac:dyDescent="0.25"/>
    <row r="2673" customFormat="1" x14ac:dyDescent="0.25"/>
    <row r="2674" customFormat="1" x14ac:dyDescent="0.25"/>
    <row r="2675" customFormat="1" x14ac:dyDescent="0.25"/>
    <row r="2676" customFormat="1" x14ac:dyDescent="0.25"/>
    <row r="2677" customFormat="1" x14ac:dyDescent="0.25"/>
    <row r="2678" customFormat="1" x14ac:dyDescent="0.25"/>
    <row r="2679" customFormat="1" x14ac:dyDescent="0.25"/>
    <row r="2680" customFormat="1" x14ac:dyDescent="0.25"/>
    <row r="2681" customFormat="1" x14ac:dyDescent="0.25"/>
    <row r="2682" customFormat="1" x14ac:dyDescent="0.25"/>
    <row r="2683" customFormat="1" x14ac:dyDescent="0.25"/>
    <row r="2684" customFormat="1" x14ac:dyDescent="0.25"/>
    <row r="2685" customFormat="1" x14ac:dyDescent="0.25"/>
    <row r="2686" customFormat="1" x14ac:dyDescent="0.25"/>
    <row r="2687" customFormat="1" x14ac:dyDescent="0.25"/>
    <row r="2688" customFormat="1" x14ac:dyDescent="0.25"/>
    <row r="2689" customFormat="1" x14ac:dyDescent="0.25"/>
    <row r="2690" customFormat="1" x14ac:dyDescent="0.25"/>
    <row r="2691" customFormat="1" x14ac:dyDescent="0.25"/>
    <row r="2692" customFormat="1" x14ac:dyDescent="0.25"/>
    <row r="2693" customFormat="1" x14ac:dyDescent="0.25"/>
    <row r="2694" customFormat="1" x14ac:dyDescent="0.25"/>
    <row r="2695" customFormat="1" x14ac:dyDescent="0.25"/>
    <row r="2696" customFormat="1" x14ac:dyDescent="0.25"/>
    <row r="2697" customFormat="1" x14ac:dyDescent="0.25"/>
    <row r="2698" customFormat="1" x14ac:dyDescent="0.25"/>
    <row r="2699" customFormat="1" x14ac:dyDescent="0.25"/>
    <row r="2700" customFormat="1" x14ac:dyDescent="0.25"/>
    <row r="2701" customFormat="1" x14ac:dyDescent="0.25"/>
    <row r="2702" customFormat="1" x14ac:dyDescent="0.25"/>
    <row r="2703" customFormat="1" x14ac:dyDescent="0.25"/>
    <row r="2704" customFormat="1" x14ac:dyDescent="0.25"/>
    <row r="2705" customFormat="1" x14ac:dyDescent="0.25"/>
    <row r="2706" customFormat="1" x14ac:dyDescent="0.25"/>
    <row r="2707" customFormat="1" x14ac:dyDescent="0.25"/>
    <row r="2708" customFormat="1" x14ac:dyDescent="0.25"/>
    <row r="2709" customFormat="1" x14ac:dyDescent="0.25"/>
    <row r="2710" customFormat="1" x14ac:dyDescent="0.25"/>
    <row r="2711" customFormat="1" x14ac:dyDescent="0.25"/>
    <row r="2712" customFormat="1" x14ac:dyDescent="0.25"/>
    <row r="2713" customFormat="1" x14ac:dyDescent="0.25"/>
    <row r="2714" customFormat="1" x14ac:dyDescent="0.25"/>
    <row r="2715" customFormat="1" x14ac:dyDescent="0.25"/>
    <row r="2716" customFormat="1" x14ac:dyDescent="0.25"/>
    <row r="2717" customFormat="1" x14ac:dyDescent="0.25"/>
    <row r="2718" customFormat="1" x14ac:dyDescent="0.25"/>
    <row r="2719" customFormat="1" x14ac:dyDescent="0.25"/>
    <row r="2720" customFormat="1" x14ac:dyDescent="0.25"/>
    <row r="2721" customFormat="1" x14ac:dyDescent="0.25"/>
    <row r="2722" customFormat="1" x14ac:dyDescent="0.25"/>
    <row r="2723" customFormat="1" x14ac:dyDescent="0.25"/>
    <row r="2724" customFormat="1" x14ac:dyDescent="0.25"/>
    <row r="2725" customFormat="1" x14ac:dyDescent="0.25"/>
    <row r="2726" customFormat="1" x14ac:dyDescent="0.25"/>
    <row r="2727" customFormat="1" x14ac:dyDescent="0.25"/>
    <row r="2728" customFormat="1" x14ac:dyDescent="0.25"/>
    <row r="2729" customFormat="1" x14ac:dyDescent="0.25"/>
    <row r="2730" customFormat="1" x14ac:dyDescent="0.25"/>
    <row r="2731" customFormat="1" x14ac:dyDescent="0.25"/>
    <row r="2732" customFormat="1" x14ac:dyDescent="0.25"/>
    <row r="2733" customFormat="1" x14ac:dyDescent="0.25"/>
    <row r="2734" customFormat="1" x14ac:dyDescent="0.25"/>
    <row r="2735" customFormat="1" x14ac:dyDescent="0.25"/>
    <row r="2736" customFormat="1" x14ac:dyDescent="0.25"/>
    <row r="2737" customFormat="1" x14ac:dyDescent="0.25"/>
    <row r="2738" customFormat="1" x14ac:dyDescent="0.25"/>
    <row r="2739" customFormat="1" x14ac:dyDescent="0.25"/>
    <row r="2740" customFormat="1" x14ac:dyDescent="0.25"/>
    <row r="2741" customFormat="1" x14ac:dyDescent="0.25"/>
    <row r="2742" customFormat="1" x14ac:dyDescent="0.25"/>
    <row r="2743" customFormat="1" x14ac:dyDescent="0.25"/>
    <row r="2744" customFormat="1" x14ac:dyDescent="0.25"/>
    <row r="2745" customFormat="1" x14ac:dyDescent="0.25"/>
    <row r="2746" customFormat="1" x14ac:dyDescent="0.25"/>
    <row r="2747" customFormat="1" x14ac:dyDescent="0.25"/>
    <row r="2748" customFormat="1" x14ac:dyDescent="0.25"/>
    <row r="2749" customFormat="1" x14ac:dyDescent="0.25"/>
    <row r="2750" customFormat="1" x14ac:dyDescent="0.25"/>
    <row r="2751" customFormat="1" x14ac:dyDescent="0.25"/>
    <row r="2752" customFormat="1" x14ac:dyDescent="0.25"/>
    <row r="2753" customFormat="1" x14ac:dyDescent="0.25"/>
    <row r="2754" customFormat="1" x14ac:dyDescent="0.25"/>
    <row r="2755" customFormat="1" x14ac:dyDescent="0.25"/>
    <row r="2756" customFormat="1" x14ac:dyDescent="0.25"/>
    <row r="2757" customFormat="1" x14ac:dyDescent="0.25"/>
    <row r="2758" customFormat="1" x14ac:dyDescent="0.25"/>
    <row r="2759" customFormat="1" x14ac:dyDescent="0.25"/>
    <row r="2760" customFormat="1" x14ac:dyDescent="0.25"/>
    <row r="2761" customFormat="1" x14ac:dyDescent="0.25"/>
    <row r="2762" customFormat="1" x14ac:dyDescent="0.25"/>
    <row r="2763" customFormat="1" x14ac:dyDescent="0.25"/>
    <row r="2764" customFormat="1" x14ac:dyDescent="0.25"/>
    <row r="2765" customFormat="1" x14ac:dyDescent="0.25"/>
    <row r="2766" customFormat="1" x14ac:dyDescent="0.25"/>
    <row r="2767" customFormat="1" x14ac:dyDescent="0.25"/>
    <row r="2768" customFormat="1" x14ac:dyDescent="0.25"/>
    <row r="2769" customFormat="1" x14ac:dyDescent="0.25"/>
    <row r="2770" customFormat="1" x14ac:dyDescent="0.25"/>
    <row r="2771" customFormat="1" x14ac:dyDescent="0.25"/>
    <row r="2772" customFormat="1" x14ac:dyDescent="0.25"/>
    <row r="2773" customFormat="1" x14ac:dyDescent="0.25"/>
    <row r="2774" customFormat="1" x14ac:dyDescent="0.25"/>
    <row r="2775" customFormat="1" x14ac:dyDescent="0.25"/>
    <row r="2776" customFormat="1" x14ac:dyDescent="0.25"/>
    <row r="2777" customFormat="1" x14ac:dyDescent="0.25"/>
    <row r="2778" customFormat="1" x14ac:dyDescent="0.25"/>
    <row r="2779" customFormat="1" x14ac:dyDescent="0.25"/>
    <row r="2780" customFormat="1" x14ac:dyDescent="0.25"/>
    <row r="2781" customFormat="1" x14ac:dyDescent="0.25"/>
    <row r="2782" customFormat="1" x14ac:dyDescent="0.25"/>
    <row r="2783" customFormat="1" x14ac:dyDescent="0.25"/>
    <row r="2784" customFormat="1" x14ac:dyDescent="0.25"/>
    <row r="2785" customFormat="1" x14ac:dyDescent="0.25"/>
    <row r="2786" customFormat="1" x14ac:dyDescent="0.25"/>
    <row r="2787" customFormat="1" x14ac:dyDescent="0.25"/>
    <row r="2788" customFormat="1" x14ac:dyDescent="0.25"/>
    <row r="2789" customFormat="1" x14ac:dyDescent="0.25"/>
    <row r="2790" customFormat="1" x14ac:dyDescent="0.25"/>
    <row r="2791" customFormat="1" x14ac:dyDescent="0.25"/>
    <row r="2792" customFormat="1" x14ac:dyDescent="0.25"/>
    <row r="2793" customFormat="1" x14ac:dyDescent="0.25"/>
    <row r="2794" customFormat="1" x14ac:dyDescent="0.25"/>
    <row r="2795" customFormat="1" x14ac:dyDescent="0.25"/>
    <row r="2796" customFormat="1" x14ac:dyDescent="0.25"/>
    <row r="2797" customFormat="1" x14ac:dyDescent="0.25"/>
    <row r="2798" customFormat="1" x14ac:dyDescent="0.25"/>
    <row r="2799" customFormat="1" x14ac:dyDescent="0.25"/>
    <row r="2800" customFormat="1" x14ac:dyDescent="0.25"/>
    <row r="2801" customFormat="1" x14ac:dyDescent="0.25"/>
    <row r="2802" customFormat="1" x14ac:dyDescent="0.25"/>
    <row r="2803" customFormat="1" x14ac:dyDescent="0.25"/>
    <row r="2804" customFormat="1" x14ac:dyDescent="0.25"/>
    <row r="2805" customFormat="1" x14ac:dyDescent="0.25"/>
    <row r="2806" customFormat="1" x14ac:dyDescent="0.25"/>
    <row r="2807" customFormat="1" x14ac:dyDescent="0.25"/>
    <row r="2808" customFormat="1" x14ac:dyDescent="0.25"/>
    <row r="2809" customFormat="1" x14ac:dyDescent="0.25"/>
    <row r="2810" customFormat="1" x14ac:dyDescent="0.25"/>
    <row r="2811" customFormat="1" x14ac:dyDescent="0.25"/>
    <row r="2812" customFormat="1" x14ac:dyDescent="0.25"/>
    <row r="2813" customFormat="1" x14ac:dyDescent="0.25"/>
    <row r="2814" customFormat="1" x14ac:dyDescent="0.25"/>
    <row r="2815" customFormat="1" x14ac:dyDescent="0.25"/>
    <row r="2816" customFormat="1" x14ac:dyDescent="0.25"/>
    <row r="2817" customFormat="1" x14ac:dyDescent="0.25"/>
    <row r="2818" customFormat="1" x14ac:dyDescent="0.25"/>
    <row r="2819" customFormat="1" x14ac:dyDescent="0.25"/>
    <row r="2820" customFormat="1" x14ac:dyDescent="0.25"/>
    <row r="2821" customFormat="1" x14ac:dyDescent="0.25"/>
    <row r="2822" customFormat="1" x14ac:dyDescent="0.25"/>
    <row r="2823" customFormat="1" x14ac:dyDescent="0.25"/>
    <row r="2824" customFormat="1" x14ac:dyDescent="0.25"/>
    <row r="2825" customFormat="1" x14ac:dyDescent="0.25"/>
    <row r="2826" customFormat="1" x14ac:dyDescent="0.25"/>
    <row r="2827" customFormat="1" x14ac:dyDescent="0.25"/>
    <row r="2828" customFormat="1" x14ac:dyDescent="0.25"/>
    <row r="2829" customFormat="1" x14ac:dyDescent="0.25"/>
    <row r="2830" customFormat="1" x14ac:dyDescent="0.25"/>
    <row r="2831" customFormat="1" x14ac:dyDescent="0.25"/>
    <row r="2832" customFormat="1" x14ac:dyDescent="0.25"/>
    <row r="2833" customFormat="1" x14ac:dyDescent="0.25"/>
    <row r="2834" customFormat="1" x14ac:dyDescent="0.25"/>
    <row r="2835" customFormat="1" x14ac:dyDescent="0.25"/>
    <row r="2836" customFormat="1" x14ac:dyDescent="0.25"/>
    <row r="2837" customFormat="1" x14ac:dyDescent="0.25"/>
    <row r="2838" customFormat="1" x14ac:dyDescent="0.25"/>
    <row r="2839" customFormat="1" x14ac:dyDescent="0.25"/>
    <row r="2840" customFormat="1" x14ac:dyDescent="0.25"/>
    <row r="2841" customFormat="1" x14ac:dyDescent="0.25"/>
    <row r="2842" customFormat="1" x14ac:dyDescent="0.25"/>
    <row r="2843" customFormat="1" x14ac:dyDescent="0.25"/>
    <row r="2844" customFormat="1" x14ac:dyDescent="0.25"/>
    <row r="2845" customFormat="1" x14ac:dyDescent="0.25"/>
    <row r="2846" customFormat="1" x14ac:dyDescent="0.25"/>
    <row r="2847" customFormat="1" x14ac:dyDescent="0.25"/>
    <row r="2848" customFormat="1" x14ac:dyDescent="0.25"/>
    <row r="2849" customFormat="1" x14ac:dyDescent="0.25"/>
    <row r="2850" customFormat="1" x14ac:dyDescent="0.25"/>
    <row r="2851" customFormat="1" x14ac:dyDescent="0.25"/>
    <row r="2852" customFormat="1" x14ac:dyDescent="0.25"/>
    <row r="2853" customFormat="1" x14ac:dyDescent="0.25"/>
    <row r="2854" customFormat="1" x14ac:dyDescent="0.25"/>
    <row r="2855" customFormat="1" x14ac:dyDescent="0.25"/>
    <row r="2856" customFormat="1" x14ac:dyDescent="0.25"/>
    <row r="2857" customFormat="1" x14ac:dyDescent="0.25"/>
    <row r="2858" customFormat="1" x14ac:dyDescent="0.25"/>
    <row r="2859" customFormat="1" x14ac:dyDescent="0.25"/>
    <row r="2860" customFormat="1" x14ac:dyDescent="0.25"/>
    <row r="2861" customFormat="1" x14ac:dyDescent="0.25"/>
    <row r="2862" customFormat="1" x14ac:dyDescent="0.25"/>
    <row r="2863" customFormat="1" x14ac:dyDescent="0.25"/>
    <row r="2864" customFormat="1" x14ac:dyDescent="0.25"/>
    <row r="2865" customFormat="1" x14ac:dyDescent="0.25"/>
    <row r="2866" customFormat="1" x14ac:dyDescent="0.25"/>
    <row r="2867" customFormat="1" x14ac:dyDescent="0.25"/>
    <row r="2868" customFormat="1" x14ac:dyDescent="0.25"/>
    <row r="2869" customFormat="1" x14ac:dyDescent="0.25"/>
    <row r="2870" customFormat="1" x14ac:dyDescent="0.25"/>
    <row r="2871" customFormat="1" x14ac:dyDescent="0.25"/>
    <row r="2872" customFormat="1" x14ac:dyDescent="0.25"/>
    <row r="2873" customFormat="1" x14ac:dyDescent="0.25"/>
    <row r="2874" customFormat="1" x14ac:dyDescent="0.25"/>
    <row r="2875" customFormat="1" x14ac:dyDescent="0.25"/>
    <row r="2876" customFormat="1" x14ac:dyDescent="0.25"/>
    <row r="2877" customFormat="1" x14ac:dyDescent="0.25"/>
    <row r="2878" customFormat="1" x14ac:dyDescent="0.25"/>
    <row r="2879" customFormat="1" x14ac:dyDescent="0.25"/>
    <row r="2880" customFormat="1" x14ac:dyDescent="0.25"/>
    <row r="2881" customFormat="1" x14ac:dyDescent="0.25"/>
    <row r="2882" customFormat="1" x14ac:dyDescent="0.25"/>
    <row r="2883" customFormat="1" x14ac:dyDescent="0.25"/>
    <row r="2884" customFormat="1" x14ac:dyDescent="0.25"/>
    <row r="2885" customFormat="1" x14ac:dyDescent="0.25"/>
    <row r="2886" customFormat="1" x14ac:dyDescent="0.25"/>
    <row r="2887" customFormat="1" x14ac:dyDescent="0.25"/>
    <row r="2888" customFormat="1" x14ac:dyDescent="0.25"/>
    <row r="2889" customFormat="1" x14ac:dyDescent="0.25"/>
    <row r="2890" customFormat="1" x14ac:dyDescent="0.25"/>
    <row r="2891" customFormat="1" x14ac:dyDescent="0.25"/>
    <row r="2892" customFormat="1" x14ac:dyDescent="0.25"/>
    <row r="2893" customFormat="1" x14ac:dyDescent="0.25"/>
    <row r="2894" customFormat="1" x14ac:dyDescent="0.25"/>
    <row r="2895" customFormat="1" x14ac:dyDescent="0.25"/>
    <row r="2896" customFormat="1" x14ac:dyDescent="0.25"/>
    <row r="2897" customFormat="1" x14ac:dyDescent="0.25"/>
    <row r="2898" customFormat="1" x14ac:dyDescent="0.25"/>
    <row r="2899" customFormat="1" x14ac:dyDescent="0.25"/>
    <row r="2900" customFormat="1" x14ac:dyDescent="0.25"/>
    <row r="2901" customFormat="1" x14ac:dyDescent="0.25"/>
    <row r="2902" customFormat="1" x14ac:dyDescent="0.25"/>
    <row r="2903" customFormat="1" x14ac:dyDescent="0.25"/>
    <row r="2904" customFormat="1" x14ac:dyDescent="0.25"/>
    <row r="2905" customFormat="1" x14ac:dyDescent="0.25"/>
    <row r="2906" customFormat="1" x14ac:dyDescent="0.25"/>
    <row r="2907" customFormat="1" x14ac:dyDescent="0.25"/>
    <row r="2908" customFormat="1" x14ac:dyDescent="0.25"/>
    <row r="2909" customFormat="1" x14ac:dyDescent="0.25"/>
    <row r="2910" customFormat="1" x14ac:dyDescent="0.25"/>
    <row r="2911" customFormat="1" x14ac:dyDescent="0.25"/>
    <row r="2912" customFormat="1" x14ac:dyDescent="0.25"/>
    <row r="2913" customFormat="1" x14ac:dyDescent="0.25"/>
    <row r="2914" customFormat="1" x14ac:dyDescent="0.25"/>
    <row r="2915" customFormat="1" x14ac:dyDescent="0.25"/>
    <row r="2916" customFormat="1" x14ac:dyDescent="0.25"/>
    <row r="2917" customFormat="1" x14ac:dyDescent="0.25"/>
    <row r="2918" customFormat="1" x14ac:dyDescent="0.25"/>
    <row r="2919" customFormat="1" x14ac:dyDescent="0.25"/>
    <row r="2920" customFormat="1" x14ac:dyDescent="0.25"/>
    <row r="2921" customFormat="1" x14ac:dyDescent="0.25"/>
    <row r="2922" customFormat="1" x14ac:dyDescent="0.25"/>
    <row r="2923" customFormat="1" x14ac:dyDescent="0.25"/>
    <row r="2924" customFormat="1" x14ac:dyDescent="0.25"/>
    <row r="2925" customFormat="1" x14ac:dyDescent="0.25"/>
    <row r="2926" customFormat="1" x14ac:dyDescent="0.25"/>
    <row r="2927" customFormat="1" x14ac:dyDescent="0.25"/>
    <row r="2928" customFormat="1" x14ac:dyDescent="0.25"/>
    <row r="2929" customFormat="1" x14ac:dyDescent="0.25"/>
    <row r="2930" customFormat="1" x14ac:dyDescent="0.25"/>
    <row r="2931" customFormat="1" x14ac:dyDescent="0.25"/>
    <row r="2932" customFormat="1" x14ac:dyDescent="0.25"/>
    <row r="2933" customFormat="1" x14ac:dyDescent="0.25"/>
    <row r="2934" customFormat="1" x14ac:dyDescent="0.25"/>
    <row r="2935" customFormat="1" x14ac:dyDescent="0.25"/>
    <row r="2936" customFormat="1" x14ac:dyDescent="0.25"/>
    <row r="2937" customFormat="1" x14ac:dyDescent="0.25"/>
    <row r="2938" customFormat="1" x14ac:dyDescent="0.25"/>
    <row r="2939" customFormat="1" x14ac:dyDescent="0.25"/>
    <row r="2940" customFormat="1" x14ac:dyDescent="0.25"/>
    <row r="2941" customFormat="1" x14ac:dyDescent="0.25"/>
    <row r="2942" customFormat="1" x14ac:dyDescent="0.25"/>
    <row r="2943" customFormat="1" x14ac:dyDescent="0.25"/>
    <row r="2944" customFormat="1" x14ac:dyDescent="0.25"/>
    <row r="2945" customFormat="1" x14ac:dyDescent="0.25"/>
    <row r="2946" customFormat="1" x14ac:dyDescent="0.25"/>
    <row r="2947" customFormat="1" x14ac:dyDescent="0.25"/>
    <row r="2948" customFormat="1" x14ac:dyDescent="0.25"/>
    <row r="2949" customFormat="1" x14ac:dyDescent="0.25"/>
    <row r="2950" customFormat="1" x14ac:dyDescent="0.25"/>
    <row r="2951" customFormat="1" x14ac:dyDescent="0.25"/>
    <row r="2952" customFormat="1" x14ac:dyDescent="0.25"/>
    <row r="2953" customFormat="1" x14ac:dyDescent="0.25"/>
    <row r="2954" customFormat="1" x14ac:dyDescent="0.25"/>
    <row r="2955" customFormat="1" x14ac:dyDescent="0.25"/>
    <row r="2956" customFormat="1" x14ac:dyDescent="0.25"/>
    <row r="2957" customFormat="1" x14ac:dyDescent="0.25"/>
    <row r="2958" customFormat="1" x14ac:dyDescent="0.25"/>
    <row r="2959" customFormat="1" x14ac:dyDescent="0.25"/>
    <row r="2960" customFormat="1" x14ac:dyDescent="0.25"/>
    <row r="2961" customFormat="1" x14ac:dyDescent="0.25"/>
    <row r="2962" customFormat="1" x14ac:dyDescent="0.25"/>
    <row r="2963" customFormat="1" x14ac:dyDescent="0.25"/>
    <row r="2964" customFormat="1" x14ac:dyDescent="0.25"/>
    <row r="2965" customFormat="1" x14ac:dyDescent="0.25"/>
    <row r="2966" customFormat="1" x14ac:dyDescent="0.25"/>
    <row r="2967" customFormat="1" x14ac:dyDescent="0.25"/>
    <row r="2968" customFormat="1" x14ac:dyDescent="0.25"/>
    <row r="2969" customFormat="1" x14ac:dyDescent="0.25"/>
    <row r="2970" customFormat="1" x14ac:dyDescent="0.25"/>
    <row r="2971" customFormat="1" x14ac:dyDescent="0.25"/>
    <row r="2972" customFormat="1" x14ac:dyDescent="0.25"/>
    <row r="2973" customFormat="1" x14ac:dyDescent="0.25"/>
    <row r="2974" customFormat="1" x14ac:dyDescent="0.25"/>
    <row r="2975" customFormat="1" x14ac:dyDescent="0.25"/>
    <row r="2976" customFormat="1" x14ac:dyDescent="0.25"/>
    <row r="2977" customFormat="1" x14ac:dyDescent="0.25"/>
    <row r="2978" customFormat="1" x14ac:dyDescent="0.25"/>
    <row r="2979" customFormat="1" x14ac:dyDescent="0.25"/>
    <row r="2980" customFormat="1" x14ac:dyDescent="0.25"/>
    <row r="2981" customFormat="1" x14ac:dyDescent="0.25"/>
    <row r="2982" customFormat="1" x14ac:dyDescent="0.25"/>
    <row r="2983" customFormat="1" x14ac:dyDescent="0.25"/>
    <row r="2984" customFormat="1" x14ac:dyDescent="0.25"/>
    <row r="2985" customFormat="1" x14ac:dyDescent="0.25"/>
    <row r="2986" customFormat="1" x14ac:dyDescent="0.25"/>
    <row r="2987" customFormat="1" x14ac:dyDescent="0.25"/>
    <row r="2988" customFormat="1" x14ac:dyDescent="0.25"/>
    <row r="2989" customFormat="1" x14ac:dyDescent="0.25"/>
    <row r="2990" customFormat="1" x14ac:dyDescent="0.25"/>
    <row r="2991" customFormat="1" x14ac:dyDescent="0.25"/>
    <row r="2992" customFormat="1" x14ac:dyDescent="0.25"/>
    <row r="2993" customFormat="1" x14ac:dyDescent="0.25"/>
    <row r="2994" customFormat="1" x14ac:dyDescent="0.25"/>
    <row r="2995" customFormat="1" x14ac:dyDescent="0.25"/>
    <row r="2996" customFormat="1" x14ac:dyDescent="0.25"/>
    <row r="2997" customFormat="1" x14ac:dyDescent="0.25"/>
    <row r="2998" customFormat="1" x14ac:dyDescent="0.25"/>
    <row r="2999" customFormat="1" x14ac:dyDescent="0.25"/>
    <row r="3000" customFormat="1" x14ac:dyDescent="0.25"/>
    <row r="3001" customFormat="1" x14ac:dyDescent="0.25"/>
    <row r="3002" customFormat="1" x14ac:dyDescent="0.25"/>
    <row r="3003" customFormat="1" x14ac:dyDescent="0.25"/>
    <row r="3004" customFormat="1" x14ac:dyDescent="0.25"/>
    <row r="3005" customFormat="1" x14ac:dyDescent="0.25"/>
    <row r="3006" customFormat="1" x14ac:dyDescent="0.25"/>
    <row r="3007" customFormat="1" x14ac:dyDescent="0.25"/>
    <row r="3008" customFormat="1" x14ac:dyDescent="0.25"/>
    <row r="3009" customFormat="1" x14ac:dyDescent="0.25"/>
    <row r="3010" customFormat="1" x14ac:dyDescent="0.25"/>
    <row r="3011" customFormat="1" x14ac:dyDescent="0.25"/>
    <row r="3012" customFormat="1" x14ac:dyDescent="0.25"/>
    <row r="3013" customFormat="1" x14ac:dyDescent="0.25"/>
    <row r="3014" customFormat="1" x14ac:dyDescent="0.25"/>
    <row r="3015" customFormat="1" x14ac:dyDescent="0.25"/>
    <row r="3016" customFormat="1" x14ac:dyDescent="0.25"/>
    <row r="3017" customFormat="1" x14ac:dyDescent="0.25"/>
    <row r="3018" customFormat="1" x14ac:dyDescent="0.25"/>
    <row r="3019" customFormat="1" x14ac:dyDescent="0.25"/>
    <row r="3020" customFormat="1" x14ac:dyDescent="0.25"/>
    <row r="3021" customFormat="1" x14ac:dyDescent="0.25"/>
    <row r="3022" customFormat="1" x14ac:dyDescent="0.25"/>
    <row r="3023" customFormat="1" x14ac:dyDescent="0.25"/>
    <row r="3024" customFormat="1" x14ac:dyDescent="0.25"/>
    <row r="3025" customFormat="1" x14ac:dyDescent="0.25"/>
    <row r="3026" customFormat="1" x14ac:dyDescent="0.25"/>
    <row r="3027" customFormat="1" x14ac:dyDescent="0.25"/>
    <row r="3028" customFormat="1" x14ac:dyDescent="0.25"/>
    <row r="3029" customFormat="1" x14ac:dyDescent="0.25"/>
    <row r="3030" customFormat="1" x14ac:dyDescent="0.25"/>
    <row r="3031" customFormat="1" x14ac:dyDescent="0.25"/>
    <row r="3032" customFormat="1" x14ac:dyDescent="0.25"/>
    <row r="3033" customFormat="1" x14ac:dyDescent="0.25"/>
    <row r="3034" customFormat="1" x14ac:dyDescent="0.25"/>
    <row r="3035" customFormat="1" x14ac:dyDescent="0.25"/>
    <row r="3036" customFormat="1" x14ac:dyDescent="0.25"/>
    <row r="3037" customFormat="1" x14ac:dyDescent="0.25"/>
    <row r="3038" customFormat="1" x14ac:dyDescent="0.25"/>
    <row r="3039" customFormat="1" x14ac:dyDescent="0.25"/>
    <row r="3040" customFormat="1" x14ac:dyDescent="0.25"/>
    <row r="3041" customFormat="1" x14ac:dyDescent="0.25"/>
    <row r="3042" customFormat="1" x14ac:dyDescent="0.25"/>
    <row r="3043" customFormat="1" x14ac:dyDescent="0.25"/>
    <row r="3044" customFormat="1" x14ac:dyDescent="0.25"/>
    <row r="3045" customFormat="1" x14ac:dyDescent="0.25"/>
    <row r="3046" customFormat="1" x14ac:dyDescent="0.25"/>
    <row r="3047" customFormat="1" x14ac:dyDescent="0.25"/>
    <row r="3048" customFormat="1" x14ac:dyDescent="0.25"/>
    <row r="3049" customFormat="1" x14ac:dyDescent="0.25"/>
    <row r="3050" customFormat="1" x14ac:dyDescent="0.25"/>
    <row r="3051" customFormat="1" x14ac:dyDescent="0.25"/>
    <row r="3052" customFormat="1" x14ac:dyDescent="0.25"/>
    <row r="3053" customFormat="1" x14ac:dyDescent="0.25"/>
    <row r="3054" customFormat="1" x14ac:dyDescent="0.25"/>
    <row r="3055" customFormat="1" x14ac:dyDescent="0.25"/>
    <row r="3056" customFormat="1" x14ac:dyDescent="0.25"/>
    <row r="3057" customFormat="1" x14ac:dyDescent="0.25"/>
    <row r="3058" customFormat="1" x14ac:dyDescent="0.25"/>
    <row r="3059" customFormat="1" x14ac:dyDescent="0.25"/>
    <row r="3060" customFormat="1" x14ac:dyDescent="0.25"/>
    <row r="3061" customFormat="1" x14ac:dyDescent="0.25"/>
    <row r="3062" customFormat="1" x14ac:dyDescent="0.25"/>
    <row r="3063" customFormat="1" x14ac:dyDescent="0.25"/>
    <row r="3064" customFormat="1" x14ac:dyDescent="0.25"/>
    <row r="3065" customFormat="1" x14ac:dyDescent="0.25"/>
    <row r="3066" customFormat="1" x14ac:dyDescent="0.25"/>
    <row r="3067" customFormat="1" x14ac:dyDescent="0.25"/>
    <row r="3068" customFormat="1" x14ac:dyDescent="0.25"/>
    <row r="3069" customFormat="1" x14ac:dyDescent="0.25"/>
    <row r="3070" customFormat="1" x14ac:dyDescent="0.25"/>
    <row r="3071" customFormat="1" x14ac:dyDescent="0.25"/>
    <row r="3072" customFormat="1" x14ac:dyDescent="0.25"/>
    <row r="3073" customFormat="1" x14ac:dyDescent="0.25"/>
    <row r="3074" customFormat="1" x14ac:dyDescent="0.25"/>
    <row r="3075" customFormat="1" x14ac:dyDescent="0.25"/>
    <row r="3076" customFormat="1" x14ac:dyDescent="0.25"/>
    <row r="3077" customFormat="1" x14ac:dyDescent="0.25"/>
    <row r="3078" customFormat="1" x14ac:dyDescent="0.25"/>
    <row r="3079" customFormat="1" x14ac:dyDescent="0.25"/>
    <row r="3080" customFormat="1" x14ac:dyDescent="0.25"/>
    <row r="3081" customFormat="1" x14ac:dyDescent="0.25"/>
    <row r="3082" customFormat="1" x14ac:dyDescent="0.25"/>
    <row r="3083" customFormat="1" x14ac:dyDescent="0.25"/>
    <row r="3084" customFormat="1" x14ac:dyDescent="0.25"/>
    <row r="3085" customFormat="1" x14ac:dyDescent="0.25"/>
    <row r="3086" customFormat="1" x14ac:dyDescent="0.25"/>
    <row r="3087" customFormat="1" x14ac:dyDescent="0.25"/>
    <row r="3088" customFormat="1" x14ac:dyDescent="0.25"/>
    <row r="3089" customFormat="1" x14ac:dyDescent="0.25"/>
    <row r="3090" customFormat="1" x14ac:dyDescent="0.25"/>
    <row r="3091" customFormat="1" x14ac:dyDescent="0.25"/>
    <row r="3092" customFormat="1" x14ac:dyDescent="0.25"/>
    <row r="3093" customFormat="1" x14ac:dyDescent="0.25"/>
    <row r="3094" customFormat="1" x14ac:dyDescent="0.25"/>
    <row r="3095" customFormat="1" x14ac:dyDescent="0.25"/>
    <row r="3096" customFormat="1" x14ac:dyDescent="0.25"/>
    <row r="3097" customFormat="1" x14ac:dyDescent="0.25"/>
    <row r="3098" customFormat="1" x14ac:dyDescent="0.25"/>
    <row r="3099" customFormat="1" x14ac:dyDescent="0.25"/>
    <row r="3100" customFormat="1" x14ac:dyDescent="0.25"/>
    <row r="3101" customFormat="1" x14ac:dyDescent="0.25"/>
    <row r="3102" customFormat="1" x14ac:dyDescent="0.25"/>
    <row r="3103" customFormat="1" x14ac:dyDescent="0.25"/>
    <row r="3104" customFormat="1" x14ac:dyDescent="0.25"/>
    <row r="3105" customFormat="1" x14ac:dyDescent="0.25"/>
    <row r="3106" customFormat="1" x14ac:dyDescent="0.25"/>
    <row r="3107" customFormat="1" x14ac:dyDescent="0.25"/>
    <row r="3108" customFormat="1" x14ac:dyDescent="0.25"/>
    <row r="3109" customFormat="1" x14ac:dyDescent="0.25"/>
    <row r="3110" customFormat="1" x14ac:dyDescent="0.25"/>
    <row r="3111" customFormat="1" x14ac:dyDescent="0.25"/>
    <row r="3112" customFormat="1" x14ac:dyDescent="0.25"/>
    <row r="3113" customFormat="1" x14ac:dyDescent="0.25"/>
    <row r="3114" customFormat="1" x14ac:dyDescent="0.25"/>
    <row r="3115" customFormat="1" x14ac:dyDescent="0.25"/>
    <row r="3116" customFormat="1" x14ac:dyDescent="0.25"/>
    <row r="3117" customFormat="1" x14ac:dyDescent="0.25"/>
    <row r="3118" customFormat="1" x14ac:dyDescent="0.25"/>
    <row r="3119" customFormat="1" x14ac:dyDescent="0.25"/>
    <row r="3120" customFormat="1" x14ac:dyDescent="0.25"/>
    <row r="3121" customFormat="1" x14ac:dyDescent="0.25"/>
    <row r="3122" customFormat="1" x14ac:dyDescent="0.25"/>
    <row r="3123" customFormat="1" x14ac:dyDescent="0.25"/>
    <row r="3124" customFormat="1" x14ac:dyDescent="0.25"/>
    <row r="3125" customFormat="1" x14ac:dyDescent="0.25"/>
    <row r="3126" customFormat="1" x14ac:dyDescent="0.25"/>
    <row r="3127" customFormat="1" x14ac:dyDescent="0.25"/>
    <row r="3128" customFormat="1" x14ac:dyDescent="0.25"/>
    <row r="3129" customFormat="1" x14ac:dyDescent="0.25"/>
    <row r="3130" customFormat="1" x14ac:dyDescent="0.25"/>
    <row r="3131" customFormat="1" x14ac:dyDescent="0.25"/>
    <row r="3132" customFormat="1" x14ac:dyDescent="0.25"/>
    <row r="3133" customFormat="1" x14ac:dyDescent="0.25"/>
    <row r="3134" customFormat="1" x14ac:dyDescent="0.25"/>
    <row r="3135" customFormat="1" x14ac:dyDescent="0.25"/>
    <row r="3136" customFormat="1" x14ac:dyDescent="0.25"/>
    <row r="3137" customFormat="1" x14ac:dyDescent="0.25"/>
    <row r="3138" customFormat="1" x14ac:dyDescent="0.25"/>
    <row r="3139" customFormat="1" x14ac:dyDescent="0.25"/>
    <row r="3140" customFormat="1" x14ac:dyDescent="0.25"/>
    <row r="3141" customFormat="1" x14ac:dyDescent="0.25"/>
    <row r="3142" customFormat="1" x14ac:dyDescent="0.25"/>
    <row r="3143" customFormat="1" x14ac:dyDescent="0.25"/>
    <row r="3144" customFormat="1" x14ac:dyDescent="0.25"/>
    <row r="3145" customFormat="1" x14ac:dyDescent="0.25"/>
    <row r="3146" customFormat="1" x14ac:dyDescent="0.25"/>
    <row r="3147" customFormat="1" x14ac:dyDescent="0.25"/>
    <row r="3148" customFormat="1" x14ac:dyDescent="0.25"/>
    <row r="3149" customFormat="1" x14ac:dyDescent="0.25"/>
    <row r="3150" customFormat="1" x14ac:dyDescent="0.25"/>
    <row r="3151" customFormat="1" x14ac:dyDescent="0.25"/>
    <row r="3152" customFormat="1" x14ac:dyDescent="0.25"/>
    <row r="3153" customFormat="1" x14ac:dyDescent="0.25"/>
    <row r="3154" customFormat="1" x14ac:dyDescent="0.25"/>
    <row r="3155" customFormat="1" x14ac:dyDescent="0.25"/>
    <row r="3156" customFormat="1" x14ac:dyDescent="0.25"/>
    <row r="3157" customFormat="1" x14ac:dyDescent="0.25"/>
    <row r="3158" customFormat="1" x14ac:dyDescent="0.25"/>
    <row r="3159" customFormat="1" x14ac:dyDescent="0.25"/>
    <row r="3160" customFormat="1" x14ac:dyDescent="0.25"/>
    <row r="3161" customFormat="1" x14ac:dyDescent="0.25"/>
    <row r="3162" customFormat="1" x14ac:dyDescent="0.25"/>
    <row r="3163" customFormat="1" x14ac:dyDescent="0.25"/>
    <row r="3164" customFormat="1" x14ac:dyDescent="0.25"/>
    <row r="3165" customFormat="1" x14ac:dyDescent="0.25"/>
    <row r="3166" customFormat="1" x14ac:dyDescent="0.25"/>
    <row r="3167" customFormat="1" x14ac:dyDescent="0.25"/>
    <row r="3168" customFormat="1" x14ac:dyDescent="0.25"/>
    <row r="3169" customFormat="1" x14ac:dyDescent="0.25"/>
    <row r="3170" customFormat="1" x14ac:dyDescent="0.25"/>
    <row r="3171" customFormat="1" x14ac:dyDescent="0.25"/>
    <row r="3172" customFormat="1" x14ac:dyDescent="0.25"/>
    <row r="3173" customFormat="1" x14ac:dyDescent="0.25"/>
    <row r="3174" customFormat="1" x14ac:dyDescent="0.25"/>
    <row r="3175" customFormat="1" x14ac:dyDescent="0.25"/>
    <row r="3176" customFormat="1" x14ac:dyDescent="0.25"/>
    <row r="3177" customFormat="1" x14ac:dyDescent="0.25"/>
    <row r="3178" customFormat="1" x14ac:dyDescent="0.25"/>
    <row r="3179" customFormat="1" x14ac:dyDescent="0.25"/>
    <row r="3180" customFormat="1" x14ac:dyDescent="0.25"/>
    <row r="3181" customFormat="1" x14ac:dyDescent="0.25"/>
    <row r="3182" customFormat="1" x14ac:dyDescent="0.25"/>
    <row r="3183" customFormat="1" x14ac:dyDescent="0.25"/>
    <row r="3184" customFormat="1" x14ac:dyDescent="0.25"/>
    <row r="3185" customFormat="1" x14ac:dyDescent="0.25"/>
    <row r="3186" customFormat="1" x14ac:dyDescent="0.25"/>
    <row r="3187" customFormat="1" x14ac:dyDescent="0.25"/>
    <row r="3188" customFormat="1" x14ac:dyDescent="0.25"/>
    <row r="3189" customFormat="1" x14ac:dyDescent="0.25"/>
    <row r="3190" customFormat="1" x14ac:dyDescent="0.25"/>
    <row r="3191" customFormat="1" x14ac:dyDescent="0.25"/>
    <row r="3192" customFormat="1" x14ac:dyDescent="0.25"/>
    <row r="3193" customFormat="1" x14ac:dyDescent="0.25"/>
    <row r="3194" customFormat="1" x14ac:dyDescent="0.25"/>
    <row r="3195" customFormat="1" x14ac:dyDescent="0.25"/>
    <row r="3196" customFormat="1" x14ac:dyDescent="0.25"/>
    <row r="3197" customFormat="1" x14ac:dyDescent="0.25"/>
    <row r="3198" customFormat="1" x14ac:dyDescent="0.25"/>
  </sheetData>
  <conditionalFormatting sqref="A2:H10 J2:Q10">
    <cfRule type="expression" priority="4">
      <formula>$R2=-42055</formula>
    </cfRule>
    <cfRule type="expression" dxfId="16" priority="5">
      <formula>AND($R2&gt;-42055,$R2&lt;0)</formula>
    </cfRule>
    <cfRule type="expression" dxfId="15" priority="6">
      <formula>AND($R2&gt;=0,$R2&lt;=15)</formula>
    </cfRule>
  </conditionalFormatting>
  <conditionalFormatting sqref="I2:I10">
    <cfRule type="expression" priority="1">
      <formula>$R2=-42055</formula>
    </cfRule>
    <cfRule type="expression" dxfId="9" priority="2">
      <formula>AND($R2&gt;-42055,$R2&lt;0)</formula>
    </cfRule>
    <cfRule type="expression" dxfId="8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TN</vt:lpstr>
      <vt:lpstr>+5°C</vt:lpstr>
      <vt:lpstr>-20°C</vt:lpstr>
      <vt:lpstr>-70°C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AHMINE SAMY</dc:creator>
  <cp:lastModifiedBy>Samy Ahmine</cp:lastModifiedBy>
  <dcterms:created xsi:type="dcterms:W3CDTF">2015-01-21T07:53:18Z</dcterms:created>
  <dcterms:modified xsi:type="dcterms:W3CDTF">2015-02-28T18:10:08Z</dcterms:modified>
</cp:coreProperties>
</file>