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0" windowWidth="6405" windowHeight="11355" activeTab="2"/>
  </bookViews>
  <sheets>
    <sheet name="CLIENTS" sheetId="1" r:id="rId1"/>
    <sheet name="Feuil3" sheetId="3" r:id="rId2"/>
    <sheet name="INTERVENTIONS" sheetId="2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9" i="2" l="1"/>
  <c r="E9" i="2"/>
  <c r="F8" i="2"/>
  <c r="E8" i="2"/>
  <c r="J6" i="2"/>
  <c r="F6" i="2"/>
  <c r="E6" i="2"/>
  <c r="J5" i="2"/>
  <c r="F5" i="2"/>
  <c r="E5" i="2"/>
</calcChain>
</file>

<file path=xl/sharedStrings.xml><?xml version="1.0" encoding="utf-8"?>
<sst xmlns="http://schemas.openxmlformats.org/spreadsheetml/2006/main" count="29" uniqueCount="26">
  <si>
    <t>code client</t>
  </si>
  <si>
    <t>date</t>
  </si>
  <si>
    <t>heure début</t>
  </si>
  <si>
    <t>heure fin</t>
  </si>
  <si>
    <t>nature</t>
  </si>
  <si>
    <t>motif</t>
  </si>
  <si>
    <t>durée</t>
  </si>
  <si>
    <t>ANNEE 2015</t>
  </si>
  <si>
    <t xml:space="preserve">nom </t>
  </si>
  <si>
    <t>ville</t>
  </si>
  <si>
    <t>N° de bon</t>
  </si>
  <si>
    <t xml:space="preserve">Semaine N° 7 </t>
  </si>
  <si>
    <t>Code client</t>
  </si>
  <si>
    <t>Nom</t>
  </si>
  <si>
    <t>adresse</t>
  </si>
  <si>
    <t>N° de tel</t>
  </si>
  <si>
    <t>HOLLANDE</t>
  </si>
  <si>
    <t>palais de l'Elizée</t>
  </si>
  <si>
    <t>Paris</t>
  </si>
  <si>
    <t>+33 1 23 45 67 89</t>
  </si>
  <si>
    <t>liste clients</t>
  </si>
  <si>
    <t>ATELIER</t>
  </si>
  <si>
    <t>ST MACAIRE</t>
  </si>
  <si>
    <t>a</t>
  </si>
  <si>
    <t>Déplacement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</si>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</sst>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" x14ac:knownFonts="1">
    <font>
      <sz val="11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1" fontId="0" fillId="0" borderId="9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</cellXfs>
  <cellStyles count="3">
    <cellStyle name="Lien hypertexte" xfId="2" builtinId="8" hidden="1"/>
    <cellStyle name="Lien hypertexte visité" xfId="1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E31"/>
  <sheetViews>
    <sheetView workbookViewId="0">
      <selection activeCell="B8" sqref="B8"/>
    </sheetView>
  </sheetViews>
  <sheetFormatPr baseColWidth="10" defaultRowHeight="15" x14ac:dyDescent="0.25"/>
  <cols>
    <col min="1" max="1" width="10.85546875" style="13"/>
    <col min="2" max="2" width="13.7109375" style="13" customWidth="1"/>
    <col min="3" max="3" width="24.42578125" style="13" customWidth="1"/>
    <col min="4" max="4" width="10.85546875" style="13"/>
    <col min="5" max="5" width="16.28515625" style="13" customWidth="1"/>
  </cols>
  <sheetData>
    <row r="1" spans="1:5" x14ac:dyDescent="0.25">
      <c r="A1" s="4"/>
      <c r="B1" s="5"/>
      <c r="C1" s="5"/>
      <c r="D1" s="5"/>
      <c r="E1" s="6"/>
    </row>
    <row r="2" spans="1:5" x14ac:dyDescent="0.25">
      <c r="A2" s="7"/>
      <c r="B2" s="8"/>
      <c r="C2" s="8" t="s">
        <v>20</v>
      </c>
      <c r="D2" s="8"/>
      <c r="E2" s="9"/>
    </row>
    <row r="3" spans="1:5" x14ac:dyDescent="0.25">
      <c r="A3" s="7"/>
      <c r="B3" s="8"/>
      <c r="C3" s="8"/>
      <c r="D3" s="8"/>
      <c r="E3" s="9"/>
    </row>
    <row r="4" spans="1:5" x14ac:dyDescent="0.25">
      <c r="A4" s="2" t="s">
        <v>12</v>
      </c>
      <c r="B4" s="2" t="s">
        <v>13</v>
      </c>
      <c r="C4" s="2" t="s">
        <v>14</v>
      </c>
      <c r="D4" s="2" t="s">
        <v>9</v>
      </c>
      <c r="E4" s="2" t="s">
        <v>15</v>
      </c>
    </row>
    <row r="5" spans="1:5" x14ac:dyDescent="0.25">
      <c r="A5" s="2">
        <v>12345</v>
      </c>
      <c r="B5" s="2" t="s">
        <v>16</v>
      </c>
      <c r="C5" s="2" t="s">
        <v>17</v>
      </c>
      <c r="D5" s="2" t="s">
        <v>18</v>
      </c>
      <c r="E5" s="2" t="s">
        <v>19</v>
      </c>
    </row>
    <row r="6" spans="1:5" x14ac:dyDescent="0.25">
      <c r="A6" s="2">
        <v>1</v>
      </c>
      <c r="B6" s="2" t="s">
        <v>21</v>
      </c>
      <c r="C6" s="2"/>
      <c r="D6" s="2" t="s">
        <v>22</v>
      </c>
      <c r="E6" s="2"/>
    </row>
    <row r="7" spans="1:5" x14ac:dyDescent="0.25">
      <c r="A7" s="2">
        <v>2</v>
      </c>
      <c r="B7" s="2" t="s">
        <v>24</v>
      </c>
      <c r="C7" s="2"/>
      <c r="D7" s="2"/>
      <c r="E7" s="2"/>
    </row>
    <row r="8" spans="1:5" x14ac:dyDescent="0.25">
      <c r="A8" s="2">
        <v>3</v>
      </c>
      <c r="B8" s="2" t="s">
        <v>25</v>
      </c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</sheetData>
  <pageMargins left="0.7" right="0.7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5"/>
  <sheetViews>
    <sheetView tabSelected="1" workbookViewId="0">
      <selection activeCell="C9" sqref="C9"/>
    </sheetView>
  </sheetViews>
  <sheetFormatPr baseColWidth="10" defaultRowHeight="15" x14ac:dyDescent="0.25"/>
  <cols>
    <col min="2" max="2" width="12.85546875" bestFit="1" customWidth="1"/>
    <col min="5" max="6" width="10.85546875" customWidth="1"/>
    <col min="8" max="8" width="34.140625" customWidth="1"/>
    <col min="9" max="10" width="11.28515625" customWidth="1"/>
  </cols>
  <sheetData>
    <row r="1" spans="1:10" x14ac:dyDescent="0.25">
      <c r="A1" s="4"/>
      <c r="B1" s="5"/>
      <c r="C1" s="5"/>
      <c r="D1" s="5"/>
      <c r="E1" s="5"/>
      <c r="F1" s="5" t="s">
        <v>7</v>
      </c>
      <c r="G1" s="5"/>
      <c r="H1" s="5"/>
      <c r="I1" s="5"/>
      <c r="J1" s="6"/>
    </row>
    <row r="2" spans="1:10" x14ac:dyDescent="0.25">
      <c r="A2" s="7"/>
      <c r="B2" s="8"/>
      <c r="C2" s="8"/>
      <c r="D2" s="8"/>
      <c r="E2" s="8"/>
      <c r="F2" s="8" t="s">
        <v>11</v>
      </c>
      <c r="G2" s="8"/>
      <c r="H2" s="8"/>
      <c r="I2" s="8"/>
      <c r="J2" s="9"/>
    </row>
    <row r="3" spans="1:10" ht="15.75" thickBot="1" x14ac:dyDescent="0.3">
      <c r="A3" s="10"/>
      <c r="B3" s="11"/>
      <c r="C3" s="11"/>
      <c r="D3" s="11"/>
      <c r="E3" s="11"/>
      <c r="F3" s="11"/>
      <c r="G3" s="11"/>
      <c r="H3" s="11"/>
      <c r="I3" s="11"/>
      <c r="J3" s="12"/>
    </row>
    <row r="4" spans="1:10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8</v>
      </c>
      <c r="F4" s="3" t="s">
        <v>9</v>
      </c>
      <c r="G4" s="3" t="s">
        <v>4</v>
      </c>
      <c r="H4" s="3" t="s">
        <v>5</v>
      </c>
      <c r="I4" s="3" t="s">
        <v>10</v>
      </c>
      <c r="J4" s="3" t="s">
        <v>6</v>
      </c>
    </row>
    <row r="5" spans="1:10" x14ac:dyDescent="0.25">
      <c r="A5" s="2">
        <v>1</v>
      </c>
      <c r="B5" s="15">
        <v>42065</v>
      </c>
      <c r="C5" s="14">
        <v>0.33333333333333331</v>
      </c>
      <c r="D5" s="14">
        <v>0.50055555555555553</v>
      </c>
      <c r="E5" s="14" t="e">
        <f>VLOOKUP(F5,CLIENTS!$A:$D,2,0)</f>
        <v>#N/A</v>
      </c>
      <c r="F5" s="2" t="e">
        <f>VLOOKUP(H5,CLIENTS!$A:$D,4,0)</f>
        <v>#N/A</v>
      </c>
      <c r="G5" s="14" t="s">
        <v>23</v>
      </c>
      <c r="H5" s="14" t="s">
        <v>21</v>
      </c>
      <c r="I5" s="2"/>
      <c r="J5" s="14">
        <f>D5-C5</f>
        <v>0.16722222222222222</v>
      </c>
    </row>
    <row r="6" spans="1:10" x14ac:dyDescent="0.25">
      <c r="A6" s="2">
        <v>1</v>
      </c>
      <c r="B6" s="15">
        <v>42065</v>
      </c>
      <c r="C6" s="14">
        <v>0.58015046296296291</v>
      </c>
      <c r="D6" s="14">
        <v>0.70603009259259253</v>
      </c>
      <c r="E6" s="14" t="e">
        <f>VLOOKUP(F6,CLIENTS!$A:$D,2,0)</f>
        <v>#N/A</v>
      </c>
      <c r="F6" s="2" t="e">
        <f>VLOOKUP(H6,CLIENTS!$A:$D,4,0)</f>
        <v>#N/A</v>
      </c>
      <c r="G6" s="2" t="s">
        <v>23</v>
      </c>
      <c r="H6" s="2"/>
      <c r="I6" s="2"/>
      <c r="J6" s="14">
        <f>D6-C6</f>
        <v>0.12587962962962962</v>
      </c>
    </row>
    <row r="7" spans="1:10" x14ac:dyDescent="0.25">
      <c r="A7" s="2"/>
      <c r="B7" s="15"/>
      <c r="C7" s="14"/>
      <c r="D7" s="14"/>
      <c r="E7" s="2"/>
      <c r="F7" s="2"/>
      <c r="G7" s="2"/>
      <c r="H7" s="2"/>
      <c r="I7" s="2"/>
      <c r="J7" s="14"/>
    </row>
    <row r="8" spans="1:10" x14ac:dyDescent="0.25">
      <c r="A8" s="2">
        <v>1</v>
      </c>
      <c r="B8" s="15">
        <v>42066</v>
      </c>
      <c r="C8" s="14">
        <v>0.58506944444444442</v>
      </c>
      <c r="D8" s="2"/>
      <c r="E8" s="2" t="e">
        <f>VLOOKUP(F8,CLIENTS!$A:$D,2,0)</f>
        <v>#N/A</v>
      </c>
      <c r="F8" s="2" t="e">
        <f>VLOOKUP(H8,CLIENTS!$A:$D,4,0)</f>
        <v>#N/A</v>
      </c>
      <c r="G8" s="2"/>
      <c r="H8" s="2"/>
      <c r="I8" s="2"/>
      <c r="J8" s="2"/>
    </row>
    <row r="9" spans="1:10" x14ac:dyDescent="0.25">
      <c r="A9" s="2">
        <v>1</v>
      </c>
      <c r="B9" s="15">
        <v>42066</v>
      </c>
      <c r="C9" s="14">
        <v>0.8705208333333333</v>
      </c>
      <c r="D9" s="14"/>
      <c r="E9" s="2" t="e">
        <f>VLOOKUP(F9,CLIENTS!$A:$D,2,0)</f>
        <v>#N/A</v>
      </c>
      <c r="F9" s="2" t="e">
        <f>VLOOKUP(H9,CLIENTS!$A:$D,4,0)</f>
        <v>#N/A</v>
      </c>
      <c r="G9" s="2"/>
      <c r="H9" s="2"/>
      <c r="I9" s="2"/>
      <c r="J9" s="14"/>
    </row>
    <row r="10" spans="1:10" x14ac:dyDescent="0.25">
      <c r="A10" s="2"/>
      <c r="B10" s="15"/>
      <c r="C10" s="14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15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15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15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15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5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5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15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15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15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15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15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15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15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15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15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15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15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15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15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15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1"/>
    </row>
    <row r="32" spans="1:10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Feuil3</vt:lpstr>
      <vt:lpstr>INTERVENTIONS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cp:lastPrinted>2015-03-01T10:10:55Z</cp:lastPrinted>
  <dcterms:created xsi:type="dcterms:W3CDTF">2015-02-28T08:23:35Z</dcterms:created>
  <dcterms:modified xsi:type="dcterms:W3CDTF">2015-03-03T19:55:04Z</dcterms:modified>
</cp:coreProperties>
</file>