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_RESTAURATION SCOLAIRE_\Fichiers vierges\En préparation\"/>
    </mc:Choice>
  </mc:AlternateContent>
  <xr:revisionPtr revIDLastSave="0" documentId="10_ncr:8100000_{A154B691-AEE6-4295-A972-9731E66768C2}" xr6:coauthVersionLast="34" xr6:coauthVersionMax="34" xr10:uidLastSave="{00000000-0000-0000-0000-000000000000}"/>
  <bookViews>
    <workbookView xWindow="0" yWindow="0" windowWidth="28800" windowHeight="12225" activeTab="1" xr2:uid="{869B8AB7-A566-4278-BB75-F99507EB4A9F}"/>
  </bookViews>
  <sheets>
    <sheet name="Données" sheetId="1" r:id="rId1"/>
    <sheet name="Janvier" sheetId="2" r:id="rId2"/>
  </sheets>
  <definedNames>
    <definedName name="Situation_Liste">OFFSET(Données!$B$4,0,0,COUNTA(Données!$B:$B)-1)</definedName>
    <definedName name="Situation2_Liste">OFFSET(Données!$C$4,0,0,COUNTA(Données!$C:$C)-1)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G8" i="2"/>
  <c r="G7" i="2"/>
  <c r="G5" i="2"/>
  <c r="G10" i="2"/>
  <c r="G6" i="2"/>
</calcChain>
</file>

<file path=xl/sharedStrings.xml><?xml version="1.0" encoding="utf-8"?>
<sst xmlns="http://schemas.openxmlformats.org/spreadsheetml/2006/main" count="46" uniqueCount="14">
  <si>
    <t>CA</t>
  </si>
  <si>
    <t>CHP</t>
  </si>
  <si>
    <t>RTT</t>
  </si>
  <si>
    <t>RECUP.</t>
  </si>
  <si>
    <t>FORMATION</t>
  </si>
  <si>
    <t>J.NETTOYAGE</t>
  </si>
  <si>
    <t>Situation</t>
  </si>
  <si>
    <t>Situation 2</t>
  </si>
  <si>
    <t>N-1</t>
  </si>
  <si>
    <t>1/2</t>
  </si>
  <si>
    <t>CA N-1</t>
  </si>
  <si>
    <t>Date</t>
  </si>
  <si>
    <t>Posé/fait</t>
  </si>
  <si>
    <t>Le tableau que je souhaite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</si>
</sst>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quotePrefix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/>
    <xf numFmtId="0" fontId="0" fillId="0" borderId="5" xfId="0" applyBorder="1" applyAlignment="1">
      <alignment horizontal="centerContinuous"/>
    </xf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5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F7B77-D5B3-4FAD-B2C6-7BFBBB5C80CC}">
  <sheetPr codeName="Feuil1"/>
  <dimension ref="B3:C9"/>
  <sheetViews>
    <sheetView workbookViewId="0">
      <selection activeCell="C19" sqref="C19"/>
    </sheetView>
  </sheetViews>
  <sheetFormatPr baseColWidth="10" defaultRowHeight="15" x14ac:dyDescent="0.25"/>
  <cols>
    <col min="2" max="3" width="12.7109375" customWidth="1"/>
  </cols>
  <sheetData>
    <row r="3" spans="2:3" x14ac:dyDescent="0.25">
      <c r="B3" s="2" t="s">
        <v>6</v>
      </c>
      <c r="C3" s="2" t="s">
        <v>7</v>
      </c>
    </row>
    <row r="4" spans="2:3" x14ac:dyDescent="0.25">
      <c r="B4" t="s">
        <v>0</v>
      </c>
      <c r="C4" t="s">
        <v>8</v>
      </c>
    </row>
    <row r="5" spans="2:3" x14ac:dyDescent="0.25">
      <c r="B5" t="s">
        <v>1</v>
      </c>
      <c r="C5" s="3" t="s">
        <v>9</v>
      </c>
    </row>
    <row r="6" spans="2:3" x14ac:dyDescent="0.25">
      <c r="B6" t="s">
        <v>2</v>
      </c>
    </row>
    <row r="7" spans="2:3" x14ac:dyDescent="0.25">
      <c r="B7" t="s">
        <v>3</v>
      </c>
    </row>
    <row r="8" spans="2:3" x14ac:dyDescent="0.25">
      <c r="B8" t="s">
        <v>4</v>
      </c>
    </row>
    <row r="9" spans="2:3" x14ac:dyDescent="0.25">
      <c r="B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A0BEC-C599-4DCF-BFF5-C8E11EBB9021}">
  <sheetPr codeName="Feuil2"/>
  <dimension ref="B3:L19"/>
  <sheetViews>
    <sheetView showGridLines="0" tabSelected="1" workbookViewId="0">
      <selection activeCell="G18" sqref="G18"/>
    </sheetView>
  </sheetViews>
  <sheetFormatPr baseColWidth="10" defaultRowHeight="15" x14ac:dyDescent="0.25"/>
  <cols>
    <col min="3" max="4" width="12.7109375" customWidth="1"/>
    <col min="6" max="6" width="12.7109375" customWidth="1"/>
    <col min="10" max="11" width="12.7109375" customWidth="1"/>
  </cols>
  <sheetData>
    <row r="3" spans="2:12" x14ac:dyDescent="0.25">
      <c r="I3" s="8"/>
      <c r="J3" s="17" t="s">
        <v>13</v>
      </c>
      <c r="K3" s="9"/>
      <c r="L3" s="10"/>
    </row>
    <row r="4" spans="2:12" x14ac:dyDescent="0.25">
      <c r="B4" s="5" t="s">
        <v>11</v>
      </c>
      <c r="C4" s="6" t="s">
        <v>6</v>
      </c>
      <c r="D4" s="7"/>
      <c r="F4" s="5" t="s">
        <v>6</v>
      </c>
      <c r="G4" s="5" t="s">
        <v>12</v>
      </c>
      <c r="I4" s="11"/>
      <c r="J4" s="12"/>
      <c r="K4" s="12"/>
      <c r="L4" s="13"/>
    </row>
    <row r="5" spans="2:12" x14ac:dyDescent="0.25">
      <c r="B5" s="4"/>
      <c r="C5" s="1" t="s">
        <v>0</v>
      </c>
      <c r="D5" s="1"/>
      <c r="F5" s="1" t="s">
        <v>0</v>
      </c>
      <c r="G5" s="1">
        <f>(COUNTIF(C5:C19,"CA")-(COUNTIF(D5:D19,"N-1")-(COUNTIF(D5:D19,"1/2")/2)))</f>
        <v>4.5</v>
      </c>
      <c r="I5" s="11"/>
      <c r="J5" s="1" t="s">
        <v>0</v>
      </c>
      <c r="K5" s="1">
        <v>1.5</v>
      </c>
      <c r="L5" s="13"/>
    </row>
    <row r="6" spans="2:12" x14ac:dyDescent="0.25">
      <c r="B6" s="4"/>
      <c r="C6" s="1" t="s">
        <v>0</v>
      </c>
      <c r="D6" s="1" t="s">
        <v>8</v>
      </c>
      <c r="F6" s="1" t="s">
        <v>10</v>
      </c>
      <c r="G6" s="1">
        <f>COUNTIF(D5:D19,"N-1")</f>
        <v>1</v>
      </c>
      <c r="I6" s="11"/>
      <c r="J6" s="1" t="s">
        <v>10</v>
      </c>
      <c r="K6" s="1">
        <v>1</v>
      </c>
      <c r="L6" s="13"/>
    </row>
    <row r="7" spans="2:12" x14ac:dyDescent="0.25">
      <c r="B7" s="4"/>
      <c r="C7" s="1" t="s">
        <v>0</v>
      </c>
      <c r="D7" s="1" t="s">
        <v>9</v>
      </c>
      <c r="F7" s="1" t="s">
        <v>1</v>
      </c>
      <c r="G7" s="1">
        <f>(COUNTIF(C5:C19,"CHP")-(COUNTIF(D5:D19,"1/2")/2))</f>
        <v>-0.5</v>
      </c>
      <c r="I7" s="11"/>
      <c r="J7" s="1" t="s">
        <v>1</v>
      </c>
      <c r="K7" s="1">
        <v>1.5</v>
      </c>
      <c r="L7" s="13"/>
    </row>
    <row r="8" spans="2:12" x14ac:dyDescent="0.25">
      <c r="B8" s="4"/>
      <c r="C8" s="1" t="s">
        <v>1</v>
      </c>
      <c r="D8" s="1"/>
      <c r="F8" s="1" t="s">
        <v>2</v>
      </c>
      <c r="G8" s="1">
        <f>(COUNTIF(C5:C19,"RTT")-(COUNTIF(D5:D19,"1/2")/2))</f>
        <v>-0.5</v>
      </c>
      <c r="I8" s="11"/>
      <c r="J8" s="1" t="s">
        <v>2</v>
      </c>
      <c r="K8" s="1">
        <v>1.5</v>
      </c>
      <c r="L8" s="13"/>
    </row>
    <row r="9" spans="2:12" x14ac:dyDescent="0.25">
      <c r="B9" s="4"/>
      <c r="C9" s="1" t="s">
        <v>1</v>
      </c>
      <c r="D9" s="1" t="s">
        <v>9</v>
      </c>
      <c r="F9" s="1" t="s">
        <v>3</v>
      </c>
      <c r="G9" s="1"/>
      <c r="I9" s="11"/>
      <c r="J9" s="1" t="s">
        <v>3</v>
      </c>
      <c r="K9" s="1"/>
      <c r="L9" s="13"/>
    </row>
    <row r="10" spans="2:12" x14ac:dyDescent="0.25">
      <c r="B10" s="4"/>
      <c r="C10" s="1" t="s">
        <v>2</v>
      </c>
      <c r="D10" s="1"/>
      <c r="F10" s="1" t="s">
        <v>4</v>
      </c>
      <c r="G10" s="1">
        <f>(COUNTIF(C5:C19,"FORMATION")-(COUNTIF(D5:D19,"1/2")/2))</f>
        <v>-0.5</v>
      </c>
      <c r="I10" s="11"/>
      <c r="J10" s="1" t="s">
        <v>4</v>
      </c>
      <c r="K10" s="1">
        <v>1.5</v>
      </c>
      <c r="L10" s="13"/>
    </row>
    <row r="11" spans="2:12" x14ac:dyDescent="0.25">
      <c r="B11" s="4"/>
      <c r="C11" s="1" t="s">
        <v>2</v>
      </c>
      <c r="D11" s="1" t="s">
        <v>9</v>
      </c>
      <c r="F11" s="1" t="s">
        <v>5</v>
      </c>
      <c r="G11" s="1">
        <f>(COUNTIF(C5:C19,"J.NETTOYAGE")-(COUNTIF(D5:D19,"1/2")/2))</f>
        <v>-0.5</v>
      </c>
      <c r="I11" s="11"/>
      <c r="J11" s="1" t="s">
        <v>5</v>
      </c>
      <c r="K11" s="1">
        <v>1.5</v>
      </c>
      <c r="L11" s="13"/>
    </row>
    <row r="12" spans="2:12" x14ac:dyDescent="0.25">
      <c r="B12" s="4"/>
      <c r="C12" s="1" t="s">
        <v>4</v>
      </c>
      <c r="D12" s="1"/>
      <c r="I12" s="14"/>
      <c r="J12" s="15"/>
      <c r="K12" s="15"/>
      <c r="L12" s="16"/>
    </row>
    <row r="13" spans="2:12" x14ac:dyDescent="0.25">
      <c r="B13" s="4"/>
      <c r="C13" s="1" t="s">
        <v>4</v>
      </c>
      <c r="D13" s="1" t="s">
        <v>9</v>
      </c>
    </row>
    <row r="14" spans="2:12" x14ac:dyDescent="0.25">
      <c r="B14" s="4"/>
      <c r="C14" s="1" t="s">
        <v>5</v>
      </c>
      <c r="D14" s="1"/>
    </row>
    <row r="15" spans="2:12" x14ac:dyDescent="0.25">
      <c r="B15" s="4"/>
      <c r="C15" s="1" t="s">
        <v>5</v>
      </c>
      <c r="D15" s="1" t="s">
        <v>9</v>
      </c>
    </row>
    <row r="16" spans="2:12" x14ac:dyDescent="0.25">
      <c r="B16" s="4"/>
      <c r="C16" s="1"/>
      <c r="D16" s="1"/>
    </row>
    <row r="17" spans="2:4" x14ac:dyDescent="0.25">
      <c r="B17" s="4"/>
      <c r="C17" s="1"/>
      <c r="D17" s="1"/>
    </row>
    <row r="18" spans="2:4" x14ac:dyDescent="0.25">
      <c r="B18" s="4"/>
      <c r="C18" s="1"/>
      <c r="D18" s="1"/>
    </row>
    <row r="19" spans="2:4" x14ac:dyDescent="0.25">
      <c r="B19" s="4"/>
      <c r="C19" s="1"/>
      <c r="D19" s="1"/>
    </row>
  </sheetData>
  <dataValidations count="2">
    <dataValidation type="list" allowBlank="1" showInputMessage="1" showErrorMessage="1" sqref="C5:C19" xr:uid="{836210FF-5789-4FD9-A04D-CE133A327356}">
      <formula1>Situation_Liste</formula1>
    </dataValidation>
    <dataValidation type="list" allowBlank="1" showInputMessage="1" showErrorMessage="1" sqref="D5:D19" xr:uid="{BF2D3703-76AA-42BF-927F-B7A42B00FAAB}">
      <formula1>Situation2_Liste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dcterms:created xsi:type="dcterms:W3CDTF">2018-08-12T06:08:45Z</dcterms:created>
  <dcterms:modified xsi:type="dcterms:W3CDTF">2018-08-12T06:53:46Z</dcterms:modified>
</cp:coreProperties>
</file>