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9440" windowHeight="122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/>
  <c r="M4"/>
  <c r="N4"/>
  <c r="O4"/>
  <c r="P4"/>
  <c r="Q4"/>
  <c r="R4"/>
  <c r="S4"/>
  <c r="T4"/>
  <c r="U4"/>
  <c r="L5"/>
  <c r="M5"/>
  <c r="N5"/>
  <c r="O5"/>
  <c r="P5"/>
  <c r="Q5"/>
  <c r="R5"/>
  <c r="S5"/>
  <c r="T5"/>
  <c r="U5"/>
  <c r="L6"/>
  <c r="M6"/>
  <c r="N6"/>
  <c r="O6"/>
  <c r="P6"/>
  <c r="Q6"/>
  <c r="R6"/>
  <c r="S6"/>
  <c r="T6"/>
  <c r="U6"/>
  <c r="L7"/>
  <c r="M7"/>
  <c r="N7"/>
  <c r="O7"/>
  <c r="P7"/>
  <c r="Q7"/>
  <c r="R7"/>
  <c r="S7"/>
  <c r="T7"/>
  <c r="U7"/>
  <c r="L8"/>
  <c r="M8"/>
  <c r="N8"/>
  <c r="O8"/>
  <c r="P8"/>
  <c r="Q8"/>
  <c r="R8"/>
  <c r="S8"/>
  <c r="T8"/>
  <c r="U8"/>
  <c r="L9"/>
  <c r="M9"/>
  <c r="N9"/>
  <c r="O9"/>
  <c r="P9"/>
  <c r="Q9"/>
  <c r="R9"/>
  <c r="S9"/>
  <c r="T9"/>
  <c r="U9"/>
  <c r="L10"/>
  <c r="M10"/>
  <c r="N10"/>
  <c r="O10"/>
  <c r="P10"/>
  <c r="Q10"/>
  <c r="R10"/>
  <c r="S10"/>
  <c r="T10"/>
  <c r="U10"/>
  <c r="L11"/>
  <c r="M11"/>
  <c r="N11"/>
  <c r="O11"/>
  <c r="P11"/>
  <c r="Q11"/>
  <c r="R11"/>
  <c r="S11"/>
  <c r="T11"/>
  <c r="U11"/>
  <c r="L12"/>
  <c r="M12"/>
  <c r="N12"/>
  <c r="O12"/>
  <c r="P12"/>
  <c r="Q12"/>
  <c r="R12"/>
  <c r="S12"/>
  <c r="T12"/>
  <c r="U12"/>
  <c r="L13"/>
  <c r="M13"/>
  <c r="N13"/>
  <c r="O13"/>
  <c r="P13"/>
  <c r="Q13"/>
  <c r="R13"/>
  <c r="S13"/>
  <c r="T13"/>
  <c r="U13"/>
  <c r="L14"/>
  <c r="M14"/>
  <c r="N14"/>
  <c r="O14"/>
  <c r="P14"/>
  <c r="Q14"/>
  <c r="R14"/>
  <c r="S14"/>
  <c r="T14"/>
  <c r="U14"/>
  <c r="L15"/>
  <c r="M15"/>
  <c r="N15"/>
  <c r="O15"/>
  <c r="P15"/>
  <c r="Q15"/>
  <c r="R15"/>
  <c r="S15"/>
  <c r="T15"/>
  <c r="U15"/>
  <c r="L16"/>
  <c r="M16"/>
  <c r="N16"/>
  <c r="O16"/>
  <c r="P16"/>
  <c r="Q16"/>
  <c r="R16"/>
  <c r="S16"/>
  <c r="T16"/>
  <c r="U16"/>
  <c r="L17"/>
  <c r="M17"/>
  <c r="N17"/>
  <c r="O17"/>
  <c r="P17"/>
  <c r="Q17"/>
  <c r="R17"/>
  <c r="S17"/>
  <c r="T17"/>
  <c r="U17"/>
  <c r="L18"/>
  <c r="M18"/>
  <c r="N18"/>
  <c r="O18"/>
  <c r="P18"/>
  <c r="Q18"/>
  <c r="R18"/>
  <c r="S18"/>
  <c r="T18"/>
  <c r="U18"/>
  <c r="L19"/>
  <c r="M19"/>
  <c r="N19"/>
  <c r="O19"/>
  <c r="P19"/>
  <c r="Q19"/>
  <c r="R19"/>
  <c r="S19"/>
  <c r="T19"/>
  <c r="U19"/>
  <c r="L20"/>
  <c r="M20"/>
  <c r="N20"/>
  <c r="O20"/>
  <c r="P20"/>
  <c r="Q20"/>
  <c r="R20"/>
  <c r="S20"/>
  <c r="T20"/>
  <c r="U20"/>
  <c r="L21"/>
  <c r="M21"/>
  <c r="N21"/>
  <c r="O21"/>
  <c r="P21"/>
  <c r="Q21"/>
  <c r="R21"/>
  <c r="S21"/>
  <c r="T21"/>
  <c r="U21"/>
  <c r="L22"/>
  <c r="M22"/>
  <c r="N22"/>
  <c r="O22"/>
  <c r="P22"/>
  <c r="Q22"/>
  <c r="R22"/>
  <c r="S22"/>
  <c r="T22"/>
  <c r="U22"/>
  <c r="U3"/>
  <c r="T3"/>
  <c r="S3"/>
  <c r="R3"/>
  <c r="Q3"/>
  <c r="P3"/>
  <c r="O3"/>
  <c r="N3"/>
  <c r="M3"/>
  <c r="L3"/>
  <c r="V22" l="1"/>
  <c r="V21"/>
  <c r="V20"/>
  <c r="V19"/>
  <c r="V18"/>
  <c r="V17"/>
  <c r="V16"/>
  <c r="V15"/>
  <c r="V14"/>
  <c r="V13"/>
  <c r="V12"/>
  <c r="V11"/>
  <c r="V10"/>
  <c r="V9"/>
  <c r="V8"/>
  <c r="V7"/>
  <c r="V6"/>
  <c r="V5"/>
  <c r="V4"/>
  <c r="V3"/>
  <c r="W5" l="1"/>
  <c r="X5" s="1"/>
  <c r="W7"/>
  <c r="X7" s="1"/>
  <c r="W9"/>
  <c r="X9" s="1"/>
  <c r="W11"/>
  <c r="X11" s="1"/>
  <c r="W13"/>
  <c r="X13" s="1"/>
  <c r="W15"/>
  <c r="X15" s="1"/>
  <c r="W17"/>
  <c r="X17" s="1"/>
  <c r="W19"/>
  <c r="X19" s="1"/>
  <c r="W21"/>
  <c r="X21" s="1"/>
  <c r="W3"/>
  <c r="X3" s="1"/>
  <c r="W4"/>
  <c r="X4" s="1"/>
  <c r="W6"/>
  <c r="X6" s="1"/>
  <c r="W8"/>
  <c r="X8" s="1"/>
  <c r="W10"/>
  <c r="X10" s="1"/>
  <c r="W12"/>
  <c r="X12" s="1"/>
  <c r="W14"/>
  <c r="X14" s="1"/>
  <c r="W16"/>
  <c r="X16" s="1"/>
  <c r="W18"/>
  <c r="X18" s="1"/>
  <c r="W20"/>
  <c r="X20" s="1"/>
  <c r="W22"/>
  <c r="X22" s="1"/>
</calcChain>
</file>

<file path=xl/sharedStrings.xml><?xml version="1.0" encoding="utf-8"?>
<sst xmlns="http://schemas.openxmlformats.org/spreadsheetml/2006/main" count="112" uniqueCount="30">
  <si>
    <t>1er</t>
  </si>
  <si>
    <t>2e</t>
  </si>
  <si>
    <t>3e</t>
  </si>
  <si>
    <t>4e</t>
  </si>
  <si>
    <t>5e</t>
  </si>
  <si>
    <t>6e</t>
  </si>
  <si>
    <t>7e</t>
  </si>
  <si>
    <t>8e</t>
  </si>
  <si>
    <t>8</t>
  </si>
  <si>
    <t>7</t>
  </si>
  <si>
    <t>6</t>
  </si>
  <si>
    <t>5</t>
  </si>
  <si>
    <t>4</t>
  </si>
  <si>
    <t>3</t>
  </si>
  <si>
    <t>2</t>
  </si>
  <si>
    <t>1</t>
  </si>
  <si>
    <t xml:space="preserve">N° </t>
  </si>
  <si>
    <t>TOTAUX</t>
  </si>
  <si>
    <t xml:space="preserve">Classement (par le total des points)
</t>
  </si>
  <si>
    <t>Classement
par N°</t>
  </si>
  <si>
    <t>Echo FM</t>
  </si>
  <si>
    <t>Geny Courses</t>
  </si>
  <si>
    <t>Stato</t>
  </si>
  <si>
    <t>Forme cheval</t>
  </si>
  <si>
    <t>Paris-Turf.com</t>
  </si>
  <si>
    <t>Paris Turf</t>
  </si>
  <si>
    <t>Bilto.fr</t>
  </si>
  <si>
    <t>Le Dauphiné Libéré</t>
  </si>
  <si>
    <t>Courrier de l'Ouest</t>
  </si>
  <si>
    <t>Ouest-France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</si>
</sst>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Verdana"/>
      <family val="2"/>
    </font>
    <font>
      <sz val="8"/>
      <name val="Arial"/>
      <family val="2"/>
    </font>
    <font>
      <sz val="8"/>
      <color indexed="8"/>
      <name val="Tahoma"/>
      <family val="2"/>
    </font>
    <font>
      <b/>
      <sz val="12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X22"/>
  <sheetViews>
    <sheetView tabSelected="1" topLeftCell="H1" workbookViewId="0">
      <selection activeCell="A21" sqref="A21:I21"/>
    </sheetView>
  </sheetViews>
  <sheetFormatPr baseColWidth="10" defaultRowHeight="15"/>
  <cols>
    <col min="2" max="9" width="4.7109375" style="5" customWidth="1"/>
    <col min="10" max="10" width="4.42578125" customWidth="1"/>
    <col min="11" max="11" width="7.28515625" style="5" customWidth="1"/>
    <col min="12" max="12" width="8.28515625" style="5" bestFit="1" customWidth="1"/>
    <col min="13" max="13" width="13" style="5" bestFit="1" customWidth="1"/>
    <col min="14" max="14" width="5.5703125" style="5" bestFit="1" customWidth="1"/>
    <col min="15" max="15" width="12.85546875" style="5" bestFit="1" customWidth="1"/>
    <col min="16" max="16" width="13.85546875" style="5" bestFit="1" customWidth="1"/>
    <col min="17" max="17" width="9.28515625" style="5" bestFit="1" customWidth="1"/>
    <col min="18" max="18" width="7.140625" style="5" bestFit="1" customWidth="1"/>
    <col min="19" max="19" width="18.140625" style="5" bestFit="1" customWidth="1"/>
    <col min="20" max="20" width="17.85546875" style="5" bestFit="1" customWidth="1"/>
    <col min="21" max="21" width="12.85546875" style="5" bestFit="1" customWidth="1"/>
    <col min="22" max="22" width="8.28515625" style="5" bestFit="1" customWidth="1"/>
  </cols>
  <sheetData>
    <row r="2" spans="1:24" ht="51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3" t="s">
        <v>6</v>
      </c>
      <c r="I2" s="3" t="s">
        <v>7</v>
      </c>
      <c r="K2" s="4" t="s">
        <v>16</v>
      </c>
      <c r="L2" s="11" t="s">
        <v>20</v>
      </c>
      <c r="M2" s="11" t="s">
        <v>21</v>
      </c>
      <c r="N2" s="11" t="s">
        <v>22</v>
      </c>
      <c r="O2" s="11" t="s">
        <v>23</v>
      </c>
      <c r="P2" s="11" t="s">
        <v>24</v>
      </c>
      <c r="Q2" s="11" t="s">
        <v>25</v>
      </c>
      <c r="R2" s="11" t="s">
        <v>26</v>
      </c>
      <c r="S2" s="11" t="s">
        <v>27</v>
      </c>
      <c r="T2" s="11" t="s">
        <v>28</v>
      </c>
      <c r="U2" s="11" t="s">
        <v>29</v>
      </c>
      <c r="V2" s="14" t="s">
        <v>17</v>
      </c>
      <c r="W2" s="15" t="s">
        <v>18</v>
      </c>
      <c r="X2" s="15" t="s">
        <v>19</v>
      </c>
    </row>
    <row r="3" spans="1:24">
      <c r="A3" s="16" t="s">
        <v>20</v>
      </c>
      <c r="B3" s="17">
        <v>9</v>
      </c>
      <c r="C3" s="17">
        <v>10</v>
      </c>
      <c r="D3" s="17">
        <v>5</v>
      </c>
      <c r="E3" s="17">
        <v>2</v>
      </c>
      <c r="F3" s="17">
        <v>12</v>
      </c>
      <c r="G3" s="17">
        <v>11</v>
      </c>
      <c r="H3" s="17">
        <v>8</v>
      </c>
      <c r="I3" s="17">
        <v>7</v>
      </c>
      <c r="K3" s="8">
        <v>1</v>
      </c>
      <c r="L3" s="7">
        <f>IF($B$3=K3,$B$4,IF($C$3=K3,$C$4,IF($D$3=K3,$D$4,IF($E$3=K3,$E$4,IF($F$3=K3,$F$4,IF($G$3=K3,$G$4,IF($H$3=K3,$H$4,IF($I$3=K3,$I$4,0))))))))</f>
        <v>0</v>
      </c>
      <c r="M3" s="7">
        <f>IF($B$5=K3,$B$6,IF($C$5=K3,$C$6,IF($D$5=K3,$D$6,IF($E$5=K3,$E$6,IF($F$5=K3,$F$6,IF($G$5=K3,$G$6,IF($H$5=K3,$H$6,IF($I$5=K3,$I$6,0))))))))</f>
        <v>0</v>
      </c>
      <c r="N3" s="7" t="str">
        <f>IF($B$7=K3,$B$8,IF($C$7=K3,$C$8,IF($D$7=K3,$D$8,IF($E$7=K3,$E$8,IF($F$7=K3,$F$8,IF($G$7=K3,$G$8,IF($H$7=K3,$H$8,IF($I$7=K3,$I$8,0))))))))</f>
        <v>7</v>
      </c>
      <c r="O3" s="7">
        <f>IF($B$9=K3,$B$10,IF($C$9=K3,$C$10,IF($D$9=K3,$D$10,IF($E$9=K3,$E$10,IF($F$9=K3,$F$10,IF($G$9=K3,$G$10,IF($H$9=K3,$H$10,IF($I$9=K3,$I$10,0))))))))</f>
        <v>0</v>
      </c>
      <c r="P3" s="7" t="str">
        <f>IF($B$11=K3,$B$12,IF($C$11=K3,$C$12,IF($D$11=K3,$D$12,IF($E$11=K3,$E$12,IF($F$11=K3,$F$12,IF($G$11=K3,$G$12,IF($H$11=K3,$H$12,IF($I$11=K3,$I$12,0))))))))</f>
        <v>2</v>
      </c>
      <c r="Q3" s="7" t="str">
        <f>IF($B$13=K3,$B$14,IF($C$13=K3,$C$14,IF($D$13=K3,$D$14,IF($E$13=K3,$E$14,IF($F$13=K3,$F$14,IF($G$13=K3,$G$14,IF($H$13=K3,$H$14,IF($I$13=K3,$I$14,0))))))))</f>
        <v>2</v>
      </c>
      <c r="R3" s="7" t="str">
        <f>IF($B$15=K3,$B$16,IF($C$15=K3,$C$16,IF($D$15=K3,$D$16,IF($E$15=K3,$E$16,IF($F$15=K3,$F$16,IF($G$15=K3,$G$16,IF($H$15=K3,$H$16,IF($I$15=K3,$I$16,0))))))))</f>
        <v>6</v>
      </c>
      <c r="S3" s="7" t="str">
        <f>IF($B$17=K3,$B$18,IF($C$17=K3,$C$18,IF($D$17=K3,$D$18,IF($E$17=K3,$E$18,IF($F$17=K3,$F$18,IF($G$17=K3,$G$18,IF($H$17=K3,$H$18,IF($I$17=K3,$I$18,0))))))))</f>
        <v>3</v>
      </c>
      <c r="T3" s="7" t="str">
        <f>IF($B$19=K3,$B$20,IF($C$19=K3,$C$20,IF($D$19=K3,$D$20,IF($E$19=K3,$E$20,IF($F$19=K3,$F$20,IF($G$19=K3,$G$20,IF($H$19=K3,$H$20,IF($I$19=K3,$I$20,0))))))))</f>
        <v>5</v>
      </c>
      <c r="U3" s="7" t="str">
        <f>IF($B$21=K3,$B$22,IF($C$21=K3,$C$22,IF($D$21=K3,$D$22,IF($E$21=K3,$E$22,IF($F$21=K3,$F$22,IF($G$21=K3,$G$22,IF($H$21=K3,$H$22,IF($I$21=K3,$I$22,0))))))))</f>
        <v>3</v>
      </c>
      <c r="V3" s="12">
        <f>L3+M3+N3+O3+P3+Q3+R3+S3+T3+U3</f>
        <v>28</v>
      </c>
      <c r="W3" s="13">
        <f>LARGE($V$3:$V$22,ROWS($V$3:V3))</f>
        <v>51</v>
      </c>
      <c r="X3" s="14">
        <f>IF(W3=0,"",INDEX($K$3:$K$22,MATCH(W3,$V$3:$V$22,0)))</f>
        <v>2</v>
      </c>
    </row>
    <row r="4" spans="1:24">
      <c r="B4" s="6" t="s">
        <v>8</v>
      </c>
      <c r="C4" s="6" t="s">
        <v>9</v>
      </c>
      <c r="D4" s="6" t="s">
        <v>10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  <c r="K4" s="9">
        <v>2</v>
      </c>
      <c r="L4" s="7" t="str">
        <f t="shared" ref="L4:L22" si="0">IF($B$3=K4,$B$4,IF($C$3=K4,$C$4,IF($D$3=K4,$D$4,IF($E$3=K4,$E$4,IF($F$3=K4,$F$4,IF($G$3=K4,$G$4,IF($H$3=K4,$H$4,IF($I$3=K4,$I$4,0))))))))</f>
        <v>5</v>
      </c>
      <c r="M4" s="7" t="str">
        <f t="shared" ref="M4:M22" si="1">IF($B$5=K4,$B$6,IF($C$5=K4,$C$6,IF($D$5=K4,$D$6,IF($E$5=K4,$E$6,IF($F$5=K4,$F$6,IF($G$5=K4,$G$6,IF($H$5=K4,$H$6,IF($I$5=K4,$I$6,0))))))))</f>
        <v>3</v>
      </c>
      <c r="N4" s="7" t="str">
        <f t="shared" ref="N4:N22" si="2">IF($B$7=K4,$B$8,IF($C$7=K4,$C$8,IF($D$7=K4,$D$8,IF($E$7=K4,$E$8,IF($F$7=K4,$F$8,IF($G$7=K4,$G$8,IF($H$7=K4,$H$8,IF($I$7=K4,$I$8,0))))))))</f>
        <v>4</v>
      </c>
      <c r="O4" s="7">
        <f t="shared" ref="O4:O22" si="3">IF($B$9=K4,$B$10,IF($C$9=K4,$C$10,IF($D$9=K4,$D$10,IF($E$9=K4,$E$10,IF($F$9=K4,$F$10,IF($G$9=K4,$G$10,IF($H$9=K4,$H$10,IF($I$9=K4,$I$10,0))))))))</f>
        <v>0</v>
      </c>
      <c r="P4" s="7" t="str">
        <f t="shared" ref="P4:P22" si="4">IF($B$11=K4,$B$12,IF($C$11=K4,$C$12,IF($D$11=K4,$D$12,IF($E$11=K4,$E$12,IF($F$11=K4,$F$12,IF($G$11=K4,$G$12,IF($H$11=K4,$H$12,IF($I$11=K4,$I$12,0))))))))</f>
        <v>5</v>
      </c>
      <c r="Q4" s="7" t="str">
        <f t="shared" ref="Q4:Q22" si="5">IF($B$13=K4,$B$14,IF($C$13=K4,$C$14,IF($D$13=K4,$D$14,IF($E$13=K4,$E$14,IF($F$13=K4,$F$14,IF($G$13=K4,$G$14,IF($H$13=K4,$H$14,IF($I$13=K4,$I$14,0))))))))</f>
        <v>5</v>
      </c>
      <c r="R4" s="7" t="str">
        <f t="shared" ref="R4:R22" si="6">IF($B$15=K4,$B$16,IF($C$15=K4,$C$16,IF($D$15=K4,$D$16,IF($E$15=K4,$E$16,IF($F$15=K4,$F$16,IF($G$15=K4,$G$16,IF($H$15=K4,$H$16,IF($I$15=K4,$I$16,0))))))))</f>
        <v>7</v>
      </c>
      <c r="S4" s="7" t="str">
        <f t="shared" ref="S4:S22" si="7">IF($B$17=K4,$B$18,IF($C$17=K4,$C$18,IF($D$17=K4,$D$18,IF($E$17=K4,$E$18,IF($F$17=K4,$F$18,IF($G$17=K4,$G$18,IF($H$17=K4,$H$18,IF($I$17=K4,$I$18,0))))))))</f>
        <v>6</v>
      </c>
      <c r="T4" s="7" t="str">
        <f t="shared" ref="T4:T22" si="8">IF($B$19=K4,$B$20,IF($C$19=K4,$C$20,IF($D$19=K4,$D$20,IF($E$19=K4,$E$20,IF($F$19=K4,$F$20,IF($G$19=K4,$G$20,IF($H$19=K4,$H$20,IF($I$19=K4,$I$20,0))))))))</f>
        <v>8</v>
      </c>
      <c r="U4" s="7" t="str">
        <f t="shared" ref="U4:U22" si="9">IF($B$21=K4,$B$22,IF($C$21=K4,$C$22,IF($D$21=K4,$D$22,IF($E$21=K4,$E$22,IF($F$21=K4,$F$22,IF($G$21=K4,$G$22,IF($H$21=K4,$H$22,IF($I$21=K4,$I$22,0))))))))</f>
        <v>8</v>
      </c>
      <c r="V4" s="9">
        <f t="shared" ref="V4:V22" si="10">L4+M4+N4+O4+P4+Q4+R4+S4+T4+U4</f>
        <v>51</v>
      </c>
      <c r="W4" s="10">
        <f>LARGE($V$3:$V$22,ROWS($V$3:V4))</f>
        <v>48</v>
      </c>
      <c r="X4" s="14">
        <f t="shared" ref="X4:X22" si="11">IF(W4=0,"",INDEX($K$3:$K$22,MATCH(W4,$V$3:$V$22,0)))</f>
        <v>5</v>
      </c>
    </row>
    <row r="5" spans="1:24" ht="21">
      <c r="A5" s="16" t="s">
        <v>21</v>
      </c>
      <c r="B5" s="17">
        <v>8</v>
      </c>
      <c r="C5" s="17">
        <v>4</v>
      </c>
      <c r="D5" s="17">
        <v>9</v>
      </c>
      <c r="E5" s="17">
        <v>5</v>
      </c>
      <c r="F5" s="17">
        <v>12</v>
      </c>
      <c r="G5" s="17">
        <v>2</v>
      </c>
      <c r="H5" s="17">
        <v>7</v>
      </c>
      <c r="I5" s="17">
        <v>14</v>
      </c>
      <c r="K5" s="8">
        <v>3</v>
      </c>
      <c r="L5" s="7">
        <f t="shared" si="0"/>
        <v>0</v>
      </c>
      <c r="M5" s="7">
        <f t="shared" si="1"/>
        <v>0</v>
      </c>
      <c r="N5" s="7">
        <f t="shared" si="2"/>
        <v>0</v>
      </c>
      <c r="O5" s="7">
        <f t="shared" si="3"/>
        <v>0</v>
      </c>
      <c r="P5" s="7">
        <f t="shared" si="4"/>
        <v>0</v>
      </c>
      <c r="Q5" s="7">
        <f t="shared" si="5"/>
        <v>0</v>
      </c>
      <c r="R5" s="7">
        <f t="shared" si="6"/>
        <v>0</v>
      </c>
      <c r="S5" s="7">
        <f t="shared" si="7"/>
        <v>0</v>
      </c>
      <c r="T5" s="7">
        <f t="shared" si="8"/>
        <v>0</v>
      </c>
      <c r="U5" s="7">
        <f t="shared" si="9"/>
        <v>0</v>
      </c>
      <c r="V5" s="9">
        <f t="shared" si="10"/>
        <v>0</v>
      </c>
      <c r="W5" s="10">
        <f>LARGE($V$3:$V$22,ROWS($V$3:V5))</f>
        <v>46</v>
      </c>
      <c r="X5" s="14">
        <f t="shared" si="11"/>
        <v>6</v>
      </c>
    </row>
    <row r="6" spans="1:24"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6" t="s">
        <v>14</v>
      </c>
      <c r="I6" s="6" t="s">
        <v>15</v>
      </c>
      <c r="K6" s="9">
        <v>4</v>
      </c>
      <c r="L6" s="7">
        <f t="shared" si="0"/>
        <v>0</v>
      </c>
      <c r="M6" s="7" t="str">
        <f t="shared" si="1"/>
        <v>7</v>
      </c>
      <c r="N6" s="7">
        <f t="shared" si="2"/>
        <v>0</v>
      </c>
      <c r="O6" s="7" t="str">
        <f t="shared" si="3"/>
        <v>6</v>
      </c>
      <c r="P6" s="7">
        <f t="shared" si="4"/>
        <v>0</v>
      </c>
      <c r="Q6" s="7">
        <f t="shared" si="5"/>
        <v>0</v>
      </c>
      <c r="R6" s="7">
        <f t="shared" si="6"/>
        <v>0</v>
      </c>
      <c r="S6" s="7">
        <f t="shared" si="7"/>
        <v>0</v>
      </c>
      <c r="T6" s="7">
        <f t="shared" si="8"/>
        <v>0</v>
      </c>
      <c r="U6" s="7" t="str">
        <f t="shared" si="9"/>
        <v>4</v>
      </c>
      <c r="V6" s="9">
        <f t="shared" si="10"/>
        <v>17</v>
      </c>
      <c r="W6" s="10">
        <f>LARGE($V$3:$V$22,ROWS($V$3:V6))</f>
        <v>39</v>
      </c>
      <c r="X6" s="14">
        <f t="shared" si="11"/>
        <v>10</v>
      </c>
    </row>
    <row r="7" spans="1:24">
      <c r="A7" s="16" t="s">
        <v>22</v>
      </c>
      <c r="B7" s="17">
        <v>6</v>
      </c>
      <c r="C7" s="17">
        <v>1</v>
      </c>
      <c r="D7" s="17">
        <v>10</v>
      </c>
      <c r="E7" s="17">
        <v>8</v>
      </c>
      <c r="F7" s="17">
        <v>2</v>
      </c>
      <c r="G7" s="17">
        <v>9</v>
      </c>
      <c r="H7" s="17">
        <v>11</v>
      </c>
      <c r="I7" s="17">
        <v>15</v>
      </c>
      <c r="K7" s="8">
        <v>5</v>
      </c>
      <c r="L7" s="7" t="str">
        <f t="shared" si="0"/>
        <v>6</v>
      </c>
      <c r="M7" s="7" t="str">
        <f t="shared" si="1"/>
        <v>5</v>
      </c>
      <c r="N7" s="7">
        <f t="shared" si="2"/>
        <v>0</v>
      </c>
      <c r="O7" s="7" t="str">
        <f t="shared" si="3"/>
        <v>8</v>
      </c>
      <c r="P7" s="7" t="str">
        <f t="shared" si="4"/>
        <v>4</v>
      </c>
      <c r="Q7" s="7" t="str">
        <f t="shared" si="5"/>
        <v>4</v>
      </c>
      <c r="R7" s="7" t="str">
        <f t="shared" si="6"/>
        <v>4</v>
      </c>
      <c r="S7" s="7" t="str">
        <f t="shared" si="7"/>
        <v>7</v>
      </c>
      <c r="T7" s="7" t="str">
        <f t="shared" si="8"/>
        <v>3</v>
      </c>
      <c r="U7" s="7" t="str">
        <f t="shared" si="9"/>
        <v>7</v>
      </c>
      <c r="V7" s="9">
        <f t="shared" si="10"/>
        <v>48</v>
      </c>
      <c r="W7" s="10">
        <f>LARGE($V$3:$V$22,ROWS($V$3:V7))</f>
        <v>32</v>
      </c>
      <c r="X7" s="14">
        <f t="shared" si="11"/>
        <v>9</v>
      </c>
    </row>
    <row r="8" spans="1:24"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K8" s="9">
        <v>6</v>
      </c>
      <c r="L8" s="7">
        <f t="shared" si="0"/>
        <v>0</v>
      </c>
      <c r="M8" s="7">
        <f t="shared" si="1"/>
        <v>0</v>
      </c>
      <c r="N8" s="7" t="str">
        <f t="shared" si="2"/>
        <v>8</v>
      </c>
      <c r="O8" s="7">
        <f t="shared" si="3"/>
        <v>0</v>
      </c>
      <c r="P8" s="7" t="str">
        <f t="shared" si="4"/>
        <v>8</v>
      </c>
      <c r="Q8" s="7" t="str">
        <f t="shared" si="5"/>
        <v>8</v>
      </c>
      <c r="R8" s="7" t="str">
        <f t="shared" si="6"/>
        <v>8</v>
      </c>
      <c r="S8" s="7" t="str">
        <f t="shared" si="7"/>
        <v>8</v>
      </c>
      <c r="T8" s="7">
        <f t="shared" si="8"/>
        <v>0</v>
      </c>
      <c r="U8" s="7" t="str">
        <f t="shared" si="9"/>
        <v>6</v>
      </c>
      <c r="V8" s="9">
        <f t="shared" si="10"/>
        <v>46</v>
      </c>
      <c r="W8" s="10">
        <f>LARGE($V$3:$V$22,ROWS($V$3:V8))</f>
        <v>28</v>
      </c>
      <c r="X8" s="14">
        <f t="shared" si="11"/>
        <v>1</v>
      </c>
    </row>
    <row r="9" spans="1:24" ht="21">
      <c r="A9" s="16" t="s">
        <v>23</v>
      </c>
      <c r="B9" s="17">
        <v>5</v>
      </c>
      <c r="C9" s="17">
        <v>12</v>
      </c>
      <c r="D9" s="17">
        <v>4</v>
      </c>
      <c r="E9" s="17">
        <v>15</v>
      </c>
      <c r="F9" s="17">
        <v>14</v>
      </c>
      <c r="G9" s="17">
        <v>10</v>
      </c>
      <c r="H9" s="17">
        <v>9</v>
      </c>
      <c r="I9" s="17">
        <v>7</v>
      </c>
      <c r="K9" s="8">
        <v>7</v>
      </c>
      <c r="L9" s="7" t="str">
        <f t="shared" si="0"/>
        <v>1</v>
      </c>
      <c r="M9" s="7" t="str">
        <f t="shared" si="1"/>
        <v>2</v>
      </c>
      <c r="N9" s="7">
        <f t="shared" si="2"/>
        <v>0</v>
      </c>
      <c r="O9" s="7" t="str">
        <f t="shared" si="3"/>
        <v>1</v>
      </c>
      <c r="P9" s="7">
        <f t="shared" si="4"/>
        <v>0</v>
      </c>
      <c r="Q9" s="7">
        <f t="shared" si="5"/>
        <v>0</v>
      </c>
      <c r="R9" s="7">
        <f t="shared" si="6"/>
        <v>0</v>
      </c>
      <c r="S9" s="7" t="str">
        <f t="shared" si="7"/>
        <v>2</v>
      </c>
      <c r="T9" s="7" t="str">
        <f t="shared" si="8"/>
        <v>1</v>
      </c>
      <c r="U9" s="7" t="str">
        <f t="shared" si="9"/>
        <v>1</v>
      </c>
      <c r="V9" s="9">
        <f t="shared" si="10"/>
        <v>8</v>
      </c>
      <c r="W9" s="10">
        <f>LARGE($V$3:$V$22,ROWS($V$3:V9))</f>
        <v>25</v>
      </c>
      <c r="X9" s="14">
        <f t="shared" si="11"/>
        <v>8</v>
      </c>
    </row>
    <row r="10" spans="1:24"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K10" s="9">
        <v>8</v>
      </c>
      <c r="L10" s="7" t="str">
        <f t="shared" si="0"/>
        <v>2</v>
      </c>
      <c r="M10" s="7" t="str">
        <f t="shared" si="1"/>
        <v>8</v>
      </c>
      <c r="N10" s="7" t="str">
        <f t="shared" si="2"/>
        <v>5</v>
      </c>
      <c r="O10" s="7">
        <f t="shared" si="3"/>
        <v>0</v>
      </c>
      <c r="P10" s="7" t="str">
        <f t="shared" si="4"/>
        <v>3</v>
      </c>
      <c r="Q10" s="7" t="str">
        <f t="shared" si="5"/>
        <v>3</v>
      </c>
      <c r="R10" s="7">
        <f t="shared" si="6"/>
        <v>0</v>
      </c>
      <c r="S10" s="7">
        <f t="shared" si="7"/>
        <v>0</v>
      </c>
      <c r="T10" s="7" t="str">
        <f t="shared" si="8"/>
        <v>4</v>
      </c>
      <c r="U10" s="7">
        <f t="shared" si="9"/>
        <v>0</v>
      </c>
      <c r="V10" s="9">
        <f t="shared" si="10"/>
        <v>25</v>
      </c>
      <c r="W10" s="10">
        <f>LARGE($V$3:$V$22,ROWS($V$3:V10))</f>
        <v>25</v>
      </c>
      <c r="X10" s="14">
        <f t="shared" si="11"/>
        <v>8</v>
      </c>
    </row>
    <row r="11" spans="1:24" ht="21">
      <c r="A11" s="16" t="s">
        <v>24</v>
      </c>
      <c r="B11" s="17">
        <v>6</v>
      </c>
      <c r="C11" s="17">
        <v>10</v>
      </c>
      <c r="D11" s="17">
        <v>11</v>
      </c>
      <c r="E11" s="17">
        <v>2</v>
      </c>
      <c r="F11" s="17">
        <v>5</v>
      </c>
      <c r="G11" s="17">
        <v>8</v>
      </c>
      <c r="H11" s="17">
        <v>1</v>
      </c>
      <c r="I11" s="17">
        <v>12</v>
      </c>
      <c r="K11" s="8">
        <v>9</v>
      </c>
      <c r="L11" s="7" t="str">
        <f t="shared" si="0"/>
        <v>8</v>
      </c>
      <c r="M11" s="7" t="str">
        <f t="shared" si="1"/>
        <v>6</v>
      </c>
      <c r="N11" s="7" t="str">
        <f t="shared" si="2"/>
        <v>3</v>
      </c>
      <c r="O11" s="7" t="str">
        <f t="shared" si="3"/>
        <v>2</v>
      </c>
      <c r="P11" s="7">
        <f t="shared" si="4"/>
        <v>0</v>
      </c>
      <c r="Q11" s="7">
        <f t="shared" si="5"/>
        <v>0</v>
      </c>
      <c r="R11" s="7" t="str">
        <f t="shared" si="6"/>
        <v>2</v>
      </c>
      <c r="S11" s="7" t="str">
        <f t="shared" si="7"/>
        <v>5</v>
      </c>
      <c r="T11" s="7" t="str">
        <f t="shared" si="8"/>
        <v>6</v>
      </c>
      <c r="U11" s="7">
        <f t="shared" si="9"/>
        <v>0</v>
      </c>
      <c r="V11" s="9">
        <f t="shared" si="10"/>
        <v>32</v>
      </c>
      <c r="W11" s="10">
        <f>LARGE($V$3:$V$22,ROWS($V$3:V11))</f>
        <v>24</v>
      </c>
      <c r="X11" s="14">
        <f t="shared" si="11"/>
        <v>12</v>
      </c>
    </row>
    <row r="12" spans="1:24">
      <c r="B12" s="6" t="s">
        <v>8</v>
      </c>
      <c r="C12" s="6" t="s">
        <v>9</v>
      </c>
      <c r="D12" s="6" t="s">
        <v>10</v>
      </c>
      <c r="E12" s="6" t="s">
        <v>11</v>
      </c>
      <c r="F12" s="6" t="s">
        <v>12</v>
      </c>
      <c r="G12" s="6" t="s">
        <v>13</v>
      </c>
      <c r="H12" s="6" t="s">
        <v>14</v>
      </c>
      <c r="I12" s="6" t="s">
        <v>15</v>
      </c>
      <c r="K12" s="9">
        <v>10</v>
      </c>
      <c r="L12" s="7" t="str">
        <f t="shared" si="0"/>
        <v>7</v>
      </c>
      <c r="M12" s="7">
        <f t="shared" si="1"/>
        <v>0</v>
      </c>
      <c r="N12" s="7" t="str">
        <f t="shared" si="2"/>
        <v>6</v>
      </c>
      <c r="O12" s="7" t="str">
        <f t="shared" si="3"/>
        <v>3</v>
      </c>
      <c r="P12" s="7" t="str">
        <f t="shared" si="4"/>
        <v>7</v>
      </c>
      <c r="Q12" s="7" t="str">
        <f t="shared" si="5"/>
        <v>7</v>
      </c>
      <c r="R12" s="7" t="str">
        <f t="shared" si="6"/>
        <v>3</v>
      </c>
      <c r="S12" s="7" t="str">
        <f t="shared" si="7"/>
        <v>4</v>
      </c>
      <c r="T12" s="7">
        <f t="shared" si="8"/>
        <v>0</v>
      </c>
      <c r="U12" s="7" t="str">
        <f t="shared" si="9"/>
        <v>2</v>
      </c>
      <c r="V12" s="9">
        <f t="shared" si="10"/>
        <v>39</v>
      </c>
      <c r="W12" s="10">
        <f>LARGE($V$3:$V$22,ROWS($V$3:V12))</f>
        <v>17</v>
      </c>
      <c r="X12" s="14">
        <f t="shared" si="11"/>
        <v>4</v>
      </c>
    </row>
    <row r="13" spans="1:24">
      <c r="A13" s="16" t="s">
        <v>25</v>
      </c>
      <c r="B13" s="18">
        <v>6</v>
      </c>
      <c r="C13" s="18">
        <v>10</v>
      </c>
      <c r="D13" s="18">
        <v>11</v>
      </c>
      <c r="E13" s="18">
        <v>2</v>
      </c>
      <c r="F13" s="18">
        <v>5</v>
      </c>
      <c r="G13" s="18">
        <v>8</v>
      </c>
      <c r="H13" s="18">
        <v>1</v>
      </c>
      <c r="I13" s="18">
        <v>12</v>
      </c>
      <c r="K13" s="8">
        <v>11</v>
      </c>
      <c r="L13" s="7" t="str">
        <f t="shared" si="0"/>
        <v>3</v>
      </c>
      <c r="M13" s="7">
        <f t="shared" si="1"/>
        <v>0</v>
      </c>
      <c r="N13" s="7" t="str">
        <f t="shared" si="2"/>
        <v>2</v>
      </c>
      <c r="O13" s="7">
        <f t="shared" si="3"/>
        <v>0</v>
      </c>
      <c r="P13" s="7" t="str">
        <f t="shared" si="4"/>
        <v>6</v>
      </c>
      <c r="Q13" s="7" t="str">
        <f t="shared" si="5"/>
        <v>6</v>
      </c>
      <c r="R13" s="7" t="str">
        <f t="shared" si="6"/>
        <v>5</v>
      </c>
      <c r="S13" s="7" t="str">
        <f t="shared" si="7"/>
        <v>1</v>
      </c>
      <c r="T13" s="7" t="str">
        <f t="shared" si="8"/>
        <v>2</v>
      </c>
      <c r="U13" s="7">
        <f t="shared" si="9"/>
        <v>0</v>
      </c>
      <c r="V13" s="9">
        <f t="shared" si="10"/>
        <v>25</v>
      </c>
      <c r="W13" s="10">
        <f>LARGE($V$3:$V$22,ROWS($V$3:V13))</f>
        <v>12</v>
      </c>
      <c r="X13" s="14">
        <f t="shared" si="11"/>
        <v>15</v>
      </c>
    </row>
    <row r="14" spans="1:24">
      <c r="B14" s="6" t="s">
        <v>8</v>
      </c>
      <c r="C14" s="6" t="s">
        <v>9</v>
      </c>
      <c r="D14" s="6" t="s">
        <v>10</v>
      </c>
      <c r="E14" s="6" t="s">
        <v>11</v>
      </c>
      <c r="F14" s="6" t="s">
        <v>12</v>
      </c>
      <c r="G14" s="6" t="s">
        <v>13</v>
      </c>
      <c r="H14" s="6" t="s">
        <v>14</v>
      </c>
      <c r="I14" s="6" t="s">
        <v>15</v>
      </c>
      <c r="K14" s="9">
        <v>12</v>
      </c>
      <c r="L14" s="7" t="str">
        <f t="shared" si="0"/>
        <v>4</v>
      </c>
      <c r="M14" s="7" t="str">
        <f t="shared" si="1"/>
        <v>4</v>
      </c>
      <c r="N14" s="7">
        <f t="shared" si="2"/>
        <v>0</v>
      </c>
      <c r="O14" s="7" t="str">
        <f t="shared" si="3"/>
        <v>7</v>
      </c>
      <c r="P14" s="7" t="str">
        <f t="shared" si="4"/>
        <v>1</v>
      </c>
      <c r="Q14" s="7" t="str">
        <f t="shared" si="5"/>
        <v>1</v>
      </c>
      <c r="R14" s="7">
        <f t="shared" si="6"/>
        <v>0</v>
      </c>
      <c r="S14" s="7">
        <f t="shared" si="7"/>
        <v>0</v>
      </c>
      <c r="T14" s="7" t="str">
        <f t="shared" si="8"/>
        <v>7</v>
      </c>
      <c r="U14" s="7">
        <f t="shared" si="9"/>
        <v>0</v>
      </c>
      <c r="V14" s="9">
        <f t="shared" si="10"/>
        <v>24</v>
      </c>
      <c r="W14" s="10">
        <f>LARGE($V$3:$V$22,ROWS($V$3:V14))</f>
        <v>8</v>
      </c>
      <c r="X14" s="14">
        <f t="shared" si="11"/>
        <v>7</v>
      </c>
    </row>
    <row r="15" spans="1:24">
      <c r="A15" s="16" t="s">
        <v>26</v>
      </c>
      <c r="B15" s="17">
        <v>6</v>
      </c>
      <c r="C15" s="17">
        <v>2</v>
      </c>
      <c r="D15" s="17">
        <v>1</v>
      </c>
      <c r="E15" s="17">
        <v>11</v>
      </c>
      <c r="F15" s="17">
        <v>5</v>
      </c>
      <c r="G15" s="17">
        <v>10</v>
      </c>
      <c r="H15" s="17">
        <v>9</v>
      </c>
      <c r="I15" s="17">
        <v>15</v>
      </c>
      <c r="K15" s="8">
        <v>13</v>
      </c>
      <c r="L15" s="7">
        <f t="shared" si="0"/>
        <v>0</v>
      </c>
      <c r="M15" s="7">
        <f t="shared" si="1"/>
        <v>0</v>
      </c>
      <c r="N15" s="7">
        <f t="shared" si="2"/>
        <v>0</v>
      </c>
      <c r="O15" s="7">
        <f t="shared" si="3"/>
        <v>0</v>
      </c>
      <c r="P15" s="7">
        <f t="shared" si="4"/>
        <v>0</v>
      </c>
      <c r="Q15" s="7">
        <f t="shared" si="5"/>
        <v>0</v>
      </c>
      <c r="R15" s="7">
        <f t="shared" si="6"/>
        <v>0</v>
      </c>
      <c r="S15" s="7">
        <f t="shared" si="7"/>
        <v>0</v>
      </c>
      <c r="T15" s="7">
        <f t="shared" si="8"/>
        <v>0</v>
      </c>
      <c r="U15" s="7">
        <f t="shared" si="9"/>
        <v>0</v>
      </c>
      <c r="V15" s="9">
        <f t="shared" si="10"/>
        <v>0</v>
      </c>
      <c r="W15" s="10">
        <f>LARGE($V$3:$V$22,ROWS($V$3:V15))</f>
        <v>5</v>
      </c>
      <c r="X15" s="14">
        <f t="shared" si="11"/>
        <v>14</v>
      </c>
    </row>
    <row r="16" spans="1:24">
      <c r="B16" s="6" t="s">
        <v>8</v>
      </c>
      <c r="C16" s="6" t="s">
        <v>9</v>
      </c>
      <c r="D16" s="6" t="s">
        <v>10</v>
      </c>
      <c r="E16" s="6" t="s">
        <v>11</v>
      </c>
      <c r="F16" s="6" t="s">
        <v>12</v>
      </c>
      <c r="G16" s="6" t="s">
        <v>13</v>
      </c>
      <c r="H16" s="6" t="s">
        <v>14</v>
      </c>
      <c r="I16" s="6" t="s">
        <v>15</v>
      </c>
      <c r="K16" s="9">
        <v>14</v>
      </c>
      <c r="L16" s="7">
        <f t="shared" si="0"/>
        <v>0</v>
      </c>
      <c r="M16" s="7" t="str">
        <f t="shared" si="1"/>
        <v>1</v>
      </c>
      <c r="N16" s="7">
        <f t="shared" si="2"/>
        <v>0</v>
      </c>
      <c r="O16" s="7" t="str">
        <f t="shared" si="3"/>
        <v>4</v>
      </c>
      <c r="P16" s="7">
        <f t="shared" si="4"/>
        <v>0</v>
      </c>
      <c r="Q16" s="7">
        <f t="shared" si="5"/>
        <v>0</v>
      </c>
      <c r="R16" s="7">
        <f t="shared" si="6"/>
        <v>0</v>
      </c>
      <c r="S16" s="7">
        <f t="shared" si="7"/>
        <v>0</v>
      </c>
      <c r="T16" s="7">
        <f t="shared" si="8"/>
        <v>0</v>
      </c>
      <c r="U16" s="7">
        <f t="shared" si="9"/>
        <v>0</v>
      </c>
      <c r="V16" s="9">
        <f t="shared" si="10"/>
        <v>5</v>
      </c>
      <c r="W16" s="10">
        <f>LARGE($V$3:$V$22,ROWS($V$3:V16))</f>
        <v>0</v>
      </c>
      <c r="X16" s="14" t="str">
        <f t="shared" si="11"/>
        <v/>
      </c>
    </row>
    <row r="17" spans="1:24" ht="31.5">
      <c r="A17" s="16" t="s">
        <v>27</v>
      </c>
      <c r="B17" s="17">
        <v>6</v>
      </c>
      <c r="C17" s="17">
        <v>5</v>
      </c>
      <c r="D17" s="17">
        <v>2</v>
      </c>
      <c r="E17" s="17">
        <v>9</v>
      </c>
      <c r="F17" s="17">
        <v>10</v>
      </c>
      <c r="G17" s="17">
        <v>1</v>
      </c>
      <c r="H17" s="17">
        <v>7</v>
      </c>
      <c r="I17" s="17">
        <v>11</v>
      </c>
      <c r="K17" s="8">
        <v>15</v>
      </c>
      <c r="L17" s="7">
        <f t="shared" si="0"/>
        <v>0</v>
      </c>
      <c r="M17" s="7">
        <f t="shared" si="1"/>
        <v>0</v>
      </c>
      <c r="N17" s="7" t="str">
        <f t="shared" si="2"/>
        <v>1</v>
      </c>
      <c r="O17" s="7" t="str">
        <f t="shared" si="3"/>
        <v>5</v>
      </c>
      <c r="P17" s="7">
        <f t="shared" si="4"/>
        <v>0</v>
      </c>
      <c r="Q17" s="7">
        <f t="shared" si="5"/>
        <v>0</v>
      </c>
      <c r="R17" s="7" t="str">
        <f t="shared" si="6"/>
        <v>1</v>
      </c>
      <c r="S17" s="7">
        <f t="shared" si="7"/>
        <v>0</v>
      </c>
      <c r="T17" s="7">
        <f t="shared" si="8"/>
        <v>0</v>
      </c>
      <c r="U17" s="7" t="str">
        <f t="shared" si="9"/>
        <v>5</v>
      </c>
      <c r="V17" s="9">
        <f t="shared" si="10"/>
        <v>12</v>
      </c>
      <c r="W17" s="10">
        <f>LARGE($V$3:$V$22,ROWS($V$3:V17))</f>
        <v>0</v>
      </c>
      <c r="X17" s="14" t="str">
        <f t="shared" si="11"/>
        <v/>
      </c>
    </row>
    <row r="18" spans="1:24">
      <c r="B18" s="6" t="s">
        <v>8</v>
      </c>
      <c r="C18" s="6" t="s">
        <v>9</v>
      </c>
      <c r="D18" s="6" t="s">
        <v>10</v>
      </c>
      <c r="E18" s="6" t="s">
        <v>11</v>
      </c>
      <c r="F18" s="6" t="s">
        <v>12</v>
      </c>
      <c r="G18" s="6" t="s">
        <v>13</v>
      </c>
      <c r="H18" s="6" t="s">
        <v>14</v>
      </c>
      <c r="I18" s="6" t="s">
        <v>15</v>
      </c>
      <c r="K18" s="9">
        <v>16</v>
      </c>
      <c r="L18" s="7">
        <f t="shared" si="0"/>
        <v>0</v>
      </c>
      <c r="M18" s="7">
        <f t="shared" si="1"/>
        <v>0</v>
      </c>
      <c r="N18" s="7">
        <f t="shared" si="2"/>
        <v>0</v>
      </c>
      <c r="O18" s="7">
        <f t="shared" si="3"/>
        <v>0</v>
      </c>
      <c r="P18" s="7">
        <f t="shared" si="4"/>
        <v>0</v>
      </c>
      <c r="Q18" s="7">
        <f t="shared" si="5"/>
        <v>0</v>
      </c>
      <c r="R18" s="7">
        <f t="shared" si="6"/>
        <v>0</v>
      </c>
      <c r="S18" s="7">
        <f t="shared" si="7"/>
        <v>0</v>
      </c>
      <c r="T18" s="7">
        <f t="shared" si="8"/>
        <v>0</v>
      </c>
      <c r="U18" s="7">
        <f t="shared" si="9"/>
        <v>0</v>
      </c>
      <c r="V18" s="9">
        <f t="shared" si="10"/>
        <v>0</v>
      </c>
      <c r="W18" s="10">
        <f>LARGE($V$3:$V$22,ROWS($V$3:V18))</f>
        <v>0</v>
      </c>
      <c r="X18" s="14" t="str">
        <f t="shared" si="11"/>
        <v/>
      </c>
    </row>
    <row r="19" spans="1:24" ht="21">
      <c r="A19" s="16" t="s">
        <v>28</v>
      </c>
      <c r="B19" s="17">
        <v>2</v>
      </c>
      <c r="C19" s="17">
        <v>12</v>
      </c>
      <c r="D19" s="17">
        <v>9</v>
      </c>
      <c r="E19" s="17">
        <v>1</v>
      </c>
      <c r="F19" s="17">
        <v>8</v>
      </c>
      <c r="G19" s="17">
        <v>5</v>
      </c>
      <c r="H19" s="17">
        <v>11</v>
      </c>
      <c r="I19" s="17">
        <v>7</v>
      </c>
      <c r="K19" s="8">
        <v>17</v>
      </c>
      <c r="L19" s="7">
        <f t="shared" si="0"/>
        <v>0</v>
      </c>
      <c r="M19" s="7">
        <f t="shared" si="1"/>
        <v>0</v>
      </c>
      <c r="N19" s="7">
        <f t="shared" si="2"/>
        <v>0</v>
      </c>
      <c r="O19" s="7">
        <f t="shared" si="3"/>
        <v>0</v>
      </c>
      <c r="P19" s="7">
        <f t="shared" si="4"/>
        <v>0</v>
      </c>
      <c r="Q19" s="7">
        <f t="shared" si="5"/>
        <v>0</v>
      </c>
      <c r="R19" s="7">
        <f t="shared" si="6"/>
        <v>0</v>
      </c>
      <c r="S19" s="7">
        <f t="shared" si="7"/>
        <v>0</v>
      </c>
      <c r="T19" s="7">
        <f t="shared" si="8"/>
        <v>0</v>
      </c>
      <c r="U19" s="7">
        <f t="shared" si="9"/>
        <v>0</v>
      </c>
      <c r="V19" s="9">
        <f t="shared" si="10"/>
        <v>0</v>
      </c>
      <c r="W19" s="10">
        <f>LARGE($V$3:$V$22,ROWS($V$3:V19))</f>
        <v>0</v>
      </c>
      <c r="X19" s="14" t="str">
        <f t="shared" si="11"/>
        <v/>
      </c>
    </row>
    <row r="20" spans="1:24">
      <c r="B20" s="6" t="s">
        <v>8</v>
      </c>
      <c r="C20" s="6" t="s">
        <v>9</v>
      </c>
      <c r="D20" s="6" t="s">
        <v>10</v>
      </c>
      <c r="E20" s="6" t="s">
        <v>11</v>
      </c>
      <c r="F20" s="6" t="s">
        <v>12</v>
      </c>
      <c r="G20" s="6" t="s">
        <v>13</v>
      </c>
      <c r="H20" s="6" t="s">
        <v>14</v>
      </c>
      <c r="I20" s="6" t="s">
        <v>15</v>
      </c>
      <c r="K20" s="9">
        <v>18</v>
      </c>
      <c r="L20" s="7">
        <f t="shared" si="0"/>
        <v>0</v>
      </c>
      <c r="M20" s="7">
        <f t="shared" si="1"/>
        <v>0</v>
      </c>
      <c r="N20" s="7">
        <f t="shared" si="2"/>
        <v>0</v>
      </c>
      <c r="O20" s="7">
        <f t="shared" si="3"/>
        <v>0</v>
      </c>
      <c r="P20" s="7">
        <f t="shared" si="4"/>
        <v>0</v>
      </c>
      <c r="Q20" s="7">
        <f t="shared" si="5"/>
        <v>0</v>
      </c>
      <c r="R20" s="7">
        <f t="shared" si="6"/>
        <v>0</v>
      </c>
      <c r="S20" s="7">
        <f t="shared" si="7"/>
        <v>0</v>
      </c>
      <c r="T20" s="7">
        <f t="shared" si="8"/>
        <v>0</v>
      </c>
      <c r="U20" s="7">
        <f t="shared" si="9"/>
        <v>0</v>
      </c>
      <c r="V20" s="9">
        <f t="shared" si="10"/>
        <v>0</v>
      </c>
      <c r="W20" s="10">
        <f>LARGE($V$3:$V$22,ROWS($V$3:V20))</f>
        <v>0</v>
      </c>
      <c r="X20" s="14" t="str">
        <f t="shared" si="11"/>
        <v/>
      </c>
    </row>
    <row r="21" spans="1:24" ht="21">
      <c r="A21" s="16" t="s">
        <v>29</v>
      </c>
      <c r="B21" s="17">
        <v>2</v>
      </c>
      <c r="C21" s="17">
        <v>5</v>
      </c>
      <c r="D21" s="17">
        <v>6</v>
      </c>
      <c r="E21" s="17">
        <v>15</v>
      </c>
      <c r="F21" s="17">
        <v>4</v>
      </c>
      <c r="G21" s="17">
        <v>1</v>
      </c>
      <c r="H21" s="17">
        <v>10</v>
      </c>
      <c r="I21" s="17">
        <v>7</v>
      </c>
      <c r="K21" s="8">
        <v>19</v>
      </c>
      <c r="L21" s="7">
        <f t="shared" si="0"/>
        <v>0</v>
      </c>
      <c r="M21" s="7">
        <f t="shared" si="1"/>
        <v>0</v>
      </c>
      <c r="N21" s="7">
        <f t="shared" si="2"/>
        <v>0</v>
      </c>
      <c r="O21" s="7">
        <f t="shared" si="3"/>
        <v>0</v>
      </c>
      <c r="P21" s="7">
        <f t="shared" si="4"/>
        <v>0</v>
      </c>
      <c r="Q21" s="7">
        <f t="shared" si="5"/>
        <v>0</v>
      </c>
      <c r="R21" s="7">
        <f t="shared" si="6"/>
        <v>0</v>
      </c>
      <c r="S21" s="7">
        <f t="shared" si="7"/>
        <v>0</v>
      </c>
      <c r="T21" s="7">
        <f t="shared" si="8"/>
        <v>0</v>
      </c>
      <c r="U21" s="7">
        <f t="shared" si="9"/>
        <v>0</v>
      </c>
      <c r="V21" s="9">
        <f t="shared" si="10"/>
        <v>0</v>
      </c>
      <c r="W21" s="10">
        <f>LARGE($V$3:$V$22,ROWS($V$3:V21))</f>
        <v>0</v>
      </c>
      <c r="X21" s="14" t="str">
        <f t="shared" si="11"/>
        <v/>
      </c>
    </row>
    <row r="22" spans="1:24">
      <c r="B22" s="6" t="s">
        <v>8</v>
      </c>
      <c r="C22" s="6" t="s">
        <v>9</v>
      </c>
      <c r="D22" s="6" t="s">
        <v>10</v>
      </c>
      <c r="E22" s="6" t="s">
        <v>11</v>
      </c>
      <c r="F22" s="6" t="s">
        <v>12</v>
      </c>
      <c r="G22" s="6" t="s">
        <v>13</v>
      </c>
      <c r="H22" s="6" t="s">
        <v>14</v>
      </c>
      <c r="I22" s="6" t="s">
        <v>15</v>
      </c>
      <c r="K22" s="9">
        <v>20</v>
      </c>
      <c r="L22" s="7">
        <f t="shared" si="0"/>
        <v>0</v>
      </c>
      <c r="M22" s="7">
        <f t="shared" si="1"/>
        <v>0</v>
      </c>
      <c r="N22" s="7">
        <f t="shared" si="2"/>
        <v>0</v>
      </c>
      <c r="O22" s="7">
        <f t="shared" si="3"/>
        <v>0</v>
      </c>
      <c r="P22" s="7">
        <f t="shared" si="4"/>
        <v>0</v>
      </c>
      <c r="Q22" s="7">
        <f t="shared" si="5"/>
        <v>0</v>
      </c>
      <c r="R22" s="7">
        <f t="shared" si="6"/>
        <v>0</v>
      </c>
      <c r="S22" s="7">
        <f t="shared" si="7"/>
        <v>0</v>
      </c>
      <c r="T22" s="7">
        <f t="shared" si="8"/>
        <v>0</v>
      </c>
      <c r="U22" s="7">
        <f t="shared" si="9"/>
        <v>0</v>
      </c>
      <c r="V22" s="9">
        <f t="shared" si="10"/>
        <v>0</v>
      </c>
      <c r="W22" s="10">
        <f>LARGE($V$3:$V$22,ROWS($V$3:V22))</f>
        <v>0</v>
      </c>
      <c r="X22" s="14" t="str">
        <f t="shared" si="11"/>
        <v/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Antonini</dc:creator>
  <cp:lastModifiedBy>jacques</cp:lastModifiedBy>
  <dcterms:created xsi:type="dcterms:W3CDTF">2020-08-29T13:53:04Z</dcterms:created>
  <dcterms:modified xsi:type="dcterms:W3CDTF">2020-08-30T11:33:52Z</dcterms:modified>
</cp:coreProperties>
</file>