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10" windowWidth="20115" windowHeight="7935"/>
  </bookViews>
  <sheets>
    <sheet name="FMC" sheetId="1" r:id="rId1"/>
    <sheet name="JOURNAL" sheetId="2" r:id="rId2"/>
  </sheets>
  <externalReferences>
    <externalReference r:id="rId3"/>
  </externalReferences>
  <definedNames>
    <definedName name="CJF">'[1]Année Gestion'!$E$14:$E$28</definedName>
    <definedName name="FERIES">'[1]Année Gestion'!$C$14:$C$28</definedName>
  </definedNames>
  <calcPr calcId="144525"/>
</workbook>
</file>

<file path=xl/calcChain.xml><?xml version="1.0" encoding="utf-8"?>
<calcChain xmlns="http://schemas.openxmlformats.org/spreadsheetml/2006/main">
  <c r="D318" i="1" l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277" i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D273" i="1"/>
  <c r="C234" i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D230" i="1"/>
  <c r="C190" i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D186" i="1"/>
  <c r="D144" i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04" i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D100" i="1"/>
  <c r="C61" i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D57" i="1"/>
  <c r="D10" i="1" l="1"/>
  <c r="C15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14" i="1"/>
</calcChain>
</file>

<file path=xl/sharedStrings.xml><?xml version="1.0" encoding="utf-8"?>
<sst xmlns="http://schemas.openxmlformats.org/spreadsheetml/2006/main" count="102" uniqueCount="20">
  <si>
    <t>DATE</t>
  </si>
  <si>
    <t>PERIODE</t>
  </si>
  <si>
    <t>MOIS D'ETAT</t>
  </si>
  <si>
    <t>AA</t>
  </si>
  <si>
    <t>BB</t>
  </si>
  <si>
    <t>CC</t>
  </si>
  <si>
    <t>DD</t>
  </si>
  <si>
    <t>FF</t>
  </si>
  <si>
    <t>GG</t>
  </si>
  <si>
    <t>HH</t>
  </si>
  <si>
    <t>MM</t>
  </si>
  <si>
    <t>RELEVE</t>
  </si>
  <si>
    <t>INDEX</t>
  </si>
  <si>
    <t>DEPART</t>
  </si>
  <si>
    <t>RESEAU</t>
  </si>
  <si>
    <t>JJ</t>
  </si>
  <si>
    <t>KK</t>
  </si>
  <si>
    <t>LA FONCTION SOUHAITEE =</t>
  </si>
  <si>
    <r>
      <t>A savoir que le MACRO est partiellement fonctionnel. Il efface les anciennes données de la colonné "</t>
    </r>
    <r>
      <rPr>
        <b/>
        <sz val="12"/>
        <color theme="1"/>
        <rFont val="Arial"/>
        <family val="2"/>
      </rPr>
      <t>J "</t>
    </r>
    <r>
      <rPr>
        <b/>
        <sz val="12"/>
        <color rgb="FFC00000"/>
        <rFont val="Arial"/>
        <family val="2"/>
      </rPr>
      <t xml:space="preserve"> mais il ne renvoi pas les nouvelles données</t>
    </r>
  </si>
  <si>
    <t xml:space="preserve">Ce fichier a été téléchargé du site,  modifié et adapté selon mon besoin, juste son MACRO nécessite peut être une réctification ou à tout remplacer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</si>
</sst>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;@"/>
    <numFmt numFmtId="165" formatCode="00"/>
    <numFmt numFmtId="166" formatCode="[$-40C]mmmmm;@"/>
    <numFmt numFmtId="167" formatCode="dd/mm/yy;@"/>
    <numFmt numFmtId="168" formatCode="#&quot; &quot;##0.000&quot;  &quot;"/>
    <numFmt numFmtId="169" formatCode="0000\5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ourier New"/>
      <family val="3"/>
    </font>
    <font>
      <sz val="2"/>
      <name val="Arial"/>
      <family val="2"/>
    </font>
    <font>
      <b/>
      <sz val="9"/>
      <name val="Courier New"/>
      <family val="3"/>
    </font>
    <font>
      <b/>
      <sz val="8"/>
      <name val="Arial"/>
      <family val="2"/>
    </font>
    <font>
      <sz val="8"/>
      <name val="Courier New"/>
      <family val="3"/>
    </font>
    <font>
      <sz val="8"/>
      <name val="Arial"/>
      <family val="2"/>
    </font>
    <font>
      <sz val="9"/>
      <name val="Arial"/>
      <family val="2"/>
    </font>
    <font>
      <b/>
      <sz val="10"/>
      <name val="Times New Roman"/>
      <family val="1"/>
    </font>
    <font>
      <sz val="1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C00000"/>
      <name val="Arial"/>
      <family val="2"/>
    </font>
    <font>
      <b/>
      <sz val="11"/>
      <color theme="9" tint="-0.499984740745262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1"/>
    <xf numFmtId="0" fontId="4" fillId="0" borderId="0" xfId="1" applyFont="1"/>
    <xf numFmtId="0" fontId="6" fillId="0" borderId="2" xfId="1" applyFont="1" applyBorder="1" applyAlignment="1">
      <alignment horizontal="center" vertical="center"/>
    </xf>
    <xf numFmtId="0" fontId="8" fillId="0" borderId="0" xfId="1" applyFont="1"/>
    <xf numFmtId="0" fontId="8" fillId="0" borderId="5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167" fontId="2" fillId="0" borderId="4" xfId="1" applyNumberFormat="1" applyFont="1" applyBorder="1" applyAlignment="1">
      <alignment horizontal="center"/>
    </xf>
    <xf numFmtId="0" fontId="6" fillId="0" borderId="16" xfId="1" applyFont="1" applyBorder="1" applyAlignment="1">
      <alignment horizontal="center" vertical="center"/>
    </xf>
    <xf numFmtId="166" fontId="8" fillId="0" borderId="17" xfId="1" applyNumberFormat="1" applyFont="1" applyBorder="1"/>
    <xf numFmtId="0" fontId="7" fillId="0" borderId="9" xfId="1" applyFont="1" applyBorder="1" applyProtection="1">
      <protection locked="0"/>
    </xf>
    <xf numFmtId="0" fontId="10" fillId="0" borderId="9" xfId="0" quotePrefix="1" applyFont="1" applyBorder="1"/>
    <xf numFmtId="166" fontId="8" fillId="0" borderId="18" xfId="1" applyNumberFormat="1" applyFont="1" applyBorder="1"/>
    <xf numFmtId="167" fontId="2" fillId="0" borderId="19" xfId="1" applyNumberFormat="1" applyFont="1" applyBorder="1" applyAlignment="1">
      <alignment horizontal="center"/>
    </xf>
    <xf numFmtId="0" fontId="8" fillId="0" borderId="20" xfId="1" applyFont="1" applyBorder="1" applyAlignment="1">
      <alignment horizontal="center"/>
    </xf>
    <xf numFmtId="16" fontId="7" fillId="0" borderId="23" xfId="1" applyNumberFormat="1" applyFont="1" applyBorder="1" applyProtection="1">
      <protection locked="0"/>
    </xf>
    <xf numFmtId="14" fontId="15" fillId="0" borderId="30" xfId="1" applyNumberFormat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0" fontId="16" fillId="0" borderId="0" xfId="0" applyFont="1"/>
    <xf numFmtId="0" fontId="11" fillId="0" borderId="0" xfId="1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>
      <alignment horizontal="center"/>
    </xf>
    <xf numFmtId="4" fontId="8" fillId="0" borderId="8" xfId="1" applyNumberFormat="1" applyFont="1" applyBorder="1" applyAlignment="1">
      <alignment horizontal="center"/>
    </xf>
    <xf numFmtId="4" fontId="8" fillId="0" borderId="0" xfId="1" applyNumberFormat="1" applyFont="1" applyBorder="1" applyAlignment="1">
      <alignment horizontal="center"/>
    </xf>
    <xf numFmtId="4" fontId="8" fillId="0" borderId="21" xfId="1" applyNumberFormat="1" applyFont="1" applyBorder="1" applyAlignment="1">
      <alignment horizontal="center"/>
    </xf>
    <xf numFmtId="0" fontId="13" fillId="0" borderId="35" xfId="1" applyFont="1" applyBorder="1" applyAlignment="1"/>
    <xf numFmtId="0" fontId="13" fillId="0" borderId="36" xfId="1" applyFont="1" applyBorder="1" applyAlignment="1">
      <alignment horizontal="right"/>
    </xf>
    <xf numFmtId="0" fontId="1" fillId="0" borderId="12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164" fontId="18" fillId="2" borderId="34" xfId="1" applyNumberFormat="1" applyFont="1" applyFill="1" applyBorder="1" applyAlignment="1">
      <alignment horizontal="center" vertical="center"/>
    </xf>
    <xf numFmtId="165" fontId="3" fillId="0" borderId="0" xfId="1" applyNumberFormat="1" applyFont="1" applyFill="1" applyBorder="1" applyAlignment="1" applyProtection="1">
      <alignment horizontal="center"/>
    </xf>
    <xf numFmtId="0" fontId="14" fillId="0" borderId="15" xfId="1" applyFont="1" applyBorder="1" applyAlignment="1">
      <alignment horizontal="center"/>
    </xf>
    <xf numFmtId="0" fontId="0" fillId="0" borderId="0" xfId="0" applyAlignment="1">
      <alignment wrapText="1"/>
    </xf>
    <xf numFmtId="4" fontId="8" fillId="3" borderId="9" xfId="1" applyNumberFormat="1" applyFont="1" applyFill="1" applyBorder="1" applyAlignment="1" applyProtection="1">
      <alignment horizontal="center"/>
      <protection locked="0"/>
    </xf>
    <xf numFmtId="4" fontId="8" fillId="3" borderId="23" xfId="1" applyNumberFormat="1" applyFont="1" applyFill="1" applyBorder="1" applyAlignment="1" applyProtection="1">
      <alignment horizontal="center"/>
      <protection locked="0"/>
    </xf>
    <xf numFmtId="40" fontId="0" fillId="3" borderId="42" xfId="0" applyNumberFormat="1" applyFill="1" applyBorder="1"/>
    <xf numFmtId="4" fontId="8" fillId="0" borderId="6" xfId="1" applyNumberFormat="1" applyFont="1" applyFill="1" applyBorder="1" applyAlignment="1">
      <alignment horizontal="center"/>
    </xf>
    <xf numFmtId="4" fontId="8" fillId="0" borderId="7" xfId="1" applyNumberFormat="1" applyFont="1" applyFill="1" applyBorder="1" applyAlignment="1">
      <alignment horizontal="center"/>
    </xf>
    <xf numFmtId="4" fontId="8" fillId="0" borderId="22" xfId="1" applyNumberFormat="1" applyFont="1" applyFill="1" applyBorder="1" applyAlignment="1">
      <alignment horizontal="center"/>
    </xf>
    <xf numFmtId="0" fontId="14" fillId="0" borderId="14" xfId="1" applyFont="1" applyBorder="1" applyAlignment="1"/>
    <xf numFmtId="0" fontId="14" fillId="0" borderId="15" xfId="1" applyFont="1" applyBorder="1" applyAlignment="1"/>
    <xf numFmtId="0" fontId="8" fillId="0" borderId="34" xfId="1" applyFont="1" applyBorder="1" applyAlignment="1">
      <alignment horizontal="center"/>
    </xf>
    <xf numFmtId="0" fontId="14" fillId="0" borderId="45" xfId="1" applyFont="1" applyBorder="1" applyAlignment="1">
      <alignment horizontal="center" vertical="center"/>
    </xf>
    <xf numFmtId="0" fontId="14" fillId="0" borderId="46" xfId="1" applyFont="1" applyBorder="1" applyAlignment="1">
      <alignment horizontal="center" vertical="center"/>
    </xf>
    <xf numFmtId="0" fontId="14" fillId="0" borderId="4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4" fontId="8" fillId="0" borderId="8" xfId="1" applyNumberFormat="1" applyFont="1" applyFill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4" fontId="8" fillId="0" borderId="0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1" xfId="1" applyFont="1" applyFill="1" applyBorder="1" applyAlignment="1">
      <alignment horizontal="center"/>
    </xf>
    <xf numFmtId="4" fontId="8" fillId="0" borderId="21" xfId="1" applyNumberFormat="1" applyFont="1" applyFill="1" applyBorder="1" applyAlignment="1">
      <alignment horizontal="center"/>
    </xf>
    <xf numFmtId="0" fontId="19" fillId="0" borderId="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6" fillId="0" borderId="37" xfId="1" applyFont="1" applyBorder="1" applyAlignment="1">
      <alignment horizontal="center"/>
    </xf>
    <xf numFmtId="0" fontId="6" fillId="0" borderId="38" xfId="1" applyFont="1" applyBorder="1" applyAlignment="1">
      <alignment horizontal="center" vertical="center"/>
    </xf>
    <xf numFmtId="0" fontId="7" fillId="0" borderId="39" xfId="1" applyFont="1" applyBorder="1" applyAlignment="1" applyProtection="1">
      <alignment horizontal="center"/>
      <protection locked="0"/>
    </xf>
    <xf numFmtId="165" fontId="8" fillId="0" borderId="40" xfId="1" applyNumberFormat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1" fontId="7" fillId="0" borderId="23" xfId="1" applyNumberFormat="1" applyFont="1" applyBorder="1" applyProtection="1">
      <protection locked="0"/>
    </xf>
    <xf numFmtId="168" fontId="5" fillId="0" borderId="0" xfId="1" applyNumberFormat="1" applyFont="1" applyFill="1" applyBorder="1"/>
    <xf numFmtId="168" fontId="3" fillId="0" borderId="0" xfId="1" applyNumberFormat="1" applyFont="1" applyFill="1" applyBorder="1" applyProtection="1"/>
    <xf numFmtId="0" fontId="1" fillId="0" borderId="15" xfId="0" applyFont="1" applyBorder="1" applyAlignment="1"/>
    <xf numFmtId="0" fontId="1" fillId="0" borderId="48" xfId="0" applyFont="1" applyBorder="1" applyAlignment="1"/>
    <xf numFmtId="0" fontId="1" fillId="0" borderId="48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3" xfId="0" applyBorder="1"/>
    <xf numFmtId="0" fontId="1" fillId="0" borderId="31" xfId="0" applyFont="1" applyBorder="1" applyAlignment="1">
      <alignment horizontal="center"/>
    </xf>
    <xf numFmtId="4" fontId="0" fillId="0" borderId="7" xfId="0" applyNumberFormat="1" applyFill="1" applyBorder="1"/>
    <xf numFmtId="0" fontId="1" fillId="0" borderId="15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0" fontId="1" fillId="0" borderId="30" xfId="0" applyFont="1" applyBorder="1" applyAlignment="1">
      <alignment horizontal="center"/>
    </xf>
    <xf numFmtId="0" fontId="0" fillId="0" borderId="0" xfId="0" applyBorder="1"/>
    <xf numFmtId="4" fontId="0" fillId="0" borderId="0" xfId="0" applyNumberFormat="1" applyFill="1" applyBorder="1"/>
    <xf numFmtId="0" fontId="0" fillId="0" borderId="0" xfId="0" applyFill="1" applyBorder="1"/>
    <xf numFmtId="0" fontId="20" fillId="0" borderId="3" xfId="0" applyFont="1" applyBorder="1"/>
    <xf numFmtId="169" fontId="0" fillId="3" borderId="4" xfId="0" applyNumberFormat="1" applyFill="1" applyBorder="1"/>
    <xf numFmtId="0" fontId="17" fillId="0" borderId="0" xfId="0" applyFont="1" applyBorder="1" applyAlignment="1"/>
    <xf numFmtId="0" fontId="1" fillId="0" borderId="20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23" fillId="0" borderId="0" xfId="0" applyFont="1"/>
    <xf numFmtId="0" fontId="22" fillId="0" borderId="0" xfId="1" applyFont="1" applyAlignment="1">
      <alignment horizontal="left"/>
    </xf>
    <xf numFmtId="0" fontId="12" fillId="0" borderId="0" xfId="1" applyFont="1" applyFill="1" applyBorder="1" applyAlignment="1">
      <alignment horizontal="right"/>
    </xf>
    <xf numFmtId="0" fontId="9" fillId="0" borderId="12" xfId="1" applyFont="1" applyBorder="1" applyAlignment="1">
      <alignment horizontal="center"/>
    </xf>
    <xf numFmtId="0" fontId="9" fillId="0" borderId="13" xfId="1" applyFont="1" applyBorder="1" applyAlignment="1">
      <alignment horizontal="center"/>
    </xf>
    <xf numFmtId="0" fontId="9" fillId="0" borderId="0" xfId="1" applyFont="1" applyFill="1" applyBorder="1" applyAlignment="1">
      <alignment horizontal="left"/>
    </xf>
    <xf numFmtId="0" fontId="9" fillId="0" borderId="0" xfId="1" applyFont="1" applyFill="1" applyBorder="1" applyAlignment="1">
      <alignment horizontal="right"/>
    </xf>
    <xf numFmtId="0" fontId="8" fillId="0" borderId="1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14" fillId="0" borderId="41" xfId="1" applyFont="1" applyBorder="1" applyAlignment="1">
      <alignment horizontal="center" vertical="center"/>
    </xf>
    <xf numFmtId="0" fontId="14" fillId="0" borderId="49" xfId="1" applyFont="1" applyBorder="1" applyAlignment="1">
      <alignment horizontal="center" vertical="center"/>
    </xf>
    <xf numFmtId="0" fontId="14" fillId="0" borderId="33" xfId="1" applyFont="1" applyBorder="1" applyAlignment="1">
      <alignment horizontal="center" vertical="center"/>
    </xf>
    <xf numFmtId="0" fontId="24" fillId="0" borderId="24" xfId="1" applyFont="1" applyBorder="1" applyAlignment="1">
      <alignment horizontal="left"/>
    </xf>
    <xf numFmtId="0" fontId="24" fillId="0" borderId="25" xfId="1" applyFont="1" applyBorder="1" applyAlignment="1">
      <alignment horizontal="left"/>
    </xf>
    <xf numFmtId="0" fontId="18" fillId="2" borderId="25" xfId="1" applyFont="1" applyFill="1" applyBorder="1" applyAlignment="1" applyProtection="1">
      <alignment horizontal="center"/>
      <protection locked="0"/>
    </xf>
    <xf numFmtId="0" fontId="18" fillId="2" borderId="26" xfId="1" applyFont="1" applyFill="1" applyBorder="1" applyAlignment="1" applyProtection="1">
      <alignment horizontal="center"/>
      <protection locked="0"/>
    </xf>
    <xf numFmtId="0" fontId="24" fillId="0" borderId="27" xfId="1" applyFont="1" applyBorder="1" applyAlignment="1">
      <alignment horizontal="left"/>
    </xf>
    <xf numFmtId="0" fontId="24" fillId="0" borderId="28" xfId="1" applyFont="1" applyBorder="1" applyAlignment="1">
      <alignment horizontal="left"/>
    </xf>
    <xf numFmtId="14" fontId="15" fillId="0" borderId="29" xfId="1" applyNumberFormat="1" applyFont="1" applyBorder="1" applyAlignment="1" applyProtection="1">
      <alignment horizontal="center"/>
    </xf>
    <xf numFmtId="14" fontId="15" fillId="0" borderId="30" xfId="1" applyNumberFormat="1" applyFont="1" applyBorder="1" applyAlignment="1" applyProtection="1">
      <alignment horizontal="center"/>
    </xf>
    <xf numFmtId="14" fontId="15" fillId="0" borderId="30" xfId="1" applyNumberFormat="1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2" fillId="0" borderId="0" xfId="1" applyFill="1" applyBorder="1"/>
    <xf numFmtId="0" fontId="19" fillId="0" borderId="0" xfId="1" applyFont="1" applyFill="1" applyBorder="1" applyAlignment="1">
      <alignment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</xdr:colOff>
      <xdr:row>6</xdr:row>
      <xdr:rowOff>38100</xdr:rowOff>
    </xdr:from>
    <xdr:to>
      <xdr:col>13</xdr:col>
      <xdr:colOff>47625</xdr:colOff>
      <xdr:row>27</xdr:row>
      <xdr:rowOff>171450</xdr:rowOff>
    </xdr:to>
    <xdr:sp macro="" textlink="">
      <xdr:nvSpPr>
        <xdr:cNvPr id="2" name="ZoneTexte 1"/>
        <xdr:cNvSpPr txBox="1"/>
      </xdr:nvSpPr>
      <xdr:spPr>
        <a:xfrm>
          <a:off x="8315325" y="1000125"/>
          <a:ext cx="3886200" cy="425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sélectionnant :</a:t>
          </a:r>
        </a:p>
        <a:p>
          <a:endParaRPr lang="fr-FR" sz="1100"/>
        </a:p>
        <a:p>
          <a:r>
            <a:rPr lang="fr-FR" sz="1100" b="1"/>
            <a:t>- Le Mois</a:t>
          </a:r>
        </a:p>
        <a:p>
          <a:r>
            <a:rPr lang="fr-FR" sz="1100" b="1"/>
            <a:t>- Le Code</a:t>
          </a:r>
        </a:p>
        <a:p>
          <a:endParaRPr lang="fr-FR" sz="1100"/>
        </a:p>
        <a:p>
          <a:r>
            <a:rPr lang="fr-FR" sz="1100"/>
            <a:t>La fonction doir rechercher sur la feuille </a:t>
          </a:r>
          <a:r>
            <a:rPr lang="fr-FR" sz="1100" b="1"/>
            <a:t>JOURNAL</a:t>
          </a:r>
        </a:p>
        <a:p>
          <a:endParaRPr lang="fr-FR" sz="1100"/>
        </a:p>
        <a:p>
          <a:r>
            <a:rPr lang="fr-FR" sz="1100" b="1" baseline="0"/>
            <a:t>- Les INDEX  </a:t>
          </a:r>
          <a:r>
            <a:rPr lang="fr-FR" sz="1100" b="0" baseline="0"/>
            <a:t>date par date 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et les inserer ,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selon les dates correspondantes par rapport à celles du tableau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JOURNAL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endParaRPr lang="fr-FR" sz="1200">
            <a:effectLst/>
          </a:endParaRPr>
        </a:p>
        <a:p>
          <a:endParaRPr lang="fr-FR" sz="1100" b="1" baseline="0"/>
        </a:p>
        <a:p>
          <a:r>
            <a:rPr lang="fr-FR" sz="1800" b="1" baseline="0"/>
            <a:t>-  J  </a:t>
          </a:r>
          <a:r>
            <a:rPr lang="fr-FR" sz="1100" b="0" baseline="0"/>
            <a:t>de ce tableau</a:t>
          </a:r>
        </a:p>
        <a:p>
          <a:endParaRPr lang="fr-FR" sz="1100" b="1" baseline="0"/>
        </a:p>
        <a:p>
          <a:r>
            <a:rPr lang="fr-FR" sz="1100" b="0" baseline="0"/>
            <a:t>Je  péciser que le Macro doit être conçue pour fonctionner</a:t>
          </a:r>
        </a:p>
        <a:p>
          <a:r>
            <a:rPr lang="fr-FR" sz="1100" b="0" baseline="0"/>
            <a:t>indépendamment  sur chacun des 8 tableau,  (voir ci-dessous)</a:t>
          </a:r>
        </a:p>
        <a:p>
          <a:r>
            <a:rPr lang="fr-FR" sz="1100" b="0" baseline="0"/>
            <a:t>c-à-d, chaque tableau va avoir un bouton pour rechercher les index selon ses critères sélectionnés,</a:t>
          </a:r>
        </a:p>
        <a:p>
          <a:endParaRPr lang="fr-FR" sz="1100" b="0" baseline="0"/>
        </a:p>
        <a:p>
          <a:r>
            <a:rPr lang="fr-FR" sz="1100" b="0" baseline="0"/>
            <a:t>Merci d'avance pour votre aide </a:t>
          </a:r>
          <a:endParaRPr lang="fr-FR" sz="1100" b="0"/>
        </a:p>
      </xdr:txBody>
    </xdr:sp>
    <xdr:clientData/>
  </xdr:twoCellAnchor>
  <xdr:twoCellAnchor>
    <xdr:from>
      <xdr:col>11</xdr:col>
      <xdr:colOff>123825</xdr:colOff>
      <xdr:row>6</xdr:row>
      <xdr:rowOff>85725</xdr:rowOff>
    </xdr:from>
    <xdr:to>
      <xdr:col>11</xdr:col>
      <xdr:colOff>714375</xdr:colOff>
      <xdr:row>8</xdr:row>
      <xdr:rowOff>28575</xdr:rowOff>
    </xdr:to>
    <xdr:cxnSp macro="">
      <xdr:nvCxnSpPr>
        <xdr:cNvPr id="4" name="Connecteur en angle 3"/>
        <xdr:cNvCxnSpPr/>
      </xdr:nvCxnSpPr>
      <xdr:spPr>
        <a:xfrm>
          <a:off x="7667625" y="1047750"/>
          <a:ext cx="590550" cy="457200"/>
        </a:xfrm>
        <a:prstGeom prst="bentConnector3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7</xdr:row>
      <xdr:rowOff>114300</xdr:rowOff>
    </xdr:from>
    <xdr:to>
      <xdr:col>11</xdr:col>
      <xdr:colOff>723900</xdr:colOff>
      <xdr:row>8</xdr:row>
      <xdr:rowOff>190500</xdr:rowOff>
    </xdr:to>
    <xdr:cxnSp macro="">
      <xdr:nvCxnSpPr>
        <xdr:cNvPr id="6" name="Connecteur en angle 5"/>
        <xdr:cNvCxnSpPr/>
      </xdr:nvCxnSpPr>
      <xdr:spPr>
        <a:xfrm>
          <a:off x="3381375" y="1390650"/>
          <a:ext cx="4886325" cy="276225"/>
        </a:xfrm>
        <a:prstGeom prst="bentConnector3">
          <a:avLst>
            <a:gd name="adj1" fmla="val 88597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333375</xdr:colOff>
      <xdr:row>17</xdr:row>
      <xdr:rowOff>76200</xdr:rowOff>
    </xdr:from>
    <xdr:to>
      <xdr:col>11</xdr:col>
      <xdr:colOff>714375</xdr:colOff>
      <xdr:row>19</xdr:row>
      <xdr:rowOff>180977</xdr:rowOff>
    </xdr:to>
    <xdr:cxnSp macro="">
      <xdr:nvCxnSpPr>
        <xdr:cNvPr id="18" name="Connecteur en angle 17"/>
        <xdr:cNvCxnSpPr/>
      </xdr:nvCxnSpPr>
      <xdr:spPr>
        <a:xfrm flipV="1">
          <a:off x="5953125" y="3448050"/>
          <a:ext cx="2305050" cy="485777"/>
        </a:xfrm>
        <a:prstGeom prst="bentConnector3">
          <a:avLst>
            <a:gd name="adj1" fmla="val 76860"/>
          </a:avLst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161925</xdr:colOff>
          <xdr:row>5</xdr:row>
          <xdr:rowOff>47625</xdr:rowOff>
        </xdr:from>
        <xdr:to>
          <xdr:col>3</xdr:col>
          <xdr:colOff>381000</xdr:colOff>
          <xdr:row>6</xdr:row>
          <xdr:rowOff>266700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52</xdr:row>
          <xdr:rowOff>66675</xdr:rowOff>
        </xdr:from>
        <xdr:to>
          <xdr:col>3</xdr:col>
          <xdr:colOff>361950</xdr:colOff>
          <xdr:row>53</xdr:row>
          <xdr:rowOff>285750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95</xdr:row>
          <xdr:rowOff>76200</xdr:rowOff>
        </xdr:from>
        <xdr:to>
          <xdr:col>3</xdr:col>
          <xdr:colOff>238125</xdr:colOff>
          <xdr:row>96</xdr:row>
          <xdr:rowOff>295275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139</xdr:row>
          <xdr:rowOff>85725</xdr:rowOff>
        </xdr:from>
        <xdr:to>
          <xdr:col>3</xdr:col>
          <xdr:colOff>238125</xdr:colOff>
          <xdr:row>140</xdr:row>
          <xdr:rowOff>304800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181</xdr:row>
          <xdr:rowOff>66675</xdr:rowOff>
        </xdr:from>
        <xdr:to>
          <xdr:col>3</xdr:col>
          <xdr:colOff>247650</xdr:colOff>
          <xdr:row>182</xdr:row>
          <xdr:rowOff>285750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225</xdr:row>
          <xdr:rowOff>104775</xdr:rowOff>
        </xdr:from>
        <xdr:to>
          <xdr:col>3</xdr:col>
          <xdr:colOff>247650</xdr:colOff>
          <xdr:row>227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268</xdr:row>
          <xdr:rowOff>114300</xdr:rowOff>
        </xdr:from>
        <xdr:to>
          <xdr:col>3</xdr:col>
          <xdr:colOff>247650</xdr:colOff>
          <xdr:row>270</xdr:row>
          <xdr:rowOff>19050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313</xdr:row>
          <xdr:rowOff>104775</xdr:rowOff>
        </xdr:from>
        <xdr:to>
          <xdr:col>3</xdr:col>
          <xdr:colOff>228600</xdr:colOff>
          <xdr:row>315</xdr:row>
          <xdr:rowOff>9525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INDEX DU MOIS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C_Pointage_V1_2016_Extension_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ée Gestion"/>
      <sheetName val="JANV"/>
      <sheetName val="FEV"/>
      <sheetName val="MARS"/>
      <sheetName val="AVR"/>
      <sheetName val="MAI"/>
      <sheetName val="JUIN"/>
      <sheetName val="JUIL"/>
      <sheetName val="AOUT"/>
      <sheetName val="SEPT"/>
      <sheetName val="OCT"/>
      <sheetName val="NOV"/>
      <sheetName val="DEC"/>
      <sheetName val="F01"/>
      <sheetName val="Personnel"/>
      <sheetName val="ABS"/>
    </sheetNames>
    <sheetDataSet>
      <sheetData sheetId="0">
        <row r="14">
          <cell r="C14">
            <v>42370</v>
          </cell>
          <cell r="E14" t="str">
            <v>NP</v>
          </cell>
        </row>
        <row r="15">
          <cell r="C15">
            <v>42383</v>
          </cell>
          <cell r="E15" t="str">
            <v>PY</v>
          </cell>
        </row>
        <row r="16">
          <cell r="C16">
            <v>42449</v>
          </cell>
          <cell r="E16" t="str">
            <v>PY</v>
          </cell>
        </row>
        <row r="17">
          <cell r="C17">
            <v>42469</v>
          </cell>
          <cell r="E17" t="str">
            <v>NP</v>
          </cell>
        </row>
        <row r="18">
          <cell r="C18">
            <v>42491</v>
          </cell>
          <cell r="E18" t="str">
            <v>PY</v>
          </cell>
        </row>
        <row r="19">
          <cell r="C19">
            <v>42576</v>
          </cell>
          <cell r="E19" t="str">
            <v>PY</v>
          </cell>
        </row>
        <row r="20">
          <cell r="C20">
            <v>42595</v>
          </cell>
          <cell r="E20" t="str">
            <v>NP</v>
          </cell>
        </row>
        <row r="21">
          <cell r="C21">
            <v>42658</v>
          </cell>
          <cell r="E21" t="str">
            <v>NP</v>
          </cell>
        </row>
        <row r="22">
          <cell r="C22">
            <v>42716</v>
          </cell>
          <cell r="E22" t="str">
            <v>NP</v>
          </cell>
        </row>
        <row r="23">
          <cell r="C23">
            <v>42557</v>
          </cell>
          <cell r="E23" t="str">
            <v>PY</v>
          </cell>
        </row>
        <row r="24">
          <cell r="C24">
            <v>42558</v>
          </cell>
          <cell r="E24" t="str">
            <v>PY</v>
          </cell>
        </row>
        <row r="25">
          <cell r="C25">
            <v>42625</v>
          </cell>
          <cell r="E25" t="str">
            <v>PY</v>
          </cell>
        </row>
        <row r="26">
          <cell r="C26">
            <v>42626</v>
          </cell>
          <cell r="E26" t="str">
            <v>PY</v>
          </cell>
        </row>
        <row r="27">
          <cell r="C27">
            <v>42645</v>
          </cell>
          <cell r="E27" t="str">
            <v>PY</v>
          </cell>
        </row>
        <row r="28">
          <cell r="E28" t="str">
            <v>NP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M353"/>
  <sheetViews>
    <sheetView tabSelected="1" workbookViewId="0">
      <selection activeCell="M6" sqref="M6"/>
    </sheetView>
  </sheetViews>
  <sheetFormatPr baseColWidth="10" defaultRowHeight="15" x14ac:dyDescent="0.25"/>
  <cols>
    <col min="1" max="1" width="9.85546875" style="2" customWidth="1"/>
    <col min="2" max="2" width="3.7109375" style="2" customWidth="1"/>
    <col min="3" max="3" width="10.85546875" style="2" customWidth="1"/>
    <col min="4" max="4" width="10" style="2" customWidth="1"/>
    <col min="5" max="5" width="13.140625" style="2" customWidth="1"/>
    <col min="6" max="6" width="10.5703125" style="2" customWidth="1"/>
    <col min="7" max="9" width="8.7109375" style="2" customWidth="1"/>
    <col min="10" max="10" width="10.140625" style="2" customWidth="1"/>
    <col min="11" max="11" width="18.7109375" style="2" customWidth="1"/>
    <col min="13" max="13" width="57.7109375" customWidth="1"/>
  </cols>
  <sheetData>
    <row r="2" spans="1:13" ht="15.75" x14ac:dyDescent="0.25">
      <c r="B2" s="86" t="s">
        <v>19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13" ht="15.75" x14ac:dyDescent="0.25">
      <c r="B3" s="86" t="s">
        <v>18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6" spans="1:13" ht="15.75" thickBot="1" x14ac:dyDescent="0.3">
      <c r="B6" s="111"/>
      <c r="C6" s="111"/>
      <c r="D6" s="111"/>
      <c r="M6" s="85" t="s">
        <v>17</v>
      </c>
    </row>
    <row r="7" spans="1:13" ht="24.75" customHeight="1" thickBot="1" x14ac:dyDescent="0.3">
      <c r="B7" s="112"/>
      <c r="C7" s="112"/>
      <c r="D7" s="112"/>
      <c r="E7" s="57"/>
      <c r="F7" s="57"/>
      <c r="G7" s="57"/>
      <c r="H7" s="58"/>
      <c r="I7" s="97" t="s">
        <v>2</v>
      </c>
      <c r="J7" s="97"/>
      <c r="K7" s="31">
        <v>42552</v>
      </c>
      <c r="L7" s="1"/>
    </row>
    <row r="8" spans="1:13" ht="15.75" thickBot="1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1"/>
    </row>
    <row r="9" spans="1:13" ht="15.75" x14ac:dyDescent="0.25">
      <c r="B9" s="98" t="s">
        <v>14</v>
      </c>
      <c r="C9" s="99"/>
      <c r="D9" s="100" t="s">
        <v>3</v>
      </c>
      <c r="E9" s="100"/>
      <c r="F9" s="100"/>
      <c r="G9" s="100"/>
      <c r="H9" s="101"/>
      <c r="I9" s="59"/>
      <c r="J9" s="60"/>
      <c r="K9" s="61"/>
      <c r="M9" s="34"/>
    </row>
    <row r="10" spans="1:13" ht="16.5" thickBot="1" x14ac:dyDescent="0.3">
      <c r="B10" s="102" t="s">
        <v>1</v>
      </c>
      <c r="C10" s="103"/>
      <c r="D10" s="104">
        <f>K7</f>
        <v>42552</v>
      </c>
      <c r="E10" s="105"/>
      <c r="F10" s="17"/>
      <c r="G10" s="106">
        <v>42582</v>
      </c>
      <c r="H10" s="106"/>
      <c r="I10" s="62"/>
      <c r="J10" s="63"/>
      <c r="K10" s="64"/>
    </row>
    <row r="11" spans="1:13" s="19" customFormat="1" ht="12" thickBot="1" x14ac:dyDescent="0.25">
      <c r="A11" s="5"/>
      <c r="B11" s="92"/>
      <c r="C11" s="92"/>
      <c r="D11" s="92"/>
      <c r="E11" s="92"/>
      <c r="F11" s="93"/>
      <c r="G11" s="94"/>
      <c r="H11" s="92"/>
      <c r="I11" s="92"/>
      <c r="J11" s="93"/>
      <c r="K11" s="43"/>
    </row>
    <row r="12" spans="1:13" x14ac:dyDescent="0.25">
      <c r="B12" s="88" t="s">
        <v>1</v>
      </c>
      <c r="C12" s="89"/>
      <c r="D12" s="41"/>
      <c r="E12" s="42"/>
      <c r="F12" s="42"/>
      <c r="G12" s="33"/>
      <c r="H12" s="42"/>
      <c r="I12" s="42"/>
      <c r="J12" s="95" t="s">
        <v>12</v>
      </c>
      <c r="K12" s="25"/>
    </row>
    <row r="13" spans="1:13" x14ac:dyDescent="0.25">
      <c r="B13" s="9"/>
      <c r="C13" s="4" t="s">
        <v>0</v>
      </c>
      <c r="D13" s="18"/>
      <c r="E13" s="45"/>
      <c r="F13" s="45"/>
      <c r="G13" s="46"/>
      <c r="H13" s="45"/>
      <c r="I13" s="44"/>
      <c r="J13" s="96"/>
      <c r="K13" s="26"/>
    </row>
    <row r="14" spans="1:13" x14ac:dyDescent="0.25">
      <c r="A14" s="5"/>
      <c r="B14" s="10"/>
      <c r="C14" s="8">
        <f>D10</f>
        <v>42552</v>
      </c>
      <c r="D14" s="6"/>
      <c r="E14" s="47"/>
      <c r="F14" s="22"/>
      <c r="G14" s="48"/>
      <c r="H14" s="49"/>
      <c r="I14" s="38"/>
      <c r="J14" s="35"/>
      <c r="K14" s="11"/>
    </row>
    <row r="15" spans="1:13" x14ac:dyDescent="0.25">
      <c r="A15" s="5"/>
      <c r="B15" s="10"/>
      <c r="C15" s="8">
        <f>C14+1</f>
        <v>42553</v>
      </c>
      <c r="D15" s="7"/>
      <c r="E15" s="50"/>
      <c r="F15" s="23"/>
      <c r="G15" s="51"/>
      <c r="H15" s="52"/>
      <c r="I15" s="39"/>
      <c r="J15" s="35"/>
      <c r="K15" s="12"/>
    </row>
    <row r="16" spans="1:13" x14ac:dyDescent="0.25">
      <c r="A16" s="5"/>
      <c r="B16" s="10"/>
      <c r="C16" s="8">
        <f t="shared" ref="C16:C44" si="0">C15+1</f>
        <v>42554</v>
      </c>
      <c r="D16" s="7"/>
      <c r="E16" s="50"/>
      <c r="F16" s="23"/>
      <c r="G16" s="51"/>
      <c r="H16" s="52"/>
      <c r="I16" s="39"/>
      <c r="J16" s="35"/>
      <c r="K16" s="11"/>
    </row>
    <row r="17" spans="1:11" x14ac:dyDescent="0.25">
      <c r="A17" s="5"/>
      <c r="B17" s="10"/>
      <c r="C17" s="8">
        <f t="shared" si="0"/>
        <v>42555</v>
      </c>
      <c r="D17" s="7"/>
      <c r="E17" s="50"/>
      <c r="F17" s="23"/>
      <c r="G17" s="51"/>
      <c r="H17" s="52"/>
      <c r="I17" s="39"/>
      <c r="J17" s="35"/>
      <c r="K17" s="11"/>
    </row>
    <row r="18" spans="1:11" x14ac:dyDescent="0.25">
      <c r="A18" s="5"/>
      <c r="B18" s="10"/>
      <c r="C18" s="8">
        <f t="shared" si="0"/>
        <v>42556</v>
      </c>
      <c r="D18" s="7"/>
      <c r="E18" s="50"/>
      <c r="F18" s="23"/>
      <c r="G18" s="51"/>
      <c r="H18" s="52"/>
      <c r="I18" s="39"/>
      <c r="J18" s="35"/>
      <c r="K18" s="11"/>
    </row>
    <row r="19" spans="1:11" x14ac:dyDescent="0.25">
      <c r="A19" s="5"/>
      <c r="B19" s="10"/>
      <c r="C19" s="8">
        <f t="shared" si="0"/>
        <v>42557</v>
      </c>
      <c r="D19" s="7"/>
      <c r="E19" s="50"/>
      <c r="F19" s="23"/>
      <c r="G19" s="51"/>
      <c r="H19" s="52"/>
      <c r="I19" s="39"/>
      <c r="J19" s="35"/>
      <c r="K19" s="11"/>
    </row>
    <row r="20" spans="1:11" x14ac:dyDescent="0.25">
      <c r="A20" s="5"/>
      <c r="B20" s="10"/>
      <c r="C20" s="8">
        <f t="shared" si="0"/>
        <v>42558</v>
      </c>
      <c r="D20" s="7"/>
      <c r="E20" s="50"/>
      <c r="F20" s="23"/>
      <c r="G20" s="51"/>
      <c r="H20" s="52"/>
      <c r="I20" s="39"/>
      <c r="J20" s="35"/>
      <c r="K20" s="11"/>
    </row>
    <row r="21" spans="1:11" x14ac:dyDescent="0.25">
      <c r="A21" s="5"/>
      <c r="B21" s="10"/>
      <c r="C21" s="8">
        <f t="shared" si="0"/>
        <v>42559</v>
      </c>
      <c r="D21" s="7"/>
      <c r="E21" s="50"/>
      <c r="F21" s="23"/>
      <c r="G21" s="51"/>
      <c r="H21" s="52"/>
      <c r="I21" s="39"/>
      <c r="J21" s="35"/>
      <c r="K21" s="11"/>
    </row>
    <row r="22" spans="1:11" x14ac:dyDescent="0.25">
      <c r="A22" s="5"/>
      <c r="B22" s="10"/>
      <c r="C22" s="8">
        <f t="shared" si="0"/>
        <v>42560</v>
      </c>
      <c r="D22" s="7"/>
      <c r="E22" s="50"/>
      <c r="F22" s="23"/>
      <c r="G22" s="51"/>
      <c r="H22" s="52"/>
      <c r="I22" s="39"/>
      <c r="J22" s="35"/>
      <c r="K22" s="11"/>
    </row>
    <row r="23" spans="1:11" x14ac:dyDescent="0.25">
      <c r="A23" s="5"/>
      <c r="B23" s="10"/>
      <c r="C23" s="8">
        <f t="shared" si="0"/>
        <v>42561</v>
      </c>
      <c r="D23" s="7"/>
      <c r="E23" s="50"/>
      <c r="F23" s="23"/>
      <c r="G23" s="51"/>
      <c r="H23" s="52"/>
      <c r="I23" s="39"/>
      <c r="J23" s="35"/>
      <c r="K23" s="11"/>
    </row>
    <row r="24" spans="1:11" x14ac:dyDescent="0.25">
      <c r="A24" s="5"/>
      <c r="B24" s="10"/>
      <c r="C24" s="8">
        <f t="shared" si="0"/>
        <v>42562</v>
      </c>
      <c r="D24" s="7"/>
      <c r="E24" s="50"/>
      <c r="F24" s="23"/>
      <c r="G24" s="53"/>
      <c r="H24" s="52"/>
      <c r="I24" s="39"/>
      <c r="J24" s="37"/>
      <c r="K24" s="11"/>
    </row>
    <row r="25" spans="1:11" x14ac:dyDescent="0.25">
      <c r="A25" s="5"/>
      <c r="B25" s="10"/>
      <c r="C25" s="8">
        <f t="shared" si="0"/>
        <v>42563</v>
      </c>
      <c r="D25" s="7"/>
      <c r="E25" s="50"/>
      <c r="F25" s="23"/>
      <c r="G25" s="51"/>
      <c r="H25" s="52"/>
      <c r="I25" s="39"/>
      <c r="J25" s="35"/>
      <c r="K25" s="11"/>
    </row>
    <row r="26" spans="1:11" x14ac:dyDescent="0.25">
      <c r="A26" s="5"/>
      <c r="B26" s="10"/>
      <c r="C26" s="8">
        <f t="shared" si="0"/>
        <v>42564</v>
      </c>
      <c r="D26" s="7"/>
      <c r="E26" s="50"/>
      <c r="F26" s="23"/>
      <c r="G26" s="51"/>
      <c r="H26" s="52"/>
      <c r="I26" s="39"/>
      <c r="J26" s="35"/>
      <c r="K26" s="11"/>
    </row>
    <row r="27" spans="1:11" x14ac:dyDescent="0.25">
      <c r="A27" s="5"/>
      <c r="B27" s="10"/>
      <c r="C27" s="8">
        <f t="shared" si="0"/>
        <v>42565</v>
      </c>
      <c r="D27" s="7"/>
      <c r="E27" s="50"/>
      <c r="F27" s="23"/>
      <c r="G27" s="51"/>
      <c r="H27" s="52"/>
      <c r="I27" s="39"/>
      <c r="J27" s="35"/>
      <c r="K27" s="11"/>
    </row>
    <row r="28" spans="1:11" x14ac:dyDescent="0.25">
      <c r="A28" s="5"/>
      <c r="B28" s="10"/>
      <c r="C28" s="8">
        <f t="shared" si="0"/>
        <v>42566</v>
      </c>
      <c r="D28" s="7"/>
      <c r="E28" s="50"/>
      <c r="F28" s="23"/>
      <c r="G28" s="51"/>
      <c r="H28" s="52"/>
      <c r="I28" s="39"/>
      <c r="J28" s="35"/>
      <c r="K28" s="11"/>
    </row>
    <row r="29" spans="1:11" x14ac:dyDescent="0.25">
      <c r="A29" s="5"/>
      <c r="B29" s="10"/>
      <c r="C29" s="8">
        <f t="shared" si="0"/>
        <v>42567</v>
      </c>
      <c r="D29" s="7"/>
      <c r="E29" s="50"/>
      <c r="F29" s="23"/>
      <c r="G29" s="51"/>
      <c r="H29" s="52"/>
      <c r="I29" s="39"/>
      <c r="J29" s="35"/>
      <c r="K29" s="11"/>
    </row>
    <row r="30" spans="1:11" x14ac:dyDescent="0.25">
      <c r="A30" s="5"/>
      <c r="B30" s="10"/>
      <c r="C30" s="8">
        <f t="shared" si="0"/>
        <v>42568</v>
      </c>
      <c r="D30" s="7"/>
      <c r="E30" s="50"/>
      <c r="F30" s="23"/>
      <c r="G30" s="51"/>
      <c r="H30" s="52"/>
      <c r="I30" s="39"/>
      <c r="J30" s="35"/>
      <c r="K30" s="11"/>
    </row>
    <row r="31" spans="1:11" x14ac:dyDescent="0.25">
      <c r="A31" s="5"/>
      <c r="B31" s="10"/>
      <c r="C31" s="8">
        <f t="shared" si="0"/>
        <v>42569</v>
      </c>
      <c r="D31" s="7"/>
      <c r="E31" s="50"/>
      <c r="F31" s="23"/>
      <c r="G31" s="51"/>
      <c r="H31" s="52"/>
      <c r="I31" s="39"/>
      <c r="J31" s="35"/>
      <c r="K31" s="11"/>
    </row>
    <row r="32" spans="1:11" x14ac:dyDescent="0.25">
      <c r="A32" s="5"/>
      <c r="B32" s="10"/>
      <c r="C32" s="8">
        <f t="shared" si="0"/>
        <v>42570</v>
      </c>
      <c r="D32" s="7"/>
      <c r="E32" s="50"/>
      <c r="F32" s="23"/>
      <c r="G32" s="51"/>
      <c r="H32" s="52"/>
      <c r="I32" s="39"/>
      <c r="J32" s="35"/>
      <c r="K32" s="11"/>
    </row>
    <row r="33" spans="1:11" x14ac:dyDescent="0.25">
      <c r="A33" s="5"/>
      <c r="B33" s="10"/>
      <c r="C33" s="8">
        <f t="shared" si="0"/>
        <v>42571</v>
      </c>
      <c r="D33" s="7"/>
      <c r="E33" s="50"/>
      <c r="F33" s="23"/>
      <c r="G33" s="51"/>
      <c r="H33" s="52"/>
      <c r="I33" s="39"/>
      <c r="J33" s="35"/>
      <c r="K33" s="11"/>
    </row>
    <row r="34" spans="1:11" x14ac:dyDescent="0.25">
      <c r="A34" s="5"/>
      <c r="B34" s="10"/>
      <c r="C34" s="8">
        <f t="shared" si="0"/>
        <v>42572</v>
      </c>
      <c r="D34" s="7"/>
      <c r="E34" s="50"/>
      <c r="F34" s="23"/>
      <c r="G34" s="51"/>
      <c r="H34" s="52"/>
      <c r="I34" s="39"/>
      <c r="J34" s="35"/>
      <c r="K34" s="11"/>
    </row>
    <row r="35" spans="1:11" x14ac:dyDescent="0.25">
      <c r="A35" s="5"/>
      <c r="B35" s="10"/>
      <c r="C35" s="8">
        <f t="shared" si="0"/>
        <v>42573</v>
      </c>
      <c r="D35" s="7"/>
      <c r="E35" s="50"/>
      <c r="F35" s="23"/>
      <c r="G35" s="51"/>
      <c r="H35" s="52"/>
      <c r="I35" s="39"/>
      <c r="J35" s="35"/>
      <c r="K35" s="11"/>
    </row>
    <row r="36" spans="1:11" x14ac:dyDescent="0.25">
      <c r="A36" s="5"/>
      <c r="B36" s="10"/>
      <c r="C36" s="8">
        <f t="shared" si="0"/>
        <v>42574</v>
      </c>
      <c r="D36" s="7"/>
      <c r="E36" s="50"/>
      <c r="F36" s="23"/>
      <c r="G36" s="51"/>
      <c r="H36" s="52"/>
      <c r="I36" s="39"/>
      <c r="J36" s="35"/>
      <c r="K36" s="11"/>
    </row>
    <row r="37" spans="1:11" x14ac:dyDescent="0.25">
      <c r="A37" s="5"/>
      <c r="B37" s="10"/>
      <c r="C37" s="8">
        <f t="shared" si="0"/>
        <v>42575</v>
      </c>
      <c r="D37" s="7"/>
      <c r="E37" s="50"/>
      <c r="F37" s="23"/>
      <c r="G37" s="51"/>
      <c r="H37" s="52"/>
      <c r="I37" s="39"/>
      <c r="J37" s="35"/>
      <c r="K37" s="11"/>
    </row>
    <row r="38" spans="1:11" x14ac:dyDescent="0.25">
      <c r="A38" s="5"/>
      <c r="B38" s="10"/>
      <c r="C38" s="8">
        <f t="shared" si="0"/>
        <v>42576</v>
      </c>
      <c r="D38" s="7"/>
      <c r="E38" s="50"/>
      <c r="F38" s="23"/>
      <c r="G38" s="51"/>
      <c r="H38" s="52"/>
      <c r="I38" s="39"/>
      <c r="J38" s="35"/>
      <c r="K38" s="11"/>
    </row>
    <row r="39" spans="1:11" x14ac:dyDescent="0.25">
      <c r="A39" s="5"/>
      <c r="B39" s="10"/>
      <c r="C39" s="8">
        <f t="shared" si="0"/>
        <v>42577</v>
      </c>
      <c r="D39" s="7"/>
      <c r="E39" s="50"/>
      <c r="F39" s="23"/>
      <c r="G39" s="51"/>
      <c r="H39" s="52"/>
      <c r="I39" s="39"/>
      <c r="J39" s="35"/>
      <c r="K39" s="11"/>
    </row>
    <row r="40" spans="1:11" x14ac:dyDescent="0.25">
      <c r="A40" s="5"/>
      <c r="B40" s="10"/>
      <c r="C40" s="8">
        <f t="shared" si="0"/>
        <v>42578</v>
      </c>
      <c r="D40" s="7"/>
      <c r="E40" s="50"/>
      <c r="F40" s="23"/>
      <c r="G40" s="51"/>
      <c r="H40" s="52"/>
      <c r="I40" s="39"/>
      <c r="J40" s="35"/>
      <c r="K40" s="11"/>
    </row>
    <row r="41" spans="1:11" x14ac:dyDescent="0.25">
      <c r="A41" s="5"/>
      <c r="B41" s="10"/>
      <c r="C41" s="8">
        <f t="shared" si="0"/>
        <v>42579</v>
      </c>
      <c r="D41" s="7"/>
      <c r="E41" s="50"/>
      <c r="F41" s="23"/>
      <c r="G41" s="51"/>
      <c r="H41" s="52"/>
      <c r="I41" s="39"/>
      <c r="J41" s="35"/>
      <c r="K41" s="11"/>
    </row>
    <row r="42" spans="1:11" x14ac:dyDescent="0.25">
      <c r="A42" s="5"/>
      <c r="B42" s="10"/>
      <c r="C42" s="8">
        <f t="shared" si="0"/>
        <v>42580</v>
      </c>
      <c r="D42" s="7"/>
      <c r="E42" s="50"/>
      <c r="F42" s="23"/>
      <c r="G42" s="51"/>
      <c r="H42" s="52"/>
      <c r="I42" s="39"/>
      <c r="J42" s="35"/>
      <c r="K42" s="11"/>
    </row>
    <row r="43" spans="1:11" x14ac:dyDescent="0.25">
      <c r="A43" s="5"/>
      <c r="B43" s="10"/>
      <c r="C43" s="8">
        <f t="shared" si="0"/>
        <v>42581</v>
      </c>
      <c r="D43" s="7"/>
      <c r="E43" s="50"/>
      <c r="F43" s="23"/>
      <c r="G43" s="51"/>
      <c r="H43" s="52"/>
      <c r="I43" s="39"/>
      <c r="J43" s="35"/>
      <c r="K43" s="11"/>
    </row>
    <row r="44" spans="1:11" ht="15.75" thickBot="1" x14ac:dyDescent="0.3">
      <c r="A44" s="5"/>
      <c r="B44" s="13"/>
      <c r="C44" s="14">
        <f t="shared" si="0"/>
        <v>42582</v>
      </c>
      <c r="D44" s="15"/>
      <c r="E44" s="54"/>
      <c r="F44" s="24"/>
      <c r="G44" s="55"/>
      <c r="H44" s="56"/>
      <c r="I44" s="40"/>
      <c r="J44" s="36"/>
      <c r="K44" s="16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B46" s="90"/>
      <c r="C46" s="90"/>
      <c r="D46" s="32"/>
      <c r="E46" s="32"/>
      <c r="F46" s="91"/>
      <c r="G46" s="91"/>
      <c r="H46" s="91"/>
      <c r="I46" s="91"/>
      <c r="J46" s="21"/>
      <c r="K46" s="65"/>
    </row>
    <row r="47" spans="1:11" x14ac:dyDescent="0.25">
      <c r="B47" s="90"/>
      <c r="C47" s="90"/>
      <c r="D47" s="32"/>
      <c r="E47" s="32"/>
      <c r="F47" s="20"/>
      <c r="G47" s="91"/>
      <c r="H47" s="91"/>
      <c r="I47" s="91"/>
      <c r="J47" s="21"/>
      <c r="K47" s="66"/>
    </row>
    <row r="48" spans="1:11" x14ac:dyDescent="0.25">
      <c r="B48" s="90"/>
      <c r="C48" s="90"/>
      <c r="D48" s="32"/>
      <c r="E48" s="32"/>
      <c r="F48" s="87"/>
      <c r="G48" s="87"/>
      <c r="H48" s="87"/>
      <c r="I48" s="87"/>
      <c r="J48" s="21"/>
      <c r="K48" s="65"/>
    </row>
    <row r="53" spans="1:13" ht="15.75" thickBot="1" x14ac:dyDescent="0.3"/>
    <row r="54" spans="1:13" ht="24.75" customHeight="1" thickBot="1" x14ac:dyDescent="0.3">
      <c r="B54" s="57"/>
      <c r="C54" s="57"/>
      <c r="D54" s="57"/>
      <c r="E54" s="57"/>
      <c r="F54" s="57"/>
      <c r="G54" s="57"/>
      <c r="H54" s="58"/>
      <c r="I54" s="97" t="s">
        <v>2</v>
      </c>
      <c r="J54" s="97"/>
      <c r="K54" s="31">
        <v>42552</v>
      </c>
      <c r="L54" s="1"/>
    </row>
    <row r="55" spans="1:13" ht="15.75" thickBo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</row>
    <row r="56" spans="1:13" ht="15.75" x14ac:dyDescent="0.25">
      <c r="B56" s="98" t="s">
        <v>14</v>
      </c>
      <c r="C56" s="99"/>
      <c r="D56" s="100" t="s">
        <v>4</v>
      </c>
      <c r="E56" s="100"/>
      <c r="F56" s="100"/>
      <c r="G56" s="100"/>
      <c r="H56" s="101"/>
      <c r="I56" s="59"/>
      <c r="J56" s="60"/>
      <c r="K56" s="61"/>
      <c r="M56" s="34"/>
    </row>
    <row r="57" spans="1:13" ht="16.5" thickBot="1" x14ac:dyDescent="0.3">
      <c r="B57" s="102" t="s">
        <v>1</v>
      </c>
      <c r="C57" s="103"/>
      <c r="D57" s="104">
        <f>K54</f>
        <v>42552</v>
      </c>
      <c r="E57" s="105"/>
      <c r="F57" s="17"/>
      <c r="G57" s="106">
        <v>42582</v>
      </c>
      <c r="H57" s="106"/>
      <c r="I57" s="62"/>
      <c r="J57" s="63"/>
      <c r="K57" s="64"/>
    </row>
    <row r="58" spans="1:13" s="19" customFormat="1" ht="12" thickBot="1" x14ac:dyDescent="0.25">
      <c r="A58" s="5"/>
      <c r="B58" s="92"/>
      <c r="C58" s="92"/>
      <c r="D58" s="92"/>
      <c r="E58" s="92"/>
      <c r="F58" s="93"/>
      <c r="G58" s="94"/>
      <c r="H58" s="92"/>
      <c r="I58" s="92"/>
      <c r="J58" s="93"/>
      <c r="K58" s="43"/>
    </row>
    <row r="59" spans="1:13" x14ac:dyDescent="0.25">
      <c r="B59" s="88" t="s">
        <v>1</v>
      </c>
      <c r="C59" s="89"/>
      <c r="D59" s="41"/>
      <c r="E59" s="42"/>
      <c r="F59" s="42"/>
      <c r="G59" s="33"/>
      <c r="H59" s="42"/>
      <c r="I59" s="42"/>
      <c r="J59" s="95" t="s">
        <v>12</v>
      </c>
      <c r="K59" s="25"/>
    </row>
    <row r="60" spans="1:13" x14ac:dyDescent="0.25">
      <c r="B60" s="9"/>
      <c r="C60" s="4" t="s">
        <v>0</v>
      </c>
      <c r="D60" s="18"/>
      <c r="E60" s="45"/>
      <c r="F60" s="45"/>
      <c r="G60" s="46"/>
      <c r="H60" s="45"/>
      <c r="I60" s="44"/>
      <c r="J60" s="96"/>
      <c r="K60" s="26"/>
    </row>
    <row r="61" spans="1:13" x14ac:dyDescent="0.25">
      <c r="A61" s="5"/>
      <c r="B61" s="10"/>
      <c r="C61" s="8">
        <f>D57</f>
        <v>42552</v>
      </c>
      <c r="D61" s="6"/>
      <c r="E61" s="47"/>
      <c r="F61" s="22"/>
      <c r="G61" s="48"/>
      <c r="H61" s="49"/>
      <c r="I61" s="38"/>
      <c r="J61" s="35"/>
      <c r="K61" s="11"/>
    </row>
    <row r="62" spans="1:13" x14ac:dyDescent="0.25">
      <c r="A62" s="5"/>
      <c r="B62" s="10"/>
      <c r="C62" s="8">
        <f>C61+1</f>
        <v>42553</v>
      </c>
      <c r="D62" s="7"/>
      <c r="E62" s="50"/>
      <c r="F62" s="23"/>
      <c r="G62" s="51"/>
      <c r="H62" s="52"/>
      <c r="I62" s="39"/>
      <c r="J62" s="35"/>
      <c r="K62" s="12"/>
    </row>
    <row r="63" spans="1:13" x14ac:dyDescent="0.25">
      <c r="A63" s="5"/>
      <c r="B63" s="10"/>
      <c r="C63" s="8">
        <f t="shared" ref="C63:C91" si="1">C62+1</f>
        <v>42554</v>
      </c>
      <c r="D63" s="7"/>
      <c r="E63" s="50"/>
      <c r="F63" s="23"/>
      <c r="G63" s="51"/>
      <c r="H63" s="52"/>
      <c r="I63" s="39"/>
      <c r="J63" s="35"/>
      <c r="K63" s="11"/>
    </row>
    <row r="64" spans="1:13" x14ac:dyDescent="0.25">
      <c r="A64" s="5"/>
      <c r="B64" s="10"/>
      <c r="C64" s="8">
        <f t="shared" si="1"/>
        <v>42555</v>
      </c>
      <c r="D64" s="7"/>
      <c r="E64" s="50"/>
      <c r="F64" s="23"/>
      <c r="G64" s="51"/>
      <c r="H64" s="52"/>
      <c r="I64" s="39"/>
      <c r="J64" s="35"/>
      <c r="K64" s="11"/>
    </row>
    <row r="65" spans="1:11" x14ac:dyDescent="0.25">
      <c r="A65" s="5"/>
      <c r="B65" s="10"/>
      <c r="C65" s="8">
        <f t="shared" si="1"/>
        <v>42556</v>
      </c>
      <c r="D65" s="7"/>
      <c r="E65" s="50"/>
      <c r="F65" s="23"/>
      <c r="G65" s="51"/>
      <c r="H65" s="52"/>
      <c r="I65" s="39"/>
      <c r="J65" s="35"/>
      <c r="K65" s="11"/>
    </row>
    <row r="66" spans="1:11" x14ac:dyDescent="0.25">
      <c r="A66" s="5"/>
      <c r="B66" s="10"/>
      <c r="C66" s="8">
        <f t="shared" si="1"/>
        <v>42557</v>
      </c>
      <c r="D66" s="7"/>
      <c r="E66" s="50"/>
      <c r="F66" s="23"/>
      <c r="G66" s="51"/>
      <c r="H66" s="52"/>
      <c r="I66" s="39"/>
      <c r="J66" s="35"/>
      <c r="K66" s="11"/>
    </row>
    <row r="67" spans="1:11" x14ac:dyDescent="0.25">
      <c r="A67" s="5"/>
      <c r="B67" s="10"/>
      <c r="C67" s="8">
        <f t="shared" si="1"/>
        <v>42558</v>
      </c>
      <c r="D67" s="7"/>
      <c r="E67" s="50"/>
      <c r="F67" s="23"/>
      <c r="G67" s="51"/>
      <c r="H67" s="52"/>
      <c r="I67" s="39"/>
      <c r="J67" s="35"/>
      <c r="K67" s="11"/>
    </row>
    <row r="68" spans="1:11" x14ac:dyDescent="0.25">
      <c r="A68" s="5"/>
      <c r="B68" s="10"/>
      <c r="C68" s="8">
        <f t="shared" si="1"/>
        <v>42559</v>
      </c>
      <c r="D68" s="7"/>
      <c r="E68" s="50"/>
      <c r="F68" s="23"/>
      <c r="G68" s="51"/>
      <c r="H68" s="52"/>
      <c r="I68" s="39"/>
      <c r="J68" s="35"/>
      <c r="K68" s="11"/>
    </row>
    <row r="69" spans="1:11" x14ac:dyDescent="0.25">
      <c r="A69" s="5"/>
      <c r="B69" s="10"/>
      <c r="C69" s="8">
        <f t="shared" si="1"/>
        <v>42560</v>
      </c>
      <c r="D69" s="7"/>
      <c r="E69" s="50"/>
      <c r="F69" s="23"/>
      <c r="G69" s="51"/>
      <c r="H69" s="52"/>
      <c r="I69" s="39"/>
      <c r="J69" s="35"/>
      <c r="K69" s="11"/>
    </row>
    <row r="70" spans="1:11" x14ac:dyDescent="0.25">
      <c r="A70" s="5"/>
      <c r="B70" s="10"/>
      <c r="C70" s="8">
        <f t="shared" si="1"/>
        <v>42561</v>
      </c>
      <c r="D70" s="7"/>
      <c r="E70" s="50"/>
      <c r="F70" s="23"/>
      <c r="G70" s="51"/>
      <c r="H70" s="52"/>
      <c r="I70" s="39"/>
      <c r="J70" s="35"/>
      <c r="K70" s="11"/>
    </row>
    <row r="71" spans="1:11" x14ac:dyDescent="0.25">
      <c r="A71" s="5"/>
      <c r="B71" s="10"/>
      <c r="C71" s="8">
        <f t="shared" si="1"/>
        <v>42562</v>
      </c>
      <c r="D71" s="7"/>
      <c r="E71" s="50"/>
      <c r="F71" s="23"/>
      <c r="G71" s="53"/>
      <c r="H71" s="52"/>
      <c r="I71" s="39"/>
      <c r="J71" s="37"/>
      <c r="K71" s="11"/>
    </row>
    <row r="72" spans="1:11" x14ac:dyDescent="0.25">
      <c r="A72" s="5"/>
      <c r="B72" s="10"/>
      <c r="C72" s="8">
        <f t="shared" si="1"/>
        <v>42563</v>
      </c>
      <c r="D72" s="7"/>
      <c r="E72" s="50"/>
      <c r="F72" s="23"/>
      <c r="G72" s="51"/>
      <c r="H72" s="52"/>
      <c r="I72" s="39"/>
      <c r="J72" s="35"/>
      <c r="K72" s="11"/>
    </row>
    <row r="73" spans="1:11" x14ac:dyDescent="0.25">
      <c r="A73" s="5"/>
      <c r="B73" s="10"/>
      <c r="C73" s="8">
        <f t="shared" si="1"/>
        <v>42564</v>
      </c>
      <c r="D73" s="7"/>
      <c r="E73" s="50"/>
      <c r="F73" s="23"/>
      <c r="G73" s="51"/>
      <c r="H73" s="52"/>
      <c r="I73" s="39"/>
      <c r="J73" s="35"/>
      <c r="K73" s="11"/>
    </row>
    <row r="74" spans="1:11" x14ac:dyDescent="0.25">
      <c r="A74" s="5"/>
      <c r="B74" s="10"/>
      <c r="C74" s="8">
        <f t="shared" si="1"/>
        <v>42565</v>
      </c>
      <c r="D74" s="7"/>
      <c r="E74" s="50"/>
      <c r="F74" s="23"/>
      <c r="G74" s="51"/>
      <c r="H74" s="52"/>
      <c r="I74" s="39"/>
      <c r="J74" s="35"/>
      <c r="K74" s="11"/>
    </row>
    <row r="75" spans="1:11" x14ac:dyDescent="0.25">
      <c r="A75" s="5"/>
      <c r="B75" s="10"/>
      <c r="C75" s="8">
        <f t="shared" si="1"/>
        <v>42566</v>
      </c>
      <c r="D75" s="7"/>
      <c r="E75" s="50"/>
      <c r="F75" s="23"/>
      <c r="G75" s="51"/>
      <c r="H75" s="52"/>
      <c r="I75" s="39"/>
      <c r="J75" s="35"/>
      <c r="K75" s="11"/>
    </row>
    <row r="76" spans="1:11" x14ac:dyDescent="0.25">
      <c r="A76" s="5"/>
      <c r="B76" s="10"/>
      <c r="C76" s="8">
        <f t="shared" si="1"/>
        <v>42567</v>
      </c>
      <c r="D76" s="7"/>
      <c r="E76" s="50"/>
      <c r="F76" s="23"/>
      <c r="G76" s="51"/>
      <c r="H76" s="52"/>
      <c r="I76" s="39"/>
      <c r="J76" s="35"/>
      <c r="K76" s="11"/>
    </row>
    <row r="77" spans="1:11" x14ac:dyDescent="0.25">
      <c r="A77" s="5"/>
      <c r="B77" s="10"/>
      <c r="C77" s="8">
        <f t="shared" si="1"/>
        <v>42568</v>
      </c>
      <c r="D77" s="7"/>
      <c r="E77" s="50"/>
      <c r="F77" s="23"/>
      <c r="G77" s="51"/>
      <c r="H77" s="52"/>
      <c r="I77" s="39"/>
      <c r="J77" s="35"/>
      <c r="K77" s="11"/>
    </row>
    <row r="78" spans="1:11" x14ac:dyDescent="0.25">
      <c r="A78" s="5"/>
      <c r="B78" s="10"/>
      <c r="C78" s="8">
        <f t="shared" si="1"/>
        <v>42569</v>
      </c>
      <c r="D78" s="7"/>
      <c r="E78" s="50"/>
      <c r="F78" s="23"/>
      <c r="G78" s="51"/>
      <c r="H78" s="52"/>
      <c r="I78" s="39"/>
      <c r="J78" s="35"/>
      <c r="K78" s="11"/>
    </row>
    <row r="79" spans="1:11" x14ac:dyDescent="0.25">
      <c r="A79" s="5"/>
      <c r="B79" s="10"/>
      <c r="C79" s="8">
        <f t="shared" si="1"/>
        <v>42570</v>
      </c>
      <c r="D79" s="7"/>
      <c r="E79" s="50"/>
      <c r="F79" s="23"/>
      <c r="G79" s="51"/>
      <c r="H79" s="52"/>
      <c r="I79" s="39"/>
      <c r="J79" s="35"/>
      <c r="K79" s="11"/>
    </row>
    <row r="80" spans="1:11" x14ac:dyDescent="0.25">
      <c r="A80" s="5"/>
      <c r="B80" s="10"/>
      <c r="C80" s="8">
        <f t="shared" si="1"/>
        <v>42571</v>
      </c>
      <c r="D80" s="7"/>
      <c r="E80" s="50"/>
      <c r="F80" s="23"/>
      <c r="G80" s="51"/>
      <c r="H80" s="52"/>
      <c r="I80" s="39"/>
      <c r="J80" s="35"/>
      <c r="K80" s="11"/>
    </row>
    <row r="81" spans="1:11" x14ac:dyDescent="0.25">
      <c r="A81" s="5"/>
      <c r="B81" s="10"/>
      <c r="C81" s="8">
        <f t="shared" si="1"/>
        <v>42572</v>
      </c>
      <c r="D81" s="7"/>
      <c r="E81" s="50"/>
      <c r="F81" s="23"/>
      <c r="G81" s="51"/>
      <c r="H81" s="52"/>
      <c r="I81" s="39"/>
      <c r="J81" s="35"/>
      <c r="K81" s="11"/>
    </row>
    <row r="82" spans="1:11" x14ac:dyDescent="0.25">
      <c r="A82" s="5"/>
      <c r="B82" s="10"/>
      <c r="C82" s="8">
        <f t="shared" si="1"/>
        <v>42573</v>
      </c>
      <c r="D82" s="7"/>
      <c r="E82" s="50"/>
      <c r="F82" s="23"/>
      <c r="G82" s="51"/>
      <c r="H82" s="52"/>
      <c r="I82" s="39"/>
      <c r="J82" s="35"/>
      <c r="K82" s="11"/>
    </row>
    <row r="83" spans="1:11" x14ac:dyDescent="0.25">
      <c r="A83" s="5"/>
      <c r="B83" s="10"/>
      <c r="C83" s="8">
        <f t="shared" si="1"/>
        <v>42574</v>
      </c>
      <c r="D83" s="7"/>
      <c r="E83" s="50"/>
      <c r="F83" s="23"/>
      <c r="G83" s="51"/>
      <c r="H83" s="52"/>
      <c r="I83" s="39"/>
      <c r="J83" s="35"/>
      <c r="K83" s="11"/>
    </row>
    <row r="84" spans="1:11" x14ac:dyDescent="0.25">
      <c r="A84" s="5"/>
      <c r="B84" s="10"/>
      <c r="C84" s="8">
        <f t="shared" si="1"/>
        <v>42575</v>
      </c>
      <c r="D84" s="7"/>
      <c r="E84" s="50"/>
      <c r="F84" s="23"/>
      <c r="G84" s="51"/>
      <c r="H84" s="52"/>
      <c r="I84" s="39"/>
      <c r="J84" s="35"/>
      <c r="K84" s="11"/>
    </row>
    <row r="85" spans="1:11" x14ac:dyDescent="0.25">
      <c r="A85" s="5"/>
      <c r="B85" s="10"/>
      <c r="C85" s="8">
        <f t="shared" si="1"/>
        <v>42576</v>
      </c>
      <c r="D85" s="7"/>
      <c r="E85" s="50"/>
      <c r="F85" s="23"/>
      <c r="G85" s="51"/>
      <c r="H85" s="52"/>
      <c r="I85" s="39"/>
      <c r="J85" s="35"/>
      <c r="K85" s="11"/>
    </row>
    <row r="86" spans="1:11" x14ac:dyDescent="0.25">
      <c r="A86" s="5"/>
      <c r="B86" s="10"/>
      <c r="C86" s="8">
        <f t="shared" si="1"/>
        <v>42577</v>
      </c>
      <c r="D86" s="7"/>
      <c r="E86" s="50"/>
      <c r="F86" s="23"/>
      <c r="G86" s="51"/>
      <c r="H86" s="52"/>
      <c r="I86" s="39"/>
      <c r="J86" s="35"/>
      <c r="K86" s="11"/>
    </row>
    <row r="87" spans="1:11" x14ac:dyDescent="0.25">
      <c r="A87" s="5"/>
      <c r="B87" s="10"/>
      <c r="C87" s="8">
        <f t="shared" si="1"/>
        <v>42578</v>
      </c>
      <c r="D87" s="7"/>
      <c r="E87" s="50"/>
      <c r="F87" s="23"/>
      <c r="G87" s="51"/>
      <c r="H87" s="52"/>
      <c r="I87" s="39"/>
      <c r="J87" s="35"/>
      <c r="K87" s="11"/>
    </row>
    <row r="88" spans="1:11" x14ac:dyDescent="0.25">
      <c r="A88" s="5"/>
      <c r="B88" s="10"/>
      <c r="C88" s="8">
        <f t="shared" si="1"/>
        <v>42579</v>
      </c>
      <c r="D88" s="7"/>
      <c r="E88" s="50"/>
      <c r="F88" s="23"/>
      <c r="G88" s="51"/>
      <c r="H88" s="52"/>
      <c r="I88" s="39"/>
      <c r="J88" s="35"/>
      <c r="K88" s="11"/>
    </row>
    <row r="89" spans="1:11" x14ac:dyDescent="0.25">
      <c r="A89" s="5"/>
      <c r="B89" s="10"/>
      <c r="C89" s="8">
        <f t="shared" si="1"/>
        <v>42580</v>
      </c>
      <c r="D89" s="7"/>
      <c r="E89" s="50"/>
      <c r="F89" s="23"/>
      <c r="G89" s="51"/>
      <c r="H89" s="52"/>
      <c r="I89" s="39"/>
      <c r="J89" s="35"/>
      <c r="K89" s="11"/>
    </row>
    <row r="90" spans="1:11" x14ac:dyDescent="0.25">
      <c r="A90" s="5"/>
      <c r="B90" s="10"/>
      <c r="C90" s="8">
        <f t="shared" si="1"/>
        <v>42581</v>
      </c>
      <c r="D90" s="7"/>
      <c r="E90" s="50"/>
      <c r="F90" s="23"/>
      <c r="G90" s="51"/>
      <c r="H90" s="52"/>
      <c r="I90" s="39"/>
      <c r="J90" s="35"/>
      <c r="K90" s="11"/>
    </row>
    <row r="91" spans="1:11" ht="15.75" thickBot="1" x14ac:dyDescent="0.3">
      <c r="A91" s="5"/>
      <c r="B91" s="13"/>
      <c r="C91" s="14">
        <f t="shared" si="1"/>
        <v>42582</v>
      </c>
      <c r="D91" s="15"/>
      <c r="E91" s="54"/>
      <c r="F91" s="24"/>
      <c r="G91" s="55"/>
      <c r="H91" s="56"/>
      <c r="I91" s="40"/>
      <c r="J91" s="36"/>
      <c r="K91" s="16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1:11" x14ac:dyDescent="0.25">
      <c r="B93" s="90"/>
      <c r="C93" s="90"/>
      <c r="D93" s="32"/>
      <c r="E93" s="32"/>
      <c r="F93" s="91"/>
      <c r="G93" s="91"/>
      <c r="H93" s="91"/>
      <c r="I93" s="91"/>
      <c r="J93" s="21"/>
      <c r="K93" s="65"/>
    </row>
    <row r="94" spans="1:11" x14ac:dyDescent="0.25">
      <c r="B94" s="90"/>
      <c r="C94" s="90"/>
      <c r="D94" s="32"/>
      <c r="E94" s="32"/>
      <c r="F94" s="20"/>
      <c r="G94" s="91"/>
      <c r="H94" s="91"/>
      <c r="I94" s="91"/>
      <c r="J94" s="21"/>
      <c r="K94" s="66"/>
    </row>
    <row r="95" spans="1:11" x14ac:dyDescent="0.25">
      <c r="B95" s="90"/>
      <c r="C95" s="90"/>
      <c r="D95" s="32"/>
      <c r="E95" s="32"/>
      <c r="F95" s="87"/>
      <c r="G95" s="87"/>
      <c r="H95" s="87"/>
      <c r="I95" s="87"/>
      <c r="J95" s="21"/>
      <c r="K95" s="65"/>
    </row>
    <row r="96" spans="1:11" ht="15.75" thickBot="1" x14ac:dyDescent="0.3"/>
    <row r="97" spans="1:13" ht="24.75" customHeight="1" thickBot="1" x14ac:dyDescent="0.3">
      <c r="B97" s="57"/>
      <c r="C97" s="57"/>
      <c r="D97" s="57"/>
      <c r="E97" s="57"/>
      <c r="F97" s="57"/>
      <c r="G97" s="57"/>
      <c r="H97" s="58"/>
      <c r="I97" s="97" t="s">
        <v>2</v>
      </c>
      <c r="J97" s="97"/>
      <c r="K97" s="31">
        <v>42552</v>
      </c>
      <c r="L97" s="1"/>
    </row>
    <row r="98" spans="1:13" ht="15.75" thickBo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"/>
    </row>
    <row r="99" spans="1:13" ht="15.75" x14ac:dyDescent="0.25">
      <c r="B99" s="98" t="s">
        <v>14</v>
      </c>
      <c r="C99" s="99"/>
      <c r="D99" s="100" t="s">
        <v>5</v>
      </c>
      <c r="E99" s="100"/>
      <c r="F99" s="100"/>
      <c r="G99" s="100"/>
      <c r="H99" s="101"/>
      <c r="I99" s="59"/>
      <c r="J99" s="60"/>
      <c r="K99" s="61"/>
      <c r="M99" s="34"/>
    </row>
    <row r="100" spans="1:13" ht="16.5" thickBot="1" x14ac:dyDescent="0.3">
      <c r="B100" s="102" t="s">
        <v>1</v>
      </c>
      <c r="C100" s="103"/>
      <c r="D100" s="104">
        <f>K97</f>
        <v>42552</v>
      </c>
      <c r="E100" s="105"/>
      <c r="F100" s="17"/>
      <c r="G100" s="106">
        <v>42582</v>
      </c>
      <c r="H100" s="106"/>
      <c r="I100" s="62"/>
      <c r="J100" s="63"/>
      <c r="K100" s="64"/>
    </row>
    <row r="101" spans="1:13" s="19" customFormat="1" ht="12" thickBot="1" x14ac:dyDescent="0.25">
      <c r="A101" s="5"/>
      <c r="B101" s="92"/>
      <c r="C101" s="92"/>
      <c r="D101" s="92"/>
      <c r="E101" s="92"/>
      <c r="F101" s="93"/>
      <c r="G101" s="94"/>
      <c r="H101" s="92"/>
      <c r="I101" s="92"/>
      <c r="J101" s="93"/>
      <c r="K101" s="43"/>
    </row>
    <row r="102" spans="1:13" x14ac:dyDescent="0.25">
      <c r="B102" s="88" t="s">
        <v>1</v>
      </c>
      <c r="C102" s="89"/>
      <c r="D102" s="41"/>
      <c r="E102" s="42"/>
      <c r="F102" s="42"/>
      <c r="G102" s="33"/>
      <c r="H102" s="42"/>
      <c r="I102" s="42"/>
      <c r="J102" s="95" t="s">
        <v>12</v>
      </c>
      <c r="K102" s="25"/>
    </row>
    <row r="103" spans="1:13" x14ac:dyDescent="0.25">
      <c r="B103" s="9"/>
      <c r="C103" s="4" t="s">
        <v>0</v>
      </c>
      <c r="D103" s="18"/>
      <c r="E103" s="45"/>
      <c r="F103" s="45"/>
      <c r="G103" s="46"/>
      <c r="H103" s="45"/>
      <c r="I103" s="44"/>
      <c r="J103" s="96"/>
      <c r="K103" s="26"/>
    </row>
    <row r="104" spans="1:13" x14ac:dyDescent="0.25">
      <c r="A104" s="5"/>
      <c r="B104" s="10"/>
      <c r="C104" s="8">
        <f>D100</f>
        <v>42552</v>
      </c>
      <c r="D104" s="6"/>
      <c r="E104" s="47"/>
      <c r="F104" s="22"/>
      <c r="G104" s="48"/>
      <c r="H104" s="49"/>
      <c r="I104" s="38"/>
      <c r="J104" s="35"/>
      <c r="K104" s="11"/>
    </row>
    <row r="105" spans="1:13" x14ac:dyDescent="0.25">
      <c r="A105" s="5"/>
      <c r="B105" s="10"/>
      <c r="C105" s="8">
        <f>C104+1</f>
        <v>42553</v>
      </c>
      <c r="D105" s="7"/>
      <c r="E105" s="50"/>
      <c r="F105" s="23"/>
      <c r="G105" s="51"/>
      <c r="H105" s="52"/>
      <c r="I105" s="39"/>
      <c r="J105" s="35"/>
      <c r="K105" s="12"/>
    </row>
    <row r="106" spans="1:13" x14ac:dyDescent="0.25">
      <c r="A106" s="5"/>
      <c r="B106" s="10"/>
      <c r="C106" s="8">
        <f t="shared" ref="C106:C134" si="2">C105+1</f>
        <v>42554</v>
      </c>
      <c r="D106" s="7"/>
      <c r="E106" s="50"/>
      <c r="F106" s="23"/>
      <c r="G106" s="51"/>
      <c r="H106" s="52"/>
      <c r="I106" s="39"/>
      <c r="J106" s="35"/>
      <c r="K106" s="11"/>
    </row>
    <row r="107" spans="1:13" x14ac:dyDescent="0.25">
      <c r="A107" s="5"/>
      <c r="B107" s="10"/>
      <c r="C107" s="8">
        <f t="shared" si="2"/>
        <v>42555</v>
      </c>
      <c r="D107" s="7"/>
      <c r="E107" s="50"/>
      <c r="F107" s="23"/>
      <c r="G107" s="51"/>
      <c r="H107" s="52"/>
      <c r="I107" s="39"/>
      <c r="J107" s="35"/>
      <c r="K107" s="11"/>
    </row>
    <row r="108" spans="1:13" x14ac:dyDescent="0.25">
      <c r="A108" s="5"/>
      <c r="B108" s="10"/>
      <c r="C108" s="8">
        <f t="shared" si="2"/>
        <v>42556</v>
      </c>
      <c r="D108" s="7"/>
      <c r="E108" s="50"/>
      <c r="F108" s="23"/>
      <c r="G108" s="51"/>
      <c r="H108" s="52"/>
      <c r="I108" s="39"/>
      <c r="J108" s="35"/>
      <c r="K108" s="11"/>
    </row>
    <row r="109" spans="1:13" x14ac:dyDescent="0.25">
      <c r="A109" s="5"/>
      <c r="B109" s="10"/>
      <c r="C109" s="8">
        <f t="shared" si="2"/>
        <v>42557</v>
      </c>
      <c r="D109" s="7"/>
      <c r="E109" s="50"/>
      <c r="F109" s="23"/>
      <c r="G109" s="51"/>
      <c r="H109" s="52"/>
      <c r="I109" s="39"/>
      <c r="J109" s="35"/>
      <c r="K109" s="11"/>
    </row>
    <row r="110" spans="1:13" x14ac:dyDescent="0.25">
      <c r="A110" s="5"/>
      <c r="B110" s="10"/>
      <c r="C110" s="8">
        <f t="shared" si="2"/>
        <v>42558</v>
      </c>
      <c r="D110" s="7"/>
      <c r="E110" s="50"/>
      <c r="F110" s="23"/>
      <c r="G110" s="51"/>
      <c r="H110" s="52"/>
      <c r="I110" s="39"/>
      <c r="J110" s="35"/>
      <c r="K110" s="11"/>
    </row>
    <row r="111" spans="1:13" x14ac:dyDescent="0.25">
      <c r="A111" s="5"/>
      <c r="B111" s="10"/>
      <c r="C111" s="8">
        <f t="shared" si="2"/>
        <v>42559</v>
      </c>
      <c r="D111" s="7"/>
      <c r="E111" s="50"/>
      <c r="F111" s="23"/>
      <c r="G111" s="51"/>
      <c r="H111" s="52"/>
      <c r="I111" s="39"/>
      <c r="J111" s="35"/>
      <c r="K111" s="11"/>
    </row>
    <row r="112" spans="1:13" x14ac:dyDescent="0.25">
      <c r="A112" s="5"/>
      <c r="B112" s="10"/>
      <c r="C112" s="8">
        <f t="shared" si="2"/>
        <v>42560</v>
      </c>
      <c r="D112" s="7"/>
      <c r="E112" s="50"/>
      <c r="F112" s="23"/>
      <c r="G112" s="51"/>
      <c r="H112" s="52"/>
      <c r="I112" s="39"/>
      <c r="J112" s="35"/>
      <c r="K112" s="11"/>
    </row>
    <row r="113" spans="1:11" x14ac:dyDescent="0.25">
      <c r="A113" s="5"/>
      <c r="B113" s="10"/>
      <c r="C113" s="8">
        <f t="shared" si="2"/>
        <v>42561</v>
      </c>
      <c r="D113" s="7"/>
      <c r="E113" s="50"/>
      <c r="F113" s="23"/>
      <c r="G113" s="51"/>
      <c r="H113" s="52"/>
      <c r="I113" s="39"/>
      <c r="J113" s="35"/>
      <c r="K113" s="11"/>
    </row>
    <row r="114" spans="1:11" x14ac:dyDescent="0.25">
      <c r="A114" s="5"/>
      <c r="B114" s="10"/>
      <c r="C114" s="8">
        <f t="shared" si="2"/>
        <v>42562</v>
      </c>
      <c r="D114" s="7"/>
      <c r="E114" s="50"/>
      <c r="F114" s="23"/>
      <c r="G114" s="53"/>
      <c r="H114" s="52"/>
      <c r="I114" s="39"/>
      <c r="J114" s="37"/>
      <c r="K114" s="11"/>
    </row>
    <row r="115" spans="1:11" x14ac:dyDescent="0.25">
      <c r="A115" s="5"/>
      <c r="B115" s="10"/>
      <c r="C115" s="8">
        <f t="shared" si="2"/>
        <v>42563</v>
      </c>
      <c r="D115" s="7"/>
      <c r="E115" s="50"/>
      <c r="F115" s="23"/>
      <c r="G115" s="51"/>
      <c r="H115" s="52"/>
      <c r="I115" s="39"/>
      <c r="J115" s="35"/>
      <c r="K115" s="11"/>
    </row>
    <row r="116" spans="1:11" x14ac:dyDescent="0.25">
      <c r="A116" s="5"/>
      <c r="B116" s="10"/>
      <c r="C116" s="8">
        <f t="shared" si="2"/>
        <v>42564</v>
      </c>
      <c r="D116" s="7"/>
      <c r="E116" s="50"/>
      <c r="F116" s="23"/>
      <c r="G116" s="51"/>
      <c r="H116" s="52"/>
      <c r="I116" s="39"/>
      <c r="J116" s="35"/>
      <c r="K116" s="11"/>
    </row>
    <row r="117" spans="1:11" x14ac:dyDescent="0.25">
      <c r="A117" s="5"/>
      <c r="B117" s="10"/>
      <c r="C117" s="8">
        <f t="shared" si="2"/>
        <v>42565</v>
      </c>
      <c r="D117" s="7"/>
      <c r="E117" s="50"/>
      <c r="F117" s="23"/>
      <c r="G117" s="51"/>
      <c r="H117" s="52"/>
      <c r="I117" s="39"/>
      <c r="J117" s="35"/>
      <c r="K117" s="11"/>
    </row>
    <row r="118" spans="1:11" x14ac:dyDescent="0.25">
      <c r="A118" s="5"/>
      <c r="B118" s="10"/>
      <c r="C118" s="8">
        <f t="shared" si="2"/>
        <v>42566</v>
      </c>
      <c r="D118" s="7"/>
      <c r="E118" s="50"/>
      <c r="F118" s="23"/>
      <c r="G118" s="51"/>
      <c r="H118" s="52"/>
      <c r="I118" s="39"/>
      <c r="J118" s="35"/>
      <c r="K118" s="11"/>
    </row>
    <row r="119" spans="1:11" x14ac:dyDescent="0.25">
      <c r="A119" s="5"/>
      <c r="B119" s="10"/>
      <c r="C119" s="8">
        <f t="shared" si="2"/>
        <v>42567</v>
      </c>
      <c r="D119" s="7"/>
      <c r="E119" s="50"/>
      <c r="F119" s="23"/>
      <c r="G119" s="51"/>
      <c r="H119" s="52"/>
      <c r="I119" s="39"/>
      <c r="J119" s="35"/>
      <c r="K119" s="11"/>
    </row>
    <row r="120" spans="1:11" x14ac:dyDescent="0.25">
      <c r="A120" s="5"/>
      <c r="B120" s="10"/>
      <c r="C120" s="8">
        <f t="shared" si="2"/>
        <v>42568</v>
      </c>
      <c r="D120" s="7"/>
      <c r="E120" s="50"/>
      <c r="F120" s="23"/>
      <c r="G120" s="51"/>
      <c r="H120" s="52"/>
      <c r="I120" s="39"/>
      <c r="J120" s="35"/>
      <c r="K120" s="11"/>
    </row>
    <row r="121" spans="1:11" x14ac:dyDescent="0.25">
      <c r="A121" s="5"/>
      <c r="B121" s="10"/>
      <c r="C121" s="8">
        <f t="shared" si="2"/>
        <v>42569</v>
      </c>
      <c r="D121" s="7"/>
      <c r="E121" s="50"/>
      <c r="F121" s="23"/>
      <c r="G121" s="51"/>
      <c r="H121" s="52"/>
      <c r="I121" s="39"/>
      <c r="J121" s="35"/>
      <c r="K121" s="11"/>
    </row>
    <row r="122" spans="1:11" x14ac:dyDescent="0.25">
      <c r="A122" s="5"/>
      <c r="B122" s="10"/>
      <c r="C122" s="8">
        <f t="shared" si="2"/>
        <v>42570</v>
      </c>
      <c r="D122" s="7"/>
      <c r="E122" s="50"/>
      <c r="F122" s="23"/>
      <c r="G122" s="51"/>
      <c r="H122" s="52"/>
      <c r="I122" s="39"/>
      <c r="J122" s="35"/>
      <c r="K122" s="11"/>
    </row>
    <row r="123" spans="1:11" x14ac:dyDescent="0.25">
      <c r="A123" s="5"/>
      <c r="B123" s="10"/>
      <c r="C123" s="8">
        <f t="shared" si="2"/>
        <v>42571</v>
      </c>
      <c r="D123" s="7"/>
      <c r="E123" s="50"/>
      <c r="F123" s="23"/>
      <c r="G123" s="51"/>
      <c r="H123" s="52"/>
      <c r="I123" s="39"/>
      <c r="J123" s="35"/>
      <c r="K123" s="11"/>
    </row>
    <row r="124" spans="1:11" x14ac:dyDescent="0.25">
      <c r="A124" s="5"/>
      <c r="B124" s="10"/>
      <c r="C124" s="8">
        <f t="shared" si="2"/>
        <v>42572</v>
      </c>
      <c r="D124" s="7"/>
      <c r="E124" s="50"/>
      <c r="F124" s="23"/>
      <c r="G124" s="51"/>
      <c r="H124" s="52"/>
      <c r="I124" s="39"/>
      <c r="J124" s="35"/>
      <c r="K124" s="11"/>
    </row>
    <row r="125" spans="1:11" x14ac:dyDescent="0.25">
      <c r="A125" s="5"/>
      <c r="B125" s="10"/>
      <c r="C125" s="8">
        <f t="shared" si="2"/>
        <v>42573</v>
      </c>
      <c r="D125" s="7"/>
      <c r="E125" s="50"/>
      <c r="F125" s="23"/>
      <c r="G125" s="51"/>
      <c r="H125" s="52"/>
      <c r="I125" s="39"/>
      <c r="J125" s="35"/>
      <c r="K125" s="11"/>
    </row>
    <row r="126" spans="1:11" x14ac:dyDescent="0.25">
      <c r="A126" s="5"/>
      <c r="B126" s="10"/>
      <c r="C126" s="8">
        <f t="shared" si="2"/>
        <v>42574</v>
      </c>
      <c r="D126" s="7"/>
      <c r="E126" s="50"/>
      <c r="F126" s="23"/>
      <c r="G126" s="51"/>
      <c r="H126" s="52"/>
      <c r="I126" s="39"/>
      <c r="J126" s="35"/>
      <c r="K126" s="11"/>
    </row>
    <row r="127" spans="1:11" x14ac:dyDescent="0.25">
      <c r="A127" s="5"/>
      <c r="B127" s="10"/>
      <c r="C127" s="8">
        <f t="shared" si="2"/>
        <v>42575</v>
      </c>
      <c r="D127" s="7"/>
      <c r="E127" s="50"/>
      <c r="F127" s="23"/>
      <c r="G127" s="51"/>
      <c r="H127" s="52"/>
      <c r="I127" s="39"/>
      <c r="J127" s="35"/>
      <c r="K127" s="11"/>
    </row>
    <row r="128" spans="1:11" x14ac:dyDescent="0.25">
      <c r="A128" s="5"/>
      <c r="B128" s="10"/>
      <c r="C128" s="8">
        <f t="shared" si="2"/>
        <v>42576</v>
      </c>
      <c r="D128" s="7"/>
      <c r="E128" s="50"/>
      <c r="F128" s="23"/>
      <c r="G128" s="51"/>
      <c r="H128" s="52"/>
      <c r="I128" s="39"/>
      <c r="J128" s="35"/>
      <c r="K128" s="11"/>
    </row>
    <row r="129" spans="1:13" x14ac:dyDescent="0.25">
      <c r="A129" s="5"/>
      <c r="B129" s="10"/>
      <c r="C129" s="8">
        <f t="shared" si="2"/>
        <v>42577</v>
      </c>
      <c r="D129" s="7"/>
      <c r="E129" s="50"/>
      <c r="F129" s="23"/>
      <c r="G129" s="51"/>
      <c r="H129" s="52"/>
      <c r="I129" s="39"/>
      <c r="J129" s="35"/>
      <c r="K129" s="11"/>
    </row>
    <row r="130" spans="1:13" x14ac:dyDescent="0.25">
      <c r="A130" s="5"/>
      <c r="B130" s="10"/>
      <c r="C130" s="8">
        <f t="shared" si="2"/>
        <v>42578</v>
      </c>
      <c r="D130" s="7"/>
      <c r="E130" s="50"/>
      <c r="F130" s="23"/>
      <c r="G130" s="51"/>
      <c r="H130" s="52"/>
      <c r="I130" s="39"/>
      <c r="J130" s="35"/>
      <c r="K130" s="11"/>
    </row>
    <row r="131" spans="1:13" x14ac:dyDescent="0.25">
      <c r="A131" s="5"/>
      <c r="B131" s="10"/>
      <c r="C131" s="8">
        <f t="shared" si="2"/>
        <v>42579</v>
      </c>
      <c r="D131" s="7"/>
      <c r="E131" s="50"/>
      <c r="F131" s="23"/>
      <c r="G131" s="51"/>
      <c r="H131" s="52"/>
      <c r="I131" s="39"/>
      <c r="J131" s="35"/>
      <c r="K131" s="11"/>
    </row>
    <row r="132" spans="1:13" x14ac:dyDescent="0.25">
      <c r="A132" s="5"/>
      <c r="B132" s="10"/>
      <c r="C132" s="8">
        <f t="shared" si="2"/>
        <v>42580</v>
      </c>
      <c r="D132" s="7"/>
      <c r="E132" s="50"/>
      <c r="F132" s="23"/>
      <c r="G132" s="51"/>
      <c r="H132" s="52"/>
      <c r="I132" s="39"/>
      <c r="J132" s="35"/>
      <c r="K132" s="11"/>
    </row>
    <row r="133" spans="1:13" x14ac:dyDescent="0.25">
      <c r="A133" s="5"/>
      <c r="B133" s="10"/>
      <c r="C133" s="8">
        <f t="shared" si="2"/>
        <v>42581</v>
      </c>
      <c r="D133" s="7"/>
      <c r="E133" s="50"/>
      <c r="F133" s="23"/>
      <c r="G133" s="51"/>
      <c r="H133" s="52"/>
      <c r="I133" s="39"/>
      <c r="J133" s="35"/>
      <c r="K133" s="11"/>
    </row>
    <row r="134" spans="1:13" ht="15.75" thickBot="1" x14ac:dyDescent="0.3">
      <c r="A134" s="5"/>
      <c r="B134" s="13"/>
      <c r="C134" s="14">
        <f t="shared" si="2"/>
        <v>42582</v>
      </c>
      <c r="D134" s="15"/>
      <c r="E134" s="54"/>
      <c r="F134" s="24"/>
      <c r="G134" s="55"/>
      <c r="H134" s="56"/>
      <c r="I134" s="40"/>
      <c r="J134" s="36"/>
      <c r="K134" s="16"/>
    </row>
    <row r="135" spans="1:13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</row>
    <row r="140" spans="1:13" ht="15.75" thickBot="1" x14ac:dyDescent="0.3"/>
    <row r="141" spans="1:13" ht="24.75" customHeight="1" thickBot="1" x14ac:dyDescent="0.3">
      <c r="B141" s="57"/>
      <c r="C141" s="57"/>
      <c r="D141" s="57"/>
      <c r="E141" s="57"/>
      <c r="F141" s="57"/>
      <c r="G141" s="57"/>
      <c r="H141" s="58"/>
      <c r="I141" s="97" t="s">
        <v>2</v>
      </c>
      <c r="J141" s="97"/>
      <c r="K141" s="31">
        <v>42552</v>
      </c>
      <c r="L141" s="1"/>
    </row>
    <row r="142" spans="1:13" ht="15.75" thickBot="1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1"/>
    </row>
    <row r="143" spans="1:13" ht="15.75" x14ac:dyDescent="0.25">
      <c r="B143" s="98" t="s">
        <v>14</v>
      </c>
      <c r="C143" s="99"/>
      <c r="D143" s="100" t="s">
        <v>6</v>
      </c>
      <c r="E143" s="100"/>
      <c r="F143" s="100"/>
      <c r="G143" s="100"/>
      <c r="H143" s="101"/>
      <c r="I143" s="59"/>
      <c r="J143" s="60"/>
      <c r="K143" s="61"/>
      <c r="M143" s="34"/>
    </row>
    <row r="144" spans="1:13" ht="16.5" thickBot="1" x14ac:dyDescent="0.3">
      <c r="B144" s="102" t="s">
        <v>1</v>
      </c>
      <c r="C144" s="103"/>
      <c r="D144" s="104">
        <f>K141</f>
        <v>42552</v>
      </c>
      <c r="E144" s="105"/>
      <c r="F144" s="17"/>
      <c r="G144" s="106">
        <v>42582</v>
      </c>
      <c r="H144" s="106"/>
      <c r="I144" s="62"/>
      <c r="J144" s="63"/>
      <c r="K144" s="64"/>
    </row>
    <row r="145" spans="1:11" s="19" customFormat="1" ht="12" thickBot="1" x14ac:dyDescent="0.25">
      <c r="A145" s="5"/>
      <c r="B145" s="92"/>
      <c r="C145" s="92"/>
      <c r="D145" s="92"/>
      <c r="E145" s="92"/>
      <c r="F145" s="93"/>
      <c r="G145" s="94"/>
      <c r="H145" s="92"/>
      <c r="I145" s="92"/>
      <c r="J145" s="93"/>
      <c r="K145" s="43"/>
    </row>
    <row r="146" spans="1:11" x14ac:dyDescent="0.25">
      <c r="B146" s="88" t="s">
        <v>1</v>
      </c>
      <c r="C146" s="89"/>
      <c r="D146" s="41"/>
      <c r="E146" s="42"/>
      <c r="F146" s="42"/>
      <c r="G146" s="33"/>
      <c r="H146" s="42"/>
      <c r="I146" s="42"/>
      <c r="J146" s="95" t="s">
        <v>12</v>
      </c>
      <c r="K146" s="25"/>
    </row>
    <row r="147" spans="1:11" x14ac:dyDescent="0.25">
      <c r="B147" s="9"/>
      <c r="C147" s="4" t="s">
        <v>0</v>
      </c>
      <c r="D147" s="18"/>
      <c r="E147" s="45"/>
      <c r="F147" s="45"/>
      <c r="G147" s="46"/>
      <c r="H147" s="45"/>
      <c r="I147" s="44"/>
      <c r="J147" s="96"/>
      <c r="K147" s="26"/>
    </row>
    <row r="148" spans="1:11" x14ac:dyDescent="0.25">
      <c r="A148" s="5"/>
      <c r="B148" s="10"/>
      <c r="C148" s="8">
        <f>D144</f>
        <v>42552</v>
      </c>
      <c r="D148" s="6"/>
      <c r="E148" s="47"/>
      <c r="F148" s="22"/>
      <c r="G148" s="48"/>
      <c r="H148" s="49"/>
      <c r="I148" s="38"/>
      <c r="J148" s="35"/>
      <c r="K148" s="11"/>
    </row>
    <row r="149" spans="1:11" x14ac:dyDescent="0.25">
      <c r="A149" s="5"/>
      <c r="B149" s="10"/>
      <c r="C149" s="8">
        <f>C148+1</f>
        <v>42553</v>
      </c>
      <c r="D149" s="7"/>
      <c r="E149" s="50"/>
      <c r="F149" s="23"/>
      <c r="G149" s="51"/>
      <c r="H149" s="52"/>
      <c r="I149" s="39"/>
      <c r="J149" s="35"/>
      <c r="K149" s="12"/>
    </row>
    <row r="150" spans="1:11" x14ac:dyDescent="0.25">
      <c r="A150" s="5"/>
      <c r="B150" s="10"/>
      <c r="C150" s="8">
        <f t="shared" ref="C150:C178" si="3">C149+1</f>
        <v>42554</v>
      </c>
      <c r="D150" s="7"/>
      <c r="E150" s="50"/>
      <c r="F150" s="23"/>
      <c r="G150" s="51"/>
      <c r="H150" s="52"/>
      <c r="I150" s="39"/>
      <c r="J150" s="35"/>
      <c r="K150" s="11"/>
    </row>
    <row r="151" spans="1:11" x14ac:dyDescent="0.25">
      <c r="A151" s="5"/>
      <c r="B151" s="10"/>
      <c r="C151" s="8">
        <f t="shared" si="3"/>
        <v>42555</v>
      </c>
      <c r="D151" s="7"/>
      <c r="E151" s="50"/>
      <c r="F151" s="23"/>
      <c r="G151" s="51"/>
      <c r="H151" s="52"/>
      <c r="I151" s="39"/>
      <c r="J151" s="35"/>
      <c r="K151" s="11"/>
    </row>
    <row r="152" spans="1:11" x14ac:dyDescent="0.25">
      <c r="A152" s="5"/>
      <c r="B152" s="10"/>
      <c r="C152" s="8">
        <f t="shared" si="3"/>
        <v>42556</v>
      </c>
      <c r="D152" s="7"/>
      <c r="E152" s="50"/>
      <c r="F152" s="23"/>
      <c r="G152" s="51"/>
      <c r="H152" s="52"/>
      <c r="I152" s="39"/>
      <c r="J152" s="35"/>
      <c r="K152" s="11"/>
    </row>
    <row r="153" spans="1:11" x14ac:dyDescent="0.25">
      <c r="A153" s="5"/>
      <c r="B153" s="10"/>
      <c r="C153" s="8">
        <f t="shared" si="3"/>
        <v>42557</v>
      </c>
      <c r="D153" s="7"/>
      <c r="E153" s="50"/>
      <c r="F153" s="23"/>
      <c r="G153" s="51"/>
      <c r="H153" s="52"/>
      <c r="I153" s="39"/>
      <c r="J153" s="35"/>
      <c r="K153" s="11"/>
    </row>
    <row r="154" spans="1:11" x14ac:dyDescent="0.25">
      <c r="A154" s="5"/>
      <c r="B154" s="10"/>
      <c r="C154" s="8">
        <f t="shared" si="3"/>
        <v>42558</v>
      </c>
      <c r="D154" s="7"/>
      <c r="E154" s="50"/>
      <c r="F154" s="23"/>
      <c r="G154" s="51"/>
      <c r="H154" s="52"/>
      <c r="I154" s="39"/>
      <c r="J154" s="35"/>
      <c r="K154" s="11"/>
    </row>
    <row r="155" spans="1:11" x14ac:dyDescent="0.25">
      <c r="A155" s="5"/>
      <c r="B155" s="10"/>
      <c r="C155" s="8">
        <f t="shared" si="3"/>
        <v>42559</v>
      </c>
      <c r="D155" s="7"/>
      <c r="E155" s="50"/>
      <c r="F155" s="23"/>
      <c r="G155" s="51"/>
      <c r="H155" s="52"/>
      <c r="I155" s="39"/>
      <c r="J155" s="35"/>
      <c r="K155" s="11"/>
    </row>
    <row r="156" spans="1:11" x14ac:dyDescent="0.25">
      <c r="A156" s="5"/>
      <c r="B156" s="10"/>
      <c r="C156" s="8">
        <f t="shared" si="3"/>
        <v>42560</v>
      </c>
      <c r="D156" s="7"/>
      <c r="E156" s="50"/>
      <c r="F156" s="23"/>
      <c r="G156" s="51"/>
      <c r="H156" s="52"/>
      <c r="I156" s="39"/>
      <c r="J156" s="35"/>
      <c r="K156" s="11"/>
    </row>
    <row r="157" spans="1:11" x14ac:dyDescent="0.25">
      <c r="A157" s="5"/>
      <c r="B157" s="10"/>
      <c r="C157" s="8">
        <f t="shared" si="3"/>
        <v>42561</v>
      </c>
      <c r="D157" s="7"/>
      <c r="E157" s="50"/>
      <c r="F157" s="23"/>
      <c r="G157" s="51"/>
      <c r="H157" s="52"/>
      <c r="I157" s="39"/>
      <c r="J157" s="35"/>
      <c r="K157" s="11"/>
    </row>
    <row r="158" spans="1:11" x14ac:dyDescent="0.25">
      <c r="A158" s="5"/>
      <c r="B158" s="10"/>
      <c r="C158" s="8">
        <f t="shared" si="3"/>
        <v>42562</v>
      </c>
      <c r="D158" s="7"/>
      <c r="E158" s="50"/>
      <c r="F158" s="23"/>
      <c r="G158" s="53"/>
      <c r="H158" s="52"/>
      <c r="I158" s="39"/>
      <c r="J158" s="37"/>
      <c r="K158" s="11"/>
    </row>
    <row r="159" spans="1:11" x14ac:dyDescent="0.25">
      <c r="A159" s="5"/>
      <c r="B159" s="10"/>
      <c r="C159" s="8">
        <f t="shared" si="3"/>
        <v>42563</v>
      </c>
      <c r="D159" s="7"/>
      <c r="E159" s="50"/>
      <c r="F159" s="23"/>
      <c r="G159" s="51"/>
      <c r="H159" s="52"/>
      <c r="I159" s="39"/>
      <c r="J159" s="35"/>
      <c r="K159" s="11"/>
    </row>
    <row r="160" spans="1:11" x14ac:dyDescent="0.25">
      <c r="A160" s="5"/>
      <c r="B160" s="10"/>
      <c r="C160" s="8">
        <f t="shared" si="3"/>
        <v>42564</v>
      </c>
      <c r="D160" s="7"/>
      <c r="E160" s="50"/>
      <c r="F160" s="23"/>
      <c r="G160" s="51"/>
      <c r="H160" s="52"/>
      <c r="I160" s="39"/>
      <c r="J160" s="35"/>
      <c r="K160" s="11"/>
    </row>
    <row r="161" spans="1:11" x14ac:dyDescent="0.25">
      <c r="A161" s="5"/>
      <c r="B161" s="10"/>
      <c r="C161" s="8">
        <f t="shared" si="3"/>
        <v>42565</v>
      </c>
      <c r="D161" s="7"/>
      <c r="E161" s="50"/>
      <c r="F161" s="23"/>
      <c r="G161" s="51"/>
      <c r="H161" s="52"/>
      <c r="I161" s="39"/>
      <c r="J161" s="35"/>
      <c r="K161" s="11"/>
    </row>
    <row r="162" spans="1:11" x14ac:dyDescent="0.25">
      <c r="A162" s="5"/>
      <c r="B162" s="10"/>
      <c r="C162" s="8">
        <f t="shared" si="3"/>
        <v>42566</v>
      </c>
      <c r="D162" s="7"/>
      <c r="E162" s="50"/>
      <c r="F162" s="23"/>
      <c r="G162" s="51"/>
      <c r="H162" s="52"/>
      <c r="I162" s="39"/>
      <c r="J162" s="35"/>
      <c r="K162" s="11"/>
    </row>
    <row r="163" spans="1:11" x14ac:dyDescent="0.25">
      <c r="A163" s="5"/>
      <c r="B163" s="10"/>
      <c r="C163" s="8">
        <f t="shared" si="3"/>
        <v>42567</v>
      </c>
      <c r="D163" s="7"/>
      <c r="E163" s="50"/>
      <c r="F163" s="23"/>
      <c r="G163" s="51"/>
      <c r="H163" s="52"/>
      <c r="I163" s="39"/>
      <c r="J163" s="35"/>
      <c r="K163" s="11"/>
    </row>
    <row r="164" spans="1:11" x14ac:dyDescent="0.25">
      <c r="A164" s="5"/>
      <c r="B164" s="10"/>
      <c r="C164" s="8">
        <f t="shared" si="3"/>
        <v>42568</v>
      </c>
      <c r="D164" s="7"/>
      <c r="E164" s="50"/>
      <c r="F164" s="23"/>
      <c r="G164" s="51"/>
      <c r="H164" s="52"/>
      <c r="I164" s="39"/>
      <c r="J164" s="35"/>
      <c r="K164" s="11"/>
    </row>
    <row r="165" spans="1:11" x14ac:dyDescent="0.25">
      <c r="A165" s="5"/>
      <c r="B165" s="10"/>
      <c r="C165" s="8">
        <f t="shared" si="3"/>
        <v>42569</v>
      </c>
      <c r="D165" s="7"/>
      <c r="E165" s="50"/>
      <c r="F165" s="23"/>
      <c r="G165" s="51"/>
      <c r="H165" s="52"/>
      <c r="I165" s="39"/>
      <c r="J165" s="35"/>
      <c r="K165" s="11"/>
    </row>
    <row r="166" spans="1:11" x14ac:dyDescent="0.25">
      <c r="A166" s="5"/>
      <c r="B166" s="10"/>
      <c r="C166" s="8">
        <f t="shared" si="3"/>
        <v>42570</v>
      </c>
      <c r="D166" s="7"/>
      <c r="E166" s="50"/>
      <c r="F166" s="23"/>
      <c r="G166" s="51"/>
      <c r="H166" s="52"/>
      <c r="I166" s="39"/>
      <c r="J166" s="35"/>
      <c r="K166" s="11"/>
    </row>
    <row r="167" spans="1:11" x14ac:dyDescent="0.25">
      <c r="A167" s="5"/>
      <c r="B167" s="10"/>
      <c r="C167" s="8">
        <f t="shared" si="3"/>
        <v>42571</v>
      </c>
      <c r="D167" s="7"/>
      <c r="E167" s="50"/>
      <c r="F167" s="23"/>
      <c r="G167" s="51"/>
      <c r="H167" s="52"/>
      <c r="I167" s="39"/>
      <c r="J167" s="35"/>
      <c r="K167" s="11"/>
    </row>
    <row r="168" spans="1:11" x14ac:dyDescent="0.25">
      <c r="A168" s="5"/>
      <c r="B168" s="10"/>
      <c r="C168" s="8">
        <f t="shared" si="3"/>
        <v>42572</v>
      </c>
      <c r="D168" s="7"/>
      <c r="E168" s="50"/>
      <c r="F168" s="23"/>
      <c r="G168" s="51"/>
      <c r="H168" s="52"/>
      <c r="I168" s="39"/>
      <c r="J168" s="35"/>
      <c r="K168" s="11"/>
    </row>
    <row r="169" spans="1:11" x14ac:dyDescent="0.25">
      <c r="A169" s="5"/>
      <c r="B169" s="10"/>
      <c r="C169" s="8">
        <f t="shared" si="3"/>
        <v>42573</v>
      </c>
      <c r="D169" s="7"/>
      <c r="E169" s="50"/>
      <c r="F169" s="23"/>
      <c r="G169" s="51"/>
      <c r="H169" s="52"/>
      <c r="I169" s="39"/>
      <c r="J169" s="35"/>
      <c r="K169" s="11"/>
    </row>
    <row r="170" spans="1:11" x14ac:dyDescent="0.25">
      <c r="A170" s="5"/>
      <c r="B170" s="10"/>
      <c r="C170" s="8">
        <f t="shared" si="3"/>
        <v>42574</v>
      </c>
      <c r="D170" s="7"/>
      <c r="E170" s="50"/>
      <c r="F170" s="23"/>
      <c r="G170" s="51"/>
      <c r="H170" s="52"/>
      <c r="I170" s="39"/>
      <c r="J170" s="35"/>
      <c r="K170" s="11"/>
    </row>
    <row r="171" spans="1:11" x14ac:dyDescent="0.25">
      <c r="A171" s="5"/>
      <c r="B171" s="10"/>
      <c r="C171" s="8">
        <f t="shared" si="3"/>
        <v>42575</v>
      </c>
      <c r="D171" s="7"/>
      <c r="E171" s="50"/>
      <c r="F171" s="23"/>
      <c r="G171" s="51"/>
      <c r="H171" s="52"/>
      <c r="I171" s="39"/>
      <c r="J171" s="35"/>
      <c r="K171" s="11"/>
    </row>
    <row r="172" spans="1:11" x14ac:dyDescent="0.25">
      <c r="A172" s="5"/>
      <c r="B172" s="10"/>
      <c r="C172" s="8">
        <f t="shared" si="3"/>
        <v>42576</v>
      </c>
      <c r="D172" s="7"/>
      <c r="E172" s="50"/>
      <c r="F172" s="23"/>
      <c r="G172" s="51"/>
      <c r="H172" s="52"/>
      <c r="I172" s="39"/>
      <c r="J172" s="35"/>
      <c r="K172" s="11"/>
    </row>
    <row r="173" spans="1:11" x14ac:dyDescent="0.25">
      <c r="A173" s="5"/>
      <c r="B173" s="10"/>
      <c r="C173" s="8">
        <f t="shared" si="3"/>
        <v>42577</v>
      </c>
      <c r="D173" s="7"/>
      <c r="E173" s="50"/>
      <c r="F173" s="23"/>
      <c r="G173" s="51"/>
      <c r="H173" s="52"/>
      <c r="I173" s="39"/>
      <c r="J173" s="35"/>
      <c r="K173" s="11"/>
    </row>
    <row r="174" spans="1:11" x14ac:dyDescent="0.25">
      <c r="A174" s="5"/>
      <c r="B174" s="10"/>
      <c r="C174" s="8">
        <f t="shared" si="3"/>
        <v>42578</v>
      </c>
      <c r="D174" s="7"/>
      <c r="E174" s="50"/>
      <c r="F174" s="23"/>
      <c r="G174" s="51"/>
      <c r="H174" s="52"/>
      <c r="I174" s="39"/>
      <c r="J174" s="35"/>
      <c r="K174" s="11"/>
    </row>
    <row r="175" spans="1:11" x14ac:dyDescent="0.25">
      <c r="A175" s="5"/>
      <c r="B175" s="10"/>
      <c r="C175" s="8">
        <f t="shared" si="3"/>
        <v>42579</v>
      </c>
      <c r="D175" s="7"/>
      <c r="E175" s="50"/>
      <c r="F175" s="23"/>
      <c r="G175" s="51"/>
      <c r="H175" s="52"/>
      <c r="I175" s="39"/>
      <c r="J175" s="35"/>
      <c r="K175" s="11"/>
    </row>
    <row r="176" spans="1:11" x14ac:dyDescent="0.25">
      <c r="A176" s="5"/>
      <c r="B176" s="10"/>
      <c r="C176" s="8">
        <f t="shared" si="3"/>
        <v>42580</v>
      </c>
      <c r="D176" s="7"/>
      <c r="E176" s="50"/>
      <c r="F176" s="23"/>
      <c r="G176" s="51"/>
      <c r="H176" s="52"/>
      <c r="I176" s="39"/>
      <c r="J176" s="35"/>
      <c r="K176" s="11"/>
    </row>
    <row r="177" spans="1:13" x14ac:dyDescent="0.25">
      <c r="A177" s="5"/>
      <c r="B177" s="10"/>
      <c r="C177" s="8">
        <f t="shared" si="3"/>
        <v>42581</v>
      </c>
      <c r="D177" s="7"/>
      <c r="E177" s="50"/>
      <c r="F177" s="23"/>
      <c r="G177" s="51"/>
      <c r="H177" s="52"/>
      <c r="I177" s="39"/>
      <c r="J177" s="35"/>
      <c r="K177" s="11"/>
    </row>
    <row r="178" spans="1:13" ht="15.75" thickBot="1" x14ac:dyDescent="0.3">
      <c r="A178" s="5"/>
      <c r="B178" s="13"/>
      <c r="C178" s="14">
        <f t="shared" si="3"/>
        <v>42582</v>
      </c>
      <c r="D178" s="15"/>
      <c r="E178" s="54"/>
      <c r="F178" s="24"/>
      <c r="G178" s="55"/>
      <c r="H178" s="56"/>
      <c r="I178" s="40"/>
      <c r="J178" s="36"/>
      <c r="K178" s="16"/>
    </row>
    <row r="179" spans="1:13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</row>
    <row r="182" spans="1:13" ht="15.75" thickBot="1" x14ac:dyDescent="0.3"/>
    <row r="183" spans="1:13" ht="24.75" customHeight="1" thickBot="1" x14ac:dyDescent="0.3">
      <c r="B183" s="57"/>
      <c r="C183" s="57"/>
      <c r="D183" s="57"/>
      <c r="E183" s="57"/>
      <c r="F183" s="57"/>
      <c r="G183" s="57"/>
      <c r="H183" s="58"/>
      <c r="I183" s="97" t="s">
        <v>2</v>
      </c>
      <c r="J183" s="97"/>
      <c r="K183" s="31">
        <v>42552</v>
      </c>
      <c r="L183" s="1"/>
    </row>
    <row r="184" spans="1:13" ht="15.75" thickBot="1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1"/>
    </row>
    <row r="185" spans="1:13" ht="15.75" x14ac:dyDescent="0.25">
      <c r="B185" s="98" t="s">
        <v>14</v>
      </c>
      <c r="C185" s="99"/>
      <c r="D185" s="100" t="s">
        <v>7</v>
      </c>
      <c r="E185" s="100"/>
      <c r="F185" s="100"/>
      <c r="G185" s="100"/>
      <c r="H185" s="101"/>
      <c r="I185" s="59"/>
      <c r="J185" s="60"/>
      <c r="K185" s="61"/>
      <c r="M185" s="34"/>
    </row>
    <row r="186" spans="1:13" ht="16.5" thickBot="1" x14ac:dyDescent="0.3">
      <c r="B186" s="102" t="s">
        <v>1</v>
      </c>
      <c r="C186" s="103"/>
      <c r="D186" s="104">
        <f>K183</f>
        <v>42552</v>
      </c>
      <c r="E186" s="105"/>
      <c r="F186" s="17"/>
      <c r="G186" s="106">
        <v>42582</v>
      </c>
      <c r="H186" s="106"/>
      <c r="I186" s="62"/>
      <c r="J186" s="63"/>
      <c r="K186" s="64"/>
    </row>
    <row r="187" spans="1:13" s="19" customFormat="1" ht="12" thickBot="1" x14ac:dyDescent="0.25">
      <c r="A187" s="5"/>
      <c r="B187" s="92"/>
      <c r="C187" s="92"/>
      <c r="D187" s="92"/>
      <c r="E187" s="92"/>
      <c r="F187" s="93"/>
      <c r="G187" s="94"/>
      <c r="H187" s="92"/>
      <c r="I187" s="92"/>
      <c r="J187" s="93"/>
      <c r="K187" s="43"/>
    </row>
    <row r="188" spans="1:13" x14ac:dyDescent="0.25">
      <c r="B188" s="88" t="s">
        <v>1</v>
      </c>
      <c r="C188" s="89"/>
      <c r="D188" s="41"/>
      <c r="E188" s="42"/>
      <c r="F188" s="42"/>
      <c r="G188" s="33"/>
      <c r="H188" s="42"/>
      <c r="I188" s="42"/>
      <c r="J188" s="95" t="s">
        <v>12</v>
      </c>
      <c r="K188" s="25"/>
    </row>
    <row r="189" spans="1:13" x14ac:dyDescent="0.25">
      <c r="B189" s="9"/>
      <c r="C189" s="4" t="s">
        <v>0</v>
      </c>
      <c r="D189" s="18"/>
      <c r="E189" s="45"/>
      <c r="F189" s="45"/>
      <c r="G189" s="46"/>
      <c r="H189" s="45"/>
      <c r="I189" s="44"/>
      <c r="J189" s="96"/>
      <c r="K189" s="26"/>
    </row>
    <row r="190" spans="1:13" x14ac:dyDescent="0.25">
      <c r="A190" s="5"/>
      <c r="B190" s="10"/>
      <c r="C190" s="8">
        <f>D186</f>
        <v>42552</v>
      </c>
      <c r="D190" s="6"/>
      <c r="E190" s="47"/>
      <c r="F190" s="22"/>
      <c r="G190" s="48"/>
      <c r="H190" s="49"/>
      <c r="I190" s="38"/>
      <c r="J190" s="35"/>
      <c r="K190" s="11"/>
    </row>
    <row r="191" spans="1:13" x14ac:dyDescent="0.25">
      <c r="A191" s="5"/>
      <c r="B191" s="10"/>
      <c r="C191" s="8">
        <f>C190+1</f>
        <v>42553</v>
      </c>
      <c r="D191" s="7"/>
      <c r="E191" s="50"/>
      <c r="F191" s="23"/>
      <c r="G191" s="51"/>
      <c r="H191" s="52"/>
      <c r="I191" s="39"/>
      <c r="J191" s="35"/>
      <c r="K191" s="12"/>
    </row>
    <row r="192" spans="1:13" x14ac:dyDescent="0.25">
      <c r="A192" s="5"/>
      <c r="B192" s="10"/>
      <c r="C192" s="8">
        <f t="shared" ref="C192:C220" si="4">C191+1</f>
        <v>42554</v>
      </c>
      <c r="D192" s="7"/>
      <c r="E192" s="50"/>
      <c r="F192" s="23"/>
      <c r="G192" s="51"/>
      <c r="H192" s="52"/>
      <c r="I192" s="39"/>
      <c r="J192" s="35"/>
      <c r="K192" s="11"/>
    </row>
    <row r="193" spans="1:11" x14ac:dyDescent="0.25">
      <c r="A193" s="5"/>
      <c r="B193" s="10"/>
      <c r="C193" s="8">
        <f t="shared" si="4"/>
        <v>42555</v>
      </c>
      <c r="D193" s="7"/>
      <c r="E193" s="50"/>
      <c r="F193" s="23"/>
      <c r="G193" s="51"/>
      <c r="H193" s="52"/>
      <c r="I193" s="39"/>
      <c r="J193" s="35"/>
      <c r="K193" s="11"/>
    </row>
    <row r="194" spans="1:11" x14ac:dyDescent="0.25">
      <c r="A194" s="5"/>
      <c r="B194" s="10"/>
      <c r="C194" s="8">
        <f t="shared" si="4"/>
        <v>42556</v>
      </c>
      <c r="D194" s="7"/>
      <c r="E194" s="50"/>
      <c r="F194" s="23"/>
      <c r="G194" s="51"/>
      <c r="H194" s="52"/>
      <c r="I194" s="39"/>
      <c r="J194" s="35"/>
      <c r="K194" s="11"/>
    </row>
    <row r="195" spans="1:11" x14ac:dyDescent="0.25">
      <c r="A195" s="5"/>
      <c r="B195" s="10"/>
      <c r="C195" s="8">
        <f t="shared" si="4"/>
        <v>42557</v>
      </c>
      <c r="D195" s="7"/>
      <c r="E195" s="50"/>
      <c r="F195" s="23"/>
      <c r="G195" s="51"/>
      <c r="H195" s="52"/>
      <c r="I195" s="39"/>
      <c r="J195" s="35"/>
      <c r="K195" s="11"/>
    </row>
    <row r="196" spans="1:11" x14ac:dyDescent="0.25">
      <c r="A196" s="5"/>
      <c r="B196" s="10"/>
      <c r="C196" s="8">
        <f t="shared" si="4"/>
        <v>42558</v>
      </c>
      <c r="D196" s="7"/>
      <c r="E196" s="50"/>
      <c r="F196" s="23"/>
      <c r="G196" s="51"/>
      <c r="H196" s="52"/>
      <c r="I196" s="39"/>
      <c r="J196" s="35"/>
      <c r="K196" s="11"/>
    </row>
    <row r="197" spans="1:11" x14ac:dyDescent="0.25">
      <c r="A197" s="5"/>
      <c r="B197" s="10"/>
      <c r="C197" s="8">
        <f t="shared" si="4"/>
        <v>42559</v>
      </c>
      <c r="D197" s="7"/>
      <c r="E197" s="50"/>
      <c r="F197" s="23"/>
      <c r="G197" s="51"/>
      <c r="H197" s="52"/>
      <c r="I197" s="39"/>
      <c r="J197" s="35"/>
      <c r="K197" s="11"/>
    </row>
    <row r="198" spans="1:11" x14ac:dyDescent="0.25">
      <c r="A198" s="5"/>
      <c r="B198" s="10"/>
      <c r="C198" s="8">
        <f t="shared" si="4"/>
        <v>42560</v>
      </c>
      <c r="D198" s="7"/>
      <c r="E198" s="50"/>
      <c r="F198" s="23"/>
      <c r="G198" s="51"/>
      <c r="H198" s="52"/>
      <c r="I198" s="39"/>
      <c r="J198" s="35"/>
      <c r="K198" s="11"/>
    </row>
    <row r="199" spans="1:11" x14ac:dyDescent="0.25">
      <c r="A199" s="5"/>
      <c r="B199" s="10"/>
      <c r="C199" s="8">
        <f t="shared" si="4"/>
        <v>42561</v>
      </c>
      <c r="D199" s="7"/>
      <c r="E199" s="50"/>
      <c r="F199" s="23"/>
      <c r="G199" s="51"/>
      <c r="H199" s="52"/>
      <c r="I199" s="39"/>
      <c r="J199" s="35"/>
      <c r="K199" s="11"/>
    </row>
    <row r="200" spans="1:11" x14ac:dyDescent="0.25">
      <c r="A200" s="5"/>
      <c r="B200" s="10"/>
      <c r="C200" s="8">
        <f t="shared" si="4"/>
        <v>42562</v>
      </c>
      <c r="D200" s="7"/>
      <c r="E200" s="50"/>
      <c r="F200" s="23"/>
      <c r="G200" s="53"/>
      <c r="H200" s="52"/>
      <c r="I200" s="39"/>
      <c r="J200" s="37"/>
      <c r="K200" s="11"/>
    </row>
    <row r="201" spans="1:11" x14ac:dyDescent="0.25">
      <c r="A201" s="5"/>
      <c r="B201" s="10"/>
      <c r="C201" s="8">
        <f t="shared" si="4"/>
        <v>42563</v>
      </c>
      <c r="D201" s="7"/>
      <c r="E201" s="50"/>
      <c r="F201" s="23"/>
      <c r="G201" s="51"/>
      <c r="H201" s="52"/>
      <c r="I201" s="39"/>
      <c r="J201" s="35"/>
      <c r="K201" s="11"/>
    </row>
    <row r="202" spans="1:11" x14ac:dyDescent="0.25">
      <c r="A202" s="5"/>
      <c r="B202" s="10"/>
      <c r="C202" s="8">
        <f t="shared" si="4"/>
        <v>42564</v>
      </c>
      <c r="D202" s="7"/>
      <c r="E202" s="50"/>
      <c r="F202" s="23"/>
      <c r="G202" s="51"/>
      <c r="H202" s="52"/>
      <c r="I202" s="39"/>
      <c r="J202" s="35"/>
      <c r="K202" s="11"/>
    </row>
    <row r="203" spans="1:11" x14ac:dyDescent="0.25">
      <c r="A203" s="5"/>
      <c r="B203" s="10"/>
      <c r="C203" s="8">
        <f t="shared" si="4"/>
        <v>42565</v>
      </c>
      <c r="D203" s="7"/>
      <c r="E203" s="50"/>
      <c r="F203" s="23"/>
      <c r="G203" s="51"/>
      <c r="H203" s="52"/>
      <c r="I203" s="39"/>
      <c r="J203" s="35"/>
      <c r="K203" s="11"/>
    </row>
    <row r="204" spans="1:11" x14ac:dyDescent="0.25">
      <c r="A204" s="5"/>
      <c r="B204" s="10"/>
      <c r="C204" s="8">
        <f t="shared" si="4"/>
        <v>42566</v>
      </c>
      <c r="D204" s="7"/>
      <c r="E204" s="50"/>
      <c r="F204" s="23"/>
      <c r="G204" s="51"/>
      <c r="H204" s="52"/>
      <c r="I204" s="39"/>
      <c r="J204" s="35"/>
      <c r="K204" s="11"/>
    </row>
    <row r="205" spans="1:11" x14ac:dyDescent="0.25">
      <c r="A205" s="5"/>
      <c r="B205" s="10"/>
      <c r="C205" s="8">
        <f t="shared" si="4"/>
        <v>42567</v>
      </c>
      <c r="D205" s="7"/>
      <c r="E205" s="50"/>
      <c r="F205" s="23"/>
      <c r="G205" s="51"/>
      <c r="H205" s="52"/>
      <c r="I205" s="39"/>
      <c r="J205" s="35"/>
      <c r="K205" s="11"/>
    </row>
    <row r="206" spans="1:11" x14ac:dyDescent="0.25">
      <c r="A206" s="5"/>
      <c r="B206" s="10"/>
      <c r="C206" s="8">
        <f t="shared" si="4"/>
        <v>42568</v>
      </c>
      <c r="D206" s="7"/>
      <c r="E206" s="50"/>
      <c r="F206" s="23"/>
      <c r="G206" s="51"/>
      <c r="H206" s="52"/>
      <c r="I206" s="39"/>
      <c r="J206" s="35"/>
      <c r="K206" s="11"/>
    </row>
    <row r="207" spans="1:11" x14ac:dyDescent="0.25">
      <c r="A207" s="5"/>
      <c r="B207" s="10"/>
      <c r="C207" s="8">
        <f t="shared" si="4"/>
        <v>42569</v>
      </c>
      <c r="D207" s="7"/>
      <c r="E207" s="50"/>
      <c r="F207" s="23"/>
      <c r="G207" s="51"/>
      <c r="H207" s="52"/>
      <c r="I207" s="39"/>
      <c r="J207" s="35"/>
      <c r="K207" s="11"/>
    </row>
    <row r="208" spans="1:11" x14ac:dyDescent="0.25">
      <c r="A208" s="5"/>
      <c r="B208" s="10"/>
      <c r="C208" s="8">
        <f t="shared" si="4"/>
        <v>42570</v>
      </c>
      <c r="D208" s="7"/>
      <c r="E208" s="50"/>
      <c r="F208" s="23"/>
      <c r="G208" s="51"/>
      <c r="H208" s="52"/>
      <c r="I208" s="39"/>
      <c r="J208" s="35"/>
      <c r="K208" s="11"/>
    </row>
    <row r="209" spans="1:11" x14ac:dyDescent="0.25">
      <c r="A209" s="5"/>
      <c r="B209" s="10"/>
      <c r="C209" s="8">
        <f t="shared" si="4"/>
        <v>42571</v>
      </c>
      <c r="D209" s="7"/>
      <c r="E209" s="50"/>
      <c r="F209" s="23"/>
      <c r="G209" s="51"/>
      <c r="H209" s="52"/>
      <c r="I209" s="39"/>
      <c r="J209" s="35"/>
      <c r="K209" s="11"/>
    </row>
    <row r="210" spans="1:11" x14ac:dyDescent="0.25">
      <c r="A210" s="5"/>
      <c r="B210" s="10"/>
      <c r="C210" s="8">
        <f t="shared" si="4"/>
        <v>42572</v>
      </c>
      <c r="D210" s="7"/>
      <c r="E210" s="50"/>
      <c r="F210" s="23"/>
      <c r="G210" s="51"/>
      <c r="H210" s="52"/>
      <c r="I210" s="39"/>
      <c r="J210" s="35"/>
      <c r="K210" s="11"/>
    </row>
    <row r="211" spans="1:11" x14ac:dyDescent="0.25">
      <c r="A211" s="5"/>
      <c r="B211" s="10"/>
      <c r="C211" s="8">
        <f t="shared" si="4"/>
        <v>42573</v>
      </c>
      <c r="D211" s="7"/>
      <c r="E211" s="50"/>
      <c r="F211" s="23"/>
      <c r="G211" s="51"/>
      <c r="H211" s="52"/>
      <c r="I211" s="39"/>
      <c r="J211" s="35"/>
      <c r="K211" s="11"/>
    </row>
    <row r="212" spans="1:11" x14ac:dyDescent="0.25">
      <c r="A212" s="5"/>
      <c r="B212" s="10"/>
      <c r="C212" s="8">
        <f t="shared" si="4"/>
        <v>42574</v>
      </c>
      <c r="D212" s="7"/>
      <c r="E212" s="50"/>
      <c r="F212" s="23"/>
      <c r="G212" s="51"/>
      <c r="H212" s="52"/>
      <c r="I212" s="39"/>
      <c r="J212" s="35"/>
      <c r="K212" s="11"/>
    </row>
    <row r="213" spans="1:11" x14ac:dyDescent="0.25">
      <c r="A213" s="5"/>
      <c r="B213" s="10"/>
      <c r="C213" s="8">
        <f t="shared" si="4"/>
        <v>42575</v>
      </c>
      <c r="D213" s="7"/>
      <c r="E213" s="50"/>
      <c r="F213" s="23"/>
      <c r="G213" s="51"/>
      <c r="H213" s="52"/>
      <c r="I213" s="39"/>
      <c r="J213" s="35"/>
      <c r="K213" s="11"/>
    </row>
    <row r="214" spans="1:11" x14ac:dyDescent="0.25">
      <c r="A214" s="5"/>
      <c r="B214" s="10"/>
      <c r="C214" s="8">
        <f t="shared" si="4"/>
        <v>42576</v>
      </c>
      <c r="D214" s="7"/>
      <c r="E214" s="50"/>
      <c r="F214" s="23"/>
      <c r="G214" s="51"/>
      <c r="H214" s="52"/>
      <c r="I214" s="39"/>
      <c r="J214" s="35"/>
      <c r="K214" s="11"/>
    </row>
    <row r="215" spans="1:11" x14ac:dyDescent="0.25">
      <c r="A215" s="5"/>
      <c r="B215" s="10"/>
      <c r="C215" s="8">
        <f t="shared" si="4"/>
        <v>42577</v>
      </c>
      <c r="D215" s="7"/>
      <c r="E215" s="50"/>
      <c r="F215" s="23"/>
      <c r="G215" s="51"/>
      <c r="H215" s="52"/>
      <c r="I215" s="39"/>
      <c r="J215" s="35"/>
      <c r="K215" s="11"/>
    </row>
    <row r="216" spans="1:11" x14ac:dyDescent="0.25">
      <c r="A216" s="5"/>
      <c r="B216" s="10"/>
      <c r="C216" s="8">
        <f t="shared" si="4"/>
        <v>42578</v>
      </c>
      <c r="D216" s="7"/>
      <c r="E216" s="50"/>
      <c r="F216" s="23"/>
      <c r="G216" s="51"/>
      <c r="H216" s="52"/>
      <c r="I216" s="39"/>
      <c r="J216" s="35"/>
      <c r="K216" s="11"/>
    </row>
    <row r="217" spans="1:11" x14ac:dyDescent="0.25">
      <c r="A217" s="5"/>
      <c r="B217" s="10"/>
      <c r="C217" s="8">
        <f t="shared" si="4"/>
        <v>42579</v>
      </c>
      <c r="D217" s="7"/>
      <c r="E217" s="50"/>
      <c r="F217" s="23"/>
      <c r="G217" s="51"/>
      <c r="H217" s="52"/>
      <c r="I217" s="39"/>
      <c r="J217" s="35"/>
      <c r="K217" s="11"/>
    </row>
    <row r="218" spans="1:11" x14ac:dyDescent="0.25">
      <c r="A218" s="5"/>
      <c r="B218" s="10"/>
      <c r="C218" s="8">
        <f t="shared" si="4"/>
        <v>42580</v>
      </c>
      <c r="D218" s="7"/>
      <c r="E218" s="50"/>
      <c r="F218" s="23"/>
      <c r="G218" s="51"/>
      <c r="H218" s="52"/>
      <c r="I218" s="39"/>
      <c r="J218" s="35"/>
      <c r="K218" s="11"/>
    </row>
    <row r="219" spans="1:11" x14ac:dyDescent="0.25">
      <c r="A219" s="5"/>
      <c r="B219" s="10"/>
      <c r="C219" s="8">
        <f t="shared" si="4"/>
        <v>42581</v>
      </c>
      <c r="D219" s="7"/>
      <c r="E219" s="50"/>
      <c r="F219" s="23"/>
      <c r="G219" s="51"/>
      <c r="H219" s="52"/>
      <c r="I219" s="39"/>
      <c r="J219" s="35"/>
      <c r="K219" s="11"/>
    </row>
    <row r="220" spans="1:11" ht="15.75" thickBot="1" x14ac:dyDescent="0.3">
      <c r="A220" s="5"/>
      <c r="B220" s="13"/>
      <c r="C220" s="14">
        <f t="shared" si="4"/>
        <v>42582</v>
      </c>
      <c r="D220" s="15"/>
      <c r="E220" s="54"/>
      <c r="F220" s="24"/>
      <c r="G220" s="55"/>
      <c r="H220" s="56"/>
      <c r="I220" s="40"/>
      <c r="J220" s="36"/>
      <c r="K220" s="16"/>
    </row>
    <row r="221" spans="1:1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</row>
    <row r="226" spans="1:13" ht="15.75" thickBot="1" x14ac:dyDescent="0.3"/>
    <row r="227" spans="1:13" ht="24.75" customHeight="1" thickBot="1" x14ac:dyDescent="0.3">
      <c r="B227" s="57"/>
      <c r="C227" s="57"/>
      <c r="D227" s="57"/>
      <c r="E227" s="57"/>
      <c r="F227" s="57"/>
      <c r="G227" s="57"/>
      <c r="H227" s="58"/>
      <c r="I227" s="97" t="s">
        <v>2</v>
      </c>
      <c r="J227" s="97"/>
      <c r="K227" s="31">
        <v>42552</v>
      </c>
      <c r="L227" s="1"/>
    </row>
    <row r="228" spans="1:13" ht="15.75" thickBot="1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1"/>
    </row>
    <row r="229" spans="1:13" ht="15.75" x14ac:dyDescent="0.25">
      <c r="B229" s="98" t="s">
        <v>14</v>
      </c>
      <c r="C229" s="99"/>
      <c r="D229" s="100" t="s">
        <v>8</v>
      </c>
      <c r="E229" s="100"/>
      <c r="F229" s="100"/>
      <c r="G229" s="100"/>
      <c r="H229" s="101"/>
      <c r="I229" s="59"/>
      <c r="J229" s="60"/>
      <c r="K229" s="61"/>
      <c r="M229" s="34"/>
    </row>
    <row r="230" spans="1:13" ht="16.5" thickBot="1" x14ac:dyDescent="0.3">
      <c r="B230" s="102" t="s">
        <v>1</v>
      </c>
      <c r="C230" s="103"/>
      <c r="D230" s="104">
        <f>K227</f>
        <v>42552</v>
      </c>
      <c r="E230" s="105"/>
      <c r="F230" s="17"/>
      <c r="G230" s="106">
        <v>42582</v>
      </c>
      <c r="H230" s="106"/>
      <c r="I230" s="62"/>
      <c r="J230" s="63"/>
      <c r="K230" s="64"/>
    </row>
    <row r="231" spans="1:13" s="19" customFormat="1" ht="12" thickBot="1" x14ac:dyDescent="0.25">
      <c r="A231" s="5"/>
      <c r="B231" s="92"/>
      <c r="C231" s="92"/>
      <c r="D231" s="92"/>
      <c r="E231" s="92"/>
      <c r="F231" s="93"/>
      <c r="G231" s="94"/>
      <c r="H231" s="92"/>
      <c r="I231" s="92"/>
      <c r="J231" s="93"/>
      <c r="K231" s="43"/>
    </row>
    <row r="232" spans="1:13" x14ac:dyDescent="0.25">
      <c r="B232" s="88" t="s">
        <v>1</v>
      </c>
      <c r="C232" s="89"/>
      <c r="D232" s="41"/>
      <c r="E232" s="42"/>
      <c r="F232" s="42"/>
      <c r="G232" s="33"/>
      <c r="H232" s="42"/>
      <c r="I232" s="42"/>
      <c r="J232" s="95" t="s">
        <v>12</v>
      </c>
      <c r="K232" s="25"/>
    </row>
    <row r="233" spans="1:13" x14ac:dyDescent="0.25">
      <c r="B233" s="9"/>
      <c r="C233" s="4" t="s">
        <v>0</v>
      </c>
      <c r="D233" s="18"/>
      <c r="E233" s="45"/>
      <c r="F233" s="45"/>
      <c r="G233" s="46"/>
      <c r="H233" s="45"/>
      <c r="I233" s="44"/>
      <c r="J233" s="96"/>
      <c r="K233" s="26"/>
    </row>
    <row r="234" spans="1:13" x14ac:dyDescent="0.25">
      <c r="A234" s="5"/>
      <c r="B234" s="10"/>
      <c r="C234" s="8">
        <f>D230</f>
        <v>42552</v>
      </c>
      <c r="D234" s="6"/>
      <c r="E234" s="47"/>
      <c r="F234" s="22"/>
      <c r="G234" s="48"/>
      <c r="H234" s="49"/>
      <c r="I234" s="38"/>
      <c r="J234" s="35"/>
      <c r="K234" s="11"/>
    </row>
    <row r="235" spans="1:13" x14ac:dyDescent="0.25">
      <c r="A235" s="5"/>
      <c r="B235" s="10"/>
      <c r="C235" s="8">
        <f>C234+1</f>
        <v>42553</v>
      </c>
      <c r="D235" s="7"/>
      <c r="E235" s="50"/>
      <c r="F235" s="23"/>
      <c r="G235" s="51"/>
      <c r="H235" s="52"/>
      <c r="I235" s="39"/>
      <c r="J235" s="35"/>
      <c r="K235" s="12"/>
    </row>
    <row r="236" spans="1:13" x14ac:dyDescent="0.25">
      <c r="A236" s="5"/>
      <c r="B236" s="10"/>
      <c r="C236" s="8">
        <f t="shared" ref="C236:C264" si="5">C235+1</f>
        <v>42554</v>
      </c>
      <c r="D236" s="7"/>
      <c r="E236" s="50"/>
      <c r="F236" s="23"/>
      <c r="G236" s="51"/>
      <c r="H236" s="52"/>
      <c r="I236" s="39"/>
      <c r="J236" s="35"/>
      <c r="K236" s="11"/>
    </row>
    <row r="237" spans="1:13" x14ac:dyDescent="0.25">
      <c r="A237" s="5"/>
      <c r="B237" s="10"/>
      <c r="C237" s="8">
        <f t="shared" si="5"/>
        <v>42555</v>
      </c>
      <c r="D237" s="7"/>
      <c r="E237" s="50"/>
      <c r="F237" s="23"/>
      <c r="G237" s="51"/>
      <c r="H237" s="52"/>
      <c r="I237" s="39"/>
      <c r="J237" s="35"/>
      <c r="K237" s="11"/>
    </row>
    <row r="238" spans="1:13" x14ac:dyDescent="0.25">
      <c r="A238" s="5"/>
      <c r="B238" s="10"/>
      <c r="C238" s="8">
        <f t="shared" si="5"/>
        <v>42556</v>
      </c>
      <c r="D238" s="7"/>
      <c r="E238" s="50"/>
      <c r="F238" s="23"/>
      <c r="G238" s="51"/>
      <c r="H238" s="52"/>
      <c r="I238" s="39"/>
      <c r="J238" s="35"/>
      <c r="K238" s="11"/>
    </row>
    <row r="239" spans="1:13" x14ac:dyDescent="0.25">
      <c r="A239" s="5"/>
      <c r="B239" s="10"/>
      <c r="C239" s="8">
        <f t="shared" si="5"/>
        <v>42557</v>
      </c>
      <c r="D239" s="7"/>
      <c r="E239" s="50"/>
      <c r="F239" s="23"/>
      <c r="G239" s="51"/>
      <c r="H239" s="52"/>
      <c r="I239" s="39"/>
      <c r="J239" s="35"/>
      <c r="K239" s="11"/>
    </row>
    <row r="240" spans="1:13" x14ac:dyDescent="0.25">
      <c r="A240" s="5"/>
      <c r="B240" s="10"/>
      <c r="C240" s="8">
        <f t="shared" si="5"/>
        <v>42558</v>
      </c>
      <c r="D240" s="7"/>
      <c r="E240" s="50"/>
      <c r="F240" s="23"/>
      <c r="G240" s="51"/>
      <c r="H240" s="52"/>
      <c r="I240" s="39"/>
      <c r="J240" s="35"/>
      <c r="K240" s="11"/>
    </row>
    <row r="241" spans="1:11" x14ac:dyDescent="0.25">
      <c r="A241" s="5"/>
      <c r="B241" s="10"/>
      <c r="C241" s="8">
        <f t="shared" si="5"/>
        <v>42559</v>
      </c>
      <c r="D241" s="7"/>
      <c r="E241" s="50"/>
      <c r="F241" s="23"/>
      <c r="G241" s="51"/>
      <c r="H241" s="52"/>
      <c r="I241" s="39"/>
      <c r="J241" s="35"/>
      <c r="K241" s="11"/>
    </row>
    <row r="242" spans="1:11" x14ac:dyDescent="0.25">
      <c r="A242" s="5"/>
      <c r="B242" s="10"/>
      <c r="C242" s="8">
        <f t="shared" si="5"/>
        <v>42560</v>
      </c>
      <c r="D242" s="7"/>
      <c r="E242" s="50"/>
      <c r="F242" s="23"/>
      <c r="G242" s="51"/>
      <c r="H242" s="52"/>
      <c r="I242" s="39"/>
      <c r="J242" s="35"/>
      <c r="K242" s="11"/>
    </row>
    <row r="243" spans="1:11" x14ac:dyDescent="0.25">
      <c r="A243" s="5"/>
      <c r="B243" s="10"/>
      <c r="C243" s="8">
        <f t="shared" si="5"/>
        <v>42561</v>
      </c>
      <c r="D243" s="7"/>
      <c r="E243" s="50"/>
      <c r="F243" s="23"/>
      <c r="G243" s="51"/>
      <c r="H243" s="52"/>
      <c r="I243" s="39"/>
      <c r="J243" s="35"/>
      <c r="K243" s="11"/>
    </row>
    <row r="244" spans="1:11" x14ac:dyDescent="0.25">
      <c r="A244" s="5"/>
      <c r="B244" s="10"/>
      <c r="C244" s="8">
        <f t="shared" si="5"/>
        <v>42562</v>
      </c>
      <c r="D244" s="7"/>
      <c r="E244" s="50"/>
      <c r="F244" s="23"/>
      <c r="G244" s="53"/>
      <c r="H244" s="52"/>
      <c r="I244" s="39"/>
      <c r="J244" s="37"/>
      <c r="K244" s="11"/>
    </row>
    <row r="245" spans="1:11" x14ac:dyDescent="0.25">
      <c r="A245" s="5"/>
      <c r="B245" s="10"/>
      <c r="C245" s="8">
        <f t="shared" si="5"/>
        <v>42563</v>
      </c>
      <c r="D245" s="7"/>
      <c r="E245" s="50"/>
      <c r="F245" s="23"/>
      <c r="G245" s="51"/>
      <c r="H245" s="52"/>
      <c r="I245" s="39"/>
      <c r="J245" s="35"/>
      <c r="K245" s="11"/>
    </row>
    <row r="246" spans="1:11" x14ac:dyDescent="0.25">
      <c r="A246" s="5"/>
      <c r="B246" s="10"/>
      <c r="C246" s="8">
        <f t="shared" si="5"/>
        <v>42564</v>
      </c>
      <c r="D246" s="7"/>
      <c r="E246" s="50"/>
      <c r="F246" s="23"/>
      <c r="G246" s="51"/>
      <c r="H246" s="52"/>
      <c r="I246" s="39"/>
      <c r="J246" s="35"/>
      <c r="K246" s="11"/>
    </row>
    <row r="247" spans="1:11" x14ac:dyDescent="0.25">
      <c r="A247" s="5"/>
      <c r="B247" s="10"/>
      <c r="C247" s="8">
        <f t="shared" si="5"/>
        <v>42565</v>
      </c>
      <c r="D247" s="7"/>
      <c r="E247" s="50"/>
      <c r="F247" s="23"/>
      <c r="G247" s="51"/>
      <c r="H247" s="52"/>
      <c r="I247" s="39"/>
      <c r="J247" s="35"/>
      <c r="K247" s="11"/>
    </row>
    <row r="248" spans="1:11" x14ac:dyDescent="0.25">
      <c r="A248" s="5"/>
      <c r="B248" s="10"/>
      <c r="C248" s="8">
        <f t="shared" si="5"/>
        <v>42566</v>
      </c>
      <c r="D248" s="7"/>
      <c r="E248" s="50"/>
      <c r="F248" s="23"/>
      <c r="G248" s="51"/>
      <c r="H248" s="52"/>
      <c r="I248" s="39"/>
      <c r="J248" s="35"/>
      <c r="K248" s="11"/>
    </row>
    <row r="249" spans="1:11" x14ac:dyDescent="0.25">
      <c r="A249" s="5"/>
      <c r="B249" s="10"/>
      <c r="C249" s="8">
        <f t="shared" si="5"/>
        <v>42567</v>
      </c>
      <c r="D249" s="7"/>
      <c r="E249" s="50"/>
      <c r="F249" s="23"/>
      <c r="G249" s="51"/>
      <c r="H249" s="52"/>
      <c r="I249" s="39"/>
      <c r="J249" s="35"/>
      <c r="K249" s="11"/>
    </row>
    <row r="250" spans="1:11" x14ac:dyDescent="0.25">
      <c r="A250" s="5"/>
      <c r="B250" s="10"/>
      <c r="C250" s="8">
        <f t="shared" si="5"/>
        <v>42568</v>
      </c>
      <c r="D250" s="7"/>
      <c r="E250" s="50"/>
      <c r="F250" s="23"/>
      <c r="G250" s="51"/>
      <c r="H250" s="52"/>
      <c r="I250" s="39"/>
      <c r="J250" s="35"/>
      <c r="K250" s="11"/>
    </row>
    <row r="251" spans="1:11" x14ac:dyDescent="0.25">
      <c r="A251" s="5"/>
      <c r="B251" s="10"/>
      <c r="C251" s="8">
        <f t="shared" si="5"/>
        <v>42569</v>
      </c>
      <c r="D251" s="7"/>
      <c r="E251" s="50"/>
      <c r="F251" s="23"/>
      <c r="G251" s="51"/>
      <c r="H251" s="52"/>
      <c r="I251" s="39"/>
      <c r="J251" s="35"/>
      <c r="K251" s="11"/>
    </row>
    <row r="252" spans="1:11" x14ac:dyDescent="0.25">
      <c r="A252" s="5"/>
      <c r="B252" s="10"/>
      <c r="C252" s="8">
        <f t="shared" si="5"/>
        <v>42570</v>
      </c>
      <c r="D252" s="7"/>
      <c r="E252" s="50"/>
      <c r="F252" s="23"/>
      <c r="G252" s="51"/>
      <c r="H252" s="52"/>
      <c r="I252" s="39"/>
      <c r="J252" s="35"/>
      <c r="K252" s="11"/>
    </row>
    <row r="253" spans="1:11" x14ac:dyDescent="0.25">
      <c r="A253" s="5"/>
      <c r="B253" s="10"/>
      <c r="C253" s="8">
        <f t="shared" si="5"/>
        <v>42571</v>
      </c>
      <c r="D253" s="7"/>
      <c r="E253" s="50"/>
      <c r="F253" s="23"/>
      <c r="G253" s="51"/>
      <c r="H253" s="52"/>
      <c r="I253" s="39"/>
      <c r="J253" s="35"/>
      <c r="K253" s="11"/>
    </row>
    <row r="254" spans="1:11" x14ac:dyDescent="0.25">
      <c r="A254" s="5"/>
      <c r="B254" s="10"/>
      <c r="C254" s="8">
        <f t="shared" si="5"/>
        <v>42572</v>
      </c>
      <c r="D254" s="7"/>
      <c r="E254" s="50"/>
      <c r="F254" s="23"/>
      <c r="G254" s="51"/>
      <c r="H254" s="52"/>
      <c r="I254" s="39"/>
      <c r="J254" s="35"/>
      <c r="K254" s="11"/>
    </row>
    <row r="255" spans="1:11" x14ac:dyDescent="0.25">
      <c r="A255" s="5"/>
      <c r="B255" s="10"/>
      <c r="C255" s="8">
        <f t="shared" si="5"/>
        <v>42573</v>
      </c>
      <c r="D255" s="7"/>
      <c r="E255" s="50"/>
      <c r="F255" s="23"/>
      <c r="G255" s="51"/>
      <c r="H255" s="52"/>
      <c r="I255" s="39"/>
      <c r="J255" s="35"/>
      <c r="K255" s="11"/>
    </row>
    <row r="256" spans="1:11" x14ac:dyDescent="0.25">
      <c r="A256" s="5"/>
      <c r="B256" s="10"/>
      <c r="C256" s="8">
        <f t="shared" si="5"/>
        <v>42574</v>
      </c>
      <c r="D256" s="7"/>
      <c r="E256" s="50"/>
      <c r="F256" s="23"/>
      <c r="G256" s="51"/>
      <c r="H256" s="52"/>
      <c r="I256" s="39"/>
      <c r="J256" s="35"/>
      <c r="K256" s="11"/>
    </row>
    <row r="257" spans="1:13" x14ac:dyDescent="0.25">
      <c r="A257" s="5"/>
      <c r="B257" s="10"/>
      <c r="C257" s="8">
        <f t="shared" si="5"/>
        <v>42575</v>
      </c>
      <c r="D257" s="7"/>
      <c r="E257" s="50"/>
      <c r="F257" s="23"/>
      <c r="G257" s="51"/>
      <c r="H257" s="52"/>
      <c r="I257" s="39"/>
      <c r="J257" s="35"/>
      <c r="K257" s="11"/>
    </row>
    <row r="258" spans="1:13" x14ac:dyDescent="0.25">
      <c r="A258" s="5"/>
      <c r="B258" s="10"/>
      <c r="C258" s="8">
        <f t="shared" si="5"/>
        <v>42576</v>
      </c>
      <c r="D258" s="7"/>
      <c r="E258" s="50"/>
      <c r="F258" s="23"/>
      <c r="G258" s="51"/>
      <c r="H258" s="52"/>
      <c r="I258" s="39"/>
      <c r="J258" s="35"/>
      <c r="K258" s="11"/>
    </row>
    <row r="259" spans="1:13" x14ac:dyDescent="0.25">
      <c r="A259" s="5"/>
      <c r="B259" s="10"/>
      <c r="C259" s="8">
        <f t="shared" si="5"/>
        <v>42577</v>
      </c>
      <c r="D259" s="7"/>
      <c r="E259" s="50"/>
      <c r="F259" s="23"/>
      <c r="G259" s="51"/>
      <c r="H259" s="52"/>
      <c r="I259" s="39"/>
      <c r="J259" s="35"/>
      <c r="K259" s="11"/>
    </row>
    <row r="260" spans="1:13" x14ac:dyDescent="0.25">
      <c r="A260" s="5"/>
      <c r="B260" s="10"/>
      <c r="C260" s="8">
        <f t="shared" si="5"/>
        <v>42578</v>
      </c>
      <c r="D260" s="7"/>
      <c r="E260" s="50"/>
      <c r="F260" s="23"/>
      <c r="G260" s="51"/>
      <c r="H260" s="52"/>
      <c r="I260" s="39"/>
      <c r="J260" s="35"/>
      <c r="K260" s="11"/>
    </row>
    <row r="261" spans="1:13" x14ac:dyDescent="0.25">
      <c r="A261" s="5"/>
      <c r="B261" s="10"/>
      <c r="C261" s="8">
        <f t="shared" si="5"/>
        <v>42579</v>
      </c>
      <c r="D261" s="7"/>
      <c r="E261" s="50"/>
      <c r="F261" s="23"/>
      <c r="G261" s="51"/>
      <c r="H261" s="52"/>
      <c r="I261" s="39"/>
      <c r="J261" s="35"/>
      <c r="K261" s="11"/>
    </row>
    <row r="262" spans="1:13" x14ac:dyDescent="0.25">
      <c r="A262" s="5"/>
      <c r="B262" s="10"/>
      <c r="C262" s="8">
        <f t="shared" si="5"/>
        <v>42580</v>
      </c>
      <c r="D262" s="7"/>
      <c r="E262" s="50"/>
      <c r="F262" s="23"/>
      <c r="G262" s="51"/>
      <c r="H262" s="52"/>
      <c r="I262" s="39"/>
      <c r="J262" s="35"/>
      <c r="K262" s="11"/>
    </row>
    <row r="263" spans="1:13" x14ac:dyDescent="0.25">
      <c r="A263" s="5"/>
      <c r="B263" s="10"/>
      <c r="C263" s="8">
        <f t="shared" si="5"/>
        <v>42581</v>
      </c>
      <c r="D263" s="7"/>
      <c r="E263" s="50"/>
      <c r="F263" s="23"/>
      <c r="G263" s="51"/>
      <c r="H263" s="52"/>
      <c r="I263" s="39"/>
      <c r="J263" s="35"/>
      <c r="K263" s="11"/>
    </row>
    <row r="264" spans="1:13" ht="15.75" thickBot="1" x14ac:dyDescent="0.3">
      <c r="A264" s="5"/>
      <c r="B264" s="13"/>
      <c r="C264" s="14">
        <f t="shared" si="5"/>
        <v>42582</v>
      </c>
      <c r="D264" s="15"/>
      <c r="E264" s="54"/>
      <c r="F264" s="24"/>
      <c r="G264" s="55"/>
      <c r="H264" s="56"/>
      <c r="I264" s="40"/>
      <c r="J264" s="36"/>
      <c r="K264" s="16"/>
    </row>
    <row r="265" spans="1:13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9" spans="1:13" ht="15.75" thickBot="1" x14ac:dyDescent="0.3"/>
    <row r="270" spans="1:13" ht="24.75" customHeight="1" thickBot="1" x14ac:dyDescent="0.3">
      <c r="B270" s="57"/>
      <c r="C270" s="57"/>
      <c r="D270" s="57"/>
      <c r="E270" s="57"/>
      <c r="F270" s="57"/>
      <c r="G270" s="57"/>
      <c r="H270" s="58"/>
      <c r="I270" s="97" t="s">
        <v>2</v>
      </c>
      <c r="J270" s="97"/>
      <c r="K270" s="31">
        <v>42552</v>
      </c>
      <c r="L270" s="1"/>
    </row>
    <row r="271" spans="1:13" ht="15.75" thickBot="1" x14ac:dyDescent="0.3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1"/>
    </row>
    <row r="272" spans="1:13" ht="15.75" x14ac:dyDescent="0.25">
      <c r="B272" s="98" t="s">
        <v>14</v>
      </c>
      <c r="C272" s="99"/>
      <c r="D272" s="100" t="s">
        <v>9</v>
      </c>
      <c r="E272" s="100"/>
      <c r="F272" s="100"/>
      <c r="G272" s="100"/>
      <c r="H272" s="101"/>
      <c r="I272" s="59"/>
      <c r="J272" s="60"/>
      <c r="K272" s="61"/>
      <c r="M272" s="34"/>
    </row>
    <row r="273" spans="1:11" ht="16.5" thickBot="1" x14ac:dyDescent="0.3">
      <c r="B273" s="102" t="s">
        <v>1</v>
      </c>
      <c r="C273" s="103"/>
      <c r="D273" s="104">
        <f>K270</f>
        <v>42552</v>
      </c>
      <c r="E273" s="105"/>
      <c r="F273" s="17"/>
      <c r="G273" s="106">
        <v>42582</v>
      </c>
      <c r="H273" s="106"/>
      <c r="I273" s="62"/>
      <c r="J273" s="63"/>
      <c r="K273" s="64"/>
    </row>
    <row r="274" spans="1:11" s="19" customFormat="1" ht="12" thickBot="1" x14ac:dyDescent="0.25">
      <c r="A274" s="5"/>
      <c r="B274" s="92"/>
      <c r="C274" s="92"/>
      <c r="D274" s="92"/>
      <c r="E274" s="92"/>
      <c r="F274" s="93"/>
      <c r="G274" s="94"/>
      <c r="H274" s="92"/>
      <c r="I274" s="92"/>
      <c r="J274" s="93"/>
      <c r="K274" s="43"/>
    </row>
    <row r="275" spans="1:11" x14ac:dyDescent="0.25">
      <c r="B275" s="88" t="s">
        <v>1</v>
      </c>
      <c r="C275" s="89"/>
      <c r="D275" s="41"/>
      <c r="E275" s="42"/>
      <c r="F275" s="42"/>
      <c r="G275" s="33"/>
      <c r="H275" s="42"/>
      <c r="I275" s="42"/>
      <c r="J275" s="95" t="s">
        <v>12</v>
      </c>
      <c r="K275" s="25"/>
    </row>
    <row r="276" spans="1:11" x14ac:dyDescent="0.25">
      <c r="B276" s="9"/>
      <c r="C276" s="4" t="s">
        <v>0</v>
      </c>
      <c r="D276" s="18"/>
      <c r="E276" s="45"/>
      <c r="F276" s="45"/>
      <c r="G276" s="46"/>
      <c r="H276" s="45"/>
      <c r="I276" s="44"/>
      <c r="J276" s="96"/>
      <c r="K276" s="26"/>
    </row>
    <row r="277" spans="1:11" x14ac:dyDescent="0.25">
      <c r="A277" s="5"/>
      <c r="B277" s="10"/>
      <c r="C277" s="8">
        <f>D273</f>
        <v>42552</v>
      </c>
      <c r="D277" s="6"/>
      <c r="E277" s="47"/>
      <c r="F277" s="22"/>
      <c r="G277" s="48"/>
      <c r="H277" s="49"/>
      <c r="I277" s="38"/>
      <c r="J277" s="35"/>
      <c r="K277" s="11"/>
    </row>
    <row r="278" spans="1:11" x14ac:dyDescent="0.25">
      <c r="A278" s="5"/>
      <c r="B278" s="10"/>
      <c r="C278" s="8">
        <f>C277+1</f>
        <v>42553</v>
      </c>
      <c r="D278" s="7"/>
      <c r="E278" s="50"/>
      <c r="F278" s="23"/>
      <c r="G278" s="51"/>
      <c r="H278" s="52"/>
      <c r="I278" s="39"/>
      <c r="J278" s="35"/>
      <c r="K278" s="12"/>
    </row>
    <row r="279" spans="1:11" x14ac:dyDescent="0.25">
      <c r="A279" s="5"/>
      <c r="B279" s="10"/>
      <c r="C279" s="8">
        <f t="shared" ref="C279:C307" si="6">C278+1</f>
        <v>42554</v>
      </c>
      <c r="D279" s="7"/>
      <c r="E279" s="50"/>
      <c r="F279" s="23"/>
      <c r="G279" s="51"/>
      <c r="H279" s="52"/>
      <c r="I279" s="39"/>
      <c r="J279" s="35"/>
      <c r="K279" s="11"/>
    </row>
    <row r="280" spans="1:11" x14ac:dyDescent="0.25">
      <c r="A280" s="5"/>
      <c r="B280" s="10"/>
      <c r="C280" s="8">
        <f t="shared" si="6"/>
        <v>42555</v>
      </c>
      <c r="D280" s="7"/>
      <c r="E280" s="50"/>
      <c r="F280" s="23"/>
      <c r="G280" s="51"/>
      <c r="H280" s="52"/>
      <c r="I280" s="39"/>
      <c r="J280" s="35"/>
      <c r="K280" s="11"/>
    </row>
    <row r="281" spans="1:11" x14ac:dyDescent="0.25">
      <c r="A281" s="5"/>
      <c r="B281" s="10"/>
      <c r="C281" s="8">
        <f t="shared" si="6"/>
        <v>42556</v>
      </c>
      <c r="D281" s="7"/>
      <c r="E281" s="50"/>
      <c r="F281" s="23"/>
      <c r="G281" s="51"/>
      <c r="H281" s="52"/>
      <c r="I281" s="39"/>
      <c r="J281" s="35"/>
      <c r="K281" s="11"/>
    </row>
    <row r="282" spans="1:11" x14ac:dyDescent="0.25">
      <c r="A282" s="5"/>
      <c r="B282" s="10"/>
      <c r="C282" s="8">
        <f t="shared" si="6"/>
        <v>42557</v>
      </c>
      <c r="D282" s="7"/>
      <c r="E282" s="50"/>
      <c r="F282" s="23"/>
      <c r="G282" s="51"/>
      <c r="H282" s="52"/>
      <c r="I282" s="39"/>
      <c r="J282" s="35"/>
      <c r="K282" s="11"/>
    </row>
    <row r="283" spans="1:11" x14ac:dyDescent="0.25">
      <c r="A283" s="5"/>
      <c r="B283" s="10"/>
      <c r="C283" s="8">
        <f t="shared" si="6"/>
        <v>42558</v>
      </c>
      <c r="D283" s="7"/>
      <c r="E283" s="50"/>
      <c r="F283" s="23"/>
      <c r="G283" s="51"/>
      <c r="H283" s="52"/>
      <c r="I283" s="39"/>
      <c r="J283" s="35"/>
      <c r="K283" s="11"/>
    </row>
    <row r="284" spans="1:11" x14ac:dyDescent="0.25">
      <c r="A284" s="5"/>
      <c r="B284" s="10"/>
      <c r="C284" s="8">
        <f t="shared" si="6"/>
        <v>42559</v>
      </c>
      <c r="D284" s="7"/>
      <c r="E284" s="50"/>
      <c r="F284" s="23"/>
      <c r="G284" s="51"/>
      <c r="H284" s="52"/>
      <c r="I284" s="39"/>
      <c r="J284" s="35"/>
      <c r="K284" s="11"/>
    </row>
    <row r="285" spans="1:11" x14ac:dyDescent="0.25">
      <c r="A285" s="5"/>
      <c r="B285" s="10"/>
      <c r="C285" s="8">
        <f t="shared" si="6"/>
        <v>42560</v>
      </c>
      <c r="D285" s="7"/>
      <c r="E285" s="50"/>
      <c r="F285" s="23"/>
      <c r="G285" s="51"/>
      <c r="H285" s="52"/>
      <c r="I285" s="39"/>
      <c r="J285" s="35"/>
      <c r="K285" s="11"/>
    </row>
    <row r="286" spans="1:11" x14ac:dyDescent="0.25">
      <c r="A286" s="5"/>
      <c r="B286" s="10"/>
      <c r="C286" s="8">
        <f t="shared" si="6"/>
        <v>42561</v>
      </c>
      <c r="D286" s="7"/>
      <c r="E286" s="50"/>
      <c r="F286" s="23"/>
      <c r="G286" s="51"/>
      <c r="H286" s="52"/>
      <c r="I286" s="39"/>
      <c r="J286" s="35"/>
      <c r="K286" s="11"/>
    </row>
    <row r="287" spans="1:11" x14ac:dyDescent="0.25">
      <c r="A287" s="5"/>
      <c r="B287" s="10"/>
      <c r="C287" s="8">
        <f t="shared" si="6"/>
        <v>42562</v>
      </c>
      <c r="D287" s="7"/>
      <c r="E287" s="50"/>
      <c r="F287" s="23"/>
      <c r="G287" s="53"/>
      <c r="H287" s="52"/>
      <c r="I287" s="39"/>
      <c r="J287" s="37"/>
      <c r="K287" s="11"/>
    </row>
    <row r="288" spans="1:11" x14ac:dyDescent="0.25">
      <c r="A288" s="5"/>
      <c r="B288" s="10"/>
      <c r="C288" s="8">
        <f t="shared" si="6"/>
        <v>42563</v>
      </c>
      <c r="D288" s="7"/>
      <c r="E288" s="50"/>
      <c r="F288" s="23"/>
      <c r="G288" s="51"/>
      <c r="H288" s="52"/>
      <c r="I288" s="39"/>
      <c r="J288" s="35"/>
      <c r="K288" s="11"/>
    </row>
    <row r="289" spans="1:11" x14ac:dyDescent="0.25">
      <c r="A289" s="5"/>
      <c r="B289" s="10"/>
      <c r="C289" s="8">
        <f t="shared" si="6"/>
        <v>42564</v>
      </c>
      <c r="D289" s="7"/>
      <c r="E289" s="50"/>
      <c r="F289" s="23"/>
      <c r="G289" s="51"/>
      <c r="H289" s="52"/>
      <c r="I289" s="39"/>
      <c r="J289" s="35"/>
      <c r="K289" s="11"/>
    </row>
    <row r="290" spans="1:11" x14ac:dyDescent="0.25">
      <c r="A290" s="5"/>
      <c r="B290" s="10"/>
      <c r="C290" s="8">
        <f t="shared" si="6"/>
        <v>42565</v>
      </c>
      <c r="D290" s="7"/>
      <c r="E290" s="50"/>
      <c r="F290" s="23"/>
      <c r="G290" s="51"/>
      <c r="H290" s="52"/>
      <c r="I290" s="39"/>
      <c r="J290" s="35"/>
      <c r="K290" s="11"/>
    </row>
    <row r="291" spans="1:11" x14ac:dyDescent="0.25">
      <c r="A291" s="5"/>
      <c r="B291" s="10"/>
      <c r="C291" s="8">
        <f t="shared" si="6"/>
        <v>42566</v>
      </c>
      <c r="D291" s="7"/>
      <c r="E291" s="50"/>
      <c r="F291" s="23"/>
      <c r="G291" s="51"/>
      <c r="H291" s="52"/>
      <c r="I291" s="39"/>
      <c r="J291" s="35"/>
      <c r="K291" s="11"/>
    </row>
    <row r="292" spans="1:11" x14ac:dyDescent="0.25">
      <c r="A292" s="5"/>
      <c r="B292" s="10"/>
      <c r="C292" s="8">
        <f t="shared" si="6"/>
        <v>42567</v>
      </c>
      <c r="D292" s="7"/>
      <c r="E292" s="50"/>
      <c r="F292" s="23"/>
      <c r="G292" s="51"/>
      <c r="H292" s="52"/>
      <c r="I292" s="39"/>
      <c r="J292" s="35"/>
      <c r="K292" s="11"/>
    </row>
    <row r="293" spans="1:11" x14ac:dyDescent="0.25">
      <c r="A293" s="5"/>
      <c r="B293" s="10"/>
      <c r="C293" s="8">
        <f t="shared" si="6"/>
        <v>42568</v>
      </c>
      <c r="D293" s="7"/>
      <c r="E293" s="50"/>
      <c r="F293" s="23"/>
      <c r="G293" s="51"/>
      <c r="H293" s="52"/>
      <c r="I293" s="39"/>
      <c r="J293" s="35"/>
      <c r="K293" s="11"/>
    </row>
    <row r="294" spans="1:11" x14ac:dyDescent="0.25">
      <c r="A294" s="5"/>
      <c r="B294" s="10"/>
      <c r="C294" s="8">
        <f t="shared" si="6"/>
        <v>42569</v>
      </c>
      <c r="D294" s="7"/>
      <c r="E294" s="50"/>
      <c r="F294" s="23"/>
      <c r="G294" s="51"/>
      <c r="H294" s="52"/>
      <c r="I294" s="39"/>
      <c r="J294" s="35"/>
      <c r="K294" s="11"/>
    </row>
    <row r="295" spans="1:11" x14ac:dyDescent="0.25">
      <c r="A295" s="5"/>
      <c r="B295" s="10"/>
      <c r="C295" s="8">
        <f t="shared" si="6"/>
        <v>42570</v>
      </c>
      <c r="D295" s="7"/>
      <c r="E295" s="50"/>
      <c r="F295" s="23"/>
      <c r="G295" s="51"/>
      <c r="H295" s="52"/>
      <c r="I295" s="39"/>
      <c r="J295" s="35"/>
      <c r="K295" s="11"/>
    </row>
    <row r="296" spans="1:11" x14ac:dyDescent="0.25">
      <c r="A296" s="5"/>
      <c r="B296" s="10"/>
      <c r="C296" s="8">
        <f t="shared" si="6"/>
        <v>42571</v>
      </c>
      <c r="D296" s="7"/>
      <c r="E296" s="50"/>
      <c r="F296" s="23"/>
      <c r="G296" s="51"/>
      <c r="H296" s="52"/>
      <c r="I296" s="39"/>
      <c r="J296" s="35"/>
      <c r="K296" s="11"/>
    </row>
    <row r="297" spans="1:11" x14ac:dyDescent="0.25">
      <c r="A297" s="5"/>
      <c r="B297" s="10"/>
      <c r="C297" s="8">
        <f t="shared" si="6"/>
        <v>42572</v>
      </c>
      <c r="D297" s="7"/>
      <c r="E297" s="50"/>
      <c r="F297" s="23"/>
      <c r="G297" s="51"/>
      <c r="H297" s="52"/>
      <c r="I297" s="39"/>
      <c r="J297" s="35"/>
      <c r="K297" s="11"/>
    </row>
    <row r="298" spans="1:11" x14ac:dyDescent="0.25">
      <c r="A298" s="5"/>
      <c r="B298" s="10"/>
      <c r="C298" s="8">
        <f t="shared" si="6"/>
        <v>42573</v>
      </c>
      <c r="D298" s="7"/>
      <c r="E298" s="50"/>
      <c r="F298" s="23"/>
      <c r="G298" s="51"/>
      <c r="H298" s="52"/>
      <c r="I298" s="39"/>
      <c r="J298" s="35"/>
      <c r="K298" s="11"/>
    </row>
    <row r="299" spans="1:11" x14ac:dyDescent="0.25">
      <c r="A299" s="5"/>
      <c r="B299" s="10"/>
      <c r="C299" s="8">
        <f t="shared" si="6"/>
        <v>42574</v>
      </c>
      <c r="D299" s="7"/>
      <c r="E299" s="50"/>
      <c r="F299" s="23"/>
      <c r="G299" s="51"/>
      <c r="H299" s="52"/>
      <c r="I299" s="39"/>
      <c r="J299" s="35"/>
      <c r="K299" s="11"/>
    </row>
    <row r="300" spans="1:11" x14ac:dyDescent="0.25">
      <c r="A300" s="5"/>
      <c r="B300" s="10"/>
      <c r="C300" s="8">
        <f t="shared" si="6"/>
        <v>42575</v>
      </c>
      <c r="D300" s="7"/>
      <c r="E300" s="50"/>
      <c r="F300" s="23"/>
      <c r="G300" s="51"/>
      <c r="H300" s="52"/>
      <c r="I300" s="39"/>
      <c r="J300" s="35"/>
      <c r="K300" s="11"/>
    </row>
    <row r="301" spans="1:11" x14ac:dyDescent="0.25">
      <c r="A301" s="5"/>
      <c r="B301" s="10"/>
      <c r="C301" s="8">
        <f t="shared" si="6"/>
        <v>42576</v>
      </c>
      <c r="D301" s="7"/>
      <c r="E301" s="50"/>
      <c r="F301" s="23"/>
      <c r="G301" s="51"/>
      <c r="H301" s="52"/>
      <c r="I301" s="39"/>
      <c r="J301" s="35"/>
      <c r="K301" s="11"/>
    </row>
    <row r="302" spans="1:11" x14ac:dyDescent="0.25">
      <c r="A302" s="5"/>
      <c r="B302" s="10"/>
      <c r="C302" s="8">
        <f t="shared" si="6"/>
        <v>42577</v>
      </c>
      <c r="D302" s="7"/>
      <c r="E302" s="50"/>
      <c r="F302" s="23"/>
      <c r="G302" s="51"/>
      <c r="H302" s="52"/>
      <c r="I302" s="39"/>
      <c r="J302" s="35"/>
      <c r="K302" s="11"/>
    </row>
    <row r="303" spans="1:11" x14ac:dyDescent="0.25">
      <c r="A303" s="5"/>
      <c r="B303" s="10"/>
      <c r="C303" s="8">
        <f t="shared" si="6"/>
        <v>42578</v>
      </c>
      <c r="D303" s="7"/>
      <c r="E303" s="50"/>
      <c r="F303" s="23"/>
      <c r="G303" s="51"/>
      <c r="H303" s="52"/>
      <c r="I303" s="39"/>
      <c r="J303" s="35"/>
      <c r="K303" s="11"/>
    </row>
    <row r="304" spans="1:11" x14ac:dyDescent="0.25">
      <c r="A304" s="5"/>
      <c r="B304" s="10"/>
      <c r="C304" s="8">
        <f t="shared" si="6"/>
        <v>42579</v>
      </c>
      <c r="D304" s="7"/>
      <c r="E304" s="50"/>
      <c r="F304" s="23"/>
      <c r="G304" s="51"/>
      <c r="H304" s="52"/>
      <c r="I304" s="39"/>
      <c r="J304" s="35"/>
      <c r="K304" s="11"/>
    </row>
    <row r="305" spans="1:13" x14ac:dyDescent="0.25">
      <c r="A305" s="5"/>
      <c r="B305" s="10"/>
      <c r="C305" s="8">
        <f t="shared" si="6"/>
        <v>42580</v>
      </c>
      <c r="D305" s="7"/>
      <c r="E305" s="50"/>
      <c r="F305" s="23"/>
      <c r="G305" s="51"/>
      <c r="H305" s="52"/>
      <c r="I305" s="39"/>
      <c r="J305" s="35"/>
      <c r="K305" s="11"/>
    </row>
    <row r="306" spans="1:13" x14ac:dyDescent="0.25">
      <c r="A306" s="5"/>
      <c r="B306" s="10"/>
      <c r="C306" s="8">
        <f t="shared" si="6"/>
        <v>42581</v>
      </c>
      <c r="D306" s="7"/>
      <c r="E306" s="50"/>
      <c r="F306" s="23"/>
      <c r="G306" s="51"/>
      <c r="H306" s="52"/>
      <c r="I306" s="39"/>
      <c r="J306" s="35"/>
      <c r="K306" s="11"/>
    </row>
    <row r="307" spans="1:13" ht="15.75" thickBot="1" x14ac:dyDescent="0.3">
      <c r="A307" s="5"/>
      <c r="B307" s="13"/>
      <c r="C307" s="14">
        <f t="shared" si="6"/>
        <v>42582</v>
      </c>
      <c r="D307" s="15"/>
      <c r="E307" s="54"/>
      <c r="F307" s="24"/>
      <c r="G307" s="55"/>
      <c r="H307" s="56"/>
      <c r="I307" s="40"/>
      <c r="J307" s="36"/>
      <c r="K307" s="16"/>
    </row>
    <row r="308" spans="1:13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14" spans="1:13" ht="15.75" thickBot="1" x14ac:dyDescent="0.3"/>
    <row r="315" spans="1:13" ht="24.75" customHeight="1" thickBot="1" x14ac:dyDescent="0.3">
      <c r="B315" s="57"/>
      <c r="C315" s="57"/>
      <c r="D315" s="57"/>
      <c r="E315" s="57"/>
      <c r="F315" s="57"/>
      <c r="G315" s="57"/>
      <c r="H315" s="58"/>
      <c r="I315" s="97" t="s">
        <v>2</v>
      </c>
      <c r="J315" s="97"/>
      <c r="K315" s="31">
        <v>42552</v>
      </c>
      <c r="L315" s="1"/>
    </row>
    <row r="316" spans="1:13" ht="15.75" thickBot="1" x14ac:dyDescent="0.3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1"/>
    </row>
    <row r="317" spans="1:13" ht="15.75" x14ac:dyDescent="0.25">
      <c r="B317" s="98" t="s">
        <v>14</v>
      </c>
      <c r="C317" s="99"/>
      <c r="D317" s="100" t="s">
        <v>15</v>
      </c>
      <c r="E317" s="100"/>
      <c r="F317" s="100"/>
      <c r="G317" s="100"/>
      <c r="H317" s="101"/>
      <c r="I317" s="59"/>
      <c r="J317" s="60"/>
      <c r="K317" s="61"/>
      <c r="M317" s="34"/>
    </row>
    <row r="318" spans="1:13" ht="16.5" thickBot="1" x14ac:dyDescent="0.3">
      <c r="B318" s="102" t="s">
        <v>1</v>
      </c>
      <c r="C318" s="103"/>
      <c r="D318" s="104">
        <f>K315</f>
        <v>42552</v>
      </c>
      <c r="E318" s="105"/>
      <c r="F318" s="17"/>
      <c r="G318" s="106">
        <v>42582</v>
      </c>
      <c r="H318" s="106"/>
      <c r="I318" s="62"/>
      <c r="J318" s="63"/>
      <c r="K318" s="64"/>
    </row>
    <row r="319" spans="1:13" s="19" customFormat="1" ht="12" thickBot="1" x14ac:dyDescent="0.25">
      <c r="A319" s="5"/>
      <c r="B319" s="92"/>
      <c r="C319" s="92"/>
      <c r="D319" s="92"/>
      <c r="E319" s="92"/>
      <c r="F319" s="93"/>
      <c r="G319" s="94"/>
      <c r="H319" s="92"/>
      <c r="I319" s="92"/>
      <c r="J319" s="93"/>
      <c r="K319" s="43"/>
    </row>
    <row r="320" spans="1:13" x14ac:dyDescent="0.25">
      <c r="B320" s="88" t="s">
        <v>1</v>
      </c>
      <c r="C320" s="89"/>
      <c r="D320" s="41"/>
      <c r="E320" s="42"/>
      <c r="F320" s="42"/>
      <c r="G320" s="33"/>
      <c r="H320" s="42"/>
      <c r="I320" s="42"/>
      <c r="J320" s="95" t="s">
        <v>12</v>
      </c>
      <c r="K320" s="25"/>
    </row>
    <row r="321" spans="1:11" x14ac:dyDescent="0.25">
      <c r="B321" s="9"/>
      <c r="C321" s="4" t="s">
        <v>0</v>
      </c>
      <c r="D321" s="18"/>
      <c r="E321" s="45"/>
      <c r="F321" s="45"/>
      <c r="G321" s="46"/>
      <c r="H321" s="45"/>
      <c r="I321" s="44"/>
      <c r="J321" s="96"/>
      <c r="K321" s="26"/>
    </row>
    <row r="322" spans="1:11" x14ac:dyDescent="0.25">
      <c r="A322" s="5"/>
      <c r="B322" s="10"/>
      <c r="C322" s="8">
        <f>D318</f>
        <v>42552</v>
      </c>
      <c r="D322" s="6"/>
      <c r="E322" s="47"/>
      <c r="F322" s="22"/>
      <c r="G322" s="48"/>
      <c r="H322" s="49"/>
      <c r="I322" s="38"/>
      <c r="J322" s="35"/>
      <c r="K322" s="11"/>
    </row>
    <row r="323" spans="1:11" x14ac:dyDescent="0.25">
      <c r="A323" s="5"/>
      <c r="B323" s="10"/>
      <c r="C323" s="8">
        <f>C322+1</f>
        <v>42553</v>
      </c>
      <c r="D323" s="7"/>
      <c r="E323" s="50"/>
      <c r="F323" s="23"/>
      <c r="G323" s="51"/>
      <c r="H323" s="52"/>
      <c r="I323" s="39"/>
      <c r="J323" s="35"/>
      <c r="K323" s="12"/>
    </row>
    <row r="324" spans="1:11" x14ac:dyDescent="0.25">
      <c r="A324" s="5"/>
      <c r="B324" s="10"/>
      <c r="C324" s="8">
        <f t="shared" ref="C324:C352" si="7">C323+1</f>
        <v>42554</v>
      </c>
      <c r="D324" s="7"/>
      <c r="E324" s="50"/>
      <c r="F324" s="23"/>
      <c r="G324" s="51"/>
      <c r="H324" s="52"/>
      <c r="I324" s="39"/>
      <c r="J324" s="35"/>
      <c r="K324" s="11"/>
    </row>
    <row r="325" spans="1:11" x14ac:dyDescent="0.25">
      <c r="A325" s="5"/>
      <c r="B325" s="10"/>
      <c r="C325" s="8">
        <f t="shared" si="7"/>
        <v>42555</v>
      </c>
      <c r="D325" s="7"/>
      <c r="E325" s="50"/>
      <c r="F325" s="23"/>
      <c r="G325" s="51"/>
      <c r="H325" s="52"/>
      <c r="I325" s="39"/>
      <c r="J325" s="35"/>
      <c r="K325" s="11"/>
    </row>
    <row r="326" spans="1:11" x14ac:dyDescent="0.25">
      <c r="A326" s="5"/>
      <c r="B326" s="10"/>
      <c r="C326" s="8">
        <f t="shared" si="7"/>
        <v>42556</v>
      </c>
      <c r="D326" s="7"/>
      <c r="E326" s="50"/>
      <c r="F326" s="23"/>
      <c r="G326" s="51"/>
      <c r="H326" s="52"/>
      <c r="I326" s="39"/>
      <c r="J326" s="35"/>
      <c r="K326" s="11"/>
    </row>
    <row r="327" spans="1:11" x14ac:dyDescent="0.25">
      <c r="A327" s="5"/>
      <c r="B327" s="10"/>
      <c r="C327" s="8">
        <f t="shared" si="7"/>
        <v>42557</v>
      </c>
      <c r="D327" s="7"/>
      <c r="E327" s="50"/>
      <c r="F327" s="23"/>
      <c r="G327" s="51"/>
      <c r="H327" s="52"/>
      <c r="I327" s="39"/>
      <c r="J327" s="35"/>
      <c r="K327" s="11"/>
    </row>
    <row r="328" spans="1:11" x14ac:dyDescent="0.25">
      <c r="A328" s="5"/>
      <c r="B328" s="10"/>
      <c r="C328" s="8">
        <f t="shared" si="7"/>
        <v>42558</v>
      </c>
      <c r="D328" s="7"/>
      <c r="E328" s="50"/>
      <c r="F328" s="23"/>
      <c r="G328" s="51"/>
      <c r="H328" s="52"/>
      <c r="I328" s="39"/>
      <c r="J328" s="35"/>
      <c r="K328" s="11"/>
    </row>
    <row r="329" spans="1:11" x14ac:dyDescent="0.25">
      <c r="A329" s="5"/>
      <c r="B329" s="10"/>
      <c r="C329" s="8">
        <f t="shared" si="7"/>
        <v>42559</v>
      </c>
      <c r="D329" s="7"/>
      <c r="E329" s="50"/>
      <c r="F329" s="23"/>
      <c r="G329" s="51"/>
      <c r="H329" s="52"/>
      <c r="I329" s="39"/>
      <c r="J329" s="35"/>
      <c r="K329" s="11"/>
    </row>
    <row r="330" spans="1:11" x14ac:dyDescent="0.25">
      <c r="A330" s="5"/>
      <c r="B330" s="10"/>
      <c r="C330" s="8">
        <f t="shared" si="7"/>
        <v>42560</v>
      </c>
      <c r="D330" s="7"/>
      <c r="E330" s="50"/>
      <c r="F330" s="23"/>
      <c r="G330" s="51"/>
      <c r="H330" s="52"/>
      <c r="I330" s="39"/>
      <c r="J330" s="35"/>
      <c r="K330" s="11"/>
    </row>
    <row r="331" spans="1:11" x14ac:dyDescent="0.25">
      <c r="A331" s="5"/>
      <c r="B331" s="10"/>
      <c r="C331" s="8">
        <f t="shared" si="7"/>
        <v>42561</v>
      </c>
      <c r="D331" s="7"/>
      <c r="E331" s="50"/>
      <c r="F331" s="23"/>
      <c r="G331" s="51"/>
      <c r="H331" s="52"/>
      <c r="I331" s="39"/>
      <c r="J331" s="35"/>
      <c r="K331" s="11"/>
    </row>
    <row r="332" spans="1:11" x14ac:dyDescent="0.25">
      <c r="A332" s="5"/>
      <c r="B332" s="10"/>
      <c r="C332" s="8">
        <f t="shared" si="7"/>
        <v>42562</v>
      </c>
      <c r="D332" s="7"/>
      <c r="E332" s="50"/>
      <c r="F332" s="23"/>
      <c r="G332" s="53"/>
      <c r="H332" s="52"/>
      <c r="I332" s="39"/>
      <c r="J332" s="37"/>
      <c r="K332" s="11"/>
    </row>
    <row r="333" spans="1:11" x14ac:dyDescent="0.25">
      <c r="A333" s="5"/>
      <c r="B333" s="10"/>
      <c r="C333" s="8">
        <f t="shared" si="7"/>
        <v>42563</v>
      </c>
      <c r="D333" s="7"/>
      <c r="E333" s="50"/>
      <c r="F333" s="23"/>
      <c r="G333" s="51"/>
      <c r="H333" s="52"/>
      <c r="I333" s="39"/>
      <c r="J333" s="35"/>
      <c r="K333" s="11"/>
    </row>
    <row r="334" spans="1:11" x14ac:dyDescent="0.25">
      <c r="A334" s="5"/>
      <c r="B334" s="10"/>
      <c r="C334" s="8">
        <f t="shared" si="7"/>
        <v>42564</v>
      </c>
      <c r="D334" s="7"/>
      <c r="E334" s="50"/>
      <c r="F334" s="23"/>
      <c r="G334" s="51"/>
      <c r="H334" s="52"/>
      <c r="I334" s="39"/>
      <c r="J334" s="35"/>
      <c r="K334" s="11"/>
    </row>
    <row r="335" spans="1:11" x14ac:dyDescent="0.25">
      <c r="A335" s="5"/>
      <c r="B335" s="10"/>
      <c r="C335" s="8">
        <f t="shared" si="7"/>
        <v>42565</v>
      </c>
      <c r="D335" s="7"/>
      <c r="E335" s="50"/>
      <c r="F335" s="23"/>
      <c r="G335" s="51"/>
      <c r="H335" s="52"/>
      <c r="I335" s="39"/>
      <c r="J335" s="35"/>
      <c r="K335" s="11"/>
    </row>
    <row r="336" spans="1:11" x14ac:dyDescent="0.25">
      <c r="A336" s="5"/>
      <c r="B336" s="10"/>
      <c r="C336" s="8">
        <f t="shared" si="7"/>
        <v>42566</v>
      </c>
      <c r="D336" s="7"/>
      <c r="E336" s="50"/>
      <c r="F336" s="23"/>
      <c r="G336" s="51"/>
      <c r="H336" s="52"/>
      <c r="I336" s="39"/>
      <c r="J336" s="35"/>
      <c r="K336" s="11"/>
    </row>
    <row r="337" spans="1:11" x14ac:dyDescent="0.25">
      <c r="A337" s="5"/>
      <c r="B337" s="10"/>
      <c r="C337" s="8">
        <f t="shared" si="7"/>
        <v>42567</v>
      </c>
      <c r="D337" s="7"/>
      <c r="E337" s="50"/>
      <c r="F337" s="23"/>
      <c r="G337" s="51"/>
      <c r="H337" s="52"/>
      <c r="I337" s="39"/>
      <c r="J337" s="35"/>
      <c r="K337" s="11"/>
    </row>
    <row r="338" spans="1:11" x14ac:dyDescent="0.25">
      <c r="A338" s="5"/>
      <c r="B338" s="10"/>
      <c r="C338" s="8">
        <f t="shared" si="7"/>
        <v>42568</v>
      </c>
      <c r="D338" s="7"/>
      <c r="E338" s="50"/>
      <c r="F338" s="23"/>
      <c r="G338" s="51"/>
      <c r="H338" s="52"/>
      <c r="I338" s="39"/>
      <c r="J338" s="35"/>
      <c r="K338" s="11"/>
    </row>
    <row r="339" spans="1:11" x14ac:dyDescent="0.25">
      <c r="A339" s="5"/>
      <c r="B339" s="10"/>
      <c r="C339" s="8">
        <f t="shared" si="7"/>
        <v>42569</v>
      </c>
      <c r="D339" s="7"/>
      <c r="E339" s="50"/>
      <c r="F339" s="23"/>
      <c r="G339" s="51"/>
      <c r="H339" s="52"/>
      <c r="I339" s="39"/>
      <c r="J339" s="35"/>
      <c r="K339" s="11"/>
    </row>
    <row r="340" spans="1:11" x14ac:dyDescent="0.25">
      <c r="A340" s="5"/>
      <c r="B340" s="10"/>
      <c r="C340" s="8">
        <f t="shared" si="7"/>
        <v>42570</v>
      </c>
      <c r="D340" s="7"/>
      <c r="E340" s="50"/>
      <c r="F340" s="23"/>
      <c r="G340" s="51"/>
      <c r="H340" s="52"/>
      <c r="I340" s="39"/>
      <c r="J340" s="35"/>
      <c r="K340" s="11"/>
    </row>
    <row r="341" spans="1:11" x14ac:dyDescent="0.25">
      <c r="A341" s="5"/>
      <c r="B341" s="10"/>
      <c r="C341" s="8">
        <f t="shared" si="7"/>
        <v>42571</v>
      </c>
      <c r="D341" s="7"/>
      <c r="E341" s="50"/>
      <c r="F341" s="23"/>
      <c r="G341" s="51"/>
      <c r="H341" s="52"/>
      <c r="I341" s="39"/>
      <c r="J341" s="35"/>
      <c r="K341" s="11"/>
    </row>
    <row r="342" spans="1:11" x14ac:dyDescent="0.25">
      <c r="A342" s="5"/>
      <c r="B342" s="10"/>
      <c r="C342" s="8">
        <f t="shared" si="7"/>
        <v>42572</v>
      </c>
      <c r="D342" s="7"/>
      <c r="E342" s="50"/>
      <c r="F342" s="23"/>
      <c r="G342" s="51"/>
      <c r="H342" s="52"/>
      <c r="I342" s="39"/>
      <c r="J342" s="35"/>
      <c r="K342" s="11"/>
    </row>
    <row r="343" spans="1:11" x14ac:dyDescent="0.25">
      <c r="A343" s="5"/>
      <c r="B343" s="10"/>
      <c r="C343" s="8">
        <f t="shared" si="7"/>
        <v>42573</v>
      </c>
      <c r="D343" s="7"/>
      <c r="E343" s="50"/>
      <c r="F343" s="23"/>
      <c r="G343" s="51"/>
      <c r="H343" s="52"/>
      <c r="I343" s="39"/>
      <c r="J343" s="35"/>
      <c r="K343" s="11"/>
    </row>
    <row r="344" spans="1:11" x14ac:dyDescent="0.25">
      <c r="A344" s="5"/>
      <c r="B344" s="10"/>
      <c r="C344" s="8">
        <f t="shared" si="7"/>
        <v>42574</v>
      </c>
      <c r="D344" s="7"/>
      <c r="E344" s="50"/>
      <c r="F344" s="23"/>
      <c r="G344" s="51"/>
      <c r="H344" s="52"/>
      <c r="I344" s="39"/>
      <c r="J344" s="35"/>
      <c r="K344" s="11"/>
    </row>
    <row r="345" spans="1:11" x14ac:dyDescent="0.25">
      <c r="A345" s="5"/>
      <c r="B345" s="10"/>
      <c r="C345" s="8">
        <f t="shared" si="7"/>
        <v>42575</v>
      </c>
      <c r="D345" s="7"/>
      <c r="E345" s="50"/>
      <c r="F345" s="23"/>
      <c r="G345" s="51"/>
      <c r="H345" s="52"/>
      <c r="I345" s="39"/>
      <c r="J345" s="35"/>
      <c r="K345" s="11"/>
    </row>
    <row r="346" spans="1:11" x14ac:dyDescent="0.25">
      <c r="A346" s="5"/>
      <c r="B346" s="10"/>
      <c r="C346" s="8">
        <f t="shared" si="7"/>
        <v>42576</v>
      </c>
      <c r="D346" s="7"/>
      <c r="E346" s="50"/>
      <c r="F346" s="23"/>
      <c r="G346" s="51"/>
      <c r="H346" s="52"/>
      <c r="I346" s="39"/>
      <c r="J346" s="35"/>
      <c r="K346" s="11"/>
    </row>
    <row r="347" spans="1:11" x14ac:dyDescent="0.25">
      <c r="A347" s="5"/>
      <c r="B347" s="10"/>
      <c r="C347" s="8">
        <f t="shared" si="7"/>
        <v>42577</v>
      </c>
      <c r="D347" s="7"/>
      <c r="E347" s="50"/>
      <c r="F347" s="23"/>
      <c r="G347" s="51"/>
      <c r="H347" s="52"/>
      <c r="I347" s="39"/>
      <c r="J347" s="35"/>
      <c r="K347" s="11"/>
    </row>
    <row r="348" spans="1:11" x14ac:dyDescent="0.25">
      <c r="A348" s="5"/>
      <c r="B348" s="10"/>
      <c r="C348" s="8">
        <f t="shared" si="7"/>
        <v>42578</v>
      </c>
      <c r="D348" s="7"/>
      <c r="E348" s="50"/>
      <c r="F348" s="23"/>
      <c r="G348" s="51"/>
      <c r="H348" s="52"/>
      <c r="I348" s="39"/>
      <c r="J348" s="35"/>
      <c r="K348" s="11"/>
    </row>
    <row r="349" spans="1:11" x14ac:dyDescent="0.25">
      <c r="A349" s="5"/>
      <c r="B349" s="10"/>
      <c r="C349" s="8">
        <f t="shared" si="7"/>
        <v>42579</v>
      </c>
      <c r="D349" s="7"/>
      <c r="E349" s="50"/>
      <c r="F349" s="23"/>
      <c r="G349" s="51"/>
      <c r="H349" s="52"/>
      <c r="I349" s="39"/>
      <c r="J349" s="35"/>
      <c r="K349" s="11"/>
    </row>
    <row r="350" spans="1:11" x14ac:dyDescent="0.25">
      <c r="A350" s="5"/>
      <c r="B350" s="10"/>
      <c r="C350" s="8">
        <f t="shared" si="7"/>
        <v>42580</v>
      </c>
      <c r="D350" s="7"/>
      <c r="E350" s="50"/>
      <c r="F350" s="23"/>
      <c r="G350" s="51"/>
      <c r="H350" s="52"/>
      <c r="I350" s="39"/>
      <c r="J350" s="35"/>
      <c r="K350" s="11"/>
    </row>
    <row r="351" spans="1:11" x14ac:dyDescent="0.25">
      <c r="A351" s="5"/>
      <c r="B351" s="10"/>
      <c r="C351" s="8">
        <f t="shared" si="7"/>
        <v>42581</v>
      </c>
      <c r="D351" s="7"/>
      <c r="E351" s="50"/>
      <c r="F351" s="23"/>
      <c r="G351" s="51"/>
      <c r="H351" s="52"/>
      <c r="I351" s="39"/>
      <c r="J351" s="35"/>
      <c r="K351" s="11"/>
    </row>
    <row r="352" spans="1:11" ht="15.75" thickBot="1" x14ac:dyDescent="0.3">
      <c r="A352" s="5"/>
      <c r="B352" s="13"/>
      <c r="C352" s="14">
        <f t="shared" si="7"/>
        <v>42582</v>
      </c>
      <c r="D352" s="15"/>
      <c r="E352" s="54"/>
      <c r="F352" s="24"/>
      <c r="G352" s="55"/>
      <c r="H352" s="56"/>
      <c r="I352" s="40"/>
      <c r="J352" s="36"/>
      <c r="K352" s="16"/>
    </row>
    <row r="353" spans="1:1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</sheetData>
  <mergeCells count="94">
    <mergeCell ref="B320:C320"/>
    <mergeCell ref="B318:C318"/>
    <mergeCell ref="D318:E318"/>
    <mergeCell ref="G318:H318"/>
    <mergeCell ref="B319:F319"/>
    <mergeCell ref="G319:J319"/>
    <mergeCell ref="J320:J321"/>
    <mergeCell ref="B274:F274"/>
    <mergeCell ref="G274:J274"/>
    <mergeCell ref="B275:C275"/>
    <mergeCell ref="I315:J315"/>
    <mergeCell ref="B317:C317"/>
    <mergeCell ref="D317:H317"/>
    <mergeCell ref="J275:J276"/>
    <mergeCell ref="B232:C232"/>
    <mergeCell ref="I270:J270"/>
    <mergeCell ref="B272:C272"/>
    <mergeCell ref="D272:H272"/>
    <mergeCell ref="B273:C273"/>
    <mergeCell ref="D273:E273"/>
    <mergeCell ref="G273:H273"/>
    <mergeCell ref="J232:J233"/>
    <mergeCell ref="B230:C230"/>
    <mergeCell ref="D230:E230"/>
    <mergeCell ref="G230:H230"/>
    <mergeCell ref="B231:F231"/>
    <mergeCell ref="G231:J231"/>
    <mergeCell ref="B187:F187"/>
    <mergeCell ref="G187:J187"/>
    <mergeCell ref="B188:C188"/>
    <mergeCell ref="I227:J227"/>
    <mergeCell ref="B229:C229"/>
    <mergeCell ref="D229:H229"/>
    <mergeCell ref="J188:J189"/>
    <mergeCell ref="B146:C146"/>
    <mergeCell ref="I183:J183"/>
    <mergeCell ref="B185:C185"/>
    <mergeCell ref="D185:H185"/>
    <mergeCell ref="B186:C186"/>
    <mergeCell ref="D186:E186"/>
    <mergeCell ref="G186:H186"/>
    <mergeCell ref="J146:J147"/>
    <mergeCell ref="B144:C144"/>
    <mergeCell ref="D144:E144"/>
    <mergeCell ref="G144:H144"/>
    <mergeCell ref="B145:F145"/>
    <mergeCell ref="G145:J145"/>
    <mergeCell ref="B102:C102"/>
    <mergeCell ref="I141:J141"/>
    <mergeCell ref="B143:C143"/>
    <mergeCell ref="D143:H143"/>
    <mergeCell ref="J102:J103"/>
    <mergeCell ref="B100:C100"/>
    <mergeCell ref="D100:E100"/>
    <mergeCell ref="G100:H100"/>
    <mergeCell ref="B101:F101"/>
    <mergeCell ref="G101:J101"/>
    <mergeCell ref="B95:C95"/>
    <mergeCell ref="F95:I95"/>
    <mergeCell ref="I97:J97"/>
    <mergeCell ref="B99:C99"/>
    <mergeCell ref="D99:H99"/>
    <mergeCell ref="B59:C59"/>
    <mergeCell ref="B93:C93"/>
    <mergeCell ref="F93:I93"/>
    <mergeCell ref="J59:J60"/>
    <mergeCell ref="B94:C94"/>
    <mergeCell ref="G94:I94"/>
    <mergeCell ref="B57:C57"/>
    <mergeCell ref="D57:E57"/>
    <mergeCell ref="G57:H57"/>
    <mergeCell ref="B58:F58"/>
    <mergeCell ref="G58:J58"/>
    <mergeCell ref="D10:E10"/>
    <mergeCell ref="G10:H10"/>
    <mergeCell ref="I54:J54"/>
    <mergeCell ref="B56:C56"/>
    <mergeCell ref="D56:H56"/>
    <mergeCell ref="B2:M2"/>
    <mergeCell ref="B3:M3"/>
    <mergeCell ref="F48:I48"/>
    <mergeCell ref="B12:C12"/>
    <mergeCell ref="B46:C46"/>
    <mergeCell ref="F46:I46"/>
    <mergeCell ref="B11:F11"/>
    <mergeCell ref="G11:J11"/>
    <mergeCell ref="B47:C47"/>
    <mergeCell ref="G47:I47"/>
    <mergeCell ref="B48:C48"/>
    <mergeCell ref="J12:J13"/>
    <mergeCell ref="I7:J7"/>
    <mergeCell ref="B9:C9"/>
    <mergeCell ref="D9:H9"/>
    <mergeCell ref="B10:C1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iseAJourFiche">
                <anchor moveWithCells="1">
                  <from>
                    <xdr:col>1</xdr:col>
                    <xdr:colOff>161925</xdr:colOff>
                    <xdr:row>5</xdr:row>
                    <xdr:rowOff>47625</xdr:rowOff>
                  </from>
                  <to>
                    <xdr:col>3</xdr:col>
                    <xdr:colOff>381000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iseAJourFiche">
                <anchor moveWithCells="1">
                  <from>
                    <xdr:col>1</xdr:col>
                    <xdr:colOff>142875</xdr:colOff>
                    <xdr:row>52</xdr:row>
                    <xdr:rowOff>66675</xdr:rowOff>
                  </from>
                  <to>
                    <xdr:col>3</xdr:col>
                    <xdr:colOff>361950</xdr:colOff>
                    <xdr:row>53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iseAJourFiche">
                <anchor moveWithCells="1">
                  <from>
                    <xdr:col>1</xdr:col>
                    <xdr:colOff>19050</xdr:colOff>
                    <xdr:row>95</xdr:row>
                    <xdr:rowOff>76200</xdr:rowOff>
                  </from>
                  <to>
                    <xdr:col>3</xdr:col>
                    <xdr:colOff>238125</xdr:colOff>
                    <xdr:row>96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MiseAJourFiche">
                <anchor moveWithCells="1">
                  <from>
                    <xdr:col>1</xdr:col>
                    <xdr:colOff>19050</xdr:colOff>
                    <xdr:row>139</xdr:row>
                    <xdr:rowOff>85725</xdr:rowOff>
                  </from>
                  <to>
                    <xdr:col>3</xdr:col>
                    <xdr:colOff>238125</xdr:colOff>
                    <xdr:row>140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iseAJourFiche">
                <anchor moveWithCells="1">
                  <from>
                    <xdr:col>1</xdr:col>
                    <xdr:colOff>28575</xdr:colOff>
                    <xdr:row>181</xdr:row>
                    <xdr:rowOff>66675</xdr:rowOff>
                  </from>
                  <to>
                    <xdr:col>3</xdr:col>
                    <xdr:colOff>247650</xdr:colOff>
                    <xdr:row>182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MiseAJourFiche">
                <anchor moveWithCells="1">
                  <from>
                    <xdr:col>1</xdr:col>
                    <xdr:colOff>28575</xdr:colOff>
                    <xdr:row>225</xdr:row>
                    <xdr:rowOff>104775</xdr:rowOff>
                  </from>
                  <to>
                    <xdr:col>3</xdr:col>
                    <xdr:colOff>247650</xdr:colOff>
                    <xdr:row>227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MiseAJourFiche">
                <anchor moveWithCells="1">
                  <from>
                    <xdr:col>1</xdr:col>
                    <xdr:colOff>28575</xdr:colOff>
                    <xdr:row>268</xdr:row>
                    <xdr:rowOff>114300</xdr:rowOff>
                  </from>
                  <to>
                    <xdr:col>3</xdr:col>
                    <xdr:colOff>247650</xdr:colOff>
                    <xdr:row>270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MiseAJourFiche">
                <anchor moveWithCells="1">
                  <from>
                    <xdr:col>1</xdr:col>
                    <xdr:colOff>9525</xdr:colOff>
                    <xdr:row>313</xdr:row>
                    <xdr:rowOff>104775</xdr:rowOff>
                  </from>
                  <to>
                    <xdr:col>3</xdr:col>
                    <xdr:colOff>228600</xdr:colOff>
                    <xdr:row>315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I60"/>
  <sheetViews>
    <sheetView workbookViewId="0">
      <selection activeCell="B4" sqref="B4"/>
    </sheetView>
  </sheetViews>
  <sheetFormatPr baseColWidth="10" defaultRowHeight="15" x14ac:dyDescent="0.25"/>
  <cols>
    <col min="3" max="3" width="30" customWidth="1"/>
    <col min="4" max="4" width="16.85546875" customWidth="1"/>
    <col min="5" max="5" width="9.42578125" customWidth="1"/>
    <col min="9" max="9" width="24.85546875" customWidth="1"/>
  </cols>
  <sheetData>
    <row r="4" spans="2:9" ht="26.25" x14ac:dyDescent="0.4">
      <c r="B4" s="82"/>
      <c r="C4" s="82"/>
      <c r="D4" s="82"/>
    </row>
    <row r="5" spans="2:9" ht="15.75" thickBot="1" x14ac:dyDescent="0.3">
      <c r="G5" s="107"/>
      <c r="H5" s="107"/>
      <c r="I5" s="108"/>
    </row>
    <row r="6" spans="2:9" x14ac:dyDescent="0.25">
      <c r="B6" s="27" t="s">
        <v>0</v>
      </c>
      <c r="C6" s="109" t="s">
        <v>14</v>
      </c>
      <c r="D6" s="70"/>
      <c r="E6" s="74"/>
      <c r="F6" s="67"/>
      <c r="G6" s="68"/>
      <c r="H6" s="69" t="s">
        <v>12</v>
      </c>
      <c r="I6" s="84"/>
    </row>
    <row r="7" spans="2:9" ht="15.75" thickBot="1" x14ac:dyDescent="0.3">
      <c r="B7" s="28" t="s">
        <v>11</v>
      </c>
      <c r="C7" s="110"/>
      <c r="D7" s="83"/>
      <c r="E7" s="75"/>
      <c r="F7" s="76"/>
      <c r="G7" s="72"/>
      <c r="H7" s="29" t="s">
        <v>13</v>
      </c>
      <c r="I7" s="84"/>
    </row>
    <row r="8" spans="2:9" x14ac:dyDescent="0.25">
      <c r="B8" s="30">
        <v>42552</v>
      </c>
      <c r="C8" s="80" t="s">
        <v>3</v>
      </c>
      <c r="D8" s="77"/>
      <c r="E8" s="53"/>
      <c r="F8" s="78"/>
      <c r="G8" s="73"/>
      <c r="H8" s="81">
        <v>1</v>
      </c>
      <c r="I8" s="71"/>
    </row>
    <row r="9" spans="2:9" x14ac:dyDescent="0.25">
      <c r="B9" s="30">
        <v>42552</v>
      </c>
      <c r="C9" s="80" t="s">
        <v>4</v>
      </c>
      <c r="D9" s="77"/>
      <c r="E9" s="53"/>
      <c r="F9" s="78"/>
      <c r="G9" s="73"/>
      <c r="H9" s="81">
        <v>2</v>
      </c>
      <c r="I9" s="71"/>
    </row>
    <row r="10" spans="2:9" x14ac:dyDescent="0.25">
      <c r="B10" s="30">
        <v>42552</v>
      </c>
      <c r="C10" s="80" t="s">
        <v>5</v>
      </c>
      <c r="D10" s="77"/>
      <c r="E10" s="53"/>
      <c r="F10" s="78"/>
      <c r="G10" s="73"/>
      <c r="H10" s="81">
        <v>3</v>
      </c>
      <c r="I10" s="71"/>
    </row>
    <row r="11" spans="2:9" x14ac:dyDescent="0.25">
      <c r="B11" s="30">
        <v>42555</v>
      </c>
      <c r="C11" s="80" t="s">
        <v>4</v>
      </c>
      <c r="D11" s="77"/>
      <c r="E11" s="53"/>
      <c r="F11" s="78"/>
      <c r="G11" s="73"/>
      <c r="H11" s="81">
        <v>4</v>
      </c>
      <c r="I11" s="71"/>
    </row>
    <row r="12" spans="2:9" x14ac:dyDescent="0.25">
      <c r="B12" s="30">
        <v>42555</v>
      </c>
      <c r="C12" s="80" t="s">
        <v>6</v>
      </c>
      <c r="D12" s="77"/>
      <c r="E12" s="53"/>
      <c r="F12" s="78"/>
      <c r="G12" s="73"/>
      <c r="H12" s="81">
        <v>5</v>
      </c>
      <c r="I12" s="71"/>
    </row>
    <row r="13" spans="2:9" x14ac:dyDescent="0.25">
      <c r="B13" s="30">
        <v>42557</v>
      </c>
      <c r="C13" s="80" t="s">
        <v>3</v>
      </c>
      <c r="D13" s="77"/>
      <c r="E13" s="53"/>
      <c r="F13" s="78"/>
      <c r="G13" s="73"/>
      <c r="H13" s="81">
        <v>6</v>
      </c>
      <c r="I13" s="71"/>
    </row>
    <row r="14" spans="2:9" x14ac:dyDescent="0.25">
      <c r="B14" s="30">
        <v>42557</v>
      </c>
      <c r="C14" s="80" t="s">
        <v>5</v>
      </c>
      <c r="D14" s="77"/>
      <c r="E14" s="53"/>
      <c r="F14" s="78"/>
      <c r="G14" s="73"/>
      <c r="H14" s="81">
        <v>7</v>
      </c>
      <c r="I14" s="71"/>
    </row>
    <row r="15" spans="2:9" x14ac:dyDescent="0.25">
      <c r="B15" s="30">
        <v>42557</v>
      </c>
      <c r="C15" s="80" t="s">
        <v>7</v>
      </c>
      <c r="D15" s="77"/>
      <c r="E15" s="53"/>
      <c r="F15" s="78"/>
      <c r="G15" s="73"/>
      <c r="H15" s="81">
        <v>8</v>
      </c>
      <c r="I15" s="71"/>
    </row>
    <row r="16" spans="2:9" x14ac:dyDescent="0.25">
      <c r="B16" s="30">
        <v>42559</v>
      </c>
      <c r="C16" s="80" t="s">
        <v>5</v>
      </c>
      <c r="D16" s="77"/>
      <c r="E16" s="53"/>
      <c r="F16" s="78"/>
      <c r="G16" s="73"/>
      <c r="H16" s="81">
        <v>9</v>
      </c>
      <c r="I16" s="71"/>
    </row>
    <row r="17" spans="2:9" x14ac:dyDescent="0.25">
      <c r="B17" s="30">
        <v>42559</v>
      </c>
      <c r="C17" s="80" t="s">
        <v>6</v>
      </c>
      <c r="D17" s="77"/>
      <c r="E17" s="53"/>
      <c r="F17" s="78"/>
      <c r="G17" s="73"/>
      <c r="H17" s="81">
        <v>10</v>
      </c>
      <c r="I17" s="71"/>
    </row>
    <row r="18" spans="2:9" x14ac:dyDescent="0.25">
      <c r="B18" s="30">
        <v>42562</v>
      </c>
      <c r="C18" s="80" t="s">
        <v>3</v>
      </c>
      <c r="D18" s="77"/>
      <c r="E18" s="53"/>
      <c r="F18" s="78"/>
      <c r="G18" s="73"/>
      <c r="H18" s="81">
        <v>11</v>
      </c>
      <c r="I18" s="71"/>
    </row>
    <row r="19" spans="2:9" x14ac:dyDescent="0.25">
      <c r="B19" s="30">
        <v>42562</v>
      </c>
      <c r="C19" s="80" t="s">
        <v>6</v>
      </c>
      <c r="D19" s="77"/>
      <c r="E19" s="53"/>
      <c r="F19" s="78"/>
      <c r="G19" s="73"/>
      <c r="H19" s="81">
        <v>12</v>
      </c>
      <c r="I19" s="71"/>
    </row>
    <row r="20" spans="2:9" x14ac:dyDescent="0.25">
      <c r="B20" s="30">
        <v>42564</v>
      </c>
      <c r="C20" s="80" t="s">
        <v>5</v>
      </c>
      <c r="D20" s="77"/>
      <c r="E20" s="53"/>
      <c r="F20" s="78"/>
      <c r="G20" s="73"/>
      <c r="H20" s="81">
        <v>13</v>
      </c>
      <c r="I20" s="71"/>
    </row>
    <row r="21" spans="2:9" x14ac:dyDescent="0.25">
      <c r="B21" s="30">
        <v>42564</v>
      </c>
      <c r="C21" s="80" t="s">
        <v>7</v>
      </c>
      <c r="D21" s="77"/>
      <c r="E21" s="53"/>
      <c r="F21" s="78"/>
      <c r="G21" s="73"/>
      <c r="H21" s="81">
        <v>14</v>
      </c>
      <c r="I21" s="71"/>
    </row>
    <row r="22" spans="2:9" x14ac:dyDescent="0.25">
      <c r="B22" s="30">
        <v>42566</v>
      </c>
      <c r="C22" s="80" t="s">
        <v>4</v>
      </c>
      <c r="D22" s="77"/>
      <c r="E22" s="53"/>
      <c r="F22" s="78"/>
      <c r="G22" s="73"/>
      <c r="H22" s="81">
        <v>15</v>
      </c>
      <c r="I22" s="71"/>
    </row>
    <row r="23" spans="2:9" x14ac:dyDescent="0.25">
      <c r="B23" s="30">
        <v>42566</v>
      </c>
      <c r="C23" s="80" t="s">
        <v>6</v>
      </c>
      <c r="D23" s="77"/>
      <c r="E23" s="53"/>
      <c r="F23" s="78"/>
      <c r="G23" s="73"/>
      <c r="H23" s="81">
        <v>16</v>
      </c>
      <c r="I23" s="71"/>
    </row>
    <row r="24" spans="2:9" x14ac:dyDescent="0.25">
      <c r="B24" s="30">
        <v>42569</v>
      </c>
      <c r="C24" s="80" t="s">
        <v>3</v>
      </c>
      <c r="D24" s="77"/>
      <c r="E24" s="53"/>
      <c r="F24" s="78"/>
      <c r="G24" s="73"/>
      <c r="H24" s="81">
        <v>17</v>
      </c>
      <c r="I24" s="71"/>
    </row>
    <row r="25" spans="2:9" x14ac:dyDescent="0.25">
      <c r="B25" s="30">
        <v>42569</v>
      </c>
      <c r="C25" s="80" t="s">
        <v>5</v>
      </c>
      <c r="D25" s="77"/>
      <c r="E25" s="53"/>
      <c r="F25" s="78"/>
      <c r="G25" s="73"/>
      <c r="H25" s="81">
        <v>18</v>
      </c>
      <c r="I25" s="71"/>
    </row>
    <row r="26" spans="2:9" x14ac:dyDescent="0.25">
      <c r="B26" s="30">
        <v>42569</v>
      </c>
      <c r="C26" s="80" t="s">
        <v>7</v>
      </c>
      <c r="D26" s="77"/>
      <c r="E26" s="53"/>
      <c r="F26" s="78"/>
      <c r="G26" s="73"/>
      <c r="H26" s="81">
        <v>19</v>
      </c>
      <c r="I26" s="71"/>
    </row>
    <row r="27" spans="2:9" x14ac:dyDescent="0.25">
      <c r="B27" s="30">
        <v>42569</v>
      </c>
      <c r="C27" s="80" t="s">
        <v>10</v>
      </c>
      <c r="D27" s="77"/>
      <c r="E27" s="53"/>
      <c r="F27" s="78"/>
      <c r="G27" s="73"/>
      <c r="H27" s="81">
        <v>20</v>
      </c>
      <c r="I27" s="71"/>
    </row>
    <row r="28" spans="2:9" x14ac:dyDescent="0.25">
      <c r="B28" s="30">
        <v>42571</v>
      </c>
      <c r="C28" s="80" t="s">
        <v>4</v>
      </c>
      <c r="D28" s="77"/>
      <c r="E28" s="53"/>
      <c r="F28" s="78"/>
      <c r="G28" s="73"/>
      <c r="H28" s="81">
        <v>21</v>
      </c>
      <c r="I28" s="71"/>
    </row>
    <row r="29" spans="2:9" x14ac:dyDescent="0.25">
      <c r="B29" s="30">
        <v>42571</v>
      </c>
      <c r="C29" s="80" t="s">
        <v>7</v>
      </c>
      <c r="D29" s="77"/>
      <c r="E29" s="53"/>
      <c r="F29" s="78"/>
      <c r="G29" s="73"/>
      <c r="H29" s="81">
        <v>22</v>
      </c>
      <c r="I29" s="71"/>
    </row>
    <row r="30" spans="2:9" x14ac:dyDescent="0.25">
      <c r="B30" s="30">
        <v>42573</v>
      </c>
      <c r="C30" s="80" t="s">
        <v>3</v>
      </c>
      <c r="D30" s="77"/>
      <c r="E30" s="53"/>
      <c r="F30" s="78"/>
      <c r="G30" s="73"/>
      <c r="H30" s="81">
        <v>23</v>
      </c>
      <c r="I30" s="71"/>
    </row>
    <row r="31" spans="2:9" x14ac:dyDescent="0.25">
      <c r="B31" s="30">
        <v>42573</v>
      </c>
      <c r="C31" s="80" t="s">
        <v>5</v>
      </c>
      <c r="D31" s="77"/>
      <c r="E31" s="53"/>
      <c r="F31" s="78"/>
      <c r="G31" s="73"/>
      <c r="H31" s="81">
        <v>24</v>
      </c>
      <c r="I31" s="71"/>
    </row>
    <row r="32" spans="2:9" x14ac:dyDescent="0.25">
      <c r="B32" s="30">
        <v>42576</v>
      </c>
      <c r="C32" s="80" t="s">
        <v>3</v>
      </c>
      <c r="D32" s="77"/>
      <c r="E32" s="53"/>
      <c r="F32" s="78"/>
      <c r="G32" s="73"/>
      <c r="H32" s="81">
        <v>25</v>
      </c>
      <c r="I32" s="71"/>
    </row>
    <row r="33" spans="2:9" x14ac:dyDescent="0.25">
      <c r="B33" s="30">
        <v>42576</v>
      </c>
      <c r="C33" s="80" t="s">
        <v>5</v>
      </c>
      <c r="D33" s="77"/>
      <c r="E33" s="53"/>
      <c r="F33" s="78"/>
      <c r="G33" s="73"/>
      <c r="H33" s="81">
        <v>26</v>
      </c>
      <c r="I33" s="71"/>
    </row>
    <row r="34" spans="2:9" x14ac:dyDescent="0.25">
      <c r="B34" s="30">
        <v>42576</v>
      </c>
      <c r="C34" s="80" t="s">
        <v>7</v>
      </c>
      <c r="D34" s="77"/>
      <c r="E34" s="53"/>
      <c r="F34" s="78"/>
      <c r="G34" s="73"/>
      <c r="H34" s="81">
        <v>27</v>
      </c>
      <c r="I34" s="71"/>
    </row>
    <row r="35" spans="2:9" x14ac:dyDescent="0.25">
      <c r="B35" s="30">
        <v>42578</v>
      </c>
      <c r="C35" s="80" t="s">
        <v>3</v>
      </c>
      <c r="D35" s="77"/>
      <c r="E35" s="53"/>
      <c r="F35" s="78"/>
      <c r="G35" s="73"/>
      <c r="H35" s="81">
        <v>28</v>
      </c>
      <c r="I35" s="71"/>
    </row>
    <row r="36" spans="2:9" x14ac:dyDescent="0.25">
      <c r="B36" s="30">
        <v>42578</v>
      </c>
      <c r="C36" s="80" t="s">
        <v>4</v>
      </c>
      <c r="D36" s="77"/>
      <c r="E36" s="53"/>
      <c r="F36" s="78"/>
      <c r="G36" s="73"/>
      <c r="H36" s="81">
        <v>29</v>
      </c>
      <c r="I36" s="71"/>
    </row>
    <row r="37" spans="2:9" x14ac:dyDescent="0.25">
      <c r="B37" s="30">
        <v>42578</v>
      </c>
      <c r="C37" s="80" t="s">
        <v>8</v>
      </c>
      <c r="D37" s="77"/>
      <c r="E37" s="53"/>
      <c r="F37" s="78"/>
      <c r="G37" s="73"/>
      <c r="H37" s="81">
        <v>30</v>
      </c>
      <c r="I37" s="71"/>
    </row>
    <row r="38" spans="2:9" x14ac:dyDescent="0.25">
      <c r="B38" s="30">
        <v>42579</v>
      </c>
      <c r="C38" s="80" t="s">
        <v>6</v>
      </c>
      <c r="D38" s="77"/>
      <c r="E38" s="53"/>
      <c r="F38" s="78"/>
      <c r="G38" s="73"/>
      <c r="H38" s="81">
        <v>31</v>
      </c>
      <c r="I38" s="71"/>
    </row>
    <row r="39" spans="2:9" x14ac:dyDescent="0.25">
      <c r="B39" s="30">
        <v>42580</v>
      </c>
      <c r="C39" s="80" t="s">
        <v>3</v>
      </c>
      <c r="D39" s="77"/>
      <c r="E39" s="53"/>
      <c r="F39" s="78"/>
      <c r="G39" s="73"/>
      <c r="H39" s="81">
        <v>32</v>
      </c>
      <c r="I39" s="71"/>
    </row>
    <row r="40" spans="2:9" x14ac:dyDescent="0.25">
      <c r="B40" s="30">
        <v>42580</v>
      </c>
      <c r="C40" s="80" t="s">
        <v>5</v>
      </c>
      <c r="D40" s="77"/>
      <c r="E40" s="53"/>
      <c r="F40" s="78"/>
      <c r="G40" s="73"/>
      <c r="H40" s="81">
        <v>33</v>
      </c>
      <c r="I40" s="71"/>
    </row>
    <row r="41" spans="2:9" x14ac:dyDescent="0.25">
      <c r="B41" s="30">
        <v>42580</v>
      </c>
      <c r="C41" s="80" t="s">
        <v>6</v>
      </c>
      <c r="D41" s="77"/>
      <c r="E41" s="53"/>
      <c r="F41" s="78"/>
      <c r="G41" s="73"/>
      <c r="H41" s="81">
        <v>34</v>
      </c>
      <c r="I41" s="71"/>
    </row>
    <row r="42" spans="2:9" x14ac:dyDescent="0.25">
      <c r="B42" s="30">
        <v>42580</v>
      </c>
      <c r="C42" s="80" t="s">
        <v>7</v>
      </c>
      <c r="D42" s="77"/>
      <c r="E42" s="53"/>
      <c r="F42" s="78"/>
      <c r="G42" s="73"/>
      <c r="H42" s="81">
        <v>35</v>
      </c>
      <c r="I42" s="71"/>
    </row>
    <row r="43" spans="2:9" x14ac:dyDescent="0.25">
      <c r="B43" s="30">
        <v>42580</v>
      </c>
      <c r="C43" s="80" t="s">
        <v>9</v>
      </c>
      <c r="D43" s="77"/>
      <c r="E43" s="53"/>
      <c r="F43" s="78"/>
      <c r="G43" s="73"/>
      <c r="H43" s="81">
        <v>36</v>
      </c>
      <c r="I43" s="71"/>
    </row>
    <row r="44" spans="2:9" x14ac:dyDescent="0.25">
      <c r="B44" s="30">
        <v>42581</v>
      </c>
      <c r="C44" s="71" t="s">
        <v>15</v>
      </c>
      <c r="D44" s="77"/>
      <c r="E44" s="79"/>
      <c r="F44" s="78"/>
      <c r="G44" s="73"/>
      <c r="H44" s="81">
        <v>40</v>
      </c>
      <c r="I44" s="71"/>
    </row>
    <row r="45" spans="2:9" x14ac:dyDescent="0.25">
      <c r="B45" s="30">
        <v>42582</v>
      </c>
      <c r="C45" s="71" t="s">
        <v>16</v>
      </c>
      <c r="D45" s="77"/>
      <c r="E45" s="79"/>
      <c r="F45" s="78"/>
      <c r="G45" s="73"/>
      <c r="H45" s="81">
        <v>45</v>
      </c>
      <c r="I45" s="71"/>
    </row>
    <row r="46" spans="2:9" x14ac:dyDescent="0.25">
      <c r="B46" s="30"/>
      <c r="C46" s="71"/>
      <c r="D46" s="77"/>
      <c r="E46" s="79"/>
      <c r="F46" s="78"/>
      <c r="G46" s="73"/>
      <c r="H46" s="81"/>
      <c r="I46" s="71"/>
    </row>
    <row r="47" spans="2:9" x14ac:dyDescent="0.25">
      <c r="B47" s="30"/>
      <c r="C47" s="71"/>
      <c r="D47" s="77"/>
      <c r="E47" s="79"/>
      <c r="F47" s="78"/>
      <c r="G47" s="73"/>
      <c r="H47" s="81"/>
      <c r="I47" s="71"/>
    </row>
    <row r="48" spans="2:9" x14ac:dyDescent="0.25">
      <c r="B48" s="30"/>
      <c r="C48" s="71"/>
      <c r="D48" s="77"/>
      <c r="E48" s="79"/>
      <c r="F48" s="78"/>
      <c r="G48" s="73"/>
      <c r="H48" s="81"/>
      <c r="I48" s="71"/>
    </row>
    <row r="49" spans="2:9" x14ac:dyDescent="0.25">
      <c r="B49" s="30"/>
      <c r="C49" s="71"/>
      <c r="D49" s="77"/>
      <c r="E49" s="79"/>
      <c r="F49" s="78"/>
      <c r="G49" s="73"/>
      <c r="H49" s="81"/>
      <c r="I49" s="71"/>
    </row>
    <row r="50" spans="2:9" x14ac:dyDescent="0.25">
      <c r="B50" s="30"/>
      <c r="C50" s="71"/>
      <c r="D50" s="77"/>
      <c r="E50" s="79"/>
      <c r="F50" s="78"/>
      <c r="G50" s="73"/>
      <c r="H50" s="81"/>
      <c r="I50" s="71"/>
    </row>
    <row r="51" spans="2:9" x14ac:dyDescent="0.25">
      <c r="B51" s="30"/>
      <c r="C51" s="71"/>
      <c r="D51" s="77"/>
      <c r="E51" s="79"/>
      <c r="F51" s="78"/>
      <c r="G51" s="73"/>
      <c r="H51" s="81"/>
      <c r="I51" s="71"/>
    </row>
    <row r="52" spans="2:9" x14ac:dyDescent="0.25">
      <c r="B52" s="30"/>
      <c r="C52" s="71"/>
      <c r="D52" s="77"/>
      <c r="E52" s="79"/>
      <c r="F52" s="78"/>
      <c r="G52" s="73"/>
      <c r="H52" s="81"/>
      <c r="I52" s="71"/>
    </row>
    <row r="53" spans="2:9" x14ac:dyDescent="0.25">
      <c r="B53" s="30"/>
      <c r="C53" s="71"/>
      <c r="D53" s="77"/>
      <c r="E53" s="79"/>
      <c r="F53" s="78"/>
      <c r="G53" s="73"/>
      <c r="H53" s="81"/>
      <c r="I53" s="71"/>
    </row>
    <row r="54" spans="2:9" x14ac:dyDescent="0.25">
      <c r="B54" s="30"/>
      <c r="C54" s="71"/>
      <c r="D54" s="77"/>
      <c r="E54" s="79"/>
      <c r="F54" s="78"/>
      <c r="G54" s="73"/>
      <c r="H54" s="81"/>
      <c r="I54" s="71"/>
    </row>
    <row r="55" spans="2:9" x14ac:dyDescent="0.25">
      <c r="B55" s="30"/>
      <c r="C55" s="71"/>
      <c r="D55" s="77"/>
      <c r="E55" s="79"/>
      <c r="F55" s="78"/>
      <c r="G55" s="73"/>
      <c r="H55" s="81"/>
      <c r="I55" s="71"/>
    </row>
    <row r="56" spans="2:9" x14ac:dyDescent="0.25">
      <c r="B56" s="30"/>
      <c r="C56" s="71"/>
      <c r="D56" s="77"/>
      <c r="E56" s="79"/>
      <c r="F56" s="78"/>
      <c r="G56" s="73"/>
      <c r="H56" s="81"/>
      <c r="I56" s="71"/>
    </row>
    <row r="57" spans="2:9" x14ac:dyDescent="0.25">
      <c r="B57" s="30"/>
      <c r="C57" s="71"/>
      <c r="D57" s="77"/>
      <c r="E57" s="79"/>
      <c r="F57" s="78"/>
      <c r="G57" s="73"/>
      <c r="H57" s="81"/>
      <c r="I57" s="71"/>
    </row>
    <row r="58" spans="2:9" x14ac:dyDescent="0.25">
      <c r="B58" s="30"/>
      <c r="C58" s="71"/>
      <c r="D58" s="77"/>
      <c r="E58" s="79"/>
      <c r="F58" s="78"/>
      <c r="G58" s="73"/>
      <c r="H58" s="81"/>
      <c r="I58" s="71"/>
    </row>
    <row r="59" spans="2:9" x14ac:dyDescent="0.25">
      <c r="B59" s="30"/>
      <c r="C59" s="71"/>
      <c r="D59" s="77"/>
      <c r="E59" s="79"/>
      <c r="F59" s="78"/>
      <c r="G59" s="73"/>
      <c r="H59" s="81"/>
      <c r="I59" s="71"/>
    </row>
    <row r="60" spans="2:9" x14ac:dyDescent="0.25">
      <c r="B60" s="30"/>
      <c r="C60" s="71"/>
      <c r="D60" s="77"/>
      <c r="E60" s="79"/>
      <c r="F60" s="78"/>
      <c r="G60" s="73"/>
      <c r="H60" s="81"/>
      <c r="I60" s="71"/>
    </row>
  </sheetData>
  <sortState ref="B8:I43">
    <sortCondition ref="B8:B43"/>
  </sortState>
  <mergeCells count="2">
    <mergeCell ref="G5:I5"/>
    <mergeCell ref="C6:C7"/>
  </mergeCells>
  <dataValidations count="2">
    <dataValidation type="list" allowBlank="1" showInputMessage="1" showErrorMessage="1" sqref="D60">
      <formula1>"Achat,Avance"</formula1>
    </dataValidation>
    <dataValidation type="list" allowBlank="1" showInputMessage="1" showErrorMessage="1" sqref="D8:D59">
      <formula1>"Achat urgent,Réparation,Soustraitance,Intermédiaire,autres"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FMC</vt:lpstr>
      <vt:lpstr>JOURNAL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HP</cp:lastModifiedBy>
  <dcterms:created xsi:type="dcterms:W3CDTF">2016-08-14T10:36:04Z</dcterms:created>
  <dcterms:modified xsi:type="dcterms:W3CDTF">2016-08-17T11:32:44Z</dcterms:modified>
</cp:coreProperties>
</file>