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20" windowWidth="27795" windowHeight="14370" activeTab="1"/>
  </bookViews>
  <sheets>
    <sheet name="Achats" sheetId="1" r:id="rId1"/>
    <sheet name="Rapport" sheetId="2" r:id="rId2"/>
    <sheet name="Misc Data" sheetId="3" r:id="rId3"/>
  </sheets>
  <calcPr calcId="145621"/>
</workbook>
</file>

<file path=xl/calcChain.xml><?xml version="1.0" encoding="utf-8"?>
<calcChain xmlns="http://schemas.openxmlformats.org/spreadsheetml/2006/main">
  <c r="E3" i="2" l="1"/>
  <c r="D3" i="2"/>
  <c r="C3" i="2"/>
  <c r="B3" i="2"/>
</calcChain>
</file>

<file path=xl/sharedStrings.xml><?xml version="1.0" encoding="utf-8"?>
<sst xmlns="http://schemas.openxmlformats.org/spreadsheetml/2006/main" count="22" uniqueCount="17">
  <si>
    <t>Q1</t>
  </si>
  <si>
    <t>Q2</t>
  </si>
  <si>
    <t>Q3</t>
  </si>
  <si>
    <t>Q4</t>
  </si>
  <si>
    <t>Dépenses par trimestre en pourcentage</t>
  </si>
  <si>
    <t>Dépenses par trimestre en EU</t>
  </si>
  <si>
    <t>Année</t>
  </si>
  <si>
    <t>Fruits</t>
  </si>
  <si>
    <t>Essence</t>
  </si>
  <si>
    <t>Réparations</t>
  </si>
  <si>
    <t>Matériel divers</t>
  </si>
  <si>
    <t>Chocolats</t>
  </si>
  <si>
    <t>Cadeaux</t>
  </si>
  <si>
    <t>Quand</t>
  </si>
  <si>
    <t>Quoi</t>
  </si>
  <si>
    <t>Prix</t>
  </si>
  <si>
    <t>Budget Annuel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</si>
</sst>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6" formatCode="&quot;fr.&quot;\ #,##0"/>
    <numFmt numFmtId="167" formatCode="[$-409]d\-mmm\-yyyy;@"/>
    <numFmt numFmtId="168" formatCode="[$EUR]\ #,##0"/>
    <numFmt numFmtId="169" formatCode="[$EUR]\ #,##0.00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/>
    <xf numFmtId="0" fontId="1" fillId="0" borderId="0" xfId="0" applyFont="1" applyAlignment="1">
      <alignment horizontal="center"/>
    </xf>
    <xf numFmtId="0" fontId="1" fillId="3" borderId="0" xfId="0" applyFont="1" applyFill="1"/>
    <xf numFmtId="10" fontId="1" fillId="3" borderId="0" xfId="0" applyNumberFormat="1" applyFont="1" applyFill="1" applyAlignment="1">
      <alignment horizontal="right"/>
    </xf>
    <xf numFmtId="166" fontId="1" fillId="3" borderId="0" xfId="0" applyNumberFormat="1" applyFont="1" applyFill="1" applyAlignment="1">
      <alignment horizontal="right"/>
    </xf>
    <xf numFmtId="0" fontId="0" fillId="0" borderId="0" xfId="0"/>
    <xf numFmtId="167" fontId="0" fillId="0" borderId="0" xfId="0" applyNumberFormat="1"/>
    <xf numFmtId="9" fontId="1" fillId="3" borderId="0" xfId="0" applyNumberFormat="1" applyFont="1" applyFill="1" applyAlignment="1">
      <alignment horizontal="right"/>
    </xf>
    <xf numFmtId="0" fontId="0" fillId="2" borderId="0" xfId="0" applyFill="1"/>
    <xf numFmtId="0" fontId="0" fillId="2" borderId="1" xfId="0" applyFill="1" applyBorder="1"/>
    <xf numFmtId="14" fontId="0" fillId="0" borderId="1" xfId="0" applyNumberFormat="1" applyBorder="1"/>
    <xf numFmtId="0" fontId="0" fillId="0" borderId="1" xfId="0" applyBorder="1"/>
    <xf numFmtId="168" fontId="0" fillId="0" borderId="1" xfId="0" applyNumberFormat="1" applyBorder="1"/>
    <xf numFmtId="169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workbookViewId="0">
      <selection activeCell="F2" sqref="F2"/>
    </sheetView>
  </sheetViews>
  <sheetFormatPr defaultRowHeight="15" x14ac:dyDescent="0.25"/>
  <cols>
    <col min="1" max="1" width="18" customWidth="1"/>
    <col min="2" max="2" width="14.7109375" customWidth="1"/>
    <col min="6" max="6" width="10.42578125" bestFit="1" customWidth="1"/>
  </cols>
  <sheetData>
    <row r="1" spans="1:7" s="6" customFormat="1" x14ac:dyDescent="0.25">
      <c r="A1" s="10" t="s">
        <v>13</v>
      </c>
      <c r="B1" s="10" t="s">
        <v>14</v>
      </c>
      <c r="C1" s="10" t="s">
        <v>15</v>
      </c>
      <c r="D1" s="9"/>
      <c r="E1" s="9"/>
      <c r="F1" s="10" t="s">
        <v>16</v>
      </c>
      <c r="G1" s="9"/>
    </row>
    <row r="2" spans="1:7" x14ac:dyDescent="0.25">
      <c r="A2" s="11">
        <v>42018</v>
      </c>
      <c r="B2" s="12" t="s">
        <v>7</v>
      </c>
      <c r="C2" s="13">
        <v>10</v>
      </c>
      <c r="F2" s="14">
        <v>500</v>
      </c>
    </row>
    <row r="3" spans="1:7" x14ac:dyDescent="0.25">
      <c r="A3" s="11">
        <v>42037</v>
      </c>
      <c r="B3" s="12" t="s">
        <v>8</v>
      </c>
      <c r="C3" s="13">
        <v>40</v>
      </c>
    </row>
    <row r="4" spans="1:7" x14ac:dyDescent="0.25">
      <c r="A4" s="11">
        <v>42049</v>
      </c>
      <c r="B4" s="12" t="s">
        <v>9</v>
      </c>
      <c r="C4" s="13">
        <v>120</v>
      </c>
    </row>
    <row r="5" spans="1:7" x14ac:dyDescent="0.25">
      <c r="A5" s="11">
        <v>42078</v>
      </c>
      <c r="B5" s="12" t="s">
        <v>10</v>
      </c>
      <c r="C5" s="13">
        <v>35</v>
      </c>
    </row>
    <row r="6" spans="1:7" x14ac:dyDescent="0.25">
      <c r="A6" s="11">
        <v>42189</v>
      </c>
      <c r="B6" s="12" t="s">
        <v>11</v>
      </c>
      <c r="C6" s="13">
        <v>12</v>
      </c>
    </row>
    <row r="7" spans="1:7" x14ac:dyDescent="0.25">
      <c r="A7" s="11">
        <v>42190</v>
      </c>
      <c r="B7" s="12" t="s">
        <v>12</v>
      </c>
      <c r="C7" s="13">
        <v>80</v>
      </c>
    </row>
    <row r="8" spans="1:7" x14ac:dyDescent="0.25">
      <c r="A8" s="11">
        <v>42282</v>
      </c>
      <c r="B8" s="12" t="s">
        <v>12</v>
      </c>
      <c r="C8" s="13">
        <v>95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4"/>
  <sheetViews>
    <sheetView tabSelected="1" workbookViewId="0">
      <selection activeCell="D6" sqref="D6"/>
    </sheetView>
  </sheetViews>
  <sheetFormatPr defaultRowHeight="15" x14ac:dyDescent="0.25"/>
  <cols>
    <col min="1" max="1" width="44.42578125" bestFit="1" customWidth="1"/>
    <col min="2" max="2" width="14.85546875" bestFit="1" customWidth="1"/>
    <col min="3" max="3" width="12.140625" customWidth="1"/>
  </cols>
  <sheetData>
    <row r="2" spans="1:6" x14ac:dyDescent="0.25">
      <c r="A2" s="1"/>
      <c r="B2" s="2" t="s">
        <v>0</v>
      </c>
      <c r="C2" s="2" t="s">
        <v>1</v>
      </c>
      <c r="D2" s="2" t="s">
        <v>2</v>
      </c>
      <c r="E2" s="2" t="s">
        <v>3</v>
      </c>
      <c r="F2" s="2" t="s">
        <v>6</v>
      </c>
    </row>
    <row r="3" spans="1:6" x14ac:dyDescent="0.25">
      <c r="A3" s="3" t="s">
        <v>4</v>
      </c>
      <c r="B3" s="4">
        <f>(SUMPRODUCT(Achats!C2:C7)*(Achats!A2:A7&lt;'Misc Data'!C3))/Achats!F2</f>
        <v>0.59399999999999997</v>
      </c>
      <c r="C3" s="8">
        <f>(SUMPRODUCT(Achats!C2:C7)*(Achats!A2:A7&gt;'Misc Data'!C3)*(Achats!A2:A7&lt;='Misc Data'!C4))/Achats!F2</f>
        <v>0</v>
      </c>
      <c r="D3" s="4">
        <f>(SUMPRODUCT(Achats!C2:C7)*(Achats!A2:A7&gt;'Misc Data'!C4)*(Achats!A2:A7&lt;='Misc Data'!C5))/Achats!F2</f>
        <v>0</v>
      </c>
      <c r="E3" s="4">
        <f>(SUMPRODUCT(Achats!C2:C7)*(Achats!A2:A7&gt;'Misc Data'!C5)*(Achats!A2:A7&lt;='Misc Data'!C6))/Achats!F2</f>
        <v>0</v>
      </c>
      <c r="F3" s="4"/>
    </row>
    <row r="4" spans="1:6" x14ac:dyDescent="0.25">
      <c r="A4" s="3" t="s">
        <v>5</v>
      </c>
      <c r="B4" s="5"/>
      <c r="C4" s="5"/>
      <c r="D4" s="5"/>
      <c r="E4" s="5"/>
      <c r="F4" s="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C6"/>
  <sheetViews>
    <sheetView workbookViewId="0">
      <selection activeCell="H13" sqref="H13"/>
    </sheetView>
  </sheetViews>
  <sheetFormatPr defaultRowHeight="15" x14ac:dyDescent="0.25"/>
  <cols>
    <col min="3" max="3" width="11.85546875" bestFit="1" customWidth="1"/>
  </cols>
  <sheetData>
    <row r="3" spans="2:3" x14ac:dyDescent="0.25">
      <c r="B3" s="6" t="s">
        <v>0</v>
      </c>
      <c r="C3" s="7">
        <v>42094</v>
      </c>
    </row>
    <row r="4" spans="2:3" x14ac:dyDescent="0.25">
      <c r="B4" s="6" t="s">
        <v>1</v>
      </c>
      <c r="C4" s="7">
        <v>42185</v>
      </c>
    </row>
    <row r="5" spans="2:3" x14ac:dyDescent="0.25">
      <c r="B5" s="6" t="s">
        <v>2</v>
      </c>
      <c r="C5" s="7">
        <v>42277</v>
      </c>
    </row>
    <row r="6" spans="2:3" x14ac:dyDescent="0.25">
      <c r="B6" s="6" t="s">
        <v>3</v>
      </c>
      <c r="C6" s="7">
        <v>42369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Achats</vt:lpstr>
      <vt:lpstr>Rapport</vt:lpstr>
      <vt:lpstr>Misc Data</vt:lpstr>
    </vt:vector>
  </TitlesOfParts>
  <Company>Kudelski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Stevic Stevan</dc:creator>
  <cp:lastModifiedBy>Stevic Stevan</cp:lastModifiedBy>
  <dcterms:created xsi:type="dcterms:W3CDTF">2015-02-17T06:34:04Z</dcterms:created>
  <dcterms:modified xsi:type="dcterms:W3CDTF">2015-02-17T06:59:27Z</dcterms:modified>
</cp:coreProperties>
</file>