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9255" windowHeight="2265"/>
  </bookViews>
  <sheets>
    <sheet name="Feuil3" sheetId="3" r:id="rId1"/>
  </sheets>
  <calcPr calcId="145621"/>
</workbook>
</file>

<file path=xl/calcChain.xml><?xml version="1.0" encoding="utf-8"?>
<calcChain xmlns="http://schemas.openxmlformats.org/spreadsheetml/2006/main">
  <c r="N8" i="3" l="1"/>
  <c r="K8" i="3"/>
  <c r="H8" i="3"/>
  <c r="E8" i="3"/>
  <c r="O7" i="3"/>
  <c r="P7" i="3"/>
  <c r="P6" i="3"/>
  <c r="P5" i="3"/>
  <c r="P4" i="3"/>
  <c r="P3" i="3"/>
  <c r="O3" i="3"/>
  <c r="O4" i="3"/>
  <c r="O5" i="3"/>
  <c r="O6" i="3"/>
  <c r="M7" i="3"/>
  <c r="M6" i="3"/>
  <c r="M5" i="3"/>
  <c r="M4" i="3"/>
  <c r="M3" i="3"/>
  <c r="L3" i="3"/>
  <c r="L4" i="3"/>
  <c r="L5" i="3"/>
  <c r="L6" i="3"/>
  <c r="L7" i="3"/>
  <c r="M8" i="3"/>
  <c r="J3" i="3"/>
  <c r="J4" i="3"/>
  <c r="J5" i="3"/>
  <c r="J6" i="3"/>
  <c r="J7" i="3"/>
  <c r="I7" i="3"/>
  <c r="I6" i="3"/>
  <c r="I5" i="3"/>
  <c r="I3" i="3"/>
  <c r="G7" i="3"/>
  <c r="F7" i="3"/>
  <c r="G6" i="3"/>
  <c r="F6" i="3"/>
  <c r="G5" i="3"/>
  <c r="F5" i="3"/>
  <c r="G4" i="3"/>
  <c r="F4" i="3"/>
  <c r="G3" i="3"/>
  <c r="G8" i="3" s="1"/>
  <c r="F3" i="3"/>
  <c r="F8" i="3" s="1"/>
  <c r="L8" i="3" l="1"/>
  <c r="O8" i="3"/>
  <c r="P8" i="3"/>
  <c r="J8" i="3"/>
  <c r="I8" i="3"/>
</calcChain>
</file>

<file path=xl/sharedStrings.xml><?xml version="1.0" encoding="utf-8"?>
<sst xmlns="http://schemas.openxmlformats.org/spreadsheetml/2006/main" count="20" uniqueCount="11">
  <si>
    <t>Vitesse 1</t>
  </si>
  <si>
    <t>Vitesse 2</t>
  </si>
  <si>
    <t>Vitesse 3</t>
  </si>
  <si>
    <t>Vitesse 4</t>
  </si>
  <si>
    <t>Vitesse 5</t>
  </si>
  <si>
    <t>sur 100m</t>
  </si>
  <si>
    <t>X / vit.</t>
  </si>
  <si>
    <t>Unit. Utilisés</t>
  </si>
  <si>
    <t>Temps</t>
  </si>
  <si>
    <t>Case verte sur fond noir</t>
  </si>
  <si>
    <t xml:space="preserve">Valeurs à modifer afin de faire varier le temps total de course …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</si>
</sst>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66FF3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66FF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64" fontId="3" fillId="3" borderId="5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552451</xdr:colOff>
      <xdr:row>9</xdr:row>
      <xdr:rowOff>190499</xdr:rowOff>
    </xdr:from>
    <xdr:ext cx="1228724" cy="264560"/>
    <xdr:sp macro="" textlink="">
      <xdr:nvSpPr>
        <xdr:cNvPr id="5" name="ZoneTexte 4"/>
        <xdr:cNvSpPr txBox="1"/>
      </xdr:nvSpPr>
      <xdr:spPr>
        <a:xfrm>
          <a:off x="1314451" y="1924049"/>
          <a:ext cx="1228724" cy="264560"/>
        </a:xfrm>
        <a:prstGeom prst="rect">
          <a:avLst/>
        </a:prstGeom>
        <a:solidFill>
          <a:schemeClr val="bg1"/>
        </a:solidFill>
        <a:ln>
          <a:gradFill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5400000" scaled="0"/>
          </a:gradFill>
        </a:ln>
        <a:effectLst>
          <a:outerShdw dist="203200" dir="6060000" kx="-800400" algn="bl" rotWithShape="0">
            <a:prstClr val="black">
              <a:alpha val="2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>
              <a:solidFill>
                <a:srgbClr val="FF0000"/>
              </a:solidFill>
            </a:rPr>
            <a:t>Tranche de 100m</a:t>
          </a:r>
        </a:p>
      </xdr:txBody>
    </xdr:sp>
    <xdr:clientData/>
  </xdr:oneCellAnchor>
  <xdr:oneCellAnchor>
    <xdr:from>
      <xdr:col>4</xdr:col>
      <xdr:colOff>28575</xdr:colOff>
      <xdr:row>12</xdr:row>
      <xdr:rowOff>28575</xdr:rowOff>
    </xdr:from>
    <xdr:ext cx="1562100" cy="264560"/>
    <xdr:sp macro="" textlink="">
      <xdr:nvSpPr>
        <xdr:cNvPr id="7" name="ZoneTexte 6"/>
        <xdr:cNvSpPr txBox="1"/>
      </xdr:nvSpPr>
      <xdr:spPr>
        <a:xfrm>
          <a:off x="2628900" y="2333625"/>
          <a:ext cx="1562100" cy="264560"/>
        </a:xfrm>
        <a:prstGeom prst="rect">
          <a:avLst/>
        </a:prstGeom>
        <a:solidFill>
          <a:sysClr val="window" lastClr="FFFFFF"/>
        </a:solidFill>
        <a:ln>
          <a:gradFill>
            <a:gsLst>
              <a:gs pos="0">
                <a:srgbClr val="4F81BD">
                  <a:tint val="66000"/>
                  <a:satMod val="160000"/>
                </a:srgbClr>
              </a:gs>
              <a:gs pos="50000">
                <a:srgbClr val="4F81BD">
                  <a:tint val="44500"/>
                  <a:satMod val="160000"/>
                </a:srgbClr>
              </a:gs>
              <a:gs pos="100000">
                <a:srgbClr val="4F81BD">
                  <a:tint val="23500"/>
                  <a:satMod val="160000"/>
                </a:srgbClr>
              </a:gs>
            </a:gsLst>
            <a:lin ang="5400000" scaled="0"/>
          </a:gradFill>
        </a:ln>
        <a:effectLst>
          <a:outerShdw dist="203200" dir="6060000" kx="-800400" algn="bl" rotWithShape="0">
            <a:prstClr val="black">
              <a:alpha val="20000"/>
            </a:prstClr>
          </a:outerShdw>
        </a:effectLst>
      </xdr:spPr>
      <xdr:txBody>
        <a:bodyPr vertOverflow="clip" horzOverflow="clip" wrap="square" rtlCol="0" anchor="t">
          <a:sp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/>
            </a:rPr>
            <a:t>Unitées  totale utilisées</a:t>
          </a:r>
        </a:p>
      </xdr:txBody>
    </xdr:sp>
    <xdr:clientData/>
  </xdr:oneCellAnchor>
  <xdr:oneCellAnchor>
    <xdr:from>
      <xdr:col>6</xdr:col>
      <xdr:colOff>504825</xdr:colOff>
      <xdr:row>9</xdr:row>
      <xdr:rowOff>180975</xdr:rowOff>
    </xdr:from>
    <xdr:ext cx="942975" cy="264560"/>
    <xdr:sp macro="" textlink="">
      <xdr:nvSpPr>
        <xdr:cNvPr id="13" name="ZoneTexte 12"/>
        <xdr:cNvSpPr txBox="1"/>
      </xdr:nvSpPr>
      <xdr:spPr>
        <a:xfrm>
          <a:off x="4533900" y="1914525"/>
          <a:ext cx="942975" cy="264560"/>
        </a:xfrm>
        <a:prstGeom prst="rect">
          <a:avLst/>
        </a:prstGeom>
        <a:solidFill>
          <a:sysClr val="window" lastClr="FFFFFF"/>
        </a:solidFill>
        <a:ln>
          <a:gradFill>
            <a:gsLst>
              <a:gs pos="0">
                <a:srgbClr val="4F81BD">
                  <a:tint val="66000"/>
                  <a:satMod val="160000"/>
                </a:srgbClr>
              </a:gs>
              <a:gs pos="50000">
                <a:srgbClr val="4F81BD">
                  <a:tint val="44500"/>
                  <a:satMod val="160000"/>
                </a:srgbClr>
              </a:gs>
              <a:gs pos="100000">
                <a:srgbClr val="4F81BD">
                  <a:tint val="23500"/>
                  <a:satMod val="160000"/>
                </a:srgbClr>
              </a:gs>
            </a:gsLst>
            <a:lin ang="5400000" scaled="0"/>
          </a:gradFill>
        </a:ln>
        <a:effectLst>
          <a:outerShdw dist="203200" dir="6060000" kx="-800400" algn="bl" rotWithShape="0">
            <a:prstClr val="black">
              <a:alpha val="20000"/>
            </a:prstClr>
          </a:outerShdw>
        </a:effectLst>
      </xdr:spPr>
      <xdr:txBody>
        <a:bodyPr vertOverflow="clip" horzOverflow="clip" wrap="square" rtlCol="0" anchor="t">
          <a:sp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/>
            </a:rPr>
            <a:t>Temps total</a:t>
          </a:r>
        </a:p>
      </xdr:txBody>
    </xdr:sp>
    <xdr:clientData/>
  </xdr:oneCellAnchor>
  <xdr:twoCellAnchor>
    <xdr:from>
      <xdr:col>3</xdr:col>
      <xdr:colOff>695325</xdr:colOff>
      <xdr:row>8</xdr:row>
      <xdr:rowOff>47625</xdr:rowOff>
    </xdr:from>
    <xdr:to>
      <xdr:col>4</xdr:col>
      <xdr:colOff>142875</xdr:colOff>
      <xdr:row>9</xdr:row>
      <xdr:rowOff>171450</xdr:rowOff>
    </xdr:to>
    <xdr:cxnSp macro="">
      <xdr:nvCxnSpPr>
        <xdr:cNvPr id="15" name="Connecteur droit avec flèche 14"/>
        <xdr:cNvCxnSpPr/>
      </xdr:nvCxnSpPr>
      <xdr:spPr>
        <a:xfrm flipV="1">
          <a:off x="2533650" y="1590675"/>
          <a:ext cx="209550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295275</xdr:colOff>
      <xdr:row>8</xdr:row>
      <xdr:rowOff>28575</xdr:rowOff>
    </xdr:from>
    <xdr:to>
      <xdr:col>5</xdr:col>
      <xdr:colOff>457200</xdr:colOff>
      <xdr:row>12</xdr:row>
      <xdr:rowOff>28575</xdr:rowOff>
    </xdr:to>
    <xdr:cxnSp macro="">
      <xdr:nvCxnSpPr>
        <xdr:cNvPr id="18" name="Connecteur droit avec flèche 17"/>
        <xdr:cNvCxnSpPr>
          <a:stCxn id="7" idx="0"/>
        </xdr:cNvCxnSpPr>
      </xdr:nvCxnSpPr>
      <xdr:spPr>
        <a:xfrm flipV="1">
          <a:off x="3409950" y="1571625"/>
          <a:ext cx="161925" cy="76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381001</xdr:colOff>
      <xdr:row>8</xdr:row>
      <xdr:rowOff>28575</xdr:rowOff>
    </xdr:from>
    <xdr:to>
      <xdr:col>6</xdr:col>
      <xdr:colOff>523875</xdr:colOff>
      <xdr:row>10</xdr:row>
      <xdr:rowOff>9525</xdr:rowOff>
    </xdr:to>
    <xdr:cxnSp macro="">
      <xdr:nvCxnSpPr>
        <xdr:cNvPr id="21" name="Connecteur droit avec flèche 20"/>
        <xdr:cNvCxnSpPr/>
      </xdr:nvCxnSpPr>
      <xdr:spPr>
        <a:xfrm flipH="1" flipV="1">
          <a:off x="4410076" y="1571625"/>
          <a:ext cx="142874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6"/>
  <sheetViews>
    <sheetView tabSelected="1" topLeftCell="B1" workbookViewId="0">
      <selection activeCell="E20" sqref="E20"/>
    </sheetView>
  </sheetViews>
  <sheetFormatPr baseColWidth="10" defaultRowHeight="15" x14ac:dyDescent="0.25"/>
  <cols>
    <col min="2" max="2" width="11.42578125" style="1"/>
    <col min="3" max="3" width="4.7109375" style="1" customWidth="1"/>
    <col min="5" max="5" width="7.7109375" customWidth="1"/>
    <col min="6" max="6" width="13.7109375" customWidth="1"/>
    <col min="7" max="7" width="10.7109375" customWidth="1"/>
    <col min="8" max="8" width="7.7109375" customWidth="1"/>
    <col min="9" max="9" width="13.7109375" customWidth="1"/>
    <col min="10" max="10" width="10.7109375" customWidth="1"/>
    <col min="11" max="11" width="7.7109375" customWidth="1"/>
    <col min="12" max="12" width="13.7109375" customWidth="1"/>
    <col min="13" max="13" width="10.7109375" customWidth="1"/>
    <col min="14" max="14" width="7.7109375" customWidth="1"/>
    <col min="15" max="15" width="13.7109375" customWidth="1"/>
  </cols>
  <sheetData>
    <row r="1" spans="2:16" ht="15.75" thickBot="1" x14ac:dyDescent="0.3"/>
    <row r="2" spans="2:16" x14ac:dyDescent="0.25">
      <c r="D2" s="1" t="s">
        <v>5</v>
      </c>
      <c r="E2" s="8" t="s">
        <v>6</v>
      </c>
      <c r="F2" s="9" t="s">
        <v>7</v>
      </c>
      <c r="G2" s="10" t="s">
        <v>8</v>
      </c>
      <c r="H2" s="8" t="s">
        <v>6</v>
      </c>
      <c r="I2" s="9" t="s">
        <v>7</v>
      </c>
      <c r="J2" s="10" t="s">
        <v>8</v>
      </c>
      <c r="K2" s="8" t="s">
        <v>6</v>
      </c>
      <c r="L2" s="9" t="s">
        <v>7</v>
      </c>
      <c r="M2" s="10" t="s">
        <v>8</v>
      </c>
      <c r="N2" s="8" t="s">
        <v>6</v>
      </c>
      <c r="O2" s="9" t="s">
        <v>7</v>
      </c>
      <c r="P2" s="10" t="s">
        <v>8</v>
      </c>
    </row>
    <row r="3" spans="2:16" x14ac:dyDescent="0.25">
      <c r="B3" s="7" t="s">
        <v>0</v>
      </c>
      <c r="C3" s="7"/>
      <c r="D3" s="2">
        <v>9.6770833333333325E-5</v>
      </c>
      <c r="E3" s="12">
        <v>6</v>
      </c>
      <c r="F3" s="3">
        <f>E3*0</f>
        <v>0</v>
      </c>
      <c r="G3" s="4">
        <f>E3*D3</f>
        <v>5.8062499999999998E-4</v>
      </c>
      <c r="H3" s="12">
        <v>9</v>
      </c>
      <c r="I3" s="3">
        <f>H3*0</f>
        <v>0</v>
      </c>
      <c r="J3" s="4">
        <f>H3*D3</f>
        <v>8.7093749999999997E-4</v>
      </c>
      <c r="K3" s="12">
        <v>5</v>
      </c>
      <c r="L3" s="3">
        <f>K3*0</f>
        <v>0</v>
      </c>
      <c r="M3" s="4">
        <f>K3*D3</f>
        <v>4.8385416666666661E-4</v>
      </c>
      <c r="N3" s="12">
        <v>11</v>
      </c>
      <c r="O3" s="3">
        <f>N3*0</f>
        <v>0</v>
      </c>
      <c r="P3" s="4">
        <f>N3*D3</f>
        <v>1.0644791666666665E-3</v>
      </c>
    </row>
    <row r="4" spans="2:16" x14ac:dyDescent="0.25">
      <c r="B4" s="7" t="s">
        <v>1</v>
      </c>
      <c r="C4" s="7"/>
      <c r="D4" s="2">
        <v>9.2152777777777765E-5</v>
      </c>
      <c r="E4" s="12">
        <v>5</v>
      </c>
      <c r="F4" s="3">
        <f>E4*2.5</f>
        <v>12.5</v>
      </c>
      <c r="G4" s="4">
        <f t="shared" ref="G4:G7" si="0">E4*D4</f>
        <v>4.6076388888888881E-4</v>
      </c>
      <c r="H4" s="12">
        <v>0</v>
      </c>
      <c r="I4" s="3">
        <v>0</v>
      </c>
      <c r="J4" s="4">
        <f>H4*D4</f>
        <v>0</v>
      </c>
      <c r="K4" s="12">
        <v>6</v>
      </c>
      <c r="L4" s="3">
        <f>K4*2.5</f>
        <v>15</v>
      </c>
      <c r="M4" s="4">
        <f>K4*D4</f>
        <v>5.5291666666666662E-4</v>
      </c>
      <c r="N4" s="12">
        <v>4</v>
      </c>
      <c r="O4" s="3">
        <f>N4*2.5</f>
        <v>10</v>
      </c>
      <c r="P4" s="4">
        <f>N4*D4</f>
        <v>3.6861111111111106E-4</v>
      </c>
    </row>
    <row r="5" spans="2:16" x14ac:dyDescent="0.25">
      <c r="B5" s="7" t="s">
        <v>2</v>
      </c>
      <c r="C5" s="7"/>
      <c r="D5" s="2">
        <v>8.7974537037037055E-5</v>
      </c>
      <c r="E5" s="12">
        <v>6</v>
      </c>
      <c r="F5" s="3">
        <f>E5*5</f>
        <v>30</v>
      </c>
      <c r="G5" s="4">
        <f t="shared" si="0"/>
        <v>5.278472222222223E-4</v>
      </c>
      <c r="H5" s="12">
        <v>7</v>
      </c>
      <c r="I5" s="3">
        <f>H5*5</f>
        <v>35</v>
      </c>
      <c r="J5" s="4">
        <f>H5*D5</f>
        <v>6.1582175925925943E-4</v>
      </c>
      <c r="K5" s="12">
        <v>9</v>
      </c>
      <c r="L5" s="3">
        <f>K5*5</f>
        <v>45</v>
      </c>
      <c r="M5" s="4">
        <f>K5*D5</f>
        <v>7.9177083333333345E-4</v>
      </c>
      <c r="N5" s="12">
        <v>0</v>
      </c>
      <c r="O5" s="3">
        <f>N5*5</f>
        <v>0</v>
      </c>
      <c r="P5" s="4">
        <f>N5*D5</f>
        <v>0</v>
      </c>
    </row>
    <row r="6" spans="2:16" x14ac:dyDescent="0.25">
      <c r="B6" s="7" t="s">
        <v>3</v>
      </c>
      <c r="C6" s="7"/>
      <c r="D6" s="2">
        <v>8.4143518518518511E-5</v>
      </c>
      <c r="E6" s="12">
        <v>5</v>
      </c>
      <c r="F6" s="3">
        <f>E6*7.5</f>
        <v>37.5</v>
      </c>
      <c r="G6" s="4">
        <f t="shared" si="0"/>
        <v>4.2071759259259254E-4</v>
      </c>
      <c r="H6" s="12">
        <v>6</v>
      </c>
      <c r="I6" s="3">
        <f>H6*7.5</f>
        <v>45</v>
      </c>
      <c r="J6" s="4">
        <f>H6*D6</f>
        <v>5.0486111111111109E-4</v>
      </c>
      <c r="K6" s="12">
        <v>0</v>
      </c>
      <c r="L6" s="3">
        <f>K6*7.5</f>
        <v>0</v>
      </c>
      <c r="M6" s="4">
        <f>K6*D6</f>
        <v>0</v>
      </c>
      <c r="N6" s="12">
        <v>0</v>
      </c>
      <c r="O6" s="3">
        <f>N6*7.5</f>
        <v>0</v>
      </c>
      <c r="P6" s="4">
        <f>N6*D6</f>
        <v>0</v>
      </c>
    </row>
    <row r="7" spans="2:16" x14ac:dyDescent="0.25">
      <c r="B7" s="7" t="s">
        <v>4</v>
      </c>
      <c r="C7" s="7"/>
      <c r="D7" s="2">
        <v>8.0636574074074077E-5</v>
      </c>
      <c r="E7" s="12">
        <v>8</v>
      </c>
      <c r="F7" s="3">
        <f>E7*10</f>
        <v>80</v>
      </c>
      <c r="G7" s="4">
        <f t="shared" si="0"/>
        <v>6.4509259259259261E-4</v>
      </c>
      <c r="H7" s="12">
        <v>8</v>
      </c>
      <c r="I7" s="3">
        <f>H7*10</f>
        <v>80</v>
      </c>
      <c r="J7" s="4">
        <f>H7*D7</f>
        <v>6.4509259259259261E-4</v>
      </c>
      <c r="K7" s="12">
        <v>10</v>
      </c>
      <c r="L7" s="3">
        <f>K7*10</f>
        <v>100</v>
      </c>
      <c r="M7" s="4">
        <f>K7*D7</f>
        <v>8.0636574074074074E-4</v>
      </c>
      <c r="N7" s="12">
        <v>15</v>
      </c>
      <c r="O7" s="3">
        <f>N7*10</f>
        <v>150</v>
      </c>
      <c r="P7" s="4">
        <f>N7*D7</f>
        <v>1.2095486111111111E-3</v>
      </c>
    </row>
    <row r="8" spans="2:16" ht="15.75" thickBot="1" x14ac:dyDescent="0.3">
      <c r="E8" s="5">
        <f t="shared" ref="E8:P8" si="1">SUM(E3:E7)</f>
        <v>30</v>
      </c>
      <c r="F8" s="6">
        <f t="shared" si="1"/>
        <v>160</v>
      </c>
      <c r="G8" s="11">
        <f t="shared" si="1"/>
        <v>2.6350462962962964E-3</v>
      </c>
      <c r="H8" s="5">
        <f t="shared" si="1"/>
        <v>30</v>
      </c>
      <c r="I8" s="6">
        <f t="shared" si="1"/>
        <v>160</v>
      </c>
      <c r="J8" s="11">
        <f t="shared" si="1"/>
        <v>2.6367129629629627E-3</v>
      </c>
      <c r="K8" s="5">
        <f t="shared" si="1"/>
        <v>30</v>
      </c>
      <c r="L8" s="6">
        <f t="shared" si="1"/>
        <v>160</v>
      </c>
      <c r="M8" s="11">
        <f t="shared" si="1"/>
        <v>2.6349074074074074E-3</v>
      </c>
      <c r="N8" s="5">
        <f t="shared" si="1"/>
        <v>30</v>
      </c>
      <c r="O8" s="6">
        <f t="shared" si="1"/>
        <v>160</v>
      </c>
      <c r="P8" s="11">
        <f t="shared" si="1"/>
        <v>2.6426388888888888E-3</v>
      </c>
    </row>
    <row r="15" spans="2:16" ht="15.75" thickBot="1" x14ac:dyDescent="0.3"/>
    <row r="16" spans="2:16" ht="15.75" thickBot="1" x14ac:dyDescent="0.3">
      <c r="B16" s="13" t="s">
        <v>9</v>
      </c>
      <c r="C16" s="14"/>
      <c r="D16" s="14"/>
      <c r="E16" s="15" t="s">
        <v>10</v>
      </c>
      <c r="F16" s="15"/>
      <c r="G16" s="15"/>
      <c r="H16" s="15"/>
      <c r="I16" s="15"/>
      <c r="J16" s="15"/>
      <c r="K16" s="15"/>
      <c r="L16" s="16"/>
    </row>
  </sheetData>
  <mergeCells count="7">
    <mergeCell ref="B16:D16"/>
    <mergeCell ref="E16:L16"/>
    <mergeCell ref="B3:C3"/>
    <mergeCell ref="B4:C4"/>
    <mergeCell ref="B5:C5"/>
    <mergeCell ref="B6:C6"/>
    <mergeCell ref="B7:C7"/>
  </mergeCells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Furious2014</dc:creator>
  <cp:lastModifiedBy>Seven</cp:lastModifiedBy>
  <cp:lastPrinted>2015-02-18T20:59:00Z</cp:lastPrinted>
  <dcterms:created xsi:type="dcterms:W3CDTF">2015-02-17T07:59:28Z</dcterms:created>
  <dcterms:modified xsi:type="dcterms:W3CDTF">2015-02-18T21:21:20Z</dcterms:modified>
</cp:coreProperties>
</file>