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CFA" sheetId="1" r:id="rId1"/>
    <sheet name="CFO" sheetId="2" r:id="rId2"/>
    <sheet name="BASE" sheetId="3" r:id="rId3"/>
  </sheets>
  <definedNames>
    <definedName name="_xlnm._FilterDatabase" localSheetId="0" hidden="1">CFA!$A$1:$L$1</definedName>
    <definedName name="_xlnm._FilterDatabase" localSheetId="1" hidden="1">CFO!$A$1:$L$1</definedName>
  </definedNames>
  <calcPr calcId="145621"/>
</workbook>
</file>

<file path=xl/calcChain.xml><?xml version="1.0" encoding="utf-8"?>
<calcChain xmlns="http://schemas.openxmlformats.org/spreadsheetml/2006/main">
  <c r="O15" i="3" l="1"/>
  <c r="O14" i="3"/>
  <c r="O11" i="3" l="1"/>
  <c r="O12" i="3"/>
  <c r="O13" i="3"/>
  <c r="O10" i="3"/>
</calcChain>
</file>

<file path=xl/sharedStrings.xml><?xml version="1.0" encoding="utf-8"?>
<sst xmlns="http://schemas.openxmlformats.org/spreadsheetml/2006/main" count="880" uniqueCount="595">
  <si>
    <t>Numéro de fiche produit</t>
  </si>
  <si>
    <t>Désignation</t>
  </si>
  <si>
    <t>Modèle</t>
  </si>
  <si>
    <t>Marque</t>
  </si>
  <si>
    <t>Référence</t>
  </si>
  <si>
    <t>Type</t>
  </si>
  <si>
    <t>Matériel commandé</t>
  </si>
  <si>
    <t>Matériel reçu</t>
  </si>
  <si>
    <t>Reste à Commander</t>
  </si>
  <si>
    <t>Reste à recevoir</t>
  </si>
  <si>
    <t>Interphonie</t>
  </si>
  <si>
    <t>serveur audio alphacom XE20</t>
  </si>
  <si>
    <t>Stentofon</t>
  </si>
  <si>
    <t>XE20</t>
  </si>
  <si>
    <t>postes de bureaux</t>
  </si>
  <si>
    <t>L.7007</t>
  </si>
  <si>
    <t>interphone</t>
  </si>
  <si>
    <t>1 bouton ERP PHMR</t>
  </si>
  <si>
    <t>Comptage</t>
  </si>
  <si>
    <t>Capteur de comptage</t>
  </si>
  <si>
    <t>Quantoflow</t>
  </si>
  <si>
    <t>Scanner IR BH</t>
  </si>
  <si>
    <t>Scanner IR 30 / scanner IR 24 / scanner IR 18</t>
  </si>
  <si>
    <t>Afficheur</t>
  </si>
  <si>
    <t>aff 4 cara</t>
  </si>
  <si>
    <t>1L4C extra plat</t>
  </si>
  <si>
    <t>Logiciel de comptage</t>
  </si>
  <si>
    <t>Logiciel</t>
  </si>
  <si>
    <t>Logiciel : qfl-occupancy / qfl-analysis / qfl live-manager</t>
  </si>
  <si>
    <t>SSI</t>
  </si>
  <si>
    <t>Centralisateur de Mise en Sécurité Incendie (CMSI)</t>
  </si>
  <si>
    <t>Chubb</t>
  </si>
  <si>
    <t>CMSI</t>
  </si>
  <si>
    <t>Unité traitement Incendie (UTI)</t>
  </si>
  <si>
    <t>UTI</t>
  </si>
  <si>
    <t>Détection multiponctuelle</t>
  </si>
  <si>
    <t>Vesda Laser Plus / Vesda Laser Compact</t>
  </si>
  <si>
    <t>Détecteur optique de fumées</t>
  </si>
  <si>
    <t>I.Scan + O ICC</t>
  </si>
  <si>
    <t>Socle Détecteur optique de fumées</t>
  </si>
  <si>
    <t>Socle I Scan +</t>
  </si>
  <si>
    <t>Indicateur d'action</t>
  </si>
  <si>
    <t>IA 2000</t>
  </si>
  <si>
    <t>Diffuseur sonore et lumineux</t>
  </si>
  <si>
    <t>Sonos DL DC</t>
  </si>
  <si>
    <t xml:space="preserve">Diffuseur sonore </t>
  </si>
  <si>
    <t>Sonos DC</t>
  </si>
  <si>
    <t>Déclencheur Manuel</t>
  </si>
  <si>
    <t>DM MSP5A-RP01SF-A207-01</t>
  </si>
  <si>
    <t>UT déporté</t>
  </si>
  <si>
    <t>SATC 4</t>
  </si>
  <si>
    <t>UAE (Unité d'Aide à l'Exploitation)</t>
  </si>
  <si>
    <t>VISION</t>
  </si>
  <si>
    <t>///</t>
  </si>
  <si>
    <t>Détecteur optique de fumée linéaire</t>
  </si>
  <si>
    <t>6500FS</t>
  </si>
  <si>
    <t>Alimentations CMSI / UTI</t>
  </si>
  <si>
    <t>Variation 940</t>
  </si>
  <si>
    <t>Suivant utilisation</t>
  </si>
  <si>
    <t>Alimentation déport LON</t>
  </si>
  <si>
    <t>Alim déportée LON</t>
  </si>
  <si>
    <t>Gestion issues secours</t>
  </si>
  <si>
    <t>unité de gestion centralisé</t>
  </si>
  <si>
    <t>Alligator cetexel</t>
  </si>
  <si>
    <t xml:space="preserve">Alligator 64 </t>
  </si>
  <si>
    <t>A00181</t>
  </si>
  <si>
    <t>Unité d'aide à l'exploitation</t>
  </si>
  <si>
    <t>ADEX</t>
  </si>
  <si>
    <t>A00164</t>
  </si>
  <si>
    <t>Dispositif de commande</t>
  </si>
  <si>
    <t>CLEV 2</t>
  </si>
  <si>
    <t>A00976</t>
  </si>
  <si>
    <t>CA - Intrusion</t>
  </si>
  <si>
    <t>Lecteur de badge</t>
  </si>
  <si>
    <t xml:space="preserve">TIL </t>
  </si>
  <si>
    <t>Proxil 10</t>
  </si>
  <si>
    <t>LEC05TI0500-NC2</t>
  </si>
  <si>
    <t>Module de porte</t>
  </si>
  <si>
    <t>MDP1</t>
  </si>
  <si>
    <t>MDP1-BT</t>
  </si>
  <si>
    <t>Automate IP</t>
  </si>
  <si>
    <t>TILLYS</t>
  </si>
  <si>
    <t>TILLYS240-IP</t>
  </si>
  <si>
    <t>Module déporté pour gestion des ascenseurs</t>
  </si>
  <si>
    <t>MDR8-C</t>
  </si>
  <si>
    <t>MDR8C-RD</t>
  </si>
  <si>
    <t>Alimentation protégée</t>
  </si>
  <si>
    <t>AL1260SB</t>
  </si>
  <si>
    <t xml:space="preserve">Coffret </t>
  </si>
  <si>
    <t>Coffret BTE</t>
  </si>
  <si>
    <t>COF04 / COF08</t>
  </si>
  <si>
    <t>Système intégré de sécurité</t>
  </si>
  <si>
    <t>Micro-Sésame</t>
  </si>
  <si>
    <t>Serveur</t>
  </si>
  <si>
    <t>DELL</t>
  </si>
  <si>
    <t>Poweredge R210</t>
  </si>
  <si>
    <t>PC</t>
  </si>
  <si>
    <t>Optiplex 390 desktop</t>
  </si>
  <si>
    <t>Lecteur enrôleur</t>
  </si>
  <si>
    <t>CESIA</t>
  </si>
  <si>
    <t>ENR05TI01-USB</t>
  </si>
  <si>
    <t>Clavier afficheur</t>
  </si>
  <si>
    <t>DIGITIL</t>
  </si>
  <si>
    <t>CDA00KL8062-IB5</t>
  </si>
  <si>
    <t>Module déporté</t>
  </si>
  <si>
    <t>MD-EQUILOCK</t>
  </si>
  <si>
    <t>MDLCK-BT</t>
  </si>
  <si>
    <t>Vidéosurveillance</t>
  </si>
  <si>
    <t>Plate-forme</t>
  </si>
  <si>
    <t>AVM</t>
  </si>
  <si>
    <t>GENETEC</t>
  </si>
  <si>
    <t>GEN-GSC-Base-5.1</t>
  </si>
  <si>
    <t>Serveur vidéosurveillance</t>
  </si>
  <si>
    <t>Serveur HP Proliant</t>
  </si>
  <si>
    <t xml:space="preserve">ANT-DL180G6 </t>
  </si>
  <si>
    <t>Poste exploitation / PC supervision</t>
  </si>
  <si>
    <t>HP Z220 Workstation</t>
  </si>
  <si>
    <t>Z220C (exploitation) / Z220 SFF (supervision)</t>
  </si>
  <si>
    <t>Caméra dôme fixe intérieure</t>
  </si>
  <si>
    <t>Axis P3353</t>
  </si>
  <si>
    <t>0466-001</t>
  </si>
  <si>
    <t>Caméra dôme fixe extérieure</t>
  </si>
  <si>
    <t>Axis P3363</t>
  </si>
  <si>
    <t>0483-001</t>
  </si>
  <si>
    <t>Caméra dôme mobile extérieure</t>
  </si>
  <si>
    <t>Axis Q6032-E</t>
  </si>
  <si>
    <t>0317-002</t>
  </si>
  <si>
    <t>Caméra mégapixel intérieure</t>
  </si>
  <si>
    <t>Axis P3346</t>
  </si>
  <si>
    <t>0369-001</t>
  </si>
  <si>
    <t>VDI</t>
  </si>
  <si>
    <t>Panneaux de brassage</t>
  </si>
  <si>
    <t>Brand Rex</t>
  </si>
  <si>
    <t>Panneaux de brassage 24 ports</t>
  </si>
  <si>
    <t>MMCPNLX24SIJ2CII</t>
  </si>
  <si>
    <t>Connecteur cuivre</t>
  </si>
  <si>
    <t>Connecteur cuivre CAT 6A</t>
  </si>
  <si>
    <t>AC6JAKS000</t>
  </si>
  <si>
    <t>Câble cuivre</t>
  </si>
  <si>
    <t>Câble cuivre CAT 6A 4 paires et 2x4 paires</t>
  </si>
  <si>
    <t>AC6F/FTP-HF1-1000VT et AC6F/FTP-HF1-D500VT</t>
  </si>
  <si>
    <t>Tiroir optique</t>
  </si>
  <si>
    <t>Tiroir optique 12 et 24 ports</t>
  </si>
  <si>
    <t>FPCC1SXMM12DC2 et FPCC1SXMM24DC2</t>
  </si>
  <si>
    <t>Connecteur optique</t>
  </si>
  <si>
    <t>Connecteur optique SC multimodes</t>
  </si>
  <si>
    <t>FOCSCEPMM001</t>
  </si>
  <si>
    <t>Câbles optiques</t>
  </si>
  <si>
    <t>Câbles optiques multimodes OM3</t>
  </si>
  <si>
    <t xml:space="preserve">HF3M3PDC12LU et HF3M3PDC24LU </t>
  </si>
  <si>
    <t>Passe câbles</t>
  </si>
  <si>
    <t>Passe câbles 5 anneaux</t>
  </si>
  <si>
    <t>MMCACCCM001</t>
  </si>
  <si>
    <t>Panneau téléphonique</t>
  </si>
  <si>
    <t>Panneau téléphonique 50 ports</t>
  </si>
  <si>
    <t>C5CPNLU504PK2</t>
  </si>
  <si>
    <t>Baies VDI</t>
  </si>
  <si>
    <t>Legrand</t>
  </si>
  <si>
    <t>LCS²</t>
  </si>
  <si>
    <t>Fabrication spécial / voir FT</t>
  </si>
  <si>
    <t>Luminaire</t>
  </si>
  <si>
    <t>Luminaire type A encastré 2x14W  --&gt; Dessin EXE remis à jour suivant remarques OBS</t>
  </si>
  <si>
    <t>SECANTE</t>
  </si>
  <si>
    <t>Circulations</t>
  </si>
  <si>
    <t>fabrication spéciale</t>
  </si>
  <si>
    <t>Luminaire type B encastré 2x24W --&gt; Dessin EXE remis à jour suivant remarques OBS</t>
  </si>
  <si>
    <t>Bureaux côté couloir</t>
  </si>
  <si>
    <t>Luminaire type C plafonnier dessiné 28W</t>
  </si>
  <si>
    <t>ETAP</t>
  </si>
  <si>
    <t>EZ75/128HFWZ</t>
  </si>
  <si>
    <t>Luminaire type C' plafonnier dessiné 14W</t>
  </si>
  <si>
    <t>EZ275/114HFWZ</t>
  </si>
  <si>
    <t>Luminaire type D suspendu  2x28W</t>
  </si>
  <si>
    <t>REGENT</t>
  </si>
  <si>
    <t>LEVEL</t>
  </si>
  <si>
    <t>80H45.D12X.T</t>
  </si>
  <si>
    <t>Luminaire type E applique LED --&gt; Prise en compte des remarques architectes et observatoire</t>
  </si>
  <si>
    <t>Luminaire type F applique standard 40W</t>
  </si>
  <si>
    <t>DELTA LIGHT</t>
  </si>
  <si>
    <t>BACKSPACE 36</t>
  </si>
  <si>
    <t>274 80 36 ANO</t>
  </si>
  <si>
    <t>Luminaire type G encastré étanche LED 4x1W</t>
  </si>
  <si>
    <t>CARIBONI</t>
  </si>
  <si>
    <t>SQUARE LED</t>
  </si>
  <si>
    <t>06LE105AI1</t>
  </si>
  <si>
    <t>Luminaire type H encastré 2x24W--&gt; Dessin EXE remis à jour suivant remarques OBS</t>
  </si>
  <si>
    <t>bureau proche fenêtre</t>
  </si>
  <si>
    <t>Luminaire type I réglette 1x54W</t>
  </si>
  <si>
    <t>SERMES</t>
  </si>
  <si>
    <t>LRS</t>
  </si>
  <si>
    <t>LRS 154</t>
  </si>
  <si>
    <t>Luminaire type J réglette 39W</t>
  </si>
  <si>
    <t>SBP</t>
  </si>
  <si>
    <t>ISTHAR</t>
  </si>
  <si>
    <t>DIM05097911</t>
  </si>
  <si>
    <t>Luminaire type K suspension 42W</t>
  </si>
  <si>
    <t>ARTEMIDE</t>
  </si>
  <si>
    <t>NUR MINI GLOSS</t>
  </si>
  <si>
    <t>A245100</t>
  </si>
  <si>
    <t>Luminaire type L encastré mural 26W</t>
  </si>
  <si>
    <t>MARTINI</t>
  </si>
  <si>
    <t>ROOF</t>
  </si>
  <si>
    <t>38915.68</t>
  </si>
  <si>
    <t>Luminaire type M Projecteur 52W</t>
  </si>
  <si>
    <t>Philips</t>
  </si>
  <si>
    <t>Unic One</t>
  </si>
  <si>
    <t>MCS561</t>
  </si>
  <si>
    <t>Luminaire type N Réglette orientable 27W</t>
  </si>
  <si>
    <t>SYLUMIS</t>
  </si>
  <si>
    <t xml:space="preserve">DELTALINE 1 </t>
  </si>
  <si>
    <t>LS0810 HWO 000</t>
  </si>
  <si>
    <t>Luminaire type N' Réglette orientable 11W</t>
  </si>
  <si>
    <t>LS325 HWO 000</t>
  </si>
  <si>
    <t>Luminaire type O tubulaire étanche 35W</t>
  </si>
  <si>
    <t>Asteri</t>
  </si>
  <si>
    <t>Cylindro DIAM 100 1x36</t>
  </si>
  <si>
    <t>AST372235</t>
  </si>
  <si>
    <t>Luminaire type P projecteur LED + diffusion indirecte 54W --&gt; Dessin EXE remis à jour</t>
  </si>
  <si>
    <t>à déterminer</t>
  </si>
  <si>
    <t>Luminaire type Q Profilé standard 2x54W</t>
  </si>
  <si>
    <t>MIDILINE 80</t>
  </si>
  <si>
    <t>2980000ANO</t>
  </si>
  <si>
    <t>Luminaire type R Lustre 24W</t>
  </si>
  <si>
    <t>Luminaire type S Applique de style 2x14W</t>
  </si>
  <si>
    <t>LUCEPLAN</t>
  </si>
  <si>
    <t>STRIP</t>
  </si>
  <si>
    <t>Strip D22/1EL</t>
  </si>
  <si>
    <t>Luminaire type U tubulaire étanche 24W</t>
  </si>
  <si>
    <t>Cylindro DIAM 40 1x24</t>
  </si>
  <si>
    <t>AST331058</t>
  </si>
  <si>
    <t>Luminaire type V Réglette orientable 32W</t>
  </si>
  <si>
    <t xml:space="preserve">DELTALINE 2 </t>
  </si>
  <si>
    <t>LS 810 YW8 0Z0</t>
  </si>
  <si>
    <t>Luminaire type V' Réglette orientable 11W</t>
  </si>
  <si>
    <t>LS 310 YW8 YWO 0Z0</t>
  </si>
  <si>
    <t>Luminaire type X profilé indirect 54W --&gt; Nouveau dessin EXE</t>
  </si>
  <si>
    <t>Luminaire type Z lustre FO</t>
  </si>
  <si>
    <t>Luminaire étanche  1x36W</t>
  </si>
  <si>
    <t>Astero</t>
  </si>
  <si>
    <t>AST90325TM</t>
  </si>
  <si>
    <t>Luminaire étanche 2x36W</t>
  </si>
  <si>
    <t>AST90355TM</t>
  </si>
  <si>
    <t>Luminaire étanche  1x58W</t>
  </si>
  <si>
    <t>AST90335TM</t>
  </si>
  <si>
    <t>Luminaire étanche  2x58W</t>
  </si>
  <si>
    <t>AST90365TM</t>
  </si>
  <si>
    <t>Luminaire étanche hublot 1x26W</t>
  </si>
  <si>
    <t>Smeraldo</t>
  </si>
  <si>
    <t>SED00226e</t>
  </si>
  <si>
    <t xml:space="preserve">Luminaire type NR 1x39W longueur 1350 </t>
  </si>
  <si>
    <t>Cylindro DIAM 40 1x39</t>
  </si>
  <si>
    <t>AST372211</t>
  </si>
  <si>
    <t>Luminaire type NL 2x54W longueur 1198</t>
  </si>
  <si>
    <t>IGUZZINI</t>
  </si>
  <si>
    <t>Lineup</t>
  </si>
  <si>
    <t>Luminaire type NW 1x54W longueur 1198</t>
  </si>
  <si>
    <t xml:space="preserve">Luminaire type NR2 1x54W longueur 1650 </t>
  </si>
  <si>
    <t>Cylindro DIAM 40 1x54</t>
  </si>
  <si>
    <t>AST331060</t>
  </si>
  <si>
    <t>Luminaire type D2 sur pied</t>
  </si>
  <si>
    <t>Level MDT lampadaire</t>
  </si>
  <si>
    <t>REG80K01.P455S</t>
  </si>
  <si>
    <t>Luminaire type K2</t>
  </si>
  <si>
    <t>Caravaggio</t>
  </si>
  <si>
    <t>OPAL P2</t>
  </si>
  <si>
    <t>Luminaire type Q2</t>
  </si>
  <si>
    <t>LAMP</t>
  </si>
  <si>
    <t>Fil PLUS</t>
  </si>
  <si>
    <t>S4741373</t>
  </si>
  <si>
    <t>Luminaire type Q3</t>
  </si>
  <si>
    <t>Filmed 1x39W</t>
  </si>
  <si>
    <t>S7641313</t>
  </si>
  <si>
    <t>Luminaire type PL</t>
  </si>
  <si>
    <t>QUATROBI</t>
  </si>
  <si>
    <t>Kor</t>
  </si>
  <si>
    <t>QUATTKR002BIC50</t>
  </si>
  <si>
    <t>Luminaire type PLM</t>
  </si>
  <si>
    <t>KKDC</t>
  </si>
  <si>
    <t>MOMO S504</t>
  </si>
  <si>
    <t>MMS5044A.000W.2000A</t>
  </si>
  <si>
    <t>Luminaire type  LD24</t>
  </si>
  <si>
    <t>TAL</t>
  </si>
  <si>
    <t>Prêt-à-porter 600</t>
  </si>
  <si>
    <t>TAL841050</t>
  </si>
  <si>
    <t>Luminaire type  LA38 et LA18</t>
  </si>
  <si>
    <t>ATEA</t>
  </si>
  <si>
    <t>PLANAR POWERLED</t>
  </si>
  <si>
    <t>A421123E.WW et A4211330E.WW</t>
  </si>
  <si>
    <t>Appareillage</t>
  </si>
  <si>
    <t>Prises de courant, Interrupteurs, Boutons poussoirs …</t>
  </si>
  <si>
    <t>Meljac</t>
  </si>
  <si>
    <t xml:space="preserve">gamme Meljac </t>
  </si>
  <si>
    <t>gamme Meljac complète</t>
  </si>
  <si>
    <t>B Ticino</t>
  </si>
  <si>
    <t>Mosaic</t>
  </si>
  <si>
    <t>gamme Mosaic</t>
  </si>
  <si>
    <t>Plexo</t>
  </si>
  <si>
    <t>gamme Plexo complète</t>
  </si>
  <si>
    <t>Prises de courant</t>
  </si>
  <si>
    <t>Boitier de sol</t>
  </si>
  <si>
    <t>Encastré - Mosaïc</t>
  </si>
  <si>
    <t>gamme Mosaic réf : 0 311 80</t>
  </si>
  <si>
    <t>Nourrice</t>
  </si>
  <si>
    <t>Sailli - sous table - Mosaïc</t>
  </si>
  <si>
    <t>gamme Mosaic, réf : varie suivant le nombre de prises.</t>
  </si>
  <si>
    <t>Eclairage de sécurité</t>
  </si>
  <si>
    <t>Bloc autonome d'évacuation</t>
  </si>
  <si>
    <t>Behar</t>
  </si>
  <si>
    <t>Eclairage tranche</t>
  </si>
  <si>
    <t>ETA CFE</t>
  </si>
  <si>
    <t>LT</t>
  </si>
  <si>
    <t>AET 60 L</t>
  </si>
  <si>
    <t>Cylindrique</t>
  </si>
  <si>
    <t>CYE 60 AT</t>
  </si>
  <si>
    <t>Bloc d'ambiance</t>
  </si>
  <si>
    <t>ambiance</t>
  </si>
  <si>
    <t>BA 300 AT</t>
  </si>
  <si>
    <t>CYE 340</t>
  </si>
  <si>
    <t>Bloc phares</t>
  </si>
  <si>
    <t>Phare</t>
  </si>
  <si>
    <t>BA / PH O</t>
  </si>
  <si>
    <t>Bloc portatif</t>
  </si>
  <si>
    <t>Portatif</t>
  </si>
  <si>
    <t>BAPI / O</t>
  </si>
  <si>
    <t>Centrale de gestion</t>
  </si>
  <si>
    <t>Cooper</t>
  </si>
  <si>
    <t>SER83007</t>
  </si>
  <si>
    <t>Plaque de finition platte (non triangle).</t>
  </si>
  <si>
    <t>BA60NL.0</t>
  </si>
  <si>
    <t>Plafond acoustique</t>
  </si>
  <si>
    <t>Plafond acoustique épaisseur 75 mm</t>
  </si>
  <si>
    <t>Akustike</t>
  </si>
  <si>
    <t>Acoustished</t>
  </si>
  <si>
    <t>Panneau acoustique épaisseur 50 mm</t>
  </si>
  <si>
    <t>AKO-100</t>
  </si>
  <si>
    <t>Paratonnerre</t>
  </si>
  <si>
    <t>paratonnerre, fixations, conducteurs, prises terre, accessoires</t>
  </si>
  <si>
    <t>Energie foudre</t>
  </si>
  <si>
    <t>gamme complète</t>
  </si>
  <si>
    <t>Groupe électrogène</t>
  </si>
  <si>
    <t>Groupe électrogène 630 Kva</t>
  </si>
  <si>
    <t>SDMO</t>
  </si>
  <si>
    <t>V630C2</t>
  </si>
  <si>
    <t>Silencieux moteur pour atténuer les bruits d'échappement des moteurs.</t>
  </si>
  <si>
    <t>Iac-Boët-Stopson</t>
  </si>
  <si>
    <t>SM40P DN300 + SM30P DN300</t>
  </si>
  <si>
    <t>Compensateur type échappement Diesel</t>
  </si>
  <si>
    <t>80 15 801 / 1 ES</t>
  </si>
  <si>
    <t>Calorifuge avec jaquette alu</t>
  </si>
  <si>
    <t>Rockwool et almet-metal</t>
  </si>
  <si>
    <t>ProRox WM 100 et ISOLALU</t>
  </si>
  <si>
    <t>Cuve double paroi 3000L</t>
  </si>
  <si>
    <t>C.D.E</t>
  </si>
  <si>
    <t>C.D.E 3000L double paroi</t>
  </si>
  <si>
    <t>Détecteur fuite</t>
  </si>
  <si>
    <t>Eurojauge</t>
  </si>
  <si>
    <t>LAG 14 ER</t>
  </si>
  <si>
    <t>Limiteur de remplissage pour hydrocarbures</t>
  </si>
  <si>
    <t>Self Climat</t>
  </si>
  <si>
    <t>SECENV - LDR</t>
  </si>
  <si>
    <t>308 276 - 308 278 - 308 274</t>
  </si>
  <si>
    <t xml:space="preserve">Jauge de cuve à fuel </t>
  </si>
  <si>
    <t>intermesures</t>
  </si>
  <si>
    <t>JE 100 2S</t>
  </si>
  <si>
    <t>Dépotage et évent : raccord - bouchon - évent en laiton</t>
  </si>
  <si>
    <t>Delmo</t>
  </si>
  <si>
    <t>raccord symétrique 50-60 (2") femelle / bouchon symétrique 50-60 (2") / évent diamétre 33/42 (1"1/4)</t>
  </si>
  <si>
    <t>HF0V3221A / HF0V32223A / HF0V3218A</t>
  </si>
  <si>
    <t>Réservoir journalier 500L avec équipements</t>
  </si>
  <si>
    <t>SIEGEC</t>
  </si>
  <si>
    <t>Plan : N° 02542</t>
  </si>
  <si>
    <t>Plan : N° 02543</t>
  </si>
  <si>
    <t>Coffret et vanne police- pompier</t>
  </si>
  <si>
    <t>sferaco</t>
  </si>
  <si>
    <t>coffret CC12 / vanne ref.140</t>
  </si>
  <si>
    <t>CC12 / ref.140</t>
  </si>
  <si>
    <t>Ventilateur</t>
  </si>
  <si>
    <t>AREM</t>
  </si>
  <si>
    <t>PAG</t>
  </si>
  <si>
    <t>BX 90</t>
  </si>
  <si>
    <t>Pièges à sons</t>
  </si>
  <si>
    <t>Protisol</t>
  </si>
  <si>
    <t>Bac à sable</t>
  </si>
  <si>
    <t>CGR</t>
  </si>
  <si>
    <t>BAC</t>
  </si>
  <si>
    <t>Extincteur ABC</t>
  </si>
  <si>
    <t>EXTPOU</t>
  </si>
  <si>
    <t xml:space="preserve">Raccord ZAG </t>
  </si>
  <si>
    <t>SEC 02-10-00</t>
  </si>
  <si>
    <t>215 030 / 215 031</t>
  </si>
  <si>
    <t>Panneau mural : panneau acoustique</t>
  </si>
  <si>
    <t>Akustique</t>
  </si>
  <si>
    <t>AK0-100</t>
  </si>
  <si>
    <t>BA 15 + BA 13 : revêtement plafond</t>
  </si>
  <si>
    <t>bloc porte</t>
  </si>
  <si>
    <t xml:space="preserve">Doortal </t>
  </si>
  <si>
    <t>Pyroplus 60</t>
  </si>
  <si>
    <t>Plots</t>
  </si>
  <si>
    <t>Activ</t>
  </si>
  <si>
    <t>Série SR</t>
  </si>
  <si>
    <t>SR 1650/2-4</t>
  </si>
  <si>
    <t xml:space="preserve">CDC </t>
  </si>
  <si>
    <t>Chemins de câbles  - type fils</t>
  </si>
  <si>
    <t>Krieg et Zivy</t>
  </si>
  <si>
    <t>ZEDFIL</t>
  </si>
  <si>
    <t>ZF1/largeur ; ZF2/largeur ; ZF4/largeur</t>
  </si>
  <si>
    <t>Chemins de câbles  - type tôle métallique perforée</t>
  </si>
  <si>
    <t>ZEDTOL</t>
  </si>
  <si>
    <t>P31 Tphauteur</t>
  </si>
  <si>
    <t xml:space="preserve">Chemins de câbles tôle pleine peinte </t>
  </si>
  <si>
    <t>P31 Tbhauteur</t>
  </si>
  <si>
    <t>Fixations tôles pleines visibles</t>
  </si>
  <si>
    <t>P31 HD  largeur (à partir du 100) et P31 HS 2500N pour le 50</t>
  </si>
  <si>
    <t>Fixations CDC fils visibles</t>
  </si>
  <si>
    <t>CSN / CSNC / CLN / SCF / CE40</t>
  </si>
  <si>
    <t>Repérage CDC</t>
  </si>
  <si>
    <t>CABLOFIL et DALLE</t>
  </si>
  <si>
    <t>CLIP et P31 MC</t>
  </si>
  <si>
    <t>Poste Transformation</t>
  </si>
  <si>
    <t>Poste transformation (dossier technique + fiche produit du transformateur)</t>
  </si>
  <si>
    <t>Transfix Pommier</t>
  </si>
  <si>
    <t>Transfo 2 000kVA</t>
  </si>
  <si>
    <t>Transfo 2 000 kVA à huile</t>
  </si>
  <si>
    <t>Cellules</t>
  </si>
  <si>
    <t>Cellules (poste transformation + poste de livraison)</t>
  </si>
  <si>
    <t>GRANY</t>
  </si>
  <si>
    <t>GRANY (NG1 / DDG / P3G100 / N5G / D2GSR)</t>
  </si>
  <si>
    <t xml:space="preserve">Détecteur de présence </t>
  </si>
  <si>
    <t>Détecetur de présence pour la commande de l'éclairage</t>
  </si>
  <si>
    <t>IR encastré mural</t>
  </si>
  <si>
    <t>IR montage plafond</t>
  </si>
  <si>
    <t>Spécial couloir</t>
  </si>
  <si>
    <t>IR / US / faux plafond</t>
  </si>
  <si>
    <t xml:space="preserve">Date d'ajout </t>
  </si>
  <si>
    <t>Date de la commande</t>
  </si>
  <si>
    <t>Numéro de la commande</t>
  </si>
  <si>
    <t>Fournisseur</t>
  </si>
  <si>
    <t>Matériel Base Marché</t>
  </si>
  <si>
    <t>Matériel TS</t>
  </si>
  <si>
    <t>Matériel Commandé</t>
  </si>
  <si>
    <t>Matériel recu</t>
  </si>
  <si>
    <t>Reste à commander</t>
  </si>
  <si>
    <t>CFA 100</t>
  </si>
  <si>
    <t>CFA 101</t>
  </si>
  <si>
    <t>CFA 102</t>
  </si>
  <si>
    <t>CFA 200</t>
  </si>
  <si>
    <t>CFA 201</t>
  </si>
  <si>
    <t>CFA 202</t>
  </si>
  <si>
    <t>CFA 708</t>
  </si>
  <si>
    <t>CFA 707</t>
  </si>
  <si>
    <t>CFA 706</t>
  </si>
  <si>
    <t>CFA 705</t>
  </si>
  <si>
    <t>CFA 704</t>
  </si>
  <si>
    <t>CFA 703</t>
  </si>
  <si>
    <t>CFA 702</t>
  </si>
  <si>
    <t>CFA 701</t>
  </si>
  <si>
    <t>CFA 700</t>
  </si>
  <si>
    <t>CFA 606</t>
  </si>
  <si>
    <t>CFA 605</t>
  </si>
  <si>
    <t>CFA 604</t>
  </si>
  <si>
    <t>CFA 603</t>
  </si>
  <si>
    <t>CFA 602</t>
  </si>
  <si>
    <t>CFA 601</t>
  </si>
  <si>
    <t>CFA 600</t>
  </si>
  <si>
    <t>CFA 511</t>
  </si>
  <si>
    <t>CFA 510</t>
  </si>
  <si>
    <t>CFA 509</t>
  </si>
  <si>
    <t>CFA 508</t>
  </si>
  <si>
    <t>CFA 507</t>
  </si>
  <si>
    <t>CFA 506</t>
  </si>
  <si>
    <t>CFA 505</t>
  </si>
  <si>
    <t>CFA 504</t>
  </si>
  <si>
    <t>CFA 503</t>
  </si>
  <si>
    <t>CFA 502</t>
  </si>
  <si>
    <t>CFA 501</t>
  </si>
  <si>
    <t>CFA 500</t>
  </si>
  <si>
    <t>CFA 402</t>
  </si>
  <si>
    <t>CFA 401</t>
  </si>
  <si>
    <t>CFA 400</t>
  </si>
  <si>
    <t>CFA 313</t>
  </si>
  <si>
    <t>CFA 312</t>
  </si>
  <si>
    <t>CFA 311</t>
  </si>
  <si>
    <t>CFA 310</t>
  </si>
  <si>
    <t>CFA 309</t>
  </si>
  <si>
    <t>CFA 308</t>
  </si>
  <si>
    <t>CFA 307</t>
  </si>
  <si>
    <t>CFA 306</t>
  </si>
  <si>
    <t>CFA 304</t>
  </si>
  <si>
    <t>CFA 305</t>
  </si>
  <si>
    <t>CFA 303</t>
  </si>
  <si>
    <t>CFA 302</t>
  </si>
  <si>
    <t>CFA 301</t>
  </si>
  <si>
    <t>CFA 300</t>
  </si>
  <si>
    <t>CFO 100</t>
  </si>
  <si>
    <t>CFO 101</t>
  </si>
  <si>
    <t>CFO 102</t>
  </si>
  <si>
    <t>CFO 103</t>
  </si>
  <si>
    <t>CFO 104</t>
  </si>
  <si>
    <t>CFO 105</t>
  </si>
  <si>
    <t>CFO 106</t>
  </si>
  <si>
    <t>CFO 107</t>
  </si>
  <si>
    <t>CFO 108</t>
  </si>
  <si>
    <t>CFO 109</t>
  </si>
  <si>
    <t>CFO 110</t>
  </si>
  <si>
    <t>CFO 111</t>
  </si>
  <si>
    <t>CFO 112</t>
  </si>
  <si>
    <t>CFO 113</t>
  </si>
  <si>
    <t>CFO 114</t>
  </si>
  <si>
    <t>CFO 115</t>
  </si>
  <si>
    <t>CFO 116</t>
  </si>
  <si>
    <t>CFO 117</t>
  </si>
  <si>
    <t>CFO 118</t>
  </si>
  <si>
    <t>CFO 119</t>
  </si>
  <si>
    <t>CFO 120</t>
  </si>
  <si>
    <t>CFO 121</t>
  </si>
  <si>
    <t>CFO 122</t>
  </si>
  <si>
    <t>CFO 123</t>
  </si>
  <si>
    <t>CFO 124</t>
  </si>
  <si>
    <t>CFO 125</t>
  </si>
  <si>
    <t>CFO 126</t>
  </si>
  <si>
    <t>CFO 127</t>
  </si>
  <si>
    <t>CFO 128</t>
  </si>
  <si>
    <t>CFO 129</t>
  </si>
  <si>
    <t>CFO 130</t>
  </si>
  <si>
    <t>CFO 131</t>
  </si>
  <si>
    <t>CFO 132</t>
  </si>
  <si>
    <t>CFO 133</t>
  </si>
  <si>
    <t>CFO 134</t>
  </si>
  <si>
    <t>CFO 135</t>
  </si>
  <si>
    <t>CFO 136</t>
  </si>
  <si>
    <t>CFO 137</t>
  </si>
  <si>
    <t>CFO 138</t>
  </si>
  <si>
    <t>CFO 139</t>
  </si>
  <si>
    <t>CFO 140</t>
  </si>
  <si>
    <t>CFO 141</t>
  </si>
  <si>
    <t>CFO 142</t>
  </si>
  <si>
    <t>CFO 143</t>
  </si>
  <si>
    <t>CFO 200</t>
  </si>
  <si>
    <t>CFO 201</t>
  </si>
  <si>
    <t>CFO 202</t>
  </si>
  <si>
    <t>CFO 203</t>
  </si>
  <si>
    <t>CFO 204</t>
  </si>
  <si>
    <t>CFO 205</t>
  </si>
  <si>
    <t>CFO 206</t>
  </si>
  <si>
    <t>CFO 300</t>
  </si>
  <si>
    <t>CFO 301</t>
  </si>
  <si>
    <t>CFO 302</t>
  </si>
  <si>
    <t>CFO 303</t>
  </si>
  <si>
    <t>CFO 304</t>
  </si>
  <si>
    <t>CFO 305</t>
  </si>
  <si>
    <t>CFO 306</t>
  </si>
  <si>
    <t>CFO 307</t>
  </si>
  <si>
    <t>CFO 308</t>
  </si>
  <si>
    <t>CFO 309</t>
  </si>
  <si>
    <t>CFO 400</t>
  </si>
  <si>
    <t>CFO 401</t>
  </si>
  <si>
    <t>CFO 500</t>
  </si>
  <si>
    <t>CFO 600</t>
  </si>
  <si>
    <t>CFO 601</t>
  </si>
  <si>
    <t>CFO 602</t>
  </si>
  <si>
    <t>CFO 603</t>
  </si>
  <si>
    <t>CFO 604</t>
  </si>
  <si>
    <t>CFO 605</t>
  </si>
  <si>
    <t>CFO 606</t>
  </si>
  <si>
    <t>CFO 607</t>
  </si>
  <si>
    <t>CFO 608</t>
  </si>
  <si>
    <t>CFO 609</t>
  </si>
  <si>
    <t>CFO 610</t>
  </si>
  <si>
    <t>CFO 611</t>
  </si>
  <si>
    <t>CFO 612</t>
  </si>
  <si>
    <t>CFO 613</t>
  </si>
  <si>
    <t>CFO 614</t>
  </si>
  <si>
    <t>CFO 615</t>
  </si>
  <si>
    <t>CFO 616</t>
  </si>
  <si>
    <t>CFO 617</t>
  </si>
  <si>
    <t>CFO 618</t>
  </si>
  <si>
    <t>CFO 619</t>
  </si>
  <si>
    <t>CFO 700</t>
  </si>
  <si>
    <t>CFO 701</t>
  </si>
  <si>
    <t>CFO 702</t>
  </si>
  <si>
    <t>CFO 703</t>
  </si>
  <si>
    <t>CFO 704</t>
  </si>
  <si>
    <t>CFO 705</t>
  </si>
  <si>
    <t>CFO 800</t>
  </si>
  <si>
    <t>CFO 801</t>
  </si>
  <si>
    <t>CFO 900</t>
  </si>
  <si>
    <t>CFO 901</t>
  </si>
  <si>
    <t>CFO 902</t>
  </si>
  <si>
    <t>CFO 903</t>
  </si>
  <si>
    <t xml:space="preserve">Produit : </t>
  </si>
  <si>
    <t xml:space="preserve">Fiche produit crée le : </t>
  </si>
  <si>
    <t>Total</t>
  </si>
  <si>
    <t>Commandé reste à recevoir</t>
  </si>
  <si>
    <t>Matériel à commander BM</t>
  </si>
  <si>
    <t>Matériel à commander 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</si>
</sst>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medium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ed">
        <color auto="1"/>
      </right>
      <top style="thick">
        <color auto="1"/>
      </top>
      <bottom style="dashed">
        <color auto="1"/>
      </bottom>
      <diagonal/>
    </border>
    <border>
      <left style="mediumDashed">
        <color auto="1"/>
      </left>
      <right style="mediumDashed">
        <color auto="1"/>
      </right>
      <top style="thick">
        <color auto="1"/>
      </top>
      <bottom style="dashed">
        <color auto="1"/>
      </bottom>
      <diagonal/>
    </border>
    <border>
      <left style="medium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mediumDashed">
        <color auto="1"/>
      </right>
      <top style="dashed">
        <color auto="1"/>
      </top>
      <bottom style="dashed">
        <color auto="1"/>
      </bottom>
      <diagonal/>
    </border>
    <border>
      <left style="mediumDashed">
        <color auto="1"/>
      </left>
      <right style="mediumDashed">
        <color auto="1"/>
      </right>
      <top style="dashed">
        <color auto="1"/>
      </top>
      <bottom style="dashed">
        <color auto="1"/>
      </bottom>
      <diagonal/>
    </border>
    <border>
      <left style="medium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ck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auto="1"/>
      </right>
      <top style="medium">
        <color indexed="64"/>
      </top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medium">
        <color indexed="64"/>
      </top>
      <bottom style="thick">
        <color auto="1"/>
      </bottom>
      <diagonal/>
    </border>
    <border>
      <left style="mediumDashed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Dashed">
        <color auto="1"/>
      </right>
      <top style="thick">
        <color auto="1"/>
      </top>
      <bottom style="dashed">
        <color auto="1"/>
      </bottom>
      <diagonal/>
    </border>
    <border>
      <left style="mediumDashed">
        <color auto="1"/>
      </left>
      <right style="medium">
        <color indexed="64"/>
      </right>
      <top style="thick">
        <color auto="1"/>
      </top>
      <bottom style="dashed">
        <color auto="1"/>
      </bottom>
      <diagonal/>
    </border>
    <border>
      <left style="medium">
        <color indexed="64"/>
      </left>
      <right style="mediumDashed">
        <color auto="1"/>
      </right>
      <top style="dashed">
        <color auto="1"/>
      </top>
      <bottom style="dashed">
        <color auto="1"/>
      </bottom>
      <diagonal/>
    </border>
    <border>
      <left style="medium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Dashed">
        <color auto="1"/>
      </right>
      <top style="dashed">
        <color auto="1"/>
      </top>
      <bottom style="medium">
        <color indexed="64"/>
      </bottom>
      <diagonal/>
    </border>
    <border>
      <left style="mediumDashed">
        <color auto="1"/>
      </left>
      <right style="mediumDashed">
        <color auto="1"/>
      </right>
      <top style="dashed">
        <color auto="1"/>
      </top>
      <bottom style="medium">
        <color indexed="64"/>
      </bottom>
      <diagonal/>
    </border>
    <border>
      <left style="medium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ck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3" fontId="0" fillId="0" borderId="8" xfId="0" applyNumberFormat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 wrapText="1"/>
    </xf>
    <xf numFmtId="0" fontId="0" fillId="0" borderId="1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4" xfId="0" applyBorder="1"/>
    <xf numFmtId="0" fontId="0" fillId="0" borderId="33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7"/>
  <sheetViews>
    <sheetView workbookViewId="0">
      <selection activeCell="C61" sqref="C61"/>
    </sheetView>
  </sheetViews>
  <sheetFormatPr baseColWidth="10" defaultRowHeight="15" x14ac:dyDescent="0.25"/>
  <cols>
    <col min="1" max="2" width="12.42578125" style="11" customWidth="1"/>
    <col min="3" max="3" width="23.85546875" style="11" customWidth="1"/>
    <col min="4" max="6" width="12.42578125" style="11" customWidth="1"/>
    <col min="7" max="12" width="12.42578125" style="1" customWidth="1"/>
  </cols>
  <sheetData>
    <row r="1" spans="1:12" ht="46.5" thickTop="1" thickBot="1" x14ac:dyDescent="0.3">
      <c r="A1" s="2" t="s">
        <v>0</v>
      </c>
      <c r="B1" s="3" t="s">
        <v>5</v>
      </c>
      <c r="C1" s="3" t="s">
        <v>1</v>
      </c>
      <c r="D1" s="3" t="s">
        <v>3</v>
      </c>
      <c r="E1" s="3" t="s">
        <v>2</v>
      </c>
      <c r="F1" s="3" t="s">
        <v>4</v>
      </c>
      <c r="G1" s="23" t="s">
        <v>593</v>
      </c>
      <c r="H1" s="23" t="s">
        <v>594</v>
      </c>
      <c r="I1" s="3" t="s">
        <v>6</v>
      </c>
      <c r="J1" s="3" t="s">
        <v>7</v>
      </c>
      <c r="K1" s="3" t="s">
        <v>8</v>
      </c>
      <c r="L1" s="4" t="s">
        <v>9</v>
      </c>
    </row>
    <row r="2" spans="1:12" ht="30.75" thickTop="1" x14ac:dyDescent="0.25">
      <c r="A2" s="48" t="s">
        <v>442</v>
      </c>
      <c r="B2" s="12" t="s">
        <v>10</v>
      </c>
      <c r="C2" s="12" t="s">
        <v>11</v>
      </c>
      <c r="D2" s="12" t="s">
        <v>12</v>
      </c>
      <c r="E2" s="12" t="s">
        <v>13</v>
      </c>
      <c r="F2" s="12">
        <v>1009621000</v>
      </c>
      <c r="G2" s="5"/>
      <c r="H2" s="5"/>
      <c r="I2" s="5"/>
      <c r="J2" s="5"/>
      <c r="K2" s="5"/>
      <c r="L2" s="6"/>
    </row>
    <row r="3" spans="1:12" x14ac:dyDescent="0.25">
      <c r="A3" s="49" t="s">
        <v>443</v>
      </c>
      <c r="B3" s="13" t="s">
        <v>10</v>
      </c>
      <c r="C3" s="13" t="s">
        <v>14</v>
      </c>
      <c r="D3" s="13" t="s">
        <v>12</v>
      </c>
      <c r="E3" s="13" t="s">
        <v>15</v>
      </c>
      <c r="F3" s="13">
        <v>1007007000</v>
      </c>
      <c r="G3" s="7"/>
      <c r="H3" s="7"/>
      <c r="I3" s="7"/>
      <c r="J3" s="7"/>
      <c r="K3" s="7"/>
      <c r="L3" s="8"/>
    </row>
    <row r="4" spans="1:12" ht="30" x14ac:dyDescent="0.25">
      <c r="A4" s="49" t="s">
        <v>444</v>
      </c>
      <c r="B4" s="13" t="s">
        <v>10</v>
      </c>
      <c r="C4" s="13" t="s">
        <v>16</v>
      </c>
      <c r="D4" s="13" t="s">
        <v>12</v>
      </c>
      <c r="E4" s="13" t="s">
        <v>17</v>
      </c>
      <c r="F4" s="13">
        <v>1038051495</v>
      </c>
      <c r="G4" s="7"/>
      <c r="H4" s="7"/>
      <c r="I4" s="7"/>
      <c r="J4" s="7"/>
      <c r="K4" s="7"/>
      <c r="L4" s="8"/>
    </row>
    <row r="5" spans="1:12" ht="60" x14ac:dyDescent="0.25">
      <c r="A5" s="49" t="s">
        <v>445</v>
      </c>
      <c r="B5" s="13" t="s">
        <v>18</v>
      </c>
      <c r="C5" s="13" t="s">
        <v>19</v>
      </c>
      <c r="D5" s="13" t="s">
        <v>20</v>
      </c>
      <c r="E5" s="13" t="s">
        <v>21</v>
      </c>
      <c r="F5" s="13" t="s">
        <v>22</v>
      </c>
      <c r="G5" s="7"/>
      <c r="H5" s="7"/>
      <c r="I5" s="7"/>
      <c r="J5" s="7"/>
      <c r="K5" s="7"/>
      <c r="L5" s="8"/>
    </row>
    <row r="6" spans="1:12" ht="30" x14ac:dyDescent="0.25">
      <c r="A6" s="49" t="s">
        <v>446</v>
      </c>
      <c r="B6" s="13" t="s">
        <v>18</v>
      </c>
      <c r="C6" s="13" t="s">
        <v>23</v>
      </c>
      <c r="D6" s="13" t="s">
        <v>20</v>
      </c>
      <c r="E6" s="13" t="s">
        <v>24</v>
      </c>
      <c r="F6" s="13" t="s">
        <v>25</v>
      </c>
      <c r="G6" s="7"/>
      <c r="H6" s="7"/>
      <c r="I6" s="7"/>
      <c r="J6" s="7"/>
      <c r="K6" s="7"/>
      <c r="L6" s="8"/>
    </row>
    <row r="7" spans="1:12" ht="75" x14ac:dyDescent="0.25">
      <c r="A7" s="49" t="s">
        <v>447</v>
      </c>
      <c r="B7" s="13" t="s">
        <v>18</v>
      </c>
      <c r="C7" s="13" t="s">
        <v>26</v>
      </c>
      <c r="D7" s="13" t="s">
        <v>20</v>
      </c>
      <c r="E7" s="13" t="s">
        <v>27</v>
      </c>
      <c r="F7" s="13" t="s">
        <v>28</v>
      </c>
      <c r="G7" s="7"/>
      <c r="H7" s="7"/>
      <c r="I7" s="7"/>
      <c r="J7" s="7"/>
      <c r="K7" s="7"/>
      <c r="L7" s="8"/>
    </row>
    <row r="8" spans="1:12" ht="45" x14ac:dyDescent="0.25">
      <c r="A8" s="49" t="s">
        <v>492</v>
      </c>
      <c r="B8" s="13" t="s">
        <v>29</v>
      </c>
      <c r="C8" s="13" t="s">
        <v>30</v>
      </c>
      <c r="D8" s="13" t="s">
        <v>31</v>
      </c>
      <c r="E8" s="13" t="s">
        <v>32</v>
      </c>
      <c r="F8" s="14">
        <v>600000333</v>
      </c>
      <c r="G8" s="9"/>
      <c r="H8" s="7"/>
      <c r="I8" s="7"/>
      <c r="J8" s="7"/>
      <c r="K8" s="7"/>
      <c r="L8" s="8"/>
    </row>
    <row r="9" spans="1:12" ht="30" x14ac:dyDescent="0.25">
      <c r="A9" s="49" t="s">
        <v>491</v>
      </c>
      <c r="B9" s="13" t="s">
        <v>29</v>
      </c>
      <c r="C9" s="13" t="s">
        <v>33</v>
      </c>
      <c r="D9" s="13" t="s">
        <v>31</v>
      </c>
      <c r="E9" s="13" t="s">
        <v>34</v>
      </c>
      <c r="F9" s="14">
        <v>600000378</v>
      </c>
      <c r="G9" s="9"/>
      <c r="H9" s="7"/>
      <c r="I9" s="7"/>
      <c r="J9" s="7"/>
      <c r="K9" s="7"/>
      <c r="L9" s="8"/>
    </row>
    <row r="10" spans="1:12" ht="60" x14ac:dyDescent="0.25">
      <c r="A10" s="49" t="s">
        <v>490</v>
      </c>
      <c r="B10" s="13" t="s">
        <v>29</v>
      </c>
      <c r="C10" s="13" t="s">
        <v>35</v>
      </c>
      <c r="D10" s="13" t="s">
        <v>31</v>
      </c>
      <c r="E10" s="13" t="s">
        <v>36</v>
      </c>
      <c r="F10" s="14">
        <v>400100133</v>
      </c>
      <c r="G10" s="9"/>
      <c r="H10" s="7"/>
      <c r="I10" s="7"/>
      <c r="J10" s="7"/>
      <c r="K10" s="7"/>
      <c r="L10" s="8"/>
    </row>
    <row r="11" spans="1:12" ht="30" x14ac:dyDescent="0.25">
      <c r="A11" s="49" t="s">
        <v>489</v>
      </c>
      <c r="B11" s="13" t="s">
        <v>29</v>
      </c>
      <c r="C11" s="13" t="s">
        <v>37</v>
      </c>
      <c r="D11" s="13" t="s">
        <v>31</v>
      </c>
      <c r="E11" s="13" t="s">
        <v>38</v>
      </c>
      <c r="F11" s="14">
        <v>640000066</v>
      </c>
      <c r="G11" s="9"/>
      <c r="H11" s="7"/>
      <c r="I11" s="7"/>
      <c r="J11" s="7"/>
      <c r="K11" s="7"/>
      <c r="L11" s="8"/>
    </row>
    <row r="12" spans="1:12" ht="30" x14ac:dyDescent="0.25">
      <c r="A12" s="49" t="s">
        <v>487</v>
      </c>
      <c r="B12" s="13" t="s">
        <v>29</v>
      </c>
      <c r="C12" s="13" t="s">
        <v>39</v>
      </c>
      <c r="D12" s="13" t="s">
        <v>31</v>
      </c>
      <c r="E12" s="13" t="s">
        <v>40</v>
      </c>
      <c r="F12" s="14">
        <v>640000066</v>
      </c>
      <c r="G12" s="9"/>
      <c r="H12" s="7"/>
      <c r="I12" s="7"/>
      <c r="J12" s="7"/>
      <c r="K12" s="7"/>
      <c r="L12" s="8"/>
    </row>
    <row r="13" spans="1:12" x14ac:dyDescent="0.25">
      <c r="A13" s="49" t="s">
        <v>488</v>
      </c>
      <c r="B13" s="13" t="s">
        <v>29</v>
      </c>
      <c r="C13" s="13" t="s">
        <v>41</v>
      </c>
      <c r="D13" s="13" t="s">
        <v>31</v>
      </c>
      <c r="E13" s="13" t="s">
        <v>42</v>
      </c>
      <c r="F13" s="14">
        <v>444000026</v>
      </c>
      <c r="G13" s="9"/>
      <c r="H13" s="7"/>
      <c r="I13" s="7"/>
      <c r="J13" s="7"/>
      <c r="K13" s="7"/>
      <c r="L13" s="8"/>
    </row>
    <row r="14" spans="1:12" ht="30" x14ac:dyDescent="0.25">
      <c r="A14" s="49" t="s">
        <v>486</v>
      </c>
      <c r="B14" s="13" t="s">
        <v>29</v>
      </c>
      <c r="C14" s="13" t="s">
        <v>43</v>
      </c>
      <c r="D14" s="13" t="s">
        <v>31</v>
      </c>
      <c r="E14" s="13" t="s">
        <v>44</v>
      </c>
      <c r="F14" s="14">
        <v>640200024</v>
      </c>
      <c r="G14" s="9"/>
      <c r="H14" s="7"/>
      <c r="I14" s="7"/>
      <c r="J14" s="7"/>
      <c r="K14" s="7"/>
      <c r="L14" s="8"/>
    </row>
    <row r="15" spans="1:12" x14ac:dyDescent="0.25">
      <c r="A15" s="49" t="s">
        <v>485</v>
      </c>
      <c r="B15" s="13" t="s">
        <v>29</v>
      </c>
      <c r="C15" s="13" t="s">
        <v>45</v>
      </c>
      <c r="D15" s="13" t="s">
        <v>31</v>
      </c>
      <c r="E15" s="13" t="s">
        <v>46</v>
      </c>
      <c r="F15" s="14">
        <v>640200021</v>
      </c>
      <c r="G15" s="9"/>
      <c r="H15" s="7"/>
      <c r="I15" s="7"/>
      <c r="J15" s="7"/>
      <c r="K15" s="7"/>
      <c r="L15" s="8"/>
    </row>
    <row r="16" spans="1:12" ht="45" x14ac:dyDescent="0.25">
      <c r="A16" s="49" t="s">
        <v>484</v>
      </c>
      <c r="B16" s="13" t="s">
        <v>29</v>
      </c>
      <c r="C16" s="13" t="s">
        <v>47</v>
      </c>
      <c r="D16" s="13" t="s">
        <v>31</v>
      </c>
      <c r="E16" s="13" t="s">
        <v>48</v>
      </c>
      <c r="F16" s="14">
        <v>627000001</v>
      </c>
      <c r="G16" s="9"/>
      <c r="H16" s="7"/>
      <c r="I16" s="7"/>
      <c r="J16" s="7"/>
      <c r="K16" s="7"/>
      <c r="L16" s="8"/>
    </row>
    <row r="17" spans="1:12" x14ac:dyDescent="0.25">
      <c r="A17" s="49" t="s">
        <v>483</v>
      </c>
      <c r="B17" s="13" t="s">
        <v>29</v>
      </c>
      <c r="C17" s="13" t="s">
        <v>49</v>
      </c>
      <c r="D17" s="13" t="s">
        <v>31</v>
      </c>
      <c r="E17" s="13" t="s">
        <v>50</v>
      </c>
      <c r="F17" s="14">
        <v>630000019</v>
      </c>
      <c r="G17" s="9"/>
      <c r="H17" s="7"/>
      <c r="I17" s="7"/>
      <c r="J17" s="7"/>
      <c r="K17" s="7"/>
      <c r="L17" s="8"/>
    </row>
    <row r="18" spans="1:12" ht="30" x14ac:dyDescent="0.25">
      <c r="A18" s="49" t="s">
        <v>482</v>
      </c>
      <c r="B18" s="13" t="s">
        <v>29</v>
      </c>
      <c r="C18" s="13" t="s">
        <v>51</v>
      </c>
      <c r="D18" s="13" t="s">
        <v>31</v>
      </c>
      <c r="E18" s="13" t="s">
        <v>52</v>
      </c>
      <c r="F18" s="13" t="s">
        <v>53</v>
      </c>
      <c r="G18" s="7"/>
      <c r="H18" s="7"/>
      <c r="I18" s="7"/>
      <c r="J18" s="7"/>
      <c r="K18" s="7"/>
      <c r="L18" s="8"/>
    </row>
    <row r="19" spans="1:12" ht="30" x14ac:dyDescent="0.25">
      <c r="A19" s="49" t="s">
        <v>481</v>
      </c>
      <c r="B19" s="13" t="s">
        <v>29</v>
      </c>
      <c r="C19" s="13" t="s">
        <v>54</v>
      </c>
      <c r="D19" s="13" t="s">
        <v>31</v>
      </c>
      <c r="E19" s="13" t="s">
        <v>55</v>
      </c>
      <c r="F19" s="13">
        <v>640000033</v>
      </c>
      <c r="G19" s="7"/>
      <c r="H19" s="7"/>
      <c r="I19" s="7"/>
      <c r="J19" s="7"/>
      <c r="K19" s="7"/>
      <c r="L19" s="8"/>
    </row>
    <row r="20" spans="1:12" ht="30" x14ac:dyDescent="0.25">
      <c r="A20" s="49" t="s">
        <v>480</v>
      </c>
      <c r="B20" s="13" t="s">
        <v>29</v>
      </c>
      <c r="C20" s="13" t="s">
        <v>56</v>
      </c>
      <c r="D20" s="13" t="s">
        <v>31</v>
      </c>
      <c r="E20" s="13" t="s">
        <v>57</v>
      </c>
      <c r="F20" s="13" t="s">
        <v>58</v>
      </c>
      <c r="G20" s="7"/>
      <c r="H20" s="7"/>
      <c r="I20" s="7"/>
      <c r="J20" s="7"/>
      <c r="K20" s="7"/>
      <c r="L20" s="8"/>
    </row>
    <row r="21" spans="1:12" ht="45" x14ac:dyDescent="0.25">
      <c r="A21" s="49" t="s">
        <v>479</v>
      </c>
      <c r="B21" s="13" t="s">
        <v>29</v>
      </c>
      <c r="C21" s="13" t="s">
        <v>59</v>
      </c>
      <c r="D21" s="13" t="s">
        <v>31</v>
      </c>
      <c r="E21" s="13" t="s">
        <v>60</v>
      </c>
      <c r="F21" s="14">
        <v>660000003</v>
      </c>
      <c r="G21" s="9"/>
      <c r="H21" s="7"/>
      <c r="I21" s="7"/>
      <c r="J21" s="7"/>
      <c r="K21" s="7"/>
      <c r="L21" s="8"/>
    </row>
    <row r="22" spans="1:12" ht="45" x14ac:dyDescent="0.25">
      <c r="A22" s="49" t="s">
        <v>478</v>
      </c>
      <c r="B22" s="13" t="s">
        <v>61</v>
      </c>
      <c r="C22" s="13" t="s">
        <v>62</v>
      </c>
      <c r="D22" s="13" t="s">
        <v>63</v>
      </c>
      <c r="E22" s="13" t="s">
        <v>64</v>
      </c>
      <c r="F22" s="13" t="s">
        <v>65</v>
      </c>
      <c r="G22" s="7"/>
      <c r="H22" s="7"/>
      <c r="I22" s="7"/>
      <c r="J22" s="7"/>
      <c r="K22" s="7"/>
      <c r="L22" s="8"/>
    </row>
    <row r="23" spans="1:12" ht="45" x14ac:dyDescent="0.25">
      <c r="A23" s="49" t="s">
        <v>477</v>
      </c>
      <c r="B23" s="13" t="s">
        <v>61</v>
      </c>
      <c r="C23" s="13" t="s">
        <v>66</v>
      </c>
      <c r="D23" s="13" t="s">
        <v>63</v>
      </c>
      <c r="E23" s="13" t="s">
        <v>67</v>
      </c>
      <c r="F23" s="13" t="s">
        <v>68</v>
      </c>
      <c r="G23" s="7"/>
      <c r="H23" s="7"/>
      <c r="I23" s="7"/>
      <c r="J23" s="7"/>
      <c r="K23" s="7"/>
      <c r="L23" s="8"/>
    </row>
    <row r="24" spans="1:12" ht="45" x14ac:dyDescent="0.25">
      <c r="A24" s="49" t="s">
        <v>476</v>
      </c>
      <c r="B24" s="13" t="s">
        <v>61</v>
      </c>
      <c r="C24" s="13" t="s">
        <v>69</v>
      </c>
      <c r="D24" s="13" t="s">
        <v>63</v>
      </c>
      <c r="E24" s="13" t="s">
        <v>70</v>
      </c>
      <c r="F24" s="13" t="s">
        <v>71</v>
      </c>
      <c r="G24" s="7"/>
      <c r="H24" s="7"/>
      <c r="I24" s="7"/>
      <c r="J24" s="7"/>
      <c r="K24" s="7"/>
      <c r="L24" s="8"/>
    </row>
    <row r="25" spans="1:12" ht="30" x14ac:dyDescent="0.25">
      <c r="A25" s="49" t="s">
        <v>475</v>
      </c>
      <c r="B25" s="13" t="s">
        <v>72</v>
      </c>
      <c r="C25" s="13" t="s">
        <v>73</v>
      </c>
      <c r="D25" s="13" t="s">
        <v>74</v>
      </c>
      <c r="E25" s="13" t="s">
        <v>75</v>
      </c>
      <c r="F25" s="13" t="s">
        <v>76</v>
      </c>
      <c r="G25" s="7"/>
      <c r="H25" s="7"/>
      <c r="I25" s="7"/>
      <c r="J25" s="7"/>
      <c r="K25" s="7"/>
      <c r="L25" s="8"/>
    </row>
    <row r="26" spans="1:12" ht="30" x14ac:dyDescent="0.25">
      <c r="A26" s="49" t="s">
        <v>474</v>
      </c>
      <c r="B26" s="13" t="s">
        <v>72</v>
      </c>
      <c r="C26" s="13" t="s">
        <v>77</v>
      </c>
      <c r="D26" s="13" t="s">
        <v>74</v>
      </c>
      <c r="E26" s="13" t="s">
        <v>78</v>
      </c>
      <c r="F26" s="13" t="s">
        <v>79</v>
      </c>
      <c r="G26" s="7"/>
      <c r="H26" s="7"/>
      <c r="I26" s="7"/>
      <c r="J26" s="7"/>
      <c r="K26" s="7"/>
      <c r="L26" s="8"/>
    </row>
    <row r="27" spans="1:12" ht="30" x14ac:dyDescent="0.25">
      <c r="A27" s="49" t="s">
        <v>473</v>
      </c>
      <c r="B27" s="13" t="s">
        <v>72</v>
      </c>
      <c r="C27" s="13" t="s">
        <v>80</v>
      </c>
      <c r="D27" s="13" t="s">
        <v>74</v>
      </c>
      <c r="E27" s="13" t="s">
        <v>81</v>
      </c>
      <c r="F27" s="13" t="s">
        <v>82</v>
      </c>
      <c r="G27" s="7"/>
      <c r="H27" s="7"/>
      <c r="I27" s="7"/>
      <c r="J27" s="7"/>
      <c r="K27" s="7"/>
      <c r="L27" s="8"/>
    </row>
    <row r="28" spans="1:12" ht="30" x14ac:dyDescent="0.25">
      <c r="A28" s="49" t="s">
        <v>472</v>
      </c>
      <c r="B28" s="13" t="s">
        <v>72</v>
      </c>
      <c r="C28" s="13" t="s">
        <v>83</v>
      </c>
      <c r="D28" s="13" t="s">
        <v>74</v>
      </c>
      <c r="E28" s="13" t="s">
        <v>84</v>
      </c>
      <c r="F28" s="13" t="s">
        <v>85</v>
      </c>
      <c r="G28" s="7"/>
      <c r="H28" s="7"/>
      <c r="I28" s="7"/>
      <c r="J28" s="7"/>
      <c r="K28" s="7"/>
      <c r="L28" s="8"/>
    </row>
    <row r="29" spans="1:12" ht="30" x14ac:dyDescent="0.25">
      <c r="A29" s="49" t="s">
        <v>471</v>
      </c>
      <c r="B29" s="13" t="s">
        <v>72</v>
      </c>
      <c r="C29" s="13" t="s">
        <v>86</v>
      </c>
      <c r="D29" s="13" t="s">
        <v>74</v>
      </c>
      <c r="E29" s="13" t="s">
        <v>87</v>
      </c>
      <c r="F29" s="13" t="s">
        <v>87</v>
      </c>
      <c r="G29" s="7"/>
      <c r="H29" s="7"/>
      <c r="I29" s="7"/>
      <c r="J29" s="7"/>
      <c r="K29" s="7"/>
      <c r="L29" s="8"/>
    </row>
    <row r="30" spans="1:12" ht="30" x14ac:dyDescent="0.25">
      <c r="A30" s="49" t="s">
        <v>470</v>
      </c>
      <c r="B30" s="13" t="s">
        <v>72</v>
      </c>
      <c r="C30" s="13" t="s">
        <v>88</v>
      </c>
      <c r="D30" s="13" t="s">
        <v>74</v>
      </c>
      <c r="E30" s="13" t="s">
        <v>89</v>
      </c>
      <c r="F30" s="13" t="s">
        <v>90</v>
      </c>
      <c r="G30" s="7"/>
      <c r="H30" s="7"/>
      <c r="I30" s="7"/>
      <c r="J30" s="7"/>
      <c r="K30" s="7"/>
      <c r="L30" s="8"/>
    </row>
    <row r="31" spans="1:12" ht="30" x14ac:dyDescent="0.25">
      <c r="A31" s="49" t="s">
        <v>469</v>
      </c>
      <c r="B31" s="13" t="s">
        <v>72</v>
      </c>
      <c r="C31" s="13" t="s">
        <v>91</v>
      </c>
      <c r="D31" s="13" t="s">
        <v>74</v>
      </c>
      <c r="E31" s="13" t="s">
        <v>92</v>
      </c>
      <c r="F31" s="13" t="s">
        <v>92</v>
      </c>
      <c r="G31" s="7"/>
      <c r="H31" s="7"/>
      <c r="I31" s="7"/>
      <c r="J31" s="7"/>
      <c r="K31" s="7"/>
      <c r="L31" s="8"/>
    </row>
    <row r="32" spans="1:12" ht="30" x14ac:dyDescent="0.25">
      <c r="A32" s="49" t="s">
        <v>468</v>
      </c>
      <c r="B32" s="13" t="s">
        <v>72</v>
      </c>
      <c r="C32" s="13" t="s">
        <v>93</v>
      </c>
      <c r="D32" s="13" t="s">
        <v>74</v>
      </c>
      <c r="E32" s="13" t="s">
        <v>94</v>
      </c>
      <c r="F32" s="13" t="s">
        <v>95</v>
      </c>
      <c r="G32" s="7"/>
      <c r="H32" s="7"/>
      <c r="I32" s="7"/>
      <c r="J32" s="7"/>
      <c r="K32" s="7"/>
      <c r="L32" s="8"/>
    </row>
    <row r="33" spans="1:12" ht="30" x14ac:dyDescent="0.25">
      <c r="A33" s="49" t="s">
        <v>467</v>
      </c>
      <c r="B33" s="13" t="s">
        <v>72</v>
      </c>
      <c r="C33" s="13" t="s">
        <v>96</v>
      </c>
      <c r="D33" s="13" t="s">
        <v>74</v>
      </c>
      <c r="E33" s="13" t="s">
        <v>94</v>
      </c>
      <c r="F33" s="13" t="s">
        <v>97</v>
      </c>
      <c r="G33" s="7"/>
      <c r="H33" s="7"/>
      <c r="I33" s="7"/>
      <c r="J33" s="7"/>
      <c r="K33" s="7"/>
      <c r="L33" s="8"/>
    </row>
    <row r="34" spans="1:12" ht="30" x14ac:dyDescent="0.25">
      <c r="A34" s="49" t="s">
        <v>466</v>
      </c>
      <c r="B34" s="13" t="s">
        <v>72</v>
      </c>
      <c r="C34" s="13" t="s">
        <v>98</v>
      </c>
      <c r="D34" s="13" t="s">
        <v>74</v>
      </c>
      <c r="E34" s="13" t="s">
        <v>99</v>
      </c>
      <c r="F34" s="13" t="s">
        <v>100</v>
      </c>
      <c r="G34" s="7"/>
      <c r="H34" s="7"/>
      <c r="I34" s="7"/>
      <c r="J34" s="7"/>
      <c r="K34" s="7"/>
      <c r="L34" s="8"/>
    </row>
    <row r="35" spans="1:12" ht="30" x14ac:dyDescent="0.25">
      <c r="A35" s="49" t="s">
        <v>465</v>
      </c>
      <c r="B35" s="13" t="s">
        <v>72</v>
      </c>
      <c r="C35" s="13" t="s">
        <v>101</v>
      </c>
      <c r="D35" s="13" t="s">
        <v>74</v>
      </c>
      <c r="E35" s="13" t="s">
        <v>102</v>
      </c>
      <c r="F35" s="13" t="s">
        <v>103</v>
      </c>
      <c r="G35" s="7"/>
      <c r="H35" s="7"/>
      <c r="I35" s="7"/>
      <c r="J35" s="7"/>
      <c r="K35" s="7"/>
      <c r="L35" s="8"/>
    </row>
    <row r="36" spans="1:12" ht="30" x14ac:dyDescent="0.25">
      <c r="A36" s="49" t="s">
        <v>464</v>
      </c>
      <c r="B36" s="13" t="s">
        <v>72</v>
      </c>
      <c r="C36" s="13" t="s">
        <v>104</v>
      </c>
      <c r="D36" s="13" t="s">
        <v>74</v>
      </c>
      <c r="E36" s="13" t="s">
        <v>105</v>
      </c>
      <c r="F36" s="13" t="s">
        <v>106</v>
      </c>
      <c r="G36" s="7"/>
      <c r="H36" s="7"/>
      <c r="I36" s="7"/>
      <c r="J36" s="7"/>
      <c r="K36" s="7"/>
      <c r="L36" s="8"/>
    </row>
    <row r="37" spans="1:12" ht="30" x14ac:dyDescent="0.25">
      <c r="A37" s="49" t="s">
        <v>463</v>
      </c>
      <c r="B37" s="13" t="s">
        <v>107</v>
      </c>
      <c r="C37" s="13" t="s">
        <v>108</v>
      </c>
      <c r="D37" s="13" t="s">
        <v>109</v>
      </c>
      <c r="E37" s="13" t="s">
        <v>110</v>
      </c>
      <c r="F37" s="13" t="s">
        <v>111</v>
      </c>
      <c r="G37" s="7"/>
      <c r="H37" s="7"/>
      <c r="I37" s="7"/>
      <c r="J37" s="7"/>
      <c r="K37" s="7"/>
      <c r="L37" s="8"/>
    </row>
    <row r="38" spans="1:12" ht="30" x14ac:dyDescent="0.25">
      <c r="A38" s="49" t="s">
        <v>462</v>
      </c>
      <c r="B38" s="13" t="s">
        <v>107</v>
      </c>
      <c r="C38" s="13" t="s">
        <v>112</v>
      </c>
      <c r="D38" s="13" t="s">
        <v>109</v>
      </c>
      <c r="E38" s="13" t="s">
        <v>113</v>
      </c>
      <c r="F38" s="13" t="s">
        <v>114</v>
      </c>
      <c r="G38" s="7"/>
      <c r="H38" s="7"/>
      <c r="I38" s="7"/>
      <c r="J38" s="7"/>
      <c r="K38" s="7"/>
      <c r="L38" s="8"/>
    </row>
    <row r="39" spans="1:12" ht="75" x14ac:dyDescent="0.25">
      <c r="A39" s="49" t="s">
        <v>461</v>
      </c>
      <c r="B39" s="13" t="s">
        <v>107</v>
      </c>
      <c r="C39" s="13" t="s">
        <v>115</v>
      </c>
      <c r="D39" s="13" t="s">
        <v>109</v>
      </c>
      <c r="E39" s="13" t="s">
        <v>116</v>
      </c>
      <c r="F39" s="13" t="s">
        <v>117</v>
      </c>
      <c r="G39" s="7"/>
      <c r="H39" s="7"/>
      <c r="I39" s="7"/>
      <c r="J39" s="7"/>
      <c r="K39" s="7"/>
      <c r="L39" s="8"/>
    </row>
    <row r="40" spans="1:12" ht="30" x14ac:dyDescent="0.25">
      <c r="A40" s="49" t="s">
        <v>460</v>
      </c>
      <c r="B40" s="13" t="s">
        <v>107</v>
      </c>
      <c r="C40" s="13" t="s">
        <v>118</v>
      </c>
      <c r="D40" s="13" t="s">
        <v>109</v>
      </c>
      <c r="E40" s="13" t="s">
        <v>119</v>
      </c>
      <c r="F40" s="13" t="s">
        <v>120</v>
      </c>
      <c r="G40" s="7"/>
      <c r="H40" s="7"/>
      <c r="I40" s="7"/>
      <c r="J40" s="7"/>
      <c r="K40" s="7"/>
      <c r="L40" s="8"/>
    </row>
    <row r="41" spans="1:12" ht="30" x14ac:dyDescent="0.25">
      <c r="A41" s="49" t="s">
        <v>459</v>
      </c>
      <c r="B41" s="13" t="s">
        <v>107</v>
      </c>
      <c r="C41" s="13" t="s">
        <v>121</v>
      </c>
      <c r="D41" s="13" t="s">
        <v>109</v>
      </c>
      <c r="E41" s="13" t="s">
        <v>122</v>
      </c>
      <c r="F41" s="13" t="s">
        <v>123</v>
      </c>
      <c r="G41" s="7"/>
      <c r="H41" s="7"/>
      <c r="I41" s="7"/>
      <c r="J41" s="7"/>
      <c r="K41" s="7"/>
      <c r="L41" s="8"/>
    </row>
    <row r="42" spans="1:12" ht="30" x14ac:dyDescent="0.25">
      <c r="A42" s="49" t="s">
        <v>458</v>
      </c>
      <c r="B42" s="13" t="s">
        <v>107</v>
      </c>
      <c r="C42" s="13" t="s">
        <v>124</v>
      </c>
      <c r="D42" s="13" t="s">
        <v>109</v>
      </c>
      <c r="E42" s="13" t="s">
        <v>125</v>
      </c>
      <c r="F42" s="13" t="s">
        <v>126</v>
      </c>
      <c r="G42" s="7"/>
      <c r="H42" s="7"/>
      <c r="I42" s="7"/>
      <c r="J42" s="7"/>
      <c r="K42" s="7"/>
      <c r="L42" s="8"/>
    </row>
    <row r="43" spans="1:12" ht="30" x14ac:dyDescent="0.25">
      <c r="A43" s="49" t="s">
        <v>457</v>
      </c>
      <c r="B43" s="13" t="s">
        <v>107</v>
      </c>
      <c r="C43" s="13" t="s">
        <v>127</v>
      </c>
      <c r="D43" s="13" t="s">
        <v>109</v>
      </c>
      <c r="E43" s="13" t="s">
        <v>128</v>
      </c>
      <c r="F43" s="13" t="s">
        <v>129</v>
      </c>
      <c r="G43" s="7"/>
      <c r="H43" s="7"/>
      <c r="I43" s="7"/>
      <c r="J43" s="7"/>
      <c r="K43" s="7"/>
      <c r="L43" s="8"/>
    </row>
    <row r="44" spans="1:12" ht="45" x14ac:dyDescent="0.25">
      <c r="A44" s="49" t="s">
        <v>456</v>
      </c>
      <c r="B44" s="13" t="s">
        <v>130</v>
      </c>
      <c r="C44" s="13" t="s">
        <v>131</v>
      </c>
      <c r="D44" s="13" t="s">
        <v>132</v>
      </c>
      <c r="E44" s="13" t="s">
        <v>133</v>
      </c>
      <c r="F44" s="13" t="s">
        <v>134</v>
      </c>
      <c r="G44" s="7"/>
      <c r="H44" s="7"/>
      <c r="I44" s="7"/>
      <c r="J44" s="7"/>
      <c r="K44" s="7"/>
      <c r="L44" s="8"/>
    </row>
    <row r="45" spans="1:12" ht="45" x14ac:dyDescent="0.25">
      <c r="A45" s="49" t="s">
        <v>455</v>
      </c>
      <c r="B45" s="13" t="s">
        <v>130</v>
      </c>
      <c r="C45" s="13" t="s">
        <v>135</v>
      </c>
      <c r="D45" s="13" t="s">
        <v>132</v>
      </c>
      <c r="E45" s="13" t="s">
        <v>136</v>
      </c>
      <c r="F45" s="13" t="s">
        <v>137</v>
      </c>
      <c r="G45" s="7"/>
      <c r="H45" s="7"/>
      <c r="I45" s="7"/>
      <c r="J45" s="7"/>
      <c r="K45" s="7"/>
      <c r="L45" s="8"/>
    </row>
    <row r="46" spans="1:12" ht="60" x14ac:dyDescent="0.25">
      <c r="A46" s="49" t="s">
        <v>454</v>
      </c>
      <c r="B46" s="13" t="s">
        <v>130</v>
      </c>
      <c r="C46" s="13" t="s">
        <v>138</v>
      </c>
      <c r="D46" s="13" t="s">
        <v>132</v>
      </c>
      <c r="E46" s="13" t="s">
        <v>139</v>
      </c>
      <c r="F46" s="13" t="s">
        <v>140</v>
      </c>
      <c r="G46" s="7"/>
      <c r="H46" s="7"/>
      <c r="I46" s="7"/>
      <c r="J46" s="7"/>
      <c r="K46" s="7"/>
      <c r="L46" s="8"/>
    </row>
    <row r="47" spans="1:12" ht="60" x14ac:dyDescent="0.25">
      <c r="A47" s="49" t="s">
        <v>453</v>
      </c>
      <c r="B47" s="13" t="s">
        <v>130</v>
      </c>
      <c r="C47" s="13" t="s">
        <v>141</v>
      </c>
      <c r="D47" s="13" t="s">
        <v>132</v>
      </c>
      <c r="E47" s="13" t="s">
        <v>142</v>
      </c>
      <c r="F47" s="13" t="s">
        <v>143</v>
      </c>
      <c r="G47" s="7"/>
      <c r="H47" s="7"/>
      <c r="I47" s="7"/>
      <c r="J47" s="7"/>
      <c r="K47" s="7"/>
      <c r="L47" s="8"/>
    </row>
    <row r="48" spans="1:12" ht="45" x14ac:dyDescent="0.25">
      <c r="A48" s="49" t="s">
        <v>452</v>
      </c>
      <c r="B48" s="13" t="s">
        <v>130</v>
      </c>
      <c r="C48" s="13" t="s">
        <v>144</v>
      </c>
      <c r="D48" s="13" t="s">
        <v>132</v>
      </c>
      <c r="E48" s="13" t="s">
        <v>145</v>
      </c>
      <c r="F48" s="13" t="s">
        <v>146</v>
      </c>
      <c r="G48" s="7"/>
      <c r="H48" s="7"/>
      <c r="I48" s="7"/>
      <c r="J48" s="7"/>
      <c r="K48" s="7"/>
      <c r="L48" s="8"/>
    </row>
    <row r="49" spans="1:12" ht="60" x14ac:dyDescent="0.25">
      <c r="A49" s="49" t="s">
        <v>451</v>
      </c>
      <c r="B49" s="13" t="s">
        <v>130</v>
      </c>
      <c r="C49" s="13" t="s">
        <v>147</v>
      </c>
      <c r="D49" s="13" t="s">
        <v>132</v>
      </c>
      <c r="E49" s="13" t="s">
        <v>148</v>
      </c>
      <c r="F49" s="13" t="s">
        <v>149</v>
      </c>
      <c r="G49" s="7"/>
      <c r="H49" s="7"/>
      <c r="I49" s="7"/>
      <c r="J49" s="7"/>
      <c r="K49" s="7"/>
      <c r="L49" s="8"/>
    </row>
    <row r="50" spans="1:12" ht="30" x14ac:dyDescent="0.25">
      <c r="A50" s="49" t="s">
        <v>450</v>
      </c>
      <c r="B50" s="13" t="s">
        <v>130</v>
      </c>
      <c r="C50" s="13" t="s">
        <v>150</v>
      </c>
      <c r="D50" s="13" t="s">
        <v>132</v>
      </c>
      <c r="E50" s="13" t="s">
        <v>151</v>
      </c>
      <c r="F50" s="13" t="s">
        <v>152</v>
      </c>
      <c r="G50" s="7"/>
      <c r="H50" s="7"/>
      <c r="I50" s="7"/>
      <c r="J50" s="7"/>
      <c r="K50" s="7"/>
      <c r="L50" s="8"/>
    </row>
    <row r="51" spans="1:12" ht="45" x14ac:dyDescent="0.25">
      <c r="A51" s="49" t="s">
        <v>449</v>
      </c>
      <c r="B51" s="13" t="s">
        <v>130</v>
      </c>
      <c r="C51" s="13" t="s">
        <v>153</v>
      </c>
      <c r="D51" s="13" t="s">
        <v>132</v>
      </c>
      <c r="E51" s="13" t="s">
        <v>154</v>
      </c>
      <c r="F51" s="13" t="s">
        <v>155</v>
      </c>
      <c r="G51" s="7"/>
      <c r="H51" s="7"/>
      <c r="I51" s="7"/>
      <c r="J51" s="7"/>
      <c r="K51" s="7"/>
      <c r="L51" s="8"/>
    </row>
    <row r="52" spans="1:12" ht="45" x14ac:dyDescent="0.25">
      <c r="A52" s="49" t="s">
        <v>448</v>
      </c>
      <c r="B52" s="13" t="s">
        <v>130</v>
      </c>
      <c r="C52" s="13" t="s">
        <v>156</v>
      </c>
      <c r="D52" s="13" t="s">
        <v>157</v>
      </c>
      <c r="E52" s="13" t="s">
        <v>158</v>
      </c>
      <c r="F52" s="13" t="s">
        <v>159</v>
      </c>
      <c r="G52" s="7"/>
      <c r="H52" s="7"/>
      <c r="I52" s="7"/>
      <c r="J52" s="7"/>
      <c r="K52" s="7"/>
      <c r="L52" s="8"/>
    </row>
    <row r="53" spans="1:12" x14ac:dyDescent="0.25">
      <c r="A53" s="49"/>
      <c r="B53" s="13"/>
      <c r="C53" s="13"/>
      <c r="D53" s="13"/>
      <c r="E53" s="13"/>
      <c r="F53" s="13"/>
      <c r="G53" s="7"/>
      <c r="H53" s="7"/>
      <c r="I53" s="7"/>
      <c r="J53" s="7"/>
      <c r="K53" s="7"/>
      <c r="L53" s="8"/>
    </row>
    <row r="54" spans="1:12" x14ac:dyDescent="0.25">
      <c r="A54" s="49"/>
      <c r="B54" s="13"/>
      <c r="C54" s="13"/>
      <c r="D54" s="13"/>
      <c r="E54" s="13"/>
      <c r="F54" s="13"/>
      <c r="G54" s="7"/>
      <c r="H54" s="7"/>
      <c r="I54" s="7"/>
      <c r="J54" s="7"/>
      <c r="K54" s="7"/>
      <c r="L54" s="8"/>
    </row>
    <row r="55" spans="1:12" x14ac:dyDescent="0.25">
      <c r="A55" s="49"/>
      <c r="B55" s="13"/>
      <c r="C55" s="13"/>
      <c r="D55" s="13"/>
      <c r="E55" s="13"/>
      <c r="F55" s="13"/>
      <c r="G55" s="7"/>
      <c r="H55" s="7"/>
      <c r="I55" s="7"/>
      <c r="J55" s="7"/>
      <c r="K55" s="7"/>
      <c r="L55" s="8"/>
    </row>
    <row r="56" spans="1:12" x14ac:dyDescent="0.25">
      <c r="A56" s="49"/>
      <c r="B56" s="13"/>
      <c r="C56" s="13"/>
      <c r="D56" s="13"/>
      <c r="E56" s="13"/>
      <c r="F56" s="13"/>
      <c r="G56" s="7"/>
      <c r="H56" s="7"/>
      <c r="I56" s="7"/>
      <c r="J56" s="7"/>
      <c r="K56" s="7"/>
      <c r="L56" s="8"/>
    </row>
    <row r="57" spans="1:12" x14ac:dyDescent="0.25">
      <c r="A57" s="49"/>
      <c r="B57" s="13"/>
      <c r="C57" s="13"/>
      <c r="D57" s="13"/>
      <c r="E57" s="13"/>
      <c r="F57" s="13"/>
      <c r="G57" s="7"/>
      <c r="H57" s="7"/>
      <c r="I57" s="7"/>
      <c r="J57" s="7"/>
      <c r="K57" s="7"/>
      <c r="L57" s="8"/>
    </row>
    <row r="58" spans="1:12" x14ac:dyDescent="0.25">
      <c r="A58" s="49"/>
      <c r="B58" s="13"/>
      <c r="C58" s="13"/>
      <c r="D58" s="13"/>
      <c r="E58" s="13"/>
      <c r="F58" s="13"/>
      <c r="G58" s="7"/>
      <c r="H58" s="7"/>
      <c r="I58" s="7"/>
      <c r="J58" s="7"/>
      <c r="K58" s="7"/>
      <c r="L58" s="8"/>
    </row>
    <row r="59" spans="1:12" x14ac:dyDescent="0.25">
      <c r="A59" s="49"/>
      <c r="B59" s="13"/>
      <c r="C59" s="13"/>
      <c r="D59" s="13"/>
      <c r="E59" s="13"/>
      <c r="F59" s="13"/>
      <c r="G59" s="7"/>
      <c r="H59" s="7"/>
      <c r="I59" s="7"/>
      <c r="J59" s="7"/>
      <c r="K59" s="7"/>
      <c r="L59" s="8"/>
    </row>
    <row r="60" spans="1:12" x14ac:dyDescent="0.25">
      <c r="A60" s="49"/>
      <c r="B60" s="13"/>
      <c r="C60" s="13"/>
      <c r="D60" s="13"/>
      <c r="E60" s="13"/>
      <c r="F60" s="13"/>
      <c r="G60" s="7"/>
      <c r="H60" s="7"/>
      <c r="I60" s="7"/>
      <c r="J60" s="7"/>
      <c r="K60" s="7"/>
      <c r="L60" s="8"/>
    </row>
    <row r="61" spans="1:12" x14ac:dyDescent="0.25">
      <c r="A61" s="49"/>
      <c r="B61" s="13"/>
      <c r="C61" s="13"/>
      <c r="D61" s="13"/>
      <c r="E61" s="13"/>
      <c r="F61" s="13"/>
      <c r="G61" s="7"/>
      <c r="H61" s="7"/>
      <c r="I61" s="7"/>
      <c r="J61" s="7"/>
      <c r="K61" s="7"/>
      <c r="L61" s="8"/>
    </row>
    <row r="62" spans="1:12" x14ac:dyDescent="0.25">
      <c r="A62" s="49"/>
      <c r="B62" s="13"/>
      <c r="C62" s="13"/>
      <c r="D62" s="13"/>
      <c r="E62" s="13"/>
      <c r="F62" s="13"/>
      <c r="G62" s="7"/>
      <c r="H62" s="7"/>
      <c r="I62" s="7"/>
      <c r="J62" s="7"/>
      <c r="K62" s="7"/>
      <c r="L62" s="8"/>
    </row>
    <row r="63" spans="1:12" x14ac:dyDescent="0.25">
      <c r="A63" s="49"/>
      <c r="B63" s="13"/>
      <c r="C63" s="13"/>
      <c r="D63" s="13"/>
      <c r="E63" s="13"/>
      <c r="F63" s="13"/>
      <c r="G63" s="7"/>
      <c r="H63" s="7"/>
      <c r="I63" s="7"/>
      <c r="J63" s="7"/>
      <c r="K63" s="7"/>
      <c r="L63" s="8"/>
    </row>
    <row r="64" spans="1:12" x14ac:dyDescent="0.25">
      <c r="A64" s="49"/>
      <c r="B64" s="13"/>
      <c r="C64" s="13"/>
      <c r="D64" s="13"/>
      <c r="E64" s="13"/>
      <c r="F64" s="13"/>
      <c r="G64" s="7"/>
      <c r="H64" s="7"/>
      <c r="I64" s="7"/>
      <c r="J64" s="7"/>
      <c r="K64" s="7"/>
      <c r="L64" s="8"/>
    </row>
    <row r="65" spans="1:12" x14ac:dyDescent="0.25">
      <c r="A65" s="49"/>
      <c r="B65" s="13"/>
      <c r="C65" s="13"/>
      <c r="D65" s="13"/>
      <c r="E65" s="13"/>
      <c r="F65" s="13"/>
      <c r="G65" s="7"/>
      <c r="H65" s="7"/>
      <c r="I65" s="7"/>
      <c r="J65" s="7"/>
      <c r="K65" s="7"/>
      <c r="L65" s="8"/>
    </row>
    <row r="66" spans="1:12" x14ac:dyDescent="0.25">
      <c r="A66" s="49"/>
      <c r="B66" s="13"/>
      <c r="C66" s="13"/>
      <c r="D66" s="13"/>
      <c r="E66" s="13"/>
      <c r="F66" s="13"/>
      <c r="G66" s="7"/>
      <c r="H66" s="7"/>
      <c r="I66" s="7"/>
      <c r="J66" s="7"/>
      <c r="K66" s="7"/>
      <c r="L66" s="8"/>
    </row>
    <row r="67" spans="1:12" x14ac:dyDescent="0.25">
      <c r="A67" s="49"/>
      <c r="B67" s="13"/>
      <c r="C67" s="13"/>
      <c r="D67" s="13"/>
      <c r="E67" s="13"/>
      <c r="F67" s="13"/>
      <c r="G67" s="7"/>
      <c r="H67" s="7"/>
      <c r="I67" s="7"/>
      <c r="J67" s="7"/>
      <c r="K67" s="7"/>
      <c r="L67" s="8"/>
    </row>
    <row r="68" spans="1:12" x14ac:dyDescent="0.25">
      <c r="A68" s="49"/>
      <c r="B68" s="13"/>
      <c r="C68" s="13"/>
      <c r="D68" s="13"/>
      <c r="E68" s="13"/>
      <c r="F68" s="13"/>
      <c r="G68" s="7"/>
      <c r="H68" s="7"/>
      <c r="I68" s="7"/>
      <c r="J68" s="7"/>
      <c r="K68" s="7"/>
      <c r="L68" s="8"/>
    </row>
    <row r="69" spans="1:12" x14ac:dyDescent="0.25">
      <c r="A69" s="49"/>
      <c r="B69" s="13"/>
      <c r="C69" s="13"/>
      <c r="D69" s="13"/>
      <c r="E69" s="13"/>
      <c r="F69" s="13"/>
      <c r="G69" s="7"/>
      <c r="H69" s="7"/>
      <c r="I69" s="7"/>
      <c r="J69" s="7"/>
      <c r="K69" s="7"/>
      <c r="L69" s="8"/>
    </row>
    <row r="70" spans="1:12" x14ac:dyDescent="0.25">
      <c r="A70" s="49"/>
      <c r="B70" s="13"/>
      <c r="C70" s="13"/>
      <c r="D70" s="13"/>
      <c r="E70" s="13"/>
      <c r="F70" s="13"/>
      <c r="G70" s="7"/>
      <c r="H70" s="7"/>
      <c r="I70" s="7"/>
      <c r="J70" s="7"/>
      <c r="K70" s="7"/>
      <c r="L70" s="8"/>
    </row>
    <row r="71" spans="1:12" x14ac:dyDescent="0.25">
      <c r="A71" s="49"/>
      <c r="B71" s="13"/>
      <c r="C71" s="13"/>
      <c r="D71" s="13"/>
      <c r="E71" s="13"/>
      <c r="F71" s="13"/>
      <c r="G71" s="7"/>
      <c r="H71" s="7"/>
      <c r="I71" s="7"/>
      <c r="J71" s="7"/>
      <c r="K71" s="7"/>
      <c r="L71" s="8"/>
    </row>
    <row r="72" spans="1:12" x14ac:dyDescent="0.25">
      <c r="A72" s="49"/>
      <c r="B72" s="13"/>
      <c r="C72" s="13"/>
      <c r="D72" s="13"/>
      <c r="E72" s="13"/>
      <c r="F72" s="13"/>
      <c r="G72" s="7"/>
      <c r="H72" s="7"/>
      <c r="I72" s="7"/>
      <c r="J72" s="7"/>
      <c r="K72" s="7"/>
      <c r="L72" s="8"/>
    </row>
    <row r="73" spans="1:12" x14ac:dyDescent="0.25">
      <c r="A73" s="49"/>
      <c r="B73" s="13"/>
      <c r="C73" s="13"/>
      <c r="D73" s="13"/>
      <c r="E73" s="13"/>
      <c r="F73" s="13"/>
      <c r="G73" s="7"/>
      <c r="H73" s="7"/>
      <c r="I73" s="7"/>
      <c r="J73" s="7"/>
      <c r="K73" s="7"/>
      <c r="L73" s="8"/>
    </row>
    <row r="74" spans="1:12" x14ac:dyDescent="0.25">
      <c r="A74" s="49"/>
      <c r="B74" s="13"/>
      <c r="C74" s="13"/>
      <c r="D74" s="13"/>
      <c r="E74" s="13"/>
      <c r="F74" s="13"/>
      <c r="G74" s="7"/>
      <c r="H74" s="7"/>
      <c r="I74" s="7"/>
      <c r="J74" s="7"/>
      <c r="K74" s="7"/>
      <c r="L74" s="8"/>
    </row>
    <row r="75" spans="1:12" x14ac:dyDescent="0.25">
      <c r="A75" s="49"/>
      <c r="B75" s="13"/>
      <c r="C75" s="13"/>
      <c r="D75" s="13"/>
      <c r="E75" s="13"/>
      <c r="F75" s="13"/>
      <c r="G75" s="7"/>
      <c r="H75" s="7"/>
      <c r="I75" s="7"/>
      <c r="J75" s="7"/>
      <c r="K75" s="7"/>
      <c r="L75" s="8"/>
    </row>
    <row r="76" spans="1:12" x14ac:dyDescent="0.25">
      <c r="A76" s="49"/>
      <c r="B76" s="13"/>
      <c r="C76" s="13"/>
      <c r="D76" s="13"/>
      <c r="E76" s="13"/>
      <c r="F76" s="13"/>
      <c r="G76" s="7"/>
      <c r="H76" s="7"/>
      <c r="I76" s="7"/>
      <c r="J76" s="7"/>
      <c r="K76" s="7"/>
      <c r="L76" s="8"/>
    </row>
    <row r="77" spans="1:12" x14ac:dyDescent="0.25">
      <c r="A77" s="49"/>
      <c r="B77" s="13"/>
      <c r="C77" s="13"/>
      <c r="D77" s="13"/>
      <c r="E77" s="13"/>
      <c r="F77" s="13"/>
      <c r="G77" s="7"/>
      <c r="H77" s="7"/>
      <c r="I77" s="7"/>
      <c r="J77" s="7"/>
      <c r="K77" s="7"/>
      <c r="L77" s="8"/>
    </row>
    <row r="78" spans="1:12" x14ac:dyDescent="0.25">
      <c r="A78" s="49"/>
      <c r="B78" s="13"/>
      <c r="C78" s="13"/>
      <c r="D78" s="13"/>
      <c r="E78" s="13"/>
      <c r="F78" s="13"/>
      <c r="G78" s="7"/>
      <c r="H78" s="7"/>
      <c r="I78" s="7"/>
      <c r="J78" s="7"/>
      <c r="K78" s="7"/>
      <c r="L78" s="8"/>
    </row>
    <row r="79" spans="1:12" x14ac:dyDescent="0.25">
      <c r="A79" s="49"/>
      <c r="B79" s="13"/>
      <c r="C79" s="13"/>
      <c r="D79" s="13"/>
      <c r="E79" s="13"/>
      <c r="F79" s="13"/>
      <c r="G79" s="7"/>
      <c r="H79" s="7"/>
      <c r="I79" s="7"/>
      <c r="J79" s="7"/>
      <c r="K79" s="7"/>
      <c r="L79" s="8"/>
    </row>
    <row r="80" spans="1:12" x14ac:dyDescent="0.25">
      <c r="A80" s="49"/>
      <c r="B80" s="13"/>
      <c r="C80" s="13"/>
      <c r="D80" s="13"/>
      <c r="E80" s="13"/>
      <c r="F80" s="13"/>
      <c r="G80" s="7"/>
      <c r="H80" s="7"/>
      <c r="I80" s="7"/>
      <c r="J80" s="7"/>
      <c r="K80" s="7"/>
      <c r="L80" s="8"/>
    </row>
    <row r="81" spans="1:12" x14ac:dyDescent="0.25">
      <c r="A81" s="49"/>
      <c r="B81" s="13"/>
      <c r="C81" s="13"/>
      <c r="D81" s="13"/>
      <c r="E81" s="13"/>
      <c r="F81" s="13"/>
      <c r="G81" s="7"/>
      <c r="H81" s="7"/>
      <c r="I81" s="7"/>
      <c r="J81" s="7"/>
      <c r="K81" s="7"/>
      <c r="L81" s="8"/>
    </row>
    <row r="82" spans="1:12" x14ac:dyDescent="0.25">
      <c r="A82" s="49"/>
      <c r="B82" s="13"/>
      <c r="C82" s="13"/>
      <c r="D82" s="13"/>
      <c r="E82" s="13"/>
      <c r="F82" s="13"/>
      <c r="G82" s="7"/>
      <c r="H82" s="7"/>
      <c r="I82" s="7"/>
      <c r="J82" s="7"/>
      <c r="K82" s="7"/>
      <c r="L82" s="8"/>
    </row>
    <row r="83" spans="1:12" x14ac:dyDescent="0.25">
      <c r="A83" s="49"/>
      <c r="B83" s="13"/>
      <c r="C83" s="13"/>
      <c r="D83" s="13"/>
      <c r="E83" s="13"/>
      <c r="F83" s="13"/>
      <c r="G83" s="7"/>
      <c r="H83" s="7"/>
      <c r="I83" s="7"/>
      <c r="J83" s="7"/>
      <c r="K83" s="7"/>
      <c r="L83" s="8"/>
    </row>
    <row r="84" spans="1:12" x14ac:dyDescent="0.25">
      <c r="A84" s="49"/>
      <c r="B84" s="13"/>
      <c r="C84" s="13"/>
      <c r="D84" s="13"/>
      <c r="E84" s="13"/>
      <c r="F84" s="13"/>
      <c r="G84" s="7"/>
      <c r="H84" s="7"/>
      <c r="I84" s="7"/>
      <c r="J84" s="7"/>
      <c r="K84" s="7"/>
      <c r="L84" s="8"/>
    </row>
    <row r="85" spans="1:12" x14ac:dyDescent="0.25">
      <c r="A85" s="49"/>
      <c r="B85" s="13"/>
      <c r="C85" s="13"/>
      <c r="D85" s="13"/>
      <c r="E85" s="13"/>
      <c r="F85" s="13"/>
      <c r="G85" s="7"/>
      <c r="H85" s="7"/>
      <c r="I85" s="7"/>
      <c r="J85" s="7"/>
      <c r="K85" s="7"/>
      <c r="L85" s="8"/>
    </row>
    <row r="86" spans="1:12" x14ac:dyDescent="0.25">
      <c r="A86" s="49"/>
      <c r="B86" s="13"/>
      <c r="C86" s="13"/>
      <c r="D86" s="13"/>
      <c r="E86" s="13"/>
      <c r="F86" s="13"/>
      <c r="G86" s="7"/>
      <c r="H86" s="7"/>
      <c r="I86" s="7"/>
      <c r="J86" s="7"/>
      <c r="K86" s="7"/>
      <c r="L86" s="8"/>
    </row>
    <row r="87" spans="1:12" x14ac:dyDescent="0.25">
      <c r="A87" s="49"/>
      <c r="B87" s="13"/>
      <c r="C87" s="13"/>
      <c r="D87" s="13"/>
      <c r="E87" s="13"/>
      <c r="F87" s="13"/>
      <c r="G87" s="7"/>
      <c r="H87" s="7"/>
      <c r="I87" s="7"/>
      <c r="J87" s="7"/>
      <c r="K87" s="7"/>
      <c r="L87" s="8"/>
    </row>
    <row r="88" spans="1:12" x14ac:dyDescent="0.25">
      <c r="A88" s="49"/>
      <c r="B88" s="13"/>
      <c r="C88" s="13"/>
      <c r="D88" s="13"/>
      <c r="E88" s="13"/>
      <c r="F88" s="13"/>
      <c r="G88" s="7"/>
      <c r="H88" s="7"/>
      <c r="I88" s="7"/>
      <c r="J88" s="7"/>
      <c r="K88" s="7"/>
      <c r="L88" s="8"/>
    </row>
    <row r="89" spans="1:12" x14ac:dyDescent="0.25">
      <c r="A89" s="49"/>
      <c r="B89" s="13"/>
      <c r="C89" s="13"/>
      <c r="D89" s="13"/>
      <c r="E89" s="13"/>
      <c r="F89" s="13"/>
      <c r="G89" s="7"/>
      <c r="H89" s="7"/>
      <c r="I89" s="7"/>
      <c r="J89" s="7"/>
      <c r="K89" s="7"/>
      <c r="L89" s="8"/>
    </row>
    <row r="90" spans="1:12" x14ac:dyDescent="0.25">
      <c r="A90" s="49"/>
      <c r="B90" s="13"/>
      <c r="C90" s="13"/>
      <c r="D90" s="13"/>
      <c r="E90" s="13"/>
      <c r="F90" s="13"/>
      <c r="G90" s="7"/>
      <c r="H90" s="7"/>
      <c r="I90" s="7"/>
      <c r="J90" s="7"/>
      <c r="K90" s="7"/>
      <c r="L90" s="8"/>
    </row>
    <row r="91" spans="1:12" x14ac:dyDescent="0.25">
      <c r="A91" s="49"/>
      <c r="B91" s="13"/>
      <c r="C91" s="13"/>
      <c r="D91" s="13"/>
      <c r="E91" s="13"/>
      <c r="F91" s="13"/>
      <c r="G91" s="7"/>
      <c r="H91" s="7"/>
      <c r="I91" s="7"/>
      <c r="J91" s="7"/>
      <c r="K91" s="7"/>
      <c r="L91" s="8"/>
    </row>
    <row r="92" spans="1:12" x14ac:dyDescent="0.25">
      <c r="A92" s="49"/>
      <c r="B92" s="13"/>
      <c r="C92" s="13"/>
      <c r="D92" s="13"/>
      <c r="E92" s="13"/>
      <c r="F92" s="13"/>
      <c r="G92" s="7"/>
      <c r="H92" s="7"/>
      <c r="I92" s="7"/>
      <c r="J92" s="7"/>
      <c r="K92" s="7"/>
      <c r="L92" s="8"/>
    </row>
    <row r="93" spans="1:12" x14ac:dyDescent="0.25">
      <c r="A93" s="49"/>
      <c r="B93" s="13"/>
      <c r="C93" s="13"/>
      <c r="D93" s="13"/>
      <c r="E93" s="13"/>
      <c r="F93" s="13"/>
      <c r="G93" s="7"/>
      <c r="H93" s="7"/>
      <c r="I93" s="7"/>
      <c r="J93" s="7"/>
      <c r="K93" s="7"/>
      <c r="L93" s="8"/>
    </row>
    <row r="94" spans="1:12" x14ac:dyDescent="0.25">
      <c r="A94" s="49"/>
      <c r="B94" s="13"/>
      <c r="C94" s="13"/>
      <c r="D94" s="13"/>
      <c r="E94" s="13"/>
      <c r="F94" s="13"/>
      <c r="G94" s="7"/>
      <c r="H94" s="7"/>
      <c r="I94" s="7"/>
      <c r="J94" s="7"/>
      <c r="K94" s="7"/>
      <c r="L94" s="8"/>
    </row>
    <row r="95" spans="1:12" x14ac:dyDescent="0.25">
      <c r="A95" s="49"/>
      <c r="B95" s="13"/>
      <c r="C95" s="13"/>
      <c r="D95" s="13"/>
      <c r="E95" s="13"/>
      <c r="F95" s="13"/>
      <c r="G95" s="7"/>
      <c r="H95" s="7"/>
      <c r="I95" s="7"/>
      <c r="J95" s="7"/>
      <c r="K95" s="7"/>
      <c r="L95" s="8"/>
    </row>
    <row r="96" spans="1:12" x14ac:dyDescent="0.25">
      <c r="A96" s="49"/>
      <c r="B96" s="13"/>
      <c r="C96" s="13"/>
      <c r="D96" s="13"/>
      <c r="E96" s="13"/>
      <c r="F96" s="13"/>
      <c r="G96" s="7"/>
      <c r="H96" s="7"/>
      <c r="I96" s="7"/>
      <c r="J96" s="7"/>
      <c r="K96" s="7"/>
      <c r="L96" s="8"/>
    </row>
    <row r="97" spans="1:12" x14ac:dyDescent="0.25">
      <c r="A97" s="49"/>
      <c r="B97" s="13"/>
      <c r="C97" s="13"/>
      <c r="D97" s="13"/>
      <c r="E97" s="13"/>
      <c r="F97" s="13"/>
      <c r="G97" s="7"/>
      <c r="H97" s="7"/>
      <c r="I97" s="7"/>
      <c r="J97" s="7"/>
      <c r="K97" s="7"/>
      <c r="L97" s="8"/>
    </row>
    <row r="98" spans="1:12" x14ac:dyDescent="0.25">
      <c r="A98" s="49"/>
      <c r="B98" s="13"/>
      <c r="C98" s="13"/>
      <c r="D98" s="13"/>
      <c r="E98" s="13"/>
      <c r="F98" s="13"/>
      <c r="G98" s="7"/>
      <c r="H98" s="7"/>
      <c r="I98" s="7"/>
      <c r="J98" s="7"/>
      <c r="K98" s="7"/>
      <c r="L98" s="8"/>
    </row>
    <row r="99" spans="1:12" x14ac:dyDescent="0.25">
      <c r="A99" s="49"/>
      <c r="B99" s="13"/>
      <c r="C99" s="13"/>
      <c r="D99" s="13"/>
      <c r="E99" s="13"/>
      <c r="F99" s="13"/>
      <c r="G99" s="7"/>
      <c r="H99" s="7"/>
      <c r="I99" s="7"/>
      <c r="J99" s="7"/>
      <c r="K99" s="7"/>
      <c r="L99" s="8"/>
    </row>
    <row r="100" spans="1:12" x14ac:dyDescent="0.25">
      <c r="A100" s="49"/>
      <c r="B100" s="13"/>
      <c r="C100" s="13"/>
      <c r="D100" s="13"/>
      <c r="E100" s="13"/>
      <c r="F100" s="13"/>
      <c r="G100" s="7"/>
      <c r="H100" s="7"/>
      <c r="I100" s="7"/>
      <c r="J100" s="7"/>
      <c r="K100" s="7"/>
      <c r="L100" s="8"/>
    </row>
    <row r="101" spans="1:12" x14ac:dyDescent="0.25">
      <c r="A101" s="49"/>
      <c r="B101" s="13"/>
      <c r="C101" s="13"/>
      <c r="D101" s="13"/>
      <c r="E101" s="13"/>
      <c r="F101" s="13"/>
      <c r="G101" s="7"/>
      <c r="H101" s="7"/>
      <c r="I101" s="7"/>
      <c r="J101" s="7"/>
      <c r="K101" s="7"/>
      <c r="L101" s="8"/>
    </row>
    <row r="102" spans="1:12" x14ac:dyDescent="0.25">
      <c r="A102" s="49"/>
      <c r="B102" s="13"/>
      <c r="C102" s="13"/>
      <c r="D102" s="13"/>
      <c r="E102" s="13"/>
      <c r="F102" s="13"/>
      <c r="G102" s="7"/>
      <c r="H102" s="7"/>
      <c r="I102" s="7"/>
      <c r="J102" s="7"/>
      <c r="K102" s="7"/>
      <c r="L102" s="8"/>
    </row>
    <row r="103" spans="1:12" x14ac:dyDescent="0.25">
      <c r="A103" s="49"/>
      <c r="B103" s="13"/>
      <c r="C103" s="13"/>
      <c r="D103" s="13"/>
      <c r="E103" s="13"/>
      <c r="F103" s="13"/>
      <c r="G103" s="7"/>
      <c r="H103" s="7"/>
      <c r="I103" s="7"/>
      <c r="J103" s="7"/>
      <c r="K103" s="7"/>
      <c r="L103" s="8"/>
    </row>
    <row r="104" spans="1:12" x14ac:dyDescent="0.25">
      <c r="A104" s="49"/>
      <c r="B104" s="13"/>
      <c r="C104" s="13"/>
      <c r="D104" s="13"/>
      <c r="E104" s="13"/>
      <c r="F104" s="13"/>
      <c r="G104" s="7"/>
      <c r="H104" s="7"/>
      <c r="I104" s="7"/>
      <c r="J104" s="7"/>
      <c r="K104" s="7"/>
      <c r="L104" s="8"/>
    </row>
    <row r="105" spans="1:12" x14ac:dyDescent="0.25">
      <c r="A105" s="49"/>
      <c r="B105" s="13"/>
      <c r="C105" s="13"/>
      <c r="D105" s="13"/>
      <c r="E105" s="13"/>
      <c r="F105" s="13"/>
      <c r="G105" s="7"/>
      <c r="H105" s="7"/>
      <c r="I105" s="7"/>
      <c r="J105" s="7"/>
      <c r="K105" s="7"/>
      <c r="L105" s="8"/>
    </row>
    <row r="106" spans="1:12" x14ac:dyDescent="0.25">
      <c r="A106" s="49"/>
      <c r="B106" s="13"/>
      <c r="C106" s="13"/>
      <c r="D106" s="13"/>
      <c r="E106" s="13"/>
      <c r="F106" s="13"/>
      <c r="G106" s="7"/>
      <c r="H106" s="7"/>
      <c r="I106" s="7"/>
      <c r="J106" s="7"/>
      <c r="K106" s="7"/>
      <c r="L106" s="8"/>
    </row>
    <row r="107" spans="1:12" x14ac:dyDescent="0.25">
      <c r="A107" s="49"/>
      <c r="B107" s="13"/>
      <c r="C107" s="13"/>
      <c r="D107" s="13"/>
      <c r="E107" s="13"/>
      <c r="F107" s="13"/>
      <c r="G107" s="7"/>
      <c r="H107" s="7"/>
      <c r="I107" s="7"/>
      <c r="J107" s="7"/>
      <c r="K107" s="7"/>
      <c r="L107" s="8"/>
    </row>
    <row r="108" spans="1:12" x14ac:dyDescent="0.25">
      <c r="A108" s="49"/>
      <c r="B108" s="13"/>
      <c r="C108" s="13"/>
      <c r="D108" s="13"/>
      <c r="E108" s="13"/>
      <c r="F108" s="13"/>
      <c r="G108" s="7"/>
      <c r="H108" s="7"/>
      <c r="I108" s="7"/>
      <c r="J108" s="7"/>
      <c r="K108" s="7"/>
      <c r="L108" s="8"/>
    </row>
    <row r="109" spans="1:12" x14ac:dyDescent="0.25">
      <c r="A109" s="49"/>
      <c r="B109" s="13"/>
      <c r="C109" s="13"/>
      <c r="D109" s="13"/>
      <c r="E109" s="13"/>
      <c r="F109" s="13"/>
      <c r="G109" s="7"/>
      <c r="H109" s="7"/>
      <c r="I109" s="7"/>
      <c r="J109" s="7"/>
      <c r="K109" s="7"/>
      <c r="L109" s="8"/>
    </row>
    <row r="110" spans="1:12" x14ac:dyDescent="0.25">
      <c r="A110" s="49"/>
      <c r="B110" s="13"/>
      <c r="C110" s="13"/>
      <c r="D110" s="13"/>
      <c r="E110" s="13"/>
      <c r="F110" s="13"/>
      <c r="G110" s="7"/>
      <c r="H110" s="7"/>
      <c r="I110" s="7"/>
      <c r="J110" s="7"/>
      <c r="K110" s="7"/>
      <c r="L110" s="8"/>
    </row>
    <row r="111" spans="1:12" x14ac:dyDescent="0.25">
      <c r="A111" s="49"/>
      <c r="B111" s="13"/>
      <c r="C111" s="13"/>
      <c r="D111" s="13"/>
      <c r="E111" s="13"/>
      <c r="F111" s="13"/>
      <c r="G111" s="7"/>
      <c r="H111" s="7"/>
      <c r="I111" s="7"/>
      <c r="J111" s="7"/>
      <c r="K111" s="7"/>
      <c r="L111" s="8"/>
    </row>
    <row r="112" spans="1:12" x14ac:dyDescent="0.25">
      <c r="A112" s="49"/>
      <c r="B112" s="13"/>
      <c r="C112" s="13"/>
      <c r="D112" s="13"/>
      <c r="E112" s="13"/>
      <c r="F112" s="13"/>
      <c r="G112" s="7"/>
      <c r="H112" s="7"/>
      <c r="I112" s="7"/>
      <c r="J112" s="7"/>
      <c r="K112" s="7"/>
      <c r="L112" s="8"/>
    </row>
    <row r="113" spans="1:12" x14ac:dyDescent="0.25">
      <c r="A113" s="49"/>
      <c r="B113" s="13"/>
      <c r="C113" s="13"/>
      <c r="D113" s="13"/>
      <c r="E113" s="13"/>
      <c r="F113" s="13"/>
      <c r="G113" s="7"/>
      <c r="H113" s="7"/>
      <c r="I113" s="7"/>
      <c r="J113" s="7"/>
      <c r="K113" s="7"/>
      <c r="L113" s="8"/>
    </row>
    <row r="114" spans="1:12" x14ac:dyDescent="0.25">
      <c r="A114" s="49"/>
      <c r="B114" s="13"/>
      <c r="C114" s="13"/>
      <c r="D114" s="13"/>
      <c r="E114" s="13"/>
      <c r="F114" s="13"/>
      <c r="G114" s="7"/>
      <c r="H114" s="7"/>
      <c r="I114" s="7"/>
      <c r="J114" s="7"/>
      <c r="K114" s="7"/>
      <c r="L114" s="8"/>
    </row>
    <row r="115" spans="1:12" x14ac:dyDescent="0.25">
      <c r="A115" s="49"/>
      <c r="B115" s="13"/>
      <c r="C115" s="13"/>
      <c r="D115" s="13"/>
      <c r="E115" s="13"/>
      <c r="F115" s="13"/>
      <c r="G115" s="7"/>
      <c r="H115" s="7"/>
      <c r="I115" s="7"/>
      <c r="J115" s="7"/>
      <c r="K115" s="7"/>
      <c r="L115" s="8"/>
    </row>
    <row r="116" spans="1:12" x14ac:dyDescent="0.25">
      <c r="A116" s="49"/>
      <c r="B116" s="13"/>
      <c r="C116" s="13"/>
      <c r="D116" s="13"/>
      <c r="E116" s="13"/>
      <c r="F116" s="13"/>
      <c r="G116" s="7"/>
      <c r="H116" s="7"/>
      <c r="I116" s="7"/>
      <c r="J116" s="7"/>
      <c r="K116" s="7"/>
      <c r="L116" s="8"/>
    </row>
    <row r="117" spans="1:12" x14ac:dyDescent="0.25">
      <c r="A117" s="49"/>
      <c r="B117" s="13"/>
      <c r="C117" s="13"/>
      <c r="D117" s="13"/>
      <c r="E117" s="13"/>
      <c r="F117" s="13"/>
      <c r="G117" s="7"/>
      <c r="H117" s="7"/>
      <c r="I117" s="7"/>
      <c r="J117" s="7"/>
      <c r="K117" s="7"/>
      <c r="L117" s="8"/>
    </row>
    <row r="118" spans="1:12" x14ac:dyDescent="0.25">
      <c r="A118" s="49"/>
      <c r="B118" s="13"/>
      <c r="C118" s="13"/>
      <c r="D118" s="13"/>
      <c r="E118" s="13"/>
      <c r="F118" s="13"/>
      <c r="G118" s="7"/>
      <c r="H118" s="7"/>
      <c r="I118" s="7"/>
      <c r="J118" s="7"/>
      <c r="K118" s="7"/>
      <c r="L118" s="8"/>
    </row>
    <row r="119" spans="1:12" x14ac:dyDescent="0.25">
      <c r="A119" s="49"/>
      <c r="B119" s="13"/>
      <c r="C119" s="13"/>
      <c r="D119" s="13"/>
      <c r="E119" s="13"/>
      <c r="F119" s="13"/>
      <c r="G119" s="7"/>
      <c r="H119" s="7"/>
      <c r="I119" s="7"/>
      <c r="J119" s="7"/>
      <c r="K119" s="7"/>
      <c r="L119" s="8"/>
    </row>
    <row r="120" spans="1:12" x14ac:dyDescent="0.25">
      <c r="A120" s="49"/>
      <c r="B120" s="13"/>
      <c r="C120" s="13"/>
      <c r="D120" s="13"/>
      <c r="E120" s="13"/>
      <c r="F120" s="13"/>
      <c r="G120" s="7"/>
      <c r="H120" s="7"/>
      <c r="I120" s="7"/>
      <c r="J120" s="7"/>
      <c r="K120" s="7"/>
      <c r="L120" s="8"/>
    </row>
    <row r="121" spans="1:12" x14ac:dyDescent="0.25">
      <c r="A121" s="49"/>
      <c r="B121" s="13"/>
      <c r="C121" s="13"/>
      <c r="D121" s="13"/>
      <c r="E121" s="13"/>
      <c r="F121" s="13"/>
      <c r="G121" s="7"/>
      <c r="H121" s="7"/>
      <c r="I121" s="7"/>
      <c r="J121" s="7"/>
      <c r="K121" s="7"/>
      <c r="L121" s="8"/>
    </row>
    <row r="122" spans="1:12" x14ac:dyDescent="0.25">
      <c r="A122" s="49"/>
      <c r="B122" s="13"/>
      <c r="C122" s="13"/>
      <c r="D122" s="13"/>
      <c r="E122" s="13"/>
      <c r="F122" s="13"/>
      <c r="G122" s="7"/>
      <c r="H122" s="7"/>
      <c r="I122" s="7"/>
      <c r="J122" s="7"/>
      <c r="K122" s="7"/>
      <c r="L122" s="8"/>
    </row>
    <row r="123" spans="1:12" x14ac:dyDescent="0.25">
      <c r="A123" s="49"/>
      <c r="B123" s="13"/>
      <c r="C123" s="13"/>
      <c r="D123" s="13"/>
      <c r="E123" s="13"/>
      <c r="F123" s="13"/>
      <c r="G123" s="7"/>
      <c r="H123" s="7"/>
      <c r="I123" s="7"/>
      <c r="J123" s="7"/>
      <c r="K123" s="7"/>
      <c r="L123" s="8"/>
    </row>
    <row r="124" spans="1:12" x14ac:dyDescent="0.25">
      <c r="A124" s="49"/>
      <c r="B124" s="13"/>
      <c r="C124" s="13"/>
      <c r="D124" s="13"/>
      <c r="E124" s="13"/>
      <c r="F124" s="13"/>
      <c r="G124" s="7"/>
      <c r="H124" s="7"/>
      <c r="I124" s="7"/>
      <c r="J124" s="7"/>
      <c r="K124" s="7"/>
      <c r="L124" s="8"/>
    </row>
    <row r="125" spans="1:12" x14ac:dyDescent="0.25">
      <c r="A125" s="49"/>
      <c r="B125" s="13"/>
      <c r="C125" s="13"/>
      <c r="D125" s="13"/>
      <c r="E125" s="13"/>
      <c r="F125" s="13"/>
      <c r="G125" s="7"/>
      <c r="H125" s="7"/>
      <c r="I125" s="7"/>
      <c r="J125" s="7"/>
      <c r="K125" s="7"/>
      <c r="L125" s="8"/>
    </row>
    <row r="126" spans="1:12" x14ac:dyDescent="0.25">
      <c r="A126" s="49"/>
      <c r="B126" s="13"/>
      <c r="C126" s="13"/>
      <c r="D126" s="13"/>
      <c r="E126" s="13"/>
      <c r="F126" s="13"/>
      <c r="G126" s="7"/>
      <c r="H126" s="7"/>
      <c r="I126" s="7"/>
      <c r="J126" s="7"/>
      <c r="K126" s="7"/>
      <c r="L126" s="8"/>
    </row>
    <row r="127" spans="1:12" x14ac:dyDescent="0.25">
      <c r="A127" s="49"/>
      <c r="B127" s="13"/>
      <c r="C127" s="13"/>
      <c r="D127" s="13"/>
      <c r="E127" s="13"/>
      <c r="F127" s="13"/>
      <c r="G127" s="7"/>
      <c r="H127" s="7"/>
      <c r="I127" s="7"/>
      <c r="J127" s="7"/>
      <c r="K127" s="7"/>
      <c r="L127" s="8"/>
    </row>
    <row r="128" spans="1:12" x14ac:dyDescent="0.25">
      <c r="A128" s="49"/>
      <c r="B128" s="13"/>
      <c r="C128" s="13"/>
      <c r="D128" s="13"/>
      <c r="E128" s="13"/>
      <c r="F128" s="13"/>
      <c r="G128" s="7"/>
      <c r="H128" s="7"/>
      <c r="I128" s="7"/>
      <c r="J128" s="7"/>
      <c r="K128" s="7"/>
      <c r="L128" s="8"/>
    </row>
    <row r="129" spans="1:12" x14ac:dyDescent="0.25">
      <c r="A129" s="49"/>
      <c r="B129" s="13"/>
      <c r="C129" s="13"/>
      <c r="D129" s="13"/>
      <c r="E129" s="13"/>
      <c r="F129" s="13"/>
      <c r="G129" s="7"/>
      <c r="H129" s="7"/>
      <c r="I129" s="7"/>
      <c r="J129" s="7"/>
      <c r="K129" s="7"/>
      <c r="L129" s="8"/>
    </row>
    <row r="130" spans="1:12" x14ac:dyDescent="0.25">
      <c r="A130" s="49"/>
      <c r="B130" s="13"/>
      <c r="C130" s="13"/>
      <c r="D130" s="13"/>
      <c r="E130" s="13"/>
      <c r="F130" s="13"/>
      <c r="G130" s="7"/>
      <c r="H130" s="7"/>
      <c r="I130" s="7"/>
      <c r="J130" s="7"/>
      <c r="K130" s="7"/>
      <c r="L130" s="8"/>
    </row>
    <row r="131" spans="1:12" x14ac:dyDescent="0.25">
      <c r="A131" s="49"/>
      <c r="B131" s="13"/>
      <c r="C131" s="13"/>
      <c r="D131" s="13"/>
      <c r="E131" s="13"/>
      <c r="F131" s="13"/>
      <c r="G131" s="7"/>
      <c r="H131" s="7"/>
      <c r="I131" s="7"/>
      <c r="J131" s="7"/>
      <c r="K131" s="7"/>
      <c r="L131" s="8"/>
    </row>
    <row r="132" spans="1:12" x14ac:dyDescent="0.25">
      <c r="A132" s="49"/>
      <c r="B132" s="13"/>
      <c r="C132" s="13"/>
      <c r="D132" s="13"/>
      <c r="E132" s="13"/>
      <c r="F132" s="13"/>
      <c r="G132" s="7"/>
      <c r="H132" s="7"/>
      <c r="I132" s="7"/>
      <c r="J132" s="7"/>
      <c r="K132" s="7"/>
      <c r="L132" s="8"/>
    </row>
    <row r="133" spans="1:12" x14ac:dyDescent="0.25">
      <c r="A133" s="49"/>
      <c r="B133" s="13"/>
      <c r="C133" s="13"/>
      <c r="D133" s="13"/>
      <c r="E133" s="13"/>
      <c r="F133" s="13"/>
      <c r="G133" s="7"/>
      <c r="H133" s="7"/>
      <c r="I133" s="7"/>
      <c r="J133" s="7"/>
      <c r="K133" s="7"/>
      <c r="L133" s="8"/>
    </row>
    <row r="134" spans="1:12" x14ac:dyDescent="0.25">
      <c r="A134" s="49"/>
      <c r="B134" s="13"/>
      <c r="C134" s="13"/>
      <c r="D134" s="13"/>
      <c r="E134" s="13"/>
      <c r="F134" s="13"/>
      <c r="G134" s="7"/>
      <c r="H134" s="7"/>
      <c r="I134" s="7"/>
      <c r="J134" s="7"/>
      <c r="K134" s="7"/>
      <c r="L134" s="8"/>
    </row>
    <row r="135" spans="1:12" x14ac:dyDescent="0.25">
      <c r="A135" s="49"/>
      <c r="B135" s="13"/>
      <c r="C135" s="13"/>
      <c r="D135" s="13"/>
      <c r="E135" s="13"/>
      <c r="F135" s="13"/>
      <c r="G135" s="7"/>
      <c r="H135" s="7"/>
      <c r="I135" s="7"/>
      <c r="J135" s="7"/>
      <c r="K135" s="7"/>
      <c r="L135" s="8"/>
    </row>
    <row r="136" spans="1:12" x14ac:dyDescent="0.25">
      <c r="A136" s="49"/>
      <c r="B136" s="13"/>
      <c r="C136" s="13"/>
      <c r="D136" s="13"/>
      <c r="E136" s="13"/>
      <c r="F136" s="13"/>
      <c r="G136" s="7"/>
      <c r="H136" s="7"/>
      <c r="I136" s="7"/>
      <c r="J136" s="7"/>
      <c r="K136" s="7"/>
      <c r="L136" s="8"/>
    </row>
    <row r="137" spans="1:12" x14ac:dyDescent="0.25">
      <c r="A137" s="49"/>
      <c r="B137" s="13"/>
      <c r="C137" s="13"/>
      <c r="D137" s="13"/>
      <c r="E137" s="13"/>
      <c r="F137" s="13"/>
      <c r="G137" s="7"/>
      <c r="H137" s="7"/>
      <c r="I137" s="7"/>
      <c r="J137" s="7"/>
      <c r="K137" s="7"/>
      <c r="L137" s="8"/>
    </row>
    <row r="138" spans="1:12" x14ac:dyDescent="0.25">
      <c r="A138" s="49"/>
      <c r="B138" s="13"/>
      <c r="C138" s="13"/>
      <c r="D138" s="13"/>
      <c r="E138" s="13"/>
      <c r="F138" s="13"/>
      <c r="G138" s="7"/>
      <c r="H138" s="7"/>
      <c r="I138" s="7"/>
      <c r="J138" s="7"/>
      <c r="K138" s="7"/>
      <c r="L138" s="8"/>
    </row>
    <row r="139" spans="1:12" x14ac:dyDescent="0.25">
      <c r="A139" s="49"/>
      <c r="B139" s="13"/>
      <c r="C139" s="13"/>
      <c r="D139" s="13"/>
      <c r="E139" s="13"/>
      <c r="F139" s="13"/>
      <c r="G139" s="7"/>
      <c r="H139" s="7"/>
      <c r="I139" s="7"/>
      <c r="J139" s="7"/>
      <c r="K139" s="7"/>
      <c r="L139" s="8"/>
    </row>
    <row r="140" spans="1:12" x14ac:dyDescent="0.25">
      <c r="A140" s="49"/>
      <c r="B140" s="13"/>
      <c r="C140" s="13"/>
      <c r="D140" s="13"/>
      <c r="E140" s="13"/>
      <c r="F140" s="13"/>
      <c r="G140" s="7"/>
      <c r="H140" s="7"/>
      <c r="I140" s="7"/>
      <c r="J140" s="7"/>
      <c r="K140" s="7"/>
      <c r="L140" s="8"/>
    </row>
    <row r="141" spans="1:12" x14ac:dyDescent="0.25">
      <c r="A141" s="49"/>
      <c r="B141" s="13"/>
      <c r="C141" s="13"/>
      <c r="D141" s="13"/>
      <c r="E141" s="13"/>
      <c r="F141" s="13"/>
      <c r="G141" s="7"/>
      <c r="H141" s="7"/>
      <c r="I141" s="7"/>
      <c r="J141" s="7"/>
      <c r="K141" s="7"/>
      <c r="L141" s="8"/>
    </row>
    <row r="142" spans="1:12" x14ac:dyDescent="0.25">
      <c r="A142" s="49"/>
      <c r="B142" s="13"/>
      <c r="C142" s="13"/>
      <c r="D142" s="13"/>
      <c r="E142" s="13"/>
      <c r="F142" s="13"/>
      <c r="G142" s="7"/>
      <c r="H142" s="7"/>
      <c r="I142" s="7"/>
      <c r="J142" s="7"/>
      <c r="K142" s="7"/>
      <c r="L142" s="8"/>
    </row>
    <row r="143" spans="1:12" x14ac:dyDescent="0.25">
      <c r="A143" s="49"/>
      <c r="B143" s="13"/>
      <c r="C143" s="13"/>
      <c r="D143" s="13"/>
      <c r="E143" s="13"/>
      <c r="F143" s="13"/>
      <c r="G143" s="7"/>
      <c r="H143" s="7"/>
      <c r="I143" s="7"/>
      <c r="J143" s="7"/>
      <c r="K143" s="7"/>
      <c r="L143" s="8"/>
    </row>
    <row r="144" spans="1:12" x14ac:dyDescent="0.25">
      <c r="A144" s="49"/>
      <c r="B144" s="13"/>
      <c r="C144" s="13"/>
      <c r="D144" s="13"/>
      <c r="E144" s="13"/>
      <c r="F144" s="13"/>
      <c r="G144" s="7"/>
      <c r="H144" s="7"/>
      <c r="I144" s="7"/>
      <c r="J144" s="7"/>
      <c r="K144" s="7"/>
      <c r="L144" s="8"/>
    </row>
    <row r="145" spans="1:12" x14ac:dyDescent="0.25">
      <c r="A145" s="49"/>
      <c r="B145" s="13"/>
      <c r="C145" s="13"/>
      <c r="D145" s="13"/>
      <c r="E145" s="13"/>
      <c r="F145" s="13"/>
      <c r="G145" s="7"/>
      <c r="H145" s="7"/>
      <c r="I145" s="7"/>
      <c r="J145" s="7"/>
      <c r="K145" s="7"/>
      <c r="L145" s="8"/>
    </row>
    <row r="146" spans="1:12" x14ac:dyDescent="0.25">
      <c r="A146" s="49"/>
      <c r="B146" s="13"/>
      <c r="C146" s="13"/>
      <c r="D146" s="13"/>
      <c r="E146" s="13"/>
      <c r="F146" s="13"/>
      <c r="G146" s="7"/>
      <c r="H146" s="7"/>
      <c r="I146" s="7"/>
      <c r="J146" s="7"/>
      <c r="K146" s="7"/>
      <c r="L146" s="8"/>
    </row>
    <row r="147" spans="1:12" x14ac:dyDescent="0.25">
      <c r="A147" s="49"/>
      <c r="B147" s="13"/>
      <c r="C147" s="13"/>
      <c r="D147" s="13"/>
      <c r="E147" s="13"/>
      <c r="F147" s="13"/>
      <c r="G147" s="7"/>
      <c r="H147" s="7"/>
      <c r="I147" s="7"/>
      <c r="J147" s="7"/>
      <c r="K147" s="7"/>
      <c r="L147" s="8"/>
    </row>
    <row r="148" spans="1:12" x14ac:dyDescent="0.25">
      <c r="A148" s="49"/>
      <c r="B148" s="13"/>
      <c r="C148" s="13"/>
      <c r="D148" s="13"/>
      <c r="E148" s="13"/>
      <c r="F148" s="13"/>
      <c r="G148" s="7"/>
      <c r="H148" s="7"/>
      <c r="I148" s="7"/>
      <c r="J148" s="7"/>
      <c r="K148" s="7"/>
      <c r="L148" s="8"/>
    </row>
    <row r="149" spans="1:12" x14ac:dyDescent="0.25">
      <c r="A149" s="49"/>
      <c r="B149" s="13"/>
      <c r="C149" s="13"/>
      <c r="D149" s="13"/>
      <c r="E149" s="13"/>
      <c r="F149" s="13"/>
      <c r="G149" s="7"/>
      <c r="H149" s="7"/>
      <c r="I149" s="7"/>
      <c r="J149" s="7"/>
      <c r="K149" s="7"/>
      <c r="L149" s="8"/>
    </row>
    <row r="150" spans="1:12" x14ac:dyDescent="0.25">
      <c r="A150" s="49"/>
      <c r="B150" s="13"/>
      <c r="C150" s="13"/>
      <c r="D150" s="13"/>
      <c r="E150" s="13"/>
      <c r="F150" s="13"/>
      <c r="G150" s="7"/>
      <c r="H150" s="7"/>
      <c r="I150" s="7"/>
      <c r="J150" s="7"/>
      <c r="K150" s="7"/>
      <c r="L150" s="8"/>
    </row>
    <row r="151" spans="1:12" x14ac:dyDescent="0.25">
      <c r="A151" s="49"/>
      <c r="B151" s="13"/>
      <c r="C151" s="13"/>
      <c r="D151" s="13"/>
      <c r="E151" s="13"/>
      <c r="F151" s="13"/>
      <c r="G151" s="7"/>
      <c r="H151" s="7"/>
      <c r="I151" s="7"/>
      <c r="J151" s="7"/>
      <c r="K151" s="7"/>
      <c r="L151" s="8"/>
    </row>
    <row r="152" spans="1:12" x14ac:dyDescent="0.25">
      <c r="A152" s="49"/>
      <c r="B152" s="13"/>
      <c r="C152" s="13"/>
      <c r="D152" s="13"/>
      <c r="E152" s="13"/>
      <c r="F152" s="13"/>
      <c r="G152" s="7"/>
      <c r="H152" s="7"/>
      <c r="I152" s="7"/>
      <c r="J152" s="7"/>
      <c r="K152" s="7"/>
      <c r="L152" s="8"/>
    </row>
    <row r="153" spans="1:12" x14ac:dyDescent="0.25">
      <c r="A153" s="49"/>
      <c r="B153" s="13"/>
      <c r="C153" s="13"/>
      <c r="D153" s="13"/>
      <c r="E153" s="13"/>
      <c r="F153" s="13"/>
      <c r="G153" s="7"/>
      <c r="H153" s="7"/>
      <c r="I153" s="7"/>
      <c r="J153" s="7"/>
      <c r="K153" s="7"/>
      <c r="L153" s="8"/>
    </row>
    <row r="154" spans="1:12" x14ac:dyDescent="0.25">
      <c r="A154" s="49"/>
      <c r="B154" s="13"/>
      <c r="C154" s="13"/>
      <c r="D154" s="13"/>
      <c r="E154" s="13"/>
      <c r="F154" s="13"/>
      <c r="G154" s="7"/>
      <c r="H154" s="7"/>
      <c r="I154" s="7"/>
      <c r="J154" s="7"/>
      <c r="K154" s="7"/>
      <c r="L154" s="8"/>
    </row>
    <row r="155" spans="1:12" x14ac:dyDescent="0.25">
      <c r="A155" s="49"/>
      <c r="B155" s="13"/>
      <c r="C155" s="13"/>
      <c r="D155" s="13"/>
      <c r="E155" s="13"/>
      <c r="F155" s="13"/>
      <c r="G155" s="7"/>
      <c r="H155" s="7"/>
      <c r="I155" s="7"/>
      <c r="J155" s="7"/>
      <c r="K155" s="7"/>
      <c r="L155" s="8"/>
    </row>
    <row r="156" spans="1:12" x14ac:dyDescent="0.25">
      <c r="A156" s="49"/>
      <c r="B156" s="13"/>
      <c r="C156" s="13"/>
      <c r="D156" s="13"/>
      <c r="E156" s="13"/>
      <c r="F156" s="13"/>
      <c r="G156" s="7"/>
      <c r="H156" s="7"/>
      <c r="I156" s="7"/>
      <c r="J156" s="7"/>
      <c r="K156" s="7"/>
      <c r="L156" s="8"/>
    </row>
    <row r="157" spans="1:12" x14ac:dyDescent="0.25">
      <c r="A157" s="49"/>
      <c r="B157" s="13"/>
      <c r="C157" s="13"/>
      <c r="D157" s="13"/>
      <c r="E157" s="13"/>
      <c r="F157" s="13"/>
      <c r="G157" s="7"/>
      <c r="H157" s="7"/>
      <c r="I157" s="7"/>
      <c r="J157" s="7"/>
      <c r="K157" s="7"/>
      <c r="L157" s="8"/>
    </row>
    <row r="158" spans="1:12" x14ac:dyDescent="0.25">
      <c r="A158" s="49"/>
      <c r="B158" s="13"/>
      <c r="C158" s="13"/>
      <c r="D158" s="13"/>
      <c r="E158" s="13"/>
      <c r="F158" s="13"/>
      <c r="G158" s="7"/>
      <c r="H158" s="7"/>
      <c r="I158" s="7"/>
      <c r="J158" s="7"/>
      <c r="K158" s="7"/>
      <c r="L158" s="8"/>
    </row>
    <row r="159" spans="1:12" x14ac:dyDescent="0.25">
      <c r="A159" s="49"/>
      <c r="B159" s="13"/>
      <c r="C159" s="13"/>
      <c r="D159" s="13"/>
      <c r="E159" s="13"/>
      <c r="F159" s="13"/>
      <c r="G159" s="7"/>
      <c r="H159" s="7"/>
      <c r="I159" s="7"/>
      <c r="J159" s="7"/>
      <c r="K159" s="7"/>
      <c r="L159" s="8"/>
    </row>
    <row r="160" spans="1:12" x14ac:dyDescent="0.25">
      <c r="A160" s="49"/>
      <c r="B160" s="13"/>
      <c r="C160" s="13"/>
      <c r="D160" s="13"/>
      <c r="E160" s="13"/>
      <c r="F160" s="13"/>
      <c r="G160" s="7"/>
      <c r="H160" s="7"/>
      <c r="I160" s="7"/>
      <c r="J160" s="7"/>
      <c r="K160" s="7"/>
      <c r="L160" s="8"/>
    </row>
    <row r="161" spans="1:12" x14ac:dyDescent="0.25">
      <c r="A161" s="49"/>
      <c r="B161" s="13"/>
      <c r="C161" s="13"/>
      <c r="D161" s="13"/>
      <c r="E161" s="13"/>
      <c r="F161" s="13"/>
      <c r="G161" s="7"/>
      <c r="H161" s="7"/>
      <c r="I161" s="7"/>
      <c r="J161" s="7"/>
      <c r="K161" s="7"/>
      <c r="L161" s="8"/>
    </row>
    <row r="162" spans="1:12" x14ac:dyDescent="0.25">
      <c r="A162" s="49"/>
      <c r="B162" s="13"/>
      <c r="C162" s="13"/>
      <c r="D162" s="13"/>
      <c r="E162" s="13"/>
      <c r="F162" s="13"/>
      <c r="G162" s="7"/>
      <c r="H162" s="7"/>
      <c r="I162" s="7"/>
      <c r="J162" s="7"/>
      <c r="K162" s="7"/>
      <c r="L162" s="8"/>
    </row>
    <row r="163" spans="1:12" x14ac:dyDescent="0.25">
      <c r="A163" s="49"/>
      <c r="B163" s="13"/>
      <c r="C163" s="13"/>
      <c r="D163" s="13"/>
      <c r="E163" s="13"/>
      <c r="F163" s="13"/>
      <c r="G163" s="7"/>
      <c r="H163" s="7"/>
      <c r="I163" s="7"/>
      <c r="J163" s="7"/>
      <c r="K163" s="7"/>
      <c r="L163" s="8"/>
    </row>
    <row r="164" spans="1:12" x14ac:dyDescent="0.25">
      <c r="A164" s="49"/>
      <c r="B164" s="13"/>
      <c r="C164" s="13"/>
      <c r="D164" s="13"/>
      <c r="E164" s="13"/>
      <c r="F164" s="13"/>
      <c r="G164" s="7"/>
      <c r="H164" s="7"/>
      <c r="I164" s="7"/>
      <c r="J164" s="7"/>
      <c r="K164" s="7"/>
      <c r="L164" s="8"/>
    </row>
    <row r="165" spans="1:12" x14ac:dyDescent="0.25">
      <c r="A165" s="49"/>
      <c r="B165" s="13"/>
      <c r="C165" s="13"/>
      <c r="D165" s="13"/>
      <c r="E165" s="13"/>
      <c r="F165" s="13"/>
      <c r="G165" s="7"/>
      <c r="H165" s="7"/>
      <c r="I165" s="7"/>
      <c r="J165" s="7"/>
      <c r="K165" s="7"/>
      <c r="L165" s="8"/>
    </row>
    <row r="166" spans="1:12" x14ac:dyDescent="0.25">
      <c r="A166" s="49"/>
      <c r="B166" s="13"/>
      <c r="C166" s="13"/>
      <c r="D166" s="13"/>
      <c r="E166" s="13"/>
      <c r="F166" s="13"/>
      <c r="G166" s="7"/>
      <c r="H166" s="7"/>
      <c r="I166" s="7"/>
      <c r="J166" s="7"/>
      <c r="K166" s="7"/>
      <c r="L166" s="8"/>
    </row>
    <row r="167" spans="1:12" x14ac:dyDescent="0.25">
      <c r="A167" s="49"/>
      <c r="B167" s="13"/>
      <c r="C167" s="13"/>
      <c r="D167" s="13"/>
      <c r="E167" s="13"/>
      <c r="F167" s="13"/>
      <c r="G167" s="7"/>
      <c r="H167" s="7"/>
      <c r="I167" s="7"/>
      <c r="J167" s="7"/>
      <c r="K167" s="7"/>
      <c r="L167" s="8"/>
    </row>
    <row r="168" spans="1:12" x14ac:dyDescent="0.25">
      <c r="A168" s="49"/>
      <c r="B168" s="13"/>
      <c r="C168" s="13"/>
      <c r="D168" s="13"/>
      <c r="E168" s="13"/>
      <c r="F168" s="13"/>
      <c r="G168" s="7"/>
      <c r="H168" s="7"/>
      <c r="I168" s="7"/>
      <c r="J168" s="7"/>
      <c r="K168" s="7"/>
      <c r="L168" s="8"/>
    </row>
    <row r="169" spans="1:12" x14ac:dyDescent="0.25">
      <c r="A169" s="49"/>
      <c r="B169" s="13"/>
      <c r="C169" s="13"/>
      <c r="D169" s="13"/>
      <c r="E169" s="13"/>
      <c r="F169" s="13"/>
      <c r="G169" s="7"/>
      <c r="H169" s="7"/>
      <c r="I169" s="7"/>
      <c r="J169" s="7"/>
      <c r="K169" s="7"/>
      <c r="L169" s="8"/>
    </row>
    <row r="170" spans="1:12" x14ac:dyDescent="0.25">
      <c r="A170" s="49"/>
      <c r="B170" s="13"/>
      <c r="C170" s="13"/>
      <c r="D170" s="13"/>
      <c r="E170" s="13"/>
      <c r="F170" s="13"/>
      <c r="G170" s="7"/>
      <c r="H170" s="7"/>
      <c r="I170" s="7"/>
      <c r="J170" s="7"/>
      <c r="K170" s="7"/>
      <c r="L170" s="8"/>
    </row>
    <row r="171" spans="1:12" x14ac:dyDescent="0.25">
      <c r="A171" s="49"/>
      <c r="B171" s="13"/>
      <c r="C171" s="13"/>
      <c r="D171" s="13"/>
      <c r="E171" s="13"/>
      <c r="F171" s="13"/>
      <c r="G171" s="7"/>
      <c r="H171" s="7"/>
      <c r="I171" s="7"/>
      <c r="J171" s="7"/>
      <c r="K171" s="7"/>
      <c r="L171" s="8"/>
    </row>
    <row r="172" spans="1:12" x14ac:dyDescent="0.25">
      <c r="A172" s="49"/>
      <c r="B172" s="13"/>
      <c r="C172" s="13"/>
      <c r="D172" s="13"/>
      <c r="E172" s="13"/>
      <c r="F172" s="13"/>
      <c r="G172" s="7"/>
      <c r="H172" s="7"/>
      <c r="I172" s="7"/>
      <c r="J172" s="7"/>
      <c r="K172" s="7"/>
      <c r="L172" s="8"/>
    </row>
    <row r="173" spans="1:12" x14ac:dyDescent="0.25">
      <c r="A173" s="49"/>
      <c r="B173" s="13"/>
      <c r="C173" s="13"/>
      <c r="D173" s="13"/>
      <c r="E173" s="13"/>
      <c r="F173" s="13"/>
      <c r="G173" s="7"/>
      <c r="H173" s="7"/>
      <c r="I173" s="7"/>
      <c r="J173" s="7"/>
      <c r="K173" s="7"/>
      <c r="L173" s="8"/>
    </row>
    <row r="174" spans="1:12" x14ac:dyDescent="0.25">
      <c r="A174" s="49"/>
      <c r="B174" s="13"/>
      <c r="C174" s="13"/>
      <c r="D174" s="13"/>
      <c r="E174" s="13"/>
      <c r="F174" s="13"/>
      <c r="G174" s="7"/>
      <c r="H174" s="7"/>
      <c r="I174" s="7"/>
      <c r="J174" s="7"/>
      <c r="K174" s="7"/>
      <c r="L174" s="8"/>
    </row>
    <row r="175" spans="1:12" x14ac:dyDescent="0.25">
      <c r="A175" s="49"/>
      <c r="B175" s="13"/>
      <c r="C175" s="13"/>
      <c r="D175" s="13"/>
      <c r="E175" s="13"/>
      <c r="F175" s="13"/>
      <c r="G175" s="7"/>
      <c r="H175" s="7"/>
      <c r="I175" s="7"/>
      <c r="J175" s="7"/>
      <c r="K175" s="7"/>
      <c r="L175" s="8"/>
    </row>
    <row r="176" spans="1:12" x14ac:dyDescent="0.25">
      <c r="A176" s="49"/>
      <c r="B176" s="13"/>
      <c r="C176" s="13"/>
      <c r="D176" s="13"/>
      <c r="E176" s="13"/>
      <c r="F176" s="13"/>
      <c r="G176" s="7"/>
      <c r="H176" s="7"/>
      <c r="I176" s="7"/>
      <c r="J176" s="7"/>
      <c r="K176" s="7"/>
      <c r="L176" s="8"/>
    </row>
    <row r="177" spans="1:12" x14ac:dyDescent="0.25">
      <c r="A177" s="49"/>
      <c r="B177" s="13"/>
      <c r="C177" s="13"/>
      <c r="D177" s="13"/>
      <c r="E177" s="13"/>
      <c r="F177" s="13"/>
      <c r="G177" s="7"/>
      <c r="H177" s="7"/>
      <c r="I177" s="7"/>
      <c r="J177" s="7"/>
      <c r="K177" s="7"/>
      <c r="L177" s="8"/>
    </row>
    <row r="178" spans="1:12" x14ac:dyDescent="0.25">
      <c r="A178" s="49"/>
      <c r="B178" s="13"/>
      <c r="C178" s="13"/>
      <c r="D178" s="13"/>
      <c r="E178" s="13"/>
      <c r="F178" s="13"/>
      <c r="G178" s="7"/>
      <c r="H178" s="7"/>
      <c r="I178" s="7"/>
      <c r="J178" s="7"/>
      <c r="K178" s="7"/>
      <c r="L178" s="8"/>
    </row>
    <row r="179" spans="1:12" x14ac:dyDescent="0.25">
      <c r="A179" s="49"/>
      <c r="B179" s="13"/>
      <c r="C179" s="13"/>
      <c r="D179" s="13"/>
      <c r="E179" s="13"/>
      <c r="F179" s="13"/>
      <c r="G179" s="7"/>
      <c r="H179" s="7"/>
      <c r="I179" s="7"/>
      <c r="J179" s="7"/>
      <c r="K179" s="7"/>
      <c r="L179" s="8"/>
    </row>
    <row r="180" spans="1:12" x14ac:dyDescent="0.25">
      <c r="A180" s="49"/>
      <c r="B180" s="13"/>
      <c r="C180" s="13"/>
      <c r="D180" s="13"/>
      <c r="E180" s="13"/>
      <c r="F180" s="13"/>
      <c r="G180" s="7"/>
      <c r="H180" s="7"/>
      <c r="I180" s="7"/>
      <c r="J180" s="7"/>
      <c r="K180" s="7"/>
      <c r="L180" s="8"/>
    </row>
    <row r="181" spans="1:12" x14ac:dyDescent="0.25">
      <c r="A181" s="49"/>
      <c r="B181" s="13"/>
      <c r="C181" s="13"/>
      <c r="D181" s="13"/>
      <c r="E181" s="13"/>
      <c r="F181" s="13"/>
      <c r="G181" s="7"/>
      <c r="H181" s="7"/>
      <c r="I181" s="7"/>
      <c r="J181" s="7"/>
      <c r="K181" s="7"/>
      <c r="L181" s="8"/>
    </row>
    <row r="182" spans="1:12" x14ac:dyDescent="0.25">
      <c r="A182" s="49"/>
      <c r="B182" s="13"/>
      <c r="C182" s="13"/>
      <c r="D182" s="13"/>
      <c r="E182" s="13"/>
      <c r="F182" s="13"/>
      <c r="G182" s="7"/>
      <c r="H182" s="7"/>
      <c r="I182" s="7"/>
      <c r="J182" s="7"/>
      <c r="K182" s="7"/>
      <c r="L182" s="8"/>
    </row>
    <row r="183" spans="1:12" x14ac:dyDescent="0.25">
      <c r="A183" s="49"/>
      <c r="B183" s="13"/>
      <c r="C183" s="13"/>
      <c r="D183" s="13"/>
      <c r="E183" s="13"/>
      <c r="F183" s="13"/>
      <c r="G183" s="7"/>
      <c r="H183" s="7"/>
      <c r="I183" s="7"/>
      <c r="J183" s="7"/>
      <c r="K183" s="7"/>
      <c r="L183" s="8"/>
    </row>
    <row r="184" spans="1:12" x14ac:dyDescent="0.25">
      <c r="A184" s="49"/>
      <c r="B184" s="13"/>
      <c r="C184" s="13"/>
      <c r="D184" s="13"/>
      <c r="E184" s="13"/>
      <c r="F184" s="13"/>
      <c r="G184" s="7"/>
      <c r="H184" s="7"/>
      <c r="I184" s="7"/>
      <c r="J184" s="7"/>
      <c r="K184" s="7"/>
      <c r="L184" s="8"/>
    </row>
    <row r="185" spans="1:12" x14ac:dyDescent="0.25">
      <c r="A185" s="49"/>
      <c r="B185" s="13"/>
      <c r="C185" s="13"/>
      <c r="D185" s="13"/>
      <c r="E185" s="13"/>
      <c r="F185" s="13"/>
      <c r="G185" s="7"/>
      <c r="H185" s="7"/>
      <c r="I185" s="7"/>
      <c r="J185" s="7"/>
      <c r="K185" s="7"/>
      <c r="L185" s="8"/>
    </row>
    <row r="186" spans="1:12" x14ac:dyDescent="0.25">
      <c r="A186" s="49"/>
      <c r="B186" s="13"/>
      <c r="C186" s="13"/>
      <c r="D186" s="13"/>
      <c r="E186" s="13"/>
      <c r="F186" s="13"/>
      <c r="G186" s="7"/>
      <c r="H186" s="7"/>
      <c r="I186" s="7"/>
      <c r="J186" s="7"/>
      <c r="K186" s="7"/>
      <c r="L186" s="8"/>
    </row>
    <row r="187" spans="1:12" x14ac:dyDescent="0.25">
      <c r="A187" s="49"/>
      <c r="B187" s="13"/>
      <c r="C187" s="13"/>
      <c r="D187" s="13"/>
      <c r="E187" s="13"/>
      <c r="F187" s="13"/>
      <c r="G187" s="7"/>
      <c r="H187" s="7"/>
      <c r="I187" s="7"/>
      <c r="J187" s="7"/>
      <c r="K187" s="7"/>
      <c r="L187" s="8"/>
    </row>
  </sheetData>
  <autoFilter ref="A1:L1"/>
  <sortState ref="A2:K23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7"/>
  <sheetViews>
    <sheetView topLeftCell="A94" workbookViewId="0">
      <selection activeCell="G2" sqref="G2"/>
    </sheetView>
  </sheetViews>
  <sheetFormatPr baseColWidth="10" defaultRowHeight="15" x14ac:dyDescent="0.25"/>
  <cols>
    <col min="1" max="2" width="12.42578125" style="11" customWidth="1"/>
    <col min="3" max="3" width="23.85546875" style="11" customWidth="1"/>
    <col min="4" max="12" width="12.42578125" style="11" customWidth="1"/>
  </cols>
  <sheetData>
    <row r="1" spans="1:12" ht="45.75" thickBot="1" x14ac:dyDescent="0.3">
      <c r="A1" s="22" t="s">
        <v>0</v>
      </c>
      <c r="B1" s="23" t="s">
        <v>5</v>
      </c>
      <c r="C1" s="23" t="s">
        <v>1</v>
      </c>
      <c r="D1" s="23" t="s">
        <v>3</v>
      </c>
      <c r="E1" s="23" t="s">
        <v>2</v>
      </c>
      <c r="F1" s="23" t="s">
        <v>4</v>
      </c>
      <c r="G1" s="23" t="s">
        <v>593</v>
      </c>
      <c r="H1" s="23" t="s">
        <v>594</v>
      </c>
      <c r="I1" s="23" t="s">
        <v>6</v>
      </c>
      <c r="J1" s="23" t="s">
        <v>7</v>
      </c>
      <c r="K1" s="23" t="s">
        <v>8</v>
      </c>
      <c r="L1" s="24" t="s">
        <v>9</v>
      </c>
    </row>
    <row r="2" spans="1:12" ht="60.75" thickTop="1" x14ac:dyDescent="0.25">
      <c r="A2" s="25" t="s">
        <v>493</v>
      </c>
      <c r="B2" s="12" t="s">
        <v>160</v>
      </c>
      <c r="C2" s="12" t="s">
        <v>161</v>
      </c>
      <c r="D2" s="12" t="s">
        <v>162</v>
      </c>
      <c r="E2" s="12" t="s">
        <v>163</v>
      </c>
      <c r="F2" s="12" t="s">
        <v>164</v>
      </c>
      <c r="G2" s="12"/>
      <c r="H2" s="12"/>
      <c r="I2" s="12"/>
      <c r="J2" s="12"/>
      <c r="K2" s="12"/>
      <c r="L2" s="26"/>
    </row>
    <row r="3" spans="1:12" ht="60" x14ac:dyDescent="0.25">
      <c r="A3" s="27" t="s">
        <v>494</v>
      </c>
      <c r="B3" s="13" t="s">
        <v>160</v>
      </c>
      <c r="C3" s="13" t="s">
        <v>165</v>
      </c>
      <c r="D3" s="13" t="s">
        <v>162</v>
      </c>
      <c r="E3" s="13" t="s">
        <v>166</v>
      </c>
      <c r="F3" s="13" t="s">
        <v>164</v>
      </c>
      <c r="G3" s="13"/>
      <c r="H3" s="13"/>
      <c r="I3" s="13"/>
      <c r="J3" s="13"/>
      <c r="K3" s="13"/>
      <c r="L3" s="28"/>
    </row>
    <row r="4" spans="1:12" ht="30" x14ac:dyDescent="0.25">
      <c r="A4" s="27" t="s">
        <v>495</v>
      </c>
      <c r="B4" s="13" t="s">
        <v>160</v>
      </c>
      <c r="C4" s="13" t="s">
        <v>167</v>
      </c>
      <c r="D4" s="13" t="s">
        <v>168</v>
      </c>
      <c r="E4" s="13"/>
      <c r="F4" s="13" t="s">
        <v>169</v>
      </c>
      <c r="G4" s="13"/>
      <c r="H4" s="13"/>
      <c r="I4" s="13"/>
      <c r="J4" s="13"/>
      <c r="K4" s="13"/>
      <c r="L4" s="28"/>
    </row>
    <row r="5" spans="1:12" ht="30" x14ac:dyDescent="0.25">
      <c r="A5" s="27" t="s">
        <v>496</v>
      </c>
      <c r="B5" s="13" t="s">
        <v>160</v>
      </c>
      <c r="C5" s="13" t="s">
        <v>170</v>
      </c>
      <c r="D5" s="13" t="s">
        <v>168</v>
      </c>
      <c r="E5" s="13"/>
      <c r="F5" s="13" t="s">
        <v>171</v>
      </c>
      <c r="G5" s="13"/>
      <c r="H5" s="13"/>
      <c r="I5" s="13"/>
      <c r="J5" s="13"/>
      <c r="K5" s="13"/>
      <c r="L5" s="28"/>
    </row>
    <row r="6" spans="1:12" ht="30" x14ac:dyDescent="0.25">
      <c r="A6" s="27" t="s">
        <v>497</v>
      </c>
      <c r="B6" s="13" t="s">
        <v>160</v>
      </c>
      <c r="C6" s="13" t="s">
        <v>172</v>
      </c>
      <c r="D6" s="13" t="s">
        <v>173</v>
      </c>
      <c r="E6" s="13" t="s">
        <v>174</v>
      </c>
      <c r="F6" s="13" t="s">
        <v>175</v>
      </c>
      <c r="G6" s="13"/>
      <c r="H6" s="13"/>
      <c r="I6" s="13"/>
      <c r="J6" s="13"/>
      <c r="K6" s="13"/>
      <c r="L6" s="28"/>
    </row>
    <row r="7" spans="1:12" ht="75" x14ac:dyDescent="0.25">
      <c r="A7" s="27" t="s">
        <v>498</v>
      </c>
      <c r="B7" s="13" t="s">
        <v>160</v>
      </c>
      <c r="C7" s="13" t="s">
        <v>176</v>
      </c>
      <c r="D7" s="13" t="s">
        <v>162</v>
      </c>
      <c r="E7" s="13"/>
      <c r="F7" s="13" t="s">
        <v>164</v>
      </c>
      <c r="G7" s="13"/>
      <c r="H7" s="13"/>
      <c r="I7" s="13"/>
      <c r="J7" s="13"/>
      <c r="K7" s="13"/>
      <c r="L7" s="28"/>
    </row>
    <row r="8" spans="1:12" ht="30" x14ac:dyDescent="0.25">
      <c r="A8" s="27" t="s">
        <v>499</v>
      </c>
      <c r="B8" s="13" t="s">
        <v>160</v>
      </c>
      <c r="C8" s="13" t="s">
        <v>177</v>
      </c>
      <c r="D8" s="13" t="s">
        <v>178</v>
      </c>
      <c r="E8" s="13" t="s">
        <v>179</v>
      </c>
      <c r="F8" s="14" t="s">
        <v>180</v>
      </c>
      <c r="G8" s="13"/>
      <c r="H8" s="13"/>
      <c r="I8" s="13"/>
      <c r="J8" s="13"/>
      <c r="K8" s="13"/>
      <c r="L8" s="28"/>
    </row>
    <row r="9" spans="1:12" ht="45" x14ac:dyDescent="0.25">
      <c r="A9" s="27" t="s">
        <v>500</v>
      </c>
      <c r="B9" s="13" t="s">
        <v>160</v>
      </c>
      <c r="C9" s="13" t="s">
        <v>181</v>
      </c>
      <c r="D9" s="13" t="s">
        <v>182</v>
      </c>
      <c r="E9" s="13" t="s">
        <v>183</v>
      </c>
      <c r="F9" s="14" t="s">
        <v>184</v>
      </c>
      <c r="G9" s="13"/>
      <c r="H9" s="13"/>
      <c r="I9" s="13"/>
      <c r="J9" s="13"/>
      <c r="K9" s="13"/>
      <c r="L9" s="28"/>
    </row>
    <row r="10" spans="1:12" ht="60" x14ac:dyDescent="0.25">
      <c r="A10" s="27" t="s">
        <v>501</v>
      </c>
      <c r="B10" s="13" t="s">
        <v>160</v>
      </c>
      <c r="C10" s="13" t="s">
        <v>185</v>
      </c>
      <c r="D10" s="13" t="s">
        <v>162</v>
      </c>
      <c r="E10" s="13" t="s">
        <v>186</v>
      </c>
      <c r="F10" s="14" t="s">
        <v>164</v>
      </c>
      <c r="G10" s="13"/>
      <c r="H10" s="13"/>
      <c r="I10" s="13"/>
      <c r="J10" s="13"/>
      <c r="K10" s="13"/>
      <c r="L10" s="28"/>
    </row>
    <row r="11" spans="1:12" ht="30" x14ac:dyDescent="0.25">
      <c r="A11" s="27" t="s">
        <v>502</v>
      </c>
      <c r="B11" s="13" t="s">
        <v>160</v>
      </c>
      <c r="C11" s="13" t="s">
        <v>187</v>
      </c>
      <c r="D11" s="13" t="s">
        <v>188</v>
      </c>
      <c r="E11" s="13" t="s">
        <v>189</v>
      </c>
      <c r="F11" s="14" t="s">
        <v>190</v>
      </c>
      <c r="G11" s="13"/>
      <c r="H11" s="13"/>
      <c r="I11" s="13"/>
      <c r="J11" s="13"/>
      <c r="K11" s="13"/>
      <c r="L11" s="28"/>
    </row>
    <row r="12" spans="1:12" ht="30" x14ac:dyDescent="0.25">
      <c r="A12" s="27" t="s">
        <v>503</v>
      </c>
      <c r="B12" s="13" t="s">
        <v>160</v>
      </c>
      <c r="C12" s="13" t="s">
        <v>191</v>
      </c>
      <c r="D12" s="13" t="s">
        <v>192</v>
      </c>
      <c r="E12" s="13" t="s">
        <v>193</v>
      </c>
      <c r="F12" s="14" t="s">
        <v>194</v>
      </c>
      <c r="G12" s="13"/>
      <c r="H12" s="13"/>
      <c r="I12" s="13"/>
      <c r="J12" s="13"/>
      <c r="K12" s="13"/>
      <c r="L12" s="28"/>
    </row>
    <row r="13" spans="1:12" ht="30" x14ac:dyDescent="0.25">
      <c r="A13" s="27" t="s">
        <v>504</v>
      </c>
      <c r="B13" s="13" t="s">
        <v>160</v>
      </c>
      <c r="C13" s="13" t="s">
        <v>195</v>
      </c>
      <c r="D13" s="13" t="s">
        <v>196</v>
      </c>
      <c r="E13" s="13" t="s">
        <v>197</v>
      </c>
      <c r="F13" s="14" t="s">
        <v>198</v>
      </c>
      <c r="G13" s="13"/>
      <c r="H13" s="13"/>
      <c r="I13" s="13"/>
      <c r="J13" s="13"/>
      <c r="K13" s="13"/>
      <c r="L13" s="28"/>
    </row>
    <row r="14" spans="1:12" ht="30" x14ac:dyDescent="0.25">
      <c r="A14" s="27" t="s">
        <v>505</v>
      </c>
      <c r="B14" s="13" t="s">
        <v>160</v>
      </c>
      <c r="C14" s="13" t="s">
        <v>199</v>
      </c>
      <c r="D14" s="13" t="s">
        <v>200</v>
      </c>
      <c r="E14" s="13" t="s">
        <v>201</v>
      </c>
      <c r="F14" s="14" t="s">
        <v>202</v>
      </c>
      <c r="G14" s="13"/>
      <c r="H14" s="13"/>
      <c r="I14" s="13"/>
      <c r="J14" s="13"/>
      <c r="K14" s="13"/>
      <c r="L14" s="28"/>
    </row>
    <row r="15" spans="1:12" ht="30" x14ac:dyDescent="0.25">
      <c r="A15" s="27" t="s">
        <v>506</v>
      </c>
      <c r="B15" s="13" t="s">
        <v>160</v>
      </c>
      <c r="C15" s="13" t="s">
        <v>203</v>
      </c>
      <c r="D15" s="13" t="s">
        <v>204</v>
      </c>
      <c r="E15" s="13" t="s">
        <v>205</v>
      </c>
      <c r="F15" s="14" t="s">
        <v>206</v>
      </c>
      <c r="G15" s="13"/>
      <c r="H15" s="13"/>
      <c r="I15" s="13"/>
      <c r="J15" s="13"/>
      <c r="K15" s="13"/>
      <c r="L15" s="28"/>
    </row>
    <row r="16" spans="1:12" ht="30" x14ac:dyDescent="0.25">
      <c r="A16" s="27" t="s">
        <v>507</v>
      </c>
      <c r="B16" s="13" t="s">
        <v>160</v>
      </c>
      <c r="C16" s="13" t="s">
        <v>207</v>
      </c>
      <c r="D16" s="13" t="s">
        <v>208</v>
      </c>
      <c r="E16" s="13" t="s">
        <v>209</v>
      </c>
      <c r="F16" s="14" t="s">
        <v>210</v>
      </c>
      <c r="G16" s="13"/>
      <c r="H16" s="13"/>
      <c r="I16" s="13"/>
      <c r="J16" s="13"/>
      <c r="K16" s="13"/>
      <c r="L16" s="28"/>
    </row>
    <row r="17" spans="1:12" ht="30" x14ac:dyDescent="0.25">
      <c r="A17" s="27" t="s">
        <v>508</v>
      </c>
      <c r="B17" s="13" t="s">
        <v>160</v>
      </c>
      <c r="C17" s="13" t="s">
        <v>211</v>
      </c>
      <c r="D17" s="13" t="s">
        <v>208</v>
      </c>
      <c r="E17" s="13" t="s">
        <v>209</v>
      </c>
      <c r="F17" s="14" t="s">
        <v>212</v>
      </c>
      <c r="G17" s="13"/>
      <c r="H17" s="13"/>
      <c r="I17" s="13"/>
      <c r="J17" s="13"/>
      <c r="K17" s="13"/>
      <c r="L17" s="28"/>
    </row>
    <row r="18" spans="1:12" ht="45" x14ac:dyDescent="0.25">
      <c r="A18" s="27" t="s">
        <v>509</v>
      </c>
      <c r="B18" s="13" t="s">
        <v>160</v>
      </c>
      <c r="C18" s="13" t="s">
        <v>213</v>
      </c>
      <c r="D18" s="13" t="s">
        <v>214</v>
      </c>
      <c r="E18" s="13" t="s">
        <v>215</v>
      </c>
      <c r="F18" s="13" t="s">
        <v>216</v>
      </c>
      <c r="G18" s="13"/>
      <c r="H18" s="13"/>
      <c r="I18" s="13"/>
      <c r="J18" s="13"/>
      <c r="K18" s="13"/>
      <c r="L18" s="28"/>
    </row>
    <row r="19" spans="1:12" ht="60" x14ac:dyDescent="0.25">
      <c r="A19" s="27" t="s">
        <v>510</v>
      </c>
      <c r="B19" s="13" t="s">
        <v>160</v>
      </c>
      <c r="C19" s="13" t="s">
        <v>217</v>
      </c>
      <c r="D19" s="13" t="s">
        <v>162</v>
      </c>
      <c r="E19" s="13" t="s">
        <v>218</v>
      </c>
      <c r="F19" s="13" t="s">
        <v>164</v>
      </c>
      <c r="G19" s="13"/>
      <c r="H19" s="13"/>
      <c r="I19" s="13"/>
      <c r="J19" s="13"/>
      <c r="K19" s="13"/>
      <c r="L19" s="28"/>
    </row>
    <row r="20" spans="1:12" ht="30" x14ac:dyDescent="0.25">
      <c r="A20" s="27" t="s">
        <v>511</v>
      </c>
      <c r="B20" s="13" t="s">
        <v>160</v>
      </c>
      <c r="C20" s="13" t="s">
        <v>219</v>
      </c>
      <c r="D20" s="13" t="s">
        <v>178</v>
      </c>
      <c r="E20" s="13" t="s">
        <v>220</v>
      </c>
      <c r="F20" s="13" t="s">
        <v>221</v>
      </c>
      <c r="G20" s="13"/>
      <c r="H20" s="13"/>
      <c r="I20" s="13"/>
      <c r="J20" s="13"/>
      <c r="K20" s="13"/>
      <c r="L20" s="28"/>
    </row>
    <row r="21" spans="1:12" ht="30" x14ac:dyDescent="0.25">
      <c r="A21" s="27" t="s">
        <v>512</v>
      </c>
      <c r="B21" s="13" t="s">
        <v>160</v>
      </c>
      <c r="C21" s="13" t="s">
        <v>222</v>
      </c>
      <c r="D21" s="13" t="s">
        <v>162</v>
      </c>
      <c r="E21" s="13"/>
      <c r="F21" s="14" t="s">
        <v>164</v>
      </c>
      <c r="G21" s="13"/>
      <c r="H21" s="13"/>
      <c r="I21" s="13"/>
      <c r="J21" s="13"/>
      <c r="K21" s="13"/>
      <c r="L21" s="28"/>
    </row>
    <row r="22" spans="1:12" ht="30" x14ac:dyDescent="0.25">
      <c r="A22" s="27" t="s">
        <v>513</v>
      </c>
      <c r="B22" s="13" t="s">
        <v>160</v>
      </c>
      <c r="C22" s="13" t="s">
        <v>223</v>
      </c>
      <c r="D22" s="13" t="s">
        <v>224</v>
      </c>
      <c r="E22" s="13" t="s">
        <v>225</v>
      </c>
      <c r="F22" s="13" t="s">
        <v>226</v>
      </c>
      <c r="G22" s="13"/>
      <c r="H22" s="13"/>
      <c r="I22" s="13"/>
      <c r="J22" s="13"/>
      <c r="K22" s="13"/>
      <c r="L22" s="28"/>
    </row>
    <row r="23" spans="1:12" ht="45" x14ac:dyDescent="0.25">
      <c r="A23" s="27" t="s">
        <v>514</v>
      </c>
      <c r="B23" s="13" t="s">
        <v>160</v>
      </c>
      <c r="C23" s="13" t="s">
        <v>227</v>
      </c>
      <c r="D23" s="13" t="s">
        <v>214</v>
      </c>
      <c r="E23" s="13" t="s">
        <v>228</v>
      </c>
      <c r="F23" s="13" t="s">
        <v>229</v>
      </c>
      <c r="G23" s="13"/>
      <c r="H23" s="13"/>
      <c r="I23" s="13"/>
      <c r="J23" s="13"/>
      <c r="K23" s="13"/>
      <c r="L23" s="28"/>
    </row>
    <row r="24" spans="1:12" ht="30" x14ac:dyDescent="0.25">
      <c r="A24" s="27" t="s">
        <v>515</v>
      </c>
      <c r="B24" s="13" t="s">
        <v>160</v>
      </c>
      <c r="C24" s="13" t="s">
        <v>230</v>
      </c>
      <c r="D24" s="13" t="s">
        <v>208</v>
      </c>
      <c r="E24" s="13" t="s">
        <v>231</v>
      </c>
      <c r="F24" s="13" t="s">
        <v>232</v>
      </c>
      <c r="G24" s="13"/>
      <c r="H24" s="13"/>
      <c r="I24" s="13"/>
      <c r="J24" s="13"/>
      <c r="K24" s="13"/>
      <c r="L24" s="28"/>
    </row>
    <row r="25" spans="1:12" ht="30" x14ac:dyDescent="0.25">
      <c r="A25" s="27" t="s">
        <v>516</v>
      </c>
      <c r="B25" s="13" t="s">
        <v>160</v>
      </c>
      <c r="C25" s="13" t="s">
        <v>233</v>
      </c>
      <c r="D25" s="13" t="s">
        <v>208</v>
      </c>
      <c r="E25" s="13" t="s">
        <v>231</v>
      </c>
      <c r="F25" s="13" t="s">
        <v>234</v>
      </c>
      <c r="G25" s="13"/>
      <c r="H25" s="13"/>
      <c r="I25" s="13"/>
      <c r="J25" s="13"/>
      <c r="K25" s="13"/>
      <c r="L25" s="28"/>
    </row>
    <row r="26" spans="1:12" ht="45" x14ac:dyDescent="0.25">
      <c r="A26" s="27" t="s">
        <v>517</v>
      </c>
      <c r="B26" s="13" t="s">
        <v>160</v>
      </c>
      <c r="C26" s="13" t="s">
        <v>235</v>
      </c>
      <c r="D26" s="13" t="s">
        <v>162</v>
      </c>
      <c r="E26" s="13"/>
      <c r="F26" s="13" t="s">
        <v>164</v>
      </c>
      <c r="G26" s="13"/>
      <c r="H26" s="13"/>
      <c r="I26" s="13"/>
      <c r="J26" s="13"/>
      <c r="K26" s="13"/>
      <c r="L26" s="28"/>
    </row>
    <row r="27" spans="1:12" ht="30" x14ac:dyDescent="0.25">
      <c r="A27" s="27" t="s">
        <v>518</v>
      </c>
      <c r="B27" s="13" t="s">
        <v>160</v>
      </c>
      <c r="C27" s="13" t="s">
        <v>236</v>
      </c>
      <c r="D27" s="13" t="s">
        <v>208</v>
      </c>
      <c r="E27" s="13"/>
      <c r="F27" s="13" t="s">
        <v>164</v>
      </c>
      <c r="G27" s="13"/>
      <c r="H27" s="13"/>
      <c r="I27" s="13"/>
      <c r="J27" s="13"/>
      <c r="K27" s="13"/>
      <c r="L27" s="28"/>
    </row>
    <row r="28" spans="1:12" x14ac:dyDescent="0.25">
      <c r="A28" s="27" t="s">
        <v>519</v>
      </c>
      <c r="B28" s="13" t="s">
        <v>160</v>
      </c>
      <c r="C28" s="13"/>
      <c r="D28" s="13"/>
      <c r="E28" s="13"/>
      <c r="F28" s="13"/>
      <c r="G28" s="13"/>
      <c r="H28" s="13"/>
      <c r="I28" s="13"/>
      <c r="J28" s="13"/>
      <c r="K28" s="13"/>
      <c r="L28" s="28"/>
    </row>
    <row r="29" spans="1:12" ht="30" x14ac:dyDescent="0.25">
      <c r="A29" s="27" t="s">
        <v>520</v>
      </c>
      <c r="B29" s="13" t="s">
        <v>160</v>
      </c>
      <c r="C29" s="13" t="s">
        <v>237</v>
      </c>
      <c r="D29" s="13" t="s">
        <v>214</v>
      </c>
      <c r="E29" s="13" t="s">
        <v>238</v>
      </c>
      <c r="F29" s="13" t="s">
        <v>239</v>
      </c>
      <c r="G29" s="13"/>
      <c r="H29" s="13"/>
      <c r="I29" s="13"/>
      <c r="J29" s="13"/>
      <c r="K29" s="13"/>
      <c r="L29" s="28"/>
    </row>
    <row r="30" spans="1:12" ht="30" x14ac:dyDescent="0.25">
      <c r="A30" s="27" t="s">
        <v>521</v>
      </c>
      <c r="B30" s="13" t="s">
        <v>160</v>
      </c>
      <c r="C30" s="13" t="s">
        <v>240</v>
      </c>
      <c r="D30" s="13" t="s">
        <v>214</v>
      </c>
      <c r="E30" s="13" t="s">
        <v>238</v>
      </c>
      <c r="F30" s="13" t="s">
        <v>241</v>
      </c>
      <c r="G30" s="13"/>
      <c r="H30" s="13"/>
      <c r="I30" s="13"/>
      <c r="J30" s="13"/>
      <c r="K30" s="13"/>
      <c r="L30" s="28"/>
    </row>
    <row r="31" spans="1:12" ht="30" x14ac:dyDescent="0.25">
      <c r="A31" s="27" t="s">
        <v>522</v>
      </c>
      <c r="B31" s="13" t="s">
        <v>160</v>
      </c>
      <c r="C31" s="13" t="s">
        <v>242</v>
      </c>
      <c r="D31" s="13" t="s">
        <v>214</v>
      </c>
      <c r="E31" s="13" t="s">
        <v>238</v>
      </c>
      <c r="F31" s="13" t="s">
        <v>243</v>
      </c>
      <c r="G31" s="13"/>
      <c r="H31" s="13"/>
      <c r="I31" s="13"/>
      <c r="J31" s="13"/>
      <c r="K31" s="13"/>
      <c r="L31" s="28"/>
    </row>
    <row r="32" spans="1:12" ht="30" x14ac:dyDescent="0.25">
      <c r="A32" s="27" t="s">
        <v>523</v>
      </c>
      <c r="B32" s="13" t="s">
        <v>160</v>
      </c>
      <c r="C32" s="13" t="s">
        <v>244</v>
      </c>
      <c r="D32" s="13" t="s">
        <v>214</v>
      </c>
      <c r="E32" s="13" t="s">
        <v>238</v>
      </c>
      <c r="F32" s="13" t="s">
        <v>245</v>
      </c>
      <c r="G32" s="13"/>
      <c r="H32" s="13"/>
      <c r="I32" s="13"/>
      <c r="J32" s="13"/>
      <c r="K32" s="13"/>
      <c r="L32" s="28"/>
    </row>
    <row r="33" spans="1:12" ht="30" x14ac:dyDescent="0.25">
      <c r="A33" s="27" t="s">
        <v>524</v>
      </c>
      <c r="B33" s="13" t="s">
        <v>160</v>
      </c>
      <c r="C33" s="13" t="s">
        <v>246</v>
      </c>
      <c r="D33" s="13" t="s">
        <v>214</v>
      </c>
      <c r="E33" s="13" t="s">
        <v>247</v>
      </c>
      <c r="F33" s="13" t="s">
        <v>248</v>
      </c>
      <c r="G33" s="13"/>
      <c r="H33" s="13"/>
      <c r="I33" s="13"/>
      <c r="J33" s="13"/>
      <c r="K33" s="13"/>
      <c r="L33" s="28"/>
    </row>
    <row r="34" spans="1:12" ht="45" x14ac:dyDescent="0.25">
      <c r="A34" s="27" t="s">
        <v>525</v>
      </c>
      <c r="B34" s="13" t="s">
        <v>160</v>
      </c>
      <c r="C34" s="13" t="s">
        <v>249</v>
      </c>
      <c r="D34" s="13" t="s">
        <v>214</v>
      </c>
      <c r="E34" s="13" t="s">
        <v>250</v>
      </c>
      <c r="F34" s="13" t="s">
        <v>251</v>
      </c>
      <c r="G34" s="13"/>
      <c r="H34" s="13"/>
      <c r="I34" s="13"/>
      <c r="J34" s="13"/>
      <c r="K34" s="13"/>
      <c r="L34" s="28"/>
    </row>
    <row r="35" spans="1:12" ht="30" x14ac:dyDescent="0.25">
      <c r="A35" s="27" t="s">
        <v>526</v>
      </c>
      <c r="B35" s="13" t="s">
        <v>160</v>
      </c>
      <c r="C35" s="13" t="s">
        <v>252</v>
      </c>
      <c r="D35" s="13" t="s">
        <v>253</v>
      </c>
      <c r="E35" s="13" t="s">
        <v>254</v>
      </c>
      <c r="F35" s="13">
        <v>5817</v>
      </c>
      <c r="G35" s="13"/>
      <c r="H35" s="13"/>
      <c r="I35" s="13"/>
      <c r="J35" s="13"/>
      <c r="K35" s="13"/>
      <c r="L35" s="28"/>
    </row>
    <row r="36" spans="1:12" ht="30" x14ac:dyDescent="0.25">
      <c r="A36" s="27" t="s">
        <v>527</v>
      </c>
      <c r="B36" s="13" t="s">
        <v>160</v>
      </c>
      <c r="C36" s="13" t="s">
        <v>255</v>
      </c>
      <c r="D36" s="13" t="s">
        <v>253</v>
      </c>
      <c r="E36" s="13" t="s">
        <v>254</v>
      </c>
      <c r="F36" s="13">
        <v>5802</v>
      </c>
      <c r="G36" s="13"/>
      <c r="H36" s="13"/>
      <c r="I36" s="13"/>
      <c r="J36" s="13"/>
      <c r="K36" s="13"/>
      <c r="L36" s="28"/>
    </row>
    <row r="37" spans="1:12" ht="45" x14ac:dyDescent="0.25">
      <c r="A37" s="27" t="s">
        <v>528</v>
      </c>
      <c r="B37" s="13" t="s">
        <v>160</v>
      </c>
      <c r="C37" s="13" t="s">
        <v>256</v>
      </c>
      <c r="D37" s="13" t="s">
        <v>214</v>
      </c>
      <c r="E37" s="13" t="s">
        <v>257</v>
      </c>
      <c r="F37" s="13" t="s">
        <v>258</v>
      </c>
      <c r="G37" s="13"/>
      <c r="H37" s="13"/>
      <c r="I37" s="13"/>
      <c r="J37" s="13"/>
      <c r="K37" s="13"/>
      <c r="L37" s="28"/>
    </row>
    <row r="38" spans="1:12" ht="30" x14ac:dyDescent="0.25">
      <c r="A38" s="27" t="s">
        <v>529</v>
      </c>
      <c r="B38" s="13" t="s">
        <v>160</v>
      </c>
      <c r="C38" s="13" t="s">
        <v>259</v>
      </c>
      <c r="D38" s="13" t="s">
        <v>173</v>
      </c>
      <c r="E38" s="13" t="s">
        <v>260</v>
      </c>
      <c r="F38" s="13" t="s">
        <v>261</v>
      </c>
      <c r="G38" s="13"/>
      <c r="H38" s="13"/>
      <c r="I38" s="13"/>
      <c r="J38" s="13"/>
      <c r="K38" s="13"/>
      <c r="L38" s="28"/>
    </row>
    <row r="39" spans="1:12" x14ac:dyDescent="0.25">
      <c r="A39" s="27" t="s">
        <v>530</v>
      </c>
      <c r="B39" s="13" t="s">
        <v>160</v>
      </c>
      <c r="C39" s="13" t="s">
        <v>262</v>
      </c>
      <c r="D39" s="13" t="s">
        <v>263</v>
      </c>
      <c r="E39" s="13" t="s">
        <v>264</v>
      </c>
      <c r="F39" s="13">
        <v>84183205</v>
      </c>
      <c r="G39" s="13"/>
      <c r="H39" s="13"/>
      <c r="I39" s="13"/>
      <c r="J39" s="13"/>
      <c r="K39" s="13"/>
      <c r="L39" s="28"/>
    </row>
    <row r="40" spans="1:12" x14ac:dyDescent="0.25">
      <c r="A40" s="27" t="s">
        <v>531</v>
      </c>
      <c r="B40" s="13" t="s">
        <v>160</v>
      </c>
      <c r="C40" s="13" t="s">
        <v>265</v>
      </c>
      <c r="D40" s="13" t="s">
        <v>266</v>
      </c>
      <c r="E40" s="13" t="s">
        <v>267</v>
      </c>
      <c r="F40" s="13" t="s">
        <v>268</v>
      </c>
      <c r="G40" s="13"/>
      <c r="H40" s="13"/>
      <c r="I40" s="13"/>
      <c r="J40" s="13"/>
      <c r="K40" s="13"/>
      <c r="L40" s="28"/>
    </row>
    <row r="41" spans="1:12" ht="30" x14ac:dyDescent="0.25">
      <c r="A41" s="27" t="s">
        <v>532</v>
      </c>
      <c r="B41" s="13" t="s">
        <v>160</v>
      </c>
      <c r="C41" s="13" t="s">
        <v>269</v>
      </c>
      <c r="D41" s="13" t="s">
        <v>266</v>
      </c>
      <c r="E41" s="13" t="s">
        <v>270</v>
      </c>
      <c r="F41" s="13" t="s">
        <v>271</v>
      </c>
      <c r="G41" s="13"/>
      <c r="H41" s="13"/>
      <c r="I41" s="13"/>
      <c r="J41" s="13"/>
      <c r="K41" s="13"/>
      <c r="L41" s="28"/>
    </row>
    <row r="42" spans="1:12" ht="30" x14ac:dyDescent="0.25">
      <c r="A42" s="27" t="s">
        <v>533</v>
      </c>
      <c r="B42" s="13" t="s">
        <v>160</v>
      </c>
      <c r="C42" s="13" t="s">
        <v>272</v>
      </c>
      <c r="D42" s="13" t="s">
        <v>273</v>
      </c>
      <c r="E42" s="13" t="s">
        <v>274</v>
      </c>
      <c r="F42" s="13" t="s">
        <v>275</v>
      </c>
      <c r="G42" s="13"/>
      <c r="H42" s="13"/>
      <c r="I42" s="13"/>
      <c r="J42" s="13"/>
      <c r="K42" s="13"/>
      <c r="L42" s="28"/>
    </row>
    <row r="43" spans="1:12" ht="30" x14ac:dyDescent="0.25">
      <c r="A43" s="27" t="s">
        <v>534</v>
      </c>
      <c r="B43" s="13" t="s">
        <v>160</v>
      </c>
      <c r="C43" s="13" t="s">
        <v>276</v>
      </c>
      <c r="D43" s="13" t="s">
        <v>277</v>
      </c>
      <c r="E43" s="13" t="s">
        <v>278</v>
      </c>
      <c r="F43" s="13" t="s">
        <v>279</v>
      </c>
      <c r="G43" s="13"/>
      <c r="H43" s="13"/>
      <c r="I43" s="13"/>
      <c r="J43" s="13"/>
      <c r="K43" s="13"/>
      <c r="L43" s="28"/>
    </row>
    <row r="44" spans="1:12" ht="30" x14ac:dyDescent="0.25">
      <c r="A44" s="27" t="s">
        <v>535</v>
      </c>
      <c r="B44" s="13" t="s">
        <v>160</v>
      </c>
      <c r="C44" s="13" t="s">
        <v>280</v>
      </c>
      <c r="D44" s="13" t="s">
        <v>281</v>
      </c>
      <c r="E44" s="13" t="s">
        <v>282</v>
      </c>
      <c r="F44" s="13" t="s">
        <v>283</v>
      </c>
      <c r="G44" s="13"/>
      <c r="H44" s="13"/>
      <c r="I44" s="13"/>
      <c r="J44" s="13"/>
      <c r="K44" s="13"/>
      <c r="L44" s="28"/>
    </row>
    <row r="45" spans="1:12" ht="60" x14ac:dyDescent="0.25">
      <c r="A45" s="27" t="s">
        <v>536</v>
      </c>
      <c r="B45" s="13" t="s">
        <v>160</v>
      </c>
      <c r="C45" s="13" t="s">
        <v>284</v>
      </c>
      <c r="D45" s="13" t="s">
        <v>285</v>
      </c>
      <c r="E45" s="13" t="s">
        <v>286</v>
      </c>
      <c r="F45" s="13" t="s">
        <v>287</v>
      </c>
      <c r="G45" s="13"/>
      <c r="H45" s="13"/>
      <c r="I45" s="13"/>
      <c r="J45" s="13"/>
      <c r="K45" s="13"/>
      <c r="L45" s="28"/>
    </row>
    <row r="46" spans="1:12" ht="45" x14ac:dyDescent="0.25">
      <c r="A46" s="27" t="s">
        <v>537</v>
      </c>
      <c r="B46" s="13" t="s">
        <v>288</v>
      </c>
      <c r="C46" s="13" t="s">
        <v>289</v>
      </c>
      <c r="D46" s="13" t="s">
        <v>290</v>
      </c>
      <c r="E46" s="13" t="s">
        <v>291</v>
      </c>
      <c r="F46" s="13" t="s">
        <v>292</v>
      </c>
      <c r="G46" s="13"/>
      <c r="H46" s="13"/>
      <c r="I46" s="13"/>
      <c r="J46" s="13"/>
      <c r="K46" s="13"/>
      <c r="L46" s="28"/>
    </row>
    <row r="47" spans="1:12" ht="45" x14ac:dyDescent="0.25">
      <c r="A47" s="27" t="s">
        <v>538</v>
      </c>
      <c r="B47" s="13" t="s">
        <v>288</v>
      </c>
      <c r="C47" s="13" t="s">
        <v>289</v>
      </c>
      <c r="D47" s="13" t="s">
        <v>293</v>
      </c>
      <c r="E47" s="13"/>
      <c r="F47" s="13"/>
      <c r="G47" s="13"/>
      <c r="H47" s="13"/>
      <c r="I47" s="13"/>
      <c r="J47" s="13"/>
      <c r="K47" s="13"/>
      <c r="L47" s="28"/>
    </row>
    <row r="48" spans="1:12" ht="45" x14ac:dyDescent="0.25">
      <c r="A48" s="27" t="s">
        <v>539</v>
      </c>
      <c r="B48" s="13" t="s">
        <v>288</v>
      </c>
      <c r="C48" s="13" t="s">
        <v>289</v>
      </c>
      <c r="D48" s="13" t="s">
        <v>157</v>
      </c>
      <c r="E48" s="13" t="s">
        <v>294</v>
      </c>
      <c r="F48" s="13" t="s">
        <v>295</v>
      </c>
      <c r="G48" s="13"/>
      <c r="H48" s="13"/>
      <c r="I48" s="13"/>
      <c r="J48" s="13"/>
      <c r="K48" s="13"/>
      <c r="L48" s="28"/>
    </row>
    <row r="49" spans="1:12" ht="45" x14ac:dyDescent="0.25">
      <c r="A49" s="27" t="s">
        <v>540</v>
      </c>
      <c r="B49" s="13" t="s">
        <v>288</v>
      </c>
      <c r="C49" s="13" t="s">
        <v>289</v>
      </c>
      <c r="D49" s="13" t="s">
        <v>157</v>
      </c>
      <c r="E49" s="13" t="s">
        <v>296</v>
      </c>
      <c r="F49" s="13" t="s">
        <v>297</v>
      </c>
      <c r="G49" s="13"/>
      <c r="H49" s="13"/>
      <c r="I49" s="13"/>
      <c r="J49" s="13"/>
      <c r="K49" s="13"/>
      <c r="L49" s="28"/>
    </row>
    <row r="50" spans="1:12" ht="30" x14ac:dyDescent="0.25">
      <c r="A50" s="27" t="s">
        <v>541</v>
      </c>
      <c r="B50" s="13" t="s">
        <v>288</v>
      </c>
      <c r="C50" s="13" t="s">
        <v>298</v>
      </c>
      <c r="D50" s="13" t="s">
        <v>157</v>
      </c>
      <c r="E50" s="13" t="s">
        <v>294</v>
      </c>
      <c r="F50" s="13" t="s">
        <v>295</v>
      </c>
      <c r="G50" s="13"/>
      <c r="H50" s="13"/>
      <c r="I50" s="13"/>
      <c r="J50" s="13"/>
      <c r="K50" s="13"/>
      <c r="L50" s="28"/>
    </row>
    <row r="51" spans="1:12" ht="45" x14ac:dyDescent="0.25">
      <c r="A51" s="27" t="s">
        <v>542</v>
      </c>
      <c r="B51" s="13" t="s">
        <v>288</v>
      </c>
      <c r="C51" s="13" t="s">
        <v>299</v>
      </c>
      <c r="D51" s="13" t="s">
        <v>157</v>
      </c>
      <c r="E51" s="13" t="s">
        <v>300</v>
      </c>
      <c r="F51" s="13" t="s">
        <v>301</v>
      </c>
      <c r="G51" s="13"/>
      <c r="H51" s="13"/>
      <c r="I51" s="13"/>
      <c r="J51" s="13"/>
      <c r="K51" s="13"/>
      <c r="L51" s="28"/>
    </row>
    <row r="52" spans="1:12" ht="75" x14ac:dyDescent="0.25">
      <c r="A52" s="27" t="s">
        <v>543</v>
      </c>
      <c r="B52" s="13" t="s">
        <v>288</v>
      </c>
      <c r="C52" s="13" t="s">
        <v>302</v>
      </c>
      <c r="D52" s="13" t="s">
        <v>157</v>
      </c>
      <c r="E52" s="13" t="s">
        <v>303</v>
      </c>
      <c r="F52" s="13" t="s">
        <v>304</v>
      </c>
      <c r="G52" s="13"/>
      <c r="H52" s="13"/>
      <c r="I52" s="13"/>
      <c r="J52" s="13"/>
      <c r="K52" s="13"/>
      <c r="L52" s="28"/>
    </row>
    <row r="53" spans="1:12" ht="30" x14ac:dyDescent="0.25">
      <c r="A53" s="27" t="s">
        <v>544</v>
      </c>
      <c r="B53" s="13" t="s">
        <v>305</v>
      </c>
      <c r="C53" s="13" t="s">
        <v>306</v>
      </c>
      <c r="D53" s="13" t="s">
        <v>307</v>
      </c>
      <c r="E53" s="13" t="s">
        <v>308</v>
      </c>
      <c r="F53" s="13" t="s">
        <v>309</v>
      </c>
      <c r="G53" s="13"/>
      <c r="H53" s="13"/>
      <c r="I53" s="13"/>
      <c r="J53" s="13"/>
      <c r="K53" s="13"/>
      <c r="L53" s="28"/>
    </row>
    <row r="54" spans="1:12" ht="30" x14ac:dyDescent="0.25">
      <c r="A54" s="27" t="s">
        <v>545</v>
      </c>
      <c r="B54" s="13" t="s">
        <v>305</v>
      </c>
      <c r="C54" s="13" t="s">
        <v>306</v>
      </c>
      <c r="D54" s="13" t="s">
        <v>307</v>
      </c>
      <c r="E54" s="13" t="s">
        <v>308</v>
      </c>
      <c r="F54" s="13" t="s">
        <v>309</v>
      </c>
      <c r="G54" s="13"/>
      <c r="H54" s="13"/>
      <c r="I54" s="13"/>
      <c r="J54" s="13"/>
      <c r="K54" s="13"/>
      <c r="L54" s="28"/>
    </row>
    <row r="55" spans="1:12" ht="30" x14ac:dyDescent="0.25">
      <c r="A55" s="27" t="s">
        <v>546</v>
      </c>
      <c r="B55" s="13" t="s">
        <v>305</v>
      </c>
      <c r="C55" s="13" t="s">
        <v>306</v>
      </c>
      <c r="D55" s="13" t="s">
        <v>307</v>
      </c>
      <c r="E55" s="13" t="s">
        <v>310</v>
      </c>
      <c r="F55" s="13" t="s">
        <v>311</v>
      </c>
      <c r="G55" s="13"/>
      <c r="H55" s="13"/>
      <c r="I55" s="13"/>
      <c r="J55" s="13"/>
      <c r="K55" s="13"/>
      <c r="L55" s="28"/>
    </row>
    <row r="56" spans="1:12" ht="30" x14ac:dyDescent="0.25">
      <c r="A56" s="27" t="s">
        <v>547</v>
      </c>
      <c r="B56" s="13" t="s">
        <v>305</v>
      </c>
      <c r="C56" s="13" t="s">
        <v>306</v>
      </c>
      <c r="D56" s="13" t="s">
        <v>307</v>
      </c>
      <c r="E56" s="13" t="s">
        <v>312</v>
      </c>
      <c r="F56" s="13" t="s">
        <v>313</v>
      </c>
      <c r="G56" s="13"/>
      <c r="H56" s="13"/>
      <c r="I56" s="13"/>
      <c r="J56" s="13"/>
      <c r="K56" s="13"/>
      <c r="L56" s="28"/>
    </row>
    <row r="57" spans="1:12" ht="30" x14ac:dyDescent="0.25">
      <c r="A57" s="27" t="s">
        <v>548</v>
      </c>
      <c r="B57" s="13" t="s">
        <v>305</v>
      </c>
      <c r="C57" s="13" t="s">
        <v>314</v>
      </c>
      <c r="D57" s="13" t="s">
        <v>307</v>
      </c>
      <c r="E57" s="13" t="s">
        <v>315</v>
      </c>
      <c r="F57" s="13" t="s">
        <v>316</v>
      </c>
      <c r="G57" s="13"/>
      <c r="H57" s="13"/>
      <c r="I57" s="13"/>
      <c r="J57" s="13"/>
      <c r="K57" s="13"/>
      <c r="L57" s="28"/>
    </row>
    <row r="58" spans="1:12" ht="30" x14ac:dyDescent="0.25">
      <c r="A58" s="27" t="s">
        <v>549</v>
      </c>
      <c r="B58" s="13" t="s">
        <v>305</v>
      </c>
      <c r="C58" s="13" t="s">
        <v>314</v>
      </c>
      <c r="D58" s="13" t="s">
        <v>307</v>
      </c>
      <c r="E58" s="13" t="s">
        <v>312</v>
      </c>
      <c r="F58" s="13" t="s">
        <v>317</v>
      </c>
      <c r="G58" s="13"/>
      <c r="H58" s="13"/>
      <c r="I58" s="13"/>
      <c r="J58" s="13"/>
      <c r="K58" s="13"/>
      <c r="L58" s="28"/>
    </row>
    <row r="59" spans="1:12" ht="30" x14ac:dyDescent="0.25">
      <c r="A59" s="27" t="s">
        <v>550</v>
      </c>
      <c r="B59" s="13" t="s">
        <v>305</v>
      </c>
      <c r="C59" s="13" t="s">
        <v>318</v>
      </c>
      <c r="D59" s="13" t="s">
        <v>307</v>
      </c>
      <c r="E59" s="13" t="s">
        <v>319</v>
      </c>
      <c r="F59" s="13" t="s">
        <v>320</v>
      </c>
      <c r="G59" s="13"/>
      <c r="H59" s="13"/>
      <c r="I59" s="13"/>
      <c r="J59" s="13"/>
      <c r="K59" s="13"/>
      <c r="L59" s="28"/>
    </row>
    <row r="60" spans="1:12" ht="30" x14ac:dyDescent="0.25">
      <c r="A60" s="27" t="s">
        <v>551</v>
      </c>
      <c r="B60" s="13" t="s">
        <v>305</v>
      </c>
      <c r="C60" s="13" t="s">
        <v>321</v>
      </c>
      <c r="D60" s="13" t="s">
        <v>307</v>
      </c>
      <c r="E60" s="13" t="s">
        <v>322</v>
      </c>
      <c r="F60" s="13" t="s">
        <v>323</v>
      </c>
      <c r="G60" s="13"/>
      <c r="H60" s="13"/>
      <c r="I60" s="13"/>
      <c r="J60" s="13"/>
      <c r="K60" s="13"/>
      <c r="L60" s="28"/>
    </row>
    <row r="61" spans="1:12" ht="30" x14ac:dyDescent="0.25">
      <c r="A61" s="27" t="s">
        <v>552</v>
      </c>
      <c r="B61" s="13" t="s">
        <v>305</v>
      </c>
      <c r="C61" s="13" t="s">
        <v>324</v>
      </c>
      <c r="D61" s="13" t="s">
        <v>325</v>
      </c>
      <c r="E61" s="13"/>
      <c r="F61" s="13" t="s">
        <v>326</v>
      </c>
      <c r="G61" s="13"/>
      <c r="H61" s="13"/>
      <c r="I61" s="13"/>
      <c r="J61" s="13"/>
      <c r="K61" s="13"/>
      <c r="L61" s="28"/>
    </row>
    <row r="62" spans="1:12" ht="60" x14ac:dyDescent="0.25">
      <c r="A62" s="27" t="s">
        <v>553</v>
      </c>
      <c r="B62" s="13" t="s">
        <v>305</v>
      </c>
      <c r="C62" s="13" t="s">
        <v>306</v>
      </c>
      <c r="D62" s="13" t="s">
        <v>307</v>
      </c>
      <c r="E62" s="13" t="s">
        <v>327</v>
      </c>
      <c r="F62" s="13" t="s">
        <v>328</v>
      </c>
      <c r="G62" s="13"/>
      <c r="H62" s="13"/>
      <c r="I62" s="13"/>
      <c r="J62" s="13"/>
      <c r="K62" s="13"/>
      <c r="L62" s="28"/>
    </row>
    <row r="63" spans="1:12" ht="30" x14ac:dyDescent="0.25">
      <c r="A63" s="27" t="s">
        <v>554</v>
      </c>
      <c r="B63" s="13" t="s">
        <v>329</v>
      </c>
      <c r="C63" s="13" t="s">
        <v>330</v>
      </c>
      <c r="D63" s="13" t="s">
        <v>331</v>
      </c>
      <c r="E63" s="13" t="s">
        <v>332</v>
      </c>
      <c r="F63" s="13" t="s">
        <v>332</v>
      </c>
      <c r="G63" s="13"/>
      <c r="H63" s="13"/>
      <c r="I63" s="13"/>
      <c r="J63" s="13"/>
      <c r="K63" s="13"/>
      <c r="L63" s="28"/>
    </row>
    <row r="64" spans="1:12" ht="30" x14ac:dyDescent="0.25">
      <c r="A64" s="27" t="s">
        <v>555</v>
      </c>
      <c r="B64" s="13" t="s">
        <v>329</v>
      </c>
      <c r="C64" s="13" t="s">
        <v>333</v>
      </c>
      <c r="D64" s="13" t="s">
        <v>331</v>
      </c>
      <c r="E64" s="13" t="s">
        <v>334</v>
      </c>
      <c r="F64" s="13" t="s">
        <v>334</v>
      </c>
      <c r="G64" s="13"/>
      <c r="H64" s="13"/>
      <c r="I64" s="13"/>
      <c r="J64" s="13"/>
      <c r="K64" s="13"/>
      <c r="L64" s="28"/>
    </row>
    <row r="65" spans="1:12" ht="45" x14ac:dyDescent="0.25">
      <c r="A65" s="27" t="s">
        <v>556</v>
      </c>
      <c r="B65" s="13" t="s">
        <v>335</v>
      </c>
      <c r="C65" s="13" t="s">
        <v>336</v>
      </c>
      <c r="D65" s="13" t="s">
        <v>337</v>
      </c>
      <c r="E65" s="13" t="s">
        <v>338</v>
      </c>
      <c r="F65" s="13" t="s">
        <v>338</v>
      </c>
      <c r="G65" s="13"/>
      <c r="H65" s="13"/>
      <c r="I65" s="13"/>
      <c r="J65" s="13"/>
      <c r="K65" s="13"/>
      <c r="L65" s="28"/>
    </row>
    <row r="66" spans="1:12" ht="30" x14ac:dyDescent="0.25">
      <c r="A66" s="27" t="s">
        <v>557</v>
      </c>
      <c r="B66" s="13" t="s">
        <v>339</v>
      </c>
      <c r="C66" s="13" t="s">
        <v>340</v>
      </c>
      <c r="D66" s="13" t="s">
        <v>341</v>
      </c>
      <c r="E66" s="13" t="s">
        <v>342</v>
      </c>
      <c r="F66" s="13" t="s">
        <v>342</v>
      </c>
      <c r="G66" s="13"/>
      <c r="H66" s="13"/>
      <c r="I66" s="13"/>
      <c r="J66" s="13"/>
      <c r="K66" s="13"/>
      <c r="L66" s="28"/>
    </row>
    <row r="67" spans="1:12" ht="60" x14ac:dyDescent="0.25">
      <c r="A67" s="27" t="s">
        <v>558</v>
      </c>
      <c r="B67" s="13" t="s">
        <v>339</v>
      </c>
      <c r="C67" s="13" t="s">
        <v>343</v>
      </c>
      <c r="D67" s="13" t="s">
        <v>344</v>
      </c>
      <c r="E67" s="13" t="s">
        <v>345</v>
      </c>
      <c r="F67" s="13" t="s">
        <v>345</v>
      </c>
      <c r="G67" s="13"/>
      <c r="H67" s="13"/>
      <c r="I67" s="13"/>
      <c r="J67" s="13"/>
      <c r="K67" s="13"/>
      <c r="L67" s="28"/>
    </row>
    <row r="68" spans="1:12" ht="30" x14ac:dyDescent="0.25">
      <c r="A68" s="27" t="s">
        <v>559</v>
      </c>
      <c r="B68" s="13" t="s">
        <v>339</v>
      </c>
      <c r="C68" s="13" t="s">
        <v>346</v>
      </c>
      <c r="D68" s="13"/>
      <c r="E68" s="13" t="s">
        <v>347</v>
      </c>
      <c r="F68" s="13" t="s">
        <v>347</v>
      </c>
      <c r="G68" s="13"/>
      <c r="H68" s="13"/>
      <c r="I68" s="13"/>
      <c r="J68" s="13"/>
      <c r="K68" s="13"/>
      <c r="L68" s="28"/>
    </row>
    <row r="69" spans="1:12" ht="45" x14ac:dyDescent="0.25">
      <c r="A69" s="27" t="s">
        <v>560</v>
      </c>
      <c r="B69" s="13" t="s">
        <v>339</v>
      </c>
      <c r="C69" s="13" t="s">
        <v>348</v>
      </c>
      <c r="D69" s="13" t="s">
        <v>349</v>
      </c>
      <c r="E69" s="13" t="s">
        <v>350</v>
      </c>
      <c r="F69" s="13" t="s">
        <v>350</v>
      </c>
      <c r="G69" s="13"/>
      <c r="H69" s="13"/>
      <c r="I69" s="13"/>
      <c r="J69" s="13"/>
      <c r="K69" s="13"/>
      <c r="L69" s="28"/>
    </row>
    <row r="70" spans="1:12" ht="30" x14ac:dyDescent="0.25">
      <c r="A70" s="27" t="s">
        <v>561</v>
      </c>
      <c r="B70" s="13" t="s">
        <v>339</v>
      </c>
      <c r="C70" s="13" t="s">
        <v>351</v>
      </c>
      <c r="D70" s="13" t="s">
        <v>352</v>
      </c>
      <c r="E70" s="13" t="s">
        <v>353</v>
      </c>
      <c r="F70" s="13" t="s">
        <v>353</v>
      </c>
      <c r="G70" s="13"/>
      <c r="H70" s="13"/>
      <c r="I70" s="13"/>
      <c r="J70" s="13"/>
      <c r="K70" s="13"/>
      <c r="L70" s="28"/>
    </row>
    <row r="71" spans="1:12" ht="30" x14ac:dyDescent="0.25">
      <c r="A71" s="27" t="s">
        <v>562</v>
      </c>
      <c r="B71" s="13" t="s">
        <v>339</v>
      </c>
      <c r="C71" s="13" t="s">
        <v>354</v>
      </c>
      <c r="D71" s="13" t="s">
        <v>355</v>
      </c>
      <c r="E71" s="13" t="s">
        <v>356</v>
      </c>
      <c r="F71" s="14">
        <v>2630030</v>
      </c>
      <c r="G71" s="13"/>
      <c r="H71" s="13"/>
      <c r="I71" s="13"/>
      <c r="J71" s="13"/>
      <c r="K71" s="13"/>
      <c r="L71" s="28"/>
    </row>
    <row r="72" spans="1:12" ht="30" x14ac:dyDescent="0.25">
      <c r="A72" s="27" t="s">
        <v>563</v>
      </c>
      <c r="B72" s="13" t="s">
        <v>339</v>
      </c>
      <c r="C72" s="13" t="s">
        <v>357</v>
      </c>
      <c r="D72" s="13" t="s">
        <v>358</v>
      </c>
      <c r="E72" s="13" t="s">
        <v>359</v>
      </c>
      <c r="F72" s="13" t="s">
        <v>360</v>
      </c>
      <c r="G72" s="13"/>
      <c r="H72" s="13"/>
      <c r="I72" s="13"/>
      <c r="J72" s="13"/>
      <c r="K72" s="13"/>
      <c r="L72" s="28"/>
    </row>
    <row r="73" spans="1:12" ht="30" x14ac:dyDescent="0.25">
      <c r="A73" s="27" t="s">
        <v>564</v>
      </c>
      <c r="B73" s="13" t="s">
        <v>339</v>
      </c>
      <c r="C73" s="13" t="s">
        <v>361</v>
      </c>
      <c r="D73" s="13" t="s">
        <v>362</v>
      </c>
      <c r="E73" s="13" t="s">
        <v>363</v>
      </c>
      <c r="F73" s="13" t="s">
        <v>363</v>
      </c>
      <c r="G73" s="13"/>
      <c r="H73" s="13"/>
      <c r="I73" s="13"/>
      <c r="J73" s="13"/>
      <c r="K73" s="13"/>
      <c r="L73" s="28"/>
    </row>
    <row r="74" spans="1:12" ht="150" x14ac:dyDescent="0.25">
      <c r="A74" s="27" t="s">
        <v>565</v>
      </c>
      <c r="B74" s="13" t="s">
        <v>339</v>
      </c>
      <c r="C74" s="13" t="s">
        <v>364</v>
      </c>
      <c r="D74" s="13" t="s">
        <v>365</v>
      </c>
      <c r="E74" s="13" t="s">
        <v>366</v>
      </c>
      <c r="F74" s="13" t="s">
        <v>367</v>
      </c>
      <c r="G74" s="13"/>
      <c r="H74" s="13"/>
      <c r="I74" s="13"/>
      <c r="J74" s="13"/>
      <c r="K74" s="13"/>
      <c r="L74" s="28"/>
    </row>
    <row r="75" spans="1:12" ht="30" x14ac:dyDescent="0.25">
      <c r="A75" s="27" t="s">
        <v>566</v>
      </c>
      <c r="B75" s="13" t="s">
        <v>339</v>
      </c>
      <c r="C75" s="13" t="s">
        <v>368</v>
      </c>
      <c r="D75" s="13" t="s">
        <v>369</v>
      </c>
      <c r="E75" s="13" t="s">
        <v>370</v>
      </c>
      <c r="F75" s="13" t="s">
        <v>371</v>
      </c>
      <c r="G75" s="13"/>
      <c r="H75" s="13"/>
      <c r="I75" s="13"/>
      <c r="J75" s="13"/>
      <c r="K75" s="13"/>
      <c r="L75" s="28"/>
    </row>
    <row r="76" spans="1:12" ht="45" x14ac:dyDescent="0.25">
      <c r="A76" s="27" t="s">
        <v>567</v>
      </c>
      <c r="B76" s="13" t="s">
        <v>339</v>
      </c>
      <c r="C76" s="13" t="s">
        <v>372</v>
      </c>
      <c r="D76" s="13" t="s">
        <v>373</v>
      </c>
      <c r="E76" s="13" t="s">
        <v>374</v>
      </c>
      <c r="F76" s="13" t="s">
        <v>375</v>
      </c>
      <c r="G76" s="13"/>
      <c r="H76" s="13"/>
      <c r="I76" s="13"/>
      <c r="J76" s="13"/>
      <c r="K76" s="13"/>
      <c r="L76" s="28"/>
    </row>
    <row r="77" spans="1:12" ht="30" x14ac:dyDescent="0.25">
      <c r="A77" s="27" t="s">
        <v>568</v>
      </c>
      <c r="B77" s="13" t="s">
        <v>339</v>
      </c>
      <c r="C77" s="13" t="s">
        <v>376</v>
      </c>
      <c r="D77" s="13" t="s">
        <v>377</v>
      </c>
      <c r="E77" s="13" t="s">
        <v>378</v>
      </c>
      <c r="F77" s="13" t="s">
        <v>379</v>
      </c>
      <c r="G77" s="13"/>
      <c r="H77" s="13"/>
      <c r="I77" s="13"/>
      <c r="J77" s="13"/>
      <c r="K77" s="13"/>
      <c r="L77" s="28"/>
    </row>
    <row r="78" spans="1:12" ht="30" x14ac:dyDescent="0.25">
      <c r="A78" s="27" t="s">
        <v>569</v>
      </c>
      <c r="B78" s="13" t="s">
        <v>339</v>
      </c>
      <c r="C78" s="13" t="s">
        <v>380</v>
      </c>
      <c r="D78" s="13" t="s">
        <v>381</v>
      </c>
      <c r="E78" s="13" t="s">
        <v>381</v>
      </c>
      <c r="F78" s="13" t="s">
        <v>381</v>
      </c>
      <c r="G78" s="13"/>
      <c r="H78" s="13"/>
      <c r="I78" s="13"/>
      <c r="J78" s="13"/>
      <c r="K78" s="13"/>
      <c r="L78" s="28"/>
    </row>
    <row r="79" spans="1:12" ht="30" x14ac:dyDescent="0.25">
      <c r="A79" s="27" t="s">
        <v>570</v>
      </c>
      <c r="B79" s="13" t="s">
        <v>339</v>
      </c>
      <c r="C79" s="13" t="s">
        <v>382</v>
      </c>
      <c r="D79" s="13" t="s">
        <v>383</v>
      </c>
      <c r="E79" s="13" t="s">
        <v>384</v>
      </c>
      <c r="F79" s="13" t="s">
        <v>384</v>
      </c>
      <c r="G79" s="13"/>
      <c r="H79" s="13"/>
      <c r="I79" s="13"/>
      <c r="J79" s="13"/>
      <c r="K79" s="13"/>
      <c r="L79" s="28"/>
    </row>
    <row r="80" spans="1:12" ht="30" x14ac:dyDescent="0.25">
      <c r="A80" s="27" t="s">
        <v>571</v>
      </c>
      <c r="B80" s="13" t="s">
        <v>339</v>
      </c>
      <c r="C80" s="13" t="s">
        <v>385</v>
      </c>
      <c r="D80" s="13" t="s">
        <v>383</v>
      </c>
      <c r="E80" s="13" t="s">
        <v>386</v>
      </c>
      <c r="F80" s="13" t="s">
        <v>386</v>
      </c>
      <c r="G80" s="13"/>
      <c r="H80" s="13"/>
      <c r="I80" s="13"/>
      <c r="J80" s="13"/>
      <c r="K80" s="13"/>
      <c r="L80" s="28"/>
    </row>
    <row r="81" spans="1:12" ht="30" x14ac:dyDescent="0.25">
      <c r="A81" s="27" t="s">
        <v>572</v>
      </c>
      <c r="B81" s="13" t="s">
        <v>339</v>
      </c>
      <c r="C81" s="13" t="s">
        <v>387</v>
      </c>
      <c r="D81" s="13" t="s">
        <v>358</v>
      </c>
      <c r="E81" s="13" t="s">
        <v>388</v>
      </c>
      <c r="F81" s="13" t="s">
        <v>389</v>
      </c>
      <c r="G81" s="13"/>
      <c r="H81" s="13"/>
      <c r="I81" s="13"/>
      <c r="J81" s="13"/>
      <c r="K81" s="13"/>
      <c r="L81" s="28"/>
    </row>
    <row r="82" spans="1:12" ht="30" x14ac:dyDescent="0.25">
      <c r="A82" s="27" t="s">
        <v>573</v>
      </c>
      <c r="B82" s="13" t="s">
        <v>339</v>
      </c>
      <c r="C82" s="13" t="s">
        <v>390</v>
      </c>
      <c r="D82" s="13" t="s">
        <v>391</v>
      </c>
      <c r="E82" s="13" t="s">
        <v>392</v>
      </c>
      <c r="F82" s="13" t="s">
        <v>392</v>
      </c>
      <c r="G82" s="13"/>
      <c r="H82" s="13"/>
      <c r="I82" s="13"/>
      <c r="J82" s="13"/>
      <c r="K82" s="13"/>
      <c r="L82" s="28"/>
    </row>
    <row r="83" spans="1:12" ht="30" x14ac:dyDescent="0.25">
      <c r="A83" s="27" t="s">
        <v>574</v>
      </c>
      <c r="B83" s="13" t="s">
        <v>339</v>
      </c>
      <c r="C83" s="13" t="s">
        <v>393</v>
      </c>
      <c r="D83" s="13"/>
      <c r="E83" s="13"/>
      <c r="F83" s="13"/>
      <c r="G83" s="13"/>
      <c r="H83" s="13"/>
      <c r="I83" s="13"/>
      <c r="J83" s="13"/>
      <c r="K83" s="13"/>
      <c r="L83" s="28"/>
    </row>
    <row r="84" spans="1:12" ht="30" x14ac:dyDescent="0.25">
      <c r="A84" s="27" t="s">
        <v>575</v>
      </c>
      <c r="B84" s="13" t="s">
        <v>339</v>
      </c>
      <c r="C84" s="13" t="s">
        <v>394</v>
      </c>
      <c r="D84" s="13" t="s">
        <v>395</v>
      </c>
      <c r="E84" s="13" t="s">
        <v>396</v>
      </c>
      <c r="F84" s="13" t="s">
        <v>396</v>
      </c>
      <c r="G84" s="13"/>
      <c r="H84" s="13"/>
      <c r="I84" s="13"/>
      <c r="J84" s="13"/>
      <c r="K84" s="13"/>
      <c r="L84" s="28"/>
    </row>
    <row r="85" spans="1:12" ht="30" x14ac:dyDescent="0.25">
      <c r="A85" s="27" t="s">
        <v>576</v>
      </c>
      <c r="B85" s="13" t="s">
        <v>339</v>
      </c>
      <c r="C85" s="13" t="s">
        <v>397</v>
      </c>
      <c r="D85" s="13" t="s">
        <v>398</v>
      </c>
      <c r="E85" s="13" t="s">
        <v>399</v>
      </c>
      <c r="F85" s="13" t="s">
        <v>400</v>
      </c>
      <c r="G85" s="13"/>
      <c r="H85" s="13"/>
      <c r="I85" s="13"/>
      <c r="J85" s="13"/>
      <c r="K85" s="13"/>
      <c r="L85" s="28"/>
    </row>
    <row r="86" spans="1:12" ht="45" x14ac:dyDescent="0.25">
      <c r="A86" s="27" t="s">
        <v>577</v>
      </c>
      <c r="B86" s="13" t="s">
        <v>401</v>
      </c>
      <c r="C86" s="13" t="s">
        <v>402</v>
      </c>
      <c r="D86" s="13" t="s">
        <v>403</v>
      </c>
      <c r="E86" s="13" t="s">
        <v>404</v>
      </c>
      <c r="F86" s="13" t="s">
        <v>405</v>
      </c>
      <c r="G86" s="13"/>
      <c r="H86" s="13"/>
      <c r="I86" s="13"/>
      <c r="J86" s="13"/>
      <c r="K86" s="13"/>
      <c r="L86" s="28"/>
    </row>
    <row r="87" spans="1:12" ht="30" x14ac:dyDescent="0.25">
      <c r="A87" s="27" t="s">
        <v>578</v>
      </c>
      <c r="B87" s="13" t="s">
        <v>401</v>
      </c>
      <c r="C87" s="13" t="s">
        <v>406</v>
      </c>
      <c r="D87" s="13" t="s">
        <v>403</v>
      </c>
      <c r="E87" s="13" t="s">
        <v>407</v>
      </c>
      <c r="F87" s="13" t="s">
        <v>408</v>
      </c>
      <c r="G87" s="13"/>
      <c r="H87" s="13"/>
      <c r="I87" s="13"/>
      <c r="J87" s="13"/>
      <c r="K87" s="13"/>
      <c r="L87" s="28"/>
    </row>
    <row r="88" spans="1:12" ht="30" x14ac:dyDescent="0.25">
      <c r="A88" s="27" t="s">
        <v>579</v>
      </c>
      <c r="B88" s="13" t="s">
        <v>401</v>
      </c>
      <c r="C88" s="13" t="s">
        <v>409</v>
      </c>
      <c r="D88" s="13" t="s">
        <v>403</v>
      </c>
      <c r="E88" s="13" t="s">
        <v>407</v>
      </c>
      <c r="F88" s="13" t="s">
        <v>410</v>
      </c>
      <c r="G88" s="13"/>
      <c r="H88" s="13"/>
      <c r="I88" s="13"/>
      <c r="J88" s="13"/>
      <c r="K88" s="13"/>
      <c r="L88" s="28"/>
    </row>
    <row r="89" spans="1:12" ht="90" x14ac:dyDescent="0.25">
      <c r="A89" s="27" t="s">
        <v>580</v>
      </c>
      <c r="B89" s="13" t="s">
        <v>401</v>
      </c>
      <c r="C89" s="13" t="s">
        <v>411</v>
      </c>
      <c r="D89" s="13" t="s">
        <v>403</v>
      </c>
      <c r="E89" s="13" t="s">
        <v>404</v>
      </c>
      <c r="F89" s="13" t="s">
        <v>412</v>
      </c>
      <c r="G89" s="13"/>
      <c r="H89" s="13"/>
      <c r="I89" s="13"/>
      <c r="J89" s="13"/>
      <c r="K89" s="13"/>
      <c r="L89" s="28"/>
    </row>
    <row r="90" spans="1:12" ht="45" x14ac:dyDescent="0.25">
      <c r="A90" s="27" t="s">
        <v>581</v>
      </c>
      <c r="B90" s="13" t="s">
        <v>401</v>
      </c>
      <c r="C90" s="13" t="s">
        <v>413</v>
      </c>
      <c r="D90" s="13" t="s">
        <v>403</v>
      </c>
      <c r="E90" s="13" t="s">
        <v>404</v>
      </c>
      <c r="F90" s="13" t="s">
        <v>414</v>
      </c>
      <c r="G90" s="13"/>
      <c r="H90" s="13"/>
      <c r="I90" s="13"/>
      <c r="J90" s="13"/>
      <c r="K90" s="13"/>
      <c r="L90" s="28"/>
    </row>
    <row r="91" spans="1:12" ht="30" x14ac:dyDescent="0.25">
      <c r="A91" s="27" t="s">
        <v>582</v>
      </c>
      <c r="B91" s="13" t="s">
        <v>401</v>
      </c>
      <c r="C91" s="13" t="s">
        <v>415</v>
      </c>
      <c r="D91" s="13" t="s">
        <v>403</v>
      </c>
      <c r="E91" s="13" t="s">
        <v>416</v>
      </c>
      <c r="F91" s="13" t="s">
        <v>417</v>
      </c>
      <c r="G91" s="13"/>
      <c r="H91" s="13"/>
      <c r="I91" s="13"/>
      <c r="J91" s="13"/>
      <c r="K91" s="13"/>
      <c r="L91" s="28"/>
    </row>
    <row r="92" spans="1:12" ht="60" x14ac:dyDescent="0.25">
      <c r="A92" s="27" t="s">
        <v>583</v>
      </c>
      <c r="B92" s="13" t="s">
        <v>418</v>
      </c>
      <c r="C92" s="13" t="s">
        <v>419</v>
      </c>
      <c r="D92" s="13" t="s">
        <v>420</v>
      </c>
      <c r="E92" s="13" t="s">
        <v>421</v>
      </c>
      <c r="F92" s="13" t="s">
        <v>422</v>
      </c>
      <c r="G92" s="13"/>
      <c r="H92" s="13"/>
      <c r="I92" s="13"/>
      <c r="J92" s="13"/>
      <c r="K92" s="13"/>
      <c r="L92" s="28"/>
    </row>
    <row r="93" spans="1:12" ht="75" x14ac:dyDescent="0.25">
      <c r="A93" s="27" t="s">
        <v>584</v>
      </c>
      <c r="B93" s="13" t="s">
        <v>423</v>
      </c>
      <c r="C93" s="13" t="s">
        <v>424</v>
      </c>
      <c r="D93" s="13" t="s">
        <v>420</v>
      </c>
      <c r="E93" s="13" t="s">
        <v>425</v>
      </c>
      <c r="F93" s="13" t="s">
        <v>426</v>
      </c>
      <c r="G93" s="13"/>
      <c r="H93" s="13"/>
      <c r="I93" s="13"/>
      <c r="J93" s="13"/>
      <c r="K93" s="13"/>
      <c r="L93" s="28"/>
    </row>
    <row r="94" spans="1:12" ht="45" x14ac:dyDescent="0.25">
      <c r="A94" s="27" t="s">
        <v>585</v>
      </c>
      <c r="B94" s="13" t="s">
        <v>427</v>
      </c>
      <c r="C94" s="13" t="s">
        <v>428</v>
      </c>
      <c r="D94" s="13" t="s">
        <v>157</v>
      </c>
      <c r="E94" s="13" t="s">
        <v>429</v>
      </c>
      <c r="F94" s="13">
        <v>78454</v>
      </c>
      <c r="G94" s="13"/>
      <c r="H94" s="13"/>
      <c r="I94" s="13"/>
      <c r="J94" s="13"/>
      <c r="K94" s="13"/>
      <c r="L94" s="28"/>
    </row>
    <row r="95" spans="1:12" ht="45" x14ac:dyDescent="0.25">
      <c r="A95" s="27" t="s">
        <v>586</v>
      </c>
      <c r="B95" s="13" t="s">
        <v>427</v>
      </c>
      <c r="C95" s="13" t="s">
        <v>428</v>
      </c>
      <c r="D95" s="13" t="s">
        <v>157</v>
      </c>
      <c r="E95" s="13" t="s">
        <v>430</v>
      </c>
      <c r="F95" s="13">
        <v>48899</v>
      </c>
      <c r="G95" s="13"/>
      <c r="H95" s="13"/>
      <c r="I95" s="13"/>
      <c r="J95" s="13"/>
      <c r="K95" s="13"/>
      <c r="L95" s="28"/>
    </row>
    <row r="96" spans="1:12" ht="45" x14ac:dyDescent="0.25">
      <c r="A96" s="27" t="s">
        <v>587</v>
      </c>
      <c r="B96" s="13" t="s">
        <v>427</v>
      </c>
      <c r="C96" s="13" t="s">
        <v>428</v>
      </c>
      <c r="D96" s="13" t="s">
        <v>157</v>
      </c>
      <c r="E96" s="13" t="s">
        <v>431</v>
      </c>
      <c r="F96" s="13">
        <v>48817</v>
      </c>
      <c r="G96" s="13"/>
      <c r="H96" s="13"/>
      <c r="I96" s="13"/>
      <c r="J96" s="13"/>
      <c r="K96" s="13"/>
      <c r="L96" s="28"/>
    </row>
    <row r="97" spans="1:12" ht="45.75" thickBot="1" x14ac:dyDescent="0.3">
      <c r="A97" s="29" t="s">
        <v>588</v>
      </c>
      <c r="B97" s="30" t="s">
        <v>427</v>
      </c>
      <c r="C97" s="30" t="s">
        <v>428</v>
      </c>
      <c r="D97" s="30" t="s">
        <v>157</v>
      </c>
      <c r="E97" s="30" t="s">
        <v>432</v>
      </c>
      <c r="F97" s="30">
        <v>48806</v>
      </c>
      <c r="G97" s="30"/>
      <c r="H97" s="30"/>
      <c r="I97" s="30"/>
      <c r="J97" s="30"/>
      <c r="K97" s="30"/>
      <c r="L97" s="31"/>
    </row>
  </sheetData>
  <autoFilter ref="A1:L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3"/>
  <sheetViews>
    <sheetView tabSelected="1" view="pageLayout" zoomScale="85" zoomScaleNormal="100" zoomScalePageLayoutView="85" workbookViewId="0">
      <selection activeCell="E33" sqref="E33"/>
    </sheetView>
  </sheetViews>
  <sheetFormatPr baseColWidth="10" defaultRowHeight="15" x14ac:dyDescent="0.25"/>
  <cols>
    <col min="1" max="1" width="24.7109375" customWidth="1"/>
  </cols>
  <sheetData>
    <row r="1" spans="1:15" x14ac:dyDescent="0.25">
      <c r="B1" s="32" t="s">
        <v>589</v>
      </c>
      <c r="C1" s="33"/>
    </row>
    <row r="2" spans="1:15" ht="15.75" thickBot="1" x14ac:dyDescent="0.3">
      <c r="B2" s="32" t="s">
        <v>590</v>
      </c>
      <c r="C2" s="33"/>
    </row>
    <row r="3" spans="1:15" s="10" customFormat="1" ht="15.75" thickBot="1" x14ac:dyDescent="0.3">
      <c r="B3" s="32"/>
      <c r="O3" s="35" t="s">
        <v>591</v>
      </c>
    </row>
    <row r="4" spans="1:15" ht="15.75" thickBot="1" x14ac:dyDescent="0.3">
      <c r="A4" s="38" t="s">
        <v>433</v>
      </c>
      <c r="B4" s="45"/>
      <c r="C4" s="15"/>
      <c r="D4" s="15"/>
      <c r="E4" s="15"/>
      <c r="F4" s="15"/>
      <c r="G4" s="15"/>
      <c r="H4" s="15"/>
      <c r="I4" s="15"/>
      <c r="J4" s="15"/>
      <c r="K4" s="19"/>
      <c r="L4" s="15"/>
      <c r="M4" s="15"/>
      <c r="N4" s="19"/>
      <c r="O4" s="44"/>
    </row>
    <row r="5" spans="1:15" ht="15.75" thickBot="1" x14ac:dyDescent="0.3">
      <c r="A5" s="39" t="s">
        <v>1</v>
      </c>
      <c r="B5" s="46"/>
      <c r="C5" s="16"/>
      <c r="D5" s="16"/>
      <c r="E5" s="16"/>
      <c r="F5" s="16"/>
      <c r="G5" s="16"/>
      <c r="H5" s="16"/>
      <c r="I5" s="16"/>
      <c r="J5" s="16"/>
      <c r="K5" s="20"/>
      <c r="L5" s="16"/>
      <c r="M5" s="16"/>
      <c r="N5" s="20"/>
      <c r="O5" s="44"/>
    </row>
    <row r="6" spans="1:15" ht="15.75" thickBot="1" x14ac:dyDescent="0.3">
      <c r="A6" s="39" t="s">
        <v>434</v>
      </c>
      <c r="B6" s="46"/>
      <c r="C6" s="16"/>
      <c r="D6" s="16"/>
      <c r="E6" s="16"/>
      <c r="F6" s="16"/>
      <c r="G6" s="16"/>
      <c r="H6" s="16"/>
      <c r="I6" s="16"/>
      <c r="J6" s="16"/>
      <c r="K6" s="20"/>
      <c r="L6" s="16"/>
      <c r="M6" s="16"/>
      <c r="N6" s="20"/>
      <c r="O6" s="44"/>
    </row>
    <row r="7" spans="1:15" ht="15.75" thickBot="1" x14ac:dyDescent="0.3">
      <c r="A7" s="39" t="s">
        <v>435</v>
      </c>
      <c r="B7" s="46"/>
      <c r="C7" s="16"/>
      <c r="D7" s="16"/>
      <c r="E7" s="16"/>
      <c r="F7" s="16"/>
      <c r="G7" s="16"/>
      <c r="H7" s="16"/>
      <c r="I7" s="16"/>
      <c r="J7" s="16"/>
      <c r="K7" s="20"/>
      <c r="L7" s="16"/>
      <c r="M7" s="16"/>
      <c r="N7" s="20"/>
      <c r="O7" s="44"/>
    </row>
    <row r="8" spans="1:15" ht="15.75" thickBot="1" x14ac:dyDescent="0.3">
      <c r="A8" s="40" t="s">
        <v>436</v>
      </c>
      <c r="B8" s="47"/>
      <c r="C8" s="17"/>
      <c r="D8" s="17"/>
      <c r="E8" s="17"/>
      <c r="F8" s="17"/>
      <c r="G8" s="17"/>
      <c r="H8" s="17"/>
      <c r="I8" s="17"/>
      <c r="J8" s="17"/>
      <c r="K8" s="21"/>
      <c r="L8" s="17"/>
      <c r="M8" s="17"/>
      <c r="N8" s="21"/>
      <c r="O8" s="44"/>
    </row>
    <row r="9" spans="1:15" ht="15.75" thickBot="1" x14ac:dyDescent="0.3">
      <c r="A9" s="43"/>
      <c r="B9" s="18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4"/>
    </row>
    <row r="10" spans="1:15" x14ac:dyDescent="0.25">
      <c r="A10" s="38" t="s">
        <v>437</v>
      </c>
      <c r="B10" s="45"/>
      <c r="C10" s="15"/>
      <c r="D10" s="15"/>
      <c r="E10" s="15"/>
      <c r="F10" s="15"/>
      <c r="G10" s="15"/>
      <c r="H10" s="15"/>
      <c r="I10" s="15"/>
      <c r="J10" s="15"/>
      <c r="K10" s="19"/>
      <c r="L10" s="15"/>
      <c r="M10" s="15"/>
      <c r="N10" s="15"/>
      <c r="O10" s="36">
        <f t="shared" ref="O10:O13" si="0">SUM(B10:N10)</f>
        <v>0</v>
      </c>
    </row>
    <row r="11" spans="1:15" x14ac:dyDescent="0.25">
      <c r="A11" s="39" t="s">
        <v>438</v>
      </c>
      <c r="B11" s="46"/>
      <c r="C11" s="16"/>
      <c r="D11" s="16"/>
      <c r="E11" s="16"/>
      <c r="F11" s="16"/>
      <c r="G11" s="16"/>
      <c r="H11" s="16"/>
      <c r="I11" s="16"/>
      <c r="J11" s="16"/>
      <c r="K11" s="20"/>
      <c r="L11" s="16"/>
      <c r="M11" s="16"/>
      <c r="N11" s="16"/>
      <c r="O11" s="37">
        <f t="shared" si="0"/>
        <v>0</v>
      </c>
    </row>
    <row r="12" spans="1:15" x14ac:dyDescent="0.25">
      <c r="A12" s="39" t="s">
        <v>439</v>
      </c>
      <c r="B12" s="46"/>
      <c r="C12" s="16"/>
      <c r="D12" s="16"/>
      <c r="E12" s="16"/>
      <c r="F12" s="16"/>
      <c r="G12" s="16"/>
      <c r="H12" s="16"/>
      <c r="I12" s="16"/>
      <c r="J12" s="16"/>
      <c r="K12" s="20"/>
      <c r="L12" s="16"/>
      <c r="M12" s="16"/>
      <c r="N12" s="16"/>
      <c r="O12" s="37">
        <f t="shared" si="0"/>
        <v>0</v>
      </c>
    </row>
    <row r="13" spans="1:15" ht="15.75" thickBot="1" x14ac:dyDescent="0.3">
      <c r="A13" s="39" t="s">
        <v>440</v>
      </c>
      <c r="B13" s="46"/>
      <c r="C13" s="16"/>
      <c r="D13" s="16"/>
      <c r="E13" s="16"/>
      <c r="F13" s="16"/>
      <c r="G13" s="16"/>
      <c r="H13" s="16"/>
      <c r="I13" s="16"/>
      <c r="J13" s="16"/>
      <c r="K13" s="20"/>
      <c r="L13" s="16"/>
      <c r="M13" s="16"/>
      <c r="N13" s="16"/>
      <c r="O13" s="37">
        <f t="shared" si="0"/>
        <v>0</v>
      </c>
    </row>
    <row r="14" spans="1:15" ht="15.75" thickBot="1" x14ac:dyDescent="0.3">
      <c r="A14" s="39" t="s">
        <v>441</v>
      </c>
      <c r="B14" s="18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1">
        <f>O10+O11-O12</f>
        <v>0</v>
      </c>
    </row>
    <row r="15" spans="1:15" ht="15.75" thickBot="1" x14ac:dyDescent="0.3">
      <c r="A15" s="40" t="s">
        <v>592</v>
      </c>
      <c r="B15" s="18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>
        <f>O12-O13</f>
        <v>0</v>
      </c>
    </row>
    <row r="20" spans="1:1" x14ac:dyDescent="0.25">
      <c r="A20" s="34"/>
    </row>
    <row r="21" spans="1:1" x14ac:dyDescent="0.25">
      <c r="A21" s="34"/>
    </row>
    <row r="22" spans="1:1" x14ac:dyDescent="0.25">
      <c r="A22" s="34"/>
    </row>
    <row r="23" spans="1:1" x14ac:dyDescent="0.25">
      <c r="A23" s="34"/>
    </row>
  </sheetData>
  <sheetProtection selectLockedCells="1" selectUnlockedCells="1"/>
  <pageMargins left="0.7" right="0.7" top="0.75" bottom="0.75" header="0.3" footer="0.3"/>
  <pageSetup paperSize="8" orientation="landscape" r:id="rId1"/>
  <headerFooter>
    <oddHeader>&amp;LModifié le &amp;D&amp;C&amp;A</oddHeader>
    <oddFooter>&amp;C&amp;Z&amp;F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CFA</vt:lpstr>
      <vt:lpstr>CFO</vt:lpstr>
      <vt:lpstr>BASE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ADUPEU</dc:creator>
  <cp:lastModifiedBy>ADUPEU</cp:lastModifiedBy>
  <dcterms:created xsi:type="dcterms:W3CDTF">2015-02-10T17:09:28Z</dcterms:created>
  <dcterms:modified xsi:type="dcterms:W3CDTF">2015-02-11T18:02:38Z</dcterms:modified>
</cp:coreProperties>
</file>