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chatagnon\Desktop\"/>
    </mc:Choice>
  </mc:AlternateContent>
  <bookViews>
    <workbookView xWindow="240" yWindow="150" windowWidth="18855" windowHeight="10995"/>
  </bookViews>
  <sheets>
    <sheet name="Montage" sheetId="1" r:id="rId1"/>
  </sheets>
  <definedNames>
    <definedName name="_xlnm.Print_Area" localSheetId="0">Montage!#REF!,Montage!#REF!</definedName>
  </definedNames>
  <calcPr calcId="152511"/>
</workbook>
</file>

<file path=xl/calcChain.xml><?xml version="1.0" encoding="utf-8"?>
<calcChain xmlns="http://schemas.openxmlformats.org/spreadsheetml/2006/main">
  <c r="B9" i="1" l="1"/>
  <c r="F4" i="1"/>
  <c r="G4" i="1" s="1"/>
  <c r="H4" i="1" s="1"/>
  <c r="I4" i="1" s="1"/>
  <c r="L7" i="1"/>
  <c r="B4" i="1"/>
  <c r="B10" i="1"/>
  <c r="B11" i="1" s="1"/>
  <c r="B12" i="1" s="1"/>
  <c r="B13" i="1" s="1"/>
  <c r="E4" i="1" l="1"/>
  <c r="D4" i="1" s="1"/>
  <c r="C4" i="1" s="1"/>
  <c r="B8" i="1"/>
  <c r="B7" i="1" s="1"/>
  <c r="B6" i="1" s="1"/>
  <c r="B5" i="1" s="1"/>
</calcChain>
</file>

<file path=xl/sharedStrings.xml><?xml version="1.0" encoding="utf-8"?>
<sst xmlns="http://schemas.openxmlformats.org/spreadsheetml/2006/main" count="5" uniqueCount="5">
  <si>
    <t>x</t>
  </si>
  <si>
    <t>ANALYSE DE SENSIBILITE</t>
  </si>
  <si>
    <t>Entrée A</t>
  </si>
  <si>
    <t>Entrée B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</si>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</sst>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5" formatCode="_-* #,##0\ _€_-;\-* #,##0\ _€_-;_-* &quot;-&quot;??\ _€_-;_-@_-"/>
    <numFmt numFmtId="176" formatCode="_-* #,##0.00\ [$€-1]_-;\-* #,##0.00\ [$€-1]_-;_-* &quot;-&quot;??\ [$€-1]_-"/>
    <numFmt numFmtId="177" formatCode="_-* #,##0.00\ _F_-;\-* #,##0.00\ _F_-;_-* &quot;-&quot;??\ _F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76" fontId="2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77" fontId="2" fillId="0" borderId="0" applyFont="0" applyFill="0" applyBorder="0" applyAlignment="0" applyProtection="0"/>
  </cellStyleXfs>
  <cellXfs count="34">
    <xf numFmtId="0" fontId="0" fillId="0" borderId="0" xfId="0"/>
    <xf numFmtId="0" fontId="3" fillId="0" borderId="0" xfId="0" applyFont="1"/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3" borderId="0" xfId="0" applyFont="1" applyFill="1" applyBorder="1" applyAlignment="1"/>
    <xf numFmtId="0" fontId="6" fillId="3" borderId="0" xfId="0" applyFont="1" applyFill="1" applyBorder="1" applyAlignment="1">
      <alignment vertical="center"/>
    </xf>
    <xf numFmtId="10" fontId="3" fillId="0" borderId="0" xfId="0" applyNumberFormat="1" applyFont="1"/>
    <xf numFmtId="165" fontId="3" fillId="0" borderId="0" xfId="1" applyNumberFormat="1" applyFont="1"/>
    <xf numFmtId="0" fontId="3" fillId="2" borderId="1" xfId="0" applyFont="1" applyFill="1" applyBorder="1" applyAlignment="1">
      <alignment horizontal="center"/>
    </xf>
    <xf numFmtId="165" fontId="3" fillId="0" borderId="2" xfId="1" applyNumberFormat="1" applyFont="1" applyBorder="1"/>
    <xf numFmtId="165" fontId="3" fillId="0" borderId="4" xfId="1" applyNumberFormat="1" applyFont="1" applyBorder="1"/>
    <xf numFmtId="0" fontId="3" fillId="0" borderId="5" xfId="0" applyFont="1" applyBorder="1" applyAlignment="1">
      <alignment horizontal="center"/>
    </xf>
    <xf numFmtId="165" fontId="3" fillId="0" borderId="0" xfId="1" applyNumberFormat="1" applyFont="1" applyBorder="1"/>
    <xf numFmtId="165" fontId="3" fillId="0" borderId="7" xfId="1" applyNumberFormat="1" applyFont="1" applyBorder="1"/>
    <xf numFmtId="0" fontId="3" fillId="0" borderId="8" xfId="0" applyFont="1" applyBorder="1" applyAlignment="1">
      <alignment horizontal="center"/>
    </xf>
    <xf numFmtId="165" fontId="3" fillId="0" borderId="9" xfId="1" applyNumberFormat="1" applyFont="1" applyBorder="1"/>
    <xf numFmtId="165" fontId="3" fillId="0" borderId="10" xfId="1" applyNumberFormat="1" applyFont="1" applyBorder="1"/>
    <xf numFmtId="165" fontId="3" fillId="0" borderId="1" xfId="1" applyNumberFormat="1" applyFont="1" applyBorder="1"/>
    <xf numFmtId="165" fontId="3" fillId="0" borderId="5" xfId="1" applyNumberFormat="1" applyFont="1" applyBorder="1"/>
    <xf numFmtId="165" fontId="3" fillId="0" borderId="8" xfId="1" applyNumberFormat="1" applyFont="1" applyBorder="1"/>
    <xf numFmtId="0" fontId="3" fillId="0" borderId="1" xfId="0" applyFont="1" applyBorder="1"/>
    <xf numFmtId="0" fontId="3" fillId="0" borderId="5" xfId="0" applyFont="1" applyBorder="1"/>
    <xf numFmtId="0" fontId="3" fillId="5" borderId="8" xfId="0" applyFont="1" applyFill="1" applyBorder="1"/>
    <xf numFmtId="165" fontId="3" fillId="5" borderId="10" xfId="1" applyNumberFormat="1" applyFont="1" applyFill="1" applyBorder="1"/>
    <xf numFmtId="165" fontId="5" fillId="5" borderId="3" xfId="1" applyNumberFormat="1" applyFont="1" applyFill="1" applyBorder="1"/>
    <xf numFmtId="165" fontId="5" fillId="5" borderId="13" xfId="1" applyNumberFormat="1" applyFont="1" applyFill="1" applyBorder="1" applyAlignment="1">
      <alignment horizontal="center"/>
    </xf>
    <xf numFmtId="165" fontId="3" fillId="4" borderId="3" xfId="1" applyNumberFormat="1" applyFont="1" applyFill="1" applyBorder="1"/>
    <xf numFmtId="165" fontId="3" fillId="4" borderId="6" xfId="1" applyNumberFormat="1" applyFont="1" applyFill="1" applyBorder="1"/>
    <xf numFmtId="165" fontId="3" fillId="4" borderId="12" xfId="1" applyNumberFormat="1" applyFont="1" applyFill="1" applyBorder="1"/>
    <xf numFmtId="165" fontId="3" fillId="4" borderId="11" xfId="1" applyNumberFormat="1" applyFont="1" applyFill="1" applyBorder="1"/>
    <xf numFmtId="165" fontId="3" fillId="4" borderId="13" xfId="1" applyNumberFormat="1" applyFont="1" applyFill="1" applyBorder="1"/>
    <xf numFmtId="165" fontId="3" fillId="4" borderId="15" xfId="1" applyNumberFormat="1" applyFont="1" applyFill="1" applyBorder="1"/>
    <xf numFmtId="165" fontId="3" fillId="4" borderId="14" xfId="1" applyNumberFormat="1" applyFont="1" applyFill="1" applyBorder="1"/>
  </cellXfs>
  <cellStyles count="8">
    <cellStyle name="Comma 7" xfId="7"/>
    <cellStyle name="Euro" xfId="2"/>
    <cellStyle name="Milliers" xfId="1" builtinId="3"/>
    <cellStyle name="Normal" xfId="0" builtinId="0"/>
    <cellStyle name="Normal 2" xfId="3"/>
    <cellStyle name="Normal 2 2" xfId="4"/>
    <cellStyle name="Pourcentage 2" xfId="5"/>
    <cellStyle name="Pourcentage 2 2" xfId="6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95"/>
  <sheetViews>
    <sheetView showGridLines="0" tabSelected="1" zoomScale="80" zoomScaleNormal="80" zoomScaleSheetLayoutView="70" workbookViewId="0">
      <selection activeCell="L7" sqref="L7"/>
    </sheetView>
  </sheetViews>
  <sheetFormatPr baseColWidth="10" defaultRowHeight="12.75" x14ac:dyDescent="0.2"/>
  <cols>
    <col min="1" max="1" width="2.42578125" style="4" customWidth="1"/>
    <col min="2" max="2" width="39.140625" style="1" bestFit="1" customWidth="1"/>
    <col min="3" max="15" width="15.7109375" style="1" customWidth="1"/>
    <col min="16" max="18" width="11.42578125" style="1"/>
    <col min="19" max="19" width="23" style="1" customWidth="1"/>
    <col min="20" max="20" width="11.42578125" style="1"/>
    <col min="21" max="21" width="12.7109375" style="1" bestFit="1" customWidth="1"/>
    <col min="22" max="26" width="14.28515625" style="1" bestFit="1" customWidth="1"/>
    <col min="27" max="32" width="14.140625" style="1" bestFit="1" customWidth="1"/>
    <col min="33" max="16384" width="11.42578125" style="1"/>
  </cols>
  <sheetData>
    <row r="1" spans="1:15" s="2" customFormat="1" ht="18.75" x14ac:dyDescent="0.2">
      <c r="A1" s="3" t="s">
        <v>0</v>
      </c>
      <c r="B1" s="6" t="s">
        <v>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</row>
    <row r="2" spans="1:15" ht="15" customHeight="1" x14ac:dyDescent="0.2"/>
    <row r="4" spans="1:15" x14ac:dyDescent="0.2">
      <c r="B4" s="9">
        <f>+L7</f>
        <v>100000</v>
      </c>
      <c r="C4" s="10">
        <f t="shared" ref="C4:D4" si="0">+D4-10</f>
        <v>70</v>
      </c>
      <c r="D4" s="10">
        <f t="shared" si="0"/>
        <v>80</v>
      </c>
      <c r="E4" s="10">
        <f>+F4-10</f>
        <v>90</v>
      </c>
      <c r="F4" s="25">
        <f>+L5</f>
        <v>100</v>
      </c>
      <c r="G4" s="10">
        <f>+F4+10</f>
        <v>110</v>
      </c>
      <c r="H4" s="10">
        <f t="shared" ref="H4:I4" si="1">+G4+10</f>
        <v>120</v>
      </c>
      <c r="I4" s="11">
        <f t="shared" si="1"/>
        <v>130</v>
      </c>
      <c r="J4" s="7"/>
      <c r="K4" s="21" t="s">
        <v>2</v>
      </c>
      <c r="L4" s="11">
        <v>1000</v>
      </c>
    </row>
    <row r="5" spans="1:15" x14ac:dyDescent="0.2">
      <c r="B5" s="12">
        <f t="shared" ref="B5:B7" si="2">+B6-10</f>
        <v>960</v>
      </c>
      <c r="C5" s="18">
        <f t="dataTable" ref="C5:I13" dt2D="1" dtr="1" r1="L5" r2="L4" ca="1"/>
        <v>67200</v>
      </c>
      <c r="D5" s="10">
        <v>48000</v>
      </c>
      <c r="E5" s="10">
        <v>38400</v>
      </c>
      <c r="F5" s="27">
        <v>38400</v>
      </c>
      <c r="G5" s="10">
        <v>48000</v>
      </c>
      <c r="H5" s="10">
        <v>67200</v>
      </c>
      <c r="I5" s="11">
        <v>96000</v>
      </c>
      <c r="K5" s="22" t="s">
        <v>3</v>
      </c>
      <c r="L5" s="14">
        <v>100</v>
      </c>
    </row>
    <row r="6" spans="1:15" x14ac:dyDescent="0.2">
      <c r="B6" s="12">
        <f t="shared" si="2"/>
        <v>970</v>
      </c>
      <c r="C6" s="19">
        <v>65100</v>
      </c>
      <c r="D6" s="13">
        <v>46500</v>
      </c>
      <c r="E6" s="13">
        <v>37200</v>
      </c>
      <c r="F6" s="28">
        <v>37200</v>
      </c>
      <c r="G6" s="13">
        <v>46500</v>
      </c>
      <c r="H6" s="13">
        <v>65100</v>
      </c>
      <c r="I6" s="14">
        <v>93000</v>
      </c>
      <c r="K6" s="22"/>
      <c r="L6" s="14"/>
      <c r="O6" s="8"/>
    </row>
    <row r="7" spans="1:15" x14ac:dyDescent="0.2">
      <c r="B7" s="12">
        <f t="shared" si="2"/>
        <v>980</v>
      </c>
      <c r="C7" s="19">
        <v>63700</v>
      </c>
      <c r="D7" s="13">
        <v>45500</v>
      </c>
      <c r="E7" s="13">
        <v>36400</v>
      </c>
      <c r="F7" s="28">
        <v>36400</v>
      </c>
      <c r="G7" s="13">
        <v>45500</v>
      </c>
      <c r="H7" s="13">
        <v>63700</v>
      </c>
      <c r="I7" s="14">
        <v>91000</v>
      </c>
      <c r="K7" s="23" t="s">
        <v>4</v>
      </c>
      <c r="L7" s="24">
        <f>+L4*L5</f>
        <v>100000</v>
      </c>
      <c r="O7" s="8"/>
    </row>
    <row r="8" spans="1:15" x14ac:dyDescent="0.2">
      <c r="B8" s="12">
        <f>+B9-10</f>
        <v>990</v>
      </c>
      <c r="C8" s="19">
        <v>63000</v>
      </c>
      <c r="D8" s="13">
        <v>45000</v>
      </c>
      <c r="E8" s="13">
        <v>36000</v>
      </c>
      <c r="F8" s="28">
        <v>36000</v>
      </c>
      <c r="G8" s="13">
        <v>45000</v>
      </c>
      <c r="H8" s="13">
        <v>63000</v>
      </c>
      <c r="I8" s="14">
        <v>90000</v>
      </c>
    </row>
    <row r="9" spans="1:15" x14ac:dyDescent="0.2">
      <c r="B9" s="26">
        <f>+L4</f>
        <v>1000</v>
      </c>
      <c r="C9" s="31">
        <v>63000</v>
      </c>
      <c r="D9" s="32">
        <v>45000</v>
      </c>
      <c r="E9" s="32">
        <v>36000</v>
      </c>
      <c r="F9" s="29">
        <v>36000</v>
      </c>
      <c r="G9" s="32">
        <v>45000</v>
      </c>
      <c r="H9" s="32">
        <v>63000</v>
      </c>
      <c r="I9" s="33">
        <v>90000</v>
      </c>
    </row>
    <row r="10" spans="1:15" x14ac:dyDescent="0.2">
      <c r="B10" s="12">
        <f>+B9+10</f>
        <v>1010</v>
      </c>
      <c r="C10" s="19">
        <v>63700</v>
      </c>
      <c r="D10" s="13">
        <v>45500</v>
      </c>
      <c r="E10" s="13">
        <v>36400</v>
      </c>
      <c r="F10" s="28">
        <v>36400</v>
      </c>
      <c r="G10" s="13">
        <v>45500</v>
      </c>
      <c r="H10" s="13">
        <v>63700</v>
      </c>
      <c r="I10" s="14">
        <v>91000</v>
      </c>
    </row>
    <row r="11" spans="1:15" x14ac:dyDescent="0.2">
      <c r="B11" s="12">
        <f t="shared" ref="B11:B13" si="3">+B10+10</f>
        <v>1020</v>
      </c>
      <c r="C11" s="19">
        <v>65100</v>
      </c>
      <c r="D11" s="13">
        <v>46500</v>
      </c>
      <c r="E11" s="13">
        <v>37200</v>
      </c>
      <c r="F11" s="28">
        <v>37200</v>
      </c>
      <c r="G11" s="13">
        <v>46500</v>
      </c>
      <c r="H11" s="13">
        <v>65100</v>
      </c>
      <c r="I11" s="14">
        <v>93000</v>
      </c>
    </row>
    <row r="12" spans="1:15" x14ac:dyDescent="0.2">
      <c r="B12" s="12">
        <f t="shared" si="3"/>
        <v>1030</v>
      </c>
      <c r="C12" s="19">
        <v>67200</v>
      </c>
      <c r="D12" s="13">
        <v>48000</v>
      </c>
      <c r="E12" s="13">
        <v>38400</v>
      </c>
      <c r="F12" s="28">
        <v>38400</v>
      </c>
      <c r="G12" s="13">
        <v>48000</v>
      </c>
      <c r="H12" s="13">
        <v>67200</v>
      </c>
      <c r="I12" s="14">
        <v>96000</v>
      </c>
      <c r="O12" s="8"/>
    </row>
    <row r="13" spans="1:15" x14ac:dyDescent="0.2">
      <c r="B13" s="15">
        <f t="shared" si="3"/>
        <v>1040</v>
      </c>
      <c r="C13" s="20">
        <v>70000</v>
      </c>
      <c r="D13" s="16">
        <v>50000</v>
      </c>
      <c r="E13" s="16">
        <v>40000</v>
      </c>
      <c r="F13" s="30">
        <v>40000</v>
      </c>
      <c r="G13" s="16">
        <v>50000</v>
      </c>
      <c r="H13" s="16">
        <v>70000</v>
      </c>
      <c r="I13" s="17">
        <v>100000</v>
      </c>
      <c r="O13" s="8"/>
    </row>
    <row r="14" spans="1:15" x14ac:dyDescent="0.2">
      <c r="B14" s="4"/>
    </row>
    <row r="95" customFormat="1" ht="15" x14ac:dyDescent="0.25"/>
  </sheetData>
  <dataConsolidate/>
  <pageMargins left="0.25" right="0.25" top="0.75" bottom="0.75" header="0.3" footer="0.3"/>
  <pageSetup paperSize="9" scale="16" orientation="landscape" copies="2" r:id="rId1"/>
  <headerFooter>
    <oddHeader>&amp;R&amp;A  -   A jour au 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Montage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&lt;bathimastar@gmail.com&gt;</dc:creator>
  <cp:lastModifiedBy>tchatagnon</cp:lastModifiedBy>
  <cp:lastPrinted>2014-11-10T17:36:40Z</cp:lastPrinted>
  <dcterms:created xsi:type="dcterms:W3CDTF">2013-09-20T15:40:19Z</dcterms:created>
  <dcterms:modified xsi:type="dcterms:W3CDTF">2015-05-25T09:29:37Z</dcterms:modified>
</cp:coreProperties>
</file>