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8515" windowHeight="126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12" i="1"/>
  <c r="E107"/>
  <c r="E102"/>
  <c r="E96"/>
  <c r="E90"/>
  <c r="E85"/>
  <c r="E78"/>
  <c r="E70"/>
  <c r="E65"/>
  <c r="E57"/>
  <c r="E52"/>
  <c r="E46"/>
  <c r="E41"/>
  <c r="E35"/>
  <c r="E32"/>
  <c r="E27"/>
  <c r="E23"/>
  <c r="E18"/>
  <c r="E14"/>
  <c r="E10"/>
  <c r="E7"/>
</calcChain>
</file>

<file path=xl/sharedStrings.xml><?xml version="1.0" encoding="utf-8"?>
<sst xmlns="http://schemas.openxmlformats.org/spreadsheetml/2006/main" count="4" uniqueCount="4">
  <si>
    <t>Dates</t>
  </si>
  <si>
    <t>Heures de fonctionnement machine</t>
  </si>
  <si>
    <t>Appoints d'huile en litre</t>
  </si>
  <si>
    <t>Consommation moyenne en l/h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</si>
</sst>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Consommation d'huile en l/heure</a:t>
            </a:r>
          </a:p>
        </c:rich>
      </c:tx>
      <c:layout/>
    </c:title>
    <c:plotArea>
      <c:layout/>
      <c:lineChart>
        <c:grouping val="standard"/>
        <c:ser>
          <c:idx val="0"/>
          <c:order val="0"/>
          <c:marker>
            <c:symbol val="none"/>
          </c:marker>
          <c:cat>
            <c:numRef>
              <c:f>Feuil1!$B$2:$B$112</c:f>
              <c:numCache>
                <c:formatCode>dd/mm/yyyy</c:formatCode>
                <c:ptCount val="111"/>
                <c:pt idx="0">
                  <c:v>42005</c:v>
                </c:pt>
                <c:pt idx="1">
                  <c:v>42006</c:v>
                </c:pt>
                <c:pt idx="2">
                  <c:v>42007</c:v>
                </c:pt>
                <c:pt idx="3">
                  <c:v>42008</c:v>
                </c:pt>
                <c:pt idx="4">
                  <c:v>42009</c:v>
                </c:pt>
                <c:pt idx="5">
                  <c:v>42010</c:v>
                </c:pt>
                <c:pt idx="6">
                  <c:v>42011</c:v>
                </c:pt>
                <c:pt idx="7">
                  <c:v>42012</c:v>
                </c:pt>
                <c:pt idx="8">
                  <c:v>42013</c:v>
                </c:pt>
                <c:pt idx="9">
                  <c:v>42014</c:v>
                </c:pt>
                <c:pt idx="10">
                  <c:v>42015</c:v>
                </c:pt>
                <c:pt idx="11">
                  <c:v>42016</c:v>
                </c:pt>
                <c:pt idx="12">
                  <c:v>42017</c:v>
                </c:pt>
                <c:pt idx="13">
                  <c:v>42018</c:v>
                </c:pt>
                <c:pt idx="14">
                  <c:v>42019</c:v>
                </c:pt>
                <c:pt idx="15">
                  <c:v>42020</c:v>
                </c:pt>
                <c:pt idx="16">
                  <c:v>42021</c:v>
                </c:pt>
                <c:pt idx="17">
                  <c:v>42022</c:v>
                </c:pt>
                <c:pt idx="18">
                  <c:v>42023</c:v>
                </c:pt>
                <c:pt idx="19">
                  <c:v>42024</c:v>
                </c:pt>
                <c:pt idx="20">
                  <c:v>42025</c:v>
                </c:pt>
                <c:pt idx="21">
                  <c:v>42026</c:v>
                </c:pt>
                <c:pt idx="22">
                  <c:v>42027</c:v>
                </c:pt>
                <c:pt idx="23">
                  <c:v>42028</c:v>
                </c:pt>
                <c:pt idx="24">
                  <c:v>42029</c:v>
                </c:pt>
                <c:pt idx="25">
                  <c:v>42030</c:v>
                </c:pt>
                <c:pt idx="26">
                  <c:v>42031</c:v>
                </c:pt>
                <c:pt idx="27">
                  <c:v>42032</c:v>
                </c:pt>
                <c:pt idx="28">
                  <c:v>42033</c:v>
                </c:pt>
                <c:pt idx="29">
                  <c:v>42034</c:v>
                </c:pt>
                <c:pt idx="30">
                  <c:v>42035</c:v>
                </c:pt>
                <c:pt idx="31">
                  <c:v>42036</c:v>
                </c:pt>
                <c:pt idx="32">
                  <c:v>42037</c:v>
                </c:pt>
                <c:pt idx="33">
                  <c:v>42038</c:v>
                </c:pt>
                <c:pt idx="34">
                  <c:v>42039</c:v>
                </c:pt>
                <c:pt idx="35">
                  <c:v>42040</c:v>
                </c:pt>
                <c:pt idx="36">
                  <c:v>42041</c:v>
                </c:pt>
                <c:pt idx="37">
                  <c:v>42042</c:v>
                </c:pt>
                <c:pt idx="38">
                  <c:v>42043</c:v>
                </c:pt>
                <c:pt idx="39">
                  <c:v>42044</c:v>
                </c:pt>
                <c:pt idx="40">
                  <c:v>42045</c:v>
                </c:pt>
                <c:pt idx="41">
                  <c:v>42046</c:v>
                </c:pt>
                <c:pt idx="42">
                  <c:v>42047</c:v>
                </c:pt>
                <c:pt idx="43">
                  <c:v>42048</c:v>
                </c:pt>
                <c:pt idx="44">
                  <c:v>42049</c:v>
                </c:pt>
                <c:pt idx="45">
                  <c:v>42050</c:v>
                </c:pt>
                <c:pt idx="46">
                  <c:v>42051</c:v>
                </c:pt>
                <c:pt idx="47">
                  <c:v>42052</c:v>
                </c:pt>
                <c:pt idx="48">
                  <c:v>42053</c:v>
                </c:pt>
                <c:pt idx="49">
                  <c:v>42054</c:v>
                </c:pt>
                <c:pt idx="50">
                  <c:v>42055</c:v>
                </c:pt>
                <c:pt idx="51">
                  <c:v>42056</c:v>
                </c:pt>
                <c:pt idx="52">
                  <c:v>42057</c:v>
                </c:pt>
                <c:pt idx="53">
                  <c:v>42058</c:v>
                </c:pt>
                <c:pt idx="54">
                  <c:v>42059</c:v>
                </c:pt>
                <c:pt idx="55">
                  <c:v>42060</c:v>
                </c:pt>
                <c:pt idx="56">
                  <c:v>42061</c:v>
                </c:pt>
                <c:pt idx="57">
                  <c:v>42062</c:v>
                </c:pt>
                <c:pt idx="58">
                  <c:v>42063</c:v>
                </c:pt>
                <c:pt idx="59">
                  <c:v>42064</c:v>
                </c:pt>
                <c:pt idx="60">
                  <c:v>42065</c:v>
                </c:pt>
                <c:pt idx="61">
                  <c:v>42066</c:v>
                </c:pt>
                <c:pt idx="62">
                  <c:v>42067</c:v>
                </c:pt>
                <c:pt idx="63">
                  <c:v>42068</c:v>
                </c:pt>
                <c:pt idx="64">
                  <c:v>42069</c:v>
                </c:pt>
                <c:pt idx="65">
                  <c:v>42070</c:v>
                </c:pt>
                <c:pt idx="66">
                  <c:v>42071</c:v>
                </c:pt>
                <c:pt idx="67">
                  <c:v>42072</c:v>
                </c:pt>
                <c:pt idx="68">
                  <c:v>42073</c:v>
                </c:pt>
                <c:pt idx="69">
                  <c:v>42074</c:v>
                </c:pt>
                <c:pt idx="70">
                  <c:v>42075</c:v>
                </c:pt>
                <c:pt idx="71">
                  <c:v>42076</c:v>
                </c:pt>
                <c:pt idx="72">
                  <c:v>42077</c:v>
                </c:pt>
                <c:pt idx="73">
                  <c:v>42078</c:v>
                </c:pt>
                <c:pt idx="74">
                  <c:v>42079</c:v>
                </c:pt>
                <c:pt idx="75">
                  <c:v>42080</c:v>
                </c:pt>
                <c:pt idx="76">
                  <c:v>42081</c:v>
                </c:pt>
                <c:pt idx="77">
                  <c:v>42082</c:v>
                </c:pt>
                <c:pt idx="78">
                  <c:v>42083</c:v>
                </c:pt>
                <c:pt idx="79">
                  <c:v>42084</c:v>
                </c:pt>
                <c:pt idx="80">
                  <c:v>42085</c:v>
                </c:pt>
                <c:pt idx="81">
                  <c:v>42086</c:v>
                </c:pt>
                <c:pt idx="82">
                  <c:v>42087</c:v>
                </c:pt>
                <c:pt idx="83">
                  <c:v>42088</c:v>
                </c:pt>
                <c:pt idx="84">
                  <c:v>42089</c:v>
                </c:pt>
                <c:pt idx="85">
                  <c:v>42090</c:v>
                </c:pt>
                <c:pt idx="86">
                  <c:v>42091</c:v>
                </c:pt>
                <c:pt idx="87">
                  <c:v>42092</c:v>
                </c:pt>
                <c:pt idx="88">
                  <c:v>42093</c:v>
                </c:pt>
                <c:pt idx="89">
                  <c:v>42094</c:v>
                </c:pt>
                <c:pt idx="90">
                  <c:v>42095</c:v>
                </c:pt>
                <c:pt idx="91">
                  <c:v>42096</c:v>
                </c:pt>
                <c:pt idx="92">
                  <c:v>42097</c:v>
                </c:pt>
                <c:pt idx="93">
                  <c:v>42098</c:v>
                </c:pt>
                <c:pt idx="94">
                  <c:v>42099</c:v>
                </c:pt>
                <c:pt idx="95">
                  <c:v>42100</c:v>
                </c:pt>
                <c:pt idx="96">
                  <c:v>42101</c:v>
                </c:pt>
                <c:pt idx="97">
                  <c:v>42102</c:v>
                </c:pt>
                <c:pt idx="98">
                  <c:v>42103</c:v>
                </c:pt>
                <c:pt idx="99">
                  <c:v>42104</c:v>
                </c:pt>
                <c:pt idx="100">
                  <c:v>42105</c:v>
                </c:pt>
                <c:pt idx="101">
                  <c:v>42106</c:v>
                </c:pt>
                <c:pt idx="102">
                  <c:v>42107</c:v>
                </c:pt>
                <c:pt idx="103">
                  <c:v>42108</c:v>
                </c:pt>
                <c:pt idx="104">
                  <c:v>42109</c:v>
                </c:pt>
                <c:pt idx="105">
                  <c:v>42110</c:v>
                </c:pt>
                <c:pt idx="106">
                  <c:v>42111</c:v>
                </c:pt>
                <c:pt idx="107">
                  <c:v>42112</c:v>
                </c:pt>
                <c:pt idx="108">
                  <c:v>42113</c:v>
                </c:pt>
                <c:pt idx="109">
                  <c:v>42114</c:v>
                </c:pt>
                <c:pt idx="110">
                  <c:v>42115</c:v>
                </c:pt>
              </c:numCache>
            </c:numRef>
          </c:cat>
          <c:val>
            <c:numRef>
              <c:f>Feuil1!$E$2:$E$112</c:f>
              <c:numCache>
                <c:formatCode>General</c:formatCode>
                <c:ptCount val="111"/>
                <c:pt idx="5">
                  <c:v>1.7361111111111112</c:v>
                </c:pt>
                <c:pt idx="8">
                  <c:v>1.9444444444444444</c:v>
                </c:pt>
                <c:pt idx="12">
                  <c:v>1.875</c:v>
                </c:pt>
                <c:pt idx="16">
                  <c:v>2.0833333333333335</c:v>
                </c:pt>
                <c:pt idx="21">
                  <c:v>1.8333333333333333</c:v>
                </c:pt>
                <c:pt idx="25">
                  <c:v>1.875</c:v>
                </c:pt>
                <c:pt idx="30">
                  <c:v>1.5217391304347827</c:v>
                </c:pt>
                <c:pt idx="33">
                  <c:v>1.6666666666666667</c:v>
                </c:pt>
                <c:pt idx="39">
                  <c:v>1.3333333333333333</c:v>
                </c:pt>
                <c:pt idx="44">
                  <c:v>1.09375</c:v>
                </c:pt>
                <c:pt idx="50">
                  <c:v>0.55555555555555558</c:v>
                </c:pt>
                <c:pt idx="55">
                  <c:v>0.83333333333333337</c:v>
                </c:pt>
                <c:pt idx="63">
                  <c:v>0.52083333333333337</c:v>
                </c:pt>
                <c:pt idx="68">
                  <c:v>0.66666666666666663</c:v>
                </c:pt>
                <c:pt idx="76">
                  <c:v>0.46875</c:v>
                </c:pt>
                <c:pt idx="83">
                  <c:v>0.65476190476190477</c:v>
                </c:pt>
                <c:pt idx="88">
                  <c:v>0.66666666666666663</c:v>
                </c:pt>
                <c:pt idx="94">
                  <c:v>1.0416666666666667</c:v>
                </c:pt>
                <c:pt idx="100">
                  <c:v>1.7361111111111112</c:v>
                </c:pt>
                <c:pt idx="105">
                  <c:v>0.83333333333333337</c:v>
                </c:pt>
                <c:pt idx="110">
                  <c:v>0.47169811320754718</c:v>
                </c:pt>
              </c:numCache>
            </c:numRef>
          </c:val>
        </c:ser>
        <c:marker val="1"/>
        <c:axId val="75499776"/>
        <c:axId val="75517952"/>
      </c:lineChart>
      <c:dateAx>
        <c:axId val="75499776"/>
        <c:scaling>
          <c:orientation val="minMax"/>
        </c:scaling>
        <c:axPos val="b"/>
        <c:numFmt formatCode="dd/mm/yyyy" sourceLinked="1"/>
        <c:majorTickMark val="none"/>
        <c:tickLblPos val="nextTo"/>
        <c:crossAx val="75517952"/>
        <c:crosses val="autoZero"/>
        <c:auto val="1"/>
        <c:lblOffset val="100"/>
      </c:dateAx>
      <c:valAx>
        <c:axId val="75517952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Conso l/heure</a:t>
                </a:r>
              </a:p>
            </c:rich>
          </c:tx>
          <c:layout/>
        </c:title>
        <c:numFmt formatCode="General" sourceLinked="1"/>
        <c:majorTickMark val="none"/>
        <c:tickLblPos val="nextTo"/>
        <c:crossAx val="75499776"/>
        <c:crosses val="autoZero"/>
        <c:crossBetween val="between"/>
      </c:valAx>
    </c:plotArea>
    <c:plotVisOnly val="1"/>
    <c:dispBlanksAs val="span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666750</xdr:colOff>
      <xdr:row>3</xdr:row>
      <xdr:rowOff>142875</xdr:rowOff>
    </xdr:from>
    <xdr:to>
      <xdr:col>19</xdr:col>
      <xdr:colOff>247650</xdr:colOff>
      <xdr:row>25</xdr:row>
      <xdr:rowOff>66675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S112"/>
  <sheetViews>
    <sheetView tabSelected="1" topLeftCell="B1" zoomScaleNormal="100" workbookViewId="0">
      <selection activeCell="M35" sqref="M34:M35"/>
    </sheetView>
  </sheetViews>
  <sheetFormatPr baseColWidth="10" defaultRowHeight="15"/>
  <cols>
    <col min="2" max="2" width="11.42578125" style="1"/>
    <col min="3" max="3" width="24.85546875" style="1" customWidth="1"/>
    <col min="4" max="4" width="36.5703125" customWidth="1"/>
    <col min="5" max="5" width="31.7109375" customWidth="1"/>
  </cols>
  <sheetData>
    <row r="1" spans="2:19">
      <c r="B1" s="2" t="s">
        <v>0</v>
      </c>
      <c r="C1" s="2" t="s">
        <v>2</v>
      </c>
      <c r="D1" s="2" t="s">
        <v>1</v>
      </c>
      <c r="E1" s="2" t="s">
        <v>3</v>
      </c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2:19">
      <c r="B2" s="3">
        <v>42005</v>
      </c>
      <c r="C2" s="4">
        <v>0</v>
      </c>
      <c r="D2" s="4">
        <v>24</v>
      </c>
      <c r="E2" s="4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2:19">
      <c r="B3" s="3">
        <v>42006</v>
      </c>
      <c r="C3" s="4">
        <v>0</v>
      </c>
      <c r="D3" s="4">
        <v>24</v>
      </c>
      <c r="E3" s="4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</row>
    <row r="4" spans="2:19">
      <c r="B4" s="3">
        <v>42007</v>
      </c>
      <c r="C4" s="4">
        <v>0</v>
      </c>
      <c r="D4" s="4">
        <v>24</v>
      </c>
      <c r="E4" s="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2:19">
      <c r="B5" s="3">
        <v>42008</v>
      </c>
      <c r="C5" s="4">
        <v>0</v>
      </c>
      <c r="D5" s="4">
        <v>24</v>
      </c>
      <c r="E5" s="4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</row>
    <row r="6" spans="2:19">
      <c r="B6" s="3">
        <v>42009</v>
      </c>
      <c r="C6" s="4">
        <v>0</v>
      </c>
      <c r="D6" s="4">
        <v>24</v>
      </c>
      <c r="E6" s="4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spans="2:19">
      <c r="B7" s="5">
        <v>42010</v>
      </c>
      <c r="C7" s="6">
        <v>250</v>
      </c>
      <c r="D7" s="6">
        <v>24</v>
      </c>
      <c r="E7" s="6">
        <f>C7/(D2+D3+D4+D5+D6+D7)</f>
        <v>1.7361111111111112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</row>
    <row r="8" spans="2:19">
      <c r="B8" s="3">
        <v>42011</v>
      </c>
      <c r="C8" s="4">
        <v>0</v>
      </c>
      <c r="D8" s="4">
        <v>24</v>
      </c>
      <c r="E8" s="4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</row>
    <row r="9" spans="2:19">
      <c r="B9" s="3">
        <v>42012</v>
      </c>
      <c r="C9" s="4">
        <v>0</v>
      </c>
      <c r="D9" s="4">
        <v>24</v>
      </c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</row>
    <row r="10" spans="2:19">
      <c r="B10" s="5">
        <v>42013</v>
      </c>
      <c r="C10" s="6">
        <v>140</v>
      </c>
      <c r="D10" s="6">
        <v>24</v>
      </c>
      <c r="E10" s="6">
        <f>C10/(D8+D9+D10)</f>
        <v>1.9444444444444444</v>
      </c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</row>
    <row r="11" spans="2:19">
      <c r="B11" s="3">
        <v>42014</v>
      </c>
      <c r="C11" s="4">
        <v>0</v>
      </c>
      <c r="D11" s="4">
        <v>24</v>
      </c>
      <c r="E11" s="4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</row>
    <row r="12" spans="2:19">
      <c r="B12" s="3">
        <v>42015</v>
      </c>
      <c r="C12" s="4">
        <v>0</v>
      </c>
      <c r="D12" s="4">
        <v>24</v>
      </c>
      <c r="E12" s="4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</row>
    <row r="13" spans="2:19">
      <c r="B13" s="3">
        <v>42016</v>
      </c>
      <c r="C13" s="4">
        <v>0</v>
      </c>
      <c r="D13" s="4">
        <v>24</v>
      </c>
      <c r="E13" s="4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</row>
    <row r="14" spans="2:19">
      <c r="B14" s="5">
        <v>42017</v>
      </c>
      <c r="C14" s="6">
        <v>180</v>
      </c>
      <c r="D14" s="6">
        <v>24</v>
      </c>
      <c r="E14" s="6">
        <f>C14/(D11+D12+D13+D14)</f>
        <v>1.875</v>
      </c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</row>
    <row r="15" spans="2:19">
      <c r="B15" s="3">
        <v>42018</v>
      </c>
      <c r="C15" s="4">
        <v>0</v>
      </c>
      <c r="D15" s="4">
        <v>24</v>
      </c>
      <c r="E15" s="4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</row>
    <row r="16" spans="2:19">
      <c r="B16" s="3">
        <v>42019</v>
      </c>
      <c r="C16" s="4">
        <v>0</v>
      </c>
      <c r="D16" s="4">
        <v>24</v>
      </c>
      <c r="E16" s="4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</row>
    <row r="17" spans="2:19">
      <c r="B17" s="3">
        <v>42020</v>
      </c>
      <c r="C17" s="4">
        <v>0</v>
      </c>
      <c r="D17" s="4">
        <v>24</v>
      </c>
      <c r="E17" s="4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</row>
    <row r="18" spans="2:19">
      <c r="B18" s="5">
        <v>42021</v>
      </c>
      <c r="C18" s="6">
        <v>200</v>
      </c>
      <c r="D18" s="6">
        <v>24</v>
      </c>
      <c r="E18" s="6">
        <f>C18/(D15+D16+D17+D18)</f>
        <v>2.0833333333333335</v>
      </c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</row>
    <row r="19" spans="2:19">
      <c r="B19" s="3">
        <v>42022</v>
      </c>
      <c r="C19" s="4">
        <v>0</v>
      </c>
      <c r="D19" s="4">
        <v>24</v>
      </c>
      <c r="E19" s="4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</row>
    <row r="20" spans="2:19">
      <c r="B20" s="3">
        <v>42023</v>
      </c>
      <c r="C20" s="4">
        <v>0</v>
      </c>
      <c r="D20" s="4">
        <v>24</v>
      </c>
      <c r="E20" s="4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</row>
    <row r="21" spans="2:19">
      <c r="B21" s="3">
        <v>42024</v>
      </c>
      <c r="C21" s="4">
        <v>0</v>
      </c>
      <c r="D21" s="4">
        <v>24</v>
      </c>
      <c r="E21" s="4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</row>
    <row r="22" spans="2:19">
      <c r="B22" s="3">
        <v>42025</v>
      </c>
      <c r="C22" s="4">
        <v>0</v>
      </c>
      <c r="D22" s="4">
        <v>24</v>
      </c>
      <c r="E22" s="4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</row>
    <row r="23" spans="2:19">
      <c r="B23" s="5">
        <v>42026</v>
      </c>
      <c r="C23" s="6">
        <v>220</v>
      </c>
      <c r="D23" s="6">
        <v>24</v>
      </c>
      <c r="E23" s="6">
        <f>C23/(D19+D20+D21+D22+D23)</f>
        <v>1.8333333333333333</v>
      </c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</row>
    <row r="24" spans="2:19">
      <c r="B24" s="3">
        <v>42027</v>
      </c>
      <c r="C24" s="4">
        <v>0</v>
      </c>
      <c r="D24" s="4">
        <v>24</v>
      </c>
      <c r="E24" s="4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2:19">
      <c r="B25" s="3">
        <v>42028</v>
      </c>
      <c r="C25" s="4">
        <v>0</v>
      </c>
      <c r="D25" s="4">
        <v>24</v>
      </c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2:19">
      <c r="B26" s="3">
        <v>42029</v>
      </c>
      <c r="C26" s="4">
        <v>0</v>
      </c>
      <c r="D26" s="4">
        <v>24</v>
      </c>
      <c r="E26" s="4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</row>
    <row r="27" spans="2:19">
      <c r="B27" s="5">
        <v>42030</v>
      </c>
      <c r="C27" s="6">
        <v>180</v>
      </c>
      <c r="D27" s="6">
        <v>24</v>
      </c>
      <c r="E27" s="6">
        <f>C27/(D24+D25+D26+D27)</f>
        <v>1.875</v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</row>
    <row r="28" spans="2:19">
      <c r="B28" s="3">
        <v>42031</v>
      </c>
      <c r="C28" s="4">
        <v>0</v>
      </c>
      <c r="D28" s="4">
        <v>24</v>
      </c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</row>
    <row r="29" spans="2:19">
      <c r="B29" s="3">
        <v>42032</v>
      </c>
      <c r="C29" s="4">
        <v>0</v>
      </c>
      <c r="D29" s="4">
        <v>24</v>
      </c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</row>
    <row r="30" spans="2:19">
      <c r="B30" s="3">
        <v>42033</v>
      </c>
      <c r="C30" s="4">
        <v>0</v>
      </c>
      <c r="D30" s="4">
        <v>24</v>
      </c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</row>
    <row r="31" spans="2:19">
      <c r="B31" s="3">
        <v>42034</v>
      </c>
      <c r="C31" s="4">
        <v>0</v>
      </c>
      <c r="D31" s="4">
        <v>10</v>
      </c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</row>
    <row r="32" spans="2:19">
      <c r="B32" s="5">
        <v>42035</v>
      </c>
      <c r="C32" s="6">
        <v>140</v>
      </c>
      <c r="D32" s="6">
        <v>10</v>
      </c>
      <c r="E32" s="6">
        <f>C32/(D28+D29+D30+D31+D32)</f>
        <v>1.5217391304347827</v>
      </c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</row>
    <row r="33" spans="2:19">
      <c r="B33" s="3">
        <v>42036</v>
      </c>
      <c r="C33" s="4">
        <v>0</v>
      </c>
      <c r="D33" s="4">
        <v>10</v>
      </c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</row>
    <row r="34" spans="2:19">
      <c r="B34" s="3">
        <v>42037</v>
      </c>
      <c r="C34" s="4">
        <v>0</v>
      </c>
      <c r="D34" s="4">
        <v>10</v>
      </c>
      <c r="E34" s="4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</row>
    <row r="35" spans="2:19">
      <c r="B35" s="5">
        <v>42038</v>
      </c>
      <c r="C35" s="6">
        <v>50</v>
      </c>
      <c r="D35" s="6">
        <v>10</v>
      </c>
      <c r="E35" s="6">
        <f>C35/(D33+D34+D35)</f>
        <v>1.6666666666666667</v>
      </c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</row>
    <row r="36" spans="2:19">
      <c r="B36" s="3">
        <v>42039</v>
      </c>
      <c r="C36" s="4">
        <v>0</v>
      </c>
      <c r="D36" s="4">
        <v>10</v>
      </c>
      <c r="E36" s="4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</row>
    <row r="37" spans="2:19">
      <c r="B37" s="3">
        <v>42040</v>
      </c>
      <c r="C37" s="4">
        <v>0</v>
      </c>
      <c r="D37" s="4">
        <v>10</v>
      </c>
      <c r="E37" s="4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</row>
    <row r="38" spans="2:19">
      <c r="B38" s="3">
        <v>42041</v>
      </c>
      <c r="C38" s="4">
        <v>0</v>
      </c>
      <c r="D38" s="4">
        <v>10</v>
      </c>
      <c r="E38" s="4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</row>
    <row r="39" spans="2:19">
      <c r="B39" s="3">
        <v>42042</v>
      </c>
      <c r="C39" s="4">
        <v>0</v>
      </c>
      <c r="D39" s="4">
        <v>10</v>
      </c>
      <c r="E39" s="4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</row>
    <row r="40" spans="2:19">
      <c r="B40" s="3">
        <v>42043</v>
      </c>
      <c r="C40" s="4">
        <v>0</v>
      </c>
      <c r="D40" s="4">
        <v>10</v>
      </c>
      <c r="E40" s="4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</row>
    <row r="41" spans="2:19">
      <c r="B41" s="5">
        <v>42044</v>
      </c>
      <c r="C41" s="6">
        <v>80</v>
      </c>
      <c r="D41" s="6">
        <v>10</v>
      </c>
      <c r="E41" s="6">
        <f>C41/(D36+D37+D38+D39+D40+D41)</f>
        <v>1.3333333333333333</v>
      </c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</row>
    <row r="42" spans="2:19">
      <c r="B42" s="3">
        <v>42045</v>
      </c>
      <c r="C42" s="4">
        <v>0</v>
      </c>
      <c r="D42" s="4">
        <v>10</v>
      </c>
      <c r="E42" s="4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</row>
    <row r="43" spans="2:19">
      <c r="B43" s="3">
        <v>42046</v>
      </c>
      <c r="C43" s="4">
        <v>0</v>
      </c>
      <c r="D43" s="4">
        <v>10</v>
      </c>
      <c r="E43" s="4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</row>
    <row r="44" spans="2:19">
      <c r="B44" s="3">
        <v>42047</v>
      </c>
      <c r="C44" s="4">
        <v>0</v>
      </c>
      <c r="D44" s="4">
        <v>10</v>
      </c>
      <c r="E44" s="4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</row>
    <row r="45" spans="2:19">
      <c r="B45" s="3">
        <v>42048</v>
      </c>
      <c r="C45" s="4">
        <v>0</v>
      </c>
      <c r="D45" s="4">
        <v>10</v>
      </c>
      <c r="E45" s="4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</row>
    <row r="46" spans="2:19">
      <c r="B46" s="5">
        <v>42049</v>
      </c>
      <c r="C46" s="6">
        <v>70</v>
      </c>
      <c r="D46" s="6">
        <v>24</v>
      </c>
      <c r="E46" s="6">
        <f>C46/(D42+D43+D44+D45+D46)</f>
        <v>1.09375</v>
      </c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</row>
    <row r="47" spans="2:19">
      <c r="B47" s="3">
        <v>42050</v>
      </c>
      <c r="C47" s="4">
        <v>0</v>
      </c>
      <c r="D47" s="4">
        <v>24</v>
      </c>
      <c r="E47" s="4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</row>
    <row r="48" spans="2:19">
      <c r="B48" s="3">
        <v>42051</v>
      </c>
      <c r="C48" s="4">
        <v>0</v>
      </c>
      <c r="D48" s="4">
        <v>24</v>
      </c>
      <c r="E48" s="4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</row>
    <row r="49" spans="2:19">
      <c r="B49" s="3">
        <v>42052</v>
      </c>
      <c r="C49" s="4">
        <v>0</v>
      </c>
      <c r="D49" s="4">
        <v>24</v>
      </c>
      <c r="E49" s="4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</row>
    <row r="50" spans="2:19">
      <c r="B50" s="3">
        <v>42053</v>
      </c>
      <c r="C50" s="4">
        <v>0</v>
      </c>
      <c r="D50" s="4">
        <v>24</v>
      </c>
      <c r="E50" s="4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</row>
    <row r="51" spans="2:19">
      <c r="B51" s="3">
        <v>42054</v>
      </c>
      <c r="C51" s="4">
        <v>0</v>
      </c>
      <c r="D51" s="4">
        <v>24</v>
      </c>
      <c r="E51" s="4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</row>
    <row r="52" spans="2:19">
      <c r="B52" s="5">
        <v>42055</v>
      </c>
      <c r="C52" s="6">
        <v>80</v>
      </c>
      <c r="D52" s="6">
        <v>24</v>
      </c>
      <c r="E52" s="6">
        <f>C52/(D47+D48+D49+D50+D51+D52)</f>
        <v>0.55555555555555558</v>
      </c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</row>
    <row r="53" spans="2:19">
      <c r="B53" s="3">
        <v>42056</v>
      </c>
      <c r="C53" s="4">
        <v>0</v>
      </c>
      <c r="D53" s="4">
        <v>24</v>
      </c>
      <c r="E53" s="4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</row>
    <row r="54" spans="2:19">
      <c r="B54" s="3">
        <v>42057</v>
      </c>
      <c r="C54" s="4">
        <v>0</v>
      </c>
      <c r="D54" s="4">
        <v>24</v>
      </c>
      <c r="E54" s="4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</row>
    <row r="55" spans="2:19">
      <c r="B55" s="3">
        <v>42058</v>
      </c>
      <c r="C55" s="4">
        <v>0</v>
      </c>
      <c r="D55" s="4">
        <v>24</v>
      </c>
      <c r="E55" s="4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</row>
    <row r="56" spans="2:19">
      <c r="B56" s="3">
        <v>42059</v>
      </c>
      <c r="C56" s="4">
        <v>0</v>
      </c>
      <c r="D56" s="4">
        <v>24</v>
      </c>
      <c r="E56" s="4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</row>
    <row r="57" spans="2:19">
      <c r="B57" s="5">
        <v>42060</v>
      </c>
      <c r="C57" s="6">
        <v>100</v>
      </c>
      <c r="D57" s="6">
        <v>24</v>
      </c>
      <c r="E57" s="6">
        <f>C57/(D53+D54+D55+D56+D57)</f>
        <v>0.83333333333333337</v>
      </c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</row>
    <row r="58" spans="2:19">
      <c r="B58" s="3">
        <v>42061</v>
      </c>
      <c r="C58" s="4">
        <v>0</v>
      </c>
      <c r="D58" s="4">
        <v>24</v>
      </c>
      <c r="E58" s="4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</row>
    <row r="59" spans="2:19">
      <c r="B59" s="3">
        <v>42062</v>
      </c>
      <c r="C59" s="4">
        <v>0</v>
      </c>
      <c r="D59" s="4">
        <v>24</v>
      </c>
      <c r="E59" s="4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</row>
    <row r="60" spans="2:19">
      <c r="B60" s="3">
        <v>42063</v>
      </c>
      <c r="C60" s="4">
        <v>0</v>
      </c>
      <c r="D60" s="4">
        <v>24</v>
      </c>
      <c r="E60" s="4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</row>
    <row r="61" spans="2:19">
      <c r="B61" s="3">
        <v>42064</v>
      </c>
      <c r="C61" s="4">
        <v>0</v>
      </c>
      <c r="D61" s="4">
        <v>24</v>
      </c>
      <c r="E61" s="4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</row>
    <row r="62" spans="2:19">
      <c r="B62" s="3">
        <v>42065</v>
      </c>
      <c r="C62" s="4">
        <v>0</v>
      </c>
      <c r="D62" s="4">
        <v>24</v>
      </c>
      <c r="E62" s="4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</row>
    <row r="63" spans="2:19">
      <c r="B63" s="3">
        <v>42066</v>
      </c>
      <c r="C63" s="4">
        <v>0</v>
      </c>
      <c r="D63" s="4">
        <v>24</v>
      </c>
      <c r="E63" s="4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</row>
    <row r="64" spans="2:19">
      <c r="B64" s="3">
        <v>42067</v>
      </c>
      <c r="C64" s="4">
        <v>0</v>
      </c>
      <c r="D64" s="4">
        <v>24</v>
      </c>
      <c r="E64" s="4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</row>
    <row r="65" spans="2:19">
      <c r="B65" s="5">
        <v>42068</v>
      </c>
      <c r="C65" s="6">
        <v>100</v>
      </c>
      <c r="D65" s="6">
        <v>24</v>
      </c>
      <c r="E65" s="6">
        <f>C65/(D58+D59+D60+D61+D62+D63+D64+D65)</f>
        <v>0.52083333333333337</v>
      </c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</row>
    <row r="66" spans="2:19">
      <c r="B66" s="3">
        <v>42069</v>
      </c>
      <c r="C66" s="4">
        <v>0</v>
      </c>
      <c r="D66" s="4">
        <v>24</v>
      </c>
      <c r="E66" s="4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</row>
    <row r="67" spans="2:19">
      <c r="B67" s="3">
        <v>42070</v>
      </c>
      <c r="C67" s="4">
        <v>0</v>
      </c>
      <c r="D67" s="4">
        <v>24</v>
      </c>
      <c r="E67" s="4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</row>
    <row r="68" spans="2:19">
      <c r="B68" s="3">
        <v>42071</v>
      </c>
      <c r="C68" s="4">
        <v>0</v>
      </c>
      <c r="D68" s="4">
        <v>24</v>
      </c>
      <c r="E68" s="4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</row>
    <row r="69" spans="2:19">
      <c r="B69" s="3">
        <v>42072</v>
      </c>
      <c r="C69" s="4">
        <v>0</v>
      </c>
      <c r="D69" s="4">
        <v>24</v>
      </c>
      <c r="E69" s="4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</row>
    <row r="70" spans="2:19">
      <c r="B70" s="5">
        <v>42073</v>
      </c>
      <c r="C70" s="6">
        <v>80</v>
      </c>
      <c r="D70" s="6">
        <v>24</v>
      </c>
      <c r="E70" s="6">
        <f>C70/(D66+D67+D68+D69+D70)</f>
        <v>0.66666666666666663</v>
      </c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</row>
    <row r="71" spans="2:19">
      <c r="B71" s="3">
        <v>42074</v>
      </c>
      <c r="C71" s="4">
        <v>0</v>
      </c>
      <c r="D71" s="4">
        <v>24</v>
      </c>
      <c r="E71" s="4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</row>
    <row r="72" spans="2:19">
      <c r="B72" s="3">
        <v>42075</v>
      </c>
      <c r="C72" s="4">
        <v>0</v>
      </c>
      <c r="D72" s="4">
        <v>24</v>
      </c>
      <c r="E72" s="4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</row>
    <row r="73" spans="2:19">
      <c r="B73" s="3">
        <v>42076</v>
      </c>
      <c r="C73" s="4">
        <v>0</v>
      </c>
      <c r="D73" s="4">
        <v>24</v>
      </c>
      <c r="E73" s="4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</row>
    <row r="74" spans="2:19">
      <c r="B74" s="3">
        <v>42077</v>
      </c>
      <c r="C74" s="4">
        <v>0</v>
      </c>
      <c r="D74" s="4">
        <v>24</v>
      </c>
      <c r="E74" s="4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</row>
    <row r="75" spans="2:19">
      <c r="B75" s="3">
        <v>42078</v>
      </c>
      <c r="C75" s="4">
        <v>0</v>
      </c>
      <c r="D75" s="4">
        <v>24</v>
      </c>
      <c r="E75" s="4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</row>
    <row r="76" spans="2:19">
      <c r="B76" s="3">
        <v>42079</v>
      </c>
      <c r="C76" s="4">
        <v>0</v>
      </c>
      <c r="D76" s="4">
        <v>24</v>
      </c>
      <c r="E76" s="4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</row>
    <row r="77" spans="2:19">
      <c r="B77" s="3">
        <v>42080</v>
      </c>
      <c r="C77" s="4">
        <v>0</v>
      </c>
      <c r="D77" s="4">
        <v>24</v>
      </c>
      <c r="E77" s="4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</row>
    <row r="78" spans="2:19">
      <c r="B78" s="5">
        <v>42081</v>
      </c>
      <c r="C78" s="6">
        <v>90</v>
      </c>
      <c r="D78" s="6">
        <v>24</v>
      </c>
      <c r="E78" s="6">
        <f>C78/(D71+D72+D73+D74+D75+D76+D77+D78)</f>
        <v>0.46875</v>
      </c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</row>
    <row r="79" spans="2:19">
      <c r="B79" s="3">
        <v>42082</v>
      </c>
      <c r="C79" s="4">
        <v>0</v>
      </c>
      <c r="D79" s="4">
        <v>24</v>
      </c>
      <c r="E79" s="4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</row>
    <row r="80" spans="2:19">
      <c r="B80" s="3">
        <v>42083</v>
      </c>
      <c r="C80" s="4">
        <v>0</v>
      </c>
      <c r="D80" s="4">
        <v>24</v>
      </c>
      <c r="E80" s="4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</row>
    <row r="81" spans="2:19">
      <c r="B81" s="3">
        <v>42084</v>
      </c>
      <c r="C81" s="4">
        <v>0</v>
      </c>
      <c r="D81" s="4">
        <v>24</v>
      </c>
      <c r="E81" s="4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</row>
    <row r="82" spans="2:19">
      <c r="B82" s="3">
        <v>42085</v>
      </c>
      <c r="C82" s="4">
        <v>0</v>
      </c>
      <c r="D82" s="4">
        <v>24</v>
      </c>
      <c r="E82" s="4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</row>
    <row r="83" spans="2:19">
      <c r="B83" s="3">
        <v>42086</v>
      </c>
      <c r="C83" s="4">
        <v>0</v>
      </c>
      <c r="D83" s="4">
        <v>24</v>
      </c>
      <c r="E83" s="4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</row>
    <row r="84" spans="2:19">
      <c r="B84" s="3">
        <v>42087</v>
      </c>
      <c r="C84" s="4">
        <v>0</v>
      </c>
      <c r="D84" s="4">
        <v>24</v>
      </c>
      <c r="E84" s="4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</row>
    <row r="85" spans="2:19">
      <c r="B85" s="5">
        <v>42088</v>
      </c>
      <c r="C85" s="6">
        <v>110</v>
      </c>
      <c r="D85" s="6">
        <v>24</v>
      </c>
      <c r="E85" s="6">
        <f>C85/(D79+D80+D81+D82+D83+D84+D85)</f>
        <v>0.65476190476190477</v>
      </c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</row>
    <row r="86" spans="2:19">
      <c r="B86" s="3">
        <v>42089</v>
      </c>
      <c r="C86" s="4">
        <v>0</v>
      </c>
      <c r="D86" s="4">
        <v>24</v>
      </c>
      <c r="E86" s="4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</row>
    <row r="87" spans="2:19">
      <c r="B87" s="3">
        <v>42090</v>
      </c>
      <c r="C87" s="4">
        <v>0</v>
      </c>
      <c r="D87" s="4">
        <v>24</v>
      </c>
      <c r="E87" s="4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</row>
    <row r="88" spans="2:19">
      <c r="B88" s="3">
        <v>42091</v>
      </c>
      <c r="C88" s="4">
        <v>0</v>
      </c>
      <c r="D88" s="4">
        <v>24</v>
      </c>
      <c r="E88" s="4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</row>
    <row r="89" spans="2:19">
      <c r="B89" s="3">
        <v>42092</v>
      </c>
      <c r="C89" s="4">
        <v>0</v>
      </c>
      <c r="D89" s="4">
        <v>24</v>
      </c>
      <c r="E89" s="4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</row>
    <row r="90" spans="2:19">
      <c r="B90" s="5">
        <v>42093</v>
      </c>
      <c r="C90" s="6">
        <v>80</v>
      </c>
      <c r="D90" s="6">
        <v>24</v>
      </c>
      <c r="E90" s="6">
        <f>C90/(D86+D87+D88+D89+D90)</f>
        <v>0.66666666666666663</v>
      </c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</row>
    <row r="91" spans="2:19">
      <c r="B91" s="3">
        <v>42094</v>
      </c>
      <c r="C91" s="4">
        <v>0</v>
      </c>
      <c r="D91" s="4">
        <v>24</v>
      </c>
      <c r="E91" s="4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</row>
    <row r="92" spans="2:19">
      <c r="B92" s="3">
        <v>42095</v>
      </c>
      <c r="C92" s="4">
        <v>0</v>
      </c>
      <c r="D92" s="4">
        <v>24</v>
      </c>
      <c r="E92" s="4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</row>
    <row r="93" spans="2:19">
      <c r="B93" s="3">
        <v>42096</v>
      </c>
      <c r="C93" s="4">
        <v>0</v>
      </c>
      <c r="D93" s="4">
        <v>24</v>
      </c>
      <c r="E93" s="4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</row>
    <row r="94" spans="2:19">
      <c r="B94" s="3">
        <v>42097</v>
      </c>
      <c r="C94" s="4">
        <v>0</v>
      </c>
      <c r="D94" s="4">
        <v>24</v>
      </c>
      <c r="E94" s="4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</row>
    <row r="95" spans="2:19">
      <c r="B95" s="3">
        <v>42098</v>
      </c>
      <c r="C95" s="4">
        <v>0</v>
      </c>
      <c r="D95" s="4">
        <v>24</v>
      </c>
      <c r="E95" s="4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</row>
    <row r="96" spans="2:19">
      <c r="B96" s="5">
        <v>42099</v>
      </c>
      <c r="C96" s="6">
        <v>150</v>
      </c>
      <c r="D96" s="6">
        <v>24</v>
      </c>
      <c r="E96" s="6">
        <f>C96/(D91+D92+D93+D94+D95+D96)</f>
        <v>1.0416666666666667</v>
      </c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</row>
    <row r="97" spans="2:19">
      <c r="B97" s="3">
        <v>42100</v>
      </c>
      <c r="C97" s="4">
        <v>0</v>
      </c>
      <c r="D97" s="4">
        <v>24</v>
      </c>
      <c r="E97" s="4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</row>
    <row r="98" spans="2:19">
      <c r="B98" s="3">
        <v>42101</v>
      </c>
      <c r="C98" s="4">
        <v>0</v>
      </c>
      <c r="D98" s="4">
        <v>24</v>
      </c>
      <c r="E98" s="4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</row>
    <row r="99" spans="2:19">
      <c r="B99" s="3">
        <v>42102</v>
      </c>
      <c r="C99" s="4">
        <v>0</v>
      </c>
      <c r="D99" s="4">
        <v>24</v>
      </c>
      <c r="E99" s="4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</row>
    <row r="100" spans="2:19">
      <c r="B100" s="3">
        <v>42103</v>
      </c>
      <c r="C100" s="4">
        <v>0</v>
      </c>
      <c r="D100" s="4">
        <v>24</v>
      </c>
      <c r="E100" s="4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</row>
    <row r="101" spans="2:19">
      <c r="B101" s="3">
        <v>42104</v>
      </c>
      <c r="C101" s="4">
        <v>0</v>
      </c>
      <c r="D101" s="4">
        <v>24</v>
      </c>
      <c r="E101" s="4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</row>
    <row r="102" spans="2:19">
      <c r="B102" s="5">
        <v>42105</v>
      </c>
      <c r="C102" s="6">
        <v>250</v>
      </c>
      <c r="D102" s="6">
        <v>24</v>
      </c>
      <c r="E102" s="6">
        <f>C102/(D97+D98+D99+D100+D101+D102)</f>
        <v>1.7361111111111112</v>
      </c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</row>
    <row r="103" spans="2:19">
      <c r="B103" s="3">
        <v>42106</v>
      </c>
      <c r="C103" s="4">
        <v>0</v>
      </c>
      <c r="D103" s="4">
        <v>24</v>
      </c>
      <c r="E103" s="4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</row>
    <row r="104" spans="2:19">
      <c r="B104" s="3">
        <v>42107</v>
      </c>
      <c r="C104" s="4">
        <v>0</v>
      </c>
      <c r="D104" s="4">
        <v>24</v>
      </c>
      <c r="E104" s="4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</row>
    <row r="105" spans="2:19">
      <c r="B105" s="3">
        <v>42108</v>
      </c>
      <c r="C105" s="4">
        <v>0</v>
      </c>
      <c r="D105" s="4">
        <v>24</v>
      </c>
      <c r="E105" s="4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</row>
    <row r="106" spans="2:19">
      <c r="B106" s="3">
        <v>42109</v>
      </c>
      <c r="C106" s="4">
        <v>0</v>
      </c>
      <c r="D106" s="4">
        <v>24</v>
      </c>
      <c r="E106" s="4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</row>
    <row r="107" spans="2:19">
      <c r="B107" s="5">
        <v>42110</v>
      </c>
      <c r="C107" s="6">
        <v>100</v>
      </c>
      <c r="D107" s="6">
        <v>24</v>
      </c>
      <c r="E107" s="6">
        <f>C107/(D103+D104+D105+D106+D107)</f>
        <v>0.83333333333333337</v>
      </c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</row>
    <row r="108" spans="2:19">
      <c r="B108" s="3">
        <v>42111</v>
      </c>
      <c r="C108" s="4">
        <v>0</v>
      </c>
      <c r="D108" s="4">
        <v>24</v>
      </c>
      <c r="E108" s="4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</row>
    <row r="109" spans="2:19">
      <c r="B109" s="3">
        <v>42112</v>
      </c>
      <c r="C109" s="4">
        <v>0</v>
      </c>
      <c r="D109" s="4">
        <v>24</v>
      </c>
      <c r="E109" s="4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</row>
    <row r="110" spans="2:19">
      <c r="B110" s="3">
        <v>42113</v>
      </c>
      <c r="C110" s="4">
        <v>0</v>
      </c>
      <c r="D110" s="4">
        <v>24</v>
      </c>
      <c r="E110" s="4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</row>
    <row r="111" spans="2:19">
      <c r="B111" s="3">
        <v>42114</v>
      </c>
      <c r="C111" s="4">
        <v>0</v>
      </c>
      <c r="D111" s="4">
        <v>24</v>
      </c>
      <c r="E111" s="4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</row>
    <row r="112" spans="2:19">
      <c r="B112" s="5">
        <v>42115</v>
      </c>
      <c r="C112" s="6">
        <v>50</v>
      </c>
      <c r="D112" s="6">
        <v>10</v>
      </c>
      <c r="E112" s="6">
        <f>C112/(D108+D109+D110+D111+D112)</f>
        <v>0.47169811320754718</v>
      </c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</row>
  </sheetData>
  <pageMargins left="0.7" right="0.7" top="0.75" bottom="0.75" header="0.3" footer="0.3"/>
  <pageSetup orientation="portrait" horizontalDpi="4294967294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nicolas</dc:creator>
  <cp:lastModifiedBy>arnaud nicolas</cp:lastModifiedBy>
  <dcterms:created xsi:type="dcterms:W3CDTF">2015-02-01T16:22:40Z</dcterms:created>
  <dcterms:modified xsi:type="dcterms:W3CDTF">2015-02-01T20:25:13Z</dcterms:modified>
</cp:coreProperties>
</file>