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.olewsk\Desktop\"/>
    </mc:Choice>
  </mc:AlternateContent>
  <bookViews>
    <workbookView xWindow="0" yWindow="0" windowWidth="28800" windowHeight="14820"/>
  </bookViews>
  <sheets>
    <sheet name="Calcul Alveole" sheetId="2" r:id="rId1"/>
  </sheets>
  <externalReferences>
    <externalReference r:id="rId2"/>
  </externalReferences>
  <definedNames>
    <definedName name="Operateur">[1]Annexe!$C$19:$C$24</definedName>
    <definedName name="StatutBE">[1]Annexe!$C$4:$C$16</definedName>
    <definedName name="StatutTvx">[1]Annexe!$C$60:$C$69</definedName>
    <definedName name="StatutValidation">[1]Annexe!$C$27:$C$28</definedName>
    <definedName name="TypeBDC">[1]Annexe!$C$40:$C$43</definedName>
    <definedName name="TypeProjets">[1]Annexe!$C$31:$C$37</definedName>
    <definedName name="_xlnm.Print_Area" localSheetId="0">'Calcul Alveole'!$O$13:$Q$30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8" i="2" l="1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R14" i="2"/>
  <c r="R29" i="2" s="1"/>
  <c r="P14" i="2"/>
  <c r="P29" i="2" s="1"/>
  <c r="O30" i="2" l="1"/>
</calcChain>
</file>

<file path=xl/sharedStrings.xml><?xml version="1.0" encoding="utf-8"?>
<sst xmlns="http://schemas.openxmlformats.org/spreadsheetml/2006/main" count="4" uniqueCount="4">
  <si>
    <t>Pi</t>
  </si>
  <si>
    <t>Cable Ø</t>
  </si>
  <si>
    <t>Conduite Ø</t>
  </si>
  <si>
    <t>=(ARRONDI.INF((O14*O14*3,14+O15*O15*3,14+O16*O16*3,14+O17*O17*3,14+O18*O18*3,14+O19*O19*3,14+O20*O20*3,14+O21*O21*3,14+O22*O22*3,14+O23*O23*3,14+O24*O24*3,14+O25*O25*3,14+O26*O26*3,14+O27*O27*3,14+O28*O28*3,14+O29*O29*3,14)/(R14*R14*3,14)*100;0))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</si>
</sst>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48"/>
      <color rgb="FF0070C0"/>
      <name val="Calibri"/>
      <family val="2"/>
      <scheme val="minor"/>
    </font>
    <font>
      <b/>
      <sz val="28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2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vertical="center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1" fillId="4" borderId="1" xfId="1" applyFill="1" applyBorder="1"/>
    <xf numFmtId="0" fontId="1" fillId="0" borderId="1" xfId="1" applyBorder="1"/>
    <xf numFmtId="0" fontId="3" fillId="3" borderId="1" xfId="1" applyFont="1" applyFill="1" applyBorder="1" applyProtection="1">
      <protection locked="0"/>
    </xf>
    <xf numFmtId="9" fontId="3" fillId="0" borderId="1" xfId="1" applyNumberFormat="1" applyFont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0" fontId="4" fillId="5" borderId="1" xfId="1" applyFont="1" applyFill="1" applyBorder="1" applyAlignment="1" applyProtection="1">
      <alignment horizontal="center" vertical="center"/>
      <protection locked="0"/>
    </xf>
    <xf numFmtId="9" fontId="5" fillId="2" borderId="2" xfId="1" applyNumberFormat="1" applyFont="1" applyFill="1" applyBorder="1" applyAlignment="1">
      <alignment horizontal="center" vertical="center"/>
    </xf>
    <xf numFmtId="9" fontId="5" fillId="2" borderId="3" xfId="1" applyNumberFormat="1" applyFont="1" applyFill="1" applyBorder="1" applyAlignment="1">
      <alignment horizontal="center" vertical="center"/>
    </xf>
    <xf numFmtId="9" fontId="5" fillId="2" borderId="4" xfId="1" applyNumberFormat="1" applyFont="1" applyFill="1" applyBorder="1" applyAlignment="1">
      <alignment horizontal="center" vertical="center"/>
    </xf>
    <xf numFmtId="0" fontId="1" fillId="0" borderId="0" xfId="1" quotePrefix="1"/>
  </cellXfs>
  <cellStyles count="2">
    <cellStyle name="Normal" xfId="0" builtinId="0"/>
    <cellStyle name="Normal 2" xfId="1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UIVI%20TRANSPORT%20-%20ETUDE%20&amp;%20DO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T+D1"/>
      <sheetName val="Annexe"/>
      <sheetName val="Statistiques"/>
      <sheetName val="BACKUP DT"/>
      <sheetName val="Feuil1"/>
    </sheetNames>
    <sheetDataSet>
      <sheetData sheetId="0"/>
      <sheetData sheetId="1">
        <row r="4">
          <cell r="C4" t="str">
            <v>X</v>
          </cell>
        </row>
        <row r="5">
          <cell r="C5" t="str">
            <v>PRIVE</v>
          </cell>
        </row>
        <row r="6">
          <cell r="C6" t="str">
            <v>ANNULE</v>
          </cell>
        </row>
        <row r="7">
          <cell r="C7" t="str">
            <v>A FAIRE</v>
          </cell>
        </row>
        <row r="8">
          <cell r="C8" t="str">
            <v>EN COURS</v>
          </cell>
        </row>
        <row r="9">
          <cell r="C9" t="str">
            <v>BLOQUE</v>
          </cell>
        </row>
        <row r="10">
          <cell r="C10" t="str">
            <v>CRIT</v>
          </cell>
        </row>
        <row r="11">
          <cell r="C11" t="str">
            <v>RTI</v>
          </cell>
        </row>
        <row r="12">
          <cell r="C12" t="str">
            <v>ATT GCB2</v>
          </cell>
        </row>
        <row r="13">
          <cell r="C13" t="str">
            <v>EN VALIDATION</v>
          </cell>
        </row>
        <row r="14">
          <cell r="C14" t="str">
            <v>REJETÉ</v>
          </cell>
        </row>
        <row r="15">
          <cell r="C15" t="str">
            <v>PRET</v>
          </cell>
        </row>
        <row r="16">
          <cell r="C16" t="str">
            <v>MAIL</v>
          </cell>
        </row>
        <row r="21">
          <cell r="C21" t="str">
            <v>B.GRA</v>
          </cell>
        </row>
        <row r="22">
          <cell r="C22" t="str">
            <v>J.TER</v>
          </cell>
        </row>
        <row r="23">
          <cell r="C23" t="str">
            <v>T.VAS</v>
          </cell>
        </row>
        <row r="24">
          <cell r="C24" t="str">
            <v>S.MIN</v>
          </cell>
        </row>
        <row r="33">
          <cell r="C33" t="str">
            <v>T1</v>
          </cell>
        </row>
        <row r="34">
          <cell r="C34" t="str">
            <v>T2</v>
          </cell>
        </row>
        <row r="35">
          <cell r="C35" t="str">
            <v>D1</v>
          </cell>
        </row>
        <row r="36">
          <cell r="C36" t="str">
            <v>D2</v>
          </cell>
        </row>
        <row r="37">
          <cell r="C37" t="str">
            <v>VDR</v>
          </cell>
        </row>
        <row r="42">
          <cell r="C42" t="str">
            <v>Simple</v>
          </cell>
        </row>
        <row r="43">
          <cell r="C43" t="str">
            <v>Complexe</v>
          </cell>
        </row>
        <row r="62">
          <cell r="C62" t="str">
            <v>X</v>
          </cell>
        </row>
        <row r="63">
          <cell r="C63" t="str">
            <v>A FAIRE</v>
          </cell>
        </row>
        <row r="64">
          <cell r="C64" t="str">
            <v>EN COURS</v>
          </cell>
        </row>
        <row r="65">
          <cell r="C65" t="str">
            <v>BLOQUE</v>
          </cell>
        </row>
        <row r="66">
          <cell r="C66" t="str">
            <v>CRIT</v>
          </cell>
        </row>
        <row r="67">
          <cell r="C67" t="str">
            <v>ARRETES</v>
          </cell>
        </row>
        <row r="68">
          <cell r="C68" t="str">
            <v>TERRAIN OK</v>
          </cell>
        </row>
        <row r="69">
          <cell r="C69" t="str">
            <v>MAIL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2:T38"/>
  <sheetViews>
    <sheetView tabSelected="1" view="pageBreakPreview" topLeftCell="N27" zoomScaleNormal="100" zoomScaleSheetLayoutView="100" workbookViewId="0">
      <selection activeCell="U32" sqref="U32"/>
    </sheetView>
  </sheetViews>
  <sheetFormatPr baseColWidth="10" defaultRowHeight="12.75" x14ac:dyDescent="0.2"/>
  <cols>
    <col min="1" max="1" width="11.42578125" style="1" hidden="1" customWidth="1"/>
    <col min="2" max="3" width="0" style="1" hidden="1" customWidth="1"/>
    <col min="4" max="13" width="11.85546875" style="1" hidden="1" customWidth="1"/>
    <col min="14" max="14" width="3.7109375" style="1" customWidth="1"/>
    <col min="15" max="15" width="15.42578125" style="1" customWidth="1"/>
    <col min="16" max="16" width="13.140625" style="1" customWidth="1"/>
    <col min="17" max="17" width="29.5703125" style="1" customWidth="1"/>
    <col min="18" max="18" width="8.42578125" style="1" customWidth="1"/>
    <col min="19" max="256" width="11.42578125" style="1"/>
    <col min="257" max="257" width="11.42578125" style="1" customWidth="1"/>
    <col min="258" max="259" width="11.42578125" style="1"/>
    <col min="260" max="260" width="11.85546875" style="1" bestFit="1" customWidth="1"/>
    <col min="261" max="269" width="11.85546875" style="1" customWidth="1"/>
    <col min="270" max="270" width="3.7109375" style="1" customWidth="1"/>
    <col min="271" max="271" width="15.42578125" style="1" customWidth="1"/>
    <col min="272" max="272" width="11.42578125" style="1" customWidth="1"/>
    <col min="273" max="273" width="29.5703125" style="1" customWidth="1"/>
    <col min="274" max="274" width="11.42578125" style="1" customWidth="1"/>
    <col min="275" max="512" width="11.42578125" style="1"/>
    <col min="513" max="513" width="11.42578125" style="1" customWidth="1"/>
    <col min="514" max="515" width="11.42578125" style="1"/>
    <col min="516" max="516" width="11.85546875" style="1" bestFit="1" customWidth="1"/>
    <col min="517" max="525" width="11.85546875" style="1" customWidth="1"/>
    <col min="526" max="526" width="3.7109375" style="1" customWidth="1"/>
    <col min="527" max="527" width="15.42578125" style="1" customWidth="1"/>
    <col min="528" max="528" width="11.42578125" style="1" customWidth="1"/>
    <col min="529" max="529" width="29.5703125" style="1" customWidth="1"/>
    <col min="530" max="530" width="11.42578125" style="1" customWidth="1"/>
    <col min="531" max="768" width="11.42578125" style="1"/>
    <col min="769" max="769" width="11.42578125" style="1" customWidth="1"/>
    <col min="770" max="771" width="11.42578125" style="1"/>
    <col min="772" max="772" width="11.85546875" style="1" bestFit="1" customWidth="1"/>
    <col min="773" max="781" width="11.85546875" style="1" customWidth="1"/>
    <col min="782" max="782" width="3.7109375" style="1" customWidth="1"/>
    <col min="783" max="783" width="15.42578125" style="1" customWidth="1"/>
    <col min="784" max="784" width="11.42578125" style="1" customWidth="1"/>
    <col min="785" max="785" width="29.5703125" style="1" customWidth="1"/>
    <col min="786" max="786" width="11.42578125" style="1" customWidth="1"/>
    <col min="787" max="1024" width="11.42578125" style="1"/>
    <col min="1025" max="1025" width="11.42578125" style="1" customWidth="1"/>
    <col min="1026" max="1027" width="11.42578125" style="1"/>
    <col min="1028" max="1028" width="11.85546875" style="1" bestFit="1" customWidth="1"/>
    <col min="1029" max="1037" width="11.85546875" style="1" customWidth="1"/>
    <col min="1038" max="1038" width="3.7109375" style="1" customWidth="1"/>
    <col min="1039" max="1039" width="15.42578125" style="1" customWidth="1"/>
    <col min="1040" max="1040" width="11.42578125" style="1" customWidth="1"/>
    <col min="1041" max="1041" width="29.5703125" style="1" customWidth="1"/>
    <col min="1042" max="1042" width="11.42578125" style="1" customWidth="1"/>
    <col min="1043" max="1280" width="11.42578125" style="1"/>
    <col min="1281" max="1281" width="11.42578125" style="1" customWidth="1"/>
    <col min="1282" max="1283" width="11.42578125" style="1"/>
    <col min="1284" max="1284" width="11.85546875" style="1" bestFit="1" customWidth="1"/>
    <col min="1285" max="1293" width="11.85546875" style="1" customWidth="1"/>
    <col min="1294" max="1294" width="3.7109375" style="1" customWidth="1"/>
    <col min="1295" max="1295" width="15.42578125" style="1" customWidth="1"/>
    <col min="1296" max="1296" width="11.42578125" style="1" customWidth="1"/>
    <col min="1297" max="1297" width="29.5703125" style="1" customWidth="1"/>
    <col min="1298" max="1298" width="11.42578125" style="1" customWidth="1"/>
    <col min="1299" max="1536" width="11.42578125" style="1"/>
    <col min="1537" max="1537" width="11.42578125" style="1" customWidth="1"/>
    <col min="1538" max="1539" width="11.42578125" style="1"/>
    <col min="1540" max="1540" width="11.85546875" style="1" bestFit="1" customWidth="1"/>
    <col min="1541" max="1549" width="11.85546875" style="1" customWidth="1"/>
    <col min="1550" max="1550" width="3.7109375" style="1" customWidth="1"/>
    <col min="1551" max="1551" width="15.42578125" style="1" customWidth="1"/>
    <col min="1552" max="1552" width="11.42578125" style="1" customWidth="1"/>
    <col min="1553" max="1553" width="29.5703125" style="1" customWidth="1"/>
    <col min="1554" max="1554" width="11.42578125" style="1" customWidth="1"/>
    <col min="1555" max="1792" width="11.42578125" style="1"/>
    <col min="1793" max="1793" width="11.42578125" style="1" customWidth="1"/>
    <col min="1794" max="1795" width="11.42578125" style="1"/>
    <col min="1796" max="1796" width="11.85546875" style="1" bestFit="1" customWidth="1"/>
    <col min="1797" max="1805" width="11.85546875" style="1" customWidth="1"/>
    <col min="1806" max="1806" width="3.7109375" style="1" customWidth="1"/>
    <col min="1807" max="1807" width="15.42578125" style="1" customWidth="1"/>
    <col min="1808" max="1808" width="11.42578125" style="1" customWidth="1"/>
    <col min="1809" max="1809" width="29.5703125" style="1" customWidth="1"/>
    <col min="1810" max="1810" width="11.42578125" style="1" customWidth="1"/>
    <col min="1811" max="2048" width="11.42578125" style="1"/>
    <col min="2049" max="2049" width="11.42578125" style="1" customWidth="1"/>
    <col min="2050" max="2051" width="11.42578125" style="1"/>
    <col min="2052" max="2052" width="11.85546875" style="1" bestFit="1" customWidth="1"/>
    <col min="2053" max="2061" width="11.85546875" style="1" customWidth="1"/>
    <col min="2062" max="2062" width="3.7109375" style="1" customWidth="1"/>
    <col min="2063" max="2063" width="15.42578125" style="1" customWidth="1"/>
    <col min="2064" max="2064" width="11.42578125" style="1" customWidth="1"/>
    <col min="2065" max="2065" width="29.5703125" style="1" customWidth="1"/>
    <col min="2066" max="2066" width="11.42578125" style="1" customWidth="1"/>
    <col min="2067" max="2304" width="11.42578125" style="1"/>
    <col min="2305" max="2305" width="11.42578125" style="1" customWidth="1"/>
    <col min="2306" max="2307" width="11.42578125" style="1"/>
    <col min="2308" max="2308" width="11.85546875" style="1" bestFit="1" customWidth="1"/>
    <col min="2309" max="2317" width="11.85546875" style="1" customWidth="1"/>
    <col min="2318" max="2318" width="3.7109375" style="1" customWidth="1"/>
    <col min="2319" max="2319" width="15.42578125" style="1" customWidth="1"/>
    <col min="2320" max="2320" width="11.42578125" style="1" customWidth="1"/>
    <col min="2321" max="2321" width="29.5703125" style="1" customWidth="1"/>
    <col min="2322" max="2322" width="11.42578125" style="1" customWidth="1"/>
    <col min="2323" max="2560" width="11.42578125" style="1"/>
    <col min="2561" max="2561" width="11.42578125" style="1" customWidth="1"/>
    <col min="2562" max="2563" width="11.42578125" style="1"/>
    <col min="2564" max="2564" width="11.85546875" style="1" bestFit="1" customWidth="1"/>
    <col min="2565" max="2573" width="11.85546875" style="1" customWidth="1"/>
    <col min="2574" max="2574" width="3.7109375" style="1" customWidth="1"/>
    <col min="2575" max="2575" width="15.42578125" style="1" customWidth="1"/>
    <col min="2576" max="2576" width="11.42578125" style="1" customWidth="1"/>
    <col min="2577" max="2577" width="29.5703125" style="1" customWidth="1"/>
    <col min="2578" max="2578" width="11.42578125" style="1" customWidth="1"/>
    <col min="2579" max="2816" width="11.42578125" style="1"/>
    <col min="2817" max="2817" width="11.42578125" style="1" customWidth="1"/>
    <col min="2818" max="2819" width="11.42578125" style="1"/>
    <col min="2820" max="2820" width="11.85546875" style="1" bestFit="1" customWidth="1"/>
    <col min="2821" max="2829" width="11.85546875" style="1" customWidth="1"/>
    <col min="2830" max="2830" width="3.7109375" style="1" customWidth="1"/>
    <col min="2831" max="2831" width="15.42578125" style="1" customWidth="1"/>
    <col min="2832" max="2832" width="11.42578125" style="1" customWidth="1"/>
    <col min="2833" max="2833" width="29.5703125" style="1" customWidth="1"/>
    <col min="2834" max="2834" width="11.42578125" style="1" customWidth="1"/>
    <col min="2835" max="3072" width="11.42578125" style="1"/>
    <col min="3073" max="3073" width="11.42578125" style="1" customWidth="1"/>
    <col min="3074" max="3075" width="11.42578125" style="1"/>
    <col min="3076" max="3076" width="11.85546875" style="1" bestFit="1" customWidth="1"/>
    <col min="3077" max="3085" width="11.85546875" style="1" customWidth="1"/>
    <col min="3086" max="3086" width="3.7109375" style="1" customWidth="1"/>
    <col min="3087" max="3087" width="15.42578125" style="1" customWidth="1"/>
    <col min="3088" max="3088" width="11.42578125" style="1" customWidth="1"/>
    <col min="3089" max="3089" width="29.5703125" style="1" customWidth="1"/>
    <col min="3090" max="3090" width="11.42578125" style="1" customWidth="1"/>
    <col min="3091" max="3328" width="11.42578125" style="1"/>
    <col min="3329" max="3329" width="11.42578125" style="1" customWidth="1"/>
    <col min="3330" max="3331" width="11.42578125" style="1"/>
    <col min="3332" max="3332" width="11.85546875" style="1" bestFit="1" customWidth="1"/>
    <col min="3333" max="3341" width="11.85546875" style="1" customWidth="1"/>
    <col min="3342" max="3342" width="3.7109375" style="1" customWidth="1"/>
    <col min="3343" max="3343" width="15.42578125" style="1" customWidth="1"/>
    <col min="3344" max="3344" width="11.42578125" style="1" customWidth="1"/>
    <col min="3345" max="3345" width="29.5703125" style="1" customWidth="1"/>
    <col min="3346" max="3346" width="11.42578125" style="1" customWidth="1"/>
    <col min="3347" max="3584" width="11.42578125" style="1"/>
    <col min="3585" max="3585" width="11.42578125" style="1" customWidth="1"/>
    <col min="3586" max="3587" width="11.42578125" style="1"/>
    <col min="3588" max="3588" width="11.85546875" style="1" bestFit="1" customWidth="1"/>
    <col min="3589" max="3597" width="11.85546875" style="1" customWidth="1"/>
    <col min="3598" max="3598" width="3.7109375" style="1" customWidth="1"/>
    <col min="3599" max="3599" width="15.42578125" style="1" customWidth="1"/>
    <col min="3600" max="3600" width="11.42578125" style="1" customWidth="1"/>
    <col min="3601" max="3601" width="29.5703125" style="1" customWidth="1"/>
    <col min="3602" max="3602" width="11.42578125" style="1" customWidth="1"/>
    <col min="3603" max="3840" width="11.42578125" style="1"/>
    <col min="3841" max="3841" width="11.42578125" style="1" customWidth="1"/>
    <col min="3842" max="3843" width="11.42578125" style="1"/>
    <col min="3844" max="3844" width="11.85546875" style="1" bestFit="1" customWidth="1"/>
    <col min="3845" max="3853" width="11.85546875" style="1" customWidth="1"/>
    <col min="3854" max="3854" width="3.7109375" style="1" customWidth="1"/>
    <col min="3855" max="3855" width="15.42578125" style="1" customWidth="1"/>
    <col min="3856" max="3856" width="11.42578125" style="1" customWidth="1"/>
    <col min="3857" max="3857" width="29.5703125" style="1" customWidth="1"/>
    <col min="3858" max="3858" width="11.42578125" style="1" customWidth="1"/>
    <col min="3859" max="4096" width="11.42578125" style="1"/>
    <col min="4097" max="4097" width="11.42578125" style="1" customWidth="1"/>
    <col min="4098" max="4099" width="11.42578125" style="1"/>
    <col min="4100" max="4100" width="11.85546875" style="1" bestFit="1" customWidth="1"/>
    <col min="4101" max="4109" width="11.85546875" style="1" customWidth="1"/>
    <col min="4110" max="4110" width="3.7109375" style="1" customWidth="1"/>
    <col min="4111" max="4111" width="15.42578125" style="1" customWidth="1"/>
    <col min="4112" max="4112" width="11.42578125" style="1" customWidth="1"/>
    <col min="4113" max="4113" width="29.5703125" style="1" customWidth="1"/>
    <col min="4114" max="4114" width="11.42578125" style="1" customWidth="1"/>
    <col min="4115" max="4352" width="11.42578125" style="1"/>
    <col min="4353" max="4353" width="11.42578125" style="1" customWidth="1"/>
    <col min="4354" max="4355" width="11.42578125" style="1"/>
    <col min="4356" max="4356" width="11.85546875" style="1" bestFit="1" customWidth="1"/>
    <col min="4357" max="4365" width="11.85546875" style="1" customWidth="1"/>
    <col min="4366" max="4366" width="3.7109375" style="1" customWidth="1"/>
    <col min="4367" max="4367" width="15.42578125" style="1" customWidth="1"/>
    <col min="4368" max="4368" width="11.42578125" style="1" customWidth="1"/>
    <col min="4369" max="4369" width="29.5703125" style="1" customWidth="1"/>
    <col min="4370" max="4370" width="11.42578125" style="1" customWidth="1"/>
    <col min="4371" max="4608" width="11.42578125" style="1"/>
    <col min="4609" max="4609" width="11.42578125" style="1" customWidth="1"/>
    <col min="4610" max="4611" width="11.42578125" style="1"/>
    <col min="4612" max="4612" width="11.85546875" style="1" bestFit="1" customWidth="1"/>
    <col min="4613" max="4621" width="11.85546875" style="1" customWidth="1"/>
    <col min="4622" max="4622" width="3.7109375" style="1" customWidth="1"/>
    <col min="4623" max="4623" width="15.42578125" style="1" customWidth="1"/>
    <col min="4624" max="4624" width="11.42578125" style="1" customWidth="1"/>
    <col min="4625" max="4625" width="29.5703125" style="1" customWidth="1"/>
    <col min="4626" max="4626" width="11.42578125" style="1" customWidth="1"/>
    <col min="4627" max="4864" width="11.42578125" style="1"/>
    <col min="4865" max="4865" width="11.42578125" style="1" customWidth="1"/>
    <col min="4866" max="4867" width="11.42578125" style="1"/>
    <col min="4868" max="4868" width="11.85546875" style="1" bestFit="1" customWidth="1"/>
    <col min="4869" max="4877" width="11.85546875" style="1" customWidth="1"/>
    <col min="4878" max="4878" width="3.7109375" style="1" customWidth="1"/>
    <col min="4879" max="4879" width="15.42578125" style="1" customWidth="1"/>
    <col min="4880" max="4880" width="11.42578125" style="1" customWidth="1"/>
    <col min="4881" max="4881" width="29.5703125" style="1" customWidth="1"/>
    <col min="4882" max="4882" width="11.42578125" style="1" customWidth="1"/>
    <col min="4883" max="5120" width="11.42578125" style="1"/>
    <col min="5121" max="5121" width="11.42578125" style="1" customWidth="1"/>
    <col min="5122" max="5123" width="11.42578125" style="1"/>
    <col min="5124" max="5124" width="11.85546875" style="1" bestFit="1" customWidth="1"/>
    <col min="5125" max="5133" width="11.85546875" style="1" customWidth="1"/>
    <col min="5134" max="5134" width="3.7109375" style="1" customWidth="1"/>
    <col min="5135" max="5135" width="15.42578125" style="1" customWidth="1"/>
    <col min="5136" max="5136" width="11.42578125" style="1" customWidth="1"/>
    <col min="5137" max="5137" width="29.5703125" style="1" customWidth="1"/>
    <col min="5138" max="5138" width="11.42578125" style="1" customWidth="1"/>
    <col min="5139" max="5376" width="11.42578125" style="1"/>
    <col min="5377" max="5377" width="11.42578125" style="1" customWidth="1"/>
    <col min="5378" max="5379" width="11.42578125" style="1"/>
    <col min="5380" max="5380" width="11.85546875" style="1" bestFit="1" customWidth="1"/>
    <col min="5381" max="5389" width="11.85546875" style="1" customWidth="1"/>
    <col min="5390" max="5390" width="3.7109375" style="1" customWidth="1"/>
    <col min="5391" max="5391" width="15.42578125" style="1" customWidth="1"/>
    <col min="5392" max="5392" width="11.42578125" style="1" customWidth="1"/>
    <col min="5393" max="5393" width="29.5703125" style="1" customWidth="1"/>
    <col min="5394" max="5394" width="11.42578125" style="1" customWidth="1"/>
    <col min="5395" max="5632" width="11.42578125" style="1"/>
    <col min="5633" max="5633" width="11.42578125" style="1" customWidth="1"/>
    <col min="5634" max="5635" width="11.42578125" style="1"/>
    <col min="5636" max="5636" width="11.85546875" style="1" bestFit="1" customWidth="1"/>
    <col min="5637" max="5645" width="11.85546875" style="1" customWidth="1"/>
    <col min="5646" max="5646" width="3.7109375" style="1" customWidth="1"/>
    <col min="5647" max="5647" width="15.42578125" style="1" customWidth="1"/>
    <col min="5648" max="5648" width="11.42578125" style="1" customWidth="1"/>
    <col min="5649" max="5649" width="29.5703125" style="1" customWidth="1"/>
    <col min="5650" max="5650" width="11.42578125" style="1" customWidth="1"/>
    <col min="5651" max="5888" width="11.42578125" style="1"/>
    <col min="5889" max="5889" width="11.42578125" style="1" customWidth="1"/>
    <col min="5890" max="5891" width="11.42578125" style="1"/>
    <col min="5892" max="5892" width="11.85546875" style="1" bestFit="1" customWidth="1"/>
    <col min="5893" max="5901" width="11.85546875" style="1" customWidth="1"/>
    <col min="5902" max="5902" width="3.7109375" style="1" customWidth="1"/>
    <col min="5903" max="5903" width="15.42578125" style="1" customWidth="1"/>
    <col min="5904" max="5904" width="11.42578125" style="1" customWidth="1"/>
    <col min="5905" max="5905" width="29.5703125" style="1" customWidth="1"/>
    <col min="5906" max="5906" width="11.42578125" style="1" customWidth="1"/>
    <col min="5907" max="6144" width="11.42578125" style="1"/>
    <col min="6145" max="6145" width="11.42578125" style="1" customWidth="1"/>
    <col min="6146" max="6147" width="11.42578125" style="1"/>
    <col min="6148" max="6148" width="11.85546875" style="1" bestFit="1" customWidth="1"/>
    <col min="6149" max="6157" width="11.85546875" style="1" customWidth="1"/>
    <col min="6158" max="6158" width="3.7109375" style="1" customWidth="1"/>
    <col min="6159" max="6159" width="15.42578125" style="1" customWidth="1"/>
    <col min="6160" max="6160" width="11.42578125" style="1" customWidth="1"/>
    <col min="6161" max="6161" width="29.5703125" style="1" customWidth="1"/>
    <col min="6162" max="6162" width="11.42578125" style="1" customWidth="1"/>
    <col min="6163" max="6400" width="11.42578125" style="1"/>
    <col min="6401" max="6401" width="11.42578125" style="1" customWidth="1"/>
    <col min="6402" max="6403" width="11.42578125" style="1"/>
    <col min="6404" max="6404" width="11.85546875" style="1" bestFit="1" customWidth="1"/>
    <col min="6405" max="6413" width="11.85546875" style="1" customWidth="1"/>
    <col min="6414" max="6414" width="3.7109375" style="1" customWidth="1"/>
    <col min="6415" max="6415" width="15.42578125" style="1" customWidth="1"/>
    <col min="6416" max="6416" width="11.42578125" style="1" customWidth="1"/>
    <col min="6417" max="6417" width="29.5703125" style="1" customWidth="1"/>
    <col min="6418" max="6418" width="11.42578125" style="1" customWidth="1"/>
    <col min="6419" max="6656" width="11.42578125" style="1"/>
    <col min="6657" max="6657" width="11.42578125" style="1" customWidth="1"/>
    <col min="6658" max="6659" width="11.42578125" style="1"/>
    <col min="6660" max="6660" width="11.85546875" style="1" bestFit="1" customWidth="1"/>
    <col min="6661" max="6669" width="11.85546875" style="1" customWidth="1"/>
    <col min="6670" max="6670" width="3.7109375" style="1" customWidth="1"/>
    <col min="6671" max="6671" width="15.42578125" style="1" customWidth="1"/>
    <col min="6672" max="6672" width="11.42578125" style="1" customWidth="1"/>
    <col min="6673" max="6673" width="29.5703125" style="1" customWidth="1"/>
    <col min="6674" max="6674" width="11.42578125" style="1" customWidth="1"/>
    <col min="6675" max="6912" width="11.42578125" style="1"/>
    <col min="6913" max="6913" width="11.42578125" style="1" customWidth="1"/>
    <col min="6914" max="6915" width="11.42578125" style="1"/>
    <col min="6916" max="6916" width="11.85546875" style="1" bestFit="1" customWidth="1"/>
    <col min="6917" max="6925" width="11.85546875" style="1" customWidth="1"/>
    <col min="6926" max="6926" width="3.7109375" style="1" customWidth="1"/>
    <col min="6927" max="6927" width="15.42578125" style="1" customWidth="1"/>
    <col min="6928" max="6928" width="11.42578125" style="1" customWidth="1"/>
    <col min="6929" max="6929" width="29.5703125" style="1" customWidth="1"/>
    <col min="6930" max="6930" width="11.42578125" style="1" customWidth="1"/>
    <col min="6931" max="7168" width="11.42578125" style="1"/>
    <col min="7169" max="7169" width="11.42578125" style="1" customWidth="1"/>
    <col min="7170" max="7171" width="11.42578125" style="1"/>
    <col min="7172" max="7172" width="11.85546875" style="1" bestFit="1" customWidth="1"/>
    <col min="7173" max="7181" width="11.85546875" style="1" customWidth="1"/>
    <col min="7182" max="7182" width="3.7109375" style="1" customWidth="1"/>
    <col min="7183" max="7183" width="15.42578125" style="1" customWidth="1"/>
    <col min="7184" max="7184" width="11.42578125" style="1" customWidth="1"/>
    <col min="7185" max="7185" width="29.5703125" style="1" customWidth="1"/>
    <col min="7186" max="7186" width="11.42578125" style="1" customWidth="1"/>
    <col min="7187" max="7424" width="11.42578125" style="1"/>
    <col min="7425" max="7425" width="11.42578125" style="1" customWidth="1"/>
    <col min="7426" max="7427" width="11.42578125" style="1"/>
    <col min="7428" max="7428" width="11.85546875" style="1" bestFit="1" customWidth="1"/>
    <col min="7429" max="7437" width="11.85546875" style="1" customWidth="1"/>
    <col min="7438" max="7438" width="3.7109375" style="1" customWidth="1"/>
    <col min="7439" max="7439" width="15.42578125" style="1" customWidth="1"/>
    <col min="7440" max="7440" width="11.42578125" style="1" customWidth="1"/>
    <col min="7441" max="7441" width="29.5703125" style="1" customWidth="1"/>
    <col min="7442" max="7442" width="11.42578125" style="1" customWidth="1"/>
    <col min="7443" max="7680" width="11.42578125" style="1"/>
    <col min="7681" max="7681" width="11.42578125" style="1" customWidth="1"/>
    <col min="7682" max="7683" width="11.42578125" style="1"/>
    <col min="7684" max="7684" width="11.85546875" style="1" bestFit="1" customWidth="1"/>
    <col min="7685" max="7693" width="11.85546875" style="1" customWidth="1"/>
    <col min="7694" max="7694" width="3.7109375" style="1" customWidth="1"/>
    <col min="7695" max="7695" width="15.42578125" style="1" customWidth="1"/>
    <col min="7696" max="7696" width="11.42578125" style="1" customWidth="1"/>
    <col min="7697" max="7697" width="29.5703125" style="1" customWidth="1"/>
    <col min="7698" max="7698" width="11.42578125" style="1" customWidth="1"/>
    <col min="7699" max="7936" width="11.42578125" style="1"/>
    <col min="7937" max="7937" width="11.42578125" style="1" customWidth="1"/>
    <col min="7938" max="7939" width="11.42578125" style="1"/>
    <col min="7940" max="7940" width="11.85546875" style="1" bestFit="1" customWidth="1"/>
    <col min="7941" max="7949" width="11.85546875" style="1" customWidth="1"/>
    <col min="7950" max="7950" width="3.7109375" style="1" customWidth="1"/>
    <col min="7951" max="7951" width="15.42578125" style="1" customWidth="1"/>
    <col min="7952" max="7952" width="11.42578125" style="1" customWidth="1"/>
    <col min="7953" max="7953" width="29.5703125" style="1" customWidth="1"/>
    <col min="7954" max="7954" width="11.42578125" style="1" customWidth="1"/>
    <col min="7955" max="8192" width="11.42578125" style="1"/>
    <col min="8193" max="8193" width="11.42578125" style="1" customWidth="1"/>
    <col min="8194" max="8195" width="11.42578125" style="1"/>
    <col min="8196" max="8196" width="11.85546875" style="1" bestFit="1" customWidth="1"/>
    <col min="8197" max="8205" width="11.85546875" style="1" customWidth="1"/>
    <col min="8206" max="8206" width="3.7109375" style="1" customWidth="1"/>
    <col min="8207" max="8207" width="15.42578125" style="1" customWidth="1"/>
    <col min="8208" max="8208" width="11.42578125" style="1" customWidth="1"/>
    <col min="8209" max="8209" width="29.5703125" style="1" customWidth="1"/>
    <col min="8210" max="8210" width="11.42578125" style="1" customWidth="1"/>
    <col min="8211" max="8448" width="11.42578125" style="1"/>
    <col min="8449" max="8449" width="11.42578125" style="1" customWidth="1"/>
    <col min="8450" max="8451" width="11.42578125" style="1"/>
    <col min="8452" max="8452" width="11.85546875" style="1" bestFit="1" customWidth="1"/>
    <col min="8453" max="8461" width="11.85546875" style="1" customWidth="1"/>
    <col min="8462" max="8462" width="3.7109375" style="1" customWidth="1"/>
    <col min="8463" max="8463" width="15.42578125" style="1" customWidth="1"/>
    <col min="8464" max="8464" width="11.42578125" style="1" customWidth="1"/>
    <col min="8465" max="8465" width="29.5703125" style="1" customWidth="1"/>
    <col min="8466" max="8466" width="11.42578125" style="1" customWidth="1"/>
    <col min="8467" max="8704" width="11.42578125" style="1"/>
    <col min="8705" max="8705" width="11.42578125" style="1" customWidth="1"/>
    <col min="8706" max="8707" width="11.42578125" style="1"/>
    <col min="8708" max="8708" width="11.85546875" style="1" bestFit="1" customWidth="1"/>
    <col min="8709" max="8717" width="11.85546875" style="1" customWidth="1"/>
    <col min="8718" max="8718" width="3.7109375" style="1" customWidth="1"/>
    <col min="8719" max="8719" width="15.42578125" style="1" customWidth="1"/>
    <col min="8720" max="8720" width="11.42578125" style="1" customWidth="1"/>
    <col min="8721" max="8721" width="29.5703125" style="1" customWidth="1"/>
    <col min="8722" max="8722" width="11.42578125" style="1" customWidth="1"/>
    <col min="8723" max="8960" width="11.42578125" style="1"/>
    <col min="8961" max="8961" width="11.42578125" style="1" customWidth="1"/>
    <col min="8962" max="8963" width="11.42578125" style="1"/>
    <col min="8964" max="8964" width="11.85546875" style="1" bestFit="1" customWidth="1"/>
    <col min="8965" max="8973" width="11.85546875" style="1" customWidth="1"/>
    <col min="8974" max="8974" width="3.7109375" style="1" customWidth="1"/>
    <col min="8975" max="8975" width="15.42578125" style="1" customWidth="1"/>
    <col min="8976" max="8976" width="11.42578125" style="1" customWidth="1"/>
    <col min="8977" max="8977" width="29.5703125" style="1" customWidth="1"/>
    <col min="8978" max="8978" width="11.42578125" style="1" customWidth="1"/>
    <col min="8979" max="9216" width="11.42578125" style="1"/>
    <col min="9217" max="9217" width="11.42578125" style="1" customWidth="1"/>
    <col min="9218" max="9219" width="11.42578125" style="1"/>
    <col min="9220" max="9220" width="11.85546875" style="1" bestFit="1" customWidth="1"/>
    <col min="9221" max="9229" width="11.85546875" style="1" customWidth="1"/>
    <col min="9230" max="9230" width="3.7109375" style="1" customWidth="1"/>
    <col min="9231" max="9231" width="15.42578125" style="1" customWidth="1"/>
    <col min="9232" max="9232" width="11.42578125" style="1" customWidth="1"/>
    <col min="9233" max="9233" width="29.5703125" style="1" customWidth="1"/>
    <col min="9234" max="9234" width="11.42578125" style="1" customWidth="1"/>
    <col min="9235" max="9472" width="11.42578125" style="1"/>
    <col min="9473" max="9473" width="11.42578125" style="1" customWidth="1"/>
    <col min="9474" max="9475" width="11.42578125" style="1"/>
    <col min="9476" max="9476" width="11.85546875" style="1" bestFit="1" customWidth="1"/>
    <col min="9477" max="9485" width="11.85546875" style="1" customWidth="1"/>
    <col min="9486" max="9486" width="3.7109375" style="1" customWidth="1"/>
    <col min="9487" max="9487" width="15.42578125" style="1" customWidth="1"/>
    <col min="9488" max="9488" width="11.42578125" style="1" customWidth="1"/>
    <col min="9489" max="9489" width="29.5703125" style="1" customWidth="1"/>
    <col min="9490" max="9490" width="11.42578125" style="1" customWidth="1"/>
    <col min="9491" max="9728" width="11.42578125" style="1"/>
    <col min="9729" max="9729" width="11.42578125" style="1" customWidth="1"/>
    <col min="9730" max="9731" width="11.42578125" style="1"/>
    <col min="9732" max="9732" width="11.85546875" style="1" bestFit="1" customWidth="1"/>
    <col min="9733" max="9741" width="11.85546875" style="1" customWidth="1"/>
    <col min="9742" max="9742" width="3.7109375" style="1" customWidth="1"/>
    <col min="9743" max="9743" width="15.42578125" style="1" customWidth="1"/>
    <col min="9744" max="9744" width="11.42578125" style="1" customWidth="1"/>
    <col min="9745" max="9745" width="29.5703125" style="1" customWidth="1"/>
    <col min="9746" max="9746" width="11.42578125" style="1" customWidth="1"/>
    <col min="9747" max="9984" width="11.42578125" style="1"/>
    <col min="9985" max="9985" width="11.42578125" style="1" customWidth="1"/>
    <col min="9986" max="9987" width="11.42578125" style="1"/>
    <col min="9988" max="9988" width="11.85546875" style="1" bestFit="1" customWidth="1"/>
    <col min="9989" max="9997" width="11.85546875" style="1" customWidth="1"/>
    <col min="9998" max="9998" width="3.7109375" style="1" customWidth="1"/>
    <col min="9999" max="9999" width="15.42578125" style="1" customWidth="1"/>
    <col min="10000" max="10000" width="11.42578125" style="1" customWidth="1"/>
    <col min="10001" max="10001" width="29.5703125" style="1" customWidth="1"/>
    <col min="10002" max="10002" width="11.42578125" style="1" customWidth="1"/>
    <col min="10003" max="10240" width="11.42578125" style="1"/>
    <col min="10241" max="10241" width="11.42578125" style="1" customWidth="1"/>
    <col min="10242" max="10243" width="11.42578125" style="1"/>
    <col min="10244" max="10244" width="11.85546875" style="1" bestFit="1" customWidth="1"/>
    <col min="10245" max="10253" width="11.85546875" style="1" customWidth="1"/>
    <col min="10254" max="10254" width="3.7109375" style="1" customWidth="1"/>
    <col min="10255" max="10255" width="15.42578125" style="1" customWidth="1"/>
    <col min="10256" max="10256" width="11.42578125" style="1" customWidth="1"/>
    <col min="10257" max="10257" width="29.5703125" style="1" customWidth="1"/>
    <col min="10258" max="10258" width="11.42578125" style="1" customWidth="1"/>
    <col min="10259" max="10496" width="11.42578125" style="1"/>
    <col min="10497" max="10497" width="11.42578125" style="1" customWidth="1"/>
    <col min="10498" max="10499" width="11.42578125" style="1"/>
    <col min="10500" max="10500" width="11.85546875" style="1" bestFit="1" customWidth="1"/>
    <col min="10501" max="10509" width="11.85546875" style="1" customWidth="1"/>
    <col min="10510" max="10510" width="3.7109375" style="1" customWidth="1"/>
    <col min="10511" max="10511" width="15.42578125" style="1" customWidth="1"/>
    <col min="10512" max="10512" width="11.42578125" style="1" customWidth="1"/>
    <col min="10513" max="10513" width="29.5703125" style="1" customWidth="1"/>
    <col min="10514" max="10514" width="11.42578125" style="1" customWidth="1"/>
    <col min="10515" max="10752" width="11.42578125" style="1"/>
    <col min="10753" max="10753" width="11.42578125" style="1" customWidth="1"/>
    <col min="10754" max="10755" width="11.42578125" style="1"/>
    <col min="10756" max="10756" width="11.85546875" style="1" bestFit="1" customWidth="1"/>
    <col min="10757" max="10765" width="11.85546875" style="1" customWidth="1"/>
    <col min="10766" max="10766" width="3.7109375" style="1" customWidth="1"/>
    <col min="10767" max="10767" width="15.42578125" style="1" customWidth="1"/>
    <col min="10768" max="10768" width="11.42578125" style="1" customWidth="1"/>
    <col min="10769" max="10769" width="29.5703125" style="1" customWidth="1"/>
    <col min="10770" max="10770" width="11.42578125" style="1" customWidth="1"/>
    <col min="10771" max="11008" width="11.42578125" style="1"/>
    <col min="11009" max="11009" width="11.42578125" style="1" customWidth="1"/>
    <col min="11010" max="11011" width="11.42578125" style="1"/>
    <col min="11012" max="11012" width="11.85546875" style="1" bestFit="1" customWidth="1"/>
    <col min="11013" max="11021" width="11.85546875" style="1" customWidth="1"/>
    <col min="11022" max="11022" width="3.7109375" style="1" customWidth="1"/>
    <col min="11023" max="11023" width="15.42578125" style="1" customWidth="1"/>
    <col min="11024" max="11024" width="11.42578125" style="1" customWidth="1"/>
    <col min="11025" max="11025" width="29.5703125" style="1" customWidth="1"/>
    <col min="11026" max="11026" width="11.42578125" style="1" customWidth="1"/>
    <col min="11027" max="11264" width="11.42578125" style="1"/>
    <col min="11265" max="11265" width="11.42578125" style="1" customWidth="1"/>
    <col min="11266" max="11267" width="11.42578125" style="1"/>
    <col min="11268" max="11268" width="11.85546875" style="1" bestFit="1" customWidth="1"/>
    <col min="11269" max="11277" width="11.85546875" style="1" customWidth="1"/>
    <col min="11278" max="11278" width="3.7109375" style="1" customWidth="1"/>
    <col min="11279" max="11279" width="15.42578125" style="1" customWidth="1"/>
    <col min="11280" max="11280" width="11.42578125" style="1" customWidth="1"/>
    <col min="11281" max="11281" width="29.5703125" style="1" customWidth="1"/>
    <col min="11282" max="11282" width="11.42578125" style="1" customWidth="1"/>
    <col min="11283" max="11520" width="11.42578125" style="1"/>
    <col min="11521" max="11521" width="11.42578125" style="1" customWidth="1"/>
    <col min="11522" max="11523" width="11.42578125" style="1"/>
    <col min="11524" max="11524" width="11.85546875" style="1" bestFit="1" customWidth="1"/>
    <col min="11525" max="11533" width="11.85546875" style="1" customWidth="1"/>
    <col min="11534" max="11534" width="3.7109375" style="1" customWidth="1"/>
    <col min="11535" max="11535" width="15.42578125" style="1" customWidth="1"/>
    <col min="11536" max="11536" width="11.42578125" style="1" customWidth="1"/>
    <col min="11537" max="11537" width="29.5703125" style="1" customWidth="1"/>
    <col min="11538" max="11538" width="11.42578125" style="1" customWidth="1"/>
    <col min="11539" max="11776" width="11.42578125" style="1"/>
    <col min="11777" max="11777" width="11.42578125" style="1" customWidth="1"/>
    <col min="11778" max="11779" width="11.42578125" style="1"/>
    <col min="11780" max="11780" width="11.85546875" style="1" bestFit="1" customWidth="1"/>
    <col min="11781" max="11789" width="11.85546875" style="1" customWidth="1"/>
    <col min="11790" max="11790" width="3.7109375" style="1" customWidth="1"/>
    <col min="11791" max="11791" width="15.42578125" style="1" customWidth="1"/>
    <col min="11792" max="11792" width="11.42578125" style="1" customWidth="1"/>
    <col min="11793" max="11793" width="29.5703125" style="1" customWidth="1"/>
    <col min="11794" max="11794" width="11.42578125" style="1" customWidth="1"/>
    <col min="11795" max="12032" width="11.42578125" style="1"/>
    <col min="12033" max="12033" width="11.42578125" style="1" customWidth="1"/>
    <col min="12034" max="12035" width="11.42578125" style="1"/>
    <col min="12036" max="12036" width="11.85546875" style="1" bestFit="1" customWidth="1"/>
    <col min="12037" max="12045" width="11.85546875" style="1" customWidth="1"/>
    <col min="12046" max="12046" width="3.7109375" style="1" customWidth="1"/>
    <col min="12047" max="12047" width="15.42578125" style="1" customWidth="1"/>
    <col min="12048" max="12048" width="11.42578125" style="1" customWidth="1"/>
    <col min="12049" max="12049" width="29.5703125" style="1" customWidth="1"/>
    <col min="12050" max="12050" width="11.42578125" style="1" customWidth="1"/>
    <col min="12051" max="12288" width="11.42578125" style="1"/>
    <col min="12289" max="12289" width="11.42578125" style="1" customWidth="1"/>
    <col min="12290" max="12291" width="11.42578125" style="1"/>
    <col min="12292" max="12292" width="11.85546875" style="1" bestFit="1" customWidth="1"/>
    <col min="12293" max="12301" width="11.85546875" style="1" customWidth="1"/>
    <col min="12302" max="12302" width="3.7109375" style="1" customWidth="1"/>
    <col min="12303" max="12303" width="15.42578125" style="1" customWidth="1"/>
    <col min="12304" max="12304" width="11.42578125" style="1" customWidth="1"/>
    <col min="12305" max="12305" width="29.5703125" style="1" customWidth="1"/>
    <col min="12306" max="12306" width="11.42578125" style="1" customWidth="1"/>
    <col min="12307" max="12544" width="11.42578125" style="1"/>
    <col min="12545" max="12545" width="11.42578125" style="1" customWidth="1"/>
    <col min="12546" max="12547" width="11.42578125" style="1"/>
    <col min="12548" max="12548" width="11.85546875" style="1" bestFit="1" customWidth="1"/>
    <col min="12549" max="12557" width="11.85546875" style="1" customWidth="1"/>
    <col min="12558" max="12558" width="3.7109375" style="1" customWidth="1"/>
    <col min="12559" max="12559" width="15.42578125" style="1" customWidth="1"/>
    <col min="12560" max="12560" width="11.42578125" style="1" customWidth="1"/>
    <col min="12561" max="12561" width="29.5703125" style="1" customWidth="1"/>
    <col min="12562" max="12562" width="11.42578125" style="1" customWidth="1"/>
    <col min="12563" max="12800" width="11.42578125" style="1"/>
    <col min="12801" max="12801" width="11.42578125" style="1" customWidth="1"/>
    <col min="12802" max="12803" width="11.42578125" style="1"/>
    <col min="12804" max="12804" width="11.85546875" style="1" bestFit="1" customWidth="1"/>
    <col min="12805" max="12813" width="11.85546875" style="1" customWidth="1"/>
    <col min="12814" max="12814" width="3.7109375" style="1" customWidth="1"/>
    <col min="12815" max="12815" width="15.42578125" style="1" customWidth="1"/>
    <col min="12816" max="12816" width="11.42578125" style="1" customWidth="1"/>
    <col min="12817" max="12817" width="29.5703125" style="1" customWidth="1"/>
    <col min="12818" max="12818" width="11.42578125" style="1" customWidth="1"/>
    <col min="12819" max="13056" width="11.42578125" style="1"/>
    <col min="13057" max="13057" width="11.42578125" style="1" customWidth="1"/>
    <col min="13058" max="13059" width="11.42578125" style="1"/>
    <col min="13060" max="13060" width="11.85546875" style="1" bestFit="1" customWidth="1"/>
    <col min="13061" max="13069" width="11.85546875" style="1" customWidth="1"/>
    <col min="13070" max="13070" width="3.7109375" style="1" customWidth="1"/>
    <col min="13071" max="13071" width="15.42578125" style="1" customWidth="1"/>
    <col min="13072" max="13072" width="11.42578125" style="1" customWidth="1"/>
    <col min="13073" max="13073" width="29.5703125" style="1" customWidth="1"/>
    <col min="13074" max="13074" width="11.42578125" style="1" customWidth="1"/>
    <col min="13075" max="13312" width="11.42578125" style="1"/>
    <col min="13313" max="13313" width="11.42578125" style="1" customWidth="1"/>
    <col min="13314" max="13315" width="11.42578125" style="1"/>
    <col min="13316" max="13316" width="11.85546875" style="1" bestFit="1" customWidth="1"/>
    <col min="13317" max="13325" width="11.85546875" style="1" customWidth="1"/>
    <col min="13326" max="13326" width="3.7109375" style="1" customWidth="1"/>
    <col min="13327" max="13327" width="15.42578125" style="1" customWidth="1"/>
    <col min="13328" max="13328" width="11.42578125" style="1" customWidth="1"/>
    <col min="13329" max="13329" width="29.5703125" style="1" customWidth="1"/>
    <col min="13330" max="13330" width="11.42578125" style="1" customWidth="1"/>
    <col min="13331" max="13568" width="11.42578125" style="1"/>
    <col min="13569" max="13569" width="11.42578125" style="1" customWidth="1"/>
    <col min="13570" max="13571" width="11.42578125" style="1"/>
    <col min="13572" max="13572" width="11.85546875" style="1" bestFit="1" customWidth="1"/>
    <col min="13573" max="13581" width="11.85546875" style="1" customWidth="1"/>
    <col min="13582" max="13582" width="3.7109375" style="1" customWidth="1"/>
    <col min="13583" max="13583" width="15.42578125" style="1" customWidth="1"/>
    <col min="13584" max="13584" width="11.42578125" style="1" customWidth="1"/>
    <col min="13585" max="13585" width="29.5703125" style="1" customWidth="1"/>
    <col min="13586" max="13586" width="11.42578125" style="1" customWidth="1"/>
    <col min="13587" max="13824" width="11.42578125" style="1"/>
    <col min="13825" max="13825" width="11.42578125" style="1" customWidth="1"/>
    <col min="13826" max="13827" width="11.42578125" style="1"/>
    <col min="13828" max="13828" width="11.85546875" style="1" bestFit="1" customWidth="1"/>
    <col min="13829" max="13837" width="11.85546875" style="1" customWidth="1"/>
    <col min="13838" max="13838" width="3.7109375" style="1" customWidth="1"/>
    <col min="13839" max="13839" width="15.42578125" style="1" customWidth="1"/>
    <col min="13840" max="13840" width="11.42578125" style="1" customWidth="1"/>
    <col min="13841" max="13841" width="29.5703125" style="1" customWidth="1"/>
    <col min="13842" max="13842" width="11.42578125" style="1" customWidth="1"/>
    <col min="13843" max="14080" width="11.42578125" style="1"/>
    <col min="14081" max="14081" width="11.42578125" style="1" customWidth="1"/>
    <col min="14082" max="14083" width="11.42578125" style="1"/>
    <col min="14084" max="14084" width="11.85546875" style="1" bestFit="1" customWidth="1"/>
    <col min="14085" max="14093" width="11.85546875" style="1" customWidth="1"/>
    <col min="14094" max="14094" width="3.7109375" style="1" customWidth="1"/>
    <col min="14095" max="14095" width="15.42578125" style="1" customWidth="1"/>
    <col min="14096" max="14096" width="11.42578125" style="1" customWidth="1"/>
    <col min="14097" max="14097" width="29.5703125" style="1" customWidth="1"/>
    <col min="14098" max="14098" width="11.42578125" style="1" customWidth="1"/>
    <col min="14099" max="14336" width="11.42578125" style="1"/>
    <col min="14337" max="14337" width="11.42578125" style="1" customWidth="1"/>
    <col min="14338" max="14339" width="11.42578125" style="1"/>
    <col min="14340" max="14340" width="11.85546875" style="1" bestFit="1" customWidth="1"/>
    <col min="14341" max="14349" width="11.85546875" style="1" customWidth="1"/>
    <col min="14350" max="14350" width="3.7109375" style="1" customWidth="1"/>
    <col min="14351" max="14351" width="15.42578125" style="1" customWidth="1"/>
    <col min="14352" max="14352" width="11.42578125" style="1" customWidth="1"/>
    <col min="14353" max="14353" width="29.5703125" style="1" customWidth="1"/>
    <col min="14354" max="14354" width="11.42578125" style="1" customWidth="1"/>
    <col min="14355" max="14592" width="11.42578125" style="1"/>
    <col min="14593" max="14593" width="11.42578125" style="1" customWidth="1"/>
    <col min="14594" max="14595" width="11.42578125" style="1"/>
    <col min="14596" max="14596" width="11.85546875" style="1" bestFit="1" customWidth="1"/>
    <col min="14597" max="14605" width="11.85546875" style="1" customWidth="1"/>
    <col min="14606" max="14606" width="3.7109375" style="1" customWidth="1"/>
    <col min="14607" max="14607" width="15.42578125" style="1" customWidth="1"/>
    <col min="14608" max="14608" width="11.42578125" style="1" customWidth="1"/>
    <col min="14609" max="14609" width="29.5703125" style="1" customWidth="1"/>
    <col min="14610" max="14610" width="11.42578125" style="1" customWidth="1"/>
    <col min="14611" max="14848" width="11.42578125" style="1"/>
    <col min="14849" max="14849" width="11.42578125" style="1" customWidth="1"/>
    <col min="14850" max="14851" width="11.42578125" style="1"/>
    <col min="14852" max="14852" width="11.85546875" style="1" bestFit="1" customWidth="1"/>
    <col min="14853" max="14861" width="11.85546875" style="1" customWidth="1"/>
    <col min="14862" max="14862" width="3.7109375" style="1" customWidth="1"/>
    <col min="14863" max="14863" width="15.42578125" style="1" customWidth="1"/>
    <col min="14864" max="14864" width="11.42578125" style="1" customWidth="1"/>
    <col min="14865" max="14865" width="29.5703125" style="1" customWidth="1"/>
    <col min="14866" max="14866" width="11.42578125" style="1" customWidth="1"/>
    <col min="14867" max="15104" width="11.42578125" style="1"/>
    <col min="15105" max="15105" width="11.42578125" style="1" customWidth="1"/>
    <col min="15106" max="15107" width="11.42578125" style="1"/>
    <col min="15108" max="15108" width="11.85546875" style="1" bestFit="1" customWidth="1"/>
    <col min="15109" max="15117" width="11.85546875" style="1" customWidth="1"/>
    <col min="15118" max="15118" width="3.7109375" style="1" customWidth="1"/>
    <col min="15119" max="15119" width="15.42578125" style="1" customWidth="1"/>
    <col min="15120" max="15120" width="11.42578125" style="1" customWidth="1"/>
    <col min="15121" max="15121" width="29.5703125" style="1" customWidth="1"/>
    <col min="15122" max="15122" width="11.42578125" style="1" customWidth="1"/>
    <col min="15123" max="15360" width="11.42578125" style="1"/>
    <col min="15361" max="15361" width="11.42578125" style="1" customWidth="1"/>
    <col min="15362" max="15363" width="11.42578125" style="1"/>
    <col min="15364" max="15364" width="11.85546875" style="1" bestFit="1" customWidth="1"/>
    <col min="15365" max="15373" width="11.85546875" style="1" customWidth="1"/>
    <col min="15374" max="15374" width="3.7109375" style="1" customWidth="1"/>
    <col min="15375" max="15375" width="15.42578125" style="1" customWidth="1"/>
    <col min="15376" max="15376" width="11.42578125" style="1" customWidth="1"/>
    <col min="15377" max="15377" width="29.5703125" style="1" customWidth="1"/>
    <col min="15378" max="15378" width="11.42578125" style="1" customWidth="1"/>
    <col min="15379" max="15616" width="11.42578125" style="1"/>
    <col min="15617" max="15617" width="11.42578125" style="1" customWidth="1"/>
    <col min="15618" max="15619" width="11.42578125" style="1"/>
    <col min="15620" max="15620" width="11.85546875" style="1" bestFit="1" customWidth="1"/>
    <col min="15621" max="15629" width="11.85546875" style="1" customWidth="1"/>
    <col min="15630" max="15630" width="3.7109375" style="1" customWidth="1"/>
    <col min="15631" max="15631" width="15.42578125" style="1" customWidth="1"/>
    <col min="15632" max="15632" width="11.42578125" style="1" customWidth="1"/>
    <col min="15633" max="15633" width="29.5703125" style="1" customWidth="1"/>
    <col min="15634" max="15634" width="11.42578125" style="1" customWidth="1"/>
    <col min="15635" max="15872" width="11.42578125" style="1"/>
    <col min="15873" max="15873" width="11.42578125" style="1" customWidth="1"/>
    <col min="15874" max="15875" width="11.42578125" style="1"/>
    <col min="15876" max="15876" width="11.85546875" style="1" bestFit="1" customWidth="1"/>
    <col min="15877" max="15885" width="11.85546875" style="1" customWidth="1"/>
    <col min="15886" max="15886" width="3.7109375" style="1" customWidth="1"/>
    <col min="15887" max="15887" width="15.42578125" style="1" customWidth="1"/>
    <col min="15888" max="15888" width="11.42578125" style="1" customWidth="1"/>
    <col min="15889" max="15889" width="29.5703125" style="1" customWidth="1"/>
    <col min="15890" max="15890" width="11.42578125" style="1" customWidth="1"/>
    <col min="15891" max="16128" width="11.42578125" style="1"/>
    <col min="16129" max="16129" width="11.42578125" style="1" customWidth="1"/>
    <col min="16130" max="16131" width="11.42578125" style="1"/>
    <col min="16132" max="16132" width="11.85546875" style="1" bestFit="1" customWidth="1"/>
    <col min="16133" max="16141" width="11.85546875" style="1" customWidth="1"/>
    <col min="16142" max="16142" width="3.7109375" style="1" customWidth="1"/>
    <col min="16143" max="16143" width="15.42578125" style="1" customWidth="1"/>
    <col min="16144" max="16144" width="11.42578125" style="1" customWidth="1"/>
    <col min="16145" max="16145" width="29.5703125" style="1" customWidth="1"/>
    <col min="16146" max="16146" width="11.42578125" style="1" customWidth="1"/>
    <col min="16147" max="16384" width="11.42578125" style="1"/>
  </cols>
  <sheetData>
    <row r="12" spans="1:20" ht="13.5" thickBot="1" x14ac:dyDescent="0.25"/>
    <row r="13" spans="1:20" ht="24.75" thickTop="1" thickBot="1" x14ac:dyDescent="0.25">
      <c r="A13" s="2" t="s">
        <v>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10" t="s">
        <v>1</v>
      </c>
      <c r="P13" s="10"/>
      <c r="Q13" s="3" t="s">
        <v>2</v>
      </c>
      <c r="R13" s="4"/>
      <c r="T13" s="1">
        <v>45</v>
      </c>
    </row>
    <row r="14" spans="1:20" ht="20.25" thickTop="1" thickBot="1" x14ac:dyDescent="0.25">
      <c r="A14" s="1">
        <v>3.14</v>
      </c>
      <c r="O14" s="5">
        <v>7</v>
      </c>
      <c r="P14" s="6">
        <f t="shared" ref="P14:P28" si="0">$A$14*$O14*$O14</f>
        <v>153.86000000000001</v>
      </c>
      <c r="Q14" s="11">
        <v>45</v>
      </c>
      <c r="R14" s="7">
        <f>IF(Q14=45,42,0)+IF(Q14=60,55,0)+IF(Q14=80,74,0)+IF(Q14=100,94,0)+IF(Q14=150,144,0)+IF(Q14=28,25,0)+IF(Q14=18,15,0)+IF(Q14=14,12,0)+IF(Q14=32,27,0)+IF(Q14=12,10,0)+IF(Q14=200,194,0)</f>
        <v>42</v>
      </c>
      <c r="T14" s="1">
        <v>60</v>
      </c>
    </row>
    <row r="15" spans="1:20" ht="20.25" thickTop="1" thickBot="1" x14ac:dyDescent="0.25">
      <c r="O15" s="5">
        <v>7</v>
      </c>
      <c r="P15" s="6">
        <f t="shared" si="0"/>
        <v>153.86000000000001</v>
      </c>
      <c r="Q15" s="11"/>
      <c r="R15" s="7"/>
      <c r="T15" s="1">
        <v>80</v>
      </c>
    </row>
    <row r="16" spans="1:20" ht="20.25" thickTop="1" thickBot="1" x14ac:dyDescent="0.25">
      <c r="O16" s="5">
        <v>7</v>
      </c>
      <c r="P16" s="6">
        <f t="shared" si="0"/>
        <v>153.86000000000001</v>
      </c>
      <c r="Q16" s="11"/>
      <c r="R16" s="7"/>
      <c r="T16" s="1">
        <v>100</v>
      </c>
    </row>
    <row r="17" spans="15:20" ht="20.25" thickTop="1" thickBot="1" x14ac:dyDescent="0.25">
      <c r="O17" s="5"/>
      <c r="P17" s="6">
        <f t="shared" si="0"/>
        <v>0</v>
      </c>
      <c r="Q17" s="11"/>
      <c r="R17" s="7"/>
      <c r="T17" s="1">
        <v>150</v>
      </c>
    </row>
    <row r="18" spans="15:20" ht="20.25" thickTop="1" thickBot="1" x14ac:dyDescent="0.25">
      <c r="O18" s="5"/>
      <c r="P18" s="6">
        <f t="shared" si="0"/>
        <v>0</v>
      </c>
      <c r="Q18" s="11"/>
      <c r="R18" s="7"/>
      <c r="T18" s="1">
        <v>18</v>
      </c>
    </row>
    <row r="19" spans="15:20" ht="20.25" customHeight="1" thickTop="1" thickBot="1" x14ac:dyDescent="0.25">
      <c r="O19" s="5"/>
      <c r="P19" s="6">
        <f t="shared" si="0"/>
        <v>0</v>
      </c>
      <c r="Q19" s="11"/>
      <c r="R19" s="7"/>
      <c r="T19" s="1">
        <v>14</v>
      </c>
    </row>
    <row r="20" spans="15:20" ht="24.75" customHeight="1" thickTop="1" thickBot="1" x14ac:dyDescent="0.25">
      <c r="O20" s="5"/>
      <c r="P20" s="6">
        <f t="shared" si="0"/>
        <v>0</v>
      </c>
      <c r="Q20" s="11"/>
      <c r="R20" s="7"/>
      <c r="T20" s="1">
        <v>32</v>
      </c>
    </row>
    <row r="21" spans="15:20" ht="20.25" customHeight="1" thickTop="1" thickBot="1" x14ac:dyDescent="0.25">
      <c r="O21" s="5"/>
      <c r="P21" s="6">
        <f t="shared" si="0"/>
        <v>0</v>
      </c>
      <c r="Q21" s="11"/>
      <c r="R21" s="7"/>
      <c r="T21" s="1">
        <v>12</v>
      </c>
    </row>
    <row r="22" spans="15:20" ht="20.25" customHeight="1" thickTop="1" thickBot="1" x14ac:dyDescent="0.25">
      <c r="O22" s="5"/>
      <c r="P22" s="6">
        <f t="shared" si="0"/>
        <v>0</v>
      </c>
      <c r="Q22" s="11"/>
      <c r="R22" s="7"/>
      <c r="T22" s="1">
        <v>200</v>
      </c>
    </row>
    <row r="23" spans="15:20" ht="20.25" customHeight="1" thickTop="1" thickBot="1" x14ac:dyDescent="0.25">
      <c r="O23" s="5"/>
      <c r="P23" s="6">
        <f t="shared" si="0"/>
        <v>0</v>
      </c>
      <c r="Q23" s="11"/>
      <c r="R23" s="7"/>
    </row>
    <row r="24" spans="15:20" ht="20.25" customHeight="1" thickTop="1" thickBot="1" x14ac:dyDescent="0.25">
      <c r="O24" s="5"/>
      <c r="P24" s="6">
        <f t="shared" si="0"/>
        <v>0</v>
      </c>
      <c r="Q24" s="11"/>
      <c r="R24" s="7"/>
    </row>
    <row r="25" spans="15:20" ht="20.25" customHeight="1" thickTop="1" thickBot="1" x14ac:dyDescent="0.25">
      <c r="O25" s="5"/>
      <c r="P25" s="6">
        <f t="shared" si="0"/>
        <v>0</v>
      </c>
      <c r="Q25" s="11"/>
      <c r="R25" s="7"/>
    </row>
    <row r="26" spans="15:20" ht="20.25" customHeight="1" thickTop="1" thickBot="1" x14ac:dyDescent="0.25">
      <c r="O26" s="5"/>
      <c r="P26" s="6">
        <f t="shared" si="0"/>
        <v>0</v>
      </c>
      <c r="Q26" s="11"/>
      <c r="R26" s="7"/>
    </row>
    <row r="27" spans="15:20" ht="20.25" customHeight="1" thickTop="1" thickBot="1" x14ac:dyDescent="0.25">
      <c r="O27" s="5"/>
      <c r="P27" s="6">
        <f t="shared" si="0"/>
        <v>0</v>
      </c>
      <c r="Q27" s="11"/>
      <c r="R27" s="7"/>
    </row>
    <row r="28" spans="15:20" ht="20.25" customHeight="1" thickTop="1" thickBot="1" x14ac:dyDescent="0.35">
      <c r="O28" s="8"/>
      <c r="P28" s="6">
        <f t="shared" si="0"/>
        <v>0</v>
      </c>
      <c r="Q28" s="11"/>
      <c r="R28" s="7"/>
    </row>
    <row r="29" spans="15:20" ht="20.25" customHeight="1" thickTop="1" thickBot="1" x14ac:dyDescent="0.25">
      <c r="O29" s="6"/>
      <c r="P29" s="6">
        <f>SUM(P14:P28)</f>
        <v>461.58000000000004</v>
      </c>
      <c r="Q29" s="6"/>
      <c r="R29" s="7">
        <f>$A$14*$R$14*R14</f>
        <v>5538.96</v>
      </c>
    </row>
    <row r="30" spans="15:20" ht="47.25" customHeight="1" thickTop="1" thickBot="1" x14ac:dyDescent="0.25">
      <c r="O30" s="12">
        <f>$P$29/$R$29</f>
        <v>8.3333333333333343E-2</v>
      </c>
      <c r="P30" s="13"/>
      <c r="Q30" s="14"/>
      <c r="R30" s="9"/>
      <c r="T30" s="15" t="s">
        <v>3</v>
      </c>
    </row>
    <row r="31" spans="15:20" ht="20.25" customHeight="1" thickTop="1" x14ac:dyDescent="0.2"/>
    <row r="32" spans="15:20" ht="20.25" customHeight="1" x14ac:dyDescent="0.2"/>
    <row r="33" ht="20.25" customHeight="1" x14ac:dyDescent="0.2"/>
    <row r="34" ht="20.25" customHeight="1" x14ac:dyDescent="0.2"/>
    <row r="35" ht="20.25" customHeight="1" x14ac:dyDescent="0.2"/>
    <row r="36" ht="20.25" customHeight="1" x14ac:dyDescent="0.2"/>
    <row r="37" ht="20.25" customHeight="1" x14ac:dyDescent="0.2"/>
    <row r="38" ht="20.25" customHeight="1" x14ac:dyDescent="0.2"/>
  </sheetData>
  <mergeCells count="3">
    <mergeCell ref="O13:P13"/>
    <mergeCell ref="Q14:Q28"/>
    <mergeCell ref="O30:Q30"/>
  </mergeCells>
  <conditionalFormatting sqref="O30 R30">
    <cfRule type="cellIs" dxfId="0" priority="1" stopIfTrue="1" operator="greaterThan">
      <formula>0.4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 Alveole</vt:lpstr>
      <vt:lpstr>'Calcul Alveole'!Zone_d_impression</vt:lpstr>
    </vt:vector>
  </TitlesOfParts>
  <Company>Sogetrel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TARBA Tariel</dc:creator>
  <cp:lastModifiedBy>OLEWSKI Jean-françois</cp:lastModifiedBy>
  <dcterms:created xsi:type="dcterms:W3CDTF">2016-09-22T13:21:55Z</dcterms:created>
  <dcterms:modified xsi:type="dcterms:W3CDTF">2016-11-01T19:24:37Z</dcterms:modified>
</cp:coreProperties>
</file>