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4"/>
  </bookViews>
  <sheets>
    <sheet name="Disponibilité" sheetId="1" r:id="rId1"/>
    <sheet name="Mensuel" sheetId="2" r:id="rId2"/>
    <sheet name="Mardi 4" sheetId="3" r:id="rId3"/>
    <sheet name="dimanche 8 jour" sheetId="6" r:id="rId4"/>
    <sheet name="dimanche 8 nuit" sheetId="7" r:id="rId5"/>
  </sheets>
  <calcPr calcId="145621"/>
</workbook>
</file>

<file path=xl/calcChain.xml><?xml version="1.0" encoding="utf-8"?>
<calcChain xmlns="http://schemas.openxmlformats.org/spreadsheetml/2006/main">
  <c r="C45" i="7" l="1"/>
  <c r="B45" i="7"/>
  <c r="C44" i="7"/>
  <c r="C43" i="7"/>
  <c r="C42" i="7"/>
  <c r="B42" i="7"/>
  <c r="C41" i="7"/>
  <c r="B41" i="7"/>
  <c r="G38" i="7"/>
  <c r="C37" i="7"/>
  <c r="H36" i="7"/>
  <c r="G36" i="7"/>
  <c r="C36" i="7"/>
  <c r="C35" i="7"/>
  <c r="H31" i="7"/>
  <c r="C31" i="7"/>
  <c r="B31" i="7"/>
  <c r="H30" i="7"/>
  <c r="C30" i="7"/>
  <c r="H29" i="7"/>
  <c r="C29" i="7"/>
  <c r="C28" i="7"/>
  <c r="C27" i="7"/>
  <c r="B27" i="7"/>
  <c r="C26" i="7"/>
  <c r="B26" i="7"/>
  <c r="H25" i="7"/>
  <c r="H24" i="7"/>
  <c r="C22" i="7"/>
  <c r="C21" i="7"/>
  <c r="C20" i="7"/>
  <c r="K19" i="7"/>
  <c r="K17" i="7"/>
  <c r="K16" i="7"/>
  <c r="K15" i="7"/>
  <c r="H15" i="7"/>
  <c r="C15" i="7"/>
  <c r="H14" i="7"/>
  <c r="C14" i="7"/>
  <c r="H13" i="7"/>
  <c r="C13" i="7"/>
  <c r="H9" i="7"/>
  <c r="K8" i="7"/>
  <c r="H8" i="7"/>
  <c r="G8" i="7"/>
  <c r="K7" i="7"/>
  <c r="C5" i="7"/>
  <c r="H101" i="2"/>
  <c r="C45" i="6"/>
  <c r="B45" i="6"/>
  <c r="C44" i="6"/>
  <c r="C43" i="6"/>
  <c r="C42" i="6"/>
  <c r="B42" i="6"/>
  <c r="C41" i="6"/>
  <c r="B41" i="6"/>
  <c r="G38" i="6"/>
  <c r="C37" i="6"/>
  <c r="H36" i="6"/>
  <c r="G36" i="6"/>
  <c r="C36" i="6"/>
  <c r="C35" i="6"/>
  <c r="H31" i="6"/>
  <c r="C31" i="6"/>
  <c r="B31" i="6"/>
  <c r="H30" i="6"/>
  <c r="C30" i="6"/>
  <c r="H29" i="6"/>
  <c r="C29" i="6"/>
  <c r="C28" i="6"/>
  <c r="C27" i="6"/>
  <c r="B27" i="6"/>
  <c r="C26" i="6"/>
  <c r="B26" i="6"/>
  <c r="H25" i="6"/>
  <c r="H24" i="6"/>
  <c r="C22" i="6"/>
  <c r="C21" i="6"/>
  <c r="C20" i="6"/>
  <c r="K19" i="6"/>
  <c r="K17" i="6"/>
  <c r="K16" i="6"/>
  <c r="K15" i="6"/>
  <c r="H15" i="6"/>
  <c r="C15" i="6"/>
  <c r="H14" i="6"/>
  <c r="C14" i="6"/>
  <c r="H13" i="6"/>
  <c r="C13" i="6"/>
  <c r="H9" i="6"/>
  <c r="H8" i="6"/>
  <c r="G8" i="6"/>
  <c r="C5" i="6"/>
  <c r="H9" i="3"/>
  <c r="H8" i="3"/>
  <c r="H25" i="3"/>
  <c r="H24" i="3"/>
  <c r="H31" i="3"/>
  <c r="H30" i="3"/>
  <c r="H29" i="3"/>
  <c r="K19" i="3"/>
  <c r="H36" i="3"/>
  <c r="C45" i="3"/>
  <c r="C44" i="3"/>
  <c r="C43" i="3"/>
  <c r="C42" i="3"/>
  <c r="C41" i="3"/>
  <c r="C37" i="3"/>
  <c r="C36" i="3"/>
  <c r="C35" i="3"/>
  <c r="K17" i="3"/>
  <c r="C31" i="3"/>
  <c r="C30" i="3"/>
  <c r="C29" i="3"/>
  <c r="C28" i="3"/>
  <c r="G38" i="3"/>
  <c r="G8" i="3"/>
  <c r="G36" i="3"/>
  <c r="B45" i="3"/>
  <c r="B42" i="3"/>
  <c r="B41" i="3"/>
  <c r="C27" i="3"/>
  <c r="C26" i="3"/>
  <c r="K16" i="3"/>
  <c r="K15" i="3"/>
  <c r="B31" i="3"/>
  <c r="B27" i="3"/>
  <c r="B26" i="3"/>
  <c r="H15" i="3"/>
  <c r="H14" i="3"/>
  <c r="H13" i="3"/>
  <c r="C22" i="3"/>
  <c r="C21" i="3"/>
  <c r="C20" i="3"/>
  <c r="C15" i="3"/>
  <c r="C14" i="3"/>
  <c r="C13" i="3"/>
  <c r="C5" i="3"/>
  <c r="B9" i="3"/>
  <c r="G95" i="2"/>
  <c r="G94" i="2"/>
  <c r="H53" i="2"/>
  <c r="I53" i="2"/>
  <c r="J53" i="2"/>
  <c r="K53" i="2"/>
  <c r="L53" i="2"/>
  <c r="M53" i="2"/>
  <c r="N53" i="2"/>
  <c r="O53" i="2"/>
  <c r="G53" i="2"/>
  <c r="H51" i="2"/>
  <c r="I51" i="2"/>
  <c r="J51" i="2"/>
  <c r="K51" i="2"/>
  <c r="L51" i="2"/>
  <c r="M51" i="2"/>
  <c r="N51" i="2"/>
  <c r="O51" i="2"/>
  <c r="G51" i="2"/>
  <c r="H49" i="2"/>
  <c r="I49" i="2"/>
  <c r="J49" i="2"/>
  <c r="K49" i="2"/>
  <c r="L49" i="2"/>
  <c r="M49" i="2"/>
  <c r="N49" i="2"/>
  <c r="O49" i="2"/>
  <c r="G49" i="2"/>
  <c r="H47" i="2"/>
  <c r="I47" i="2"/>
  <c r="J47" i="2"/>
  <c r="K47" i="2"/>
  <c r="L47" i="2"/>
  <c r="M47" i="2"/>
  <c r="N47" i="2"/>
  <c r="O47" i="2"/>
  <c r="G47" i="2"/>
  <c r="H45" i="2"/>
  <c r="I45" i="2"/>
  <c r="J45" i="2"/>
  <c r="K45" i="2"/>
  <c r="L45" i="2"/>
  <c r="M45" i="2"/>
  <c r="N45" i="2"/>
  <c r="O45" i="2"/>
  <c r="G45" i="2"/>
  <c r="H43" i="2"/>
  <c r="I43" i="2"/>
  <c r="J43" i="2"/>
  <c r="K43" i="2"/>
  <c r="L43" i="2"/>
  <c r="M43" i="2"/>
  <c r="N43" i="2"/>
  <c r="O43" i="2"/>
  <c r="G43" i="2"/>
  <c r="H41" i="2"/>
  <c r="I41" i="2"/>
  <c r="J41" i="2"/>
  <c r="K41" i="2"/>
  <c r="L41" i="2"/>
  <c r="M41" i="2"/>
  <c r="N41" i="2"/>
  <c r="O41" i="2"/>
  <c r="G41" i="2"/>
  <c r="H39" i="2"/>
  <c r="I39" i="2"/>
  <c r="J39" i="2"/>
  <c r="K39" i="2"/>
  <c r="L39" i="2"/>
  <c r="M39" i="2"/>
  <c r="N39" i="2"/>
  <c r="O39" i="2"/>
  <c r="G39" i="2"/>
  <c r="H37" i="2"/>
  <c r="I37" i="2"/>
  <c r="J37" i="2"/>
  <c r="K37" i="2"/>
  <c r="L37" i="2"/>
  <c r="M37" i="2"/>
  <c r="N37" i="2"/>
  <c r="O37" i="2"/>
  <c r="G37" i="2"/>
  <c r="H35" i="2"/>
  <c r="I35" i="2"/>
  <c r="J35" i="2"/>
  <c r="K35" i="2"/>
  <c r="L35" i="2"/>
  <c r="M35" i="2"/>
  <c r="N35" i="2"/>
  <c r="O35" i="2"/>
  <c r="G35" i="2"/>
  <c r="H31" i="2"/>
  <c r="I31" i="2"/>
  <c r="J31" i="2"/>
  <c r="K31" i="2"/>
  <c r="L31" i="2"/>
  <c r="M31" i="2"/>
  <c r="N31" i="2"/>
  <c r="O31" i="2"/>
  <c r="G31" i="2"/>
  <c r="H29" i="2"/>
  <c r="I29" i="2"/>
  <c r="J29" i="2"/>
  <c r="K29" i="2"/>
  <c r="L29" i="2"/>
  <c r="M29" i="2"/>
  <c r="N29" i="2"/>
  <c r="O29" i="2"/>
  <c r="G29" i="2"/>
  <c r="H27" i="2"/>
  <c r="I27" i="2"/>
  <c r="J27" i="2"/>
  <c r="K27" i="2"/>
  <c r="L27" i="2"/>
  <c r="M27" i="2"/>
  <c r="N27" i="2"/>
  <c r="O27" i="2"/>
  <c r="G27" i="2"/>
  <c r="H25" i="2"/>
  <c r="I25" i="2"/>
  <c r="J25" i="2"/>
  <c r="K25" i="2"/>
  <c r="L25" i="2"/>
  <c r="M25" i="2"/>
  <c r="N25" i="2"/>
  <c r="O25" i="2"/>
  <c r="G25" i="2"/>
  <c r="H23" i="2"/>
  <c r="I23" i="2"/>
  <c r="J23" i="2"/>
  <c r="K23" i="2"/>
  <c r="L23" i="2"/>
  <c r="M23" i="2"/>
  <c r="N23" i="2"/>
  <c r="O23" i="2"/>
  <c r="G23" i="2"/>
  <c r="H20" i="2"/>
  <c r="I20" i="2"/>
  <c r="J20" i="2"/>
  <c r="K20" i="2"/>
  <c r="L20" i="2"/>
  <c r="M20" i="2"/>
  <c r="N20" i="2"/>
  <c r="O20" i="2"/>
  <c r="G20" i="2"/>
  <c r="H18" i="2"/>
  <c r="I18" i="2"/>
  <c r="J18" i="2"/>
  <c r="K18" i="2"/>
  <c r="L18" i="2"/>
  <c r="M18" i="2"/>
  <c r="N18" i="2"/>
  <c r="O18" i="2"/>
  <c r="G18" i="2"/>
  <c r="H16" i="2"/>
  <c r="I16" i="2"/>
  <c r="J16" i="2"/>
  <c r="K16" i="2"/>
  <c r="L16" i="2"/>
  <c r="M16" i="2"/>
  <c r="N16" i="2"/>
  <c r="O16" i="2"/>
  <c r="G16" i="2"/>
  <c r="H14" i="2"/>
  <c r="I14" i="2"/>
  <c r="J14" i="2"/>
  <c r="K14" i="2"/>
  <c r="L14" i="2"/>
  <c r="M14" i="2"/>
  <c r="N14" i="2"/>
  <c r="O14" i="2"/>
  <c r="G14" i="2"/>
  <c r="H11" i="2"/>
  <c r="I11" i="2"/>
  <c r="J11" i="2"/>
  <c r="K11" i="2"/>
  <c r="L11" i="2"/>
  <c r="M11" i="2"/>
  <c r="N11" i="2"/>
  <c r="O11" i="2"/>
  <c r="G11" i="2"/>
  <c r="H9" i="2"/>
  <c r="I9" i="2"/>
  <c r="J9" i="2"/>
  <c r="K9" i="2"/>
  <c r="L9" i="2"/>
  <c r="M9" i="2"/>
  <c r="N9" i="2"/>
  <c r="O9" i="2"/>
  <c r="G9" i="2"/>
  <c r="H7" i="2"/>
  <c r="I7" i="2"/>
  <c r="J7" i="2"/>
  <c r="K7" i="2"/>
  <c r="L7" i="2"/>
  <c r="M7" i="2"/>
  <c r="N7" i="2"/>
  <c r="O7" i="2"/>
  <c r="G7" i="2"/>
  <c r="H5" i="2"/>
  <c r="I5" i="2"/>
  <c r="J5" i="2"/>
  <c r="K5" i="2"/>
  <c r="L5" i="2"/>
  <c r="M5" i="2"/>
  <c r="N5" i="2"/>
  <c r="O5" i="2"/>
  <c r="G5" i="2"/>
  <c r="O101" i="2"/>
  <c r="N101" i="2"/>
  <c r="M101" i="2"/>
  <c r="L101" i="2"/>
  <c r="K101" i="2"/>
  <c r="J101" i="2"/>
  <c r="I101" i="2"/>
  <c r="G101" i="2"/>
  <c r="O100" i="2"/>
  <c r="N100" i="2"/>
  <c r="M100" i="2"/>
  <c r="L100" i="2"/>
  <c r="K100" i="2"/>
  <c r="J100" i="2"/>
  <c r="I100" i="2"/>
  <c r="H100" i="2"/>
  <c r="G100" i="2"/>
  <c r="O98" i="2"/>
  <c r="N98" i="2"/>
  <c r="M98" i="2"/>
  <c r="L98" i="2"/>
  <c r="K98" i="2"/>
  <c r="J98" i="2"/>
  <c r="I98" i="2"/>
  <c r="H98" i="2"/>
  <c r="O95" i="2"/>
  <c r="N95" i="2"/>
  <c r="M95" i="2"/>
  <c r="L95" i="2"/>
  <c r="K95" i="2"/>
  <c r="J95" i="2"/>
  <c r="I95" i="2"/>
  <c r="H95" i="2"/>
  <c r="O94" i="2"/>
  <c r="N94" i="2"/>
  <c r="M94" i="2"/>
  <c r="L94" i="2"/>
  <c r="K94" i="2"/>
  <c r="J94" i="2"/>
  <c r="I94" i="2"/>
  <c r="H94" i="2"/>
  <c r="I92" i="2"/>
  <c r="M92" i="2"/>
  <c r="O92" i="2"/>
  <c r="J92" i="2"/>
  <c r="N92" i="2"/>
  <c r="K92" i="2"/>
  <c r="L92" i="2"/>
  <c r="H65" i="2"/>
  <c r="L65" i="2"/>
  <c r="I65" i="2"/>
  <c r="M65" i="2"/>
  <c r="J65" i="2"/>
  <c r="N65" i="2"/>
  <c r="K65" i="2"/>
  <c r="O65" i="2"/>
  <c r="G65" i="2"/>
  <c r="H92" i="2"/>
  <c r="M78" i="2"/>
  <c r="I78" i="2"/>
  <c r="N77" i="2"/>
  <c r="J77" i="2"/>
  <c r="O76" i="2"/>
  <c r="K76" i="2"/>
  <c r="G76" i="2"/>
  <c r="L74" i="2"/>
  <c r="H74" i="2"/>
  <c r="M73" i="2"/>
  <c r="I73" i="2"/>
  <c r="N72" i="2"/>
  <c r="J72" i="2"/>
  <c r="L69" i="2"/>
  <c r="H69" i="2"/>
  <c r="M68" i="2"/>
  <c r="I68" i="2"/>
  <c r="N67" i="2"/>
  <c r="J67" i="2"/>
  <c r="O64" i="2"/>
  <c r="K64" i="2"/>
  <c r="G64" i="2"/>
  <c r="L78" i="2"/>
  <c r="H78" i="2"/>
  <c r="M77" i="2"/>
  <c r="I77" i="2"/>
  <c r="N76" i="2"/>
  <c r="J76" i="2"/>
  <c r="O74" i="2"/>
  <c r="K74" i="2"/>
  <c r="G74" i="2"/>
  <c r="L73" i="2"/>
  <c r="H73" i="2"/>
  <c r="M72" i="2"/>
  <c r="I72" i="2"/>
  <c r="O69" i="2"/>
  <c r="K69" i="2"/>
  <c r="G69" i="2"/>
  <c r="L68" i="2"/>
  <c r="H68" i="2"/>
  <c r="M67" i="2"/>
  <c r="N64" i="2"/>
  <c r="O78" i="2"/>
  <c r="K78" i="2"/>
  <c r="G78" i="2"/>
  <c r="L77" i="2"/>
  <c r="H77" i="2"/>
  <c r="M76" i="2"/>
  <c r="I76" i="2"/>
  <c r="N74" i="2"/>
  <c r="J74" i="2"/>
  <c r="O73" i="2"/>
  <c r="K73" i="2"/>
  <c r="G73" i="2"/>
  <c r="H72" i="2"/>
  <c r="N69" i="2"/>
  <c r="J69" i="2"/>
  <c r="O68" i="2"/>
  <c r="K68" i="2"/>
  <c r="G68" i="2"/>
  <c r="L67" i="2"/>
  <c r="H67" i="2"/>
  <c r="M64" i="2"/>
  <c r="I64" i="2"/>
  <c r="N78" i="2"/>
  <c r="J78" i="2"/>
  <c r="O77" i="2"/>
  <c r="K77" i="2"/>
  <c r="G77" i="2"/>
  <c r="L76" i="2"/>
  <c r="H76" i="2"/>
  <c r="M74" i="2"/>
  <c r="I74" i="2"/>
  <c r="N73" i="2"/>
  <c r="J73" i="2"/>
  <c r="O72" i="2"/>
  <c r="K72" i="2"/>
  <c r="G72" i="2"/>
  <c r="M69" i="2"/>
  <c r="I69" i="2"/>
  <c r="N68" i="2"/>
  <c r="J68" i="2"/>
  <c r="O67" i="2"/>
  <c r="K67" i="2"/>
  <c r="G67" i="2"/>
  <c r="L64" i="2"/>
  <c r="H64" i="2"/>
  <c r="I67" i="2"/>
  <c r="J64" i="2"/>
  <c r="B5" i="7" l="1"/>
  <c r="K5" i="7" s="1"/>
  <c r="B20" i="7"/>
  <c r="G14" i="7"/>
  <c r="K13" i="7" s="1"/>
  <c r="B13" i="7"/>
  <c r="K6" i="7" s="1"/>
  <c r="B21" i="7"/>
  <c r="G15" i="7"/>
  <c r="K14" i="7" s="1"/>
  <c r="B22" i="7"/>
  <c r="G13" i="7"/>
  <c r="K12" i="7" s="1"/>
  <c r="B6" i="7"/>
  <c r="K18" i="7" s="1"/>
  <c r="B13" i="6"/>
  <c r="K6" i="6" s="1"/>
  <c r="B6" i="6"/>
  <c r="K18" i="6" s="1"/>
  <c r="B5" i="6"/>
  <c r="K5" i="6" s="1"/>
  <c r="B20" i="6"/>
  <c r="G14" i="6"/>
  <c r="K13" i="6" s="1"/>
  <c r="K7" i="6"/>
  <c r="B21" i="6"/>
  <c r="G15" i="6"/>
  <c r="K14" i="6" s="1"/>
  <c r="K8" i="6"/>
  <c r="B22" i="6"/>
  <c r="G13" i="6"/>
  <c r="K12" i="6" s="1"/>
  <c r="G15" i="3"/>
  <c r="K14" i="3" s="1"/>
  <c r="G14" i="3"/>
  <c r="K13" i="3" s="1"/>
  <c r="G13" i="3"/>
  <c r="K12" i="3" s="1"/>
  <c r="B22" i="3"/>
  <c r="B21" i="3"/>
  <c r="G25" i="3" s="1"/>
  <c r="B20" i="3"/>
  <c r="G24" i="3" s="1"/>
  <c r="B15" i="3"/>
  <c r="K8" i="3" s="1"/>
  <c r="B14" i="3"/>
  <c r="K7" i="3" s="1"/>
  <c r="B13" i="3"/>
  <c r="K6" i="3" s="1"/>
  <c r="B6" i="3"/>
  <c r="K18" i="3" s="1"/>
  <c r="B5" i="3"/>
  <c r="K5" i="3" s="1"/>
  <c r="L89" i="2"/>
  <c r="L88" i="2"/>
  <c r="M88" i="2"/>
  <c r="N88" i="2"/>
  <c r="J89" i="2"/>
  <c r="J88" i="2"/>
  <c r="H89" i="2"/>
  <c r="H88" i="2"/>
  <c r="G88" i="2"/>
  <c r="G89" i="2"/>
  <c r="G90" i="2"/>
  <c r="J84" i="2"/>
  <c r="J97" i="2" s="1"/>
  <c r="N84" i="2"/>
  <c r="N97" i="2" s="1"/>
  <c r="K84" i="2"/>
  <c r="K97" i="2" s="1"/>
  <c r="O97" i="2"/>
  <c r="H84" i="2"/>
  <c r="H97" i="2" s="1"/>
  <c r="L84" i="2"/>
  <c r="L97" i="2" s="1"/>
  <c r="I97" i="2"/>
  <c r="M84" i="2"/>
  <c r="M97" i="2" s="1"/>
  <c r="L83" i="2"/>
  <c r="I83" i="2"/>
  <c r="M83" i="2"/>
  <c r="N83" i="2"/>
  <c r="L82" i="2"/>
  <c r="I82" i="2"/>
  <c r="N82" i="2"/>
  <c r="K82" i="2"/>
  <c r="G84" i="2"/>
  <c r="G83" i="2"/>
  <c r="G82" i="2"/>
  <c r="I90" i="2"/>
  <c r="M90" i="2"/>
  <c r="J90" i="2"/>
  <c r="N90" i="2"/>
  <c r="O90" i="2"/>
  <c r="H90" i="2"/>
  <c r="L90" i="2"/>
  <c r="B30" i="6" l="1"/>
  <c r="B30" i="7"/>
  <c r="B37" i="6"/>
  <c r="B37" i="7"/>
  <c r="G31" i="7"/>
  <c r="K11" i="7"/>
  <c r="B28" i="6"/>
  <c r="B28" i="7"/>
  <c r="B36" i="6"/>
  <c r="B36" i="7"/>
  <c r="G29" i="7"/>
  <c r="G24" i="7"/>
  <c r="K9" i="7"/>
  <c r="B29" i="6"/>
  <c r="G9" i="6" s="1"/>
  <c r="B29" i="7"/>
  <c r="G9" i="7" s="1"/>
  <c r="B35" i="6"/>
  <c r="B35" i="7"/>
  <c r="G30" i="7"/>
  <c r="G25" i="7"/>
  <c r="K10" i="7"/>
  <c r="G31" i="6"/>
  <c r="K11" i="6"/>
  <c r="G29" i="6"/>
  <c r="G24" i="6"/>
  <c r="K9" i="6"/>
  <c r="G30" i="6"/>
  <c r="K10" i="6"/>
  <c r="G25" i="6"/>
  <c r="B28" i="3"/>
  <c r="B30" i="3"/>
  <c r="B37" i="3"/>
  <c r="B36" i="3"/>
  <c r="B29" i="3"/>
  <c r="G9" i="3" s="1"/>
  <c r="B35" i="3"/>
  <c r="K11" i="3"/>
  <c r="G31" i="3"/>
  <c r="K10" i="3"/>
  <c r="G30" i="3"/>
  <c r="K9" i="3"/>
  <c r="G29" i="3"/>
  <c r="G97" i="2"/>
  <c r="G102" i="2"/>
  <c r="G96" i="2"/>
  <c r="O102" i="2"/>
  <c r="O96" i="2"/>
  <c r="N102" i="2"/>
  <c r="N96" i="2"/>
  <c r="M102" i="2"/>
  <c r="M96" i="2"/>
  <c r="L96" i="2"/>
  <c r="L102" i="2"/>
  <c r="K102" i="2"/>
  <c r="K96" i="2"/>
  <c r="J102" i="2"/>
  <c r="J96" i="2"/>
  <c r="I102" i="2"/>
  <c r="I96" i="2"/>
  <c r="H96" i="2"/>
  <c r="H102" i="2"/>
  <c r="G98" i="2"/>
  <c r="B43" i="6" l="1"/>
  <c r="B43" i="7"/>
  <c r="B44" i="6"/>
  <c r="B44" i="7"/>
  <c r="B44" i="3"/>
  <c r="B43" i="3"/>
</calcChain>
</file>

<file path=xl/sharedStrings.xml><?xml version="1.0" encoding="utf-8"?>
<sst xmlns="http://schemas.openxmlformats.org/spreadsheetml/2006/main" count="1076" uniqueCount="181">
  <si>
    <t>CIS MONTIGNY - PLANNING DE GARDE - EQUIPE 3 - Mars 2015</t>
  </si>
  <si>
    <t>CIS MONTIGNY VIGILI DEL FUEGO – FORZA LA 3 - PLANNING DE GARDE – JUIN 2008</t>
  </si>
  <si>
    <t>Cd SV</t>
  </si>
  <si>
    <t>PL</t>
  </si>
  <si>
    <t>Inc div</t>
  </si>
  <si>
    <t>CA1</t>
  </si>
  <si>
    <t>INC2</t>
  </si>
  <si>
    <t>mercredi</t>
  </si>
  <si>
    <t>dimanche j</t>
  </si>
  <si>
    <t>dimanche n</t>
  </si>
  <si>
    <t>jeudi</t>
  </si>
  <si>
    <t>lundi</t>
  </si>
  <si>
    <t>vendredi</t>
  </si>
  <si>
    <t>mardi</t>
  </si>
  <si>
    <t>samedi j</t>
  </si>
  <si>
    <t>samedi n</t>
  </si>
  <si>
    <t>henry j</t>
  </si>
  <si>
    <t>X</t>
  </si>
  <si>
    <t>saum m</t>
  </si>
  <si>
    <t>biotti a</t>
  </si>
  <si>
    <t xml:space="preserve">A REMPLIR                                              RAPIDEMENT </t>
  </si>
  <si>
    <t>corte m</t>
  </si>
  <si>
    <t>wunsch d</t>
  </si>
  <si>
    <t>reygrobellet</t>
  </si>
  <si>
    <t>19H A 6H</t>
  </si>
  <si>
    <t>7H A 18H</t>
  </si>
  <si>
    <t>18H A 6H</t>
  </si>
  <si>
    <t>19H A 7H</t>
  </si>
  <si>
    <t>18H A 7H</t>
  </si>
  <si>
    <t>ferrier g</t>
  </si>
  <si>
    <t>archen p</t>
  </si>
  <si>
    <t>clausse k</t>
  </si>
  <si>
    <t>moses c</t>
  </si>
  <si>
    <t>amann l</t>
  </si>
  <si>
    <t>mahe j</t>
  </si>
  <si>
    <t>wagner j</t>
  </si>
  <si>
    <t xml:space="preserve">Merci </t>
  </si>
  <si>
    <t>lopes d</t>
  </si>
  <si>
    <t>collin c</t>
  </si>
  <si>
    <t>parmentelat</t>
  </si>
  <si>
    <t>devillard m</t>
  </si>
  <si>
    <t>clevenot m</t>
  </si>
  <si>
    <t>rahi l</t>
  </si>
  <si>
    <t>delrieu p</t>
  </si>
  <si>
    <t>marcilly m</t>
  </si>
  <si>
    <t>masson</t>
  </si>
  <si>
    <t>segura p</t>
  </si>
  <si>
    <t>Effectif</t>
  </si>
  <si>
    <t>Repas</t>
  </si>
  <si>
    <t>ISP</t>
  </si>
  <si>
    <t>Chef de Groupe</t>
  </si>
  <si>
    <t>SPP</t>
  </si>
  <si>
    <t>CIS MONTIGNY - PLANNING DE DISPO - EQUIPE 3 - Février 2015</t>
  </si>
  <si>
    <t>VACANCES</t>
  </si>
  <si>
    <t>20H A 6H</t>
  </si>
  <si>
    <t>ASTREINTE</t>
  </si>
  <si>
    <t xml:space="preserve">18H A 7H </t>
  </si>
  <si>
    <t>ABS</t>
  </si>
  <si>
    <t xml:space="preserve">VACANCES </t>
  </si>
  <si>
    <t>18H A 3H</t>
  </si>
  <si>
    <t>18H A 5H</t>
  </si>
  <si>
    <t>22H15 A 7H</t>
  </si>
  <si>
    <t>23H30 A 7H</t>
  </si>
  <si>
    <t>20H15 A 7H</t>
  </si>
  <si>
    <t xml:space="preserve">ABS </t>
  </si>
  <si>
    <t>20H A 7H</t>
  </si>
  <si>
    <t>11H A 18H</t>
  </si>
  <si>
    <t>21H A 7H</t>
  </si>
  <si>
    <t>19H30 A 7H</t>
  </si>
  <si>
    <t>18H A 22H</t>
  </si>
  <si>
    <t>22H A 4H</t>
  </si>
  <si>
    <t>marcilly</t>
  </si>
  <si>
    <t>archen</t>
  </si>
  <si>
    <t>ferrier</t>
  </si>
  <si>
    <t>rahi</t>
  </si>
  <si>
    <t>collin</t>
  </si>
  <si>
    <t>delrieu</t>
  </si>
  <si>
    <t>corte</t>
  </si>
  <si>
    <t>wagner</t>
  </si>
  <si>
    <t>?</t>
  </si>
  <si>
    <t>SIMON</t>
  </si>
  <si>
    <t>BELLO                 18H A 7H</t>
  </si>
  <si>
    <t>travail</t>
  </si>
  <si>
    <t>c/a 2</t>
  </si>
  <si>
    <t>vls</t>
  </si>
  <si>
    <t>c/a 1</t>
  </si>
  <si>
    <t>cd 1</t>
  </si>
  <si>
    <t>eq 1</t>
  </si>
  <si>
    <t>std</t>
  </si>
  <si>
    <t>repos</t>
  </si>
  <si>
    <t>cd 2</t>
  </si>
  <si>
    <t>eq 2</t>
  </si>
  <si>
    <t>c/a vtu</t>
  </si>
  <si>
    <t>cd vtu</t>
  </si>
  <si>
    <t>eq vtu</t>
  </si>
  <si>
    <t>doub std</t>
  </si>
  <si>
    <t>simon vls</t>
  </si>
  <si>
    <t>simon</t>
  </si>
  <si>
    <t>simon c/a 2</t>
  </si>
  <si>
    <t>bello</t>
  </si>
  <si>
    <t>AFFECTATIONS PROVISOIRE - EQUIPE 3 - FEVRIER 2015</t>
  </si>
  <si>
    <t>STD</t>
  </si>
  <si>
    <t>wunsch</t>
  </si>
  <si>
    <t>amann</t>
  </si>
  <si>
    <t>devillard</t>
  </si>
  <si>
    <t>moses</t>
  </si>
  <si>
    <t>lopes</t>
  </si>
  <si>
    <t>segura</t>
  </si>
  <si>
    <t>clevenot</t>
  </si>
  <si>
    <t>4ème</t>
  </si>
  <si>
    <t>saum</t>
  </si>
  <si>
    <t>henry</t>
  </si>
  <si>
    <t>C/A FPT</t>
  </si>
  <si>
    <t>CD FPT</t>
  </si>
  <si>
    <t>Chef BAT</t>
  </si>
  <si>
    <t>Chef BAL</t>
  </si>
  <si>
    <t>EQ BAT</t>
  </si>
  <si>
    <t>EQ BAL</t>
  </si>
  <si>
    <t>7ème</t>
  </si>
  <si>
    <t>C/A EPA</t>
  </si>
  <si>
    <t>CD EPA</t>
  </si>
  <si>
    <t>EQ EPA</t>
  </si>
  <si>
    <t>C/A FSR</t>
  </si>
  <si>
    <t>CD FSR</t>
  </si>
  <si>
    <t>EQ SR</t>
  </si>
  <si>
    <t>REPAS</t>
  </si>
  <si>
    <t>Sous-OFF</t>
  </si>
  <si>
    <t>CAPO / JOUR</t>
  </si>
  <si>
    <t>C/A 1</t>
  </si>
  <si>
    <t>CD SV</t>
  </si>
  <si>
    <t>INC 2</t>
  </si>
  <si>
    <t>CD COD 1</t>
  </si>
  <si>
    <t xml:space="preserve">C/A </t>
  </si>
  <si>
    <t>CD COD 6</t>
  </si>
  <si>
    <t>EQUIPE  N° 3</t>
  </si>
  <si>
    <t xml:space="preserve">DATE : </t>
  </si>
  <si>
    <t>fait par cal Lopes</t>
  </si>
  <si>
    <t>affectation</t>
  </si>
  <si>
    <t>nom</t>
  </si>
  <si>
    <t>heure</t>
  </si>
  <si>
    <t>verification</t>
  </si>
  <si>
    <t>CCFM</t>
  </si>
  <si>
    <t>PRESENT</t>
  </si>
  <si>
    <t>HEURE</t>
  </si>
  <si>
    <t>STATIONNAIRE</t>
  </si>
  <si>
    <t>18h a 7h</t>
  </si>
  <si>
    <t>DOUBLURE  STD</t>
  </si>
  <si>
    <t>CHEF D' AGRES</t>
  </si>
  <si>
    <t>CHEF DE GROUPE</t>
  </si>
  <si>
    <t>COND COD2</t>
  </si>
  <si>
    <t>xxxxxxxx</t>
  </si>
  <si>
    <t>OFF / PERM</t>
  </si>
  <si>
    <t>EQUIPIER 1</t>
  </si>
  <si>
    <t>S/OFF DE NUIT</t>
  </si>
  <si>
    <t>EQUIPIER 2</t>
  </si>
  <si>
    <t>VSAV1</t>
  </si>
  <si>
    <t>VTU1</t>
  </si>
  <si>
    <t>CONDUCTEUR</t>
  </si>
  <si>
    <t>EQUIPIER</t>
  </si>
  <si>
    <t>xxxxxxx</t>
  </si>
  <si>
    <t>VTP</t>
  </si>
  <si>
    <t>VSAV2</t>
  </si>
  <si>
    <t>VPCE/CEEM</t>
  </si>
  <si>
    <t>FPT</t>
  </si>
  <si>
    <t>CASD/PMA</t>
  </si>
  <si>
    <t>CHEF BAT</t>
  </si>
  <si>
    <t>CHEF BAL</t>
  </si>
  <si>
    <t>EQUIPIER BAT</t>
  </si>
  <si>
    <t>EQUIPIER BAL</t>
  </si>
  <si>
    <t>EA32</t>
  </si>
  <si>
    <t>VLS</t>
  </si>
  <si>
    <t>3SM</t>
  </si>
  <si>
    <t>FSR</t>
  </si>
  <si>
    <t xml:space="preserve">nettoyage: </t>
  </si>
  <si>
    <t xml:space="preserve">consignes: </t>
  </si>
  <si>
    <t>EQUIPIER 3</t>
  </si>
  <si>
    <t xml:space="preserve">Repas: </t>
  </si>
  <si>
    <t>delireu</t>
  </si>
  <si>
    <t>=Mensuel!H101</t>
  </si>
  <si>
    <t>=Mensuel!H68</t>
  </si>
  <si>
    <t>=Mensuel!H69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</si>
</sst>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4" x14ac:knownFonts="1">
    <font>
      <sz val="11"/>
      <color theme="1"/>
      <name val="Calibri"/>
      <family val="2"/>
      <scheme val="minor"/>
    </font>
    <font>
      <b/>
      <i/>
      <sz val="10"/>
      <name val="Comic Sans MS"/>
      <family val="4"/>
    </font>
    <font>
      <i/>
      <sz val="10"/>
      <name val="Comic Sans MS"/>
      <family val="4"/>
    </font>
    <font>
      <sz val="8"/>
      <name val="Arial"/>
      <family val="2"/>
    </font>
    <font>
      <sz val="6"/>
      <name val="Arial Narrow"/>
      <family val="2"/>
    </font>
    <font>
      <sz val="7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sz val="8"/>
      <name val="Arial Narrow"/>
      <family val="2"/>
    </font>
    <font>
      <b/>
      <sz val="28"/>
      <name val="Arial"/>
      <family val="2"/>
    </font>
    <font>
      <sz val="8"/>
      <name val="Trebuchet MS"/>
      <family val="2"/>
    </font>
    <font>
      <b/>
      <sz val="8"/>
      <name val="Tahoma"/>
      <family val="2"/>
    </font>
    <font>
      <b/>
      <sz val="12"/>
      <name val="Arial"/>
      <family val="2"/>
    </font>
    <font>
      <b/>
      <sz val="7"/>
      <name val="Arial Narrow"/>
      <family val="2"/>
    </font>
    <font>
      <b/>
      <sz val="8"/>
      <name val="Arial Narrow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12"/>
      <color rgb="FFFF0000"/>
      <name val="Arial Narrow"/>
      <family val="2"/>
    </font>
    <font>
      <b/>
      <i/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i/>
      <sz val="16"/>
      <name val="Arial"/>
      <family val="2"/>
    </font>
    <font>
      <b/>
      <i/>
      <sz val="14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55"/>
      </bottom>
      <diagonal/>
    </border>
    <border>
      <left/>
      <right/>
      <top style="medium">
        <color indexed="64"/>
      </top>
      <bottom style="medium">
        <color indexed="55"/>
      </bottom>
      <diagonal/>
    </border>
    <border>
      <left/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64"/>
      </left>
      <right/>
      <top style="medium">
        <color indexed="55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/>
      <diagonal style="medium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7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0" fontId="7" fillId="9" borderId="30" xfId="0" applyFont="1" applyFill="1" applyBorder="1" applyAlignment="1">
      <alignment horizontal="center" vertical="center"/>
    </xf>
    <xf numFmtId="0" fontId="4" fillId="9" borderId="31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center" wrapText="1"/>
    </xf>
    <xf numFmtId="0" fontId="7" fillId="9" borderId="21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7" fillId="10" borderId="30" xfId="0" applyFont="1" applyFill="1" applyBorder="1" applyAlignment="1">
      <alignment horizontal="center" vertical="center"/>
    </xf>
    <xf numFmtId="0" fontId="4" fillId="10" borderId="31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7" fillId="10" borderId="18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0" fillId="0" borderId="42" xfId="0" applyBorder="1"/>
    <xf numFmtId="0" fontId="0" fillId="0" borderId="16" xfId="0" applyBorder="1"/>
    <xf numFmtId="0" fontId="0" fillId="0" borderId="17" xfId="0" applyBorder="1"/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13" fillId="0" borderId="46" xfId="0" applyFont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13" fillId="0" borderId="50" xfId="0" applyFont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31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/>
    </xf>
    <xf numFmtId="0" fontId="14" fillId="3" borderId="31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8" fillId="12" borderId="19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5" fillId="13" borderId="54" xfId="0" applyFont="1" applyFill="1" applyBorder="1" applyAlignment="1">
      <alignment horizontal="center" vertical="center"/>
    </xf>
    <xf numFmtId="0" fontId="11" fillId="13" borderId="11" xfId="0" applyFont="1" applyFill="1" applyBorder="1" applyAlignment="1">
      <alignment horizontal="center" vertical="center"/>
    </xf>
    <xf numFmtId="0" fontId="15" fillId="13" borderId="55" xfId="0" applyFont="1" applyFill="1" applyBorder="1" applyAlignment="1">
      <alignment horizontal="center" vertical="center"/>
    </xf>
    <xf numFmtId="0" fontId="15" fillId="13" borderId="11" xfId="0" applyFont="1" applyFill="1" applyBorder="1" applyAlignment="1">
      <alignment horizontal="center" vertical="center"/>
    </xf>
    <xf numFmtId="0" fontId="8" fillId="12" borderId="28" xfId="0" applyFont="1" applyFill="1" applyBorder="1" applyAlignment="1">
      <alignment horizontal="center" vertical="center"/>
    </xf>
    <xf numFmtId="0" fontId="11" fillId="13" borderId="54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13" borderId="57" xfId="0" applyFont="1" applyFill="1" applyBorder="1" applyAlignment="1">
      <alignment horizontal="center" vertical="center"/>
    </xf>
    <xf numFmtId="0" fontId="3" fillId="13" borderId="18" xfId="0" applyFont="1" applyFill="1" applyBorder="1" applyAlignment="1">
      <alignment horizontal="center" vertical="center"/>
    </xf>
    <xf numFmtId="0" fontId="3" fillId="13" borderId="19" xfId="0" applyFont="1" applyFill="1" applyBorder="1" applyAlignment="1">
      <alignment horizontal="center" vertical="center"/>
    </xf>
    <xf numFmtId="0" fontId="3" fillId="13" borderId="20" xfId="0" applyFont="1" applyFill="1" applyBorder="1" applyAlignment="1">
      <alignment horizontal="center" vertical="center"/>
    </xf>
    <xf numFmtId="0" fontId="3" fillId="13" borderId="27" xfId="0" applyFont="1" applyFill="1" applyBorder="1" applyAlignment="1">
      <alignment horizontal="center" vertical="center"/>
    </xf>
    <xf numFmtId="0" fontId="3" fillId="13" borderId="28" xfId="0" applyFont="1" applyFill="1" applyBorder="1" applyAlignment="1">
      <alignment horizontal="center" vertical="center"/>
    </xf>
    <xf numFmtId="0" fontId="3" fillId="13" borderId="29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7" fillId="14" borderId="42" xfId="0" applyFont="1" applyFill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8" fillId="11" borderId="61" xfId="0" applyFont="1" applyFill="1" applyBorder="1" applyAlignment="1">
      <alignment horizontal="center" vertical="center"/>
    </xf>
    <xf numFmtId="0" fontId="18" fillId="11" borderId="27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29" xfId="0" applyFont="1" applyFill="1" applyBorder="1" applyAlignment="1">
      <alignment horizontal="center" vertical="center"/>
    </xf>
    <xf numFmtId="0" fontId="18" fillId="11" borderId="62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29" xfId="0" applyFont="1" applyFill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11" borderId="61" xfId="0" applyFont="1" applyFill="1" applyBorder="1" applyAlignment="1">
      <alignment horizontal="center" vertical="center"/>
    </xf>
    <xf numFmtId="0" fontId="0" fillId="11" borderId="61" xfId="0" applyFill="1" applyBorder="1"/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15" borderId="39" xfId="0" applyFill="1" applyBorder="1"/>
    <xf numFmtId="0" fontId="18" fillId="15" borderId="15" xfId="0" applyFont="1" applyFill="1" applyBorder="1" applyAlignment="1">
      <alignment horizontal="center" vertical="center"/>
    </xf>
    <xf numFmtId="0" fontId="18" fillId="15" borderId="16" xfId="0" applyFont="1" applyFill="1" applyBorder="1" applyAlignment="1">
      <alignment horizontal="center" vertical="center"/>
    </xf>
    <xf numFmtId="0" fontId="18" fillId="15" borderId="1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1" fillId="13" borderId="18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11" fillId="13" borderId="20" xfId="0" applyFont="1" applyFill="1" applyBorder="1" applyAlignment="1">
      <alignment horizontal="center" vertical="center"/>
    </xf>
    <xf numFmtId="0" fontId="15" fillId="13" borderId="57" xfId="0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8" fillId="13" borderId="19" xfId="0" applyFont="1" applyFill="1" applyBorder="1" applyAlignment="1">
      <alignment horizontal="center" vertical="center"/>
    </xf>
    <xf numFmtId="0" fontId="8" fillId="13" borderId="20" xfId="0" applyFont="1" applyFill="1" applyBorder="1" applyAlignment="1">
      <alignment horizontal="center" vertical="center"/>
    </xf>
    <xf numFmtId="0" fontId="16" fillId="13" borderId="54" xfId="0" applyFont="1" applyFill="1" applyBorder="1" applyAlignment="1">
      <alignment horizontal="center" vertical="center"/>
    </xf>
    <xf numFmtId="49" fontId="15" fillId="13" borderId="54" xfId="0" applyNumberFormat="1" applyFont="1" applyFill="1" applyBorder="1" applyAlignment="1">
      <alignment horizontal="center" vertical="center"/>
    </xf>
    <xf numFmtId="0" fontId="15" fillId="13" borderId="22" xfId="0" applyFont="1" applyFill="1" applyBorder="1" applyAlignment="1">
      <alignment horizontal="center" vertical="center"/>
    </xf>
    <xf numFmtId="0" fontId="15" fillId="13" borderId="23" xfId="0" applyFont="1" applyFill="1" applyBorder="1" applyAlignment="1">
      <alignment horizontal="center" vertical="center"/>
    </xf>
    <xf numFmtId="49" fontId="15" fillId="13" borderId="57" xfId="0" applyNumberFormat="1" applyFont="1" applyFill="1" applyBorder="1" applyAlignment="1">
      <alignment horizontal="center" vertical="center"/>
    </xf>
    <xf numFmtId="0" fontId="8" fillId="12" borderId="60" xfId="0" applyFont="1" applyFill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20" fillId="16" borderId="59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7" fillId="0" borderId="60" xfId="0" applyNumberFormat="1" applyFont="1" applyBorder="1" applyAlignment="1">
      <alignment horizontal="center" vertical="center"/>
    </xf>
    <xf numFmtId="0" fontId="17" fillId="10" borderId="61" xfId="0" applyFont="1" applyFill="1" applyBorder="1" applyAlignment="1">
      <alignment horizontal="center" vertical="center"/>
    </xf>
    <xf numFmtId="0" fontId="17" fillId="8" borderId="61" xfId="0" applyFont="1" applyFill="1" applyBorder="1" applyAlignment="1">
      <alignment horizontal="center" vertical="center"/>
    </xf>
    <xf numFmtId="0" fontId="17" fillId="17" borderId="61" xfId="0" applyFont="1" applyFill="1" applyBorder="1" applyAlignment="1">
      <alignment horizontal="center" vertical="center"/>
    </xf>
    <xf numFmtId="0" fontId="17" fillId="4" borderId="61" xfId="0" applyFont="1" applyFill="1" applyBorder="1" applyAlignment="1">
      <alignment horizontal="center" vertical="center"/>
    </xf>
    <xf numFmtId="0" fontId="17" fillId="18" borderId="61" xfId="0" applyFont="1" applyFill="1" applyBorder="1" applyAlignment="1">
      <alignment horizontal="center" vertical="center"/>
    </xf>
    <xf numFmtId="0" fontId="17" fillId="14" borderId="61" xfId="0" applyFont="1" applyFill="1" applyBorder="1" applyAlignment="1">
      <alignment horizontal="center" vertical="center"/>
    </xf>
    <xf numFmtId="0" fontId="17" fillId="19" borderId="61" xfId="0" applyFont="1" applyFill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17" fillId="19" borderId="65" xfId="0" applyFont="1" applyFill="1" applyBorder="1" applyAlignment="1">
      <alignment horizontal="center" vertical="center"/>
    </xf>
    <xf numFmtId="0" fontId="17" fillId="20" borderId="66" xfId="0" applyFont="1" applyFill="1" applyBorder="1" applyAlignment="1">
      <alignment horizontal="center" vertical="center"/>
    </xf>
    <xf numFmtId="0" fontId="21" fillId="8" borderId="61" xfId="0" applyFont="1" applyFill="1" applyBorder="1" applyAlignment="1">
      <alignment horizontal="center" vertical="center"/>
    </xf>
    <xf numFmtId="0" fontId="21" fillId="16" borderId="67" xfId="0" applyFont="1" applyFill="1" applyBorder="1" applyAlignment="1">
      <alignment horizontal="center" vertical="center"/>
    </xf>
    <xf numFmtId="0" fontId="28" fillId="0" borderId="7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3" fillId="0" borderId="0" xfId="0" applyFont="1" applyFill="1" applyBorder="1"/>
    <xf numFmtId="0" fontId="22" fillId="0" borderId="39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25" fillId="0" borderId="43" xfId="0" applyFont="1" applyFill="1" applyBorder="1" applyAlignment="1">
      <alignment horizontal="center" vertical="center"/>
    </xf>
    <xf numFmtId="0" fontId="25" fillId="21" borderId="39" xfId="0" applyFont="1" applyFill="1" applyBorder="1" applyAlignment="1">
      <alignment horizontal="center" vertical="center"/>
    </xf>
    <xf numFmtId="0" fontId="25" fillId="21" borderId="53" xfId="0" applyFont="1" applyFill="1" applyBorder="1" applyAlignment="1">
      <alignment horizontal="center" vertical="center"/>
    </xf>
    <xf numFmtId="0" fontId="12" fillId="21" borderId="46" xfId="0" applyFont="1" applyFill="1" applyBorder="1" applyAlignment="1">
      <alignment horizontal="center" vertical="center"/>
    </xf>
    <xf numFmtId="0" fontId="26" fillId="21" borderId="43" xfId="0" applyFont="1" applyFill="1" applyBorder="1" applyAlignment="1">
      <alignment horizontal="center" vertical="center"/>
    </xf>
    <xf numFmtId="0" fontId="12" fillId="21" borderId="39" xfId="0" applyFont="1" applyFill="1" applyBorder="1" applyAlignment="1" applyProtection="1">
      <alignment horizontal="center" vertical="center"/>
      <protection locked="0"/>
    </xf>
    <xf numFmtId="0" fontId="12" fillId="21" borderId="40" xfId="0" applyFont="1" applyFill="1" applyBorder="1" applyAlignment="1" applyProtection="1">
      <alignment horizontal="center" vertical="center"/>
      <protection locked="0"/>
    </xf>
    <xf numFmtId="0" fontId="12" fillId="21" borderId="41" xfId="0" applyFont="1" applyFill="1" applyBorder="1" applyAlignment="1" applyProtection="1">
      <alignment horizontal="center" vertical="center"/>
      <protection locked="0"/>
    </xf>
    <xf numFmtId="0" fontId="27" fillId="21" borderId="5" xfId="0" applyFont="1" applyFill="1" applyBorder="1" applyAlignment="1" applyProtection="1">
      <alignment horizontal="center" vertical="center"/>
      <protection locked="0"/>
    </xf>
    <xf numFmtId="0" fontId="27" fillId="21" borderId="7" xfId="0" applyFont="1" applyFill="1" applyBorder="1" applyAlignment="1">
      <alignment horizontal="center" vertical="center"/>
    </xf>
    <xf numFmtId="0" fontId="28" fillId="21" borderId="69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28" fillId="22" borderId="7" xfId="0" applyFont="1" applyFill="1" applyBorder="1" applyAlignment="1">
      <alignment horizontal="center" vertical="center"/>
    </xf>
    <xf numFmtId="0" fontId="26" fillId="21" borderId="58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8" fillId="0" borderId="7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28" fillId="22" borderId="20" xfId="0" applyFont="1" applyFill="1" applyBorder="1" applyAlignment="1">
      <alignment horizontal="center" vertical="center"/>
    </xf>
    <xf numFmtId="0" fontId="28" fillId="0" borderId="59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8" fillId="0" borderId="6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6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33" fillId="21" borderId="43" xfId="0" applyFont="1" applyFill="1" applyBorder="1" applyAlignment="1" applyProtection="1">
      <alignment horizontal="center"/>
      <protection locked="0"/>
    </xf>
    <xf numFmtId="0" fontId="33" fillId="21" borderId="44" xfId="0" applyFont="1" applyFill="1" applyBorder="1" applyAlignment="1" applyProtection="1">
      <alignment horizontal="center"/>
      <protection locked="0"/>
    </xf>
    <xf numFmtId="0" fontId="33" fillId="21" borderId="45" xfId="0" applyFont="1" applyFill="1" applyBorder="1" applyAlignment="1" applyProtection="1">
      <alignment horizontal="center"/>
      <protection locked="0"/>
    </xf>
    <xf numFmtId="0" fontId="12" fillId="0" borderId="11" xfId="0" applyFont="1" applyFill="1" applyBorder="1" applyAlignment="1">
      <alignment horizontal="center" vertical="center"/>
    </xf>
    <xf numFmtId="0" fontId="26" fillId="21" borderId="43" xfId="0" applyFont="1" applyFill="1" applyBorder="1" applyAlignment="1">
      <alignment horizontal="center" vertical="center"/>
    </xf>
    <xf numFmtId="0" fontId="26" fillId="21" borderId="58" xfId="0" applyFont="1" applyFill="1" applyBorder="1" applyAlignment="1">
      <alignment horizontal="center" vertical="center"/>
    </xf>
    <xf numFmtId="0" fontId="33" fillId="21" borderId="39" xfId="0" applyFont="1" applyFill="1" applyBorder="1" applyAlignment="1" applyProtection="1">
      <alignment horizontal="center"/>
      <protection locked="0"/>
    </xf>
    <xf numFmtId="0" fontId="33" fillId="21" borderId="40" xfId="0" applyFont="1" applyFill="1" applyBorder="1" applyAlignment="1" applyProtection="1">
      <alignment horizontal="center"/>
      <protection locked="0"/>
    </xf>
    <xf numFmtId="0" fontId="33" fillId="21" borderId="41" xfId="0" applyFont="1" applyFill="1" applyBorder="1" applyAlignment="1" applyProtection="1">
      <alignment horizontal="center"/>
      <protection locked="0"/>
    </xf>
    <xf numFmtId="0" fontId="28" fillId="0" borderId="20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8" fillId="0" borderId="69" xfId="0" applyFont="1" applyFill="1" applyBorder="1" applyAlignment="1">
      <alignment horizontal="center" vertical="center"/>
    </xf>
    <xf numFmtId="0" fontId="33" fillId="0" borderId="49" xfId="0" applyFont="1" applyFill="1" applyBorder="1" applyAlignment="1"/>
    <xf numFmtId="0" fontId="31" fillId="0" borderId="39" xfId="0" applyFont="1" applyFill="1" applyBorder="1" applyAlignment="1" applyProtection="1">
      <alignment horizontal="left"/>
      <protection locked="0"/>
    </xf>
    <xf numFmtId="0" fontId="31" fillId="0" borderId="40" xfId="0" applyFont="1" applyFill="1" applyBorder="1" applyAlignment="1" applyProtection="1">
      <alignment horizontal="left"/>
      <protection locked="0"/>
    </xf>
    <xf numFmtId="0" fontId="31" fillId="0" borderId="41" xfId="0" applyFont="1" applyFill="1" applyBorder="1" applyAlignment="1" applyProtection="1">
      <alignment horizontal="left"/>
      <protection locked="0"/>
    </xf>
    <xf numFmtId="0" fontId="31" fillId="0" borderId="43" xfId="0" applyFont="1" applyFill="1" applyBorder="1" applyAlignment="1" applyProtection="1">
      <alignment horizontal="left" vertical="center"/>
      <protection locked="0"/>
    </xf>
    <xf numFmtId="0" fontId="31" fillId="0" borderId="44" xfId="0" applyFont="1" applyFill="1" applyBorder="1" applyAlignment="1" applyProtection="1">
      <alignment horizontal="left" vertical="center"/>
      <protection locked="0"/>
    </xf>
    <xf numFmtId="0" fontId="31" fillId="0" borderId="45" xfId="0" applyFont="1" applyFill="1" applyBorder="1" applyAlignment="1" applyProtection="1">
      <alignment horizontal="left" vertical="center"/>
      <protection locked="0"/>
    </xf>
    <xf numFmtId="0" fontId="33" fillId="0" borderId="47" xfId="0" applyFont="1" applyFill="1" applyBorder="1" applyAlignment="1"/>
    <xf numFmtId="0" fontId="33" fillId="0" borderId="48" xfId="0" applyFont="1" applyFill="1" applyBorder="1" applyAlignment="1"/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alignment horizontal="center"/>
      <protection locked="0"/>
    </xf>
    <xf numFmtId="165" fontId="24" fillId="0" borderId="39" xfId="0" applyNumberFormat="1" applyFont="1" applyFill="1" applyBorder="1" applyAlignment="1" applyProtection="1">
      <alignment horizontal="center" vertical="center"/>
      <protection locked="0"/>
    </xf>
    <xf numFmtId="165" fontId="24" fillId="0" borderId="40" xfId="0" applyNumberFormat="1" applyFont="1" applyFill="1" applyBorder="1" applyAlignment="1" applyProtection="1">
      <alignment horizontal="center" vertical="center"/>
      <protection locked="0"/>
    </xf>
    <xf numFmtId="165" fontId="24" fillId="0" borderId="41" xfId="0" applyNumberFormat="1" applyFont="1" applyFill="1" applyBorder="1" applyAlignment="1" applyProtection="1">
      <alignment horizontal="center" vertical="center"/>
      <protection locked="0"/>
    </xf>
    <xf numFmtId="0" fontId="20" fillId="16" borderId="66" xfId="0" applyFont="1" applyFill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49" fontId="17" fillId="0" borderId="63" xfId="0" applyNumberFormat="1" applyFont="1" applyBorder="1" applyAlignment="1">
      <alignment horizontal="center" vertical="center"/>
    </xf>
    <xf numFmtId="49" fontId="17" fillId="11" borderId="63" xfId="0" applyNumberFormat="1" applyFont="1" applyFill="1" applyBorder="1" applyAlignment="1">
      <alignment horizontal="center" vertical="center"/>
    </xf>
    <xf numFmtId="49" fontId="17" fillId="11" borderId="28" xfId="0" applyNumberFormat="1" applyFont="1" applyFill="1" applyBorder="1" applyAlignment="1">
      <alignment horizontal="center" vertical="center"/>
    </xf>
    <xf numFmtId="49" fontId="17" fillId="11" borderId="29" xfId="0" applyNumberFormat="1" applyFont="1" applyFill="1" applyBorder="1" applyAlignment="1">
      <alignment horizontal="center" vertical="center"/>
    </xf>
    <xf numFmtId="49" fontId="17" fillId="0" borderId="28" xfId="0" applyNumberFormat="1" applyFont="1" applyBorder="1" applyAlignment="1">
      <alignment horizontal="center" vertical="center"/>
    </xf>
    <xf numFmtId="49" fontId="17" fillId="0" borderId="29" xfId="0" applyNumberFormat="1" applyFont="1" applyBorder="1" applyAlignment="1">
      <alignment horizontal="center" vertical="center"/>
    </xf>
    <xf numFmtId="49" fontId="17" fillId="0" borderId="62" xfId="0" applyNumberFormat="1" applyFont="1" applyBorder="1" applyAlignment="1">
      <alignment horizontal="center" vertical="center"/>
    </xf>
    <xf numFmtId="49" fontId="17" fillId="11" borderId="28" xfId="0" applyNumberFormat="1" applyFont="1" applyFill="1" applyBorder="1"/>
    <xf numFmtId="49" fontId="17" fillId="11" borderId="29" xfId="0" applyNumberFormat="1" applyFont="1" applyFill="1" applyBorder="1"/>
    <xf numFmtId="49" fontId="17" fillId="0" borderId="27" xfId="0" applyNumberFormat="1" applyFont="1" applyBorder="1" applyAlignment="1">
      <alignment horizontal="center" vertical="center"/>
    </xf>
    <xf numFmtId="49" fontId="0" fillId="15" borderId="40" xfId="0" applyNumberFormat="1" applyFill="1" applyBorder="1"/>
    <xf numFmtId="49" fontId="0" fillId="15" borderId="41" xfId="0" applyNumberFormat="1" applyFill="1" applyBorder="1"/>
    <xf numFmtId="49" fontId="17" fillId="0" borderId="60" xfId="0" applyNumberFormat="1" applyFont="1" applyBorder="1" applyAlignment="1">
      <alignment horizontal="center" vertical="center"/>
    </xf>
    <xf numFmtId="49" fontId="17" fillId="0" borderId="55" xfId="0" applyNumberFormat="1" applyFont="1" applyBorder="1" applyAlignment="1">
      <alignment horizontal="center" vertical="center"/>
    </xf>
    <xf numFmtId="0" fontId="11" fillId="8" borderId="54" xfId="0" applyFont="1" applyFill="1" applyBorder="1" applyAlignment="1">
      <alignment horizontal="center" vertical="center"/>
    </xf>
    <xf numFmtId="49" fontId="12" fillId="0" borderId="27" xfId="0" applyNumberFormat="1" applyFont="1" applyFill="1" applyBorder="1" applyAlignment="1">
      <alignment horizontal="center" vertical="center"/>
    </xf>
    <xf numFmtId="49" fontId="12" fillId="22" borderId="18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0" fontId="30" fillId="0" borderId="43" xfId="0" applyFont="1" applyFill="1" applyBorder="1" applyAlignment="1" applyProtection="1">
      <alignment vertical="center"/>
      <protection locked="0"/>
    </xf>
    <xf numFmtId="0" fontId="33" fillId="0" borderId="45" xfId="0" applyFont="1" applyFill="1" applyBorder="1" applyAlignment="1"/>
    <xf numFmtId="0" fontId="33" fillId="0" borderId="47" xfId="0" applyFont="1" applyFill="1" applyBorder="1" applyAlignment="1" applyProtection="1">
      <alignment vertical="center"/>
      <protection locked="0"/>
    </xf>
    <xf numFmtId="0" fontId="33" fillId="0" borderId="49" xfId="0" applyFont="1" applyFill="1" applyBorder="1" applyAlignment="1"/>
    <xf numFmtId="0" fontId="30" fillId="0" borderId="44" xfId="0" applyFont="1" applyFill="1" applyBorder="1" applyAlignment="1" applyProtection="1">
      <alignment horizontal="center" vertical="center"/>
      <protection locked="0"/>
    </xf>
    <xf numFmtId="0" fontId="30" fillId="0" borderId="48" xfId="0" applyFont="1" applyFill="1" applyBorder="1" applyAlignment="1" applyProtection="1">
      <alignment horizontal="center" vertical="center"/>
      <protection locked="0"/>
    </xf>
    <xf numFmtId="49" fontId="30" fillId="0" borderId="44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Font="1" applyFill="1" applyBorder="1" applyAlignment="1">
      <alignment horizontal="left" vertical="center"/>
    </xf>
  </cellXfs>
  <cellStyles count="1">
    <cellStyle name="Normal" xfId="0" builtinId="0"/>
  </cellStyles>
  <dxfs count="36">
    <dxf>
      <font>
        <b/>
        <i val="0"/>
        <strike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D60093"/>
        </patternFill>
      </fill>
    </dxf>
    <dxf>
      <font>
        <b/>
        <i val="0"/>
      </font>
      <fill>
        <patternFill>
          <bgColor rgb="FFCC0099"/>
        </patternFill>
      </fill>
    </dxf>
    <dxf>
      <font>
        <b/>
        <i val="0"/>
      </font>
      <fill>
        <patternFill>
          <bgColor rgb="FFCC0099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  <color auto="1"/>
      </font>
      <fill>
        <patternFill>
          <bgColor rgb="FFFFFF00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  <dxf>
      <font>
        <condense val="0"/>
        <extend val="0"/>
        <color indexed="17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workbookViewId="0">
      <selection activeCell="S32" sqref="S32"/>
    </sheetView>
  </sheetViews>
  <sheetFormatPr baseColWidth="10" defaultRowHeight="15" x14ac:dyDescent="0.25"/>
  <cols>
    <col min="1" max="1" width="10.7109375" customWidth="1"/>
    <col min="2" max="2" width="2.7109375" customWidth="1"/>
    <col min="3" max="3" width="2.28515625" bestFit="1" customWidth="1"/>
    <col min="4" max="4" width="2.28515625" customWidth="1"/>
    <col min="5" max="5" width="2.5703125" customWidth="1"/>
    <col min="6" max="6" width="3" customWidth="1"/>
    <col min="7" max="7" width="9.5703125" customWidth="1"/>
    <col min="8" max="9" width="10.140625" customWidth="1"/>
    <col min="10" max="12" width="10.28515625" customWidth="1"/>
    <col min="13" max="13" width="10.5703125" customWidth="1"/>
    <col min="14" max="14" width="10.28515625" customWidth="1"/>
    <col min="15" max="15" width="10.42578125" customWidth="1"/>
    <col min="16" max="16" width="3.85546875" style="4" customWidth="1"/>
    <col min="17" max="17" width="4.42578125" style="4" customWidth="1"/>
    <col min="18" max="19" width="4" style="4" customWidth="1"/>
    <col min="20" max="20" width="5.28515625" customWidth="1"/>
    <col min="257" max="257" width="10.7109375" customWidth="1"/>
    <col min="258" max="258" width="2.7109375" customWidth="1"/>
    <col min="259" max="259" width="2.28515625" bestFit="1" customWidth="1"/>
    <col min="260" max="260" width="2.28515625" customWidth="1"/>
    <col min="261" max="261" width="2.5703125" customWidth="1"/>
    <col min="262" max="262" width="3" customWidth="1"/>
    <col min="263" max="263" width="9.5703125" customWidth="1"/>
    <col min="264" max="265" width="10.140625" customWidth="1"/>
    <col min="266" max="268" width="10.28515625" customWidth="1"/>
    <col min="269" max="269" width="10.5703125" customWidth="1"/>
    <col min="270" max="270" width="10.28515625" customWidth="1"/>
    <col min="271" max="271" width="10.42578125" customWidth="1"/>
    <col min="272" max="272" width="3.85546875" customWidth="1"/>
    <col min="273" max="273" width="4.42578125" customWidth="1"/>
    <col min="274" max="275" width="4" customWidth="1"/>
    <col min="276" max="276" width="5.28515625" customWidth="1"/>
    <col min="513" max="513" width="10.7109375" customWidth="1"/>
    <col min="514" max="514" width="2.7109375" customWidth="1"/>
    <col min="515" max="515" width="2.28515625" bestFit="1" customWidth="1"/>
    <col min="516" max="516" width="2.28515625" customWidth="1"/>
    <col min="517" max="517" width="2.5703125" customWidth="1"/>
    <col min="518" max="518" width="3" customWidth="1"/>
    <col min="519" max="519" width="9.5703125" customWidth="1"/>
    <col min="520" max="521" width="10.140625" customWidth="1"/>
    <col min="522" max="524" width="10.28515625" customWidth="1"/>
    <col min="525" max="525" width="10.5703125" customWidth="1"/>
    <col min="526" max="526" width="10.28515625" customWidth="1"/>
    <col min="527" max="527" width="10.42578125" customWidth="1"/>
    <col min="528" max="528" width="3.85546875" customWidth="1"/>
    <col min="529" max="529" width="4.42578125" customWidth="1"/>
    <col min="530" max="531" width="4" customWidth="1"/>
    <col min="532" max="532" width="5.28515625" customWidth="1"/>
    <col min="769" max="769" width="10.7109375" customWidth="1"/>
    <col min="770" max="770" width="2.7109375" customWidth="1"/>
    <col min="771" max="771" width="2.28515625" bestFit="1" customWidth="1"/>
    <col min="772" max="772" width="2.28515625" customWidth="1"/>
    <col min="773" max="773" width="2.5703125" customWidth="1"/>
    <col min="774" max="774" width="3" customWidth="1"/>
    <col min="775" max="775" width="9.5703125" customWidth="1"/>
    <col min="776" max="777" width="10.140625" customWidth="1"/>
    <col min="778" max="780" width="10.28515625" customWidth="1"/>
    <col min="781" max="781" width="10.5703125" customWidth="1"/>
    <col min="782" max="782" width="10.28515625" customWidth="1"/>
    <col min="783" max="783" width="10.42578125" customWidth="1"/>
    <col min="784" max="784" width="3.85546875" customWidth="1"/>
    <col min="785" max="785" width="4.42578125" customWidth="1"/>
    <col min="786" max="787" width="4" customWidth="1"/>
    <col min="788" max="788" width="5.28515625" customWidth="1"/>
    <col min="1025" max="1025" width="10.7109375" customWidth="1"/>
    <col min="1026" max="1026" width="2.7109375" customWidth="1"/>
    <col min="1027" max="1027" width="2.28515625" bestFit="1" customWidth="1"/>
    <col min="1028" max="1028" width="2.28515625" customWidth="1"/>
    <col min="1029" max="1029" width="2.5703125" customWidth="1"/>
    <col min="1030" max="1030" width="3" customWidth="1"/>
    <col min="1031" max="1031" width="9.5703125" customWidth="1"/>
    <col min="1032" max="1033" width="10.140625" customWidth="1"/>
    <col min="1034" max="1036" width="10.28515625" customWidth="1"/>
    <col min="1037" max="1037" width="10.5703125" customWidth="1"/>
    <col min="1038" max="1038" width="10.28515625" customWidth="1"/>
    <col min="1039" max="1039" width="10.42578125" customWidth="1"/>
    <col min="1040" max="1040" width="3.85546875" customWidth="1"/>
    <col min="1041" max="1041" width="4.42578125" customWidth="1"/>
    <col min="1042" max="1043" width="4" customWidth="1"/>
    <col min="1044" max="1044" width="5.28515625" customWidth="1"/>
    <col min="1281" max="1281" width="10.7109375" customWidth="1"/>
    <col min="1282" max="1282" width="2.7109375" customWidth="1"/>
    <col min="1283" max="1283" width="2.28515625" bestFit="1" customWidth="1"/>
    <col min="1284" max="1284" width="2.28515625" customWidth="1"/>
    <col min="1285" max="1285" width="2.5703125" customWidth="1"/>
    <col min="1286" max="1286" width="3" customWidth="1"/>
    <col min="1287" max="1287" width="9.5703125" customWidth="1"/>
    <col min="1288" max="1289" width="10.140625" customWidth="1"/>
    <col min="1290" max="1292" width="10.28515625" customWidth="1"/>
    <col min="1293" max="1293" width="10.5703125" customWidth="1"/>
    <col min="1294" max="1294" width="10.28515625" customWidth="1"/>
    <col min="1295" max="1295" width="10.42578125" customWidth="1"/>
    <col min="1296" max="1296" width="3.85546875" customWidth="1"/>
    <col min="1297" max="1297" width="4.42578125" customWidth="1"/>
    <col min="1298" max="1299" width="4" customWidth="1"/>
    <col min="1300" max="1300" width="5.28515625" customWidth="1"/>
    <col min="1537" max="1537" width="10.7109375" customWidth="1"/>
    <col min="1538" max="1538" width="2.7109375" customWidth="1"/>
    <col min="1539" max="1539" width="2.28515625" bestFit="1" customWidth="1"/>
    <col min="1540" max="1540" width="2.28515625" customWidth="1"/>
    <col min="1541" max="1541" width="2.5703125" customWidth="1"/>
    <col min="1542" max="1542" width="3" customWidth="1"/>
    <col min="1543" max="1543" width="9.5703125" customWidth="1"/>
    <col min="1544" max="1545" width="10.140625" customWidth="1"/>
    <col min="1546" max="1548" width="10.28515625" customWidth="1"/>
    <col min="1549" max="1549" width="10.5703125" customWidth="1"/>
    <col min="1550" max="1550" width="10.28515625" customWidth="1"/>
    <col min="1551" max="1551" width="10.42578125" customWidth="1"/>
    <col min="1552" max="1552" width="3.85546875" customWidth="1"/>
    <col min="1553" max="1553" width="4.42578125" customWidth="1"/>
    <col min="1554" max="1555" width="4" customWidth="1"/>
    <col min="1556" max="1556" width="5.28515625" customWidth="1"/>
    <col min="1793" max="1793" width="10.7109375" customWidth="1"/>
    <col min="1794" max="1794" width="2.7109375" customWidth="1"/>
    <col min="1795" max="1795" width="2.28515625" bestFit="1" customWidth="1"/>
    <col min="1796" max="1796" width="2.28515625" customWidth="1"/>
    <col min="1797" max="1797" width="2.5703125" customWidth="1"/>
    <col min="1798" max="1798" width="3" customWidth="1"/>
    <col min="1799" max="1799" width="9.5703125" customWidth="1"/>
    <col min="1800" max="1801" width="10.140625" customWidth="1"/>
    <col min="1802" max="1804" width="10.28515625" customWidth="1"/>
    <col min="1805" max="1805" width="10.5703125" customWidth="1"/>
    <col min="1806" max="1806" width="10.28515625" customWidth="1"/>
    <col min="1807" max="1807" width="10.42578125" customWidth="1"/>
    <col min="1808" max="1808" width="3.85546875" customWidth="1"/>
    <col min="1809" max="1809" width="4.42578125" customWidth="1"/>
    <col min="1810" max="1811" width="4" customWidth="1"/>
    <col min="1812" max="1812" width="5.28515625" customWidth="1"/>
    <col min="2049" max="2049" width="10.7109375" customWidth="1"/>
    <col min="2050" max="2050" width="2.7109375" customWidth="1"/>
    <col min="2051" max="2051" width="2.28515625" bestFit="1" customWidth="1"/>
    <col min="2052" max="2052" width="2.28515625" customWidth="1"/>
    <col min="2053" max="2053" width="2.5703125" customWidth="1"/>
    <col min="2054" max="2054" width="3" customWidth="1"/>
    <col min="2055" max="2055" width="9.5703125" customWidth="1"/>
    <col min="2056" max="2057" width="10.140625" customWidth="1"/>
    <col min="2058" max="2060" width="10.28515625" customWidth="1"/>
    <col min="2061" max="2061" width="10.5703125" customWidth="1"/>
    <col min="2062" max="2062" width="10.28515625" customWidth="1"/>
    <col min="2063" max="2063" width="10.42578125" customWidth="1"/>
    <col min="2064" max="2064" width="3.85546875" customWidth="1"/>
    <col min="2065" max="2065" width="4.42578125" customWidth="1"/>
    <col min="2066" max="2067" width="4" customWidth="1"/>
    <col min="2068" max="2068" width="5.28515625" customWidth="1"/>
    <col min="2305" max="2305" width="10.7109375" customWidth="1"/>
    <col min="2306" max="2306" width="2.7109375" customWidth="1"/>
    <col min="2307" max="2307" width="2.28515625" bestFit="1" customWidth="1"/>
    <col min="2308" max="2308" width="2.28515625" customWidth="1"/>
    <col min="2309" max="2309" width="2.5703125" customWidth="1"/>
    <col min="2310" max="2310" width="3" customWidth="1"/>
    <col min="2311" max="2311" width="9.5703125" customWidth="1"/>
    <col min="2312" max="2313" width="10.140625" customWidth="1"/>
    <col min="2314" max="2316" width="10.28515625" customWidth="1"/>
    <col min="2317" max="2317" width="10.5703125" customWidth="1"/>
    <col min="2318" max="2318" width="10.28515625" customWidth="1"/>
    <col min="2319" max="2319" width="10.42578125" customWidth="1"/>
    <col min="2320" max="2320" width="3.85546875" customWidth="1"/>
    <col min="2321" max="2321" width="4.42578125" customWidth="1"/>
    <col min="2322" max="2323" width="4" customWidth="1"/>
    <col min="2324" max="2324" width="5.28515625" customWidth="1"/>
    <col min="2561" max="2561" width="10.7109375" customWidth="1"/>
    <col min="2562" max="2562" width="2.7109375" customWidth="1"/>
    <col min="2563" max="2563" width="2.28515625" bestFit="1" customWidth="1"/>
    <col min="2564" max="2564" width="2.28515625" customWidth="1"/>
    <col min="2565" max="2565" width="2.5703125" customWidth="1"/>
    <col min="2566" max="2566" width="3" customWidth="1"/>
    <col min="2567" max="2567" width="9.5703125" customWidth="1"/>
    <col min="2568" max="2569" width="10.140625" customWidth="1"/>
    <col min="2570" max="2572" width="10.28515625" customWidth="1"/>
    <col min="2573" max="2573" width="10.5703125" customWidth="1"/>
    <col min="2574" max="2574" width="10.28515625" customWidth="1"/>
    <col min="2575" max="2575" width="10.42578125" customWidth="1"/>
    <col min="2576" max="2576" width="3.85546875" customWidth="1"/>
    <col min="2577" max="2577" width="4.42578125" customWidth="1"/>
    <col min="2578" max="2579" width="4" customWidth="1"/>
    <col min="2580" max="2580" width="5.28515625" customWidth="1"/>
    <col min="2817" max="2817" width="10.7109375" customWidth="1"/>
    <col min="2818" max="2818" width="2.7109375" customWidth="1"/>
    <col min="2819" max="2819" width="2.28515625" bestFit="1" customWidth="1"/>
    <col min="2820" max="2820" width="2.28515625" customWidth="1"/>
    <col min="2821" max="2821" width="2.5703125" customWidth="1"/>
    <col min="2822" max="2822" width="3" customWidth="1"/>
    <col min="2823" max="2823" width="9.5703125" customWidth="1"/>
    <col min="2824" max="2825" width="10.140625" customWidth="1"/>
    <col min="2826" max="2828" width="10.28515625" customWidth="1"/>
    <col min="2829" max="2829" width="10.5703125" customWidth="1"/>
    <col min="2830" max="2830" width="10.28515625" customWidth="1"/>
    <col min="2831" max="2831" width="10.42578125" customWidth="1"/>
    <col min="2832" max="2832" width="3.85546875" customWidth="1"/>
    <col min="2833" max="2833" width="4.42578125" customWidth="1"/>
    <col min="2834" max="2835" width="4" customWidth="1"/>
    <col min="2836" max="2836" width="5.28515625" customWidth="1"/>
    <col min="3073" max="3073" width="10.7109375" customWidth="1"/>
    <col min="3074" max="3074" width="2.7109375" customWidth="1"/>
    <col min="3075" max="3075" width="2.28515625" bestFit="1" customWidth="1"/>
    <col min="3076" max="3076" width="2.28515625" customWidth="1"/>
    <col min="3077" max="3077" width="2.5703125" customWidth="1"/>
    <col min="3078" max="3078" width="3" customWidth="1"/>
    <col min="3079" max="3079" width="9.5703125" customWidth="1"/>
    <col min="3080" max="3081" width="10.140625" customWidth="1"/>
    <col min="3082" max="3084" width="10.28515625" customWidth="1"/>
    <col min="3085" max="3085" width="10.5703125" customWidth="1"/>
    <col min="3086" max="3086" width="10.28515625" customWidth="1"/>
    <col min="3087" max="3087" width="10.42578125" customWidth="1"/>
    <col min="3088" max="3088" width="3.85546875" customWidth="1"/>
    <col min="3089" max="3089" width="4.42578125" customWidth="1"/>
    <col min="3090" max="3091" width="4" customWidth="1"/>
    <col min="3092" max="3092" width="5.28515625" customWidth="1"/>
    <col min="3329" max="3329" width="10.7109375" customWidth="1"/>
    <col min="3330" max="3330" width="2.7109375" customWidth="1"/>
    <col min="3331" max="3331" width="2.28515625" bestFit="1" customWidth="1"/>
    <col min="3332" max="3332" width="2.28515625" customWidth="1"/>
    <col min="3333" max="3333" width="2.5703125" customWidth="1"/>
    <col min="3334" max="3334" width="3" customWidth="1"/>
    <col min="3335" max="3335" width="9.5703125" customWidth="1"/>
    <col min="3336" max="3337" width="10.140625" customWidth="1"/>
    <col min="3338" max="3340" width="10.28515625" customWidth="1"/>
    <col min="3341" max="3341" width="10.5703125" customWidth="1"/>
    <col min="3342" max="3342" width="10.28515625" customWidth="1"/>
    <col min="3343" max="3343" width="10.42578125" customWidth="1"/>
    <col min="3344" max="3344" width="3.85546875" customWidth="1"/>
    <col min="3345" max="3345" width="4.42578125" customWidth="1"/>
    <col min="3346" max="3347" width="4" customWidth="1"/>
    <col min="3348" max="3348" width="5.28515625" customWidth="1"/>
    <col min="3585" max="3585" width="10.7109375" customWidth="1"/>
    <col min="3586" max="3586" width="2.7109375" customWidth="1"/>
    <col min="3587" max="3587" width="2.28515625" bestFit="1" customWidth="1"/>
    <col min="3588" max="3588" width="2.28515625" customWidth="1"/>
    <col min="3589" max="3589" width="2.5703125" customWidth="1"/>
    <col min="3590" max="3590" width="3" customWidth="1"/>
    <col min="3591" max="3591" width="9.5703125" customWidth="1"/>
    <col min="3592" max="3593" width="10.140625" customWidth="1"/>
    <col min="3594" max="3596" width="10.28515625" customWidth="1"/>
    <col min="3597" max="3597" width="10.5703125" customWidth="1"/>
    <col min="3598" max="3598" width="10.28515625" customWidth="1"/>
    <col min="3599" max="3599" width="10.42578125" customWidth="1"/>
    <col min="3600" max="3600" width="3.85546875" customWidth="1"/>
    <col min="3601" max="3601" width="4.42578125" customWidth="1"/>
    <col min="3602" max="3603" width="4" customWidth="1"/>
    <col min="3604" max="3604" width="5.28515625" customWidth="1"/>
    <col min="3841" max="3841" width="10.7109375" customWidth="1"/>
    <col min="3842" max="3842" width="2.7109375" customWidth="1"/>
    <col min="3843" max="3843" width="2.28515625" bestFit="1" customWidth="1"/>
    <col min="3844" max="3844" width="2.28515625" customWidth="1"/>
    <col min="3845" max="3845" width="2.5703125" customWidth="1"/>
    <col min="3846" max="3846" width="3" customWidth="1"/>
    <col min="3847" max="3847" width="9.5703125" customWidth="1"/>
    <col min="3848" max="3849" width="10.140625" customWidth="1"/>
    <col min="3850" max="3852" width="10.28515625" customWidth="1"/>
    <col min="3853" max="3853" width="10.5703125" customWidth="1"/>
    <col min="3854" max="3854" width="10.28515625" customWidth="1"/>
    <col min="3855" max="3855" width="10.42578125" customWidth="1"/>
    <col min="3856" max="3856" width="3.85546875" customWidth="1"/>
    <col min="3857" max="3857" width="4.42578125" customWidth="1"/>
    <col min="3858" max="3859" width="4" customWidth="1"/>
    <col min="3860" max="3860" width="5.28515625" customWidth="1"/>
    <col min="4097" max="4097" width="10.7109375" customWidth="1"/>
    <col min="4098" max="4098" width="2.7109375" customWidth="1"/>
    <col min="4099" max="4099" width="2.28515625" bestFit="1" customWidth="1"/>
    <col min="4100" max="4100" width="2.28515625" customWidth="1"/>
    <col min="4101" max="4101" width="2.5703125" customWidth="1"/>
    <col min="4102" max="4102" width="3" customWidth="1"/>
    <col min="4103" max="4103" width="9.5703125" customWidth="1"/>
    <col min="4104" max="4105" width="10.140625" customWidth="1"/>
    <col min="4106" max="4108" width="10.28515625" customWidth="1"/>
    <col min="4109" max="4109" width="10.5703125" customWidth="1"/>
    <col min="4110" max="4110" width="10.28515625" customWidth="1"/>
    <col min="4111" max="4111" width="10.42578125" customWidth="1"/>
    <col min="4112" max="4112" width="3.85546875" customWidth="1"/>
    <col min="4113" max="4113" width="4.42578125" customWidth="1"/>
    <col min="4114" max="4115" width="4" customWidth="1"/>
    <col min="4116" max="4116" width="5.28515625" customWidth="1"/>
    <col min="4353" max="4353" width="10.7109375" customWidth="1"/>
    <col min="4354" max="4354" width="2.7109375" customWidth="1"/>
    <col min="4355" max="4355" width="2.28515625" bestFit="1" customWidth="1"/>
    <col min="4356" max="4356" width="2.28515625" customWidth="1"/>
    <col min="4357" max="4357" width="2.5703125" customWidth="1"/>
    <col min="4358" max="4358" width="3" customWidth="1"/>
    <col min="4359" max="4359" width="9.5703125" customWidth="1"/>
    <col min="4360" max="4361" width="10.140625" customWidth="1"/>
    <col min="4362" max="4364" width="10.28515625" customWidth="1"/>
    <col min="4365" max="4365" width="10.5703125" customWidth="1"/>
    <col min="4366" max="4366" width="10.28515625" customWidth="1"/>
    <col min="4367" max="4367" width="10.42578125" customWidth="1"/>
    <col min="4368" max="4368" width="3.85546875" customWidth="1"/>
    <col min="4369" max="4369" width="4.42578125" customWidth="1"/>
    <col min="4370" max="4371" width="4" customWidth="1"/>
    <col min="4372" max="4372" width="5.28515625" customWidth="1"/>
    <col min="4609" max="4609" width="10.7109375" customWidth="1"/>
    <col min="4610" max="4610" width="2.7109375" customWidth="1"/>
    <col min="4611" max="4611" width="2.28515625" bestFit="1" customWidth="1"/>
    <col min="4612" max="4612" width="2.28515625" customWidth="1"/>
    <col min="4613" max="4613" width="2.5703125" customWidth="1"/>
    <col min="4614" max="4614" width="3" customWidth="1"/>
    <col min="4615" max="4615" width="9.5703125" customWidth="1"/>
    <col min="4616" max="4617" width="10.140625" customWidth="1"/>
    <col min="4618" max="4620" width="10.28515625" customWidth="1"/>
    <col min="4621" max="4621" width="10.5703125" customWidth="1"/>
    <col min="4622" max="4622" width="10.28515625" customWidth="1"/>
    <col min="4623" max="4623" width="10.42578125" customWidth="1"/>
    <col min="4624" max="4624" width="3.85546875" customWidth="1"/>
    <col min="4625" max="4625" width="4.42578125" customWidth="1"/>
    <col min="4626" max="4627" width="4" customWidth="1"/>
    <col min="4628" max="4628" width="5.28515625" customWidth="1"/>
    <col min="4865" max="4865" width="10.7109375" customWidth="1"/>
    <col min="4866" max="4866" width="2.7109375" customWidth="1"/>
    <col min="4867" max="4867" width="2.28515625" bestFit="1" customWidth="1"/>
    <col min="4868" max="4868" width="2.28515625" customWidth="1"/>
    <col min="4869" max="4869" width="2.5703125" customWidth="1"/>
    <col min="4870" max="4870" width="3" customWidth="1"/>
    <col min="4871" max="4871" width="9.5703125" customWidth="1"/>
    <col min="4872" max="4873" width="10.140625" customWidth="1"/>
    <col min="4874" max="4876" width="10.28515625" customWidth="1"/>
    <col min="4877" max="4877" width="10.5703125" customWidth="1"/>
    <col min="4878" max="4878" width="10.28515625" customWidth="1"/>
    <col min="4879" max="4879" width="10.42578125" customWidth="1"/>
    <col min="4880" max="4880" width="3.85546875" customWidth="1"/>
    <col min="4881" max="4881" width="4.42578125" customWidth="1"/>
    <col min="4882" max="4883" width="4" customWidth="1"/>
    <col min="4884" max="4884" width="5.28515625" customWidth="1"/>
    <col min="5121" max="5121" width="10.7109375" customWidth="1"/>
    <col min="5122" max="5122" width="2.7109375" customWidth="1"/>
    <col min="5123" max="5123" width="2.28515625" bestFit="1" customWidth="1"/>
    <col min="5124" max="5124" width="2.28515625" customWidth="1"/>
    <col min="5125" max="5125" width="2.5703125" customWidth="1"/>
    <col min="5126" max="5126" width="3" customWidth="1"/>
    <col min="5127" max="5127" width="9.5703125" customWidth="1"/>
    <col min="5128" max="5129" width="10.140625" customWidth="1"/>
    <col min="5130" max="5132" width="10.28515625" customWidth="1"/>
    <col min="5133" max="5133" width="10.5703125" customWidth="1"/>
    <col min="5134" max="5134" width="10.28515625" customWidth="1"/>
    <col min="5135" max="5135" width="10.42578125" customWidth="1"/>
    <col min="5136" max="5136" width="3.85546875" customWidth="1"/>
    <col min="5137" max="5137" width="4.42578125" customWidth="1"/>
    <col min="5138" max="5139" width="4" customWidth="1"/>
    <col min="5140" max="5140" width="5.28515625" customWidth="1"/>
    <col min="5377" max="5377" width="10.7109375" customWidth="1"/>
    <col min="5378" max="5378" width="2.7109375" customWidth="1"/>
    <col min="5379" max="5379" width="2.28515625" bestFit="1" customWidth="1"/>
    <col min="5380" max="5380" width="2.28515625" customWidth="1"/>
    <col min="5381" max="5381" width="2.5703125" customWidth="1"/>
    <col min="5382" max="5382" width="3" customWidth="1"/>
    <col min="5383" max="5383" width="9.5703125" customWidth="1"/>
    <col min="5384" max="5385" width="10.140625" customWidth="1"/>
    <col min="5386" max="5388" width="10.28515625" customWidth="1"/>
    <col min="5389" max="5389" width="10.5703125" customWidth="1"/>
    <col min="5390" max="5390" width="10.28515625" customWidth="1"/>
    <col min="5391" max="5391" width="10.42578125" customWidth="1"/>
    <col min="5392" max="5392" width="3.85546875" customWidth="1"/>
    <col min="5393" max="5393" width="4.42578125" customWidth="1"/>
    <col min="5394" max="5395" width="4" customWidth="1"/>
    <col min="5396" max="5396" width="5.28515625" customWidth="1"/>
    <col min="5633" max="5633" width="10.7109375" customWidth="1"/>
    <col min="5634" max="5634" width="2.7109375" customWidth="1"/>
    <col min="5635" max="5635" width="2.28515625" bestFit="1" customWidth="1"/>
    <col min="5636" max="5636" width="2.28515625" customWidth="1"/>
    <col min="5637" max="5637" width="2.5703125" customWidth="1"/>
    <col min="5638" max="5638" width="3" customWidth="1"/>
    <col min="5639" max="5639" width="9.5703125" customWidth="1"/>
    <col min="5640" max="5641" width="10.140625" customWidth="1"/>
    <col min="5642" max="5644" width="10.28515625" customWidth="1"/>
    <col min="5645" max="5645" width="10.5703125" customWidth="1"/>
    <col min="5646" max="5646" width="10.28515625" customWidth="1"/>
    <col min="5647" max="5647" width="10.42578125" customWidth="1"/>
    <col min="5648" max="5648" width="3.85546875" customWidth="1"/>
    <col min="5649" max="5649" width="4.42578125" customWidth="1"/>
    <col min="5650" max="5651" width="4" customWidth="1"/>
    <col min="5652" max="5652" width="5.28515625" customWidth="1"/>
    <col min="5889" max="5889" width="10.7109375" customWidth="1"/>
    <col min="5890" max="5890" width="2.7109375" customWidth="1"/>
    <col min="5891" max="5891" width="2.28515625" bestFit="1" customWidth="1"/>
    <col min="5892" max="5892" width="2.28515625" customWidth="1"/>
    <col min="5893" max="5893" width="2.5703125" customWidth="1"/>
    <col min="5894" max="5894" width="3" customWidth="1"/>
    <col min="5895" max="5895" width="9.5703125" customWidth="1"/>
    <col min="5896" max="5897" width="10.140625" customWidth="1"/>
    <col min="5898" max="5900" width="10.28515625" customWidth="1"/>
    <col min="5901" max="5901" width="10.5703125" customWidth="1"/>
    <col min="5902" max="5902" width="10.28515625" customWidth="1"/>
    <col min="5903" max="5903" width="10.42578125" customWidth="1"/>
    <col min="5904" max="5904" width="3.85546875" customWidth="1"/>
    <col min="5905" max="5905" width="4.42578125" customWidth="1"/>
    <col min="5906" max="5907" width="4" customWidth="1"/>
    <col min="5908" max="5908" width="5.28515625" customWidth="1"/>
    <col min="6145" max="6145" width="10.7109375" customWidth="1"/>
    <col min="6146" max="6146" width="2.7109375" customWidth="1"/>
    <col min="6147" max="6147" width="2.28515625" bestFit="1" customWidth="1"/>
    <col min="6148" max="6148" width="2.28515625" customWidth="1"/>
    <col min="6149" max="6149" width="2.5703125" customWidth="1"/>
    <col min="6150" max="6150" width="3" customWidth="1"/>
    <col min="6151" max="6151" width="9.5703125" customWidth="1"/>
    <col min="6152" max="6153" width="10.140625" customWidth="1"/>
    <col min="6154" max="6156" width="10.28515625" customWidth="1"/>
    <col min="6157" max="6157" width="10.5703125" customWidth="1"/>
    <col min="6158" max="6158" width="10.28515625" customWidth="1"/>
    <col min="6159" max="6159" width="10.42578125" customWidth="1"/>
    <col min="6160" max="6160" width="3.85546875" customWidth="1"/>
    <col min="6161" max="6161" width="4.42578125" customWidth="1"/>
    <col min="6162" max="6163" width="4" customWidth="1"/>
    <col min="6164" max="6164" width="5.28515625" customWidth="1"/>
    <col min="6401" max="6401" width="10.7109375" customWidth="1"/>
    <col min="6402" max="6402" width="2.7109375" customWidth="1"/>
    <col min="6403" max="6403" width="2.28515625" bestFit="1" customWidth="1"/>
    <col min="6404" max="6404" width="2.28515625" customWidth="1"/>
    <col min="6405" max="6405" width="2.5703125" customWidth="1"/>
    <col min="6406" max="6406" width="3" customWidth="1"/>
    <col min="6407" max="6407" width="9.5703125" customWidth="1"/>
    <col min="6408" max="6409" width="10.140625" customWidth="1"/>
    <col min="6410" max="6412" width="10.28515625" customWidth="1"/>
    <col min="6413" max="6413" width="10.5703125" customWidth="1"/>
    <col min="6414" max="6414" width="10.28515625" customWidth="1"/>
    <col min="6415" max="6415" width="10.42578125" customWidth="1"/>
    <col min="6416" max="6416" width="3.85546875" customWidth="1"/>
    <col min="6417" max="6417" width="4.42578125" customWidth="1"/>
    <col min="6418" max="6419" width="4" customWidth="1"/>
    <col min="6420" max="6420" width="5.28515625" customWidth="1"/>
    <col min="6657" max="6657" width="10.7109375" customWidth="1"/>
    <col min="6658" max="6658" width="2.7109375" customWidth="1"/>
    <col min="6659" max="6659" width="2.28515625" bestFit="1" customWidth="1"/>
    <col min="6660" max="6660" width="2.28515625" customWidth="1"/>
    <col min="6661" max="6661" width="2.5703125" customWidth="1"/>
    <col min="6662" max="6662" width="3" customWidth="1"/>
    <col min="6663" max="6663" width="9.5703125" customWidth="1"/>
    <col min="6664" max="6665" width="10.140625" customWidth="1"/>
    <col min="6666" max="6668" width="10.28515625" customWidth="1"/>
    <col min="6669" max="6669" width="10.5703125" customWidth="1"/>
    <col min="6670" max="6670" width="10.28515625" customWidth="1"/>
    <col min="6671" max="6671" width="10.42578125" customWidth="1"/>
    <col min="6672" max="6672" width="3.85546875" customWidth="1"/>
    <col min="6673" max="6673" width="4.42578125" customWidth="1"/>
    <col min="6674" max="6675" width="4" customWidth="1"/>
    <col min="6676" max="6676" width="5.28515625" customWidth="1"/>
    <col min="6913" max="6913" width="10.7109375" customWidth="1"/>
    <col min="6914" max="6914" width="2.7109375" customWidth="1"/>
    <col min="6915" max="6915" width="2.28515625" bestFit="1" customWidth="1"/>
    <col min="6916" max="6916" width="2.28515625" customWidth="1"/>
    <col min="6917" max="6917" width="2.5703125" customWidth="1"/>
    <col min="6918" max="6918" width="3" customWidth="1"/>
    <col min="6919" max="6919" width="9.5703125" customWidth="1"/>
    <col min="6920" max="6921" width="10.140625" customWidth="1"/>
    <col min="6922" max="6924" width="10.28515625" customWidth="1"/>
    <col min="6925" max="6925" width="10.5703125" customWidth="1"/>
    <col min="6926" max="6926" width="10.28515625" customWidth="1"/>
    <col min="6927" max="6927" width="10.42578125" customWidth="1"/>
    <col min="6928" max="6928" width="3.85546875" customWidth="1"/>
    <col min="6929" max="6929" width="4.42578125" customWidth="1"/>
    <col min="6930" max="6931" width="4" customWidth="1"/>
    <col min="6932" max="6932" width="5.28515625" customWidth="1"/>
    <col min="7169" max="7169" width="10.7109375" customWidth="1"/>
    <col min="7170" max="7170" width="2.7109375" customWidth="1"/>
    <col min="7171" max="7171" width="2.28515625" bestFit="1" customWidth="1"/>
    <col min="7172" max="7172" width="2.28515625" customWidth="1"/>
    <col min="7173" max="7173" width="2.5703125" customWidth="1"/>
    <col min="7174" max="7174" width="3" customWidth="1"/>
    <col min="7175" max="7175" width="9.5703125" customWidth="1"/>
    <col min="7176" max="7177" width="10.140625" customWidth="1"/>
    <col min="7178" max="7180" width="10.28515625" customWidth="1"/>
    <col min="7181" max="7181" width="10.5703125" customWidth="1"/>
    <col min="7182" max="7182" width="10.28515625" customWidth="1"/>
    <col min="7183" max="7183" width="10.42578125" customWidth="1"/>
    <col min="7184" max="7184" width="3.85546875" customWidth="1"/>
    <col min="7185" max="7185" width="4.42578125" customWidth="1"/>
    <col min="7186" max="7187" width="4" customWidth="1"/>
    <col min="7188" max="7188" width="5.28515625" customWidth="1"/>
    <col min="7425" max="7425" width="10.7109375" customWidth="1"/>
    <col min="7426" max="7426" width="2.7109375" customWidth="1"/>
    <col min="7427" max="7427" width="2.28515625" bestFit="1" customWidth="1"/>
    <col min="7428" max="7428" width="2.28515625" customWidth="1"/>
    <col min="7429" max="7429" width="2.5703125" customWidth="1"/>
    <col min="7430" max="7430" width="3" customWidth="1"/>
    <col min="7431" max="7431" width="9.5703125" customWidth="1"/>
    <col min="7432" max="7433" width="10.140625" customWidth="1"/>
    <col min="7434" max="7436" width="10.28515625" customWidth="1"/>
    <col min="7437" max="7437" width="10.5703125" customWidth="1"/>
    <col min="7438" max="7438" width="10.28515625" customWidth="1"/>
    <col min="7439" max="7439" width="10.42578125" customWidth="1"/>
    <col min="7440" max="7440" width="3.85546875" customWidth="1"/>
    <col min="7441" max="7441" width="4.42578125" customWidth="1"/>
    <col min="7442" max="7443" width="4" customWidth="1"/>
    <col min="7444" max="7444" width="5.28515625" customWidth="1"/>
    <col min="7681" max="7681" width="10.7109375" customWidth="1"/>
    <col min="7682" max="7682" width="2.7109375" customWidth="1"/>
    <col min="7683" max="7683" width="2.28515625" bestFit="1" customWidth="1"/>
    <col min="7684" max="7684" width="2.28515625" customWidth="1"/>
    <col min="7685" max="7685" width="2.5703125" customWidth="1"/>
    <col min="7686" max="7686" width="3" customWidth="1"/>
    <col min="7687" max="7687" width="9.5703125" customWidth="1"/>
    <col min="7688" max="7689" width="10.140625" customWidth="1"/>
    <col min="7690" max="7692" width="10.28515625" customWidth="1"/>
    <col min="7693" max="7693" width="10.5703125" customWidth="1"/>
    <col min="7694" max="7694" width="10.28515625" customWidth="1"/>
    <col min="7695" max="7695" width="10.42578125" customWidth="1"/>
    <col min="7696" max="7696" width="3.85546875" customWidth="1"/>
    <col min="7697" max="7697" width="4.42578125" customWidth="1"/>
    <col min="7698" max="7699" width="4" customWidth="1"/>
    <col min="7700" max="7700" width="5.28515625" customWidth="1"/>
    <col min="7937" max="7937" width="10.7109375" customWidth="1"/>
    <col min="7938" max="7938" width="2.7109375" customWidth="1"/>
    <col min="7939" max="7939" width="2.28515625" bestFit="1" customWidth="1"/>
    <col min="7940" max="7940" width="2.28515625" customWidth="1"/>
    <col min="7941" max="7941" width="2.5703125" customWidth="1"/>
    <col min="7942" max="7942" width="3" customWidth="1"/>
    <col min="7943" max="7943" width="9.5703125" customWidth="1"/>
    <col min="7944" max="7945" width="10.140625" customWidth="1"/>
    <col min="7946" max="7948" width="10.28515625" customWidth="1"/>
    <col min="7949" max="7949" width="10.5703125" customWidth="1"/>
    <col min="7950" max="7950" width="10.28515625" customWidth="1"/>
    <col min="7951" max="7951" width="10.42578125" customWidth="1"/>
    <col min="7952" max="7952" width="3.85546875" customWidth="1"/>
    <col min="7953" max="7953" width="4.42578125" customWidth="1"/>
    <col min="7954" max="7955" width="4" customWidth="1"/>
    <col min="7956" max="7956" width="5.28515625" customWidth="1"/>
    <col min="8193" max="8193" width="10.7109375" customWidth="1"/>
    <col min="8194" max="8194" width="2.7109375" customWidth="1"/>
    <col min="8195" max="8195" width="2.28515625" bestFit="1" customWidth="1"/>
    <col min="8196" max="8196" width="2.28515625" customWidth="1"/>
    <col min="8197" max="8197" width="2.5703125" customWidth="1"/>
    <col min="8198" max="8198" width="3" customWidth="1"/>
    <col min="8199" max="8199" width="9.5703125" customWidth="1"/>
    <col min="8200" max="8201" width="10.140625" customWidth="1"/>
    <col min="8202" max="8204" width="10.28515625" customWidth="1"/>
    <col min="8205" max="8205" width="10.5703125" customWidth="1"/>
    <col min="8206" max="8206" width="10.28515625" customWidth="1"/>
    <col min="8207" max="8207" width="10.42578125" customWidth="1"/>
    <col min="8208" max="8208" width="3.85546875" customWidth="1"/>
    <col min="8209" max="8209" width="4.42578125" customWidth="1"/>
    <col min="8210" max="8211" width="4" customWidth="1"/>
    <col min="8212" max="8212" width="5.28515625" customWidth="1"/>
    <col min="8449" max="8449" width="10.7109375" customWidth="1"/>
    <col min="8450" max="8450" width="2.7109375" customWidth="1"/>
    <col min="8451" max="8451" width="2.28515625" bestFit="1" customWidth="1"/>
    <col min="8452" max="8452" width="2.28515625" customWidth="1"/>
    <col min="8453" max="8453" width="2.5703125" customWidth="1"/>
    <col min="8454" max="8454" width="3" customWidth="1"/>
    <col min="8455" max="8455" width="9.5703125" customWidth="1"/>
    <col min="8456" max="8457" width="10.140625" customWidth="1"/>
    <col min="8458" max="8460" width="10.28515625" customWidth="1"/>
    <col min="8461" max="8461" width="10.5703125" customWidth="1"/>
    <col min="8462" max="8462" width="10.28515625" customWidth="1"/>
    <col min="8463" max="8463" width="10.42578125" customWidth="1"/>
    <col min="8464" max="8464" width="3.85546875" customWidth="1"/>
    <col min="8465" max="8465" width="4.42578125" customWidth="1"/>
    <col min="8466" max="8467" width="4" customWidth="1"/>
    <col min="8468" max="8468" width="5.28515625" customWidth="1"/>
    <col min="8705" max="8705" width="10.7109375" customWidth="1"/>
    <col min="8706" max="8706" width="2.7109375" customWidth="1"/>
    <col min="8707" max="8707" width="2.28515625" bestFit="1" customWidth="1"/>
    <col min="8708" max="8708" width="2.28515625" customWidth="1"/>
    <col min="8709" max="8709" width="2.5703125" customWidth="1"/>
    <col min="8710" max="8710" width="3" customWidth="1"/>
    <col min="8711" max="8711" width="9.5703125" customWidth="1"/>
    <col min="8712" max="8713" width="10.140625" customWidth="1"/>
    <col min="8714" max="8716" width="10.28515625" customWidth="1"/>
    <col min="8717" max="8717" width="10.5703125" customWidth="1"/>
    <col min="8718" max="8718" width="10.28515625" customWidth="1"/>
    <col min="8719" max="8719" width="10.42578125" customWidth="1"/>
    <col min="8720" max="8720" width="3.85546875" customWidth="1"/>
    <col min="8721" max="8721" width="4.42578125" customWidth="1"/>
    <col min="8722" max="8723" width="4" customWidth="1"/>
    <col min="8724" max="8724" width="5.28515625" customWidth="1"/>
    <col min="8961" max="8961" width="10.7109375" customWidth="1"/>
    <col min="8962" max="8962" width="2.7109375" customWidth="1"/>
    <col min="8963" max="8963" width="2.28515625" bestFit="1" customWidth="1"/>
    <col min="8964" max="8964" width="2.28515625" customWidth="1"/>
    <col min="8965" max="8965" width="2.5703125" customWidth="1"/>
    <col min="8966" max="8966" width="3" customWidth="1"/>
    <col min="8967" max="8967" width="9.5703125" customWidth="1"/>
    <col min="8968" max="8969" width="10.140625" customWidth="1"/>
    <col min="8970" max="8972" width="10.28515625" customWidth="1"/>
    <col min="8973" max="8973" width="10.5703125" customWidth="1"/>
    <col min="8974" max="8974" width="10.28515625" customWidth="1"/>
    <col min="8975" max="8975" width="10.42578125" customWidth="1"/>
    <col min="8976" max="8976" width="3.85546875" customWidth="1"/>
    <col min="8977" max="8977" width="4.42578125" customWidth="1"/>
    <col min="8978" max="8979" width="4" customWidth="1"/>
    <col min="8980" max="8980" width="5.28515625" customWidth="1"/>
    <col min="9217" max="9217" width="10.7109375" customWidth="1"/>
    <col min="9218" max="9218" width="2.7109375" customWidth="1"/>
    <col min="9219" max="9219" width="2.28515625" bestFit="1" customWidth="1"/>
    <col min="9220" max="9220" width="2.28515625" customWidth="1"/>
    <col min="9221" max="9221" width="2.5703125" customWidth="1"/>
    <col min="9222" max="9222" width="3" customWidth="1"/>
    <col min="9223" max="9223" width="9.5703125" customWidth="1"/>
    <col min="9224" max="9225" width="10.140625" customWidth="1"/>
    <col min="9226" max="9228" width="10.28515625" customWidth="1"/>
    <col min="9229" max="9229" width="10.5703125" customWidth="1"/>
    <col min="9230" max="9230" width="10.28515625" customWidth="1"/>
    <col min="9231" max="9231" width="10.42578125" customWidth="1"/>
    <col min="9232" max="9232" width="3.85546875" customWidth="1"/>
    <col min="9233" max="9233" width="4.42578125" customWidth="1"/>
    <col min="9234" max="9235" width="4" customWidth="1"/>
    <col min="9236" max="9236" width="5.28515625" customWidth="1"/>
    <col min="9473" max="9473" width="10.7109375" customWidth="1"/>
    <col min="9474" max="9474" width="2.7109375" customWidth="1"/>
    <col min="9475" max="9475" width="2.28515625" bestFit="1" customWidth="1"/>
    <col min="9476" max="9476" width="2.28515625" customWidth="1"/>
    <col min="9477" max="9477" width="2.5703125" customWidth="1"/>
    <col min="9478" max="9478" width="3" customWidth="1"/>
    <col min="9479" max="9479" width="9.5703125" customWidth="1"/>
    <col min="9480" max="9481" width="10.140625" customWidth="1"/>
    <col min="9482" max="9484" width="10.28515625" customWidth="1"/>
    <col min="9485" max="9485" width="10.5703125" customWidth="1"/>
    <col min="9486" max="9486" width="10.28515625" customWidth="1"/>
    <col min="9487" max="9487" width="10.42578125" customWidth="1"/>
    <col min="9488" max="9488" width="3.85546875" customWidth="1"/>
    <col min="9489" max="9489" width="4.42578125" customWidth="1"/>
    <col min="9490" max="9491" width="4" customWidth="1"/>
    <col min="9492" max="9492" width="5.28515625" customWidth="1"/>
    <col min="9729" max="9729" width="10.7109375" customWidth="1"/>
    <col min="9730" max="9730" width="2.7109375" customWidth="1"/>
    <col min="9731" max="9731" width="2.28515625" bestFit="1" customWidth="1"/>
    <col min="9732" max="9732" width="2.28515625" customWidth="1"/>
    <col min="9733" max="9733" width="2.5703125" customWidth="1"/>
    <col min="9734" max="9734" width="3" customWidth="1"/>
    <col min="9735" max="9735" width="9.5703125" customWidth="1"/>
    <col min="9736" max="9737" width="10.140625" customWidth="1"/>
    <col min="9738" max="9740" width="10.28515625" customWidth="1"/>
    <col min="9741" max="9741" width="10.5703125" customWidth="1"/>
    <col min="9742" max="9742" width="10.28515625" customWidth="1"/>
    <col min="9743" max="9743" width="10.42578125" customWidth="1"/>
    <col min="9744" max="9744" width="3.85546875" customWidth="1"/>
    <col min="9745" max="9745" width="4.42578125" customWidth="1"/>
    <col min="9746" max="9747" width="4" customWidth="1"/>
    <col min="9748" max="9748" width="5.28515625" customWidth="1"/>
    <col min="9985" max="9985" width="10.7109375" customWidth="1"/>
    <col min="9986" max="9986" width="2.7109375" customWidth="1"/>
    <col min="9987" max="9987" width="2.28515625" bestFit="1" customWidth="1"/>
    <col min="9988" max="9988" width="2.28515625" customWidth="1"/>
    <col min="9989" max="9989" width="2.5703125" customWidth="1"/>
    <col min="9990" max="9990" width="3" customWidth="1"/>
    <col min="9991" max="9991" width="9.5703125" customWidth="1"/>
    <col min="9992" max="9993" width="10.140625" customWidth="1"/>
    <col min="9994" max="9996" width="10.28515625" customWidth="1"/>
    <col min="9997" max="9997" width="10.5703125" customWidth="1"/>
    <col min="9998" max="9998" width="10.28515625" customWidth="1"/>
    <col min="9999" max="9999" width="10.42578125" customWidth="1"/>
    <col min="10000" max="10000" width="3.85546875" customWidth="1"/>
    <col min="10001" max="10001" width="4.42578125" customWidth="1"/>
    <col min="10002" max="10003" width="4" customWidth="1"/>
    <col min="10004" max="10004" width="5.28515625" customWidth="1"/>
    <col min="10241" max="10241" width="10.7109375" customWidth="1"/>
    <col min="10242" max="10242" width="2.7109375" customWidth="1"/>
    <col min="10243" max="10243" width="2.28515625" bestFit="1" customWidth="1"/>
    <col min="10244" max="10244" width="2.28515625" customWidth="1"/>
    <col min="10245" max="10245" width="2.5703125" customWidth="1"/>
    <col min="10246" max="10246" width="3" customWidth="1"/>
    <col min="10247" max="10247" width="9.5703125" customWidth="1"/>
    <col min="10248" max="10249" width="10.140625" customWidth="1"/>
    <col min="10250" max="10252" width="10.28515625" customWidth="1"/>
    <col min="10253" max="10253" width="10.5703125" customWidth="1"/>
    <col min="10254" max="10254" width="10.28515625" customWidth="1"/>
    <col min="10255" max="10255" width="10.42578125" customWidth="1"/>
    <col min="10256" max="10256" width="3.85546875" customWidth="1"/>
    <col min="10257" max="10257" width="4.42578125" customWidth="1"/>
    <col min="10258" max="10259" width="4" customWidth="1"/>
    <col min="10260" max="10260" width="5.28515625" customWidth="1"/>
    <col min="10497" max="10497" width="10.7109375" customWidth="1"/>
    <col min="10498" max="10498" width="2.7109375" customWidth="1"/>
    <col min="10499" max="10499" width="2.28515625" bestFit="1" customWidth="1"/>
    <col min="10500" max="10500" width="2.28515625" customWidth="1"/>
    <col min="10501" max="10501" width="2.5703125" customWidth="1"/>
    <col min="10502" max="10502" width="3" customWidth="1"/>
    <col min="10503" max="10503" width="9.5703125" customWidth="1"/>
    <col min="10504" max="10505" width="10.140625" customWidth="1"/>
    <col min="10506" max="10508" width="10.28515625" customWidth="1"/>
    <col min="10509" max="10509" width="10.5703125" customWidth="1"/>
    <col min="10510" max="10510" width="10.28515625" customWidth="1"/>
    <col min="10511" max="10511" width="10.42578125" customWidth="1"/>
    <col min="10512" max="10512" width="3.85546875" customWidth="1"/>
    <col min="10513" max="10513" width="4.42578125" customWidth="1"/>
    <col min="10514" max="10515" width="4" customWidth="1"/>
    <col min="10516" max="10516" width="5.28515625" customWidth="1"/>
    <col min="10753" max="10753" width="10.7109375" customWidth="1"/>
    <col min="10754" max="10754" width="2.7109375" customWidth="1"/>
    <col min="10755" max="10755" width="2.28515625" bestFit="1" customWidth="1"/>
    <col min="10756" max="10756" width="2.28515625" customWidth="1"/>
    <col min="10757" max="10757" width="2.5703125" customWidth="1"/>
    <col min="10758" max="10758" width="3" customWidth="1"/>
    <col min="10759" max="10759" width="9.5703125" customWidth="1"/>
    <col min="10760" max="10761" width="10.140625" customWidth="1"/>
    <col min="10762" max="10764" width="10.28515625" customWidth="1"/>
    <col min="10765" max="10765" width="10.5703125" customWidth="1"/>
    <col min="10766" max="10766" width="10.28515625" customWidth="1"/>
    <col min="10767" max="10767" width="10.42578125" customWidth="1"/>
    <col min="10768" max="10768" width="3.85546875" customWidth="1"/>
    <col min="10769" max="10769" width="4.42578125" customWidth="1"/>
    <col min="10770" max="10771" width="4" customWidth="1"/>
    <col min="10772" max="10772" width="5.28515625" customWidth="1"/>
    <col min="11009" max="11009" width="10.7109375" customWidth="1"/>
    <col min="11010" max="11010" width="2.7109375" customWidth="1"/>
    <col min="11011" max="11011" width="2.28515625" bestFit="1" customWidth="1"/>
    <col min="11012" max="11012" width="2.28515625" customWidth="1"/>
    <col min="11013" max="11013" width="2.5703125" customWidth="1"/>
    <col min="11014" max="11014" width="3" customWidth="1"/>
    <col min="11015" max="11015" width="9.5703125" customWidth="1"/>
    <col min="11016" max="11017" width="10.140625" customWidth="1"/>
    <col min="11018" max="11020" width="10.28515625" customWidth="1"/>
    <col min="11021" max="11021" width="10.5703125" customWidth="1"/>
    <col min="11022" max="11022" width="10.28515625" customWidth="1"/>
    <col min="11023" max="11023" width="10.42578125" customWidth="1"/>
    <col min="11024" max="11024" width="3.85546875" customWidth="1"/>
    <col min="11025" max="11025" width="4.42578125" customWidth="1"/>
    <col min="11026" max="11027" width="4" customWidth="1"/>
    <col min="11028" max="11028" width="5.28515625" customWidth="1"/>
    <col min="11265" max="11265" width="10.7109375" customWidth="1"/>
    <col min="11266" max="11266" width="2.7109375" customWidth="1"/>
    <col min="11267" max="11267" width="2.28515625" bestFit="1" customWidth="1"/>
    <col min="11268" max="11268" width="2.28515625" customWidth="1"/>
    <col min="11269" max="11269" width="2.5703125" customWidth="1"/>
    <col min="11270" max="11270" width="3" customWidth="1"/>
    <col min="11271" max="11271" width="9.5703125" customWidth="1"/>
    <col min="11272" max="11273" width="10.140625" customWidth="1"/>
    <col min="11274" max="11276" width="10.28515625" customWidth="1"/>
    <col min="11277" max="11277" width="10.5703125" customWidth="1"/>
    <col min="11278" max="11278" width="10.28515625" customWidth="1"/>
    <col min="11279" max="11279" width="10.42578125" customWidth="1"/>
    <col min="11280" max="11280" width="3.85546875" customWidth="1"/>
    <col min="11281" max="11281" width="4.42578125" customWidth="1"/>
    <col min="11282" max="11283" width="4" customWidth="1"/>
    <col min="11284" max="11284" width="5.28515625" customWidth="1"/>
    <col min="11521" max="11521" width="10.7109375" customWidth="1"/>
    <col min="11522" max="11522" width="2.7109375" customWidth="1"/>
    <col min="11523" max="11523" width="2.28515625" bestFit="1" customWidth="1"/>
    <col min="11524" max="11524" width="2.28515625" customWidth="1"/>
    <col min="11525" max="11525" width="2.5703125" customWidth="1"/>
    <col min="11526" max="11526" width="3" customWidth="1"/>
    <col min="11527" max="11527" width="9.5703125" customWidth="1"/>
    <col min="11528" max="11529" width="10.140625" customWidth="1"/>
    <col min="11530" max="11532" width="10.28515625" customWidth="1"/>
    <col min="11533" max="11533" width="10.5703125" customWidth="1"/>
    <col min="11534" max="11534" width="10.28515625" customWidth="1"/>
    <col min="11535" max="11535" width="10.42578125" customWidth="1"/>
    <col min="11536" max="11536" width="3.85546875" customWidth="1"/>
    <col min="11537" max="11537" width="4.42578125" customWidth="1"/>
    <col min="11538" max="11539" width="4" customWidth="1"/>
    <col min="11540" max="11540" width="5.28515625" customWidth="1"/>
    <col min="11777" max="11777" width="10.7109375" customWidth="1"/>
    <col min="11778" max="11778" width="2.7109375" customWidth="1"/>
    <col min="11779" max="11779" width="2.28515625" bestFit="1" customWidth="1"/>
    <col min="11780" max="11780" width="2.28515625" customWidth="1"/>
    <col min="11781" max="11781" width="2.5703125" customWidth="1"/>
    <col min="11782" max="11782" width="3" customWidth="1"/>
    <col min="11783" max="11783" width="9.5703125" customWidth="1"/>
    <col min="11784" max="11785" width="10.140625" customWidth="1"/>
    <col min="11786" max="11788" width="10.28515625" customWidth="1"/>
    <col min="11789" max="11789" width="10.5703125" customWidth="1"/>
    <col min="11790" max="11790" width="10.28515625" customWidth="1"/>
    <col min="11791" max="11791" width="10.42578125" customWidth="1"/>
    <col min="11792" max="11792" width="3.85546875" customWidth="1"/>
    <col min="11793" max="11793" width="4.42578125" customWidth="1"/>
    <col min="11794" max="11795" width="4" customWidth="1"/>
    <col min="11796" max="11796" width="5.28515625" customWidth="1"/>
    <col min="12033" max="12033" width="10.7109375" customWidth="1"/>
    <col min="12034" max="12034" width="2.7109375" customWidth="1"/>
    <col min="12035" max="12035" width="2.28515625" bestFit="1" customWidth="1"/>
    <col min="12036" max="12036" width="2.28515625" customWidth="1"/>
    <col min="12037" max="12037" width="2.5703125" customWidth="1"/>
    <col min="12038" max="12038" width="3" customWidth="1"/>
    <col min="12039" max="12039" width="9.5703125" customWidth="1"/>
    <col min="12040" max="12041" width="10.140625" customWidth="1"/>
    <col min="12042" max="12044" width="10.28515625" customWidth="1"/>
    <col min="12045" max="12045" width="10.5703125" customWidth="1"/>
    <col min="12046" max="12046" width="10.28515625" customWidth="1"/>
    <col min="12047" max="12047" width="10.42578125" customWidth="1"/>
    <col min="12048" max="12048" width="3.85546875" customWidth="1"/>
    <col min="12049" max="12049" width="4.42578125" customWidth="1"/>
    <col min="12050" max="12051" width="4" customWidth="1"/>
    <col min="12052" max="12052" width="5.28515625" customWidth="1"/>
    <col min="12289" max="12289" width="10.7109375" customWidth="1"/>
    <col min="12290" max="12290" width="2.7109375" customWidth="1"/>
    <col min="12291" max="12291" width="2.28515625" bestFit="1" customWidth="1"/>
    <col min="12292" max="12292" width="2.28515625" customWidth="1"/>
    <col min="12293" max="12293" width="2.5703125" customWidth="1"/>
    <col min="12294" max="12294" width="3" customWidth="1"/>
    <col min="12295" max="12295" width="9.5703125" customWidth="1"/>
    <col min="12296" max="12297" width="10.140625" customWidth="1"/>
    <col min="12298" max="12300" width="10.28515625" customWidth="1"/>
    <col min="12301" max="12301" width="10.5703125" customWidth="1"/>
    <col min="12302" max="12302" width="10.28515625" customWidth="1"/>
    <col min="12303" max="12303" width="10.42578125" customWidth="1"/>
    <col min="12304" max="12304" width="3.85546875" customWidth="1"/>
    <col min="12305" max="12305" width="4.42578125" customWidth="1"/>
    <col min="12306" max="12307" width="4" customWidth="1"/>
    <col min="12308" max="12308" width="5.28515625" customWidth="1"/>
    <col min="12545" max="12545" width="10.7109375" customWidth="1"/>
    <col min="12546" max="12546" width="2.7109375" customWidth="1"/>
    <col min="12547" max="12547" width="2.28515625" bestFit="1" customWidth="1"/>
    <col min="12548" max="12548" width="2.28515625" customWidth="1"/>
    <col min="12549" max="12549" width="2.5703125" customWidth="1"/>
    <col min="12550" max="12550" width="3" customWidth="1"/>
    <col min="12551" max="12551" width="9.5703125" customWidth="1"/>
    <col min="12552" max="12553" width="10.140625" customWidth="1"/>
    <col min="12554" max="12556" width="10.28515625" customWidth="1"/>
    <col min="12557" max="12557" width="10.5703125" customWidth="1"/>
    <col min="12558" max="12558" width="10.28515625" customWidth="1"/>
    <col min="12559" max="12559" width="10.42578125" customWidth="1"/>
    <col min="12560" max="12560" width="3.85546875" customWidth="1"/>
    <col min="12561" max="12561" width="4.42578125" customWidth="1"/>
    <col min="12562" max="12563" width="4" customWidth="1"/>
    <col min="12564" max="12564" width="5.28515625" customWidth="1"/>
    <col min="12801" max="12801" width="10.7109375" customWidth="1"/>
    <col min="12802" max="12802" width="2.7109375" customWidth="1"/>
    <col min="12803" max="12803" width="2.28515625" bestFit="1" customWidth="1"/>
    <col min="12804" max="12804" width="2.28515625" customWidth="1"/>
    <col min="12805" max="12805" width="2.5703125" customWidth="1"/>
    <col min="12806" max="12806" width="3" customWidth="1"/>
    <col min="12807" max="12807" width="9.5703125" customWidth="1"/>
    <col min="12808" max="12809" width="10.140625" customWidth="1"/>
    <col min="12810" max="12812" width="10.28515625" customWidth="1"/>
    <col min="12813" max="12813" width="10.5703125" customWidth="1"/>
    <col min="12814" max="12814" width="10.28515625" customWidth="1"/>
    <col min="12815" max="12815" width="10.42578125" customWidth="1"/>
    <col min="12816" max="12816" width="3.85546875" customWidth="1"/>
    <col min="12817" max="12817" width="4.42578125" customWidth="1"/>
    <col min="12818" max="12819" width="4" customWidth="1"/>
    <col min="12820" max="12820" width="5.28515625" customWidth="1"/>
    <col min="13057" max="13057" width="10.7109375" customWidth="1"/>
    <col min="13058" max="13058" width="2.7109375" customWidth="1"/>
    <col min="13059" max="13059" width="2.28515625" bestFit="1" customWidth="1"/>
    <col min="13060" max="13060" width="2.28515625" customWidth="1"/>
    <col min="13061" max="13061" width="2.5703125" customWidth="1"/>
    <col min="13062" max="13062" width="3" customWidth="1"/>
    <col min="13063" max="13063" width="9.5703125" customWidth="1"/>
    <col min="13064" max="13065" width="10.140625" customWidth="1"/>
    <col min="13066" max="13068" width="10.28515625" customWidth="1"/>
    <col min="13069" max="13069" width="10.5703125" customWidth="1"/>
    <col min="13070" max="13070" width="10.28515625" customWidth="1"/>
    <col min="13071" max="13071" width="10.42578125" customWidth="1"/>
    <col min="13072" max="13072" width="3.85546875" customWidth="1"/>
    <col min="13073" max="13073" width="4.42578125" customWidth="1"/>
    <col min="13074" max="13075" width="4" customWidth="1"/>
    <col min="13076" max="13076" width="5.28515625" customWidth="1"/>
    <col min="13313" max="13313" width="10.7109375" customWidth="1"/>
    <col min="13314" max="13314" width="2.7109375" customWidth="1"/>
    <col min="13315" max="13315" width="2.28515625" bestFit="1" customWidth="1"/>
    <col min="13316" max="13316" width="2.28515625" customWidth="1"/>
    <col min="13317" max="13317" width="2.5703125" customWidth="1"/>
    <col min="13318" max="13318" width="3" customWidth="1"/>
    <col min="13319" max="13319" width="9.5703125" customWidth="1"/>
    <col min="13320" max="13321" width="10.140625" customWidth="1"/>
    <col min="13322" max="13324" width="10.28515625" customWidth="1"/>
    <col min="13325" max="13325" width="10.5703125" customWidth="1"/>
    <col min="13326" max="13326" width="10.28515625" customWidth="1"/>
    <col min="13327" max="13327" width="10.42578125" customWidth="1"/>
    <col min="13328" max="13328" width="3.85546875" customWidth="1"/>
    <col min="13329" max="13329" width="4.42578125" customWidth="1"/>
    <col min="13330" max="13331" width="4" customWidth="1"/>
    <col min="13332" max="13332" width="5.28515625" customWidth="1"/>
    <col min="13569" max="13569" width="10.7109375" customWidth="1"/>
    <col min="13570" max="13570" width="2.7109375" customWidth="1"/>
    <col min="13571" max="13571" width="2.28515625" bestFit="1" customWidth="1"/>
    <col min="13572" max="13572" width="2.28515625" customWidth="1"/>
    <col min="13573" max="13573" width="2.5703125" customWidth="1"/>
    <col min="13574" max="13574" width="3" customWidth="1"/>
    <col min="13575" max="13575" width="9.5703125" customWidth="1"/>
    <col min="13576" max="13577" width="10.140625" customWidth="1"/>
    <col min="13578" max="13580" width="10.28515625" customWidth="1"/>
    <col min="13581" max="13581" width="10.5703125" customWidth="1"/>
    <col min="13582" max="13582" width="10.28515625" customWidth="1"/>
    <col min="13583" max="13583" width="10.42578125" customWidth="1"/>
    <col min="13584" max="13584" width="3.85546875" customWidth="1"/>
    <col min="13585" max="13585" width="4.42578125" customWidth="1"/>
    <col min="13586" max="13587" width="4" customWidth="1"/>
    <col min="13588" max="13588" width="5.28515625" customWidth="1"/>
    <col min="13825" max="13825" width="10.7109375" customWidth="1"/>
    <col min="13826" max="13826" width="2.7109375" customWidth="1"/>
    <col min="13827" max="13827" width="2.28515625" bestFit="1" customWidth="1"/>
    <col min="13828" max="13828" width="2.28515625" customWidth="1"/>
    <col min="13829" max="13829" width="2.5703125" customWidth="1"/>
    <col min="13830" max="13830" width="3" customWidth="1"/>
    <col min="13831" max="13831" width="9.5703125" customWidth="1"/>
    <col min="13832" max="13833" width="10.140625" customWidth="1"/>
    <col min="13834" max="13836" width="10.28515625" customWidth="1"/>
    <col min="13837" max="13837" width="10.5703125" customWidth="1"/>
    <col min="13838" max="13838" width="10.28515625" customWidth="1"/>
    <col min="13839" max="13839" width="10.42578125" customWidth="1"/>
    <col min="13840" max="13840" width="3.85546875" customWidth="1"/>
    <col min="13841" max="13841" width="4.42578125" customWidth="1"/>
    <col min="13842" max="13843" width="4" customWidth="1"/>
    <col min="13844" max="13844" width="5.28515625" customWidth="1"/>
    <col min="14081" max="14081" width="10.7109375" customWidth="1"/>
    <col min="14082" max="14082" width="2.7109375" customWidth="1"/>
    <col min="14083" max="14083" width="2.28515625" bestFit="1" customWidth="1"/>
    <col min="14084" max="14084" width="2.28515625" customWidth="1"/>
    <col min="14085" max="14085" width="2.5703125" customWidth="1"/>
    <col min="14086" max="14086" width="3" customWidth="1"/>
    <col min="14087" max="14087" width="9.5703125" customWidth="1"/>
    <col min="14088" max="14089" width="10.140625" customWidth="1"/>
    <col min="14090" max="14092" width="10.28515625" customWidth="1"/>
    <col min="14093" max="14093" width="10.5703125" customWidth="1"/>
    <col min="14094" max="14094" width="10.28515625" customWidth="1"/>
    <col min="14095" max="14095" width="10.42578125" customWidth="1"/>
    <col min="14096" max="14096" width="3.85546875" customWidth="1"/>
    <col min="14097" max="14097" width="4.42578125" customWidth="1"/>
    <col min="14098" max="14099" width="4" customWidth="1"/>
    <col min="14100" max="14100" width="5.28515625" customWidth="1"/>
    <col min="14337" max="14337" width="10.7109375" customWidth="1"/>
    <col min="14338" max="14338" width="2.7109375" customWidth="1"/>
    <col min="14339" max="14339" width="2.28515625" bestFit="1" customWidth="1"/>
    <col min="14340" max="14340" width="2.28515625" customWidth="1"/>
    <col min="14341" max="14341" width="2.5703125" customWidth="1"/>
    <col min="14342" max="14342" width="3" customWidth="1"/>
    <col min="14343" max="14343" width="9.5703125" customWidth="1"/>
    <col min="14344" max="14345" width="10.140625" customWidth="1"/>
    <col min="14346" max="14348" width="10.28515625" customWidth="1"/>
    <col min="14349" max="14349" width="10.5703125" customWidth="1"/>
    <col min="14350" max="14350" width="10.28515625" customWidth="1"/>
    <col min="14351" max="14351" width="10.42578125" customWidth="1"/>
    <col min="14352" max="14352" width="3.85546875" customWidth="1"/>
    <col min="14353" max="14353" width="4.42578125" customWidth="1"/>
    <col min="14354" max="14355" width="4" customWidth="1"/>
    <col min="14356" max="14356" width="5.28515625" customWidth="1"/>
    <col min="14593" max="14593" width="10.7109375" customWidth="1"/>
    <col min="14594" max="14594" width="2.7109375" customWidth="1"/>
    <col min="14595" max="14595" width="2.28515625" bestFit="1" customWidth="1"/>
    <col min="14596" max="14596" width="2.28515625" customWidth="1"/>
    <col min="14597" max="14597" width="2.5703125" customWidth="1"/>
    <col min="14598" max="14598" width="3" customWidth="1"/>
    <col min="14599" max="14599" width="9.5703125" customWidth="1"/>
    <col min="14600" max="14601" width="10.140625" customWidth="1"/>
    <col min="14602" max="14604" width="10.28515625" customWidth="1"/>
    <col min="14605" max="14605" width="10.5703125" customWidth="1"/>
    <col min="14606" max="14606" width="10.28515625" customWidth="1"/>
    <col min="14607" max="14607" width="10.42578125" customWidth="1"/>
    <col min="14608" max="14608" width="3.85546875" customWidth="1"/>
    <col min="14609" max="14609" width="4.42578125" customWidth="1"/>
    <col min="14610" max="14611" width="4" customWidth="1"/>
    <col min="14612" max="14612" width="5.28515625" customWidth="1"/>
    <col min="14849" max="14849" width="10.7109375" customWidth="1"/>
    <col min="14850" max="14850" width="2.7109375" customWidth="1"/>
    <col min="14851" max="14851" width="2.28515625" bestFit="1" customWidth="1"/>
    <col min="14852" max="14852" width="2.28515625" customWidth="1"/>
    <col min="14853" max="14853" width="2.5703125" customWidth="1"/>
    <col min="14854" max="14854" width="3" customWidth="1"/>
    <col min="14855" max="14855" width="9.5703125" customWidth="1"/>
    <col min="14856" max="14857" width="10.140625" customWidth="1"/>
    <col min="14858" max="14860" width="10.28515625" customWidth="1"/>
    <col min="14861" max="14861" width="10.5703125" customWidth="1"/>
    <col min="14862" max="14862" width="10.28515625" customWidth="1"/>
    <col min="14863" max="14863" width="10.42578125" customWidth="1"/>
    <col min="14864" max="14864" width="3.85546875" customWidth="1"/>
    <col min="14865" max="14865" width="4.42578125" customWidth="1"/>
    <col min="14866" max="14867" width="4" customWidth="1"/>
    <col min="14868" max="14868" width="5.28515625" customWidth="1"/>
    <col min="15105" max="15105" width="10.7109375" customWidth="1"/>
    <col min="15106" max="15106" width="2.7109375" customWidth="1"/>
    <col min="15107" max="15107" width="2.28515625" bestFit="1" customWidth="1"/>
    <col min="15108" max="15108" width="2.28515625" customWidth="1"/>
    <col min="15109" max="15109" width="2.5703125" customWidth="1"/>
    <col min="15110" max="15110" width="3" customWidth="1"/>
    <col min="15111" max="15111" width="9.5703125" customWidth="1"/>
    <col min="15112" max="15113" width="10.140625" customWidth="1"/>
    <col min="15114" max="15116" width="10.28515625" customWidth="1"/>
    <col min="15117" max="15117" width="10.5703125" customWidth="1"/>
    <col min="15118" max="15118" width="10.28515625" customWidth="1"/>
    <col min="15119" max="15119" width="10.42578125" customWidth="1"/>
    <col min="15120" max="15120" width="3.85546875" customWidth="1"/>
    <col min="15121" max="15121" width="4.42578125" customWidth="1"/>
    <col min="15122" max="15123" width="4" customWidth="1"/>
    <col min="15124" max="15124" width="5.28515625" customWidth="1"/>
    <col min="15361" max="15361" width="10.7109375" customWidth="1"/>
    <col min="15362" max="15362" width="2.7109375" customWidth="1"/>
    <col min="15363" max="15363" width="2.28515625" bestFit="1" customWidth="1"/>
    <col min="15364" max="15364" width="2.28515625" customWidth="1"/>
    <col min="15365" max="15365" width="2.5703125" customWidth="1"/>
    <col min="15366" max="15366" width="3" customWidth="1"/>
    <col min="15367" max="15367" width="9.5703125" customWidth="1"/>
    <col min="15368" max="15369" width="10.140625" customWidth="1"/>
    <col min="15370" max="15372" width="10.28515625" customWidth="1"/>
    <col min="15373" max="15373" width="10.5703125" customWidth="1"/>
    <col min="15374" max="15374" width="10.28515625" customWidth="1"/>
    <col min="15375" max="15375" width="10.42578125" customWidth="1"/>
    <col min="15376" max="15376" width="3.85546875" customWidth="1"/>
    <col min="15377" max="15377" width="4.42578125" customWidth="1"/>
    <col min="15378" max="15379" width="4" customWidth="1"/>
    <col min="15380" max="15380" width="5.28515625" customWidth="1"/>
    <col min="15617" max="15617" width="10.7109375" customWidth="1"/>
    <col min="15618" max="15618" width="2.7109375" customWidth="1"/>
    <col min="15619" max="15619" width="2.28515625" bestFit="1" customWidth="1"/>
    <col min="15620" max="15620" width="2.28515625" customWidth="1"/>
    <col min="15621" max="15621" width="2.5703125" customWidth="1"/>
    <col min="15622" max="15622" width="3" customWidth="1"/>
    <col min="15623" max="15623" width="9.5703125" customWidth="1"/>
    <col min="15624" max="15625" width="10.140625" customWidth="1"/>
    <col min="15626" max="15628" width="10.28515625" customWidth="1"/>
    <col min="15629" max="15629" width="10.5703125" customWidth="1"/>
    <col min="15630" max="15630" width="10.28515625" customWidth="1"/>
    <col min="15631" max="15631" width="10.42578125" customWidth="1"/>
    <col min="15632" max="15632" width="3.85546875" customWidth="1"/>
    <col min="15633" max="15633" width="4.42578125" customWidth="1"/>
    <col min="15634" max="15635" width="4" customWidth="1"/>
    <col min="15636" max="15636" width="5.28515625" customWidth="1"/>
    <col min="15873" max="15873" width="10.7109375" customWidth="1"/>
    <col min="15874" max="15874" width="2.7109375" customWidth="1"/>
    <col min="15875" max="15875" width="2.28515625" bestFit="1" customWidth="1"/>
    <col min="15876" max="15876" width="2.28515625" customWidth="1"/>
    <col min="15877" max="15877" width="2.5703125" customWidth="1"/>
    <col min="15878" max="15878" width="3" customWidth="1"/>
    <col min="15879" max="15879" width="9.5703125" customWidth="1"/>
    <col min="15880" max="15881" width="10.140625" customWidth="1"/>
    <col min="15882" max="15884" width="10.28515625" customWidth="1"/>
    <col min="15885" max="15885" width="10.5703125" customWidth="1"/>
    <col min="15886" max="15886" width="10.28515625" customWidth="1"/>
    <col min="15887" max="15887" width="10.42578125" customWidth="1"/>
    <col min="15888" max="15888" width="3.85546875" customWidth="1"/>
    <col min="15889" max="15889" width="4.42578125" customWidth="1"/>
    <col min="15890" max="15891" width="4" customWidth="1"/>
    <col min="15892" max="15892" width="5.28515625" customWidth="1"/>
    <col min="16129" max="16129" width="10.7109375" customWidth="1"/>
    <col min="16130" max="16130" width="2.7109375" customWidth="1"/>
    <col min="16131" max="16131" width="2.28515625" bestFit="1" customWidth="1"/>
    <col min="16132" max="16132" width="2.28515625" customWidth="1"/>
    <col min="16133" max="16133" width="2.5703125" customWidth="1"/>
    <col min="16134" max="16134" width="3" customWidth="1"/>
    <col min="16135" max="16135" width="9.5703125" customWidth="1"/>
    <col min="16136" max="16137" width="10.140625" customWidth="1"/>
    <col min="16138" max="16140" width="10.28515625" customWidth="1"/>
    <col min="16141" max="16141" width="10.5703125" customWidth="1"/>
    <col min="16142" max="16142" width="10.28515625" customWidth="1"/>
    <col min="16143" max="16143" width="10.42578125" customWidth="1"/>
    <col min="16144" max="16144" width="3.85546875" customWidth="1"/>
    <col min="16145" max="16145" width="4.42578125" customWidth="1"/>
    <col min="16146" max="16147" width="4" customWidth="1"/>
    <col min="16148" max="16148" width="5.28515625" customWidth="1"/>
  </cols>
  <sheetData>
    <row r="1" spans="1:22" ht="14.25" customHeight="1" thickBot="1" x14ac:dyDescent="0.3">
      <c r="A1" s="1" t="s">
        <v>52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/>
      <c r="L1" s="3"/>
      <c r="M1" s="3"/>
      <c r="N1" s="3"/>
      <c r="O1" s="3" t="s">
        <v>1</v>
      </c>
      <c r="P1"/>
      <c r="Q1"/>
      <c r="R1"/>
      <c r="S1"/>
    </row>
    <row r="2" spans="1:22" ht="6" hidden="1" customHeight="1" x14ac:dyDescent="0.25"/>
    <row r="3" spans="1:22" ht="9.75" customHeight="1" x14ac:dyDescent="0.25">
      <c r="A3" s="148"/>
      <c r="B3" s="6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10" t="s">
        <v>15</v>
      </c>
      <c r="P3"/>
      <c r="Q3"/>
      <c r="R3"/>
      <c r="S3"/>
    </row>
    <row r="4" spans="1:22" ht="9.75" customHeight="1" thickBot="1" x14ac:dyDescent="0.3">
      <c r="A4" s="149"/>
      <c r="B4" s="12"/>
      <c r="C4" s="13"/>
      <c r="D4" s="13"/>
      <c r="E4" s="13"/>
      <c r="F4" s="14"/>
      <c r="G4" s="15">
        <v>4</v>
      </c>
      <c r="H4" s="16">
        <v>8</v>
      </c>
      <c r="I4" s="16">
        <v>8</v>
      </c>
      <c r="J4" s="16">
        <v>12</v>
      </c>
      <c r="K4" s="16">
        <v>16</v>
      </c>
      <c r="L4" s="16">
        <v>20</v>
      </c>
      <c r="M4" s="16">
        <v>24</v>
      </c>
      <c r="N4" s="16">
        <v>28</v>
      </c>
      <c r="O4" s="17">
        <v>28</v>
      </c>
      <c r="P4"/>
      <c r="Q4"/>
      <c r="R4"/>
      <c r="S4"/>
    </row>
    <row r="5" spans="1:22" ht="9.75" customHeight="1" thickBot="1" x14ac:dyDescent="0.3">
      <c r="A5" s="18" t="s">
        <v>16</v>
      </c>
      <c r="B5" s="19" t="s">
        <v>17</v>
      </c>
      <c r="C5" s="19" t="s">
        <v>17</v>
      </c>
      <c r="D5" s="19" t="s">
        <v>17</v>
      </c>
      <c r="E5" s="19" t="s">
        <v>17</v>
      </c>
      <c r="F5" s="20" t="s">
        <v>17</v>
      </c>
      <c r="G5" s="21" t="s">
        <v>28</v>
      </c>
      <c r="H5" s="150" t="s">
        <v>53</v>
      </c>
      <c r="I5" s="150" t="s">
        <v>53</v>
      </c>
      <c r="J5" s="150" t="s">
        <v>53</v>
      </c>
      <c r="K5" s="22" t="s">
        <v>54</v>
      </c>
      <c r="L5" s="150" t="s">
        <v>55</v>
      </c>
      <c r="M5" s="150" t="s">
        <v>55</v>
      </c>
      <c r="N5" s="22" t="s">
        <v>25</v>
      </c>
      <c r="O5" s="23" t="s">
        <v>28</v>
      </c>
      <c r="P5"/>
      <c r="Q5"/>
      <c r="R5"/>
      <c r="S5"/>
    </row>
    <row r="6" spans="1:22" ht="13.5" customHeight="1" thickBot="1" x14ac:dyDescent="0.3">
      <c r="A6" s="24"/>
      <c r="B6" s="25"/>
      <c r="C6" s="25"/>
      <c r="D6" s="25"/>
      <c r="E6" s="25"/>
      <c r="F6" s="26"/>
      <c r="G6" s="21"/>
      <c r="H6" s="150"/>
      <c r="I6" s="150"/>
      <c r="J6" s="150"/>
      <c r="K6" s="22"/>
      <c r="L6" s="150"/>
      <c r="M6" s="150"/>
      <c r="N6" s="22"/>
      <c r="O6" s="23"/>
      <c r="P6"/>
      <c r="Q6"/>
      <c r="R6"/>
      <c r="S6"/>
    </row>
    <row r="7" spans="1:22" ht="9.75" customHeight="1" thickBot="1" x14ac:dyDescent="0.3">
      <c r="A7" s="18" t="s">
        <v>18</v>
      </c>
      <c r="B7" s="19" t="s">
        <v>17</v>
      </c>
      <c r="C7" s="19" t="s">
        <v>17</v>
      </c>
      <c r="D7" s="19" t="s">
        <v>17</v>
      </c>
      <c r="E7" s="19" t="s">
        <v>17</v>
      </c>
      <c r="F7" s="20" t="s">
        <v>17</v>
      </c>
      <c r="G7" s="151" t="s">
        <v>53</v>
      </c>
      <c r="H7" s="22" t="s">
        <v>25</v>
      </c>
      <c r="I7" s="22" t="s">
        <v>28</v>
      </c>
      <c r="J7" s="150" t="s">
        <v>57</v>
      </c>
      <c r="K7" s="22" t="s">
        <v>28</v>
      </c>
      <c r="L7" s="22" t="s">
        <v>56</v>
      </c>
      <c r="M7" s="22" t="s">
        <v>56</v>
      </c>
      <c r="N7" s="22" t="s">
        <v>25</v>
      </c>
      <c r="O7" s="23" t="s">
        <v>28</v>
      </c>
      <c r="P7"/>
      <c r="Q7" s="27" t="s">
        <v>20</v>
      </c>
      <c r="R7" s="27"/>
      <c r="S7" s="27"/>
      <c r="T7" s="27"/>
      <c r="U7" s="27"/>
      <c r="V7" s="27"/>
    </row>
    <row r="8" spans="1:22" ht="13.5" customHeight="1" thickBot="1" x14ac:dyDescent="0.3">
      <c r="A8" s="24"/>
      <c r="B8" s="25"/>
      <c r="C8" s="25"/>
      <c r="D8" s="25"/>
      <c r="E8" s="25"/>
      <c r="F8" s="26"/>
      <c r="G8" s="151"/>
      <c r="H8" s="22"/>
      <c r="I8" s="22"/>
      <c r="J8" s="150"/>
      <c r="K8" s="22"/>
      <c r="L8" s="22"/>
      <c r="M8" s="22"/>
      <c r="N8" s="22"/>
      <c r="O8" s="23"/>
      <c r="P8"/>
      <c r="Q8" s="27"/>
      <c r="R8" s="27"/>
      <c r="S8" s="27"/>
      <c r="T8" s="27"/>
      <c r="U8" s="27"/>
      <c r="V8" s="27"/>
    </row>
    <row r="9" spans="1:22" ht="9.75" customHeight="1" thickBot="1" x14ac:dyDescent="0.3">
      <c r="A9" s="18" t="s">
        <v>19</v>
      </c>
      <c r="B9" s="19" t="s">
        <v>17</v>
      </c>
      <c r="C9" s="19" t="s">
        <v>17</v>
      </c>
      <c r="D9" s="19" t="s">
        <v>17</v>
      </c>
      <c r="E9" s="19" t="s">
        <v>17</v>
      </c>
      <c r="F9" s="20" t="s">
        <v>17</v>
      </c>
      <c r="G9" s="21" t="s">
        <v>28</v>
      </c>
      <c r="H9" s="22" t="s">
        <v>25</v>
      </c>
      <c r="I9" s="150" t="s">
        <v>57</v>
      </c>
      <c r="J9" s="22" t="s">
        <v>28</v>
      </c>
      <c r="K9" s="22" t="s">
        <v>28</v>
      </c>
      <c r="L9" s="22" t="s">
        <v>28</v>
      </c>
      <c r="M9" s="22" t="s">
        <v>28</v>
      </c>
      <c r="N9" s="22" t="s">
        <v>25</v>
      </c>
      <c r="O9" s="152" t="s">
        <v>57</v>
      </c>
      <c r="P9"/>
      <c r="Q9" s="27"/>
      <c r="R9" s="27"/>
      <c r="S9" s="27"/>
      <c r="T9" s="27"/>
      <c r="U9" s="27"/>
      <c r="V9" s="27"/>
    </row>
    <row r="10" spans="1:22" ht="13.5" customHeight="1" thickBot="1" x14ac:dyDescent="0.3">
      <c r="A10" s="28"/>
      <c r="B10" s="29"/>
      <c r="C10" s="29"/>
      <c r="D10" s="29"/>
      <c r="E10" s="29"/>
      <c r="F10" s="30"/>
      <c r="G10" s="21"/>
      <c r="H10" s="22"/>
      <c r="I10" s="150"/>
      <c r="J10" s="22"/>
      <c r="K10" s="22"/>
      <c r="L10" s="22"/>
      <c r="M10" s="22"/>
      <c r="N10" s="22"/>
      <c r="O10" s="152"/>
      <c r="P10"/>
      <c r="Q10" s="27"/>
      <c r="R10" s="27"/>
      <c r="S10" s="27"/>
      <c r="T10" s="27"/>
      <c r="U10" s="27"/>
      <c r="V10" s="27"/>
    </row>
    <row r="11" spans="1:22" ht="9.75" customHeight="1" thickBot="1" x14ac:dyDescent="0.3">
      <c r="A11" s="31" t="s">
        <v>21</v>
      </c>
      <c r="B11" s="32" t="s">
        <v>17</v>
      </c>
      <c r="C11" s="32" t="s">
        <v>17</v>
      </c>
      <c r="D11" s="32" t="s">
        <v>17</v>
      </c>
      <c r="E11" s="32" t="s">
        <v>17</v>
      </c>
      <c r="F11" s="33"/>
      <c r="G11" s="21" t="s">
        <v>24</v>
      </c>
      <c r="H11" s="151" t="s">
        <v>57</v>
      </c>
      <c r="I11" s="22" t="s">
        <v>26</v>
      </c>
      <c r="J11" s="22" t="s">
        <v>24</v>
      </c>
      <c r="K11" s="22" t="s">
        <v>24</v>
      </c>
      <c r="L11" s="22" t="s">
        <v>27</v>
      </c>
      <c r="M11" s="22" t="s">
        <v>24</v>
      </c>
      <c r="N11" s="22" t="s">
        <v>25</v>
      </c>
      <c r="O11" s="23" t="s">
        <v>28</v>
      </c>
      <c r="P11"/>
      <c r="Q11" s="27"/>
      <c r="R11" s="27"/>
      <c r="S11" s="27"/>
      <c r="T11" s="27"/>
      <c r="U11" s="27"/>
      <c r="V11" s="27"/>
    </row>
    <row r="12" spans="1:22" ht="13.5" customHeight="1" thickBot="1" x14ac:dyDescent="0.3">
      <c r="A12" s="34"/>
      <c r="B12" s="35"/>
      <c r="C12" s="35"/>
      <c r="D12" s="35"/>
      <c r="E12" s="35"/>
      <c r="F12" s="36"/>
      <c r="G12" s="21"/>
      <c r="H12" s="151"/>
      <c r="I12" s="22"/>
      <c r="J12" s="22"/>
      <c r="K12" s="22"/>
      <c r="L12" s="22"/>
      <c r="M12" s="22"/>
      <c r="N12" s="22"/>
      <c r="O12" s="23"/>
      <c r="P12"/>
      <c r="Q12" s="27"/>
      <c r="R12" s="27"/>
      <c r="S12" s="27"/>
      <c r="T12" s="27"/>
      <c r="U12" s="27"/>
      <c r="V12" s="27"/>
    </row>
    <row r="13" spans="1:22" ht="1.5" hidden="1" customHeight="1" x14ac:dyDescent="0.25">
      <c r="A13" s="37"/>
      <c r="B13" s="38"/>
      <c r="C13" s="38"/>
      <c r="D13" s="38"/>
      <c r="E13" s="38"/>
      <c r="F13" s="39"/>
      <c r="G13" s="40"/>
      <c r="H13" s="41"/>
      <c r="I13" s="41"/>
      <c r="J13" s="41"/>
      <c r="K13" s="41"/>
      <c r="L13" s="41"/>
      <c r="M13" s="41"/>
      <c r="N13" s="41"/>
      <c r="O13" s="42"/>
      <c r="P13"/>
      <c r="Q13" s="27"/>
      <c r="R13" s="27"/>
      <c r="S13" s="27"/>
      <c r="T13" s="27"/>
      <c r="U13" s="27"/>
      <c r="V13" s="27"/>
    </row>
    <row r="14" spans="1:22" ht="9.75" customHeight="1" thickBot="1" x14ac:dyDescent="0.3">
      <c r="A14" s="43" t="s">
        <v>22</v>
      </c>
      <c r="B14" s="44" t="s">
        <v>17</v>
      </c>
      <c r="C14" s="44" t="s">
        <v>17</v>
      </c>
      <c r="D14" s="44" t="s">
        <v>17</v>
      </c>
      <c r="E14" s="44" t="s">
        <v>17</v>
      </c>
      <c r="F14" s="45"/>
      <c r="G14" s="151" t="s">
        <v>57</v>
      </c>
      <c r="H14" s="22" t="s">
        <v>25</v>
      </c>
      <c r="I14" s="22" t="s">
        <v>28</v>
      </c>
      <c r="J14" s="150" t="s">
        <v>57</v>
      </c>
      <c r="K14" s="150" t="s">
        <v>57</v>
      </c>
      <c r="L14" s="150" t="s">
        <v>57</v>
      </c>
      <c r="M14" s="150" t="s">
        <v>57</v>
      </c>
      <c r="N14" s="150" t="s">
        <v>57</v>
      </c>
      <c r="O14" s="23" t="s">
        <v>28</v>
      </c>
      <c r="P14"/>
      <c r="Q14" s="27"/>
      <c r="R14" s="27"/>
      <c r="S14" s="27"/>
      <c r="T14" s="27"/>
      <c r="U14" s="27"/>
      <c r="V14" s="27"/>
    </row>
    <row r="15" spans="1:22" ht="13.5" customHeight="1" thickBot="1" x14ac:dyDescent="0.3">
      <c r="A15" s="34"/>
      <c r="B15" s="35"/>
      <c r="C15" s="35"/>
      <c r="D15" s="35"/>
      <c r="E15" s="35"/>
      <c r="F15" s="36"/>
      <c r="G15" s="151"/>
      <c r="H15" s="22"/>
      <c r="I15" s="22"/>
      <c r="J15" s="150"/>
      <c r="K15" s="150"/>
      <c r="L15" s="150"/>
      <c r="M15" s="150"/>
      <c r="N15" s="150"/>
      <c r="O15" s="23"/>
      <c r="P15"/>
      <c r="Q15" s="27"/>
      <c r="R15" s="27"/>
      <c r="S15" s="27"/>
      <c r="T15" s="27"/>
      <c r="U15" s="27"/>
      <c r="V15" s="27"/>
    </row>
    <row r="16" spans="1:22" ht="9.75" customHeight="1" thickBot="1" x14ac:dyDescent="0.3">
      <c r="A16" s="46" t="s">
        <v>23</v>
      </c>
      <c r="B16" s="47" t="s">
        <v>17</v>
      </c>
      <c r="C16" s="47" t="s">
        <v>17</v>
      </c>
      <c r="D16" s="47" t="s">
        <v>17</v>
      </c>
      <c r="E16" s="47" t="s">
        <v>17</v>
      </c>
      <c r="F16" s="48"/>
      <c r="G16" s="21" t="s">
        <v>24</v>
      </c>
      <c r="H16" s="22" t="s">
        <v>25</v>
      </c>
      <c r="I16" s="22" t="s">
        <v>26</v>
      </c>
      <c r="J16" s="22" t="s">
        <v>24</v>
      </c>
      <c r="K16" s="22" t="s">
        <v>24</v>
      </c>
      <c r="L16" s="22" t="s">
        <v>27</v>
      </c>
      <c r="M16" s="22" t="s">
        <v>24</v>
      </c>
      <c r="N16" s="22" t="s">
        <v>25</v>
      </c>
      <c r="O16" s="23" t="s">
        <v>28</v>
      </c>
      <c r="P16"/>
      <c r="Q16" s="27"/>
      <c r="R16" s="27"/>
      <c r="S16" s="27"/>
      <c r="T16" s="27"/>
      <c r="U16" s="27"/>
      <c r="V16" s="27"/>
    </row>
    <row r="17" spans="1:22" ht="13.5" customHeight="1" thickBot="1" x14ac:dyDescent="0.3">
      <c r="A17" s="46"/>
      <c r="B17" s="47"/>
      <c r="C17" s="47"/>
      <c r="D17" s="47"/>
      <c r="E17" s="47"/>
      <c r="F17" s="49"/>
      <c r="G17" s="21"/>
      <c r="H17" s="22"/>
      <c r="I17" s="22"/>
      <c r="J17" s="22"/>
      <c r="K17" s="22"/>
      <c r="L17" s="22"/>
      <c r="M17" s="22"/>
      <c r="N17" s="22"/>
      <c r="O17" s="23"/>
      <c r="P17"/>
      <c r="Q17" s="27"/>
      <c r="R17" s="27"/>
      <c r="S17" s="27"/>
      <c r="T17" s="27"/>
      <c r="U17" s="27"/>
      <c r="V17" s="27"/>
    </row>
    <row r="18" spans="1:22" ht="9.75" customHeight="1" thickBot="1" x14ac:dyDescent="0.3">
      <c r="A18" s="50" t="s">
        <v>29</v>
      </c>
      <c r="B18" s="51" t="s">
        <v>17</v>
      </c>
      <c r="C18" s="51"/>
      <c r="D18" s="51" t="s">
        <v>17</v>
      </c>
      <c r="E18" s="51" t="s">
        <v>17</v>
      </c>
      <c r="F18" s="52"/>
      <c r="G18" s="21" t="s">
        <v>24</v>
      </c>
      <c r="H18" s="153" t="s">
        <v>25</v>
      </c>
      <c r="I18" s="22" t="s">
        <v>26</v>
      </c>
      <c r="J18" s="22" t="s">
        <v>24</v>
      </c>
      <c r="K18" s="22" t="s">
        <v>24</v>
      </c>
      <c r="L18" s="22" t="s">
        <v>27</v>
      </c>
      <c r="M18" s="22" t="s">
        <v>24</v>
      </c>
      <c r="N18" s="22" t="s">
        <v>25</v>
      </c>
      <c r="O18" s="23" t="s">
        <v>28</v>
      </c>
      <c r="P18"/>
      <c r="Q18" s="27"/>
      <c r="R18" s="27"/>
      <c r="S18" s="27"/>
      <c r="T18" s="27"/>
      <c r="U18" s="27"/>
      <c r="V18" s="27"/>
    </row>
    <row r="19" spans="1:22" ht="13.5" customHeight="1" thickBot="1" x14ac:dyDescent="0.3">
      <c r="A19" s="53"/>
      <c r="B19" s="54"/>
      <c r="C19" s="54"/>
      <c r="D19" s="54"/>
      <c r="E19" s="54"/>
      <c r="F19" s="55"/>
      <c r="G19" s="21"/>
      <c r="H19" s="154"/>
      <c r="I19" s="22"/>
      <c r="J19" s="22"/>
      <c r="K19" s="22"/>
      <c r="L19" s="22"/>
      <c r="M19" s="22"/>
      <c r="N19" s="22"/>
      <c r="O19" s="23"/>
      <c r="P19"/>
      <c r="Q19" s="27"/>
      <c r="R19" s="27"/>
      <c r="S19" s="27"/>
      <c r="T19" s="27"/>
      <c r="U19" s="27"/>
      <c r="V19" s="27"/>
    </row>
    <row r="20" spans="1:22" ht="9.75" customHeight="1" thickBot="1" x14ac:dyDescent="0.3">
      <c r="A20" s="56" t="s">
        <v>30</v>
      </c>
      <c r="B20" s="57" t="s">
        <v>17</v>
      </c>
      <c r="C20" s="57" t="s">
        <v>17</v>
      </c>
      <c r="D20" s="57" t="s">
        <v>17</v>
      </c>
      <c r="E20" s="57" t="s">
        <v>17</v>
      </c>
      <c r="F20" s="58"/>
      <c r="G20" s="21" t="s">
        <v>24</v>
      </c>
      <c r="H20" s="22" t="s">
        <v>25</v>
      </c>
      <c r="I20" s="22" t="s">
        <v>26</v>
      </c>
      <c r="J20" s="22" t="s">
        <v>24</v>
      </c>
      <c r="K20" s="22" t="s">
        <v>24</v>
      </c>
      <c r="L20" s="22" t="s">
        <v>27</v>
      </c>
      <c r="M20" s="22" t="s">
        <v>24</v>
      </c>
      <c r="N20" s="22" t="s">
        <v>25</v>
      </c>
      <c r="O20" s="23" t="s">
        <v>28</v>
      </c>
      <c r="P20"/>
      <c r="Q20" s="27"/>
      <c r="R20" s="27"/>
      <c r="S20" s="27"/>
      <c r="T20" s="27"/>
      <c r="U20" s="27"/>
      <c r="V20" s="27"/>
    </row>
    <row r="21" spans="1:22" ht="13.5" customHeight="1" thickBot="1" x14ac:dyDescent="0.3">
      <c r="A21" s="59"/>
      <c r="B21" s="60"/>
      <c r="C21" s="60"/>
      <c r="D21" s="60"/>
      <c r="E21" s="60"/>
      <c r="F21" s="61"/>
      <c r="G21" s="21"/>
      <c r="H21" s="22"/>
      <c r="I21" s="22"/>
      <c r="J21" s="22"/>
      <c r="K21" s="22"/>
      <c r="L21" s="22"/>
      <c r="M21" s="22"/>
      <c r="N21" s="22"/>
      <c r="O21" s="23"/>
      <c r="P21"/>
      <c r="Q21" s="27"/>
      <c r="R21" s="27"/>
      <c r="S21" s="27"/>
      <c r="T21" s="27"/>
      <c r="U21" s="27"/>
      <c r="V21" s="27"/>
    </row>
    <row r="22" spans="1:22" ht="0.75" hidden="1" customHeight="1" x14ac:dyDescent="0.25">
      <c r="A22" s="62" t="s">
        <v>31</v>
      </c>
      <c r="B22" s="63" t="s">
        <v>17</v>
      </c>
      <c r="C22" s="63" t="s">
        <v>17</v>
      </c>
      <c r="D22" s="63" t="s">
        <v>17</v>
      </c>
      <c r="E22" s="63" t="s">
        <v>17</v>
      </c>
      <c r="F22" s="64"/>
      <c r="G22" s="65"/>
      <c r="H22" s="66"/>
      <c r="I22" s="66"/>
      <c r="J22" s="66"/>
      <c r="K22" s="66"/>
      <c r="L22" s="66"/>
      <c r="M22" s="66"/>
      <c r="N22" s="66"/>
      <c r="O22" s="67"/>
      <c r="P22"/>
      <c r="Q22" s="27"/>
      <c r="R22" s="27"/>
      <c r="S22" s="27"/>
      <c r="T22" s="27"/>
      <c r="U22" s="27"/>
      <c r="V22" s="27"/>
    </row>
    <row r="23" spans="1:22" ht="9.75" customHeight="1" thickBot="1" x14ac:dyDescent="0.3">
      <c r="A23" s="56"/>
      <c r="B23" s="57"/>
      <c r="C23" s="57"/>
      <c r="D23" s="57"/>
      <c r="E23" s="57"/>
      <c r="F23" s="58"/>
      <c r="G23" s="151" t="s">
        <v>57</v>
      </c>
      <c r="H23" s="151" t="s">
        <v>57</v>
      </c>
      <c r="I23" s="151" t="s">
        <v>57</v>
      </c>
      <c r="J23" s="151" t="s">
        <v>57</v>
      </c>
      <c r="K23" s="151" t="s">
        <v>57</v>
      </c>
      <c r="L23" s="151" t="s">
        <v>57</v>
      </c>
      <c r="M23" s="22" t="s">
        <v>28</v>
      </c>
      <c r="N23" s="150" t="s">
        <v>57</v>
      </c>
      <c r="O23" s="152" t="s">
        <v>57</v>
      </c>
      <c r="Q23" s="27"/>
      <c r="R23" s="27"/>
      <c r="S23" s="27"/>
      <c r="T23" s="27"/>
      <c r="U23" s="27"/>
      <c r="V23" s="27"/>
    </row>
    <row r="24" spans="1:22" ht="13.5" customHeight="1" thickBot="1" x14ac:dyDescent="0.3">
      <c r="A24" s="59"/>
      <c r="B24" s="60"/>
      <c r="C24" s="60"/>
      <c r="D24" s="60"/>
      <c r="E24" s="60"/>
      <c r="F24" s="61"/>
      <c r="G24" s="151"/>
      <c r="H24" s="151"/>
      <c r="I24" s="151"/>
      <c r="J24" s="151"/>
      <c r="K24" s="151"/>
      <c r="L24" s="151"/>
      <c r="M24" s="22"/>
      <c r="N24" s="150"/>
      <c r="O24" s="152"/>
      <c r="Q24" s="27"/>
      <c r="R24" s="27"/>
      <c r="S24" s="27"/>
      <c r="T24" s="27"/>
      <c r="U24" s="27"/>
      <c r="V24" s="27"/>
    </row>
    <row r="25" spans="1:22" ht="9.75" customHeight="1" thickBot="1" x14ac:dyDescent="0.3">
      <c r="A25" s="56" t="s">
        <v>32</v>
      </c>
      <c r="B25" s="57" t="s">
        <v>17</v>
      </c>
      <c r="C25" s="57" t="s">
        <v>17</v>
      </c>
      <c r="D25" s="57" t="s">
        <v>17</v>
      </c>
      <c r="E25" s="57"/>
      <c r="F25" s="58"/>
      <c r="G25" s="151" t="s">
        <v>57</v>
      </c>
      <c r="H25" s="22" t="s">
        <v>25</v>
      </c>
      <c r="I25" s="22" t="s">
        <v>28</v>
      </c>
      <c r="J25" s="22" t="s">
        <v>28</v>
      </c>
      <c r="K25" s="22" t="s">
        <v>28</v>
      </c>
      <c r="L25" s="22" t="s">
        <v>28</v>
      </c>
      <c r="M25" s="150" t="s">
        <v>57</v>
      </c>
      <c r="N25" s="150" t="s">
        <v>57</v>
      </c>
      <c r="O25" s="152" t="s">
        <v>57</v>
      </c>
      <c r="P25"/>
      <c r="Q25" s="27"/>
      <c r="R25" s="27"/>
      <c r="S25" s="27"/>
      <c r="T25" s="27"/>
      <c r="U25" s="27"/>
      <c r="V25" s="27"/>
    </row>
    <row r="26" spans="1:22" ht="13.5" customHeight="1" thickBot="1" x14ac:dyDescent="0.3">
      <c r="A26" s="56"/>
      <c r="B26" s="57"/>
      <c r="C26" s="57"/>
      <c r="D26" s="57"/>
      <c r="E26" s="57"/>
      <c r="F26" s="58"/>
      <c r="G26" s="151"/>
      <c r="H26" s="22"/>
      <c r="I26" s="22"/>
      <c r="J26" s="22"/>
      <c r="K26" s="22"/>
      <c r="L26" s="22"/>
      <c r="M26" s="150"/>
      <c r="N26" s="150"/>
      <c r="O26" s="152"/>
      <c r="P26"/>
      <c r="Q26" s="27"/>
      <c r="R26" s="27"/>
      <c r="S26" s="27"/>
      <c r="T26" s="27"/>
      <c r="U26" s="27"/>
      <c r="V26" s="27"/>
    </row>
    <row r="27" spans="1:22" ht="9.75" customHeight="1" thickBot="1" x14ac:dyDescent="0.3">
      <c r="A27" s="68" t="s">
        <v>33</v>
      </c>
      <c r="B27" s="69" t="s">
        <v>17</v>
      </c>
      <c r="C27" s="69"/>
      <c r="D27" s="69" t="s">
        <v>17</v>
      </c>
      <c r="E27" s="69" t="s">
        <v>17</v>
      </c>
      <c r="F27" s="70"/>
      <c r="G27" s="151" t="s">
        <v>57</v>
      </c>
      <c r="H27" s="150" t="s">
        <v>58</v>
      </c>
      <c r="I27" s="150" t="s">
        <v>53</v>
      </c>
      <c r="J27" s="150" t="s">
        <v>53</v>
      </c>
      <c r="K27" s="150" t="s">
        <v>57</v>
      </c>
      <c r="L27" s="150" t="s">
        <v>57</v>
      </c>
      <c r="M27" s="150" t="s">
        <v>57</v>
      </c>
      <c r="N27" s="22" t="s">
        <v>25</v>
      </c>
      <c r="O27" s="23" t="s">
        <v>28</v>
      </c>
      <c r="P27"/>
      <c r="Q27" s="27"/>
      <c r="R27" s="27"/>
      <c r="S27" s="27"/>
      <c r="T27" s="27"/>
      <c r="U27" s="27"/>
      <c r="V27" s="27"/>
    </row>
    <row r="28" spans="1:22" ht="13.5" customHeight="1" thickBot="1" x14ac:dyDescent="0.3">
      <c r="A28" s="71"/>
      <c r="B28" s="72"/>
      <c r="C28" s="72"/>
      <c r="D28" s="72"/>
      <c r="E28" s="72"/>
      <c r="F28" s="73"/>
      <c r="G28" s="151"/>
      <c r="H28" s="150"/>
      <c r="I28" s="150"/>
      <c r="J28" s="150"/>
      <c r="K28" s="150"/>
      <c r="L28" s="150"/>
      <c r="M28" s="150"/>
      <c r="N28" s="22"/>
      <c r="O28" s="23"/>
      <c r="P28"/>
      <c r="Q28"/>
      <c r="R28"/>
      <c r="S28"/>
    </row>
    <row r="29" spans="1:22" ht="9.75" customHeight="1" thickBot="1" x14ac:dyDescent="0.3">
      <c r="A29" s="74" t="s">
        <v>34</v>
      </c>
      <c r="B29" s="75" t="s">
        <v>17</v>
      </c>
      <c r="C29" s="75"/>
      <c r="D29" s="75" t="s">
        <v>17</v>
      </c>
      <c r="E29" s="75" t="s">
        <v>17</v>
      </c>
      <c r="F29" s="76"/>
      <c r="G29" s="151" t="s">
        <v>57</v>
      </c>
      <c r="H29" s="151" t="s">
        <v>57</v>
      </c>
      <c r="I29" s="151" t="s">
        <v>57</v>
      </c>
      <c r="J29" s="151" t="s">
        <v>57</v>
      </c>
      <c r="K29" s="151" t="s">
        <v>57</v>
      </c>
      <c r="L29" s="151" t="s">
        <v>57</v>
      </c>
      <c r="M29" s="151" t="s">
        <v>57</v>
      </c>
      <c r="N29" s="151" t="s">
        <v>57</v>
      </c>
      <c r="O29" s="151" t="s">
        <v>57</v>
      </c>
      <c r="P29"/>
      <c r="Q29"/>
      <c r="R29"/>
      <c r="S29"/>
    </row>
    <row r="30" spans="1:22" ht="13.5" customHeight="1" thickBot="1" x14ac:dyDescent="0.3">
      <c r="A30" s="77"/>
      <c r="B30" s="78"/>
      <c r="C30" s="78"/>
      <c r="D30" s="78"/>
      <c r="E30" s="78"/>
      <c r="F30" s="79"/>
      <c r="G30" s="151"/>
      <c r="H30" s="151"/>
      <c r="I30" s="151"/>
      <c r="J30" s="151"/>
      <c r="K30" s="151"/>
      <c r="L30" s="151"/>
      <c r="M30" s="151"/>
      <c r="N30" s="151"/>
      <c r="O30" s="151"/>
      <c r="P30"/>
      <c r="Q30"/>
      <c r="R30"/>
      <c r="S30"/>
    </row>
    <row r="31" spans="1:22" ht="9.75" customHeight="1" thickBot="1" x14ac:dyDescent="0.3">
      <c r="A31" s="80" t="s">
        <v>35</v>
      </c>
      <c r="B31" s="81" t="s">
        <v>17</v>
      </c>
      <c r="C31" s="81"/>
      <c r="D31" s="81" t="s">
        <v>17</v>
      </c>
      <c r="E31" s="81"/>
      <c r="F31" s="82"/>
      <c r="G31" s="22" t="s">
        <v>28</v>
      </c>
      <c r="H31" s="22" t="s">
        <v>25</v>
      </c>
      <c r="I31" s="22" t="s">
        <v>28</v>
      </c>
      <c r="J31" s="22" t="s">
        <v>28</v>
      </c>
      <c r="K31" s="22" t="s">
        <v>28</v>
      </c>
      <c r="L31" s="22" t="s">
        <v>28</v>
      </c>
      <c r="M31" s="22" t="s">
        <v>28</v>
      </c>
      <c r="N31" s="22" t="s">
        <v>25</v>
      </c>
      <c r="O31" s="23" t="s">
        <v>28</v>
      </c>
      <c r="P31"/>
      <c r="Q31"/>
      <c r="R31"/>
      <c r="S31"/>
    </row>
    <row r="32" spans="1:22" ht="13.5" customHeight="1" thickBot="1" x14ac:dyDescent="0.3">
      <c r="A32" s="83"/>
      <c r="B32" s="84"/>
      <c r="C32" s="84"/>
      <c r="D32" s="84"/>
      <c r="E32" s="84"/>
      <c r="F32" s="85"/>
      <c r="G32" s="22"/>
      <c r="H32" s="22"/>
      <c r="I32" s="22"/>
      <c r="J32" s="22"/>
      <c r="K32" s="22"/>
      <c r="L32" s="22"/>
      <c r="M32" s="22"/>
      <c r="N32" s="22"/>
      <c r="O32" s="23"/>
      <c r="P32"/>
      <c r="Q32"/>
      <c r="R32"/>
      <c r="S32"/>
    </row>
    <row r="33" spans="1:21" ht="12.75" hidden="1" customHeight="1" x14ac:dyDescent="0.25">
      <c r="A33" s="87" t="s">
        <v>37</v>
      </c>
      <c r="B33" s="88" t="s">
        <v>17</v>
      </c>
      <c r="C33" s="88" t="s">
        <v>17</v>
      </c>
      <c r="D33" s="88" t="s">
        <v>17</v>
      </c>
      <c r="E33" s="88"/>
      <c r="F33" s="82"/>
      <c r="G33" s="89"/>
      <c r="H33" s="90"/>
      <c r="I33" s="90"/>
      <c r="J33" s="90"/>
      <c r="K33" s="90"/>
      <c r="L33" s="90"/>
      <c r="M33" s="90"/>
      <c r="N33" s="90"/>
      <c r="O33" s="91"/>
      <c r="P33"/>
      <c r="Q33"/>
      <c r="R33"/>
      <c r="S33"/>
    </row>
    <row r="34" spans="1:21" ht="12.75" hidden="1" customHeight="1" x14ac:dyDescent="0.25">
      <c r="A34" s="92"/>
      <c r="B34" s="93"/>
      <c r="C34" s="93"/>
      <c r="D34" s="93"/>
      <c r="E34" s="93"/>
      <c r="F34" s="85"/>
      <c r="G34" s="89"/>
      <c r="H34" s="90"/>
      <c r="I34" s="90"/>
      <c r="J34" s="90"/>
      <c r="K34" s="90"/>
      <c r="L34" s="90"/>
      <c r="M34" s="90"/>
      <c r="N34" s="90"/>
      <c r="O34" s="91"/>
      <c r="P34"/>
      <c r="Q34"/>
      <c r="R34"/>
      <c r="S34"/>
    </row>
    <row r="35" spans="1:21" ht="9.75" customHeight="1" thickBot="1" x14ac:dyDescent="0.3">
      <c r="A35" s="94" t="s">
        <v>37</v>
      </c>
      <c r="B35" s="95" t="s">
        <v>17</v>
      </c>
      <c r="C35" s="95" t="s">
        <v>17</v>
      </c>
      <c r="D35" s="95" t="s">
        <v>17</v>
      </c>
      <c r="E35" s="95"/>
      <c r="F35" s="96"/>
      <c r="G35" s="21" t="s">
        <v>28</v>
      </c>
      <c r="H35" s="22" t="s">
        <v>25</v>
      </c>
      <c r="I35" s="22" t="s">
        <v>59</v>
      </c>
      <c r="J35" s="22" t="s">
        <v>59</v>
      </c>
      <c r="K35" s="22" t="s">
        <v>59</v>
      </c>
      <c r="L35" s="22" t="s">
        <v>60</v>
      </c>
      <c r="M35" s="22" t="s">
        <v>59</v>
      </c>
      <c r="N35" s="151" t="s">
        <v>57</v>
      </c>
      <c r="O35" s="23" t="s">
        <v>28</v>
      </c>
      <c r="P35"/>
      <c r="Q35"/>
      <c r="R35"/>
      <c r="S35"/>
    </row>
    <row r="36" spans="1:21" ht="13.5" customHeight="1" thickBot="1" x14ac:dyDescent="0.3">
      <c r="A36" s="97"/>
      <c r="B36" s="98"/>
      <c r="C36" s="98"/>
      <c r="D36" s="98"/>
      <c r="E36" s="98"/>
      <c r="F36" s="99"/>
      <c r="G36" s="21"/>
      <c r="H36" s="22"/>
      <c r="I36" s="22"/>
      <c r="J36" s="22"/>
      <c r="K36" s="22"/>
      <c r="L36" s="22"/>
      <c r="M36" s="22"/>
      <c r="N36" s="151"/>
      <c r="O36" s="23"/>
      <c r="P36"/>
      <c r="Q36"/>
      <c r="R36"/>
      <c r="S36"/>
      <c r="U36" s="86" t="s">
        <v>36</v>
      </c>
    </row>
    <row r="37" spans="1:21" ht="9.75" customHeight="1" thickBot="1" x14ac:dyDescent="0.3">
      <c r="A37" s="94" t="s">
        <v>38</v>
      </c>
      <c r="B37" s="95" t="s">
        <v>17</v>
      </c>
      <c r="C37" s="95"/>
      <c r="D37" s="95" t="s">
        <v>17</v>
      </c>
      <c r="E37" s="95"/>
      <c r="F37" s="96"/>
      <c r="G37" s="155" t="s">
        <v>61</v>
      </c>
      <c r="H37" s="156" t="s">
        <v>25</v>
      </c>
      <c r="I37" s="22" t="s">
        <v>28</v>
      </c>
      <c r="J37" s="22" t="s">
        <v>59</v>
      </c>
      <c r="K37" s="22" t="s">
        <v>28</v>
      </c>
      <c r="L37" s="22" t="s">
        <v>28</v>
      </c>
      <c r="M37" s="22" t="s">
        <v>62</v>
      </c>
      <c r="N37" s="150" t="s">
        <v>57</v>
      </c>
      <c r="O37" s="23" t="s">
        <v>63</v>
      </c>
    </row>
    <row r="38" spans="1:21" ht="13.5" customHeight="1" thickBot="1" x14ac:dyDescent="0.3">
      <c r="A38" s="100"/>
      <c r="B38" s="81"/>
      <c r="C38" s="81"/>
      <c r="D38" s="81"/>
      <c r="E38" s="81"/>
      <c r="F38" s="101"/>
      <c r="G38" s="155"/>
      <c r="H38" s="156"/>
      <c r="I38" s="22"/>
      <c r="J38" s="22"/>
      <c r="K38" s="22"/>
      <c r="L38" s="22"/>
      <c r="M38" s="22"/>
      <c r="N38" s="150"/>
      <c r="O38" s="23"/>
    </row>
    <row r="39" spans="1:21" ht="9.75" customHeight="1" thickBot="1" x14ac:dyDescent="0.3">
      <c r="A39" s="102" t="s">
        <v>39</v>
      </c>
      <c r="B39" s="103"/>
      <c r="C39" s="103"/>
      <c r="D39" s="103" t="s">
        <v>17</v>
      </c>
      <c r="E39" s="103"/>
      <c r="F39" s="104"/>
      <c r="G39" s="151" t="s">
        <v>57</v>
      </c>
      <c r="H39" s="151" t="s">
        <v>57</v>
      </c>
      <c r="I39" s="151" t="s">
        <v>57</v>
      </c>
      <c r="J39" s="151" t="s">
        <v>57</v>
      </c>
      <c r="K39" s="151" t="s">
        <v>57</v>
      </c>
      <c r="L39" s="151" t="s">
        <v>57</v>
      </c>
      <c r="M39" s="151" t="s">
        <v>57</v>
      </c>
      <c r="N39" s="151" t="s">
        <v>57</v>
      </c>
      <c r="O39" s="151" t="s">
        <v>57</v>
      </c>
    </row>
    <row r="40" spans="1:21" ht="13.5" customHeight="1" thickBot="1" x14ac:dyDescent="0.3">
      <c r="A40" s="100"/>
      <c r="B40" s="81"/>
      <c r="C40" s="81"/>
      <c r="D40" s="81"/>
      <c r="E40" s="81"/>
      <c r="F40" s="101"/>
      <c r="G40" s="151"/>
      <c r="H40" s="151"/>
      <c r="I40" s="151"/>
      <c r="J40" s="151"/>
      <c r="K40" s="151"/>
      <c r="L40" s="151"/>
      <c r="M40" s="151"/>
      <c r="N40" s="151"/>
      <c r="O40" s="151"/>
    </row>
    <row r="41" spans="1:21" ht="9.75" customHeight="1" thickBot="1" x14ac:dyDescent="0.3">
      <c r="A41" s="102" t="s">
        <v>40</v>
      </c>
      <c r="B41" s="103" t="s">
        <v>17</v>
      </c>
      <c r="C41" s="103"/>
      <c r="D41" s="103" t="s">
        <v>17</v>
      </c>
      <c r="E41" s="103"/>
      <c r="F41" s="104"/>
      <c r="G41" s="151" t="s">
        <v>57</v>
      </c>
      <c r="H41" s="22" t="s">
        <v>25</v>
      </c>
      <c r="I41" s="22" t="s">
        <v>28</v>
      </c>
      <c r="J41" s="150" t="s">
        <v>64</v>
      </c>
      <c r="K41" s="22" t="s">
        <v>28</v>
      </c>
      <c r="L41" s="22" t="s">
        <v>28</v>
      </c>
      <c r="M41" s="22" t="s">
        <v>65</v>
      </c>
      <c r="N41" s="22" t="s">
        <v>66</v>
      </c>
      <c r="O41" s="23" t="s">
        <v>28</v>
      </c>
    </row>
    <row r="42" spans="1:21" ht="13.5" customHeight="1" thickBot="1" x14ac:dyDescent="0.3">
      <c r="A42" s="100"/>
      <c r="B42" s="81"/>
      <c r="C42" s="81"/>
      <c r="D42" s="81"/>
      <c r="E42" s="81"/>
      <c r="F42" s="101"/>
      <c r="G42" s="151"/>
      <c r="H42" s="22"/>
      <c r="I42" s="22"/>
      <c r="J42" s="150"/>
      <c r="K42" s="22"/>
      <c r="L42" s="22"/>
      <c r="M42" s="22"/>
      <c r="N42" s="22"/>
      <c r="O42" s="23"/>
    </row>
    <row r="43" spans="1:21" ht="9.75" customHeight="1" thickBot="1" x14ac:dyDescent="0.3">
      <c r="A43" s="102" t="s">
        <v>41</v>
      </c>
      <c r="B43" s="103" t="s">
        <v>17</v>
      </c>
      <c r="C43" s="103"/>
      <c r="D43" s="103" t="s">
        <v>17</v>
      </c>
      <c r="E43" s="103"/>
      <c r="F43" s="104"/>
      <c r="G43" s="151" t="s">
        <v>57</v>
      </c>
      <c r="H43" s="22" t="s">
        <v>25</v>
      </c>
      <c r="I43" s="22" t="s">
        <v>26</v>
      </c>
      <c r="J43" s="22" t="s">
        <v>26</v>
      </c>
      <c r="K43" s="22" t="s">
        <v>26</v>
      </c>
      <c r="L43" s="22" t="s">
        <v>28</v>
      </c>
      <c r="M43" s="22" t="s">
        <v>26</v>
      </c>
      <c r="N43" s="22" t="s">
        <v>25</v>
      </c>
      <c r="O43" s="23" t="s">
        <v>28</v>
      </c>
    </row>
    <row r="44" spans="1:21" ht="13.5" customHeight="1" thickBot="1" x14ac:dyDescent="0.3">
      <c r="A44" s="100"/>
      <c r="B44" s="81"/>
      <c r="C44" s="81"/>
      <c r="D44" s="81"/>
      <c r="E44" s="81"/>
      <c r="F44" s="101"/>
      <c r="G44" s="151"/>
      <c r="H44" s="22"/>
      <c r="I44" s="22"/>
      <c r="J44" s="22"/>
      <c r="K44" s="22"/>
      <c r="L44" s="22"/>
      <c r="M44" s="22"/>
      <c r="N44" s="22"/>
      <c r="O44" s="23"/>
    </row>
    <row r="45" spans="1:21" ht="9.75" customHeight="1" thickBot="1" x14ac:dyDescent="0.3">
      <c r="A45" s="102" t="s">
        <v>42</v>
      </c>
      <c r="B45" s="103"/>
      <c r="C45" s="103"/>
      <c r="D45" s="103" t="s">
        <v>17</v>
      </c>
      <c r="E45" s="103"/>
      <c r="F45" s="104"/>
      <c r="G45" s="21" t="s">
        <v>26</v>
      </c>
      <c r="H45" s="22" t="s">
        <v>25</v>
      </c>
      <c r="I45" s="22" t="s">
        <v>26</v>
      </c>
      <c r="J45" s="22" t="s">
        <v>26</v>
      </c>
      <c r="K45" s="22" t="s">
        <v>28</v>
      </c>
      <c r="L45" s="22" t="s">
        <v>28</v>
      </c>
      <c r="M45" s="22" t="s">
        <v>67</v>
      </c>
      <c r="N45" s="22" t="s">
        <v>25</v>
      </c>
      <c r="O45" s="23" t="s">
        <v>28</v>
      </c>
    </row>
    <row r="46" spans="1:21" ht="13.5" customHeight="1" thickBot="1" x14ac:dyDescent="0.3">
      <c r="A46" s="100"/>
      <c r="B46" s="81"/>
      <c r="C46" s="81"/>
      <c r="D46" s="81"/>
      <c r="E46" s="81"/>
      <c r="F46" s="101"/>
      <c r="G46" s="21"/>
      <c r="H46" s="22"/>
      <c r="I46" s="22"/>
      <c r="J46" s="22"/>
      <c r="K46" s="22"/>
      <c r="L46" s="22"/>
      <c r="M46" s="22"/>
      <c r="N46" s="22"/>
      <c r="O46" s="23"/>
    </row>
    <row r="47" spans="1:21" ht="9.75" customHeight="1" thickBot="1" x14ac:dyDescent="0.3">
      <c r="A47" s="102" t="s">
        <v>43</v>
      </c>
      <c r="B47" s="103" t="s">
        <v>17</v>
      </c>
      <c r="C47" s="103"/>
      <c r="D47" s="103" t="s">
        <v>17</v>
      </c>
      <c r="E47" s="103"/>
      <c r="F47" s="104"/>
      <c r="G47" s="21" t="s">
        <v>68</v>
      </c>
      <c r="H47" s="150" t="s">
        <v>57</v>
      </c>
      <c r="I47" s="150" t="s">
        <v>57</v>
      </c>
      <c r="J47" s="22" t="s">
        <v>68</v>
      </c>
      <c r="K47" s="22" t="s">
        <v>68</v>
      </c>
      <c r="L47" s="22" t="s">
        <v>68</v>
      </c>
      <c r="M47" s="22" t="s">
        <v>68</v>
      </c>
      <c r="N47" s="150" t="s">
        <v>57</v>
      </c>
      <c r="O47" s="23" t="s">
        <v>68</v>
      </c>
    </row>
    <row r="48" spans="1:21" ht="13.5" customHeight="1" thickBot="1" x14ac:dyDescent="0.3">
      <c r="A48" s="97"/>
      <c r="B48" s="98"/>
      <c r="C48" s="98"/>
      <c r="D48" s="98"/>
      <c r="E48" s="98"/>
      <c r="F48" s="99"/>
      <c r="G48" s="21"/>
      <c r="H48" s="150"/>
      <c r="I48" s="150"/>
      <c r="J48" s="22"/>
      <c r="K48" s="22"/>
      <c r="L48" s="22"/>
      <c r="M48" s="22"/>
      <c r="N48" s="150"/>
      <c r="O48" s="23"/>
    </row>
    <row r="49" spans="1:15" ht="9.75" customHeight="1" thickBot="1" x14ac:dyDescent="0.3">
      <c r="A49" s="105" t="s">
        <v>44</v>
      </c>
      <c r="B49" s="106"/>
      <c r="C49" s="106"/>
      <c r="D49" s="106" t="s">
        <v>17</v>
      </c>
      <c r="E49" s="106"/>
      <c r="F49" s="107"/>
      <c r="G49" s="21" t="s">
        <v>69</v>
      </c>
      <c r="H49" s="22" t="s">
        <v>25</v>
      </c>
      <c r="I49" s="22" t="s">
        <v>69</v>
      </c>
      <c r="J49" s="22" t="s">
        <v>69</v>
      </c>
      <c r="K49" s="22" t="s">
        <v>69</v>
      </c>
      <c r="L49" s="22" t="s">
        <v>69</v>
      </c>
      <c r="M49" s="22" t="s">
        <v>26</v>
      </c>
      <c r="N49" s="22" t="s">
        <v>25</v>
      </c>
      <c r="O49" s="23" t="s">
        <v>28</v>
      </c>
    </row>
    <row r="50" spans="1:15" ht="13.5" customHeight="1" thickBot="1" x14ac:dyDescent="0.3">
      <c r="A50" s="108"/>
      <c r="B50" s="109"/>
      <c r="C50" s="109"/>
      <c r="D50" s="109"/>
      <c r="E50" s="109"/>
      <c r="F50" s="110"/>
      <c r="G50" s="21"/>
      <c r="H50" s="22"/>
      <c r="I50" s="22"/>
      <c r="J50" s="22"/>
      <c r="K50" s="22"/>
      <c r="L50" s="22"/>
      <c r="M50" s="22"/>
      <c r="N50" s="22"/>
      <c r="O50" s="23"/>
    </row>
    <row r="51" spans="1:15" ht="9.75" customHeight="1" thickBot="1" x14ac:dyDescent="0.3">
      <c r="A51" s="111" t="s">
        <v>45</v>
      </c>
      <c r="B51" s="112"/>
      <c r="C51" s="112"/>
      <c r="D51" s="112"/>
      <c r="E51" s="112"/>
      <c r="F51" s="113"/>
      <c r="G51" s="150" t="s">
        <v>57</v>
      </c>
      <c r="H51" s="150" t="s">
        <v>57</v>
      </c>
      <c r="I51" s="150" t="s">
        <v>57</v>
      </c>
      <c r="J51" s="150" t="s">
        <v>57</v>
      </c>
      <c r="K51" s="150" t="s">
        <v>57</v>
      </c>
      <c r="L51" s="150" t="s">
        <v>57</v>
      </c>
      <c r="M51" s="150" t="s">
        <v>57</v>
      </c>
      <c r="N51" s="150" t="s">
        <v>57</v>
      </c>
      <c r="O51" s="150" t="s">
        <v>57</v>
      </c>
    </row>
    <row r="52" spans="1:15" ht="13.5" customHeight="1" thickBot="1" x14ac:dyDescent="0.3">
      <c r="A52" s="108"/>
      <c r="B52" s="109"/>
      <c r="C52" s="109"/>
      <c r="D52" s="109"/>
      <c r="E52" s="109"/>
      <c r="F52" s="110"/>
      <c r="G52" s="150"/>
      <c r="H52" s="150"/>
      <c r="I52" s="150"/>
      <c r="J52" s="150"/>
      <c r="K52" s="150"/>
      <c r="L52" s="150"/>
      <c r="M52" s="150"/>
      <c r="N52" s="150"/>
      <c r="O52" s="150"/>
    </row>
    <row r="53" spans="1:15" s="4" customFormat="1" ht="10.5" customHeight="1" thickBot="1" x14ac:dyDescent="0.3">
      <c r="A53" s="114" t="s">
        <v>46</v>
      </c>
      <c r="B53" s="115" t="s">
        <v>17</v>
      </c>
      <c r="C53" s="115" t="s">
        <v>17</v>
      </c>
      <c r="D53" s="115" t="s">
        <v>17</v>
      </c>
      <c r="E53" s="115"/>
      <c r="F53" s="116"/>
      <c r="G53" s="21" t="s">
        <v>70</v>
      </c>
      <c r="H53" s="150" t="s">
        <v>64</v>
      </c>
      <c r="I53" s="150" t="s">
        <v>64</v>
      </c>
      <c r="J53" s="150" t="s">
        <v>64</v>
      </c>
      <c r="K53" s="22" t="s">
        <v>70</v>
      </c>
      <c r="L53" s="22" t="s">
        <v>70</v>
      </c>
      <c r="M53" s="22" t="s">
        <v>26</v>
      </c>
      <c r="N53" s="150" t="s">
        <v>64</v>
      </c>
      <c r="O53" s="152" t="s">
        <v>57</v>
      </c>
    </row>
    <row r="54" spans="1:15" s="4" customFormat="1" ht="11.25" customHeight="1" thickBot="1" x14ac:dyDescent="0.3">
      <c r="A54" s="117"/>
      <c r="B54" s="118"/>
      <c r="C54" s="118"/>
      <c r="D54" s="118"/>
      <c r="E54" s="118"/>
      <c r="F54" s="119"/>
      <c r="G54" s="21"/>
      <c r="H54" s="150"/>
      <c r="I54" s="150"/>
      <c r="J54" s="150"/>
      <c r="K54" s="22"/>
      <c r="L54" s="22"/>
      <c r="M54" s="22"/>
      <c r="N54" s="150"/>
      <c r="O54" s="152"/>
    </row>
    <row r="55" spans="1:15" ht="15.75" thickBot="1" x14ac:dyDescent="0.3">
      <c r="A55" s="120" t="s">
        <v>47</v>
      </c>
      <c r="B55" s="121"/>
      <c r="C55" s="121"/>
      <c r="D55" s="121"/>
      <c r="E55" s="121"/>
      <c r="F55" s="122"/>
      <c r="G55" s="123">
        <v>13</v>
      </c>
      <c r="H55" s="124">
        <v>14</v>
      </c>
      <c r="I55" s="124">
        <v>13</v>
      </c>
      <c r="J55" s="124">
        <v>13</v>
      </c>
      <c r="K55" s="124">
        <v>16</v>
      </c>
      <c r="L55" s="124">
        <v>16</v>
      </c>
      <c r="M55" s="124">
        <v>17</v>
      </c>
      <c r="N55" s="124">
        <v>13</v>
      </c>
      <c r="O55" s="125">
        <v>16</v>
      </c>
    </row>
    <row r="56" spans="1:15" ht="15.75" thickBot="1" x14ac:dyDescent="0.3">
      <c r="A56" s="126" t="s">
        <v>48</v>
      </c>
      <c r="B56" s="127"/>
      <c r="C56" s="127"/>
      <c r="D56" s="127"/>
      <c r="E56" s="127"/>
      <c r="F56" s="128"/>
      <c r="G56" s="157" t="s">
        <v>71</v>
      </c>
      <c r="H56" s="158" t="s">
        <v>72</v>
      </c>
      <c r="I56" s="158" t="s">
        <v>73</v>
      </c>
      <c r="J56" s="158" t="s">
        <v>74</v>
      </c>
      <c r="K56" s="158" t="s">
        <v>75</v>
      </c>
      <c r="L56" s="158" t="s">
        <v>76</v>
      </c>
      <c r="M56" s="158" t="s">
        <v>77</v>
      </c>
      <c r="N56" s="158" t="s">
        <v>23</v>
      </c>
      <c r="O56" s="159" t="s">
        <v>78</v>
      </c>
    </row>
    <row r="57" spans="1:15" ht="15.75" thickBot="1" x14ac:dyDescent="0.3">
      <c r="A57" s="130" t="s">
        <v>49</v>
      </c>
      <c r="B57" s="131"/>
      <c r="C57" s="131"/>
      <c r="D57" s="131"/>
      <c r="E57" s="131"/>
      <c r="F57" s="131"/>
      <c r="G57" s="160" t="s">
        <v>79</v>
      </c>
      <c r="H57" s="160" t="s">
        <v>79</v>
      </c>
      <c r="I57" s="160" t="s">
        <v>79</v>
      </c>
      <c r="J57" s="160" t="s">
        <v>79</v>
      </c>
      <c r="K57" s="160" t="s">
        <v>79</v>
      </c>
      <c r="L57" s="160" t="s">
        <v>79</v>
      </c>
      <c r="M57" s="160" t="s">
        <v>79</v>
      </c>
      <c r="N57" s="160" t="s">
        <v>79</v>
      </c>
      <c r="O57" s="160" t="s">
        <v>79</v>
      </c>
    </row>
    <row r="58" spans="1:15" ht="15.75" thickBot="1" x14ac:dyDescent="0.3">
      <c r="A58" s="130" t="s">
        <v>50</v>
      </c>
      <c r="B58" s="131"/>
      <c r="C58" s="131"/>
      <c r="D58" s="131"/>
      <c r="E58" s="131"/>
      <c r="F58" s="131"/>
      <c r="G58" s="160" t="s">
        <v>79</v>
      </c>
      <c r="H58" s="160" t="s">
        <v>79</v>
      </c>
      <c r="I58" s="160" t="s">
        <v>79</v>
      </c>
      <c r="J58" s="160" t="s">
        <v>79</v>
      </c>
      <c r="K58" s="160" t="s">
        <v>79</v>
      </c>
      <c r="L58" s="160" t="s">
        <v>79</v>
      </c>
      <c r="M58" s="160" t="s">
        <v>79</v>
      </c>
      <c r="N58" s="160" t="s">
        <v>79</v>
      </c>
      <c r="O58" s="160" t="s">
        <v>79</v>
      </c>
    </row>
    <row r="59" spans="1:15" x14ac:dyDescent="0.25">
      <c r="A59" s="136" t="s">
        <v>51</v>
      </c>
      <c r="B59" s="137"/>
      <c r="C59" s="137"/>
      <c r="D59" s="137"/>
      <c r="E59" s="137"/>
      <c r="F59" s="138"/>
      <c r="G59" s="161" t="s">
        <v>80</v>
      </c>
      <c r="H59" s="161"/>
      <c r="I59" s="161"/>
      <c r="J59" s="161" t="s">
        <v>80</v>
      </c>
      <c r="K59" s="161"/>
      <c r="L59" s="161" t="s">
        <v>80</v>
      </c>
      <c r="M59" s="140" t="s">
        <v>81</v>
      </c>
      <c r="N59" s="141"/>
      <c r="O59" s="139"/>
    </row>
    <row r="60" spans="1:15" ht="15.75" thickBot="1" x14ac:dyDescent="0.3">
      <c r="A60" s="142"/>
      <c r="B60" s="143"/>
      <c r="C60" s="143"/>
      <c r="D60" s="143"/>
      <c r="E60" s="143"/>
      <c r="F60" s="144"/>
      <c r="G60" s="162"/>
      <c r="H60" s="162"/>
      <c r="I60" s="162"/>
      <c r="J60" s="162"/>
      <c r="K60" s="162"/>
      <c r="L60" s="162"/>
      <c r="M60" s="146"/>
      <c r="N60" s="147"/>
      <c r="O60" s="145"/>
    </row>
  </sheetData>
  <mergeCells count="373">
    <mergeCell ref="L59:L60"/>
    <mergeCell ref="M59:M60"/>
    <mergeCell ref="N59:N60"/>
    <mergeCell ref="O59:O60"/>
    <mergeCell ref="Q7:V27"/>
    <mergeCell ref="A59:F60"/>
    <mergeCell ref="G59:G60"/>
    <mergeCell ref="H59:H60"/>
    <mergeCell ref="I59:I60"/>
    <mergeCell ref="J59:J60"/>
    <mergeCell ref="K59:K60"/>
    <mergeCell ref="N53:N54"/>
    <mergeCell ref="O53:O54"/>
    <mergeCell ref="A55:F55"/>
    <mergeCell ref="A56:F56"/>
    <mergeCell ref="A57:F57"/>
    <mergeCell ref="A58:F58"/>
    <mergeCell ref="H53:H54"/>
    <mergeCell ref="I53:I54"/>
    <mergeCell ref="J53:J54"/>
    <mergeCell ref="K53:K54"/>
    <mergeCell ref="L53:L54"/>
    <mergeCell ref="M53:M54"/>
    <mergeCell ref="M51:M52"/>
    <mergeCell ref="N51:N52"/>
    <mergeCell ref="O51:O52"/>
    <mergeCell ref="A53:A54"/>
    <mergeCell ref="B53:B54"/>
    <mergeCell ref="C53:C54"/>
    <mergeCell ref="D53:D54"/>
    <mergeCell ref="E53:E54"/>
    <mergeCell ref="F53:F54"/>
    <mergeCell ref="G53:G54"/>
    <mergeCell ref="G51:G52"/>
    <mergeCell ref="H51:H52"/>
    <mergeCell ref="I51:I52"/>
    <mergeCell ref="J51:J52"/>
    <mergeCell ref="K51:K52"/>
    <mergeCell ref="L51:L52"/>
    <mergeCell ref="A51:A52"/>
    <mergeCell ref="B51:B52"/>
    <mergeCell ref="C51:C52"/>
    <mergeCell ref="D51:D52"/>
    <mergeCell ref="E51:E52"/>
    <mergeCell ref="F51:F52"/>
    <mergeCell ref="J49:J50"/>
    <mergeCell ref="K49:K50"/>
    <mergeCell ref="L49:L50"/>
    <mergeCell ref="M49:M50"/>
    <mergeCell ref="N49:N50"/>
    <mergeCell ref="O49:O50"/>
    <mergeCell ref="O47:O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I47:I48"/>
    <mergeCell ref="J47:J48"/>
    <mergeCell ref="K47:K48"/>
    <mergeCell ref="L47:L48"/>
    <mergeCell ref="M47:M48"/>
    <mergeCell ref="N47:N48"/>
    <mergeCell ref="N45:N46"/>
    <mergeCell ref="O45:O46"/>
    <mergeCell ref="A47:A48"/>
    <mergeCell ref="B47:B48"/>
    <mergeCell ref="C47:C48"/>
    <mergeCell ref="D47:D48"/>
    <mergeCell ref="E47:E48"/>
    <mergeCell ref="F47:F48"/>
    <mergeCell ref="G47:G48"/>
    <mergeCell ref="H47:H48"/>
    <mergeCell ref="H45:H46"/>
    <mergeCell ref="I45:I46"/>
    <mergeCell ref="J45:J46"/>
    <mergeCell ref="K45:K46"/>
    <mergeCell ref="L45:L46"/>
    <mergeCell ref="M45:M46"/>
    <mergeCell ref="M43:M44"/>
    <mergeCell ref="N43:N44"/>
    <mergeCell ref="O43:O44"/>
    <mergeCell ref="A45:A46"/>
    <mergeCell ref="B45:B46"/>
    <mergeCell ref="C45:C46"/>
    <mergeCell ref="D45:D46"/>
    <mergeCell ref="E45:E46"/>
    <mergeCell ref="F45:F46"/>
    <mergeCell ref="G45:G46"/>
    <mergeCell ref="G43:G44"/>
    <mergeCell ref="H43:H44"/>
    <mergeCell ref="I43:I44"/>
    <mergeCell ref="J43:J44"/>
    <mergeCell ref="K43:K44"/>
    <mergeCell ref="L43:L44"/>
    <mergeCell ref="A43:A44"/>
    <mergeCell ref="B43:B44"/>
    <mergeCell ref="C43:C44"/>
    <mergeCell ref="D43:D44"/>
    <mergeCell ref="E43:E44"/>
    <mergeCell ref="F43:F44"/>
    <mergeCell ref="J41:J42"/>
    <mergeCell ref="K41:K42"/>
    <mergeCell ref="L41:L42"/>
    <mergeCell ref="M41:M42"/>
    <mergeCell ref="N41:N42"/>
    <mergeCell ref="O41:O42"/>
    <mergeCell ref="O39:O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I39:I40"/>
    <mergeCell ref="J39:J40"/>
    <mergeCell ref="K39:K40"/>
    <mergeCell ref="L39:L40"/>
    <mergeCell ref="M39:M40"/>
    <mergeCell ref="N39:N40"/>
    <mergeCell ref="N37:N38"/>
    <mergeCell ref="O37:O38"/>
    <mergeCell ref="A39:A40"/>
    <mergeCell ref="B39:B40"/>
    <mergeCell ref="C39:C40"/>
    <mergeCell ref="D39:D40"/>
    <mergeCell ref="E39:E40"/>
    <mergeCell ref="F39:F40"/>
    <mergeCell ref="G39:G40"/>
    <mergeCell ref="H39:H40"/>
    <mergeCell ref="H37:H38"/>
    <mergeCell ref="I37:I38"/>
    <mergeCell ref="J37:J38"/>
    <mergeCell ref="K37:K38"/>
    <mergeCell ref="L37:L38"/>
    <mergeCell ref="M37:M38"/>
    <mergeCell ref="M35:M36"/>
    <mergeCell ref="N35:N36"/>
    <mergeCell ref="O35:O36"/>
    <mergeCell ref="A37:A38"/>
    <mergeCell ref="B37:B38"/>
    <mergeCell ref="C37:C38"/>
    <mergeCell ref="D37:D38"/>
    <mergeCell ref="E37:E38"/>
    <mergeCell ref="F37:F38"/>
    <mergeCell ref="G37:G38"/>
    <mergeCell ref="G35:G36"/>
    <mergeCell ref="H35:H36"/>
    <mergeCell ref="I35:I36"/>
    <mergeCell ref="J35:J36"/>
    <mergeCell ref="K35:K36"/>
    <mergeCell ref="L35:L36"/>
    <mergeCell ref="A35:A36"/>
    <mergeCell ref="B35:B36"/>
    <mergeCell ref="C35:C36"/>
    <mergeCell ref="D35:D36"/>
    <mergeCell ref="E35:E36"/>
    <mergeCell ref="F35:F36"/>
    <mergeCell ref="A33:A34"/>
    <mergeCell ref="B33:B34"/>
    <mergeCell ref="C33:C34"/>
    <mergeCell ref="D33:D34"/>
    <mergeCell ref="E33:E34"/>
    <mergeCell ref="F33:F34"/>
    <mergeCell ref="J31:J32"/>
    <mergeCell ref="K31:K32"/>
    <mergeCell ref="L31:L32"/>
    <mergeCell ref="M31:M32"/>
    <mergeCell ref="N31:N32"/>
    <mergeCell ref="O31:O32"/>
    <mergeCell ref="O29:O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I29:I30"/>
    <mergeCell ref="J29:J30"/>
    <mergeCell ref="K29:K30"/>
    <mergeCell ref="L29:L30"/>
    <mergeCell ref="M29:M30"/>
    <mergeCell ref="N29:N30"/>
    <mergeCell ref="N27:N28"/>
    <mergeCell ref="O27:O28"/>
    <mergeCell ref="A29:A30"/>
    <mergeCell ref="B29:B30"/>
    <mergeCell ref="C29:C30"/>
    <mergeCell ref="D29:D30"/>
    <mergeCell ref="E29:E30"/>
    <mergeCell ref="F29:F30"/>
    <mergeCell ref="G29:G30"/>
    <mergeCell ref="H29:H30"/>
    <mergeCell ref="H27:H28"/>
    <mergeCell ref="I27:I28"/>
    <mergeCell ref="J27:J28"/>
    <mergeCell ref="K27:K28"/>
    <mergeCell ref="L27:L28"/>
    <mergeCell ref="M27:M28"/>
    <mergeCell ref="M25:M26"/>
    <mergeCell ref="N25:N26"/>
    <mergeCell ref="O25:O26"/>
    <mergeCell ref="A27:A28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A25:A26"/>
    <mergeCell ref="B25:B26"/>
    <mergeCell ref="C25:C26"/>
    <mergeCell ref="D25:D26"/>
    <mergeCell ref="E25:E26"/>
    <mergeCell ref="F25:F26"/>
    <mergeCell ref="J23:J24"/>
    <mergeCell ref="K23:K24"/>
    <mergeCell ref="L23:L24"/>
    <mergeCell ref="M23:M24"/>
    <mergeCell ref="N23:N24"/>
    <mergeCell ref="O23:O24"/>
    <mergeCell ref="O20:O21"/>
    <mergeCell ref="A22:A24"/>
    <mergeCell ref="B22:B24"/>
    <mergeCell ref="C22:C24"/>
    <mergeCell ref="D22:D24"/>
    <mergeCell ref="E22:E24"/>
    <mergeCell ref="F22:F24"/>
    <mergeCell ref="G23:G24"/>
    <mergeCell ref="H23:H24"/>
    <mergeCell ref="I23:I24"/>
    <mergeCell ref="I20:I21"/>
    <mergeCell ref="J20:J21"/>
    <mergeCell ref="K20:K21"/>
    <mergeCell ref="L20:L21"/>
    <mergeCell ref="M20:M21"/>
    <mergeCell ref="N20:N21"/>
    <mergeCell ref="N18:N19"/>
    <mergeCell ref="O18:O19"/>
    <mergeCell ref="A20:A21"/>
    <mergeCell ref="B20:B21"/>
    <mergeCell ref="C20:C21"/>
    <mergeCell ref="D20:D21"/>
    <mergeCell ref="E20:E21"/>
    <mergeCell ref="F20:F21"/>
    <mergeCell ref="G20:G21"/>
    <mergeCell ref="H20:H21"/>
    <mergeCell ref="H18:H19"/>
    <mergeCell ref="I18:I19"/>
    <mergeCell ref="J18:J19"/>
    <mergeCell ref="K18:K19"/>
    <mergeCell ref="L18:L19"/>
    <mergeCell ref="M18:M19"/>
    <mergeCell ref="M16:M17"/>
    <mergeCell ref="N16:N17"/>
    <mergeCell ref="O16:O17"/>
    <mergeCell ref="A18:A19"/>
    <mergeCell ref="B18:B19"/>
    <mergeCell ref="C18:C19"/>
    <mergeCell ref="D18:D19"/>
    <mergeCell ref="E18:E19"/>
    <mergeCell ref="F18:F19"/>
    <mergeCell ref="G18:G19"/>
    <mergeCell ref="G16:G17"/>
    <mergeCell ref="H16:H17"/>
    <mergeCell ref="I16:I17"/>
    <mergeCell ref="J16:J17"/>
    <mergeCell ref="K16:K17"/>
    <mergeCell ref="L16:L17"/>
    <mergeCell ref="A16:A17"/>
    <mergeCell ref="B16:B17"/>
    <mergeCell ref="C16:C17"/>
    <mergeCell ref="D16:D17"/>
    <mergeCell ref="E16:E17"/>
    <mergeCell ref="F16:F17"/>
    <mergeCell ref="J14:J15"/>
    <mergeCell ref="K14:K15"/>
    <mergeCell ref="L14:L15"/>
    <mergeCell ref="M14:M15"/>
    <mergeCell ref="N14:N15"/>
    <mergeCell ref="O14:O15"/>
    <mergeCell ref="O11:O12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I11:I12"/>
    <mergeCell ref="J11:J12"/>
    <mergeCell ref="K11:K12"/>
    <mergeCell ref="L11:L12"/>
    <mergeCell ref="M11:M12"/>
    <mergeCell ref="N11:N12"/>
    <mergeCell ref="O9:O10"/>
    <mergeCell ref="A11:A12"/>
    <mergeCell ref="B11:B12"/>
    <mergeCell ref="C11:C12"/>
    <mergeCell ref="D11:D12"/>
    <mergeCell ref="E11:E12"/>
    <mergeCell ref="F11:F12"/>
    <mergeCell ref="G11:G12"/>
    <mergeCell ref="H11:H12"/>
    <mergeCell ref="I9:I10"/>
    <mergeCell ref="J9:J10"/>
    <mergeCell ref="K9:K10"/>
    <mergeCell ref="L9:L10"/>
    <mergeCell ref="M9:M10"/>
    <mergeCell ref="N9:N10"/>
    <mergeCell ref="N7:N8"/>
    <mergeCell ref="O7:O8"/>
    <mergeCell ref="A9:A10"/>
    <mergeCell ref="B9:B10"/>
    <mergeCell ref="C9:C10"/>
    <mergeCell ref="D9:D10"/>
    <mergeCell ref="E9:E10"/>
    <mergeCell ref="F9:F10"/>
    <mergeCell ref="G9:G10"/>
    <mergeCell ref="H9:H10"/>
    <mergeCell ref="H7:H8"/>
    <mergeCell ref="I7:I8"/>
    <mergeCell ref="J7:J8"/>
    <mergeCell ref="K7:K8"/>
    <mergeCell ref="L7:L8"/>
    <mergeCell ref="M7:M8"/>
    <mergeCell ref="M5:M6"/>
    <mergeCell ref="N5:N6"/>
    <mergeCell ref="O5:O6"/>
    <mergeCell ref="A7:A8"/>
    <mergeCell ref="B7:B8"/>
    <mergeCell ref="C7:C8"/>
    <mergeCell ref="D7:D8"/>
    <mergeCell ref="E7:E8"/>
    <mergeCell ref="F7:F8"/>
    <mergeCell ref="G7:G8"/>
    <mergeCell ref="G5:G6"/>
    <mergeCell ref="H5:H6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  <mergeCell ref="A1:O1"/>
    <mergeCell ref="A3:A4"/>
    <mergeCell ref="B3:B4"/>
    <mergeCell ref="C3:C4"/>
    <mergeCell ref="D3:D4"/>
    <mergeCell ref="E3:E4"/>
    <mergeCell ref="F3:F4"/>
  </mergeCells>
  <conditionalFormatting sqref="G55:O55">
    <cfRule type="cellIs" dxfId="35" priority="1" stopIfTrue="1" operator="lessThan">
      <formula>13</formula>
    </cfRule>
    <cfRule type="cellIs" dxfId="34" priority="2" stopIfTrue="1" operator="greaterThan">
      <formula>13</formula>
    </cfRule>
  </conditionalFormatting>
  <pageMargins left="0" right="0" top="0" bottom="0" header="0" footer="0"/>
  <pageSetup paperSize="9" scale="9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"/>
  <sheetViews>
    <sheetView workbookViewId="0">
      <pane xSplit="14" ySplit="4" topLeftCell="O56" activePane="bottomRight" state="frozen"/>
      <selection pane="topRight" activeCell="O1" sqref="O1"/>
      <selection pane="bottomLeft" activeCell="A5" sqref="A5"/>
      <selection pane="bottomRight" activeCell="W84" sqref="W84"/>
    </sheetView>
  </sheetViews>
  <sheetFormatPr baseColWidth="10" defaultRowHeight="15" x14ac:dyDescent="0.25"/>
  <cols>
    <col min="1" max="1" width="10.7109375" customWidth="1"/>
    <col min="2" max="2" width="2.7109375" customWidth="1"/>
    <col min="3" max="3" width="2.28515625" bestFit="1" customWidth="1"/>
    <col min="4" max="4" width="2.28515625" customWidth="1"/>
    <col min="5" max="6" width="2.7109375" customWidth="1"/>
    <col min="7" max="7" width="10.28515625" customWidth="1"/>
    <col min="8" max="9" width="10.140625" customWidth="1"/>
    <col min="10" max="12" width="10.28515625" customWidth="1"/>
    <col min="13" max="13" width="10.5703125" customWidth="1"/>
    <col min="14" max="14" width="10.28515625" customWidth="1"/>
    <col min="15" max="15" width="10.42578125" customWidth="1"/>
    <col min="16" max="16" width="3.85546875" style="4" customWidth="1"/>
    <col min="17" max="17" width="4.42578125" style="4" customWidth="1"/>
    <col min="18" max="19" width="4" style="4" customWidth="1"/>
    <col min="20" max="20" width="5.28515625" customWidth="1"/>
    <col min="21" max="256" width="9.140625" customWidth="1"/>
    <col min="257" max="257" width="10.7109375" customWidth="1"/>
    <col min="258" max="258" width="2.7109375" customWidth="1"/>
    <col min="259" max="259" width="2.28515625" bestFit="1" customWidth="1"/>
    <col min="260" max="260" width="2.28515625" customWidth="1"/>
    <col min="261" max="262" width="2.7109375" customWidth="1"/>
    <col min="263" max="263" width="10.28515625" customWidth="1"/>
    <col min="264" max="265" width="10.140625" customWidth="1"/>
    <col min="266" max="268" width="10.28515625" customWidth="1"/>
    <col min="269" max="269" width="10.5703125" customWidth="1"/>
    <col min="270" max="270" width="10.28515625" customWidth="1"/>
    <col min="271" max="271" width="10.42578125" customWidth="1"/>
    <col min="272" max="272" width="3.85546875" customWidth="1"/>
    <col min="273" max="273" width="4.42578125" customWidth="1"/>
    <col min="274" max="275" width="4" customWidth="1"/>
    <col min="276" max="276" width="5.28515625" customWidth="1"/>
    <col min="277" max="512" width="9.140625" customWidth="1"/>
    <col min="513" max="513" width="10.7109375" customWidth="1"/>
    <col min="514" max="514" width="2.7109375" customWidth="1"/>
    <col min="515" max="515" width="2.28515625" bestFit="1" customWidth="1"/>
    <col min="516" max="516" width="2.28515625" customWidth="1"/>
    <col min="517" max="518" width="2.7109375" customWidth="1"/>
    <col min="519" max="519" width="10.28515625" customWidth="1"/>
    <col min="520" max="521" width="10.140625" customWidth="1"/>
    <col min="522" max="524" width="10.28515625" customWidth="1"/>
    <col min="525" max="525" width="10.5703125" customWidth="1"/>
    <col min="526" max="526" width="10.28515625" customWidth="1"/>
    <col min="527" max="527" width="10.42578125" customWidth="1"/>
    <col min="528" max="528" width="3.85546875" customWidth="1"/>
    <col min="529" max="529" width="4.42578125" customWidth="1"/>
    <col min="530" max="531" width="4" customWidth="1"/>
    <col min="532" max="532" width="5.28515625" customWidth="1"/>
    <col min="533" max="768" width="9.140625" customWidth="1"/>
    <col min="769" max="769" width="10.7109375" customWidth="1"/>
    <col min="770" max="770" width="2.7109375" customWidth="1"/>
    <col min="771" max="771" width="2.28515625" bestFit="1" customWidth="1"/>
    <col min="772" max="772" width="2.28515625" customWidth="1"/>
    <col min="773" max="774" width="2.7109375" customWidth="1"/>
    <col min="775" max="775" width="10.28515625" customWidth="1"/>
    <col min="776" max="777" width="10.140625" customWidth="1"/>
    <col min="778" max="780" width="10.28515625" customWidth="1"/>
    <col min="781" max="781" width="10.5703125" customWidth="1"/>
    <col min="782" max="782" width="10.28515625" customWidth="1"/>
    <col min="783" max="783" width="10.42578125" customWidth="1"/>
    <col min="784" max="784" width="3.85546875" customWidth="1"/>
    <col min="785" max="785" width="4.42578125" customWidth="1"/>
    <col min="786" max="787" width="4" customWidth="1"/>
    <col min="788" max="788" width="5.28515625" customWidth="1"/>
    <col min="789" max="1024" width="9.140625" customWidth="1"/>
    <col min="1025" max="1025" width="10.7109375" customWidth="1"/>
    <col min="1026" max="1026" width="2.7109375" customWidth="1"/>
    <col min="1027" max="1027" width="2.28515625" bestFit="1" customWidth="1"/>
    <col min="1028" max="1028" width="2.28515625" customWidth="1"/>
    <col min="1029" max="1030" width="2.7109375" customWidth="1"/>
    <col min="1031" max="1031" width="10.28515625" customWidth="1"/>
    <col min="1032" max="1033" width="10.140625" customWidth="1"/>
    <col min="1034" max="1036" width="10.28515625" customWidth="1"/>
    <col min="1037" max="1037" width="10.5703125" customWidth="1"/>
    <col min="1038" max="1038" width="10.28515625" customWidth="1"/>
    <col min="1039" max="1039" width="10.42578125" customWidth="1"/>
    <col min="1040" max="1040" width="3.85546875" customWidth="1"/>
    <col min="1041" max="1041" width="4.42578125" customWidth="1"/>
    <col min="1042" max="1043" width="4" customWidth="1"/>
    <col min="1044" max="1044" width="5.28515625" customWidth="1"/>
    <col min="1045" max="1280" width="9.140625" customWidth="1"/>
    <col min="1281" max="1281" width="10.7109375" customWidth="1"/>
    <col min="1282" max="1282" width="2.7109375" customWidth="1"/>
    <col min="1283" max="1283" width="2.28515625" bestFit="1" customWidth="1"/>
    <col min="1284" max="1284" width="2.28515625" customWidth="1"/>
    <col min="1285" max="1286" width="2.7109375" customWidth="1"/>
    <col min="1287" max="1287" width="10.28515625" customWidth="1"/>
    <col min="1288" max="1289" width="10.140625" customWidth="1"/>
    <col min="1290" max="1292" width="10.28515625" customWidth="1"/>
    <col min="1293" max="1293" width="10.5703125" customWidth="1"/>
    <col min="1294" max="1294" width="10.28515625" customWidth="1"/>
    <col min="1295" max="1295" width="10.42578125" customWidth="1"/>
    <col min="1296" max="1296" width="3.85546875" customWidth="1"/>
    <col min="1297" max="1297" width="4.42578125" customWidth="1"/>
    <col min="1298" max="1299" width="4" customWidth="1"/>
    <col min="1300" max="1300" width="5.28515625" customWidth="1"/>
    <col min="1301" max="1536" width="9.140625" customWidth="1"/>
    <col min="1537" max="1537" width="10.7109375" customWidth="1"/>
    <col min="1538" max="1538" width="2.7109375" customWidth="1"/>
    <col min="1539" max="1539" width="2.28515625" bestFit="1" customWidth="1"/>
    <col min="1540" max="1540" width="2.28515625" customWidth="1"/>
    <col min="1541" max="1542" width="2.7109375" customWidth="1"/>
    <col min="1543" max="1543" width="10.28515625" customWidth="1"/>
    <col min="1544" max="1545" width="10.140625" customWidth="1"/>
    <col min="1546" max="1548" width="10.28515625" customWidth="1"/>
    <col min="1549" max="1549" width="10.5703125" customWidth="1"/>
    <col min="1550" max="1550" width="10.28515625" customWidth="1"/>
    <col min="1551" max="1551" width="10.42578125" customWidth="1"/>
    <col min="1552" max="1552" width="3.85546875" customWidth="1"/>
    <col min="1553" max="1553" width="4.42578125" customWidth="1"/>
    <col min="1554" max="1555" width="4" customWidth="1"/>
    <col min="1556" max="1556" width="5.28515625" customWidth="1"/>
    <col min="1557" max="1792" width="9.140625" customWidth="1"/>
    <col min="1793" max="1793" width="10.7109375" customWidth="1"/>
    <col min="1794" max="1794" width="2.7109375" customWidth="1"/>
    <col min="1795" max="1795" width="2.28515625" bestFit="1" customWidth="1"/>
    <col min="1796" max="1796" width="2.28515625" customWidth="1"/>
    <col min="1797" max="1798" width="2.7109375" customWidth="1"/>
    <col min="1799" max="1799" width="10.28515625" customWidth="1"/>
    <col min="1800" max="1801" width="10.140625" customWidth="1"/>
    <col min="1802" max="1804" width="10.28515625" customWidth="1"/>
    <col min="1805" max="1805" width="10.5703125" customWidth="1"/>
    <col min="1806" max="1806" width="10.28515625" customWidth="1"/>
    <col min="1807" max="1807" width="10.42578125" customWidth="1"/>
    <col min="1808" max="1808" width="3.85546875" customWidth="1"/>
    <col min="1809" max="1809" width="4.42578125" customWidth="1"/>
    <col min="1810" max="1811" width="4" customWidth="1"/>
    <col min="1812" max="1812" width="5.28515625" customWidth="1"/>
    <col min="1813" max="2048" width="9.140625" customWidth="1"/>
    <col min="2049" max="2049" width="10.7109375" customWidth="1"/>
    <col min="2050" max="2050" width="2.7109375" customWidth="1"/>
    <col min="2051" max="2051" width="2.28515625" bestFit="1" customWidth="1"/>
    <col min="2052" max="2052" width="2.28515625" customWidth="1"/>
    <col min="2053" max="2054" width="2.7109375" customWidth="1"/>
    <col min="2055" max="2055" width="10.28515625" customWidth="1"/>
    <col min="2056" max="2057" width="10.140625" customWidth="1"/>
    <col min="2058" max="2060" width="10.28515625" customWidth="1"/>
    <col min="2061" max="2061" width="10.5703125" customWidth="1"/>
    <col min="2062" max="2062" width="10.28515625" customWidth="1"/>
    <col min="2063" max="2063" width="10.42578125" customWidth="1"/>
    <col min="2064" max="2064" width="3.85546875" customWidth="1"/>
    <col min="2065" max="2065" width="4.42578125" customWidth="1"/>
    <col min="2066" max="2067" width="4" customWidth="1"/>
    <col min="2068" max="2068" width="5.28515625" customWidth="1"/>
    <col min="2069" max="2304" width="9.140625" customWidth="1"/>
    <col min="2305" max="2305" width="10.7109375" customWidth="1"/>
    <col min="2306" max="2306" width="2.7109375" customWidth="1"/>
    <col min="2307" max="2307" width="2.28515625" bestFit="1" customWidth="1"/>
    <col min="2308" max="2308" width="2.28515625" customWidth="1"/>
    <col min="2309" max="2310" width="2.7109375" customWidth="1"/>
    <col min="2311" max="2311" width="10.28515625" customWidth="1"/>
    <col min="2312" max="2313" width="10.140625" customWidth="1"/>
    <col min="2314" max="2316" width="10.28515625" customWidth="1"/>
    <col min="2317" max="2317" width="10.5703125" customWidth="1"/>
    <col min="2318" max="2318" width="10.28515625" customWidth="1"/>
    <col min="2319" max="2319" width="10.42578125" customWidth="1"/>
    <col min="2320" max="2320" width="3.85546875" customWidth="1"/>
    <col min="2321" max="2321" width="4.42578125" customWidth="1"/>
    <col min="2322" max="2323" width="4" customWidth="1"/>
    <col min="2324" max="2324" width="5.28515625" customWidth="1"/>
    <col min="2325" max="2560" width="9.140625" customWidth="1"/>
    <col min="2561" max="2561" width="10.7109375" customWidth="1"/>
    <col min="2562" max="2562" width="2.7109375" customWidth="1"/>
    <col min="2563" max="2563" width="2.28515625" bestFit="1" customWidth="1"/>
    <col min="2564" max="2564" width="2.28515625" customWidth="1"/>
    <col min="2565" max="2566" width="2.7109375" customWidth="1"/>
    <col min="2567" max="2567" width="10.28515625" customWidth="1"/>
    <col min="2568" max="2569" width="10.140625" customWidth="1"/>
    <col min="2570" max="2572" width="10.28515625" customWidth="1"/>
    <col min="2573" max="2573" width="10.5703125" customWidth="1"/>
    <col min="2574" max="2574" width="10.28515625" customWidth="1"/>
    <col min="2575" max="2575" width="10.42578125" customWidth="1"/>
    <col min="2576" max="2576" width="3.85546875" customWidth="1"/>
    <col min="2577" max="2577" width="4.42578125" customWidth="1"/>
    <col min="2578" max="2579" width="4" customWidth="1"/>
    <col min="2580" max="2580" width="5.28515625" customWidth="1"/>
    <col min="2581" max="2816" width="9.140625" customWidth="1"/>
    <col min="2817" max="2817" width="10.7109375" customWidth="1"/>
    <col min="2818" max="2818" width="2.7109375" customWidth="1"/>
    <col min="2819" max="2819" width="2.28515625" bestFit="1" customWidth="1"/>
    <col min="2820" max="2820" width="2.28515625" customWidth="1"/>
    <col min="2821" max="2822" width="2.7109375" customWidth="1"/>
    <col min="2823" max="2823" width="10.28515625" customWidth="1"/>
    <col min="2824" max="2825" width="10.140625" customWidth="1"/>
    <col min="2826" max="2828" width="10.28515625" customWidth="1"/>
    <col min="2829" max="2829" width="10.5703125" customWidth="1"/>
    <col min="2830" max="2830" width="10.28515625" customWidth="1"/>
    <col min="2831" max="2831" width="10.42578125" customWidth="1"/>
    <col min="2832" max="2832" width="3.85546875" customWidth="1"/>
    <col min="2833" max="2833" width="4.42578125" customWidth="1"/>
    <col min="2834" max="2835" width="4" customWidth="1"/>
    <col min="2836" max="2836" width="5.28515625" customWidth="1"/>
    <col min="2837" max="3072" width="9.140625" customWidth="1"/>
    <col min="3073" max="3073" width="10.7109375" customWidth="1"/>
    <col min="3074" max="3074" width="2.7109375" customWidth="1"/>
    <col min="3075" max="3075" width="2.28515625" bestFit="1" customWidth="1"/>
    <col min="3076" max="3076" width="2.28515625" customWidth="1"/>
    <col min="3077" max="3078" width="2.7109375" customWidth="1"/>
    <col min="3079" max="3079" width="10.28515625" customWidth="1"/>
    <col min="3080" max="3081" width="10.140625" customWidth="1"/>
    <col min="3082" max="3084" width="10.28515625" customWidth="1"/>
    <col min="3085" max="3085" width="10.5703125" customWidth="1"/>
    <col min="3086" max="3086" width="10.28515625" customWidth="1"/>
    <col min="3087" max="3087" width="10.42578125" customWidth="1"/>
    <col min="3088" max="3088" width="3.85546875" customWidth="1"/>
    <col min="3089" max="3089" width="4.42578125" customWidth="1"/>
    <col min="3090" max="3091" width="4" customWidth="1"/>
    <col min="3092" max="3092" width="5.28515625" customWidth="1"/>
    <col min="3093" max="3328" width="9.140625" customWidth="1"/>
    <col min="3329" max="3329" width="10.7109375" customWidth="1"/>
    <col min="3330" max="3330" width="2.7109375" customWidth="1"/>
    <col min="3331" max="3331" width="2.28515625" bestFit="1" customWidth="1"/>
    <col min="3332" max="3332" width="2.28515625" customWidth="1"/>
    <col min="3333" max="3334" width="2.7109375" customWidth="1"/>
    <col min="3335" max="3335" width="10.28515625" customWidth="1"/>
    <col min="3336" max="3337" width="10.140625" customWidth="1"/>
    <col min="3338" max="3340" width="10.28515625" customWidth="1"/>
    <col min="3341" max="3341" width="10.5703125" customWidth="1"/>
    <col min="3342" max="3342" width="10.28515625" customWidth="1"/>
    <col min="3343" max="3343" width="10.42578125" customWidth="1"/>
    <col min="3344" max="3344" width="3.85546875" customWidth="1"/>
    <col min="3345" max="3345" width="4.42578125" customWidth="1"/>
    <col min="3346" max="3347" width="4" customWidth="1"/>
    <col min="3348" max="3348" width="5.28515625" customWidth="1"/>
    <col min="3349" max="3584" width="9.140625" customWidth="1"/>
    <col min="3585" max="3585" width="10.7109375" customWidth="1"/>
    <col min="3586" max="3586" width="2.7109375" customWidth="1"/>
    <col min="3587" max="3587" width="2.28515625" bestFit="1" customWidth="1"/>
    <col min="3588" max="3588" width="2.28515625" customWidth="1"/>
    <col min="3589" max="3590" width="2.7109375" customWidth="1"/>
    <col min="3591" max="3591" width="10.28515625" customWidth="1"/>
    <col min="3592" max="3593" width="10.140625" customWidth="1"/>
    <col min="3594" max="3596" width="10.28515625" customWidth="1"/>
    <col min="3597" max="3597" width="10.5703125" customWidth="1"/>
    <col min="3598" max="3598" width="10.28515625" customWidth="1"/>
    <col min="3599" max="3599" width="10.42578125" customWidth="1"/>
    <col min="3600" max="3600" width="3.85546875" customWidth="1"/>
    <col min="3601" max="3601" width="4.42578125" customWidth="1"/>
    <col min="3602" max="3603" width="4" customWidth="1"/>
    <col min="3604" max="3604" width="5.28515625" customWidth="1"/>
    <col min="3605" max="3840" width="9.140625" customWidth="1"/>
    <col min="3841" max="3841" width="10.7109375" customWidth="1"/>
    <col min="3842" max="3842" width="2.7109375" customWidth="1"/>
    <col min="3843" max="3843" width="2.28515625" bestFit="1" customWidth="1"/>
    <col min="3844" max="3844" width="2.28515625" customWidth="1"/>
    <col min="3845" max="3846" width="2.7109375" customWidth="1"/>
    <col min="3847" max="3847" width="10.28515625" customWidth="1"/>
    <col min="3848" max="3849" width="10.140625" customWidth="1"/>
    <col min="3850" max="3852" width="10.28515625" customWidth="1"/>
    <col min="3853" max="3853" width="10.5703125" customWidth="1"/>
    <col min="3854" max="3854" width="10.28515625" customWidth="1"/>
    <col min="3855" max="3855" width="10.42578125" customWidth="1"/>
    <col min="3856" max="3856" width="3.85546875" customWidth="1"/>
    <col min="3857" max="3857" width="4.42578125" customWidth="1"/>
    <col min="3858" max="3859" width="4" customWidth="1"/>
    <col min="3860" max="3860" width="5.28515625" customWidth="1"/>
    <col min="3861" max="4096" width="9.140625" customWidth="1"/>
    <col min="4097" max="4097" width="10.7109375" customWidth="1"/>
    <col min="4098" max="4098" width="2.7109375" customWidth="1"/>
    <col min="4099" max="4099" width="2.28515625" bestFit="1" customWidth="1"/>
    <col min="4100" max="4100" width="2.28515625" customWidth="1"/>
    <col min="4101" max="4102" width="2.7109375" customWidth="1"/>
    <col min="4103" max="4103" width="10.28515625" customWidth="1"/>
    <col min="4104" max="4105" width="10.140625" customWidth="1"/>
    <col min="4106" max="4108" width="10.28515625" customWidth="1"/>
    <col min="4109" max="4109" width="10.5703125" customWidth="1"/>
    <col min="4110" max="4110" width="10.28515625" customWidth="1"/>
    <col min="4111" max="4111" width="10.42578125" customWidth="1"/>
    <col min="4112" max="4112" width="3.85546875" customWidth="1"/>
    <col min="4113" max="4113" width="4.42578125" customWidth="1"/>
    <col min="4114" max="4115" width="4" customWidth="1"/>
    <col min="4116" max="4116" width="5.28515625" customWidth="1"/>
    <col min="4117" max="4352" width="9.140625" customWidth="1"/>
    <col min="4353" max="4353" width="10.7109375" customWidth="1"/>
    <col min="4354" max="4354" width="2.7109375" customWidth="1"/>
    <col min="4355" max="4355" width="2.28515625" bestFit="1" customWidth="1"/>
    <col min="4356" max="4356" width="2.28515625" customWidth="1"/>
    <col min="4357" max="4358" width="2.7109375" customWidth="1"/>
    <col min="4359" max="4359" width="10.28515625" customWidth="1"/>
    <col min="4360" max="4361" width="10.140625" customWidth="1"/>
    <col min="4362" max="4364" width="10.28515625" customWidth="1"/>
    <col min="4365" max="4365" width="10.5703125" customWidth="1"/>
    <col min="4366" max="4366" width="10.28515625" customWidth="1"/>
    <col min="4367" max="4367" width="10.42578125" customWidth="1"/>
    <col min="4368" max="4368" width="3.85546875" customWidth="1"/>
    <col min="4369" max="4369" width="4.42578125" customWidth="1"/>
    <col min="4370" max="4371" width="4" customWidth="1"/>
    <col min="4372" max="4372" width="5.28515625" customWidth="1"/>
    <col min="4373" max="4608" width="9.140625" customWidth="1"/>
    <col min="4609" max="4609" width="10.7109375" customWidth="1"/>
    <col min="4610" max="4610" width="2.7109375" customWidth="1"/>
    <col min="4611" max="4611" width="2.28515625" bestFit="1" customWidth="1"/>
    <col min="4612" max="4612" width="2.28515625" customWidth="1"/>
    <col min="4613" max="4614" width="2.7109375" customWidth="1"/>
    <col min="4615" max="4615" width="10.28515625" customWidth="1"/>
    <col min="4616" max="4617" width="10.140625" customWidth="1"/>
    <col min="4618" max="4620" width="10.28515625" customWidth="1"/>
    <col min="4621" max="4621" width="10.5703125" customWidth="1"/>
    <col min="4622" max="4622" width="10.28515625" customWidth="1"/>
    <col min="4623" max="4623" width="10.42578125" customWidth="1"/>
    <col min="4624" max="4624" width="3.85546875" customWidth="1"/>
    <col min="4625" max="4625" width="4.42578125" customWidth="1"/>
    <col min="4626" max="4627" width="4" customWidth="1"/>
    <col min="4628" max="4628" width="5.28515625" customWidth="1"/>
    <col min="4629" max="4864" width="9.140625" customWidth="1"/>
    <col min="4865" max="4865" width="10.7109375" customWidth="1"/>
    <col min="4866" max="4866" width="2.7109375" customWidth="1"/>
    <col min="4867" max="4867" width="2.28515625" bestFit="1" customWidth="1"/>
    <col min="4868" max="4868" width="2.28515625" customWidth="1"/>
    <col min="4869" max="4870" width="2.7109375" customWidth="1"/>
    <col min="4871" max="4871" width="10.28515625" customWidth="1"/>
    <col min="4872" max="4873" width="10.140625" customWidth="1"/>
    <col min="4874" max="4876" width="10.28515625" customWidth="1"/>
    <col min="4877" max="4877" width="10.5703125" customWidth="1"/>
    <col min="4878" max="4878" width="10.28515625" customWidth="1"/>
    <col min="4879" max="4879" width="10.42578125" customWidth="1"/>
    <col min="4880" max="4880" width="3.85546875" customWidth="1"/>
    <col min="4881" max="4881" width="4.42578125" customWidth="1"/>
    <col min="4882" max="4883" width="4" customWidth="1"/>
    <col min="4884" max="4884" width="5.28515625" customWidth="1"/>
    <col min="4885" max="5120" width="9.140625" customWidth="1"/>
    <col min="5121" max="5121" width="10.7109375" customWidth="1"/>
    <col min="5122" max="5122" width="2.7109375" customWidth="1"/>
    <col min="5123" max="5123" width="2.28515625" bestFit="1" customWidth="1"/>
    <col min="5124" max="5124" width="2.28515625" customWidth="1"/>
    <col min="5125" max="5126" width="2.7109375" customWidth="1"/>
    <col min="5127" max="5127" width="10.28515625" customWidth="1"/>
    <col min="5128" max="5129" width="10.140625" customWidth="1"/>
    <col min="5130" max="5132" width="10.28515625" customWidth="1"/>
    <col min="5133" max="5133" width="10.5703125" customWidth="1"/>
    <col min="5134" max="5134" width="10.28515625" customWidth="1"/>
    <col min="5135" max="5135" width="10.42578125" customWidth="1"/>
    <col min="5136" max="5136" width="3.85546875" customWidth="1"/>
    <col min="5137" max="5137" width="4.42578125" customWidth="1"/>
    <col min="5138" max="5139" width="4" customWidth="1"/>
    <col min="5140" max="5140" width="5.28515625" customWidth="1"/>
    <col min="5141" max="5376" width="9.140625" customWidth="1"/>
    <col min="5377" max="5377" width="10.7109375" customWidth="1"/>
    <col min="5378" max="5378" width="2.7109375" customWidth="1"/>
    <col min="5379" max="5379" width="2.28515625" bestFit="1" customWidth="1"/>
    <col min="5380" max="5380" width="2.28515625" customWidth="1"/>
    <col min="5381" max="5382" width="2.7109375" customWidth="1"/>
    <col min="5383" max="5383" width="10.28515625" customWidth="1"/>
    <col min="5384" max="5385" width="10.140625" customWidth="1"/>
    <col min="5386" max="5388" width="10.28515625" customWidth="1"/>
    <col min="5389" max="5389" width="10.5703125" customWidth="1"/>
    <col min="5390" max="5390" width="10.28515625" customWidth="1"/>
    <col min="5391" max="5391" width="10.42578125" customWidth="1"/>
    <col min="5392" max="5392" width="3.85546875" customWidth="1"/>
    <col min="5393" max="5393" width="4.42578125" customWidth="1"/>
    <col min="5394" max="5395" width="4" customWidth="1"/>
    <col min="5396" max="5396" width="5.28515625" customWidth="1"/>
    <col min="5397" max="5632" width="9.140625" customWidth="1"/>
    <col min="5633" max="5633" width="10.7109375" customWidth="1"/>
    <col min="5634" max="5634" width="2.7109375" customWidth="1"/>
    <col min="5635" max="5635" width="2.28515625" bestFit="1" customWidth="1"/>
    <col min="5636" max="5636" width="2.28515625" customWidth="1"/>
    <col min="5637" max="5638" width="2.7109375" customWidth="1"/>
    <col min="5639" max="5639" width="10.28515625" customWidth="1"/>
    <col min="5640" max="5641" width="10.140625" customWidth="1"/>
    <col min="5642" max="5644" width="10.28515625" customWidth="1"/>
    <col min="5645" max="5645" width="10.5703125" customWidth="1"/>
    <col min="5646" max="5646" width="10.28515625" customWidth="1"/>
    <col min="5647" max="5647" width="10.42578125" customWidth="1"/>
    <col min="5648" max="5648" width="3.85546875" customWidth="1"/>
    <col min="5649" max="5649" width="4.42578125" customWidth="1"/>
    <col min="5650" max="5651" width="4" customWidth="1"/>
    <col min="5652" max="5652" width="5.28515625" customWidth="1"/>
    <col min="5653" max="5888" width="9.140625" customWidth="1"/>
    <col min="5889" max="5889" width="10.7109375" customWidth="1"/>
    <col min="5890" max="5890" width="2.7109375" customWidth="1"/>
    <col min="5891" max="5891" width="2.28515625" bestFit="1" customWidth="1"/>
    <col min="5892" max="5892" width="2.28515625" customWidth="1"/>
    <col min="5893" max="5894" width="2.7109375" customWidth="1"/>
    <col min="5895" max="5895" width="10.28515625" customWidth="1"/>
    <col min="5896" max="5897" width="10.140625" customWidth="1"/>
    <col min="5898" max="5900" width="10.28515625" customWidth="1"/>
    <col min="5901" max="5901" width="10.5703125" customWidth="1"/>
    <col min="5902" max="5902" width="10.28515625" customWidth="1"/>
    <col min="5903" max="5903" width="10.42578125" customWidth="1"/>
    <col min="5904" max="5904" width="3.85546875" customWidth="1"/>
    <col min="5905" max="5905" width="4.42578125" customWidth="1"/>
    <col min="5906" max="5907" width="4" customWidth="1"/>
    <col min="5908" max="5908" width="5.28515625" customWidth="1"/>
    <col min="5909" max="6144" width="9.140625" customWidth="1"/>
    <col min="6145" max="6145" width="10.7109375" customWidth="1"/>
    <col min="6146" max="6146" width="2.7109375" customWidth="1"/>
    <col min="6147" max="6147" width="2.28515625" bestFit="1" customWidth="1"/>
    <col min="6148" max="6148" width="2.28515625" customWidth="1"/>
    <col min="6149" max="6150" width="2.7109375" customWidth="1"/>
    <col min="6151" max="6151" width="10.28515625" customWidth="1"/>
    <col min="6152" max="6153" width="10.140625" customWidth="1"/>
    <col min="6154" max="6156" width="10.28515625" customWidth="1"/>
    <col min="6157" max="6157" width="10.5703125" customWidth="1"/>
    <col min="6158" max="6158" width="10.28515625" customWidth="1"/>
    <col min="6159" max="6159" width="10.42578125" customWidth="1"/>
    <col min="6160" max="6160" width="3.85546875" customWidth="1"/>
    <col min="6161" max="6161" width="4.42578125" customWidth="1"/>
    <col min="6162" max="6163" width="4" customWidth="1"/>
    <col min="6164" max="6164" width="5.28515625" customWidth="1"/>
    <col min="6165" max="6400" width="9.140625" customWidth="1"/>
    <col min="6401" max="6401" width="10.7109375" customWidth="1"/>
    <col min="6402" max="6402" width="2.7109375" customWidth="1"/>
    <col min="6403" max="6403" width="2.28515625" bestFit="1" customWidth="1"/>
    <col min="6404" max="6404" width="2.28515625" customWidth="1"/>
    <col min="6405" max="6406" width="2.7109375" customWidth="1"/>
    <col min="6407" max="6407" width="10.28515625" customWidth="1"/>
    <col min="6408" max="6409" width="10.140625" customWidth="1"/>
    <col min="6410" max="6412" width="10.28515625" customWidth="1"/>
    <col min="6413" max="6413" width="10.5703125" customWidth="1"/>
    <col min="6414" max="6414" width="10.28515625" customWidth="1"/>
    <col min="6415" max="6415" width="10.42578125" customWidth="1"/>
    <col min="6416" max="6416" width="3.85546875" customWidth="1"/>
    <col min="6417" max="6417" width="4.42578125" customWidth="1"/>
    <col min="6418" max="6419" width="4" customWidth="1"/>
    <col min="6420" max="6420" width="5.28515625" customWidth="1"/>
    <col min="6421" max="6656" width="9.140625" customWidth="1"/>
    <col min="6657" max="6657" width="10.7109375" customWidth="1"/>
    <col min="6658" max="6658" width="2.7109375" customWidth="1"/>
    <col min="6659" max="6659" width="2.28515625" bestFit="1" customWidth="1"/>
    <col min="6660" max="6660" width="2.28515625" customWidth="1"/>
    <col min="6661" max="6662" width="2.7109375" customWidth="1"/>
    <col min="6663" max="6663" width="10.28515625" customWidth="1"/>
    <col min="6664" max="6665" width="10.140625" customWidth="1"/>
    <col min="6666" max="6668" width="10.28515625" customWidth="1"/>
    <col min="6669" max="6669" width="10.5703125" customWidth="1"/>
    <col min="6670" max="6670" width="10.28515625" customWidth="1"/>
    <col min="6671" max="6671" width="10.42578125" customWidth="1"/>
    <col min="6672" max="6672" width="3.85546875" customWidth="1"/>
    <col min="6673" max="6673" width="4.42578125" customWidth="1"/>
    <col min="6674" max="6675" width="4" customWidth="1"/>
    <col min="6676" max="6676" width="5.28515625" customWidth="1"/>
    <col min="6677" max="6912" width="9.140625" customWidth="1"/>
    <col min="6913" max="6913" width="10.7109375" customWidth="1"/>
    <col min="6914" max="6914" width="2.7109375" customWidth="1"/>
    <col min="6915" max="6915" width="2.28515625" bestFit="1" customWidth="1"/>
    <col min="6916" max="6916" width="2.28515625" customWidth="1"/>
    <col min="6917" max="6918" width="2.7109375" customWidth="1"/>
    <col min="6919" max="6919" width="10.28515625" customWidth="1"/>
    <col min="6920" max="6921" width="10.140625" customWidth="1"/>
    <col min="6922" max="6924" width="10.28515625" customWidth="1"/>
    <col min="6925" max="6925" width="10.5703125" customWidth="1"/>
    <col min="6926" max="6926" width="10.28515625" customWidth="1"/>
    <col min="6927" max="6927" width="10.42578125" customWidth="1"/>
    <col min="6928" max="6928" width="3.85546875" customWidth="1"/>
    <col min="6929" max="6929" width="4.42578125" customWidth="1"/>
    <col min="6930" max="6931" width="4" customWidth="1"/>
    <col min="6932" max="6932" width="5.28515625" customWidth="1"/>
    <col min="6933" max="7168" width="9.140625" customWidth="1"/>
    <col min="7169" max="7169" width="10.7109375" customWidth="1"/>
    <col min="7170" max="7170" width="2.7109375" customWidth="1"/>
    <col min="7171" max="7171" width="2.28515625" bestFit="1" customWidth="1"/>
    <col min="7172" max="7172" width="2.28515625" customWidth="1"/>
    <col min="7173" max="7174" width="2.7109375" customWidth="1"/>
    <col min="7175" max="7175" width="10.28515625" customWidth="1"/>
    <col min="7176" max="7177" width="10.140625" customWidth="1"/>
    <col min="7178" max="7180" width="10.28515625" customWidth="1"/>
    <col min="7181" max="7181" width="10.5703125" customWidth="1"/>
    <col min="7182" max="7182" width="10.28515625" customWidth="1"/>
    <col min="7183" max="7183" width="10.42578125" customWidth="1"/>
    <col min="7184" max="7184" width="3.85546875" customWidth="1"/>
    <col min="7185" max="7185" width="4.42578125" customWidth="1"/>
    <col min="7186" max="7187" width="4" customWidth="1"/>
    <col min="7188" max="7188" width="5.28515625" customWidth="1"/>
    <col min="7189" max="7424" width="9.140625" customWidth="1"/>
    <col min="7425" max="7425" width="10.7109375" customWidth="1"/>
    <col min="7426" max="7426" width="2.7109375" customWidth="1"/>
    <col min="7427" max="7427" width="2.28515625" bestFit="1" customWidth="1"/>
    <col min="7428" max="7428" width="2.28515625" customWidth="1"/>
    <col min="7429" max="7430" width="2.7109375" customWidth="1"/>
    <col min="7431" max="7431" width="10.28515625" customWidth="1"/>
    <col min="7432" max="7433" width="10.140625" customWidth="1"/>
    <col min="7434" max="7436" width="10.28515625" customWidth="1"/>
    <col min="7437" max="7437" width="10.5703125" customWidth="1"/>
    <col min="7438" max="7438" width="10.28515625" customWidth="1"/>
    <col min="7439" max="7439" width="10.42578125" customWidth="1"/>
    <col min="7440" max="7440" width="3.85546875" customWidth="1"/>
    <col min="7441" max="7441" width="4.42578125" customWidth="1"/>
    <col min="7442" max="7443" width="4" customWidth="1"/>
    <col min="7444" max="7444" width="5.28515625" customWidth="1"/>
    <col min="7445" max="7680" width="9.140625" customWidth="1"/>
    <col min="7681" max="7681" width="10.7109375" customWidth="1"/>
    <col min="7682" max="7682" width="2.7109375" customWidth="1"/>
    <col min="7683" max="7683" width="2.28515625" bestFit="1" customWidth="1"/>
    <col min="7684" max="7684" width="2.28515625" customWidth="1"/>
    <col min="7685" max="7686" width="2.7109375" customWidth="1"/>
    <col min="7687" max="7687" width="10.28515625" customWidth="1"/>
    <col min="7688" max="7689" width="10.140625" customWidth="1"/>
    <col min="7690" max="7692" width="10.28515625" customWidth="1"/>
    <col min="7693" max="7693" width="10.5703125" customWidth="1"/>
    <col min="7694" max="7694" width="10.28515625" customWidth="1"/>
    <col min="7695" max="7695" width="10.42578125" customWidth="1"/>
    <col min="7696" max="7696" width="3.85546875" customWidth="1"/>
    <col min="7697" max="7697" width="4.42578125" customWidth="1"/>
    <col min="7698" max="7699" width="4" customWidth="1"/>
    <col min="7700" max="7700" width="5.28515625" customWidth="1"/>
    <col min="7701" max="7936" width="9.140625" customWidth="1"/>
    <col min="7937" max="7937" width="10.7109375" customWidth="1"/>
    <col min="7938" max="7938" width="2.7109375" customWidth="1"/>
    <col min="7939" max="7939" width="2.28515625" bestFit="1" customWidth="1"/>
    <col min="7940" max="7940" width="2.28515625" customWidth="1"/>
    <col min="7941" max="7942" width="2.7109375" customWidth="1"/>
    <col min="7943" max="7943" width="10.28515625" customWidth="1"/>
    <col min="7944" max="7945" width="10.140625" customWidth="1"/>
    <col min="7946" max="7948" width="10.28515625" customWidth="1"/>
    <col min="7949" max="7949" width="10.5703125" customWidth="1"/>
    <col min="7950" max="7950" width="10.28515625" customWidth="1"/>
    <col min="7951" max="7951" width="10.42578125" customWidth="1"/>
    <col min="7952" max="7952" width="3.85546875" customWidth="1"/>
    <col min="7953" max="7953" width="4.42578125" customWidth="1"/>
    <col min="7954" max="7955" width="4" customWidth="1"/>
    <col min="7956" max="7956" width="5.28515625" customWidth="1"/>
    <col min="7957" max="8192" width="9.140625" customWidth="1"/>
    <col min="8193" max="8193" width="10.7109375" customWidth="1"/>
    <col min="8194" max="8194" width="2.7109375" customWidth="1"/>
    <col min="8195" max="8195" width="2.28515625" bestFit="1" customWidth="1"/>
    <col min="8196" max="8196" width="2.28515625" customWidth="1"/>
    <col min="8197" max="8198" width="2.7109375" customWidth="1"/>
    <col min="8199" max="8199" width="10.28515625" customWidth="1"/>
    <col min="8200" max="8201" width="10.140625" customWidth="1"/>
    <col min="8202" max="8204" width="10.28515625" customWidth="1"/>
    <col min="8205" max="8205" width="10.5703125" customWidth="1"/>
    <col min="8206" max="8206" width="10.28515625" customWidth="1"/>
    <col min="8207" max="8207" width="10.42578125" customWidth="1"/>
    <col min="8208" max="8208" width="3.85546875" customWidth="1"/>
    <col min="8209" max="8209" width="4.42578125" customWidth="1"/>
    <col min="8210" max="8211" width="4" customWidth="1"/>
    <col min="8212" max="8212" width="5.28515625" customWidth="1"/>
    <col min="8213" max="8448" width="9.140625" customWidth="1"/>
    <col min="8449" max="8449" width="10.7109375" customWidth="1"/>
    <col min="8450" max="8450" width="2.7109375" customWidth="1"/>
    <col min="8451" max="8451" width="2.28515625" bestFit="1" customWidth="1"/>
    <col min="8452" max="8452" width="2.28515625" customWidth="1"/>
    <col min="8453" max="8454" width="2.7109375" customWidth="1"/>
    <col min="8455" max="8455" width="10.28515625" customWidth="1"/>
    <col min="8456" max="8457" width="10.140625" customWidth="1"/>
    <col min="8458" max="8460" width="10.28515625" customWidth="1"/>
    <col min="8461" max="8461" width="10.5703125" customWidth="1"/>
    <col min="8462" max="8462" width="10.28515625" customWidth="1"/>
    <col min="8463" max="8463" width="10.42578125" customWidth="1"/>
    <col min="8464" max="8464" width="3.85546875" customWidth="1"/>
    <col min="8465" max="8465" width="4.42578125" customWidth="1"/>
    <col min="8466" max="8467" width="4" customWidth="1"/>
    <col min="8468" max="8468" width="5.28515625" customWidth="1"/>
    <col min="8469" max="8704" width="9.140625" customWidth="1"/>
    <col min="8705" max="8705" width="10.7109375" customWidth="1"/>
    <col min="8706" max="8706" width="2.7109375" customWidth="1"/>
    <col min="8707" max="8707" width="2.28515625" bestFit="1" customWidth="1"/>
    <col min="8708" max="8708" width="2.28515625" customWidth="1"/>
    <col min="8709" max="8710" width="2.7109375" customWidth="1"/>
    <col min="8711" max="8711" width="10.28515625" customWidth="1"/>
    <col min="8712" max="8713" width="10.140625" customWidth="1"/>
    <col min="8714" max="8716" width="10.28515625" customWidth="1"/>
    <col min="8717" max="8717" width="10.5703125" customWidth="1"/>
    <col min="8718" max="8718" width="10.28515625" customWidth="1"/>
    <col min="8719" max="8719" width="10.42578125" customWidth="1"/>
    <col min="8720" max="8720" width="3.85546875" customWidth="1"/>
    <col min="8721" max="8721" width="4.42578125" customWidth="1"/>
    <col min="8722" max="8723" width="4" customWidth="1"/>
    <col min="8724" max="8724" width="5.28515625" customWidth="1"/>
    <col min="8725" max="8960" width="9.140625" customWidth="1"/>
    <col min="8961" max="8961" width="10.7109375" customWidth="1"/>
    <col min="8962" max="8962" width="2.7109375" customWidth="1"/>
    <col min="8963" max="8963" width="2.28515625" bestFit="1" customWidth="1"/>
    <col min="8964" max="8964" width="2.28515625" customWidth="1"/>
    <col min="8965" max="8966" width="2.7109375" customWidth="1"/>
    <col min="8967" max="8967" width="10.28515625" customWidth="1"/>
    <col min="8968" max="8969" width="10.140625" customWidth="1"/>
    <col min="8970" max="8972" width="10.28515625" customWidth="1"/>
    <col min="8973" max="8973" width="10.5703125" customWidth="1"/>
    <col min="8974" max="8974" width="10.28515625" customWidth="1"/>
    <col min="8975" max="8975" width="10.42578125" customWidth="1"/>
    <col min="8976" max="8976" width="3.85546875" customWidth="1"/>
    <col min="8977" max="8977" width="4.42578125" customWidth="1"/>
    <col min="8978" max="8979" width="4" customWidth="1"/>
    <col min="8980" max="8980" width="5.28515625" customWidth="1"/>
    <col min="8981" max="9216" width="9.140625" customWidth="1"/>
    <col min="9217" max="9217" width="10.7109375" customWidth="1"/>
    <col min="9218" max="9218" width="2.7109375" customWidth="1"/>
    <col min="9219" max="9219" width="2.28515625" bestFit="1" customWidth="1"/>
    <col min="9220" max="9220" width="2.28515625" customWidth="1"/>
    <col min="9221" max="9222" width="2.7109375" customWidth="1"/>
    <col min="9223" max="9223" width="10.28515625" customWidth="1"/>
    <col min="9224" max="9225" width="10.140625" customWidth="1"/>
    <col min="9226" max="9228" width="10.28515625" customWidth="1"/>
    <col min="9229" max="9229" width="10.5703125" customWidth="1"/>
    <col min="9230" max="9230" width="10.28515625" customWidth="1"/>
    <col min="9231" max="9231" width="10.42578125" customWidth="1"/>
    <col min="9232" max="9232" width="3.85546875" customWidth="1"/>
    <col min="9233" max="9233" width="4.42578125" customWidth="1"/>
    <col min="9234" max="9235" width="4" customWidth="1"/>
    <col min="9236" max="9236" width="5.28515625" customWidth="1"/>
    <col min="9237" max="9472" width="9.140625" customWidth="1"/>
    <col min="9473" max="9473" width="10.7109375" customWidth="1"/>
    <col min="9474" max="9474" width="2.7109375" customWidth="1"/>
    <col min="9475" max="9475" width="2.28515625" bestFit="1" customWidth="1"/>
    <col min="9476" max="9476" width="2.28515625" customWidth="1"/>
    <col min="9477" max="9478" width="2.7109375" customWidth="1"/>
    <col min="9479" max="9479" width="10.28515625" customWidth="1"/>
    <col min="9480" max="9481" width="10.140625" customWidth="1"/>
    <col min="9482" max="9484" width="10.28515625" customWidth="1"/>
    <col min="9485" max="9485" width="10.5703125" customWidth="1"/>
    <col min="9486" max="9486" width="10.28515625" customWidth="1"/>
    <col min="9487" max="9487" width="10.42578125" customWidth="1"/>
    <col min="9488" max="9488" width="3.85546875" customWidth="1"/>
    <col min="9489" max="9489" width="4.42578125" customWidth="1"/>
    <col min="9490" max="9491" width="4" customWidth="1"/>
    <col min="9492" max="9492" width="5.28515625" customWidth="1"/>
    <col min="9493" max="9728" width="9.140625" customWidth="1"/>
    <col min="9729" max="9729" width="10.7109375" customWidth="1"/>
    <col min="9730" max="9730" width="2.7109375" customWidth="1"/>
    <col min="9731" max="9731" width="2.28515625" bestFit="1" customWidth="1"/>
    <col min="9732" max="9732" width="2.28515625" customWidth="1"/>
    <col min="9733" max="9734" width="2.7109375" customWidth="1"/>
    <col min="9735" max="9735" width="10.28515625" customWidth="1"/>
    <col min="9736" max="9737" width="10.140625" customWidth="1"/>
    <col min="9738" max="9740" width="10.28515625" customWidth="1"/>
    <col min="9741" max="9741" width="10.5703125" customWidth="1"/>
    <col min="9742" max="9742" width="10.28515625" customWidth="1"/>
    <col min="9743" max="9743" width="10.42578125" customWidth="1"/>
    <col min="9744" max="9744" width="3.85546875" customWidth="1"/>
    <col min="9745" max="9745" width="4.42578125" customWidth="1"/>
    <col min="9746" max="9747" width="4" customWidth="1"/>
    <col min="9748" max="9748" width="5.28515625" customWidth="1"/>
    <col min="9749" max="9984" width="9.140625" customWidth="1"/>
    <col min="9985" max="9985" width="10.7109375" customWidth="1"/>
    <col min="9986" max="9986" width="2.7109375" customWidth="1"/>
    <col min="9987" max="9987" width="2.28515625" bestFit="1" customWidth="1"/>
    <col min="9988" max="9988" width="2.28515625" customWidth="1"/>
    <col min="9989" max="9990" width="2.7109375" customWidth="1"/>
    <col min="9991" max="9991" width="10.28515625" customWidth="1"/>
    <col min="9992" max="9993" width="10.140625" customWidth="1"/>
    <col min="9994" max="9996" width="10.28515625" customWidth="1"/>
    <col min="9997" max="9997" width="10.5703125" customWidth="1"/>
    <col min="9998" max="9998" width="10.28515625" customWidth="1"/>
    <col min="9999" max="9999" width="10.42578125" customWidth="1"/>
    <col min="10000" max="10000" width="3.85546875" customWidth="1"/>
    <col min="10001" max="10001" width="4.42578125" customWidth="1"/>
    <col min="10002" max="10003" width="4" customWidth="1"/>
    <col min="10004" max="10004" width="5.28515625" customWidth="1"/>
    <col min="10005" max="10240" width="9.140625" customWidth="1"/>
    <col min="10241" max="10241" width="10.7109375" customWidth="1"/>
    <col min="10242" max="10242" width="2.7109375" customWidth="1"/>
    <col min="10243" max="10243" width="2.28515625" bestFit="1" customWidth="1"/>
    <col min="10244" max="10244" width="2.28515625" customWidth="1"/>
    <col min="10245" max="10246" width="2.7109375" customWidth="1"/>
    <col min="10247" max="10247" width="10.28515625" customWidth="1"/>
    <col min="10248" max="10249" width="10.140625" customWidth="1"/>
    <col min="10250" max="10252" width="10.28515625" customWidth="1"/>
    <col min="10253" max="10253" width="10.5703125" customWidth="1"/>
    <col min="10254" max="10254" width="10.28515625" customWidth="1"/>
    <col min="10255" max="10255" width="10.42578125" customWidth="1"/>
    <col min="10256" max="10256" width="3.85546875" customWidth="1"/>
    <col min="10257" max="10257" width="4.42578125" customWidth="1"/>
    <col min="10258" max="10259" width="4" customWidth="1"/>
    <col min="10260" max="10260" width="5.28515625" customWidth="1"/>
    <col min="10261" max="10496" width="9.140625" customWidth="1"/>
    <col min="10497" max="10497" width="10.7109375" customWidth="1"/>
    <col min="10498" max="10498" width="2.7109375" customWidth="1"/>
    <col min="10499" max="10499" width="2.28515625" bestFit="1" customWidth="1"/>
    <col min="10500" max="10500" width="2.28515625" customWidth="1"/>
    <col min="10501" max="10502" width="2.7109375" customWidth="1"/>
    <col min="10503" max="10503" width="10.28515625" customWidth="1"/>
    <col min="10504" max="10505" width="10.140625" customWidth="1"/>
    <col min="10506" max="10508" width="10.28515625" customWidth="1"/>
    <col min="10509" max="10509" width="10.5703125" customWidth="1"/>
    <col min="10510" max="10510" width="10.28515625" customWidth="1"/>
    <col min="10511" max="10511" width="10.42578125" customWidth="1"/>
    <col min="10512" max="10512" width="3.85546875" customWidth="1"/>
    <col min="10513" max="10513" width="4.42578125" customWidth="1"/>
    <col min="10514" max="10515" width="4" customWidth="1"/>
    <col min="10516" max="10516" width="5.28515625" customWidth="1"/>
    <col min="10517" max="10752" width="9.140625" customWidth="1"/>
    <col min="10753" max="10753" width="10.7109375" customWidth="1"/>
    <col min="10754" max="10754" width="2.7109375" customWidth="1"/>
    <col min="10755" max="10755" width="2.28515625" bestFit="1" customWidth="1"/>
    <col min="10756" max="10756" width="2.28515625" customWidth="1"/>
    <col min="10757" max="10758" width="2.7109375" customWidth="1"/>
    <col min="10759" max="10759" width="10.28515625" customWidth="1"/>
    <col min="10760" max="10761" width="10.140625" customWidth="1"/>
    <col min="10762" max="10764" width="10.28515625" customWidth="1"/>
    <col min="10765" max="10765" width="10.5703125" customWidth="1"/>
    <col min="10766" max="10766" width="10.28515625" customWidth="1"/>
    <col min="10767" max="10767" width="10.42578125" customWidth="1"/>
    <col min="10768" max="10768" width="3.85546875" customWidth="1"/>
    <col min="10769" max="10769" width="4.42578125" customWidth="1"/>
    <col min="10770" max="10771" width="4" customWidth="1"/>
    <col min="10772" max="10772" width="5.28515625" customWidth="1"/>
    <col min="10773" max="11008" width="9.140625" customWidth="1"/>
    <col min="11009" max="11009" width="10.7109375" customWidth="1"/>
    <col min="11010" max="11010" width="2.7109375" customWidth="1"/>
    <col min="11011" max="11011" width="2.28515625" bestFit="1" customWidth="1"/>
    <col min="11012" max="11012" width="2.28515625" customWidth="1"/>
    <col min="11013" max="11014" width="2.7109375" customWidth="1"/>
    <col min="11015" max="11015" width="10.28515625" customWidth="1"/>
    <col min="11016" max="11017" width="10.140625" customWidth="1"/>
    <col min="11018" max="11020" width="10.28515625" customWidth="1"/>
    <col min="11021" max="11021" width="10.5703125" customWidth="1"/>
    <col min="11022" max="11022" width="10.28515625" customWidth="1"/>
    <col min="11023" max="11023" width="10.42578125" customWidth="1"/>
    <col min="11024" max="11024" width="3.85546875" customWidth="1"/>
    <col min="11025" max="11025" width="4.42578125" customWidth="1"/>
    <col min="11026" max="11027" width="4" customWidth="1"/>
    <col min="11028" max="11028" width="5.28515625" customWidth="1"/>
    <col min="11029" max="11264" width="9.140625" customWidth="1"/>
    <col min="11265" max="11265" width="10.7109375" customWidth="1"/>
    <col min="11266" max="11266" width="2.7109375" customWidth="1"/>
    <col min="11267" max="11267" width="2.28515625" bestFit="1" customWidth="1"/>
    <col min="11268" max="11268" width="2.28515625" customWidth="1"/>
    <col min="11269" max="11270" width="2.7109375" customWidth="1"/>
    <col min="11271" max="11271" width="10.28515625" customWidth="1"/>
    <col min="11272" max="11273" width="10.140625" customWidth="1"/>
    <col min="11274" max="11276" width="10.28515625" customWidth="1"/>
    <col min="11277" max="11277" width="10.5703125" customWidth="1"/>
    <col min="11278" max="11278" width="10.28515625" customWidth="1"/>
    <col min="11279" max="11279" width="10.42578125" customWidth="1"/>
    <col min="11280" max="11280" width="3.85546875" customWidth="1"/>
    <col min="11281" max="11281" width="4.42578125" customWidth="1"/>
    <col min="11282" max="11283" width="4" customWidth="1"/>
    <col min="11284" max="11284" width="5.28515625" customWidth="1"/>
    <col min="11285" max="11520" width="9.140625" customWidth="1"/>
    <col min="11521" max="11521" width="10.7109375" customWidth="1"/>
    <col min="11522" max="11522" width="2.7109375" customWidth="1"/>
    <col min="11523" max="11523" width="2.28515625" bestFit="1" customWidth="1"/>
    <col min="11524" max="11524" width="2.28515625" customWidth="1"/>
    <col min="11525" max="11526" width="2.7109375" customWidth="1"/>
    <col min="11527" max="11527" width="10.28515625" customWidth="1"/>
    <col min="11528" max="11529" width="10.140625" customWidth="1"/>
    <col min="11530" max="11532" width="10.28515625" customWidth="1"/>
    <col min="11533" max="11533" width="10.5703125" customWidth="1"/>
    <col min="11534" max="11534" width="10.28515625" customWidth="1"/>
    <col min="11535" max="11535" width="10.42578125" customWidth="1"/>
    <col min="11536" max="11536" width="3.85546875" customWidth="1"/>
    <col min="11537" max="11537" width="4.42578125" customWidth="1"/>
    <col min="11538" max="11539" width="4" customWidth="1"/>
    <col min="11540" max="11540" width="5.28515625" customWidth="1"/>
    <col min="11541" max="11776" width="9.140625" customWidth="1"/>
    <col min="11777" max="11777" width="10.7109375" customWidth="1"/>
    <col min="11778" max="11778" width="2.7109375" customWidth="1"/>
    <col min="11779" max="11779" width="2.28515625" bestFit="1" customWidth="1"/>
    <col min="11780" max="11780" width="2.28515625" customWidth="1"/>
    <col min="11781" max="11782" width="2.7109375" customWidth="1"/>
    <col min="11783" max="11783" width="10.28515625" customWidth="1"/>
    <col min="11784" max="11785" width="10.140625" customWidth="1"/>
    <col min="11786" max="11788" width="10.28515625" customWidth="1"/>
    <col min="11789" max="11789" width="10.5703125" customWidth="1"/>
    <col min="11790" max="11790" width="10.28515625" customWidth="1"/>
    <col min="11791" max="11791" width="10.42578125" customWidth="1"/>
    <col min="11792" max="11792" width="3.85546875" customWidth="1"/>
    <col min="11793" max="11793" width="4.42578125" customWidth="1"/>
    <col min="11794" max="11795" width="4" customWidth="1"/>
    <col min="11796" max="11796" width="5.28515625" customWidth="1"/>
    <col min="11797" max="12032" width="9.140625" customWidth="1"/>
    <col min="12033" max="12033" width="10.7109375" customWidth="1"/>
    <col min="12034" max="12034" width="2.7109375" customWidth="1"/>
    <col min="12035" max="12035" width="2.28515625" bestFit="1" customWidth="1"/>
    <col min="12036" max="12036" width="2.28515625" customWidth="1"/>
    <col min="12037" max="12038" width="2.7109375" customWidth="1"/>
    <col min="12039" max="12039" width="10.28515625" customWidth="1"/>
    <col min="12040" max="12041" width="10.140625" customWidth="1"/>
    <col min="12042" max="12044" width="10.28515625" customWidth="1"/>
    <col min="12045" max="12045" width="10.5703125" customWidth="1"/>
    <col min="12046" max="12046" width="10.28515625" customWidth="1"/>
    <col min="12047" max="12047" width="10.42578125" customWidth="1"/>
    <col min="12048" max="12048" width="3.85546875" customWidth="1"/>
    <col min="12049" max="12049" width="4.42578125" customWidth="1"/>
    <col min="12050" max="12051" width="4" customWidth="1"/>
    <col min="12052" max="12052" width="5.28515625" customWidth="1"/>
    <col min="12053" max="12288" width="9.140625" customWidth="1"/>
    <col min="12289" max="12289" width="10.7109375" customWidth="1"/>
    <col min="12290" max="12290" width="2.7109375" customWidth="1"/>
    <col min="12291" max="12291" width="2.28515625" bestFit="1" customWidth="1"/>
    <col min="12292" max="12292" width="2.28515625" customWidth="1"/>
    <col min="12293" max="12294" width="2.7109375" customWidth="1"/>
    <col min="12295" max="12295" width="10.28515625" customWidth="1"/>
    <col min="12296" max="12297" width="10.140625" customWidth="1"/>
    <col min="12298" max="12300" width="10.28515625" customWidth="1"/>
    <col min="12301" max="12301" width="10.5703125" customWidth="1"/>
    <col min="12302" max="12302" width="10.28515625" customWidth="1"/>
    <col min="12303" max="12303" width="10.42578125" customWidth="1"/>
    <col min="12304" max="12304" width="3.85546875" customWidth="1"/>
    <col min="12305" max="12305" width="4.42578125" customWidth="1"/>
    <col min="12306" max="12307" width="4" customWidth="1"/>
    <col min="12308" max="12308" width="5.28515625" customWidth="1"/>
    <col min="12309" max="12544" width="9.140625" customWidth="1"/>
    <col min="12545" max="12545" width="10.7109375" customWidth="1"/>
    <col min="12546" max="12546" width="2.7109375" customWidth="1"/>
    <col min="12547" max="12547" width="2.28515625" bestFit="1" customWidth="1"/>
    <col min="12548" max="12548" width="2.28515625" customWidth="1"/>
    <col min="12549" max="12550" width="2.7109375" customWidth="1"/>
    <col min="12551" max="12551" width="10.28515625" customWidth="1"/>
    <col min="12552" max="12553" width="10.140625" customWidth="1"/>
    <col min="12554" max="12556" width="10.28515625" customWidth="1"/>
    <col min="12557" max="12557" width="10.5703125" customWidth="1"/>
    <col min="12558" max="12558" width="10.28515625" customWidth="1"/>
    <col min="12559" max="12559" width="10.42578125" customWidth="1"/>
    <col min="12560" max="12560" width="3.85546875" customWidth="1"/>
    <col min="12561" max="12561" width="4.42578125" customWidth="1"/>
    <col min="12562" max="12563" width="4" customWidth="1"/>
    <col min="12564" max="12564" width="5.28515625" customWidth="1"/>
    <col min="12565" max="12800" width="9.140625" customWidth="1"/>
    <col min="12801" max="12801" width="10.7109375" customWidth="1"/>
    <col min="12802" max="12802" width="2.7109375" customWidth="1"/>
    <col min="12803" max="12803" width="2.28515625" bestFit="1" customWidth="1"/>
    <col min="12804" max="12804" width="2.28515625" customWidth="1"/>
    <col min="12805" max="12806" width="2.7109375" customWidth="1"/>
    <col min="12807" max="12807" width="10.28515625" customWidth="1"/>
    <col min="12808" max="12809" width="10.140625" customWidth="1"/>
    <col min="12810" max="12812" width="10.28515625" customWidth="1"/>
    <col min="12813" max="12813" width="10.5703125" customWidth="1"/>
    <col min="12814" max="12814" width="10.28515625" customWidth="1"/>
    <col min="12815" max="12815" width="10.42578125" customWidth="1"/>
    <col min="12816" max="12816" width="3.85546875" customWidth="1"/>
    <col min="12817" max="12817" width="4.42578125" customWidth="1"/>
    <col min="12818" max="12819" width="4" customWidth="1"/>
    <col min="12820" max="12820" width="5.28515625" customWidth="1"/>
    <col min="12821" max="13056" width="9.140625" customWidth="1"/>
    <col min="13057" max="13057" width="10.7109375" customWidth="1"/>
    <col min="13058" max="13058" width="2.7109375" customWidth="1"/>
    <col min="13059" max="13059" width="2.28515625" bestFit="1" customWidth="1"/>
    <col min="13060" max="13060" width="2.28515625" customWidth="1"/>
    <col min="13061" max="13062" width="2.7109375" customWidth="1"/>
    <col min="13063" max="13063" width="10.28515625" customWidth="1"/>
    <col min="13064" max="13065" width="10.140625" customWidth="1"/>
    <col min="13066" max="13068" width="10.28515625" customWidth="1"/>
    <col min="13069" max="13069" width="10.5703125" customWidth="1"/>
    <col min="13070" max="13070" width="10.28515625" customWidth="1"/>
    <col min="13071" max="13071" width="10.42578125" customWidth="1"/>
    <col min="13072" max="13072" width="3.85546875" customWidth="1"/>
    <col min="13073" max="13073" width="4.42578125" customWidth="1"/>
    <col min="13074" max="13075" width="4" customWidth="1"/>
    <col min="13076" max="13076" width="5.28515625" customWidth="1"/>
    <col min="13077" max="13312" width="9.140625" customWidth="1"/>
    <col min="13313" max="13313" width="10.7109375" customWidth="1"/>
    <col min="13314" max="13314" width="2.7109375" customWidth="1"/>
    <col min="13315" max="13315" width="2.28515625" bestFit="1" customWidth="1"/>
    <col min="13316" max="13316" width="2.28515625" customWidth="1"/>
    <col min="13317" max="13318" width="2.7109375" customWidth="1"/>
    <col min="13319" max="13319" width="10.28515625" customWidth="1"/>
    <col min="13320" max="13321" width="10.140625" customWidth="1"/>
    <col min="13322" max="13324" width="10.28515625" customWidth="1"/>
    <col min="13325" max="13325" width="10.5703125" customWidth="1"/>
    <col min="13326" max="13326" width="10.28515625" customWidth="1"/>
    <col min="13327" max="13327" width="10.42578125" customWidth="1"/>
    <col min="13328" max="13328" width="3.85546875" customWidth="1"/>
    <col min="13329" max="13329" width="4.42578125" customWidth="1"/>
    <col min="13330" max="13331" width="4" customWidth="1"/>
    <col min="13332" max="13332" width="5.28515625" customWidth="1"/>
    <col min="13333" max="13568" width="9.140625" customWidth="1"/>
    <col min="13569" max="13569" width="10.7109375" customWidth="1"/>
    <col min="13570" max="13570" width="2.7109375" customWidth="1"/>
    <col min="13571" max="13571" width="2.28515625" bestFit="1" customWidth="1"/>
    <col min="13572" max="13572" width="2.28515625" customWidth="1"/>
    <col min="13573" max="13574" width="2.7109375" customWidth="1"/>
    <col min="13575" max="13575" width="10.28515625" customWidth="1"/>
    <col min="13576" max="13577" width="10.140625" customWidth="1"/>
    <col min="13578" max="13580" width="10.28515625" customWidth="1"/>
    <col min="13581" max="13581" width="10.5703125" customWidth="1"/>
    <col min="13582" max="13582" width="10.28515625" customWidth="1"/>
    <col min="13583" max="13583" width="10.42578125" customWidth="1"/>
    <col min="13584" max="13584" width="3.85546875" customWidth="1"/>
    <col min="13585" max="13585" width="4.42578125" customWidth="1"/>
    <col min="13586" max="13587" width="4" customWidth="1"/>
    <col min="13588" max="13588" width="5.28515625" customWidth="1"/>
    <col min="13589" max="13824" width="9.140625" customWidth="1"/>
    <col min="13825" max="13825" width="10.7109375" customWidth="1"/>
    <col min="13826" max="13826" width="2.7109375" customWidth="1"/>
    <col min="13827" max="13827" width="2.28515625" bestFit="1" customWidth="1"/>
    <col min="13828" max="13828" width="2.28515625" customWidth="1"/>
    <col min="13829" max="13830" width="2.7109375" customWidth="1"/>
    <col min="13831" max="13831" width="10.28515625" customWidth="1"/>
    <col min="13832" max="13833" width="10.140625" customWidth="1"/>
    <col min="13834" max="13836" width="10.28515625" customWidth="1"/>
    <col min="13837" max="13837" width="10.5703125" customWidth="1"/>
    <col min="13838" max="13838" width="10.28515625" customWidth="1"/>
    <col min="13839" max="13839" width="10.42578125" customWidth="1"/>
    <col min="13840" max="13840" width="3.85546875" customWidth="1"/>
    <col min="13841" max="13841" width="4.42578125" customWidth="1"/>
    <col min="13842" max="13843" width="4" customWidth="1"/>
    <col min="13844" max="13844" width="5.28515625" customWidth="1"/>
    <col min="13845" max="14080" width="9.140625" customWidth="1"/>
    <col min="14081" max="14081" width="10.7109375" customWidth="1"/>
    <col min="14082" max="14082" width="2.7109375" customWidth="1"/>
    <col min="14083" max="14083" width="2.28515625" bestFit="1" customWidth="1"/>
    <col min="14084" max="14084" width="2.28515625" customWidth="1"/>
    <col min="14085" max="14086" width="2.7109375" customWidth="1"/>
    <col min="14087" max="14087" width="10.28515625" customWidth="1"/>
    <col min="14088" max="14089" width="10.140625" customWidth="1"/>
    <col min="14090" max="14092" width="10.28515625" customWidth="1"/>
    <col min="14093" max="14093" width="10.5703125" customWidth="1"/>
    <col min="14094" max="14094" width="10.28515625" customWidth="1"/>
    <col min="14095" max="14095" width="10.42578125" customWidth="1"/>
    <col min="14096" max="14096" width="3.85546875" customWidth="1"/>
    <col min="14097" max="14097" width="4.42578125" customWidth="1"/>
    <col min="14098" max="14099" width="4" customWidth="1"/>
    <col min="14100" max="14100" width="5.28515625" customWidth="1"/>
    <col min="14101" max="14336" width="9.140625" customWidth="1"/>
    <col min="14337" max="14337" width="10.7109375" customWidth="1"/>
    <col min="14338" max="14338" width="2.7109375" customWidth="1"/>
    <col min="14339" max="14339" width="2.28515625" bestFit="1" customWidth="1"/>
    <col min="14340" max="14340" width="2.28515625" customWidth="1"/>
    <col min="14341" max="14342" width="2.7109375" customWidth="1"/>
    <col min="14343" max="14343" width="10.28515625" customWidth="1"/>
    <col min="14344" max="14345" width="10.140625" customWidth="1"/>
    <col min="14346" max="14348" width="10.28515625" customWidth="1"/>
    <col min="14349" max="14349" width="10.5703125" customWidth="1"/>
    <col min="14350" max="14350" width="10.28515625" customWidth="1"/>
    <col min="14351" max="14351" width="10.42578125" customWidth="1"/>
    <col min="14352" max="14352" width="3.85546875" customWidth="1"/>
    <col min="14353" max="14353" width="4.42578125" customWidth="1"/>
    <col min="14354" max="14355" width="4" customWidth="1"/>
    <col min="14356" max="14356" width="5.28515625" customWidth="1"/>
    <col min="14357" max="14592" width="9.140625" customWidth="1"/>
    <col min="14593" max="14593" width="10.7109375" customWidth="1"/>
    <col min="14594" max="14594" width="2.7109375" customWidth="1"/>
    <col min="14595" max="14595" width="2.28515625" bestFit="1" customWidth="1"/>
    <col min="14596" max="14596" width="2.28515625" customWidth="1"/>
    <col min="14597" max="14598" width="2.7109375" customWidth="1"/>
    <col min="14599" max="14599" width="10.28515625" customWidth="1"/>
    <col min="14600" max="14601" width="10.140625" customWidth="1"/>
    <col min="14602" max="14604" width="10.28515625" customWidth="1"/>
    <col min="14605" max="14605" width="10.5703125" customWidth="1"/>
    <col min="14606" max="14606" width="10.28515625" customWidth="1"/>
    <col min="14607" max="14607" width="10.42578125" customWidth="1"/>
    <col min="14608" max="14608" width="3.85546875" customWidth="1"/>
    <col min="14609" max="14609" width="4.42578125" customWidth="1"/>
    <col min="14610" max="14611" width="4" customWidth="1"/>
    <col min="14612" max="14612" width="5.28515625" customWidth="1"/>
    <col min="14613" max="14848" width="9.140625" customWidth="1"/>
    <col min="14849" max="14849" width="10.7109375" customWidth="1"/>
    <col min="14850" max="14850" width="2.7109375" customWidth="1"/>
    <col min="14851" max="14851" width="2.28515625" bestFit="1" customWidth="1"/>
    <col min="14852" max="14852" width="2.28515625" customWidth="1"/>
    <col min="14853" max="14854" width="2.7109375" customWidth="1"/>
    <col min="14855" max="14855" width="10.28515625" customWidth="1"/>
    <col min="14856" max="14857" width="10.140625" customWidth="1"/>
    <col min="14858" max="14860" width="10.28515625" customWidth="1"/>
    <col min="14861" max="14861" width="10.5703125" customWidth="1"/>
    <col min="14862" max="14862" width="10.28515625" customWidth="1"/>
    <col min="14863" max="14863" width="10.42578125" customWidth="1"/>
    <col min="14864" max="14864" width="3.85546875" customWidth="1"/>
    <col min="14865" max="14865" width="4.42578125" customWidth="1"/>
    <col min="14866" max="14867" width="4" customWidth="1"/>
    <col min="14868" max="14868" width="5.28515625" customWidth="1"/>
    <col min="14869" max="15104" width="9.140625" customWidth="1"/>
    <col min="15105" max="15105" width="10.7109375" customWidth="1"/>
    <col min="15106" max="15106" width="2.7109375" customWidth="1"/>
    <col min="15107" max="15107" width="2.28515625" bestFit="1" customWidth="1"/>
    <col min="15108" max="15108" width="2.28515625" customWidth="1"/>
    <col min="15109" max="15110" width="2.7109375" customWidth="1"/>
    <col min="15111" max="15111" width="10.28515625" customWidth="1"/>
    <col min="15112" max="15113" width="10.140625" customWidth="1"/>
    <col min="15114" max="15116" width="10.28515625" customWidth="1"/>
    <col min="15117" max="15117" width="10.5703125" customWidth="1"/>
    <col min="15118" max="15118" width="10.28515625" customWidth="1"/>
    <col min="15119" max="15119" width="10.42578125" customWidth="1"/>
    <col min="15120" max="15120" width="3.85546875" customWidth="1"/>
    <col min="15121" max="15121" width="4.42578125" customWidth="1"/>
    <col min="15122" max="15123" width="4" customWidth="1"/>
    <col min="15124" max="15124" width="5.28515625" customWidth="1"/>
    <col min="15125" max="15360" width="9.140625" customWidth="1"/>
    <col min="15361" max="15361" width="10.7109375" customWidth="1"/>
    <col min="15362" max="15362" width="2.7109375" customWidth="1"/>
    <col min="15363" max="15363" width="2.28515625" bestFit="1" customWidth="1"/>
    <col min="15364" max="15364" width="2.28515625" customWidth="1"/>
    <col min="15365" max="15366" width="2.7109375" customWidth="1"/>
    <col min="15367" max="15367" width="10.28515625" customWidth="1"/>
    <col min="15368" max="15369" width="10.140625" customWidth="1"/>
    <col min="15370" max="15372" width="10.28515625" customWidth="1"/>
    <col min="15373" max="15373" width="10.5703125" customWidth="1"/>
    <col min="15374" max="15374" width="10.28515625" customWidth="1"/>
    <col min="15375" max="15375" width="10.42578125" customWidth="1"/>
    <col min="15376" max="15376" width="3.85546875" customWidth="1"/>
    <col min="15377" max="15377" width="4.42578125" customWidth="1"/>
    <col min="15378" max="15379" width="4" customWidth="1"/>
    <col min="15380" max="15380" width="5.28515625" customWidth="1"/>
    <col min="15381" max="15616" width="9.140625" customWidth="1"/>
    <col min="15617" max="15617" width="10.7109375" customWidth="1"/>
    <col min="15618" max="15618" width="2.7109375" customWidth="1"/>
    <col min="15619" max="15619" width="2.28515625" bestFit="1" customWidth="1"/>
    <col min="15620" max="15620" width="2.28515625" customWidth="1"/>
    <col min="15621" max="15622" width="2.7109375" customWidth="1"/>
    <col min="15623" max="15623" width="10.28515625" customWidth="1"/>
    <col min="15624" max="15625" width="10.140625" customWidth="1"/>
    <col min="15626" max="15628" width="10.28515625" customWidth="1"/>
    <col min="15629" max="15629" width="10.5703125" customWidth="1"/>
    <col min="15630" max="15630" width="10.28515625" customWidth="1"/>
    <col min="15631" max="15631" width="10.42578125" customWidth="1"/>
    <col min="15632" max="15632" width="3.85546875" customWidth="1"/>
    <col min="15633" max="15633" width="4.42578125" customWidth="1"/>
    <col min="15634" max="15635" width="4" customWidth="1"/>
    <col min="15636" max="15636" width="5.28515625" customWidth="1"/>
    <col min="15637" max="15872" width="9.140625" customWidth="1"/>
    <col min="15873" max="15873" width="10.7109375" customWidth="1"/>
    <col min="15874" max="15874" width="2.7109375" customWidth="1"/>
    <col min="15875" max="15875" width="2.28515625" bestFit="1" customWidth="1"/>
    <col min="15876" max="15876" width="2.28515625" customWidth="1"/>
    <col min="15877" max="15878" width="2.7109375" customWidth="1"/>
    <col min="15879" max="15879" width="10.28515625" customWidth="1"/>
    <col min="15880" max="15881" width="10.140625" customWidth="1"/>
    <col min="15882" max="15884" width="10.28515625" customWidth="1"/>
    <col min="15885" max="15885" width="10.5703125" customWidth="1"/>
    <col min="15886" max="15886" width="10.28515625" customWidth="1"/>
    <col min="15887" max="15887" width="10.42578125" customWidth="1"/>
    <col min="15888" max="15888" width="3.85546875" customWidth="1"/>
    <col min="15889" max="15889" width="4.42578125" customWidth="1"/>
    <col min="15890" max="15891" width="4" customWidth="1"/>
    <col min="15892" max="15892" width="5.28515625" customWidth="1"/>
    <col min="15893" max="16128" width="9.140625" customWidth="1"/>
    <col min="16129" max="16129" width="10.7109375" customWidth="1"/>
    <col min="16130" max="16130" width="2.7109375" customWidth="1"/>
    <col min="16131" max="16131" width="2.28515625" bestFit="1" customWidth="1"/>
    <col min="16132" max="16132" width="2.28515625" customWidth="1"/>
    <col min="16133" max="16134" width="2.7109375" customWidth="1"/>
    <col min="16135" max="16135" width="10.28515625" customWidth="1"/>
    <col min="16136" max="16137" width="10.140625" customWidth="1"/>
    <col min="16138" max="16140" width="10.28515625" customWidth="1"/>
    <col min="16141" max="16141" width="10.5703125" customWidth="1"/>
    <col min="16142" max="16142" width="10.28515625" customWidth="1"/>
    <col min="16143" max="16143" width="10.42578125" customWidth="1"/>
    <col min="16144" max="16144" width="3.85546875" customWidth="1"/>
    <col min="16145" max="16145" width="4.42578125" customWidth="1"/>
    <col min="16146" max="16147" width="4" customWidth="1"/>
    <col min="16148" max="16148" width="5.28515625" customWidth="1"/>
    <col min="16149" max="16384" width="9.140625" customWidth="1"/>
  </cols>
  <sheetData>
    <row r="1" spans="1:19" ht="14.25" customHeight="1" thickBot="1" x14ac:dyDescent="0.3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/>
      <c r="L1" s="3"/>
      <c r="M1" s="3"/>
      <c r="N1" s="3"/>
      <c r="O1" s="3" t="s">
        <v>1</v>
      </c>
      <c r="P1"/>
      <c r="Q1"/>
      <c r="R1"/>
      <c r="S1"/>
    </row>
    <row r="2" spans="1:19" ht="6" hidden="1" customHeight="1" x14ac:dyDescent="0.25"/>
    <row r="3" spans="1:19" ht="9.75" customHeight="1" x14ac:dyDescent="0.25">
      <c r="A3" s="5"/>
      <c r="B3" s="6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10" t="s">
        <v>15</v>
      </c>
      <c r="P3"/>
      <c r="Q3"/>
      <c r="R3"/>
      <c r="S3"/>
    </row>
    <row r="4" spans="1:19" ht="9.75" customHeight="1" thickBot="1" x14ac:dyDescent="0.3">
      <c r="A4" s="11"/>
      <c r="B4" s="12"/>
      <c r="C4" s="13"/>
      <c r="D4" s="13"/>
      <c r="E4" s="13"/>
      <c r="F4" s="14"/>
      <c r="G4" s="15">
        <v>4</v>
      </c>
      <c r="H4" s="16">
        <v>8</v>
      </c>
      <c r="I4" s="16">
        <v>8</v>
      </c>
      <c r="J4" s="16">
        <v>12</v>
      </c>
      <c r="K4" s="16">
        <v>16</v>
      </c>
      <c r="L4" s="16">
        <v>20</v>
      </c>
      <c r="M4" s="16">
        <v>24</v>
      </c>
      <c r="N4" s="16">
        <v>28</v>
      </c>
      <c r="O4" s="17">
        <v>28</v>
      </c>
      <c r="P4"/>
      <c r="Q4"/>
      <c r="R4"/>
      <c r="S4"/>
    </row>
    <row r="5" spans="1:19" ht="9.75" customHeight="1" x14ac:dyDescent="0.25">
      <c r="A5" s="18" t="s">
        <v>16</v>
      </c>
      <c r="B5" s="19" t="s">
        <v>17</v>
      </c>
      <c r="C5" s="19" t="s">
        <v>17</v>
      </c>
      <c r="D5" s="19" t="s">
        <v>17</v>
      </c>
      <c r="E5" s="19" t="s">
        <v>17</v>
      </c>
      <c r="F5" s="20" t="s">
        <v>17</v>
      </c>
      <c r="G5" s="163" t="str">
        <f>Disponibilité!G5</f>
        <v>18H A 7H</v>
      </c>
      <c r="H5" s="163" t="str">
        <f>Disponibilité!H5</f>
        <v>VACANCES</v>
      </c>
      <c r="I5" s="163" t="str">
        <f>Disponibilité!I5</f>
        <v>VACANCES</v>
      </c>
      <c r="J5" s="163" t="str">
        <f>Disponibilité!J5</f>
        <v>VACANCES</v>
      </c>
      <c r="K5" s="163" t="str">
        <f>Disponibilité!K5</f>
        <v>20H A 6H</v>
      </c>
      <c r="L5" s="163" t="str">
        <f>Disponibilité!L5</f>
        <v>ASTREINTE</v>
      </c>
      <c r="M5" s="163" t="str">
        <f>Disponibilité!M5</f>
        <v>ASTREINTE</v>
      </c>
      <c r="N5" s="163" t="str">
        <f>Disponibilité!N5</f>
        <v>7H A 18H</v>
      </c>
      <c r="O5" s="163" t="str">
        <f>Disponibilité!O5</f>
        <v>18H A 7H</v>
      </c>
      <c r="P5"/>
      <c r="Q5"/>
      <c r="R5"/>
      <c r="S5"/>
    </row>
    <row r="6" spans="1:19" ht="13.5" customHeight="1" thickBot="1" x14ac:dyDescent="0.3">
      <c r="A6" s="24"/>
      <c r="B6" s="25"/>
      <c r="C6" s="25"/>
      <c r="D6" s="25"/>
      <c r="E6" s="25"/>
      <c r="F6" s="26"/>
      <c r="G6" s="165"/>
      <c r="H6" s="168" t="s">
        <v>89</v>
      </c>
      <c r="I6" s="165" t="s">
        <v>89</v>
      </c>
      <c r="J6" s="165" t="s">
        <v>89</v>
      </c>
      <c r="K6" s="168"/>
      <c r="L6" s="165" t="s">
        <v>82</v>
      </c>
      <c r="M6" s="165" t="s">
        <v>82</v>
      </c>
      <c r="N6" s="166" t="s">
        <v>83</v>
      </c>
      <c r="O6" s="167"/>
      <c r="P6"/>
      <c r="Q6"/>
      <c r="R6"/>
      <c r="S6"/>
    </row>
    <row r="7" spans="1:19" ht="9.75" customHeight="1" x14ac:dyDescent="0.25">
      <c r="A7" s="18" t="s">
        <v>18</v>
      </c>
      <c r="B7" s="19" t="s">
        <v>17</v>
      </c>
      <c r="C7" s="19" t="s">
        <v>17</v>
      </c>
      <c r="D7" s="19" t="s">
        <v>17</v>
      </c>
      <c r="E7" s="19" t="s">
        <v>17</v>
      </c>
      <c r="F7" s="20" t="s">
        <v>17</v>
      </c>
      <c r="G7" s="164" t="str">
        <f>Disponibilité!G7</f>
        <v>VACANCES</v>
      </c>
      <c r="H7" s="164" t="str">
        <f>Disponibilité!H7</f>
        <v>7H A 18H</v>
      </c>
      <c r="I7" s="164" t="str">
        <f>Disponibilité!I7</f>
        <v>18H A 7H</v>
      </c>
      <c r="J7" s="164" t="str">
        <f>Disponibilité!J7</f>
        <v>ABS</v>
      </c>
      <c r="K7" s="164" t="str">
        <f>Disponibilité!K7</f>
        <v>18H A 7H</v>
      </c>
      <c r="L7" s="164" t="str">
        <f>Disponibilité!L7</f>
        <v xml:space="preserve">18H A 7H </v>
      </c>
      <c r="M7" s="164" t="str">
        <f>Disponibilité!M7</f>
        <v xml:space="preserve">18H A 7H </v>
      </c>
      <c r="N7" s="164" t="str">
        <f>Disponibilité!N7</f>
        <v>7H A 18H</v>
      </c>
      <c r="O7" s="164" t="str">
        <f>Disponibilité!O7</f>
        <v>18H A 7H</v>
      </c>
      <c r="P7"/>
      <c r="Q7"/>
      <c r="R7"/>
      <c r="S7"/>
    </row>
    <row r="8" spans="1:19" ht="13.5" customHeight="1" thickBot="1" x14ac:dyDescent="0.3">
      <c r="A8" s="24"/>
      <c r="B8" s="25"/>
      <c r="C8" s="25"/>
      <c r="D8" s="25"/>
      <c r="E8" s="25"/>
      <c r="F8" s="26"/>
      <c r="G8" s="168" t="s">
        <v>89</v>
      </c>
      <c r="H8" s="165"/>
      <c r="I8" s="168"/>
      <c r="J8" s="168" t="s">
        <v>82</v>
      </c>
      <c r="K8" s="171"/>
      <c r="L8" s="168"/>
      <c r="M8" s="171" t="s">
        <v>83</v>
      </c>
      <c r="N8" s="165"/>
      <c r="O8" s="169"/>
      <c r="P8"/>
      <c r="Q8"/>
      <c r="R8"/>
      <c r="S8"/>
    </row>
    <row r="9" spans="1:19" ht="9.75" customHeight="1" x14ac:dyDescent="0.25">
      <c r="A9" s="18" t="s">
        <v>19</v>
      </c>
      <c r="B9" s="19" t="s">
        <v>17</v>
      </c>
      <c r="C9" s="19" t="s">
        <v>17</v>
      </c>
      <c r="D9" s="19" t="s">
        <v>17</v>
      </c>
      <c r="E9" s="19" t="s">
        <v>17</v>
      </c>
      <c r="F9" s="20" t="s">
        <v>17</v>
      </c>
      <c r="G9" s="163" t="str">
        <f>Disponibilité!G9</f>
        <v>18H A 7H</v>
      </c>
      <c r="H9" s="163" t="str">
        <f>Disponibilité!H9</f>
        <v>7H A 18H</v>
      </c>
      <c r="I9" s="163" t="str">
        <f>Disponibilité!I9</f>
        <v>ABS</v>
      </c>
      <c r="J9" s="163" t="str">
        <f>Disponibilité!J9</f>
        <v>18H A 7H</v>
      </c>
      <c r="K9" s="163" t="str">
        <f>Disponibilité!K9</f>
        <v>18H A 7H</v>
      </c>
      <c r="L9" s="163" t="str">
        <f>Disponibilité!L9</f>
        <v>18H A 7H</v>
      </c>
      <c r="M9" s="163" t="str">
        <f>Disponibilité!M9</f>
        <v>18H A 7H</v>
      </c>
      <c r="N9" s="163" t="str">
        <f>Disponibilité!N9</f>
        <v>7H A 18H</v>
      </c>
      <c r="O9" s="163" t="str">
        <f>Disponibilité!O9</f>
        <v>ABS</v>
      </c>
      <c r="P9"/>
      <c r="Q9"/>
      <c r="R9"/>
      <c r="S9"/>
    </row>
    <row r="10" spans="1:19" ht="13.5" customHeight="1" thickBot="1" x14ac:dyDescent="0.3">
      <c r="A10" s="28"/>
      <c r="B10" s="29"/>
      <c r="C10" s="29"/>
      <c r="D10" s="29"/>
      <c r="E10" s="29"/>
      <c r="F10" s="30"/>
      <c r="G10" s="165" t="s">
        <v>88</v>
      </c>
      <c r="H10" s="165" t="s">
        <v>88</v>
      </c>
      <c r="I10" s="165" t="s">
        <v>89</v>
      </c>
      <c r="J10" s="165" t="s">
        <v>88</v>
      </c>
      <c r="K10" s="165" t="s">
        <v>88</v>
      </c>
      <c r="L10" s="165" t="s">
        <v>88</v>
      </c>
      <c r="M10" s="165" t="s">
        <v>88</v>
      </c>
      <c r="N10" s="165" t="s">
        <v>88</v>
      </c>
      <c r="O10" s="167" t="s">
        <v>89</v>
      </c>
      <c r="P10"/>
      <c r="Q10"/>
      <c r="R10"/>
      <c r="S10"/>
    </row>
    <row r="11" spans="1:19" ht="9.75" customHeight="1" x14ac:dyDescent="0.25">
      <c r="A11" s="31" t="s">
        <v>21</v>
      </c>
      <c r="B11" s="32" t="s">
        <v>17</v>
      </c>
      <c r="C11" s="32" t="s">
        <v>17</v>
      </c>
      <c r="D11" s="32" t="s">
        <v>17</v>
      </c>
      <c r="E11" s="32" t="s">
        <v>17</v>
      </c>
      <c r="F11" s="33"/>
      <c r="G11" s="163" t="str">
        <f>Disponibilité!G11</f>
        <v>19H A 6H</v>
      </c>
      <c r="H11" s="163" t="str">
        <f>Disponibilité!H11</f>
        <v>ABS</v>
      </c>
      <c r="I11" s="163" t="str">
        <f>Disponibilité!I11</f>
        <v>18H A 6H</v>
      </c>
      <c r="J11" s="163" t="str">
        <f>Disponibilité!J11</f>
        <v>19H A 6H</v>
      </c>
      <c r="K11" s="163" t="str">
        <f>Disponibilité!K11</f>
        <v>19H A 6H</v>
      </c>
      <c r="L11" s="163" t="str">
        <f>Disponibilité!L11</f>
        <v>19H A 7H</v>
      </c>
      <c r="M11" s="163" t="str">
        <f>Disponibilité!M11</f>
        <v>19H A 6H</v>
      </c>
      <c r="N11" s="163" t="str">
        <f>Disponibilité!N11</f>
        <v>7H A 18H</v>
      </c>
      <c r="O11" s="163" t="str">
        <f>Disponibilité!O11</f>
        <v>18H A 7H</v>
      </c>
      <c r="P11"/>
      <c r="Q11"/>
      <c r="R11"/>
      <c r="S11"/>
    </row>
    <row r="12" spans="1:19" ht="13.5" customHeight="1" thickBot="1" x14ac:dyDescent="0.3">
      <c r="A12" s="34"/>
      <c r="B12" s="35"/>
      <c r="C12" s="35"/>
      <c r="D12" s="35"/>
      <c r="E12" s="35"/>
      <c r="F12" s="36"/>
      <c r="G12" s="165" t="s">
        <v>83</v>
      </c>
      <c r="H12" s="171" t="s">
        <v>89</v>
      </c>
      <c r="I12" s="171" t="s">
        <v>85</v>
      </c>
      <c r="J12" s="171"/>
      <c r="K12" s="166" t="s">
        <v>85</v>
      </c>
      <c r="L12" s="165"/>
      <c r="M12" s="166"/>
      <c r="N12" s="166"/>
      <c r="O12" s="173" t="s">
        <v>92</v>
      </c>
      <c r="P12"/>
      <c r="Q12"/>
      <c r="R12"/>
      <c r="S12"/>
    </row>
    <row r="13" spans="1:19" ht="1.5" hidden="1" customHeight="1" x14ac:dyDescent="0.25">
      <c r="A13" s="37"/>
      <c r="B13" s="38"/>
      <c r="C13" s="38"/>
      <c r="D13" s="38"/>
      <c r="E13" s="38"/>
      <c r="F13" s="39"/>
      <c r="G13" s="221"/>
      <c r="H13" s="222"/>
      <c r="I13" s="222"/>
      <c r="J13" s="222"/>
      <c r="K13" s="222"/>
      <c r="L13" s="222"/>
      <c r="M13" s="222"/>
      <c r="N13" s="222"/>
      <c r="O13" s="223"/>
      <c r="P13"/>
      <c r="Q13"/>
      <c r="R13"/>
      <c r="S13"/>
    </row>
    <row r="14" spans="1:19" ht="9.75" customHeight="1" x14ac:dyDescent="0.25">
      <c r="A14" s="43" t="s">
        <v>22</v>
      </c>
      <c r="B14" s="44" t="s">
        <v>17</v>
      </c>
      <c r="C14" s="44" t="s">
        <v>17</v>
      </c>
      <c r="D14" s="44" t="s">
        <v>17</v>
      </c>
      <c r="E14" s="44" t="s">
        <v>17</v>
      </c>
      <c r="F14" s="45"/>
      <c r="G14" s="164" t="str">
        <f>Disponibilité!G14</f>
        <v>ABS</v>
      </c>
      <c r="H14" s="164" t="str">
        <f>Disponibilité!H14</f>
        <v>7H A 18H</v>
      </c>
      <c r="I14" s="164" t="str">
        <f>Disponibilité!I14</f>
        <v>18H A 7H</v>
      </c>
      <c r="J14" s="164" t="str">
        <f>Disponibilité!J14</f>
        <v>ABS</v>
      </c>
      <c r="K14" s="164" t="str">
        <f>Disponibilité!K14</f>
        <v>ABS</v>
      </c>
      <c r="L14" s="164" t="str">
        <f>Disponibilité!L14</f>
        <v>ABS</v>
      </c>
      <c r="M14" s="164" t="str">
        <f>Disponibilité!M14</f>
        <v>ABS</v>
      </c>
      <c r="N14" s="164" t="str">
        <f>Disponibilité!N14</f>
        <v>ABS</v>
      </c>
      <c r="O14" s="164" t="str">
        <f>Disponibilité!O14</f>
        <v>18H A 7H</v>
      </c>
      <c r="P14"/>
      <c r="Q14"/>
      <c r="R14"/>
      <c r="S14"/>
    </row>
    <row r="15" spans="1:19" ht="13.5" customHeight="1" thickBot="1" x14ac:dyDescent="0.3">
      <c r="A15" s="34"/>
      <c r="B15" s="35"/>
      <c r="C15" s="35"/>
      <c r="D15" s="35"/>
      <c r="E15" s="35"/>
      <c r="F15" s="36"/>
      <c r="G15" s="171" t="s">
        <v>82</v>
      </c>
      <c r="H15" s="166" t="s">
        <v>85</v>
      </c>
      <c r="I15" s="165" t="s">
        <v>90</v>
      </c>
      <c r="J15" s="165" t="s">
        <v>82</v>
      </c>
      <c r="K15" s="171" t="s">
        <v>82</v>
      </c>
      <c r="L15" s="171" t="s">
        <v>82</v>
      </c>
      <c r="M15" s="171" t="s">
        <v>82</v>
      </c>
      <c r="N15" s="171" t="s">
        <v>82</v>
      </c>
      <c r="O15" s="167" t="s">
        <v>85</v>
      </c>
      <c r="P15"/>
      <c r="Q15"/>
      <c r="R15"/>
      <c r="S15"/>
    </row>
    <row r="16" spans="1:19" ht="9.75" customHeight="1" x14ac:dyDescent="0.25">
      <c r="A16" s="46" t="s">
        <v>23</v>
      </c>
      <c r="B16" s="47" t="s">
        <v>17</v>
      </c>
      <c r="C16" s="47" t="s">
        <v>17</v>
      </c>
      <c r="D16" s="47" t="s">
        <v>17</v>
      </c>
      <c r="E16" s="47" t="s">
        <v>17</v>
      </c>
      <c r="F16" s="48"/>
      <c r="G16" s="163" t="str">
        <f>Disponibilité!G16</f>
        <v>19H A 6H</v>
      </c>
      <c r="H16" s="163" t="str">
        <f>Disponibilité!H16</f>
        <v>7H A 18H</v>
      </c>
      <c r="I16" s="163" t="str">
        <f>Disponibilité!I16</f>
        <v>18H A 6H</v>
      </c>
      <c r="J16" s="163" t="str">
        <f>Disponibilité!J16</f>
        <v>19H A 6H</v>
      </c>
      <c r="K16" s="163" t="str">
        <f>Disponibilité!K16</f>
        <v>19H A 6H</v>
      </c>
      <c r="L16" s="163" t="str">
        <f>Disponibilité!L16</f>
        <v>19H A 7H</v>
      </c>
      <c r="M16" s="163" t="str">
        <f>Disponibilité!M16</f>
        <v>19H A 6H</v>
      </c>
      <c r="N16" s="163" t="str">
        <f>Disponibilité!N16</f>
        <v>7H A 18H</v>
      </c>
      <c r="O16" s="163" t="str">
        <f>Disponibilité!O16</f>
        <v>18H A 7H</v>
      </c>
      <c r="P16"/>
      <c r="Q16"/>
      <c r="R16"/>
      <c r="S16"/>
    </row>
    <row r="17" spans="1:19" ht="13.5" customHeight="1" thickBot="1" x14ac:dyDescent="0.3">
      <c r="A17" s="46"/>
      <c r="B17" s="47"/>
      <c r="C17" s="47"/>
      <c r="D17" s="47"/>
      <c r="E17" s="47"/>
      <c r="F17" s="49"/>
      <c r="G17" s="171"/>
      <c r="H17" s="171" t="s">
        <v>83</v>
      </c>
      <c r="I17" s="166" t="s">
        <v>92</v>
      </c>
      <c r="J17" s="166" t="s">
        <v>83</v>
      </c>
      <c r="K17" s="171"/>
      <c r="L17" s="165" t="s">
        <v>85</v>
      </c>
      <c r="M17" s="171" t="s">
        <v>92</v>
      </c>
      <c r="N17" s="171"/>
      <c r="O17" s="224" t="s">
        <v>84</v>
      </c>
      <c r="P17"/>
      <c r="Q17"/>
      <c r="R17"/>
      <c r="S17"/>
    </row>
    <row r="18" spans="1:19" ht="9.75" customHeight="1" x14ac:dyDescent="0.25">
      <c r="A18" s="50" t="s">
        <v>29</v>
      </c>
      <c r="B18" s="51" t="s">
        <v>17</v>
      </c>
      <c r="C18" s="51"/>
      <c r="D18" s="51" t="s">
        <v>17</v>
      </c>
      <c r="E18" s="51" t="s">
        <v>17</v>
      </c>
      <c r="F18" s="52"/>
      <c r="G18" s="163" t="str">
        <f>Disponibilité!G18</f>
        <v>19H A 6H</v>
      </c>
      <c r="H18" s="163" t="str">
        <f>Disponibilité!H18</f>
        <v>7H A 18H</v>
      </c>
      <c r="I18" s="163" t="str">
        <f>Disponibilité!I18</f>
        <v>18H A 6H</v>
      </c>
      <c r="J18" s="163" t="str">
        <f>Disponibilité!J18</f>
        <v>19H A 6H</v>
      </c>
      <c r="K18" s="163" t="str">
        <f>Disponibilité!K18</f>
        <v>19H A 6H</v>
      </c>
      <c r="L18" s="163" t="str">
        <f>Disponibilité!L18</f>
        <v>19H A 7H</v>
      </c>
      <c r="M18" s="163" t="str">
        <f>Disponibilité!M18</f>
        <v>19H A 6H</v>
      </c>
      <c r="N18" s="163" t="str">
        <f>Disponibilité!N18</f>
        <v>7H A 18H</v>
      </c>
      <c r="O18" s="163" t="str">
        <f>Disponibilité!O18</f>
        <v>18H A 7H</v>
      </c>
      <c r="P18"/>
      <c r="Q18"/>
      <c r="R18"/>
      <c r="S18"/>
    </row>
    <row r="19" spans="1:19" ht="13.5" customHeight="1" thickBot="1" x14ac:dyDescent="0.3">
      <c r="A19" s="53"/>
      <c r="B19" s="54"/>
      <c r="C19" s="54"/>
      <c r="D19" s="54"/>
      <c r="E19" s="54"/>
      <c r="F19" s="55"/>
      <c r="G19" s="166" t="s">
        <v>85</v>
      </c>
      <c r="H19" s="166" t="s">
        <v>89</v>
      </c>
      <c r="I19" s="171" t="s">
        <v>83</v>
      </c>
      <c r="J19" s="171"/>
      <c r="K19" s="166" t="s">
        <v>84</v>
      </c>
      <c r="L19" s="171" t="s">
        <v>92</v>
      </c>
      <c r="M19" s="171" t="s">
        <v>85</v>
      </c>
      <c r="N19" s="166" t="s">
        <v>92</v>
      </c>
      <c r="O19" s="173"/>
      <c r="P19"/>
      <c r="Q19"/>
      <c r="R19"/>
      <c r="S19"/>
    </row>
    <row r="20" spans="1:19" ht="9.75" customHeight="1" x14ac:dyDescent="0.25">
      <c r="A20" s="56" t="s">
        <v>30</v>
      </c>
      <c r="B20" s="57" t="s">
        <v>17</v>
      </c>
      <c r="C20" s="57" t="s">
        <v>17</v>
      </c>
      <c r="D20" s="57" t="s">
        <v>17</v>
      </c>
      <c r="E20" s="57" t="s">
        <v>17</v>
      </c>
      <c r="F20" s="58"/>
      <c r="G20" s="164" t="str">
        <f>Disponibilité!G20</f>
        <v>19H A 6H</v>
      </c>
      <c r="H20" s="164" t="str">
        <f>Disponibilité!H20</f>
        <v>7H A 18H</v>
      </c>
      <c r="I20" s="164" t="str">
        <f>Disponibilité!I20</f>
        <v>18H A 6H</v>
      </c>
      <c r="J20" s="164" t="str">
        <f>Disponibilité!J20</f>
        <v>19H A 6H</v>
      </c>
      <c r="K20" s="164" t="str">
        <f>Disponibilité!K20</f>
        <v>19H A 6H</v>
      </c>
      <c r="L20" s="164" t="str">
        <f>Disponibilité!L20</f>
        <v>19H A 7H</v>
      </c>
      <c r="M20" s="164" t="str">
        <f>Disponibilité!M20</f>
        <v>19H A 6H</v>
      </c>
      <c r="N20" s="164" t="str">
        <f>Disponibilité!N20</f>
        <v>7H A 18H</v>
      </c>
      <c r="O20" s="164" t="str">
        <f>Disponibilité!O20</f>
        <v>18H A 7H</v>
      </c>
      <c r="P20"/>
      <c r="Q20"/>
      <c r="R20"/>
      <c r="S20"/>
    </row>
    <row r="21" spans="1:19" ht="13.5" customHeight="1" thickBot="1" x14ac:dyDescent="0.3">
      <c r="A21" s="59"/>
      <c r="B21" s="60"/>
      <c r="C21" s="60"/>
      <c r="D21" s="60"/>
      <c r="E21" s="60"/>
      <c r="F21" s="61"/>
      <c r="G21" s="171" t="s">
        <v>90</v>
      </c>
      <c r="H21" s="166" t="s">
        <v>92</v>
      </c>
      <c r="I21" s="165" t="s">
        <v>88</v>
      </c>
      <c r="J21" s="165" t="s">
        <v>85</v>
      </c>
      <c r="K21" s="165" t="s">
        <v>83</v>
      </c>
      <c r="L21" s="171" t="s">
        <v>90</v>
      </c>
      <c r="M21" s="171"/>
      <c r="N21" s="165" t="s">
        <v>93</v>
      </c>
      <c r="O21" s="173" t="s">
        <v>89</v>
      </c>
      <c r="P21"/>
      <c r="Q21"/>
      <c r="R21"/>
      <c r="S21"/>
    </row>
    <row r="22" spans="1:19" ht="0.75" hidden="1" customHeight="1" x14ac:dyDescent="0.25">
      <c r="A22" s="62" t="s">
        <v>31</v>
      </c>
      <c r="B22" s="63" t="s">
        <v>17</v>
      </c>
      <c r="C22" s="63" t="s">
        <v>17</v>
      </c>
      <c r="D22" s="63" t="s">
        <v>17</v>
      </c>
      <c r="E22" s="63" t="s">
        <v>17</v>
      </c>
      <c r="F22" s="64"/>
      <c r="G22" s="225"/>
      <c r="H22" s="226"/>
      <c r="I22" s="226"/>
      <c r="J22" s="226"/>
      <c r="K22" s="226"/>
      <c r="L22" s="226"/>
      <c r="M22" s="226"/>
      <c r="N22" s="226"/>
      <c r="O22" s="227"/>
      <c r="P22"/>
      <c r="Q22"/>
      <c r="R22"/>
      <c r="S22"/>
    </row>
    <row r="23" spans="1:19" ht="9.75" customHeight="1" x14ac:dyDescent="0.25">
      <c r="A23" s="56"/>
      <c r="B23" s="57"/>
      <c r="C23" s="57"/>
      <c r="D23" s="57"/>
      <c r="E23" s="57"/>
      <c r="F23" s="58"/>
      <c r="G23" s="170" t="str">
        <f>Disponibilité!G23</f>
        <v>ABS</v>
      </c>
      <c r="H23" s="170" t="str">
        <f>Disponibilité!H23</f>
        <v>ABS</v>
      </c>
      <c r="I23" s="170" t="str">
        <f>Disponibilité!I23</f>
        <v>ABS</v>
      </c>
      <c r="J23" s="170" t="str">
        <f>Disponibilité!J23</f>
        <v>ABS</v>
      </c>
      <c r="K23" s="170" t="str">
        <f>Disponibilité!K23</f>
        <v>ABS</v>
      </c>
      <c r="L23" s="170" t="str">
        <f>Disponibilité!L23</f>
        <v>ABS</v>
      </c>
      <c r="M23" s="170" t="str">
        <f>Disponibilité!M23</f>
        <v>18H A 7H</v>
      </c>
      <c r="N23" s="170" t="str">
        <f>Disponibilité!N23</f>
        <v>ABS</v>
      </c>
      <c r="O23" s="170" t="str">
        <f>Disponibilité!O23</f>
        <v>ABS</v>
      </c>
      <c r="Q23"/>
      <c r="R23"/>
      <c r="S23"/>
    </row>
    <row r="24" spans="1:19" ht="13.5" customHeight="1" thickBot="1" x14ac:dyDescent="0.3">
      <c r="A24" s="59"/>
      <c r="B24" s="60"/>
      <c r="C24" s="60"/>
      <c r="D24" s="60"/>
      <c r="E24" s="60"/>
      <c r="F24" s="61"/>
      <c r="G24" s="171" t="s">
        <v>82</v>
      </c>
      <c r="H24" s="171" t="s">
        <v>82</v>
      </c>
      <c r="I24" s="171" t="s">
        <v>82</v>
      </c>
      <c r="J24" s="171" t="s">
        <v>82</v>
      </c>
      <c r="K24" s="171" t="s">
        <v>82</v>
      </c>
      <c r="L24" s="171" t="s">
        <v>82</v>
      </c>
      <c r="M24" s="230" t="s">
        <v>84</v>
      </c>
      <c r="N24" s="171" t="s">
        <v>82</v>
      </c>
      <c r="O24" s="231" t="s">
        <v>82</v>
      </c>
      <c r="Q24"/>
      <c r="R24"/>
      <c r="S24"/>
    </row>
    <row r="25" spans="1:19" ht="9.75" customHeight="1" x14ac:dyDescent="0.25">
      <c r="A25" s="56" t="s">
        <v>32</v>
      </c>
      <c r="B25" s="57" t="s">
        <v>17</v>
      </c>
      <c r="C25" s="57" t="s">
        <v>17</v>
      </c>
      <c r="D25" s="57" t="s">
        <v>17</v>
      </c>
      <c r="E25" s="57"/>
      <c r="F25" s="58"/>
      <c r="G25" s="163" t="str">
        <f>Disponibilité!G25</f>
        <v>ABS</v>
      </c>
      <c r="H25" s="163" t="str">
        <f>Disponibilité!H25</f>
        <v>7H A 18H</v>
      </c>
      <c r="I25" s="163" t="str">
        <f>Disponibilité!I25</f>
        <v>18H A 7H</v>
      </c>
      <c r="J25" s="163" t="str">
        <f>Disponibilité!J25</f>
        <v>18H A 7H</v>
      </c>
      <c r="K25" s="163" t="str">
        <f>Disponibilité!K25</f>
        <v>18H A 7H</v>
      </c>
      <c r="L25" s="163" t="str">
        <f>Disponibilité!L25</f>
        <v>18H A 7H</v>
      </c>
      <c r="M25" s="163" t="str">
        <f>Disponibilité!M25</f>
        <v>ABS</v>
      </c>
      <c r="N25" s="163" t="str">
        <f>Disponibilité!N25</f>
        <v>ABS</v>
      </c>
      <c r="O25" s="163" t="str">
        <f>Disponibilité!O25</f>
        <v>ABS</v>
      </c>
      <c r="P25"/>
      <c r="Q25"/>
      <c r="R25"/>
      <c r="S25"/>
    </row>
    <row r="26" spans="1:19" ht="13.5" customHeight="1" thickBot="1" x14ac:dyDescent="0.3">
      <c r="A26" s="56"/>
      <c r="B26" s="57"/>
      <c r="C26" s="57"/>
      <c r="D26" s="57"/>
      <c r="E26" s="57"/>
      <c r="F26" s="58"/>
      <c r="G26" s="165" t="s">
        <v>82</v>
      </c>
      <c r="H26" s="165" t="s">
        <v>93</v>
      </c>
      <c r="I26" s="171"/>
      <c r="J26" s="166" t="s">
        <v>86</v>
      </c>
      <c r="K26" s="165" t="s">
        <v>92</v>
      </c>
      <c r="L26" s="166"/>
      <c r="M26" s="171" t="s">
        <v>82</v>
      </c>
      <c r="N26" s="165" t="s">
        <v>82</v>
      </c>
      <c r="O26" s="167" t="s">
        <v>82</v>
      </c>
      <c r="P26"/>
      <c r="Q26"/>
      <c r="R26"/>
      <c r="S26"/>
    </row>
    <row r="27" spans="1:19" ht="9.75" customHeight="1" x14ac:dyDescent="0.25">
      <c r="A27" s="68" t="s">
        <v>33</v>
      </c>
      <c r="B27" s="69" t="s">
        <v>17</v>
      </c>
      <c r="C27" s="69"/>
      <c r="D27" s="69" t="s">
        <v>17</v>
      </c>
      <c r="E27" s="69" t="s">
        <v>17</v>
      </c>
      <c r="F27" s="70"/>
      <c r="G27" s="163" t="str">
        <f>Disponibilité!G27</f>
        <v>ABS</v>
      </c>
      <c r="H27" s="163" t="str">
        <f>Disponibilité!H27</f>
        <v xml:space="preserve">VACANCES </v>
      </c>
      <c r="I27" s="163" t="str">
        <f>Disponibilité!I27</f>
        <v>VACANCES</v>
      </c>
      <c r="J27" s="163" t="str">
        <f>Disponibilité!J27</f>
        <v>VACANCES</v>
      </c>
      <c r="K27" s="163" t="str">
        <f>Disponibilité!K27</f>
        <v>ABS</v>
      </c>
      <c r="L27" s="163" t="str">
        <f>Disponibilité!L27</f>
        <v>ABS</v>
      </c>
      <c r="M27" s="163" t="str">
        <f>Disponibilité!M27</f>
        <v>ABS</v>
      </c>
      <c r="N27" s="163" t="str">
        <f>Disponibilité!N27</f>
        <v>7H A 18H</v>
      </c>
      <c r="O27" s="163" t="str">
        <f>Disponibilité!O27</f>
        <v>18H A 7H</v>
      </c>
      <c r="P27"/>
      <c r="Q27"/>
      <c r="R27"/>
      <c r="S27"/>
    </row>
    <row r="28" spans="1:19" ht="13.5" customHeight="1" thickBot="1" x14ac:dyDescent="0.3">
      <c r="A28" s="71"/>
      <c r="B28" s="72"/>
      <c r="C28" s="72"/>
      <c r="D28" s="72"/>
      <c r="E28" s="72"/>
      <c r="F28" s="73"/>
      <c r="G28" s="165" t="s">
        <v>82</v>
      </c>
      <c r="H28" s="171" t="s">
        <v>89</v>
      </c>
      <c r="I28" s="229" t="s">
        <v>89</v>
      </c>
      <c r="J28" s="230" t="s">
        <v>89</v>
      </c>
      <c r="K28" s="166" t="s">
        <v>82</v>
      </c>
      <c r="L28" s="230" t="s">
        <v>82</v>
      </c>
      <c r="M28" s="165" t="s">
        <v>82</v>
      </c>
      <c r="N28" s="166" t="s">
        <v>85</v>
      </c>
      <c r="O28" s="232" t="s">
        <v>83</v>
      </c>
      <c r="P28"/>
      <c r="Q28"/>
      <c r="R28"/>
      <c r="S28"/>
    </row>
    <row r="29" spans="1:19" ht="9.75" customHeight="1" x14ac:dyDescent="0.25">
      <c r="A29" s="74" t="s">
        <v>34</v>
      </c>
      <c r="B29" s="75" t="s">
        <v>17</v>
      </c>
      <c r="C29" s="75"/>
      <c r="D29" s="75" t="s">
        <v>17</v>
      </c>
      <c r="E29" s="75" t="s">
        <v>17</v>
      </c>
      <c r="F29" s="76"/>
      <c r="G29" s="164" t="str">
        <f>Disponibilité!G29</f>
        <v>ABS</v>
      </c>
      <c r="H29" s="164" t="str">
        <f>Disponibilité!H29</f>
        <v>ABS</v>
      </c>
      <c r="I29" s="164" t="str">
        <f>Disponibilité!I29</f>
        <v>ABS</v>
      </c>
      <c r="J29" s="164" t="str">
        <f>Disponibilité!J29</f>
        <v>ABS</v>
      </c>
      <c r="K29" s="164" t="str">
        <f>Disponibilité!K29</f>
        <v>ABS</v>
      </c>
      <c r="L29" s="164" t="str">
        <f>Disponibilité!L29</f>
        <v>ABS</v>
      </c>
      <c r="M29" s="164" t="str">
        <f>Disponibilité!M29</f>
        <v>ABS</v>
      </c>
      <c r="N29" s="164" t="str">
        <f>Disponibilité!N29</f>
        <v>ABS</v>
      </c>
      <c r="O29" s="164" t="str">
        <f>Disponibilité!O29</f>
        <v>ABS</v>
      </c>
      <c r="P29"/>
      <c r="Q29"/>
      <c r="R29"/>
      <c r="S29"/>
    </row>
    <row r="30" spans="1:19" ht="13.5" customHeight="1" thickBot="1" x14ac:dyDescent="0.3">
      <c r="A30" s="77"/>
      <c r="B30" s="78"/>
      <c r="C30" s="78"/>
      <c r="D30" s="78"/>
      <c r="E30" s="78"/>
      <c r="F30" s="79"/>
      <c r="G30" s="171" t="s">
        <v>89</v>
      </c>
      <c r="H30" s="171" t="s">
        <v>89</v>
      </c>
      <c r="I30" s="171" t="s">
        <v>89</v>
      </c>
      <c r="J30" s="171" t="s">
        <v>89</v>
      </c>
      <c r="K30" s="171" t="s">
        <v>89</v>
      </c>
      <c r="L30" s="171" t="s">
        <v>89</v>
      </c>
      <c r="M30" s="171" t="s">
        <v>89</v>
      </c>
      <c r="N30" s="171" t="s">
        <v>89</v>
      </c>
      <c r="O30" s="171" t="s">
        <v>89</v>
      </c>
      <c r="P30"/>
      <c r="Q30"/>
      <c r="R30"/>
      <c r="S30"/>
    </row>
    <row r="31" spans="1:19" ht="9.75" customHeight="1" x14ac:dyDescent="0.25">
      <c r="A31" s="80" t="s">
        <v>35</v>
      </c>
      <c r="B31" s="81" t="s">
        <v>17</v>
      </c>
      <c r="C31" s="81"/>
      <c r="D31" s="81" t="s">
        <v>17</v>
      </c>
      <c r="E31" s="81"/>
      <c r="F31" s="82"/>
      <c r="G31" s="164" t="str">
        <f>Disponibilité!G31</f>
        <v>18H A 7H</v>
      </c>
      <c r="H31" s="164" t="str">
        <f>Disponibilité!H31</f>
        <v>7H A 18H</v>
      </c>
      <c r="I31" s="164" t="str">
        <f>Disponibilité!I31</f>
        <v>18H A 7H</v>
      </c>
      <c r="J31" s="164" t="str">
        <f>Disponibilité!J31</f>
        <v>18H A 7H</v>
      </c>
      <c r="K31" s="164" t="str">
        <f>Disponibilité!K31</f>
        <v>18H A 7H</v>
      </c>
      <c r="L31" s="164" t="str">
        <f>Disponibilité!L31</f>
        <v>18H A 7H</v>
      </c>
      <c r="M31" s="164" t="str">
        <f>Disponibilité!M31</f>
        <v>18H A 7H</v>
      </c>
      <c r="N31" s="164" t="str">
        <f>Disponibilité!N31</f>
        <v>7H A 18H</v>
      </c>
      <c r="O31" s="164" t="str">
        <f>Disponibilité!O31</f>
        <v>18H A 7H</v>
      </c>
      <c r="P31"/>
      <c r="Q31"/>
      <c r="R31"/>
      <c r="S31"/>
    </row>
    <row r="32" spans="1:19" ht="13.5" customHeight="1" thickBot="1" x14ac:dyDescent="0.3">
      <c r="A32" s="83"/>
      <c r="B32" s="84"/>
      <c r="C32" s="84"/>
      <c r="D32" s="84"/>
      <c r="E32" s="84"/>
      <c r="F32" s="85"/>
      <c r="G32" s="229" t="s">
        <v>92</v>
      </c>
      <c r="H32" s="171" t="s">
        <v>86</v>
      </c>
      <c r="I32" s="230" t="s">
        <v>93</v>
      </c>
      <c r="J32" s="229" t="s">
        <v>92</v>
      </c>
      <c r="K32" s="171" t="s">
        <v>90</v>
      </c>
      <c r="L32" s="165" t="s">
        <v>84</v>
      </c>
      <c r="M32" s="165"/>
      <c r="N32" s="230" t="s">
        <v>86</v>
      </c>
      <c r="O32" s="173" t="s">
        <v>88</v>
      </c>
      <c r="P32"/>
      <c r="Q32"/>
      <c r="R32"/>
      <c r="S32"/>
    </row>
    <row r="33" spans="1:19" ht="12.75" hidden="1" customHeight="1" x14ac:dyDescent="0.25">
      <c r="A33" s="87" t="s">
        <v>37</v>
      </c>
      <c r="B33" s="88" t="s">
        <v>17</v>
      </c>
      <c r="C33" s="88" t="s">
        <v>17</v>
      </c>
      <c r="D33" s="88" t="s">
        <v>17</v>
      </c>
      <c r="E33" s="88"/>
      <c r="F33" s="82"/>
      <c r="G33" s="174"/>
      <c r="H33" s="175"/>
      <c r="I33" s="175"/>
      <c r="J33" s="175"/>
      <c r="K33" s="175"/>
      <c r="L33" s="175"/>
      <c r="M33" s="175"/>
      <c r="N33" s="175"/>
      <c r="O33" s="176"/>
      <c r="P33"/>
      <c r="Q33"/>
      <c r="R33"/>
      <c r="S33"/>
    </row>
    <row r="34" spans="1:19" ht="12.75" hidden="1" customHeight="1" x14ac:dyDescent="0.25">
      <c r="A34" s="92"/>
      <c r="B34" s="93"/>
      <c r="C34" s="93"/>
      <c r="D34" s="93"/>
      <c r="E34" s="93"/>
      <c r="F34" s="85"/>
      <c r="G34" s="177"/>
      <c r="H34" s="178"/>
      <c r="I34" s="178"/>
      <c r="J34" s="178"/>
      <c r="K34" s="178"/>
      <c r="L34" s="178"/>
      <c r="M34" s="178"/>
      <c r="N34" s="178"/>
      <c r="O34" s="179"/>
      <c r="P34"/>
      <c r="Q34"/>
      <c r="R34"/>
      <c r="S34"/>
    </row>
    <row r="35" spans="1:19" ht="9.75" customHeight="1" x14ac:dyDescent="0.25">
      <c r="A35" s="94" t="s">
        <v>37</v>
      </c>
      <c r="B35" s="95" t="s">
        <v>17</v>
      </c>
      <c r="C35" s="95" t="s">
        <v>17</v>
      </c>
      <c r="D35" s="95" t="s">
        <v>17</v>
      </c>
      <c r="E35" s="95"/>
      <c r="F35" s="96"/>
      <c r="G35" s="233" t="str">
        <f>Disponibilité!G35</f>
        <v>18H A 7H</v>
      </c>
      <c r="H35" s="233" t="str">
        <f>Disponibilité!H35</f>
        <v>7H A 18H</v>
      </c>
      <c r="I35" s="233" t="str">
        <f>Disponibilité!I35</f>
        <v>18H A 3H</v>
      </c>
      <c r="J35" s="233" t="str">
        <f>Disponibilité!J35</f>
        <v>18H A 3H</v>
      </c>
      <c r="K35" s="233" t="str">
        <f>Disponibilité!K35</f>
        <v>18H A 3H</v>
      </c>
      <c r="L35" s="233" t="str">
        <f>Disponibilité!L35</f>
        <v>18H A 5H</v>
      </c>
      <c r="M35" s="233" t="str">
        <f>Disponibilité!M35</f>
        <v>18H A 3H</v>
      </c>
      <c r="N35" s="233" t="str">
        <f>Disponibilité!N35</f>
        <v>ABS</v>
      </c>
      <c r="O35" s="233" t="str">
        <f>Disponibilité!O35</f>
        <v>18H A 7H</v>
      </c>
      <c r="P35"/>
      <c r="Q35"/>
      <c r="R35"/>
      <c r="S35"/>
    </row>
    <row r="36" spans="1:19" ht="13.5" customHeight="1" thickBot="1" x14ac:dyDescent="0.3">
      <c r="A36" s="97"/>
      <c r="B36" s="98"/>
      <c r="C36" s="98"/>
      <c r="D36" s="98"/>
      <c r="E36" s="98"/>
      <c r="F36" s="99"/>
      <c r="G36" s="234" t="s">
        <v>86</v>
      </c>
      <c r="H36" s="165" t="s">
        <v>90</v>
      </c>
      <c r="I36" s="171" t="s">
        <v>94</v>
      </c>
      <c r="J36" s="171" t="s">
        <v>90</v>
      </c>
      <c r="K36" s="165" t="s">
        <v>93</v>
      </c>
      <c r="L36" s="171" t="s">
        <v>86</v>
      </c>
      <c r="M36" s="229" t="s">
        <v>93</v>
      </c>
      <c r="N36" s="171" t="s">
        <v>89</v>
      </c>
      <c r="O36" s="167"/>
      <c r="P36"/>
      <c r="Q36"/>
      <c r="R36"/>
      <c r="S36"/>
    </row>
    <row r="37" spans="1:19" ht="9.75" customHeight="1" x14ac:dyDescent="0.25">
      <c r="A37" s="94" t="s">
        <v>38</v>
      </c>
      <c r="B37" s="95" t="s">
        <v>17</v>
      </c>
      <c r="C37" s="95"/>
      <c r="D37" s="95" t="s">
        <v>17</v>
      </c>
      <c r="E37" s="95"/>
      <c r="F37" s="96"/>
      <c r="G37" s="164" t="str">
        <f>Disponibilité!G37</f>
        <v>22H15 A 7H</v>
      </c>
      <c r="H37" s="164" t="str">
        <f>Disponibilité!H37</f>
        <v>7H A 18H</v>
      </c>
      <c r="I37" s="164" t="str">
        <f>Disponibilité!I37</f>
        <v>18H A 7H</v>
      </c>
      <c r="J37" s="164" t="str">
        <f>Disponibilité!J37</f>
        <v>18H A 3H</v>
      </c>
      <c r="K37" s="164" t="str">
        <f>Disponibilité!K37</f>
        <v>18H A 7H</v>
      </c>
      <c r="L37" s="164" t="str">
        <f>Disponibilité!L37</f>
        <v>18H A 7H</v>
      </c>
      <c r="M37" s="164" t="str">
        <f>Disponibilité!M37</f>
        <v>23H30 A 7H</v>
      </c>
      <c r="N37" s="164" t="str">
        <f>Disponibilité!N37</f>
        <v>ABS</v>
      </c>
      <c r="O37" s="164" t="str">
        <f>Disponibilité!O37</f>
        <v>20H15 A 7H</v>
      </c>
    </row>
    <row r="38" spans="1:19" ht="13.5" customHeight="1" thickBot="1" x14ac:dyDescent="0.3">
      <c r="A38" s="100"/>
      <c r="B38" s="81"/>
      <c r="C38" s="81"/>
      <c r="D38" s="81"/>
      <c r="E38" s="81"/>
      <c r="F38" s="101"/>
      <c r="G38" s="171" t="s">
        <v>93</v>
      </c>
      <c r="H38" s="165" t="s">
        <v>87</v>
      </c>
      <c r="I38" s="171"/>
      <c r="J38" s="171" t="s">
        <v>93</v>
      </c>
      <c r="K38" s="171" t="s">
        <v>91</v>
      </c>
      <c r="L38" s="229" t="s">
        <v>87</v>
      </c>
      <c r="M38" s="171" t="s">
        <v>89</v>
      </c>
      <c r="N38" s="171" t="s">
        <v>82</v>
      </c>
      <c r="O38" s="167" t="s">
        <v>86</v>
      </c>
    </row>
    <row r="39" spans="1:19" ht="9.75" customHeight="1" x14ac:dyDescent="0.25">
      <c r="A39" s="102" t="s">
        <v>39</v>
      </c>
      <c r="B39" s="103"/>
      <c r="C39" s="103"/>
      <c r="D39" s="103" t="s">
        <v>17</v>
      </c>
      <c r="E39" s="103"/>
      <c r="F39" s="104"/>
      <c r="G39" s="164" t="str">
        <f>Disponibilité!G39</f>
        <v>ABS</v>
      </c>
      <c r="H39" s="164" t="str">
        <f>Disponibilité!H39</f>
        <v>ABS</v>
      </c>
      <c r="I39" s="164" t="str">
        <f>Disponibilité!I39</f>
        <v>ABS</v>
      </c>
      <c r="J39" s="164" t="str">
        <f>Disponibilité!J39</f>
        <v>ABS</v>
      </c>
      <c r="K39" s="164" t="str">
        <f>Disponibilité!K39</f>
        <v>ABS</v>
      </c>
      <c r="L39" s="164" t="str">
        <f>Disponibilité!L39</f>
        <v>ABS</v>
      </c>
      <c r="M39" s="164" t="str">
        <f>Disponibilité!M39</f>
        <v>ABS</v>
      </c>
      <c r="N39" s="164" t="str">
        <f>Disponibilité!N39</f>
        <v>ABS</v>
      </c>
      <c r="O39" s="164" t="str">
        <f>Disponibilité!O39</f>
        <v>ABS</v>
      </c>
    </row>
    <row r="40" spans="1:19" ht="13.5" customHeight="1" thickBot="1" x14ac:dyDescent="0.3">
      <c r="A40" s="100"/>
      <c r="B40" s="81"/>
      <c r="C40" s="81"/>
      <c r="D40" s="81"/>
      <c r="E40" s="81"/>
      <c r="F40" s="101"/>
      <c r="G40" s="171" t="s">
        <v>82</v>
      </c>
      <c r="H40" s="171" t="s">
        <v>82</v>
      </c>
      <c r="I40" s="171" t="s">
        <v>82</v>
      </c>
      <c r="J40" s="171" t="s">
        <v>82</v>
      </c>
      <c r="K40" s="171" t="s">
        <v>82</v>
      </c>
      <c r="L40" s="171" t="s">
        <v>82</v>
      </c>
      <c r="M40" s="171" t="s">
        <v>82</v>
      </c>
      <c r="N40" s="171" t="s">
        <v>82</v>
      </c>
      <c r="O40" s="171" t="s">
        <v>82</v>
      </c>
    </row>
    <row r="41" spans="1:19" ht="9.75" customHeight="1" x14ac:dyDescent="0.25">
      <c r="A41" s="102" t="s">
        <v>40</v>
      </c>
      <c r="B41" s="103" t="s">
        <v>17</v>
      </c>
      <c r="C41" s="103"/>
      <c r="D41" s="103" t="s">
        <v>17</v>
      </c>
      <c r="E41" s="103"/>
      <c r="F41" s="104"/>
      <c r="G41" s="163" t="str">
        <f>Disponibilité!G41</f>
        <v>ABS</v>
      </c>
      <c r="H41" s="163" t="str">
        <f>Disponibilité!H41</f>
        <v>7H A 18H</v>
      </c>
      <c r="I41" s="163" t="str">
        <f>Disponibilité!I41</f>
        <v>18H A 7H</v>
      </c>
      <c r="J41" s="163" t="str">
        <f>Disponibilité!J41</f>
        <v xml:space="preserve">ABS </v>
      </c>
      <c r="K41" s="163" t="str">
        <f>Disponibilité!K41</f>
        <v>18H A 7H</v>
      </c>
      <c r="L41" s="163" t="str">
        <f>Disponibilité!L41</f>
        <v>18H A 7H</v>
      </c>
      <c r="M41" s="163" t="str">
        <f>Disponibilité!M41</f>
        <v>20H A 7H</v>
      </c>
      <c r="N41" s="163" t="str">
        <f>Disponibilité!N41</f>
        <v>11H A 18H</v>
      </c>
      <c r="O41" s="163" t="str">
        <f>Disponibilité!O41</f>
        <v>18H A 7H</v>
      </c>
    </row>
    <row r="42" spans="1:19" ht="13.5" customHeight="1" thickBot="1" x14ac:dyDescent="0.3">
      <c r="A42" s="100"/>
      <c r="B42" s="81"/>
      <c r="C42" s="81"/>
      <c r="D42" s="81"/>
      <c r="E42" s="81"/>
      <c r="F42" s="101"/>
      <c r="G42" s="165" t="s">
        <v>82</v>
      </c>
      <c r="H42" s="165" t="s">
        <v>84</v>
      </c>
      <c r="I42" s="166" t="s">
        <v>86</v>
      </c>
      <c r="J42" s="171" t="s">
        <v>82</v>
      </c>
      <c r="K42" s="165" t="s">
        <v>86</v>
      </c>
      <c r="L42" s="171"/>
      <c r="M42" s="171" t="s">
        <v>89</v>
      </c>
      <c r="N42" s="165" t="s">
        <v>90</v>
      </c>
      <c r="O42" s="167" t="s">
        <v>93</v>
      </c>
    </row>
    <row r="43" spans="1:19" ht="9.75" customHeight="1" x14ac:dyDescent="0.25">
      <c r="A43" s="102" t="s">
        <v>41</v>
      </c>
      <c r="B43" s="103" t="s">
        <v>17</v>
      </c>
      <c r="C43" s="103"/>
      <c r="D43" s="103" t="s">
        <v>17</v>
      </c>
      <c r="E43" s="103"/>
      <c r="F43" s="104"/>
      <c r="G43" s="164" t="str">
        <f>Disponibilité!G43</f>
        <v>ABS</v>
      </c>
      <c r="H43" s="164" t="str">
        <f>Disponibilité!H43</f>
        <v>7H A 18H</v>
      </c>
      <c r="I43" s="164" t="str">
        <f>Disponibilité!I43</f>
        <v>18H A 6H</v>
      </c>
      <c r="J43" s="164" t="str">
        <f>Disponibilité!J43</f>
        <v>18H A 6H</v>
      </c>
      <c r="K43" s="164" t="str">
        <f>Disponibilité!K43</f>
        <v>18H A 6H</v>
      </c>
      <c r="L43" s="164" t="str">
        <f>Disponibilité!L43</f>
        <v>18H A 7H</v>
      </c>
      <c r="M43" s="164" t="str">
        <f>Disponibilité!M43</f>
        <v>18H A 6H</v>
      </c>
      <c r="N43" s="164" t="str">
        <f>Disponibilité!N43</f>
        <v>7H A 18H</v>
      </c>
      <c r="O43" s="164" t="str">
        <f>Disponibilité!O43</f>
        <v>18H A 7H</v>
      </c>
    </row>
    <row r="44" spans="1:19" ht="13.5" customHeight="1" thickBot="1" x14ac:dyDescent="0.3">
      <c r="A44" s="100"/>
      <c r="B44" s="81"/>
      <c r="C44" s="81"/>
      <c r="D44" s="81"/>
      <c r="E44" s="81"/>
      <c r="F44" s="101"/>
      <c r="G44" s="166" t="s">
        <v>87</v>
      </c>
      <c r="H44" s="165"/>
      <c r="I44" s="171" t="s">
        <v>91</v>
      </c>
      <c r="J44" s="171" t="s">
        <v>94</v>
      </c>
      <c r="K44" s="165" t="s">
        <v>87</v>
      </c>
      <c r="L44" s="166" t="s">
        <v>93</v>
      </c>
      <c r="M44" s="171" t="s">
        <v>90</v>
      </c>
      <c r="N44" s="171" t="s">
        <v>91</v>
      </c>
      <c r="O44" s="173" t="s">
        <v>94</v>
      </c>
    </row>
    <row r="45" spans="1:19" ht="9.75" customHeight="1" x14ac:dyDescent="0.25">
      <c r="A45" s="102" t="s">
        <v>42</v>
      </c>
      <c r="B45" s="103"/>
      <c r="C45" s="103"/>
      <c r="D45" s="103" t="s">
        <v>17</v>
      </c>
      <c r="E45" s="103"/>
      <c r="F45" s="104"/>
      <c r="G45" s="163" t="str">
        <f>Disponibilité!G45</f>
        <v>18H A 6H</v>
      </c>
      <c r="H45" s="163" t="str">
        <f>Disponibilité!H45</f>
        <v>7H A 18H</v>
      </c>
      <c r="I45" s="163" t="str">
        <f>Disponibilité!I45</f>
        <v>18H A 6H</v>
      </c>
      <c r="J45" s="163" t="str">
        <f>Disponibilité!J45</f>
        <v>18H A 6H</v>
      </c>
      <c r="K45" s="163" t="str">
        <f>Disponibilité!K45</f>
        <v>18H A 7H</v>
      </c>
      <c r="L45" s="163" t="str">
        <f>Disponibilité!L45</f>
        <v>18H A 7H</v>
      </c>
      <c r="M45" s="163" t="str">
        <f>Disponibilité!M45</f>
        <v>21H A 7H</v>
      </c>
      <c r="N45" s="163" t="str">
        <f>Disponibilité!N45</f>
        <v>7H A 18H</v>
      </c>
      <c r="O45" s="163" t="str">
        <f>Disponibilité!O45</f>
        <v>18H A 7H</v>
      </c>
    </row>
    <row r="46" spans="1:19" ht="13.5" customHeight="1" thickBot="1" x14ac:dyDescent="0.3">
      <c r="A46" s="100"/>
      <c r="B46" s="81"/>
      <c r="C46" s="81"/>
      <c r="D46" s="81"/>
      <c r="E46" s="81"/>
      <c r="F46" s="101"/>
      <c r="G46" s="165" t="s">
        <v>91</v>
      </c>
      <c r="H46" s="171" t="s">
        <v>94</v>
      </c>
      <c r="I46" s="171" t="s">
        <v>87</v>
      </c>
      <c r="J46" s="171" t="s">
        <v>91</v>
      </c>
      <c r="K46" s="171" t="s">
        <v>89</v>
      </c>
      <c r="L46" s="165" t="s">
        <v>94</v>
      </c>
      <c r="M46" s="165" t="s">
        <v>94</v>
      </c>
      <c r="N46" s="171" t="s">
        <v>87</v>
      </c>
      <c r="O46" s="173" t="s">
        <v>91</v>
      </c>
    </row>
    <row r="47" spans="1:19" ht="9.75" customHeight="1" x14ac:dyDescent="0.25">
      <c r="A47" s="102" t="s">
        <v>43</v>
      </c>
      <c r="B47" s="103" t="s">
        <v>17</v>
      </c>
      <c r="C47" s="103"/>
      <c r="D47" s="103" t="s">
        <v>17</v>
      </c>
      <c r="E47" s="103"/>
      <c r="F47" s="104"/>
      <c r="G47" s="164" t="str">
        <f>Disponibilité!G47</f>
        <v>19H30 A 7H</v>
      </c>
      <c r="H47" s="164" t="str">
        <f>Disponibilité!H47</f>
        <v>ABS</v>
      </c>
      <c r="I47" s="164" t="str">
        <f>Disponibilité!I47</f>
        <v>ABS</v>
      </c>
      <c r="J47" s="164" t="str">
        <f>Disponibilité!J47</f>
        <v>19H30 A 7H</v>
      </c>
      <c r="K47" s="164" t="str">
        <f>Disponibilité!K47</f>
        <v>19H30 A 7H</v>
      </c>
      <c r="L47" s="164" t="str">
        <f>Disponibilité!L47</f>
        <v>19H30 A 7H</v>
      </c>
      <c r="M47" s="164" t="str">
        <f>Disponibilité!M47</f>
        <v>19H30 A 7H</v>
      </c>
      <c r="N47" s="164" t="str">
        <f>Disponibilité!N47</f>
        <v>ABS</v>
      </c>
      <c r="O47" s="164" t="str">
        <f>Disponibilité!O47</f>
        <v>19H30 A 7H</v>
      </c>
    </row>
    <row r="48" spans="1:19" ht="13.5" customHeight="1" thickBot="1" x14ac:dyDescent="0.3">
      <c r="A48" s="97"/>
      <c r="B48" s="98"/>
      <c r="C48" s="98"/>
      <c r="D48" s="98"/>
      <c r="E48" s="98"/>
      <c r="F48" s="99"/>
      <c r="G48" s="171" t="s">
        <v>94</v>
      </c>
      <c r="H48" s="171" t="s">
        <v>89</v>
      </c>
      <c r="I48" s="165" t="s">
        <v>89</v>
      </c>
      <c r="J48" s="165" t="s">
        <v>87</v>
      </c>
      <c r="K48" s="171" t="s">
        <v>94</v>
      </c>
      <c r="L48" s="171" t="s">
        <v>91</v>
      </c>
      <c r="M48" s="171" t="s">
        <v>87</v>
      </c>
      <c r="N48" s="165" t="s">
        <v>82</v>
      </c>
      <c r="O48" s="224" t="s">
        <v>90</v>
      </c>
    </row>
    <row r="49" spans="1:15" ht="9.75" customHeight="1" x14ac:dyDescent="0.25">
      <c r="A49" s="105" t="s">
        <v>44</v>
      </c>
      <c r="B49" s="106"/>
      <c r="C49" s="106"/>
      <c r="D49" s="106" t="s">
        <v>17</v>
      </c>
      <c r="E49" s="106"/>
      <c r="F49" s="107"/>
      <c r="G49" s="163" t="str">
        <f>Disponibilité!G49</f>
        <v>18H A 22H</v>
      </c>
      <c r="H49" s="163" t="str">
        <f>Disponibilité!H49</f>
        <v>7H A 18H</v>
      </c>
      <c r="I49" s="163" t="str">
        <f>Disponibilité!I49</f>
        <v>18H A 22H</v>
      </c>
      <c r="J49" s="163" t="str">
        <f>Disponibilité!J49</f>
        <v>18H A 22H</v>
      </c>
      <c r="K49" s="163" t="str">
        <f>Disponibilité!K49</f>
        <v>18H A 22H</v>
      </c>
      <c r="L49" s="163" t="str">
        <f>Disponibilité!L49</f>
        <v>18H A 22H</v>
      </c>
      <c r="M49" s="163" t="str">
        <f>Disponibilité!M49</f>
        <v>18H A 6H</v>
      </c>
      <c r="N49" s="163" t="str">
        <f>Disponibilité!N49</f>
        <v>7H A 18H</v>
      </c>
      <c r="O49" s="163" t="str">
        <f>Disponibilité!O49</f>
        <v>18H A 7H</v>
      </c>
    </row>
    <row r="50" spans="1:15" ht="13.5" customHeight="1" thickBot="1" x14ac:dyDescent="0.3">
      <c r="A50" s="108"/>
      <c r="B50" s="109"/>
      <c r="C50" s="109"/>
      <c r="D50" s="109"/>
      <c r="E50" s="109"/>
      <c r="F50" s="110"/>
      <c r="G50" s="165" t="s">
        <v>95</v>
      </c>
      <c r="H50" s="171" t="s">
        <v>91</v>
      </c>
      <c r="I50" s="171" t="s">
        <v>95</v>
      </c>
      <c r="J50" s="171" t="s">
        <v>109</v>
      </c>
      <c r="K50" s="228" t="s">
        <v>95</v>
      </c>
      <c r="L50" s="171" t="s">
        <v>109</v>
      </c>
      <c r="M50" s="171" t="s">
        <v>91</v>
      </c>
      <c r="N50" s="171" t="s">
        <v>94</v>
      </c>
      <c r="O50" s="173" t="s">
        <v>87</v>
      </c>
    </row>
    <row r="51" spans="1:15" ht="9.75" customHeight="1" x14ac:dyDescent="0.25">
      <c r="A51" s="111" t="s">
        <v>45</v>
      </c>
      <c r="B51" s="112"/>
      <c r="C51" s="112"/>
      <c r="D51" s="112"/>
      <c r="E51" s="112"/>
      <c r="F51" s="113"/>
      <c r="G51" s="163" t="str">
        <f>Disponibilité!G51</f>
        <v>ABS</v>
      </c>
      <c r="H51" s="163" t="str">
        <f>Disponibilité!H51</f>
        <v>ABS</v>
      </c>
      <c r="I51" s="163" t="str">
        <f>Disponibilité!I51</f>
        <v>ABS</v>
      </c>
      <c r="J51" s="163" t="str">
        <f>Disponibilité!J51</f>
        <v>ABS</v>
      </c>
      <c r="K51" s="163" t="str">
        <f>Disponibilité!K51</f>
        <v>ABS</v>
      </c>
      <c r="L51" s="163" t="str">
        <f>Disponibilité!L51</f>
        <v>ABS</v>
      </c>
      <c r="M51" s="163" t="str">
        <f>Disponibilité!M51</f>
        <v>ABS</v>
      </c>
      <c r="N51" s="163" t="str">
        <f>Disponibilité!N51</f>
        <v>ABS</v>
      </c>
      <c r="O51" s="163" t="str">
        <f>Disponibilité!O51</f>
        <v>ABS</v>
      </c>
    </row>
    <row r="52" spans="1:15" ht="13.5" customHeight="1" thickBot="1" x14ac:dyDescent="0.3">
      <c r="A52" s="108"/>
      <c r="B52" s="109"/>
      <c r="C52" s="109"/>
      <c r="D52" s="109"/>
      <c r="E52" s="109"/>
      <c r="F52" s="110"/>
      <c r="G52" s="165" t="s">
        <v>82</v>
      </c>
      <c r="H52" s="165" t="s">
        <v>82</v>
      </c>
      <c r="I52" s="165" t="s">
        <v>82</v>
      </c>
      <c r="J52" s="165" t="s">
        <v>82</v>
      </c>
      <c r="K52" s="165" t="s">
        <v>82</v>
      </c>
      <c r="L52" s="165" t="s">
        <v>82</v>
      </c>
      <c r="M52" s="165" t="s">
        <v>82</v>
      </c>
      <c r="N52" s="165" t="s">
        <v>82</v>
      </c>
      <c r="O52" s="165" t="s">
        <v>82</v>
      </c>
    </row>
    <row r="53" spans="1:15" s="4" customFormat="1" ht="10.5" customHeight="1" x14ac:dyDescent="0.25">
      <c r="A53" s="114" t="s">
        <v>46</v>
      </c>
      <c r="B53" s="115" t="s">
        <v>17</v>
      </c>
      <c r="C53" s="115" t="s">
        <v>17</v>
      </c>
      <c r="D53" s="115" t="s">
        <v>17</v>
      </c>
      <c r="E53" s="115"/>
      <c r="F53" s="116"/>
      <c r="G53" s="164" t="str">
        <f>Disponibilité!G53</f>
        <v>22H A 4H</v>
      </c>
      <c r="H53" s="164" t="str">
        <f>Disponibilité!H53</f>
        <v xml:space="preserve">ABS </v>
      </c>
      <c r="I53" s="164" t="str">
        <f>Disponibilité!I53</f>
        <v xml:space="preserve">ABS </v>
      </c>
      <c r="J53" s="164" t="str">
        <f>Disponibilité!J53</f>
        <v xml:space="preserve">ABS </v>
      </c>
      <c r="K53" s="164" t="str">
        <f>Disponibilité!K53</f>
        <v>22H A 4H</v>
      </c>
      <c r="L53" s="164" t="str">
        <f>Disponibilité!L53</f>
        <v>22H A 4H</v>
      </c>
      <c r="M53" s="164" t="str">
        <f>Disponibilité!M53</f>
        <v>18H A 6H</v>
      </c>
      <c r="N53" s="164" t="str">
        <f>Disponibilité!N53</f>
        <v xml:space="preserve">ABS </v>
      </c>
      <c r="O53" s="164" t="str">
        <f>Disponibilité!O53</f>
        <v>ABS</v>
      </c>
    </row>
    <row r="54" spans="1:15" s="4" customFormat="1" ht="11.25" customHeight="1" thickBot="1" x14ac:dyDescent="0.3">
      <c r="A54" s="117"/>
      <c r="B54" s="118"/>
      <c r="C54" s="118"/>
      <c r="D54" s="118"/>
      <c r="E54" s="118"/>
      <c r="F54" s="119"/>
      <c r="G54" s="165"/>
      <c r="H54" s="229" t="s">
        <v>82</v>
      </c>
      <c r="I54" s="165" t="s">
        <v>82</v>
      </c>
      <c r="J54" s="165" t="s">
        <v>82</v>
      </c>
      <c r="K54" s="165" t="s">
        <v>89</v>
      </c>
      <c r="L54" s="165" t="s">
        <v>89</v>
      </c>
      <c r="M54" s="165" t="s">
        <v>86</v>
      </c>
      <c r="N54" s="171" t="s">
        <v>82</v>
      </c>
      <c r="O54" s="224" t="s">
        <v>82</v>
      </c>
    </row>
    <row r="55" spans="1:15" ht="13.5" customHeight="1" thickBot="1" x14ac:dyDescent="0.3">
      <c r="A55" s="120" t="s">
        <v>47</v>
      </c>
      <c r="B55" s="121"/>
      <c r="C55" s="121"/>
      <c r="D55" s="121"/>
      <c r="E55" s="121"/>
      <c r="F55" s="122"/>
      <c r="G55" s="123">
        <v>13</v>
      </c>
      <c r="H55" s="124">
        <v>13</v>
      </c>
      <c r="I55" s="124">
        <v>13</v>
      </c>
      <c r="J55" s="124">
        <v>13</v>
      </c>
      <c r="K55" s="124">
        <v>14</v>
      </c>
      <c r="L55" s="124">
        <v>14</v>
      </c>
      <c r="M55" s="124">
        <v>14</v>
      </c>
      <c r="N55" s="124">
        <v>13</v>
      </c>
      <c r="O55" s="125">
        <v>14</v>
      </c>
    </row>
    <row r="56" spans="1:15" ht="15.75" thickBot="1" x14ac:dyDescent="0.3">
      <c r="A56" s="126" t="s">
        <v>48</v>
      </c>
      <c r="B56" s="127"/>
      <c r="C56" s="127"/>
      <c r="D56" s="127"/>
      <c r="E56" s="127"/>
      <c r="F56" s="128"/>
      <c r="G56" s="129" t="s">
        <v>71</v>
      </c>
      <c r="H56" s="124" t="s">
        <v>72</v>
      </c>
      <c r="I56" s="124" t="s">
        <v>73</v>
      </c>
      <c r="J56" s="124" t="s">
        <v>74</v>
      </c>
      <c r="K56" s="124" t="s">
        <v>75</v>
      </c>
      <c r="L56" s="124" t="s">
        <v>177</v>
      </c>
      <c r="M56" s="124" t="s">
        <v>77</v>
      </c>
      <c r="N56" s="124" t="s">
        <v>23</v>
      </c>
      <c r="O56" s="125" t="s">
        <v>78</v>
      </c>
    </row>
    <row r="57" spans="1:15" ht="13.5" customHeight="1" thickBot="1" x14ac:dyDescent="0.3">
      <c r="A57" s="130" t="s">
        <v>49</v>
      </c>
      <c r="B57" s="131"/>
      <c r="C57" s="131"/>
      <c r="D57" s="131"/>
      <c r="E57" s="131"/>
      <c r="F57" s="132"/>
      <c r="G57" s="133"/>
      <c r="H57" s="134"/>
      <c r="I57" s="134"/>
      <c r="J57" s="134"/>
      <c r="K57" s="134"/>
      <c r="L57" s="134"/>
      <c r="M57" s="134"/>
      <c r="N57" s="134"/>
      <c r="O57" s="135"/>
    </row>
    <row r="58" spans="1:15" ht="13.5" customHeight="1" thickBot="1" x14ac:dyDescent="0.3">
      <c r="A58" s="130" t="s">
        <v>50</v>
      </c>
      <c r="B58" s="131"/>
      <c r="C58" s="131"/>
      <c r="D58" s="131"/>
      <c r="E58" s="131"/>
      <c r="F58" s="132"/>
      <c r="G58" s="133"/>
      <c r="H58" s="134"/>
      <c r="I58" s="134"/>
      <c r="J58" s="134"/>
      <c r="K58" s="134"/>
      <c r="L58" s="134"/>
      <c r="M58" s="134"/>
      <c r="N58" s="134"/>
      <c r="O58" s="135"/>
    </row>
    <row r="59" spans="1:15" ht="15.75" thickBot="1" x14ac:dyDescent="0.3">
      <c r="A59" s="180" t="s">
        <v>51</v>
      </c>
      <c r="B59" s="181"/>
      <c r="C59" s="181"/>
      <c r="D59" s="181"/>
      <c r="E59" s="181"/>
      <c r="F59" s="182"/>
      <c r="G59" s="183" t="s">
        <v>96</v>
      </c>
      <c r="H59" s="184"/>
      <c r="I59" s="184"/>
      <c r="J59" s="184" t="s">
        <v>97</v>
      </c>
      <c r="K59" s="184"/>
      <c r="L59" s="337" t="s">
        <v>98</v>
      </c>
      <c r="M59" s="172" t="s">
        <v>99</v>
      </c>
      <c r="N59" s="184"/>
      <c r="O59" s="185"/>
    </row>
    <row r="61" spans="1:15" ht="15.75" thickBot="1" x14ac:dyDescent="0.3"/>
    <row r="62" spans="1:15" ht="17.25" thickBot="1" x14ac:dyDescent="0.4">
      <c r="A62" s="186" t="s">
        <v>100</v>
      </c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8"/>
    </row>
    <row r="63" spans="1:15" ht="12.75" customHeight="1" thickBot="1" x14ac:dyDescent="0.4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2"/>
    </row>
    <row r="64" spans="1:15" ht="15.75" thickBot="1" x14ac:dyDescent="0.3">
      <c r="A64" s="235" t="s">
        <v>101</v>
      </c>
      <c r="B64" s="236"/>
      <c r="C64" s="237"/>
      <c r="D64" s="237"/>
      <c r="E64" s="237"/>
      <c r="F64" s="238"/>
      <c r="G64" s="239" t="str">
        <f ca="1">INDIRECT("A"&amp;MATCH($A64,G2:G54,0))</f>
        <v>biotti a</v>
      </c>
      <c r="H64" s="239" t="str">
        <f t="shared" ref="H64:O64" ca="1" si="0">INDIRECT("A"&amp;MATCH($A64,H2:H54,0))</f>
        <v>biotti a</v>
      </c>
      <c r="I64" s="239" t="str">
        <f t="shared" ca="1" si="0"/>
        <v>archen p</v>
      </c>
      <c r="J64" s="239" t="str">
        <f t="shared" ca="1" si="0"/>
        <v>biotti a</v>
      </c>
      <c r="K64" s="239" t="str">
        <f t="shared" ca="1" si="0"/>
        <v>biotti a</v>
      </c>
      <c r="L64" s="239" t="str">
        <f t="shared" ca="1" si="0"/>
        <v>biotti a</v>
      </c>
      <c r="M64" s="239" t="str">
        <f t="shared" ca="1" si="0"/>
        <v>biotti a</v>
      </c>
      <c r="N64" s="239" t="str">
        <f t="shared" ca="1" si="0"/>
        <v>biotti a</v>
      </c>
      <c r="O64" s="239" t="str">
        <f t="shared" ca="1" si="0"/>
        <v>wagner j</v>
      </c>
    </row>
    <row r="65" spans="1:15" x14ac:dyDescent="0.25">
      <c r="A65" s="319" t="s">
        <v>95</v>
      </c>
      <c r="B65" s="320"/>
      <c r="C65" s="321"/>
      <c r="D65" s="321"/>
      <c r="E65" s="321"/>
      <c r="F65" s="322"/>
      <c r="G65" s="239" t="str">
        <f ca="1">INDIRECT("A"&amp;MATCH($A65,G2:G54,0))</f>
        <v>marcilly m</v>
      </c>
      <c r="H65" s="239" t="e">
        <f t="shared" ref="H65:O65" ca="1" si="1">INDIRECT("A"&amp;MATCH($A65,H2:H54,0))</f>
        <v>#N/A</v>
      </c>
      <c r="I65" s="239" t="str">
        <f t="shared" ca="1" si="1"/>
        <v>marcilly m</v>
      </c>
      <c r="J65" s="239" t="e">
        <f t="shared" ca="1" si="1"/>
        <v>#N/A</v>
      </c>
      <c r="K65" s="239" t="str">
        <f t="shared" ca="1" si="1"/>
        <v>marcilly m</v>
      </c>
      <c r="L65" s="239" t="e">
        <f t="shared" ca="1" si="1"/>
        <v>#N/A</v>
      </c>
      <c r="M65" s="239" t="e">
        <f t="shared" ca="1" si="1"/>
        <v>#N/A</v>
      </c>
      <c r="N65" s="239" t="e">
        <f t="shared" ca="1" si="1"/>
        <v>#N/A</v>
      </c>
      <c r="O65" s="239" t="e">
        <f t="shared" ca="1" si="1"/>
        <v>#N/A</v>
      </c>
    </row>
    <row r="66" spans="1:15" x14ac:dyDescent="0.25">
      <c r="A66" s="193"/>
      <c r="B66" s="194"/>
      <c r="C66" s="195"/>
      <c r="D66" s="195"/>
      <c r="E66" s="195"/>
      <c r="F66" s="196"/>
      <c r="G66" s="197"/>
      <c r="H66" s="198"/>
      <c r="I66" s="198"/>
      <c r="J66" s="198"/>
      <c r="K66" s="198"/>
      <c r="L66" s="198"/>
      <c r="M66" s="198"/>
      <c r="N66" s="198"/>
      <c r="O66" s="199"/>
    </row>
    <row r="67" spans="1:15" x14ac:dyDescent="0.25">
      <c r="A67" s="240" t="s">
        <v>85</v>
      </c>
      <c r="B67" s="201" t="s">
        <v>128</v>
      </c>
      <c r="C67" s="202"/>
      <c r="D67" s="202"/>
      <c r="E67" s="202"/>
      <c r="F67" s="203"/>
      <c r="G67" s="204" t="str">
        <f ca="1">INDIRECT("A"&amp;MATCH($A67,G2:G54,0))</f>
        <v>ferrier g</v>
      </c>
      <c r="H67" s="204" t="str">
        <f t="shared" ref="H67:O67" ca="1" si="2">INDIRECT("A"&amp;MATCH($A67,H2:H54,0))</f>
        <v>wunsch d</v>
      </c>
      <c r="I67" s="204" t="str">
        <f t="shared" ca="1" si="2"/>
        <v>corte m</v>
      </c>
      <c r="J67" s="204" t="str">
        <f t="shared" ca="1" si="2"/>
        <v>archen p</v>
      </c>
      <c r="K67" s="204" t="str">
        <f t="shared" ca="1" si="2"/>
        <v>corte m</v>
      </c>
      <c r="L67" s="204" t="str">
        <f t="shared" ca="1" si="2"/>
        <v>reygrobellet</v>
      </c>
      <c r="M67" s="204" t="str">
        <f t="shared" ca="1" si="2"/>
        <v>ferrier g</v>
      </c>
      <c r="N67" s="204" t="str">
        <f t="shared" ca="1" si="2"/>
        <v>amann l</v>
      </c>
      <c r="O67" s="204" t="str">
        <f t="shared" ca="1" si="2"/>
        <v>wunsch d</v>
      </c>
    </row>
    <row r="68" spans="1:15" x14ac:dyDescent="0.25">
      <c r="A68" s="240" t="s">
        <v>86</v>
      </c>
      <c r="B68" s="201" t="s">
        <v>129</v>
      </c>
      <c r="C68" s="202"/>
      <c r="D68" s="202"/>
      <c r="E68" s="202"/>
      <c r="F68" s="203"/>
      <c r="G68" s="323" t="str">
        <f ca="1">INDIRECT("A"&amp;MATCH($A68,G2:G54,0))</f>
        <v>lopes d</v>
      </c>
      <c r="H68" s="323" t="str">
        <f t="shared" ref="H68:O68" ca="1" si="3">INDIRECT("A"&amp;MATCH($A68,H2:H54,0))</f>
        <v>wagner j</v>
      </c>
      <c r="I68" s="323" t="str">
        <f t="shared" ca="1" si="3"/>
        <v>devillard m</v>
      </c>
      <c r="J68" s="323" t="str">
        <f t="shared" ca="1" si="3"/>
        <v>moses c</v>
      </c>
      <c r="K68" s="323" t="str">
        <f t="shared" ca="1" si="3"/>
        <v>devillard m</v>
      </c>
      <c r="L68" s="323" t="str">
        <f t="shared" ca="1" si="3"/>
        <v>lopes d</v>
      </c>
      <c r="M68" s="323" t="str">
        <f t="shared" ca="1" si="3"/>
        <v>segura p</v>
      </c>
      <c r="N68" s="323" t="str">
        <f t="shared" ca="1" si="3"/>
        <v>wagner j</v>
      </c>
      <c r="O68" s="323" t="str">
        <f t="shared" ca="1" si="3"/>
        <v>collin c</v>
      </c>
    </row>
    <row r="69" spans="1:15" x14ac:dyDescent="0.25">
      <c r="A69" s="240" t="s">
        <v>87</v>
      </c>
      <c r="B69" s="201"/>
      <c r="C69" s="202"/>
      <c r="D69" s="202"/>
      <c r="E69" s="202"/>
      <c r="F69" s="203"/>
      <c r="G69" s="323" t="str">
        <f ca="1">INDIRECT("A"&amp;MATCH($A69,G2:G54,0))</f>
        <v>clevenot m</v>
      </c>
      <c r="H69" s="323" t="str">
        <f t="shared" ref="H69:O69" ca="1" si="4">INDIRECT("A"&amp;MATCH($A69,H2:H54,0))</f>
        <v>collin c</v>
      </c>
      <c r="I69" s="323" t="str">
        <f t="shared" ca="1" si="4"/>
        <v>rahi l</v>
      </c>
      <c r="J69" s="323" t="str">
        <f t="shared" ca="1" si="4"/>
        <v>delrieu p</v>
      </c>
      <c r="K69" s="323" t="str">
        <f t="shared" ca="1" si="4"/>
        <v>clevenot m</v>
      </c>
      <c r="L69" s="323" t="str">
        <f t="shared" ca="1" si="4"/>
        <v>collin c</v>
      </c>
      <c r="M69" s="323" t="str">
        <f t="shared" ca="1" si="4"/>
        <v>delrieu p</v>
      </c>
      <c r="N69" s="323" t="str">
        <f t="shared" ca="1" si="4"/>
        <v>rahi l</v>
      </c>
      <c r="O69" s="323" t="str">
        <f t="shared" ca="1" si="4"/>
        <v>marcilly m</v>
      </c>
    </row>
    <row r="70" spans="1:15" x14ac:dyDescent="0.25">
      <c r="A70" s="200" t="s">
        <v>109</v>
      </c>
      <c r="B70" s="201"/>
      <c r="C70" s="202"/>
      <c r="D70" s="202"/>
      <c r="E70" s="202"/>
      <c r="F70" s="203"/>
      <c r="G70" s="323"/>
      <c r="H70" s="323"/>
      <c r="I70" s="323"/>
      <c r="J70" s="323"/>
      <c r="K70" s="323"/>
      <c r="L70" s="323"/>
      <c r="M70" s="323"/>
      <c r="N70" s="323"/>
      <c r="O70" s="323"/>
    </row>
    <row r="71" spans="1:15" x14ac:dyDescent="0.25">
      <c r="A71" s="205"/>
      <c r="B71" s="194"/>
      <c r="C71" s="195"/>
      <c r="D71" s="195"/>
      <c r="E71" s="195"/>
      <c r="F71" s="196"/>
      <c r="G71" s="324"/>
      <c r="H71" s="325"/>
      <c r="I71" s="325"/>
      <c r="J71" s="325"/>
      <c r="K71" s="325"/>
      <c r="L71" s="325"/>
      <c r="M71" s="325"/>
      <c r="N71" s="325"/>
      <c r="O71" s="326"/>
    </row>
    <row r="72" spans="1:15" x14ac:dyDescent="0.25">
      <c r="A72" s="241" t="s">
        <v>83</v>
      </c>
      <c r="B72" s="201" t="s">
        <v>128</v>
      </c>
      <c r="C72" s="202"/>
      <c r="D72" s="202"/>
      <c r="E72" s="202"/>
      <c r="F72" s="203"/>
      <c r="G72" s="323" t="str">
        <f ca="1">INDIRECT("A"&amp;MATCH($A72,G2:G54,0))</f>
        <v>corte m</v>
      </c>
      <c r="H72" s="323" t="str">
        <f t="shared" ref="H72:O72" ca="1" si="5">INDIRECT("A"&amp;MATCH($A72,H2:H54,0))</f>
        <v>reygrobellet</v>
      </c>
      <c r="I72" s="323" t="str">
        <f t="shared" ca="1" si="5"/>
        <v>ferrier g</v>
      </c>
      <c r="J72" s="323" t="str">
        <f t="shared" ca="1" si="5"/>
        <v>reygrobellet</v>
      </c>
      <c r="K72" s="323" t="str">
        <f t="shared" ca="1" si="5"/>
        <v>archen p</v>
      </c>
      <c r="L72" s="323" t="s">
        <v>97</v>
      </c>
      <c r="M72" s="323" t="str">
        <f t="shared" ca="1" si="5"/>
        <v>saum m</v>
      </c>
      <c r="N72" s="323" t="str">
        <f t="shared" ca="1" si="5"/>
        <v>henry j</v>
      </c>
      <c r="O72" s="323" t="str">
        <f t="shared" ca="1" si="5"/>
        <v>amann l</v>
      </c>
    </row>
    <row r="73" spans="1:15" x14ac:dyDescent="0.25">
      <c r="A73" s="241" t="s">
        <v>90</v>
      </c>
      <c r="B73" s="201" t="s">
        <v>129</v>
      </c>
      <c r="C73" s="202"/>
      <c r="D73" s="202"/>
      <c r="E73" s="202"/>
      <c r="F73" s="203"/>
      <c r="G73" s="323" t="str">
        <f ca="1">INDIRECT("A"&amp;MATCH($A73,G2:G54,0))</f>
        <v>archen p</v>
      </c>
      <c r="H73" s="323" t="str">
        <f t="shared" ref="H73:O73" ca="1" si="6">INDIRECT("A"&amp;MATCH($A73,H2:H54,0))</f>
        <v>lopes d</v>
      </c>
      <c r="I73" s="323" t="str">
        <f t="shared" ca="1" si="6"/>
        <v>wunsch d</v>
      </c>
      <c r="J73" s="323" t="str">
        <f t="shared" ca="1" si="6"/>
        <v>lopes d</v>
      </c>
      <c r="K73" s="323" t="str">
        <f t="shared" ca="1" si="6"/>
        <v>wagner j</v>
      </c>
      <c r="L73" s="323" t="str">
        <f t="shared" ca="1" si="6"/>
        <v>archen p</v>
      </c>
      <c r="M73" s="323" t="str">
        <f t="shared" ca="1" si="6"/>
        <v>clevenot m</v>
      </c>
      <c r="N73" s="323" t="str">
        <f t="shared" ca="1" si="6"/>
        <v>devillard m</v>
      </c>
      <c r="O73" s="323" t="str">
        <f t="shared" ca="1" si="6"/>
        <v>delrieu p</v>
      </c>
    </row>
    <row r="74" spans="1:15" x14ac:dyDescent="0.25">
      <c r="A74" s="241" t="s">
        <v>91</v>
      </c>
      <c r="B74" s="201"/>
      <c r="C74" s="202"/>
      <c r="D74" s="202"/>
      <c r="E74" s="202"/>
      <c r="F74" s="203"/>
      <c r="G74" s="323" t="str">
        <f ca="1">INDIRECT("A"&amp;MATCH($A74,G2:G54,0))</f>
        <v>rahi l</v>
      </c>
      <c r="H74" s="323" t="str">
        <f t="shared" ref="H74:O74" ca="1" si="7">INDIRECT("A"&amp;MATCH($A74,H2:H54,0))</f>
        <v>marcilly m</v>
      </c>
      <c r="I74" s="323" t="str">
        <f t="shared" ca="1" si="7"/>
        <v>clevenot m</v>
      </c>
      <c r="J74" s="323" t="str">
        <f t="shared" ca="1" si="7"/>
        <v>rahi l</v>
      </c>
      <c r="K74" s="323" t="str">
        <f t="shared" ca="1" si="7"/>
        <v>collin c</v>
      </c>
      <c r="L74" s="323" t="str">
        <f t="shared" ca="1" si="7"/>
        <v>delrieu p</v>
      </c>
      <c r="M74" s="323" t="str">
        <f t="shared" ca="1" si="7"/>
        <v>marcilly m</v>
      </c>
      <c r="N74" s="323" t="str">
        <f t="shared" ca="1" si="7"/>
        <v>clevenot m</v>
      </c>
      <c r="O74" s="323" t="str">
        <f t="shared" ca="1" si="7"/>
        <v>rahi l</v>
      </c>
    </row>
    <row r="75" spans="1:15" x14ac:dyDescent="0.25">
      <c r="A75" s="205"/>
      <c r="B75" s="194"/>
      <c r="C75" s="195"/>
      <c r="D75" s="195"/>
      <c r="E75" s="195"/>
      <c r="F75" s="196"/>
      <c r="G75" s="324"/>
      <c r="H75" s="325"/>
      <c r="I75" s="325"/>
      <c r="J75" s="325"/>
      <c r="K75" s="325"/>
      <c r="L75" s="325"/>
      <c r="M75" s="325"/>
      <c r="N75" s="325"/>
      <c r="O75" s="326"/>
    </row>
    <row r="76" spans="1:15" x14ac:dyDescent="0.25">
      <c r="A76" s="242" t="s">
        <v>92</v>
      </c>
      <c r="B76" s="201" t="s">
        <v>128</v>
      </c>
      <c r="C76" s="202"/>
      <c r="D76" s="202"/>
      <c r="E76" s="202"/>
      <c r="F76" s="203"/>
      <c r="G76" s="323" t="str">
        <f ca="1">INDIRECT("A"&amp;MATCH($A76,G2:G54,0))</f>
        <v>wagner j</v>
      </c>
      <c r="H76" s="323" t="str">
        <f t="shared" ref="H76:O76" ca="1" si="8">INDIRECT("A"&amp;MATCH($A76,H2:H54,0))</f>
        <v>archen p</v>
      </c>
      <c r="I76" s="323" t="str">
        <f t="shared" ca="1" si="8"/>
        <v>reygrobellet</v>
      </c>
      <c r="J76" s="323" t="str">
        <f t="shared" ca="1" si="8"/>
        <v>wagner j</v>
      </c>
      <c r="K76" s="323" t="str">
        <f t="shared" ca="1" si="8"/>
        <v>moses c</v>
      </c>
      <c r="L76" s="323" t="str">
        <f t="shared" ca="1" si="8"/>
        <v>ferrier g</v>
      </c>
      <c r="M76" s="323" t="str">
        <f t="shared" ca="1" si="8"/>
        <v>reygrobellet</v>
      </c>
      <c r="N76" s="323" t="str">
        <f t="shared" ca="1" si="8"/>
        <v>ferrier g</v>
      </c>
      <c r="O76" s="323" t="str">
        <f t="shared" ca="1" si="8"/>
        <v>corte m</v>
      </c>
    </row>
    <row r="77" spans="1:15" x14ac:dyDescent="0.25">
      <c r="A77" s="242" t="s">
        <v>93</v>
      </c>
      <c r="B77" s="201"/>
      <c r="C77" s="202"/>
      <c r="D77" s="202"/>
      <c r="E77" s="202"/>
      <c r="F77" s="203"/>
      <c r="G77" s="323" t="str">
        <f ca="1">INDIRECT("A"&amp;MATCH($A77,G2:G54,0))</f>
        <v>collin c</v>
      </c>
      <c r="H77" s="323" t="str">
        <f t="shared" ref="H77:O77" ca="1" si="9">INDIRECT("A"&amp;MATCH($A77,H2:H54,0))</f>
        <v>moses c</v>
      </c>
      <c r="I77" s="323" t="str">
        <f t="shared" ca="1" si="9"/>
        <v>wagner j</v>
      </c>
      <c r="J77" s="323" t="str">
        <f t="shared" ca="1" si="9"/>
        <v>collin c</v>
      </c>
      <c r="K77" s="323" t="str">
        <f t="shared" ca="1" si="9"/>
        <v>lopes d</v>
      </c>
      <c r="L77" s="323" t="str">
        <f t="shared" ca="1" si="9"/>
        <v>clevenot m</v>
      </c>
      <c r="M77" s="323" t="str">
        <f t="shared" ca="1" si="9"/>
        <v>lopes d</v>
      </c>
      <c r="N77" s="323" t="str">
        <f t="shared" ca="1" si="9"/>
        <v>archen p</v>
      </c>
      <c r="O77" s="323" t="str">
        <f t="shared" ca="1" si="9"/>
        <v>devillard m</v>
      </c>
    </row>
    <row r="78" spans="1:15" x14ac:dyDescent="0.25">
      <c r="A78" s="242" t="s">
        <v>94</v>
      </c>
      <c r="B78" s="201"/>
      <c r="C78" s="202"/>
      <c r="D78" s="202"/>
      <c r="E78" s="202"/>
      <c r="F78" s="203"/>
      <c r="G78" s="323" t="str">
        <f ca="1">INDIRECT("A"&amp;MATCH($A78,G2:G54,0))</f>
        <v>delrieu p</v>
      </c>
      <c r="H78" s="323" t="str">
        <f t="shared" ref="H78:O78" ca="1" si="10">INDIRECT("A"&amp;MATCH($A78,H2:H54,0))</f>
        <v>rahi l</v>
      </c>
      <c r="I78" s="323" t="str">
        <f t="shared" ca="1" si="10"/>
        <v>lopes d</v>
      </c>
      <c r="J78" s="323" t="str">
        <f t="shared" ca="1" si="10"/>
        <v>clevenot m</v>
      </c>
      <c r="K78" s="323" t="str">
        <f t="shared" ca="1" si="10"/>
        <v>delrieu p</v>
      </c>
      <c r="L78" s="323" t="str">
        <f t="shared" ca="1" si="10"/>
        <v>rahi l</v>
      </c>
      <c r="M78" s="323" t="str">
        <f t="shared" ca="1" si="10"/>
        <v>rahi l</v>
      </c>
      <c r="N78" s="323" t="str">
        <f t="shared" ca="1" si="10"/>
        <v>marcilly m</v>
      </c>
      <c r="O78" s="323" t="str">
        <f t="shared" ca="1" si="10"/>
        <v>clevenot m</v>
      </c>
    </row>
    <row r="79" spans="1:15" x14ac:dyDescent="0.25">
      <c r="A79" s="205"/>
      <c r="B79" s="194"/>
      <c r="C79" s="195"/>
      <c r="D79" s="195"/>
      <c r="E79" s="195"/>
      <c r="F79" s="196"/>
      <c r="G79" s="324"/>
      <c r="H79" s="325"/>
      <c r="I79" s="325"/>
      <c r="J79" s="325"/>
      <c r="K79" s="325"/>
      <c r="L79" s="325"/>
      <c r="M79" s="325"/>
      <c r="N79" s="325"/>
      <c r="O79" s="326"/>
    </row>
    <row r="80" spans="1:15" x14ac:dyDescent="0.25">
      <c r="A80" s="243" t="s">
        <v>112</v>
      </c>
      <c r="B80" s="201" t="s">
        <v>130</v>
      </c>
      <c r="C80" s="202"/>
      <c r="D80" s="202"/>
      <c r="E80" s="202"/>
      <c r="F80" s="203"/>
      <c r="G80" s="323" t="s">
        <v>111</v>
      </c>
      <c r="H80" s="327" t="s">
        <v>110</v>
      </c>
      <c r="I80" s="327" t="s">
        <v>110</v>
      </c>
      <c r="J80" s="327" t="s">
        <v>97</v>
      </c>
      <c r="K80" s="327" t="s">
        <v>110</v>
      </c>
      <c r="L80" s="327" t="s">
        <v>110</v>
      </c>
      <c r="M80" s="327" t="s">
        <v>99</v>
      </c>
      <c r="N80" s="327" t="s">
        <v>110</v>
      </c>
      <c r="O80" s="328" t="s">
        <v>111</v>
      </c>
    </row>
    <row r="81" spans="1:15" x14ac:dyDescent="0.25">
      <c r="A81" s="243" t="s">
        <v>113</v>
      </c>
      <c r="B81" s="201" t="s">
        <v>131</v>
      </c>
      <c r="C81" s="202"/>
      <c r="D81" s="202"/>
      <c r="E81" s="202"/>
      <c r="F81" s="203"/>
      <c r="G81" s="323" t="s">
        <v>23</v>
      </c>
      <c r="H81" s="327" t="s">
        <v>30</v>
      </c>
      <c r="I81" s="327" t="s">
        <v>37</v>
      </c>
      <c r="J81" s="327" t="s">
        <v>77</v>
      </c>
      <c r="K81" s="327" t="s">
        <v>23</v>
      </c>
      <c r="L81" s="327" t="s">
        <v>77</v>
      </c>
      <c r="M81" s="327" t="s">
        <v>72</v>
      </c>
      <c r="N81" s="327" t="s">
        <v>23</v>
      </c>
      <c r="O81" s="328" t="s">
        <v>21</v>
      </c>
    </row>
    <row r="82" spans="1:15" x14ac:dyDescent="0.25">
      <c r="A82" s="243" t="s">
        <v>114</v>
      </c>
      <c r="B82" s="201"/>
      <c r="C82" s="202"/>
      <c r="D82" s="202"/>
      <c r="E82" s="202"/>
      <c r="F82" s="203"/>
      <c r="G82" s="323" t="str">
        <f ca="1">G76</f>
        <v>wagner j</v>
      </c>
      <c r="H82" s="323" t="s">
        <v>32</v>
      </c>
      <c r="I82" s="323" t="str">
        <f t="shared" ref="I82:O82" ca="1" si="11">I76</f>
        <v>reygrobellet</v>
      </c>
      <c r="J82" s="323" t="s">
        <v>73</v>
      </c>
      <c r="K82" s="323" t="str">
        <f t="shared" ca="1" si="11"/>
        <v>moses c</v>
      </c>
      <c r="L82" s="323" t="str">
        <f t="shared" ca="1" si="11"/>
        <v>ferrier g</v>
      </c>
      <c r="M82" s="323" t="s">
        <v>77</v>
      </c>
      <c r="N82" s="323" t="str">
        <f t="shared" ca="1" si="11"/>
        <v>ferrier g</v>
      </c>
      <c r="O82" s="323" t="s">
        <v>103</v>
      </c>
    </row>
    <row r="83" spans="1:15" x14ac:dyDescent="0.25">
      <c r="A83" s="243" t="s">
        <v>115</v>
      </c>
      <c r="B83" s="201"/>
      <c r="C83" s="202"/>
      <c r="D83" s="202"/>
      <c r="E83" s="202"/>
      <c r="F83" s="203"/>
      <c r="G83" s="323" t="str">
        <f ca="1">G77</f>
        <v>collin c</v>
      </c>
      <c r="H83" s="323" t="s">
        <v>108</v>
      </c>
      <c r="I83" s="323" t="str">
        <f t="shared" ref="I83:O83" ca="1" si="12">I77</f>
        <v>wagner j</v>
      </c>
      <c r="J83" s="323" t="s">
        <v>75</v>
      </c>
      <c r="K83" s="323" t="s">
        <v>73</v>
      </c>
      <c r="L83" s="323" t="str">
        <f t="shared" ca="1" si="12"/>
        <v>clevenot m</v>
      </c>
      <c r="M83" s="323" t="str">
        <f t="shared" ca="1" si="12"/>
        <v>lopes d</v>
      </c>
      <c r="N83" s="323" t="str">
        <f t="shared" ca="1" si="12"/>
        <v>archen p</v>
      </c>
      <c r="O83" s="323" t="s">
        <v>73</v>
      </c>
    </row>
    <row r="84" spans="1:15" x14ac:dyDescent="0.25">
      <c r="A84" s="243" t="s">
        <v>116</v>
      </c>
      <c r="B84" s="201"/>
      <c r="C84" s="202"/>
      <c r="D84" s="202"/>
      <c r="E84" s="202"/>
      <c r="F84" s="203"/>
      <c r="G84" s="323" t="str">
        <f ca="1">G78</f>
        <v>delrieu p</v>
      </c>
      <c r="H84" s="323" t="str">
        <f t="shared" ref="H84:O84" ca="1" si="13">H78</f>
        <v>rahi l</v>
      </c>
      <c r="I84" s="323" t="s">
        <v>105</v>
      </c>
      <c r="J84" s="323" t="str">
        <f t="shared" ca="1" si="13"/>
        <v>clevenot m</v>
      </c>
      <c r="K84" s="323" t="str">
        <f t="shared" ca="1" si="13"/>
        <v>delrieu p</v>
      </c>
      <c r="L84" s="323" t="str">
        <f t="shared" ca="1" si="13"/>
        <v>rahi l</v>
      </c>
      <c r="M84" s="323" t="str">
        <f t="shared" ca="1" si="13"/>
        <v>rahi l</v>
      </c>
      <c r="N84" s="323" t="str">
        <f t="shared" ca="1" si="13"/>
        <v>marcilly m</v>
      </c>
      <c r="O84" s="323" t="s">
        <v>104</v>
      </c>
    </row>
    <row r="85" spans="1:15" x14ac:dyDescent="0.25">
      <c r="A85" s="243" t="s">
        <v>117</v>
      </c>
      <c r="B85" s="201"/>
      <c r="C85" s="202"/>
      <c r="D85" s="202"/>
      <c r="E85" s="202"/>
      <c r="F85" s="203"/>
      <c r="G85" s="323" t="s">
        <v>107</v>
      </c>
      <c r="H85" s="327" t="s">
        <v>75</v>
      </c>
      <c r="I85" s="327" t="s">
        <v>75</v>
      </c>
      <c r="J85" s="327" t="s">
        <v>76</v>
      </c>
      <c r="K85" s="327" t="s">
        <v>106</v>
      </c>
      <c r="L85" s="327" t="s">
        <v>104</v>
      </c>
      <c r="M85" s="327" t="s">
        <v>78</v>
      </c>
      <c r="N85" s="327" t="s">
        <v>104</v>
      </c>
      <c r="O85" s="328" t="s">
        <v>108</v>
      </c>
    </row>
    <row r="86" spans="1:15" x14ac:dyDescent="0.25">
      <c r="A86" s="200" t="s">
        <v>118</v>
      </c>
      <c r="B86" s="201"/>
      <c r="C86" s="202"/>
      <c r="D86" s="202"/>
      <c r="E86" s="202"/>
      <c r="F86" s="203"/>
      <c r="G86" s="323"/>
      <c r="H86" s="327"/>
      <c r="I86" s="327"/>
      <c r="J86" s="327"/>
      <c r="K86" s="327"/>
      <c r="L86" s="327"/>
      <c r="M86" s="327"/>
      <c r="N86" s="327"/>
      <c r="O86" s="328"/>
    </row>
    <row r="87" spans="1:15" x14ac:dyDescent="0.25">
      <c r="A87" s="205"/>
      <c r="B87" s="194"/>
      <c r="C87" s="195"/>
      <c r="D87" s="195"/>
      <c r="E87" s="195"/>
      <c r="F87" s="196"/>
      <c r="G87" s="324"/>
      <c r="H87" s="325"/>
      <c r="I87" s="325"/>
      <c r="J87" s="325"/>
      <c r="K87" s="325"/>
      <c r="L87" s="325"/>
      <c r="M87" s="325"/>
      <c r="N87" s="325"/>
      <c r="O87" s="326"/>
    </row>
    <row r="88" spans="1:15" x14ac:dyDescent="0.25">
      <c r="A88" s="244" t="s">
        <v>119</v>
      </c>
      <c r="B88" s="201" t="s">
        <v>132</v>
      </c>
      <c r="C88" s="202"/>
      <c r="D88" s="202"/>
      <c r="E88" s="202"/>
      <c r="F88" s="203"/>
      <c r="G88" s="323" t="str">
        <f ca="1">G72</f>
        <v>corte m</v>
      </c>
      <c r="H88" s="327" t="str">
        <f ca="1">H72</f>
        <v>reygrobellet</v>
      </c>
      <c r="I88" s="327" t="s">
        <v>73</v>
      </c>
      <c r="J88" s="327" t="str">
        <f ca="1">J72</f>
        <v>reygrobellet</v>
      </c>
      <c r="K88" s="327" t="s">
        <v>111</v>
      </c>
      <c r="L88" s="327" t="str">
        <f t="shared" ref="K88:O88" si="14">L72</f>
        <v>simon</v>
      </c>
      <c r="M88" s="327" t="str">
        <f t="shared" ca="1" si="14"/>
        <v>saum m</v>
      </c>
      <c r="N88" s="327" t="str">
        <f t="shared" ca="1" si="14"/>
        <v>henry j</v>
      </c>
      <c r="O88" s="327" t="s">
        <v>110</v>
      </c>
    </row>
    <row r="89" spans="1:15" x14ac:dyDescent="0.25">
      <c r="A89" s="244" t="s">
        <v>120</v>
      </c>
      <c r="B89" s="201" t="s">
        <v>133</v>
      </c>
      <c r="C89" s="202"/>
      <c r="D89" s="202"/>
      <c r="E89" s="202"/>
      <c r="F89" s="203"/>
      <c r="G89" s="323" t="str">
        <f ca="1">G73</f>
        <v>archen p</v>
      </c>
      <c r="H89" s="327" t="str">
        <f ca="1">H73</f>
        <v>lopes d</v>
      </c>
      <c r="I89" s="327" t="s">
        <v>102</v>
      </c>
      <c r="J89" s="327" t="str">
        <f ca="1">J73</f>
        <v>lopes d</v>
      </c>
      <c r="K89" s="327" t="s">
        <v>72</v>
      </c>
      <c r="L89" s="327" t="str">
        <f t="shared" ref="K89:N89" ca="1" si="15">L73</f>
        <v>archen p</v>
      </c>
      <c r="M89" s="327" t="s">
        <v>23</v>
      </c>
      <c r="N89" s="327" t="s">
        <v>77</v>
      </c>
      <c r="O89" s="327" t="s">
        <v>106</v>
      </c>
    </row>
    <row r="90" spans="1:15" x14ac:dyDescent="0.25">
      <c r="A90" s="244" t="s">
        <v>121</v>
      </c>
      <c r="B90" s="201"/>
      <c r="C90" s="202"/>
      <c r="D90" s="202"/>
      <c r="E90" s="202"/>
      <c r="F90" s="203"/>
      <c r="G90" s="323" t="str">
        <f ca="1">G74</f>
        <v>rahi l</v>
      </c>
      <c r="H90" s="329" t="str">
        <f t="shared" ref="H90:O90" ca="1" si="16">H74</f>
        <v>marcilly m</v>
      </c>
      <c r="I90" s="329" t="str">
        <f t="shared" ca="1" si="16"/>
        <v>clevenot m</v>
      </c>
      <c r="J90" s="329" t="str">
        <f t="shared" ca="1" si="16"/>
        <v>rahi l</v>
      </c>
      <c r="K90" s="329" t="s">
        <v>75</v>
      </c>
      <c r="L90" s="329" t="str">
        <f t="shared" ca="1" si="16"/>
        <v>delrieu p</v>
      </c>
      <c r="M90" s="329" t="str">
        <f t="shared" ca="1" si="16"/>
        <v>marcilly m</v>
      </c>
      <c r="N90" s="329" t="str">
        <f t="shared" ca="1" si="16"/>
        <v>clevenot m</v>
      </c>
      <c r="O90" s="329" t="str">
        <f t="shared" ca="1" si="16"/>
        <v>rahi l</v>
      </c>
    </row>
    <row r="91" spans="1:15" x14ac:dyDescent="0.25">
      <c r="A91" s="205"/>
      <c r="B91" s="194"/>
      <c r="C91" s="195"/>
      <c r="D91" s="195"/>
      <c r="E91" s="195"/>
      <c r="F91" s="196"/>
      <c r="G91" s="324"/>
      <c r="H91" s="325"/>
      <c r="I91" s="325"/>
      <c r="J91" s="325"/>
      <c r="K91" s="325"/>
      <c r="L91" s="325"/>
      <c r="M91" s="325"/>
      <c r="N91" s="325"/>
      <c r="O91" s="326"/>
    </row>
    <row r="92" spans="1:15" x14ac:dyDescent="0.25">
      <c r="A92" s="245" t="s">
        <v>84</v>
      </c>
      <c r="B92" s="201"/>
      <c r="C92" s="202"/>
      <c r="D92" s="202"/>
      <c r="E92" s="202"/>
      <c r="F92" s="203"/>
      <c r="G92" s="323" t="s">
        <v>97</v>
      </c>
      <c r="H92" s="323" t="str">
        <f ca="1">INDIRECT("A"&amp;MATCH($A92,H2:H54,0))</f>
        <v>devillard m</v>
      </c>
      <c r="I92" s="323" t="e">
        <f t="shared" ref="I92:O92" ca="1" si="17">INDIRECT("A"&amp;MATCH($A92,I2:I54,0))</f>
        <v>#N/A</v>
      </c>
      <c r="J92" s="323" t="e">
        <f t="shared" ca="1" si="17"/>
        <v>#N/A</v>
      </c>
      <c r="K92" s="323" t="str">
        <f t="shared" ca="1" si="17"/>
        <v>ferrier g</v>
      </c>
      <c r="L92" s="323" t="str">
        <f t="shared" ca="1" si="17"/>
        <v>wagner j</v>
      </c>
      <c r="M92" s="323">
        <f t="shared" ca="1" si="17"/>
        <v>0</v>
      </c>
      <c r="N92" s="323" t="e">
        <f t="shared" ca="1" si="17"/>
        <v>#N/A</v>
      </c>
      <c r="O92" s="323" t="str">
        <f t="shared" ca="1" si="17"/>
        <v>reygrobellet</v>
      </c>
    </row>
    <row r="93" spans="1:15" x14ac:dyDescent="0.25">
      <c r="A93" s="206"/>
      <c r="B93" s="194"/>
      <c r="C93" s="195"/>
      <c r="D93" s="195"/>
      <c r="E93" s="195"/>
      <c r="F93" s="196"/>
      <c r="G93" s="324"/>
      <c r="H93" s="330"/>
      <c r="I93" s="330"/>
      <c r="J93" s="330"/>
      <c r="K93" s="330"/>
      <c r="L93" s="330"/>
      <c r="M93" s="330"/>
      <c r="N93" s="330"/>
      <c r="O93" s="331"/>
    </row>
    <row r="94" spans="1:15" x14ac:dyDescent="0.25">
      <c r="A94" s="246" t="s">
        <v>122</v>
      </c>
      <c r="B94" s="201" t="s">
        <v>130</v>
      </c>
      <c r="C94" s="202"/>
      <c r="D94" s="202"/>
      <c r="E94" s="202"/>
      <c r="F94" s="247"/>
      <c r="G94" s="332" t="str">
        <f>G80</f>
        <v>henry</v>
      </c>
      <c r="H94" s="327" t="str">
        <f t="shared" ref="H94:O96" si="18">H80</f>
        <v>saum</v>
      </c>
      <c r="I94" s="327" t="str">
        <f t="shared" si="18"/>
        <v>saum</v>
      </c>
      <c r="J94" s="327" t="str">
        <f t="shared" si="18"/>
        <v>simon</v>
      </c>
      <c r="K94" s="327" t="str">
        <f t="shared" si="18"/>
        <v>saum</v>
      </c>
      <c r="L94" s="327" t="str">
        <f t="shared" si="18"/>
        <v>saum</v>
      </c>
      <c r="M94" s="327" t="str">
        <f t="shared" si="18"/>
        <v>bello</v>
      </c>
      <c r="N94" s="327" t="str">
        <f t="shared" si="18"/>
        <v>saum</v>
      </c>
      <c r="O94" s="327" t="str">
        <f t="shared" si="18"/>
        <v>henry</v>
      </c>
    </row>
    <row r="95" spans="1:15" x14ac:dyDescent="0.25">
      <c r="A95" s="246" t="s">
        <v>123</v>
      </c>
      <c r="B95" s="201" t="s">
        <v>131</v>
      </c>
      <c r="C95" s="202"/>
      <c r="D95" s="202"/>
      <c r="E95" s="202"/>
      <c r="F95" s="203"/>
      <c r="G95" s="329" t="str">
        <f>G81</f>
        <v>reygrobellet</v>
      </c>
      <c r="H95" s="327" t="str">
        <f t="shared" si="18"/>
        <v>archen p</v>
      </c>
      <c r="I95" s="327" t="str">
        <f t="shared" si="18"/>
        <v>lopes d</v>
      </c>
      <c r="J95" s="327" t="str">
        <f t="shared" si="18"/>
        <v>corte</v>
      </c>
      <c r="K95" s="327" t="str">
        <f t="shared" si="18"/>
        <v>reygrobellet</v>
      </c>
      <c r="L95" s="327" t="str">
        <f t="shared" si="18"/>
        <v>corte</v>
      </c>
      <c r="M95" s="327" t="str">
        <f t="shared" si="18"/>
        <v>archen</v>
      </c>
      <c r="N95" s="327" t="str">
        <f t="shared" si="18"/>
        <v>reygrobellet</v>
      </c>
      <c r="O95" s="327" t="str">
        <f t="shared" si="18"/>
        <v>corte m</v>
      </c>
    </row>
    <row r="96" spans="1:15" x14ac:dyDescent="0.25">
      <c r="A96" s="246" t="s">
        <v>124</v>
      </c>
      <c r="B96" s="201"/>
      <c r="C96" s="202"/>
      <c r="D96" s="202"/>
      <c r="E96" s="202"/>
      <c r="F96" s="203"/>
      <c r="G96" s="323" t="str">
        <f ca="1">G82</f>
        <v>wagner j</v>
      </c>
      <c r="H96" s="323" t="str">
        <f t="shared" si="18"/>
        <v>moses c</v>
      </c>
      <c r="I96" s="323" t="str">
        <f t="shared" ca="1" si="18"/>
        <v>reygrobellet</v>
      </c>
      <c r="J96" s="323" t="str">
        <f t="shared" si="18"/>
        <v>ferrier</v>
      </c>
      <c r="K96" s="323" t="str">
        <f t="shared" ca="1" si="18"/>
        <v>moses c</v>
      </c>
      <c r="L96" s="323" t="str">
        <f t="shared" ca="1" si="18"/>
        <v>ferrier g</v>
      </c>
      <c r="M96" s="323" t="str">
        <f t="shared" si="18"/>
        <v>corte</v>
      </c>
      <c r="N96" s="323" t="str">
        <f t="shared" ca="1" si="18"/>
        <v>ferrier g</v>
      </c>
      <c r="O96" s="323" t="str">
        <f t="shared" si="18"/>
        <v>amann</v>
      </c>
    </row>
    <row r="97" spans="1:22" x14ac:dyDescent="0.25">
      <c r="A97" s="246" t="s">
        <v>124</v>
      </c>
      <c r="B97" s="201"/>
      <c r="C97" s="202"/>
      <c r="D97" s="202"/>
      <c r="E97" s="202"/>
      <c r="F97" s="203"/>
      <c r="G97" s="323" t="str">
        <f ca="1">G84</f>
        <v>delrieu p</v>
      </c>
      <c r="H97" s="323" t="str">
        <f t="shared" ref="H97:O98" ca="1" si="19">H84</f>
        <v>rahi l</v>
      </c>
      <c r="I97" s="323" t="str">
        <f t="shared" si="19"/>
        <v>moses</v>
      </c>
      <c r="J97" s="323" t="str">
        <f t="shared" ca="1" si="19"/>
        <v>clevenot m</v>
      </c>
      <c r="K97" s="323" t="str">
        <f t="shared" ca="1" si="19"/>
        <v>delrieu p</v>
      </c>
      <c r="L97" s="323" t="str">
        <f t="shared" ca="1" si="19"/>
        <v>rahi l</v>
      </c>
      <c r="M97" s="323" t="str">
        <f t="shared" ca="1" si="19"/>
        <v>rahi l</v>
      </c>
      <c r="N97" s="323" t="str">
        <f t="shared" ca="1" si="19"/>
        <v>marcilly m</v>
      </c>
      <c r="O97" s="323" t="str">
        <f t="shared" si="19"/>
        <v>devillard</v>
      </c>
    </row>
    <row r="98" spans="1:22" ht="15.75" thickBot="1" x14ac:dyDescent="0.3">
      <c r="A98" s="248" t="s">
        <v>124</v>
      </c>
      <c r="B98" s="207"/>
      <c r="C98" s="208"/>
      <c r="D98" s="208"/>
      <c r="E98" s="208"/>
      <c r="F98" s="209"/>
      <c r="G98" s="323" t="str">
        <f>G85</f>
        <v>segura</v>
      </c>
      <c r="H98" s="323" t="str">
        <f t="shared" si="19"/>
        <v>collin</v>
      </c>
      <c r="I98" s="323" t="str">
        <f t="shared" si="19"/>
        <v>collin</v>
      </c>
      <c r="J98" s="323" t="str">
        <f t="shared" si="19"/>
        <v>delrieu</v>
      </c>
      <c r="K98" s="323" t="str">
        <f t="shared" si="19"/>
        <v>lopes</v>
      </c>
      <c r="L98" s="323" t="str">
        <f t="shared" si="19"/>
        <v>devillard</v>
      </c>
      <c r="M98" s="323" t="str">
        <f t="shared" si="19"/>
        <v>wagner</v>
      </c>
      <c r="N98" s="323" t="str">
        <f t="shared" si="19"/>
        <v>devillard</v>
      </c>
      <c r="O98" s="323" t="str">
        <f t="shared" si="19"/>
        <v>clevenot</v>
      </c>
    </row>
    <row r="99" spans="1:22" ht="15.75" thickBot="1" x14ac:dyDescent="0.3">
      <c r="A99" s="210"/>
      <c r="B99" s="211"/>
      <c r="C99" s="212"/>
      <c r="D99" s="212"/>
      <c r="E99" s="212"/>
      <c r="F99" s="213"/>
      <c r="G99" s="333"/>
      <c r="H99" s="333"/>
      <c r="I99" s="333"/>
      <c r="J99" s="333"/>
      <c r="K99" s="333"/>
      <c r="L99" s="333"/>
      <c r="M99" s="333"/>
      <c r="N99" s="333"/>
      <c r="O99" s="334"/>
    </row>
    <row r="100" spans="1:22" x14ac:dyDescent="0.25">
      <c r="A100" s="249" t="s">
        <v>125</v>
      </c>
      <c r="B100" s="214"/>
      <c r="C100" s="215"/>
      <c r="D100" s="215"/>
      <c r="E100" s="215"/>
      <c r="F100" s="216"/>
      <c r="G100" s="335" t="str">
        <f>G56</f>
        <v>marcilly</v>
      </c>
      <c r="H100" s="335" t="str">
        <f t="shared" ref="H100:O100" si="20">H56</f>
        <v>archen</v>
      </c>
      <c r="I100" s="335" t="str">
        <f t="shared" si="20"/>
        <v>ferrier</v>
      </c>
      <c r="J100" s="335" t="str">
        <f t="shared" si="20"/>
        <v>rahi</v>
      </c>
      <c r="K100" s="335" t="str">
        <f t="shared" si="20"/>
        <v>collin</v>
      </c>
      <c r="L100" s="335" t="str">
        <f t="shared" si="20"/>
        <v>delireu</v>
      </c>
      <c r="M100" s="335" t="str">
        <f t="shared" si="20"/>
        <v>corte</v>
      </c>
      <c r="N100" s="335" t="str">
        <f t="shared" si="20"/>
        <v>reygrobellet</v>
      </c>
      <c r="O100" s="335" t="str">
        <f t="shared" si="20"/>
        <v>wagner</v>
      </c>
    </row>
    <row r="101" spans="1:22" x14ac:dyDescent="0.25">
      <c r="A101" s="250" t="s">
        <v>126</v>
      </c>
      <c r="B101" s="201"/>
      <c r="C101" s="202"/>
      <c r="D101" s="202"/>
      <c r="E101" s="202"/>
      <c r="F101" s="203"/>
      <c r="G101" s="329" t="str">
        <f>G80</f>
        <v>henry</v>
      </c>
      <c r="H101" s="329" t="str">
        <f>H80</f>
        <v>saum</v>
      </c>
      <c r="I101" s="329" t="str">
        <f t="shared" ref="H101:O101" si="21">I80</f>
        <v>saum</v>
      </c>
      <c r="J101" s="329" t="str">
        <f t="shared" si="21"/>
        <v>simon</v>
      </c>
      <c r="K101" s="329" t="str">
        <f t="shared" si="21"/>
        <v>saum</v>
      </c>
      <c r="L101" s="329" t="str">
        <f t="shared" si="21"/>
        <v>saum</v>
      </c>
      <c r="M101" s="329" t="str">
        <f t="shared" si="21"/>
        <v>bello</v>
      </c>
      <c r="N101" s="329" t="str">
        <f t="shared" si="21"/>
        <v>saum</v>
      </c>
      <c r="O101" s="329" t="str">
        <f t="shared" si="21"/>
        <v>henry</v>
      </c>
    </row>
    <row r="102" spans="1:22" ht="15.75" thickBot="1" x14ac:dyDescent="0.3">
      <c r="A102" s="251" t="s">
        <v>127</v>
      </c>
      <c r="B102" s="217"/>
      <c r="C102" s="218"/>
      <c r="D102" s="218"/>
      <c r="E102" s="218"/>
      <c r="F102" s="219"/>
      <c r="G102" s="336" t="str">
        <f ca="1">G82</f>
        <v>wagner j</v>
      </c>
      <c r="H102" s="336" t="str">
        <f t="shared" ref="H102:O102" si="22">H82</f>
        <v>moses c</v>
      </c>
      <c r="I102" s="336" t="str">
        <f t="shared" ca="1" si="22"/>
        <v>reygrobellet</v>
      </c>
      <c r="J102" s="336" t="str">
        <f t="shared" si="22"/>
        <v>ferrier</v>
      </c>
      <c r="K102" s="336" t="str">
        <f t="shared" ca="1" si="22"/>
        <v>moses c</v>
      </c>
      <c r="L102" s="336" t="str">
        <f t="shared" ca="1" si="22"/>
        <v>ferrier g</v>
      </c>
      <c r="M102" s="336" t="str">
        <f t="shared" si="22"/>
        <v>corte</v>
      </c>
      <c r="N102" s="336" t="str">
        <f t="shared" ca="1" si="22"/>
        <v>ferrier g</v>
      </c>
      <c r="O102" s="336" t="str">
        <f t="shared" si="22"/>
        <v>amann</v>
      </c>
    </row>
    <row r="105" spans="1:22" ht="15.75" x14ac:dyDescent="0.25">
      <c r="A105" s="220"/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</row>
    <row r="106" spans="1:22" ht="15.75" x14ac:dyDescent="0.25">
      <c r="A106" s="220"/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</row>
    <row r="107" spans="1:22" ht="15.75" x14ac:dyDescent="0.25">
      <c r="A107" s="220"/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</row>
  </sheetData>
  <mergeCells count="199">
    <mergeCell ref="B64:F64"/>
    <mergeCell ref="A105:V105"/>
    <mergeCell ref="B65:F65"/>
    <mergeCell ref="B102:F102"/>
    <mergeCell ref="A106:V106"/>
    <mergeCell ref="A107:V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A55:F55"/>
    <mergeCell ref="A56:F56"/>
    <mergeCell ref="A57:F57"/>
    <mergeCell ref="A58:F58"/>
    <mergeCell ref="A59:F59"/>
    <mergeCell ref="A62:O62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9:F40"/>
    <mergeCell ref="A37:A38"/>
    <mergeCell ref="B37:B38"/>
    <mergeCell ref="C37:C38"/>
    <mergeCell ref="D37:D38"/>
    <mergeCell ref="E37:E38"/>
    <mergeCell ref="F37:F38"/>
    <mergeCell ref="A35:A36"/>
    <mergeCell ref="B35:B36"/>
    <mergeCell ref="C35:C36"/>
    <mergeCell ref="D35:D36"/>
    <mergeCell ref="E35:E36"/>
    <mergeCell ref="F35:F36"/>
    <mergeCell ref="A33:A34"/>
    <mergeCell ref="B33:B34"/>
    <mergeCell ref="C33:C34"/>
    <mergeCell ref="D33:D34"/>
    <mergeCell ref="E33:E34"/>
    <mergeCell ref="F33:F34"/>
    <mergeCell ref="A31:A32"/>
    <mergeCell ref="B31:B32"/>
    <mergeCell ref="C31:C32"/>
    <mergeCell ref="D31:D32"/>
    <mergeCell ref="E31:E32"/>
    <mergeCell ref="F31:F32"/>
    <mergeCell ref="A29:A30"/>
    <mergeCell ref="B29:B30"/>
    <mergeCell ref="C29:C30"/>
    <mergeCell ref="D29:D30"/>
    <mergeCell ref="E29:E30"/>
    <mergeCell ref="F29:F30"/>
    <mergeCell ref="A27:A28"/>
    <mergeCell ref="B27:B28"/>
    <mergeCell ref="C27:C28"/>
    <mergeCell ref="D27:D28"/>
    <mergeCell ref="E27:E28"/>
    <mergeCell ref="F27:F28"/>
    <mergeCell ref="A25:A26"/>
    <mergeCell ref="B25:B26"/>
    <mergeCell ref="C25:C26"/>
    <mergeCell ref="D25:D26"/>
    <mergeCell ref="E25:E26"/>
    <mergeCell ref="F25:F26"/>
    <mergeCell ref="A22:A24"/>
    <mergeCell ref="B22:B24"/>
    <mergeCell ref="C22:C24"/>
    <mergeCell ref="D22:D24"/>
    <mergeCell ref="E22:E24"/>
    <mergeCell ref="F22:F24"/>
    <mergeCell ref="A20:A21"/>
    <mergeCell ref="B20:B21"/>
    <mergeCell ref="C20:C21"/>
    <mergeCell ref="D20:D21"/>
    <mergeCell ref="E20:E21"/>
    <mergeCell ref="F20:F21"/>
    <mergeCell ref="A18:A19"/>
    <mergeCell ref="B18:B19"/>
    <mergeCell ref="C18:C19"/>
    <mergeCell ref="D18:D19"/>
    <mergeCell ref="E18:E19"/>
    <mergeCell ref="F18:F19"/>
    <mergeCell ref="A16:A17"/>
    <mergeCell ref="B16:B17"/>
    <mergeCell ref="C16:C17"/>
    <mergeCell ref="D16:D17"/>
    <mergeCell ref="E16:E17"/>
    <mergeCell ref="F16:F17"/>
    <mergeCell ref="A14:A15"/>
    <mergeCell ref="B14:B15"/>
    <mergeCell ref="C14:C15"/>
    <mergeCell ref="D14:D15"/>
    <mergeCell ref="E14:E15"/>
    <mergeCell ref="F14:F15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:O1"/>
    <mergeCell ref="A3:A4"/>
    <mergeCell ref="B3:B4"/>
    <mergeCell ref="C3:C4"/>
    <mergeCell ref="D3:D4"/>
    <mergeCell ref="E3:E4"/>
    <mergeCell ref="F3:F4"/>
  </mergeCells>
  <conditionalFormatting sqref="G55:O55">
    <cfRule type="cellIs" dxfId="29" priority="29" stopIfTrue="1" operator="lessThan">
      <formula>13</formula>
    </cfRule>
    <cfRule type="cellIs" dxfId="28" priority="30" stopIfTrue="1" operator="greaterThan">
      <formula>13</formula>
    </cfRule>
  </conditionalFormatting>
  <conditionalFormatting sqref="G70:G98 H70:O70 G67:O69 H72:O74 H76:O78 H96:O98 H82:O84">
    <cfRule type="containsText" dxfId="27" priority="28" stopIfTrue="1" operator="containsText" text="c/a 1">
      <formula>NOT(ISERROR(SEARCH("c/a 1",G67)))</formula>
    </cfRule>
  </conditionalFormatting>
  <conditionalFormatting sqref="G6:O6 G8:O8 G10:O10 G12:O12 G17:O17 G19:O19 G15:O15">
    <cfRule type="containsText" dxfId="26" priority="27" stopIfTrue="1" operator="containsText" text="c/a 1">
      <formula>NOT(ISERROR(SEARCH("c/a 1",G6)))</formula>
    </cfRule>
  </conditionalFormatting>
  <conditionalFormatting sqref="G5:O54">
    <cfRule type="containsText" dxfId="25" priority="3" stopIfTrue="1" operator="containsText" text="repos">
      <formula>NOT(ISERROR(SEARCH("repos",G5)))</formula>
    </cfRule>
    <cfRule type="containsText" dxfId="24" priority="4" stopIfTrue="1" operator="containsText" text="travail">
      <formula>NOT(ISERROR(SEARCH("travail",G5)))</formula>
    </cfRule>
    <cfRule type="containsText" dxfId="23" priority="5" stopIfTrue="1" operator="containsText" text="std">
      <formula>NOT(ISERROR(SEARCH("std",G5)))</formula>
    </cfRule>
    <cfRule type="containsText" dxfId="22" priority="6" stopIfTrue="1" operator="containsText" text="std">
      <formula>NOT(ISERROR(SEARCH("std",G5)))</formula>
    </cfRule>
    <cfRule type="containsText" dxfId="21" priority="7" stopIfTrue="1" operator="containsText" text="eq vtu">
      <formula>NOT(ISERROR(SEARCH("eq vtu",G5)))</formula>
    </cfRule>
    <cfRule type="containsText" dxfId="20" priority="8" stopIfTrue="1" operator="containsText" text="cd vtu">
      <formula>NOT(ISERROR(SEARCH("cd vtu",G5)))</formula>
    </cfRule>
    <cfRule type="containsText" dxfId="19" priority="9" stopIfTrue="1" operator="containsText" text="c/a vtu">
      <formula>NOT(ISERROR(SEARCH("c/a vtu",G5)))</formula>
    </cfRule>
    <cfRule type="containsText" dxfId="18" priority="10" stopIfTrue="1" operator="containsText" text="eq 2">
      <formula>NOT(ISERROR(SEARCH("eq 2",G5)))</formula>
    </cfRule>
    <cfRule type="containsText" dxfId="17" priority="11" stopIfTrue="1" operator="containsText" text="cd 2">
      <formula>NOT(ISERROR(SEARCH("cd 2",G5)))</formula>
    </cfRule>
    <cfRule type="containsText" dxfId="16" priority="12" stopIfTrue="1" operator="containsText" text="c/a 2">
      <formula>NOT(ISERROR(SEARCH("c/a 2",G5)))</formula>
    </cfRule>
    <cfRule type="containsText" dxfId="15" priority="13" stopIfTrue="1" operator="containsText" text="eq vtu">
      <formula>NOT(ISERROR(SEARCH("eq vtu",G5)))</formula>
    </cfRule>
    <cfRule type="containsText" dxfId="14" priority="14" stopIfTrue="1" operator="containsText" text="eq vtu ">
      <formula>NOT(ISERROR(SEARCH("eq vtu ",G5)))</formula>
    </cfRule>
    <cfRule type="containsText" dxfId="13" priority="15" stopIfTrue="1" operator="containsText" text="cd vtu">
      <formula>NOT(ISERROR(SEARCH("cd vtu",G5)))</formula>
    </cfRule>
    <cfRule type="containsText" dxfId="12" priority="16" stopIfTrue="1" operator="containsText" text="c/a vtu">
      <formula>NOT(ISERROR(SEARCH("c/a vtu",G5)))</formula>
    </cfRule>
    <cfRule type="containsText" dxfId="11" priority="17" stopIfTrue="1" operator="containsText" text="vls">
      <formula>NOT(ISERROR(SEARCH("vls",G5)))</formula>
    </cfRule>
    <cfRule type="containsText" dxfId="10" priority="18" stopIfTrue="1" operator="containsText" text="eq 2">
      <formula>NOT(ISERROR(SEARCH("eq 2",G5)))</formula>
    </cfRule>
    <cfRule type="containsText" dxfId="9" priority="19" stopIfTrue="1" operator="containsText" text="cd 2">
      <formula>NOT(ISERROR(SEARCH("cd 2",G5)))</formula>
    </cfRule>
    <cfRule type="containsText" dxfId="8" priority="20" stopIfTrue="1" operator="containsText" text="c/a 2">
      <formula>NOT(ISERROR(SEARCH("c/a 2",G5)))</formula>
    </cfRule>
    <cfRule type="containsText" dxfId="7" priority="21" stopIfTrue="1" operator="containsText" text="eq 1">
      <formula>NOT(ISERROR(SEARCH("eq 1",G5)))</formula>
    </cfRule>
    <cfRule type="containsText" dxfId="6" priority="22" stopIfTrue="1" operator="containsText" text="cd 1">
      <formula>NOT(ISERROR(SEARCH("cd 1",G5)))</formula>
    </cfRule>
    <cfRule type="containsText" dxfId="5" priority="23" stopIfTrue="1" operator="containsText" text="c/a 1">
      <formula>NOT(ISERROR(SEARCH("c/a 1",G5)))</formula>
    </cfRule>
    <cfRule type="containsText" dxfId="4" priority="24" stopIfTrue="1" operator="containsText" text="c/a 1">
      <formula>NOT(ISERROR(SEARCH("c/a 1",G5)))</formula>
    </cfRule>
    <cfRule type="containsText" dxfId="3" priority="25" stopIfTrue="1" operator="containsText" text="eq 1">
      <formula>NOT(ISERROR(SEARCH("eq 1",G5)))</formula>
    </cfRule>
    <cfRule type="containsText" dxfId="2" priority="26" stopIfTrue="1" operator="containsText" text="cd 1">
      <formula>NOT(ISERROR(SEARCH("cd 1",G5)))</formula>
    </cfRule>
  </conditionalFormatting>
  <conditionalFormatting sqref="H5:O5 H7:O7 H9:O9 H11:O11 H14:O14 H16:O16 H18:O18 H20:O20 H23:O23 H25:O25 H27:O27 H35:O35 H29:O31 H37:O37 H39:O41 H43:O43 H45:O45 H47:O47 H49:O49 H51:O53 G5:N54">
    <cfRule type="containsText" dxfId="1" priority="2" stopIfTrue="1" operator="containsText" text="c/a 1">
      <formula>NOT(ISERROR(SEARCH("c/a 1",G5)))</formula>
    </cfRule>
  </conditionalFormatting>
  <conditionalFormatting sqref="H92:O92">
    <cfRule type="containsText" dxfId="0" priority="1" stopIfTrue="1" operator="containsText" text="c/a 1">
      <formula>NOT(ISERROR(SEARCH("c/a 1",H92)))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zoomScale="80" zoomScaleNormal="80" workbookViewId="0">
      <selection activeCell="L25" sqref="L25"/>
    </sheetView>
  </sheetViews>
  <sheetFormatPr baseColWidth="10" defaultRowHeight="12.75" x14ac:dyDescent="0.2"/>
  <cols>
    <col min="1" max="1" width="22.42578125" style="254" customWidth="1"/>
    <col min="2" max="2" width="15.7109375" style="254" customWidth="1"/>
    <col min="3" max="3" width="15.28515625" style="254" customWidth="1"/>
    <col min="4" max="4" width="22.28515625" style="254" customWidth="1"/>
    <col min="5" max="5" width="2.42578125" style="254" customWidth="1"/>
    <col min="6" max="6" width="22.5703125" style="254" customWidth="1"/>
    <col min="7" max="8" width="15.28515625" style="254" customWidth="1"/>
    <col min="9" max="9" width="22.140625" style="254" customWidth="1"/>
    <col min="10" max="10" width="2.28515625" style="254" customWidth="1"/>
    <col min="11" max="11" width="14.5703125" style="254" customWidth="1"/>
    <col min="12" max="12" width="15.5703125" style="254" customWidth="1"/>
    <col min="13" max="256" width="11.42578125" style="254"/>
    <col min="257" max="257" width="22.42578125" style="254" customWidth="1"/>
    <col min="258" max="258" width="15.7109375" style="254" customWidth="1"/>
    <col min="259" max="259" width="15.28515625" style="254" customWidth="1"/>
    <col min="260" max="260" width="22.28515625" style="254" customWidth="1"/>
    <col min="261" max="261" width="2.42578125" style="254" customWidth="1"/>
    <col min="262" max="262" width="22.5703125" style="254" customWidth="1"/>
    <col min="263" max="264" width="15.28515625" style="254" customWidth="1"/>
    <col min="265" max="265" width="22.140625" style="254" customWidth="1"/>
    <col min="266" max="266" width="2.28515625" style="254" customWidth="1"/>
    <col min="267" max="267" width="13.85546875" style="254" customWidth="1"/>
    <col min="268" max="268" width="15.5703125" style="254" customWidth="1"/>
    <col min="269" max="512" width="11.42578125" style="254"/>
    <col min="513" max="513" width="22.42578125" style="254" customWidth="1"/>
    <col min="514" max="514" width="15.7109375" style="254" customWidth="1"/>
    <col min="515" max="515" width="15.28515625" style="254" customWidth="1"/>
    <col min="516" max="516" width="22.28515625" style="254" customWidth="1"/>
    <col min="517" max="517" width="2.42578125" style="254" customWidth="1"/>
    <col min="518" max="518" width="22.5703125" style="254" customWidth="1"/>
    <col min="519" max="520" width="15.28515625" style="254" customWidth="1"/>
    <col min="521" max="521" width="22.140625" style="254" customWidth="1"/>
    <col min="522" max="522" width="2.28515625" style="254" customWidth="1"/>
    <col min="523" max="523" width="13.85546875" style="254" customWidth="1"/>
    <col min="524" max="524" width="15.5703125" style="254" customWidth="1"/>
    <col min="525" max="768" width="11.42578125" style="254"/>
    <col min="769" max="769" width="22.42578125" style="254" customWidth="1"/>
    <col min="770" max="770" width="15.7109375" style="254" customWidth="1"/>
    <col min="771" max="771" width="15.28515625" style="254" customWidth="1"/>
    <col min="772" max="772" width="22.28515625" style="254" customWidth="1"/>
    <col min="773" max="773" width="2.42578125" style="254" customWidth="1"/>
    <col min="774" max="774" width="22.5703125" style="254" customWidth="1"/>
    <col min="775" max="776" width="15.28515625" style="254" customWidth="1"/>
    <col min="777" max="777" width="22.140625" style="254" customWidth="1"/>
    <col min="778" max="778" width="2.28515625" style="254" customWidth="1"/>
    <col min="779" max="779" width="13.85546875" style="254" customWidth="1"/>
    <col min="780" max="780" width="15.5703125" style="254" customWidth="1"/>
    <col min="781" max="1024" width="11.42578125" style="254"/>
    <col min="1025" max="1025" width="22.42578125" style="254" customWidth="1"/>
    <col min="1026" max="1026" width="15.7109375" style="254" customWidth="1"/>
    <col min="1027" max="1027" width="15.28515625" style="254" customWidth="1"/>
    <col min="1028" max="1028" width="22.28515625" style="254" customWidth="1"/>
    <col min="1029" max="1029" width="2.42578125" style="254" customWidth="1"/>
    <col min="1030" max="1030" width="22.5703125" style="254" customWidth="1"/>
    <col min="1031" max="1032" width="15.28515625" style="254" customWidth="1"/>
    <col min="1033" max="1033" width="22.140625" style="254" customWidth="1"/>
    <col min="1034" max="1034" width="2.28515625" style="254" customWidth="1"/>
    <col min="1035" max="1035" width="13.85546875" style="254" customWidth="1"/>
    <col min="1036" max="1036" width="15.5703125" style="254" customWidth="1"/>
    <col min="1037" max="1280" width="11.42578125" style="254"/>
    <col min="1281" max="1281" width="22.42578125" style="254" customWidth="1"/>
    <col min="1282" max="1282" width="15.7109375" style="254" customWidth="1"/>
    <col min="1283" max="1283" width="15.28515625" style="254" customWidth="1"/>
    <col min="1284" max="1284" width="22.28515625" style="254" customWidth="1"/>
    <col min="1285" max="1285" width="2.42578125" style="254" customWidth="1"/>
    <col min="1286" max="1286" width="22.5703125" style="254" customWidth="1"/>
    <col min="1287" max="1288" width="15.28515625" style="254" customWidth="1"/>
    <col min="1289" max="1289" width="22.140625" style="254" customWidth="1"/>
    <col min="1290" max="1290" width="2.28515625" style="254" customWidth="1"/>
    <col min="1291" max="1291" width="13.85546875" style="254" customWidth="1"/>
    <col min="1292" max="1292" width="15.5703125" style="254" customWidth="1"/>
    <col min="1293" max="1536" width="11.42578125" style="254"/>
    <col min="1537" max="1537" width="22.42578125" style="254" customWidth="1"/>
    <col min="1538" max="1538" width="15.7109375" style="254" customWidth="1"/>
    <col min="1539" max="1539" width="15.28515625" style="254" customWidth="1"/>
    <col min="1540" max="1540" width="22.28515625" style="254" customWidth="1"/>
    <col min="1541" max="1541" width="2.42578125" style="254" customWidth="1"/>
    <col min="1542" max="1542" width="22.5703125" style="254" customWidth="1"/>
    <col min="1543" max="1544" width="15.28515625" style="254" customWidth="1"/>
    <col min="1545" max="1545" width="22.140625" style="254" customWidth="1"/>
    <col min="1546" max="1546" width="2.28515625" style="254" customWidth="1"/>
    <col min="1547" max="1547" width="13.85546875" style="254" customWidth="1"/>
    <col min="1548" max="1548" width="15.5703125" style="254" customWidth="1"/>
    <col min="1549" max="1792" width="11.42578125" style="254"/>
    <col min="1793" max="1793" width="22.42578125" style="254" customWidth="1"/>
    <col min="1794" max="1794" width="15.7109375" style="254" customWidth="1"/>
    <col min="1795" max="1795" width="15.28515625" style="254" customWidth="1"/>
    <col min="1796" max="1796" width="22.28515625" style="254" customWidth="1"/>
    <col min="1797" max="1797" width="2.42578125" style="254" customWidth="1"/>
    <col min="1798" max="1798" width="22.5703125" style="254" customWidth="1"/>
    <col min="1799" max="1800" width="15.28515625" style="254" customWidth="1"/>
    <col min="1801" max="1801" width="22.140625" style="254" customWidth="1"/>
    <col min="1802" max="1802" width="2.28515625" style="254" customWidth="1"/>
    <col min="1803" max="1803" width="13.85546875" style="254" customWidth="1"/>
    <col min="1804" max="1804" width="15.5703125" style="254" customWidth="1"/>
    <col min="1805" max="2048" width="11.42578125" style="254"/>
    <col min="2049" max="2049" width="22.42578125" style="254" customWidth="1"/>
    <col min="2050" max="2050" width="15.7109375" style="254" customWidth="1"/>
    <col min="2051" max="2051" width="15.28515625" style="254" customWidth="1"/>
    <col min="2052" max="2052" width="22.28515625" style="254" customWidth="1"/>
    <col min="2053" max="2053" width="2.42578125" style="254" customWidth="1"/>
    <col min="2054" max="2054" width="22.5703125" style="254" customWidth="1"/>
    <col min="2055" max="2056" width="15.28515625" style="254" customWidth="1"/>
    <col min="2057" max="2057" width="22.140625" style="254" customWidth="1"/>
    <col min="2058" max="2058" width="2.28515625" style="254" customWidth="1"/>
    <col min="2059" max="2059" width="13.85546875" style="254" customWidth="1"/>
    <col min="2060" max="2060" width="15.5703125" style="254" customWidth="1"/>
    <col min="2061" max="2304" width="11.42578125" style="254"/>
    <col min="2305" max="2305" width="22.42578125" style="254" customWidth="1"/>
    <col min="2306" max="2306" width="15.7109375" style="254" customWidth="1"/>
    <col min="2307" max="2307" width="15.28515625" style="254" customWidth="1"/>
    <col min="2308" max="2308" width="22.28515625" style="254" customWidth="1"/>
    <col min="2309" max="2309" width="2.42578125" style="254" customWidth="1"/>
    <col min="2310" max="2310" width="22.5703125" style="254" customWidth="1"/>
    <col min="2311" max="2312" width="15.28515625" style="254" customWidth="1"/>
    <col min="2313" max="2313" width="22.140625" style="254" customWidth="1"/>
    <col min="2314" max="2314" width="2.28515625" style="254" customWidth="1"/>
    <col min="2315" max="2315" width="13.85546875" style="254" customWidth="1"/>
    <col min="2316" max="2316" width="15.5703125" style="254" customWidth="1"/>
    <col min="2317" max="2560" width="11.42578125" style="254"/>
    <col min="2561" max="2561" width="22.42578125" style="254" customWidth="1"/>
    <col min="2562" max="2562" width="15.7109375" style="254" customWidth="1"/>
    <col min="2563" max="2563" width="15.28515625" style="254" customWidth="1"/>
    <col min="2564" max="2564" width="22.28515625" style="254" customWidth="1"/>
    <col min="2565" max="2565" width="2.42578125" style="254" customWidth="1"/>
    <col min="2566" max="2566" width="22.5703125" style="254" customWidth="1"/>
    <col min="2567" max="2568" width="15.28515625" style="254" customWidth="1"/>
    <col min="2569" max="2569" width="22.140625" style="254" customWidth="1"/>
    <col min="2570" max="2570" width="2.28515625" style="254" customWidth="1"/>
    <col min="2571" max="2571" width="13.85546875" style="254" customWidth="1"/>
    <col min="2572" max="2572" width="15.5703125" style="254" customWidth="1"/>
    <col min="2573" max="2816" width="11.42578125" style="254"/>
    <col min="2817" max="2817" width="22.42578125" style="254" customWidth="1"/>
    <col min="2818" max="2818" width="15.7109375" style="254" customWidth="1"/>
    <col min="2819" max="2819" width="15.28515625" style="254" customWidth="1"/>
    <col min="2820" max="2820" width="22.28515625" style="254" customWidth="1"/>
    <col min="2821" max="2821" width="2.42578125" style="254" customWidth="1"/>
    <col min="2822" max="2822" width="22.5703125" style="254" customWidth="1"/>
    <col min="2823" max="2824" width="15.28515625" style="254" customWidth="1"/>
    <col min="2825" max="2825" width="22.140625" style="254" customWidth="1"/>
    <col min="2826" max="2826" width="2.28515625" style="254" customWidth="1"/>
    <col min="2827" max="2827" width="13.85546875" style="254" customWidth="1"/>
    <col min="2828" max="2828" width="15.5703125" style="254" customWidth="1"/>
    <col min="2829" max="3072" width="11.42578125" style="254"/>
    <col min="3073" max="3073" width="22.42578125" style="254" customWidth="1"/>
    <col min="3074" max="3074" width="15.7109375" style="254" customWidth="1"/>
    <col min="3075" max="3075" width="15.28515625" style="254" customWidth="1"/>
    <col min="3076" max="3076" width="22.28515625" style="254" customWidth="1"/>
    <col min="3077" max="3077" width="2.42578125" style="254" customWidth="1"/>
    <col min="3078" max="3078" width="22.5703125" style="254" customWidth="1"/>
    <col min="3079" max="3080" width="15.28515625" style="254" customWidth="1"/>
    <col min="3081" max="3081" width="22.140625" style="254" customWidth="1"/>
    <col min="3082" max="3082" width="2.28515625" style="254" customWidth="1"/>
    <col min="3083" max="3083" width="13.85546875" style="254" customWidth="1"/>
    <col min="3084" max="3084" width="15.5703125" style="254" customWidth="1"/>
    <col min="3085" max="3328" width="11.42578125" style="254"/>
    <col min="3329" max="3329" width="22.42578125" style="254" customWidth="1"/>
    <col min="3330" max="3330" width="15.7109375" style="254" customWidth="1"/>
    <col min="3331" max="3331" width="15.28515625" style="254" customWidth="1"/>
    <col min="3332" max="3332" width="22.28515625" style="254" customWidth="1"/>
    <col min="3333" max="3333" width="2.42578125" style="254" customWidth="1"/>
    <col min="3334" max="3334" width="22.5703125" style="254" customWidth="1"/>
    <col min="3335" max="3336" width="15.28515625" style="254" customWidth="1"/>
    <col min="3337" max="3337" width="22.140625" style="254" customWidth="1"/>
    <col min="3338" max="3338" width="2.28515625" style="254" customWidth="1"/>
    <col min="3339" max="3339" width="13.85546875" style="254" customWidth="1"/>
    <col min="3340" max="3340" width="15.5703125" style="254" customWidth="1"/>
    <col min="3341" max="3584" width="11.42578125" style="254"/>
    <col min="3585" max="3585" width="22.42578125" style="254" customWidth="1"/>
    <col min="3586" max="3586" width="15.7109375" style="254" customWidth="1"/>
    <col min="3587" max="3587" width="15.28515625" style="254" customWidth="1"/>
    <col min="3588" max="3588" width="22.28515625" style="254" customWidth="1"/>
    <col min="3589" max="3589" width="2.42578125" style="254" customWidth="1"/>
    <col min="3590" max="3590" width="22.5703125" style="254" customWidth="1"/>
    <col min="3591" max="3592" width="15.28515625" style="254" customWidth="1"/>
    <col min="3593" max="3593" width="22.140625" style="254" customWidth="1"/>
    <col min="3594" max="3594" width="2.28515625" style="254" customWidth="1"/>
    <col min="3595" max="3595" width="13.85546875" style="254" customWidth="1"/>
    <col min="3596" max="3596" width="15.5703125" style="254" customWidth="1"/>
    <col min="3597" max="3840" width="11.42578125" style="254"/>
    <col min="3841" max="3841" width="22.42578125" style="254" customWidth="1"/>
    <col min="3842" max="3842" width="15.7109375" style="254" customWidth="1"/>
    <col min="3843" max="3843" width="15.28515625" style="254" customWidth="1"/>
    <col min="3844" max="3844" width="22.28515625" style="254" customWidth="1"/>
    <col min="3845" max="3845" width="2.42578125" style="254" customWidth="1"/>
    <col min="3846" max="3846" width="22.5703125" style="254" customWidth="1"/>
    <col min="3847" max="3848" width="15.28515625" style="254" customWidth="1"/>
    <col min="3849" max="3849" width="22.140625" style="254" customWidth="1"/>
    <col min="3850" max="3850" width="2.28515625" style="254" customWidth="1"/>
    <col min="3851" max="3851" width="13.85546875" style="254" customWidth="1"/>
    <col min="3852" max="3852" width="15.5703125" style="254" customWidth="1"/>
    <col min="3853" max="4096" width="11.42578125" style="254"/>
    <col min="4097" max="4097" width="22.42578125" style="254" customWidth="1"/>
    <col min="4098" max="4098" width="15.7109375" style="254" customWidth="1"/>
    <col min="4099" max="4099" width="15.28515625" style="254" customWidth="1"/>
    <col min="4100" max="4100" width="22.28515625" style="254" customWidth="1"/>
    <col min="4101" max="4101" width="2.42578125" style="254" customWidth="1"/>
    <col min="4102" max="4102" width="22.5703125" style="254" customWidth="1"/>
    <col min="4103" max="4104" width="15.28515625" style="254" customWidth="1"/>
    <col min="4105" max="4105" width="22.140625" style="254" customWidth="1"/>
    <col min="4106" max="4106" width="2.28515625" style="254" customWidth="1"/>
    <col min="4107" max="4107" width="13.85546875" style="254" customWidth="1"/>
    <col min="4108" max="4108" width="15.5703125" style="254" customWidth="1"/>
    <col min="4109" max="4352" width="11.42578125" style="254"/>
    <col min="4353" max="4353" width="22.42578125" style="254" customWidth="1"/>
    <col min="4354" max="4354" width="15.7109375" style="254" customWidth="1"/>
    <col min="4355" max="4355" width="15.28515625" style="254" customWidth="1"/>
    <col min="4356" max="4356" width="22.28515625" style="254" customWidth="1"/>
    <col min="4357" max="4357" width="2.42578125" style="254" customWidth="1"/>
    <col min="4358" max="4358" width="22.5703125" style="254" customWidth="1"/>
    <col min="4359" max="4360" width="15.28515625" style="254" customWidth="1"/>
    <col min="4361" max="4361" width="22.140625" style="254" customWidth="1"/>
    <col min="4362" max="4362" width="2.28515625" style="254" customWidth="1"/>
    <col min="4363" max="4363" width="13.85546875" style="254" customWidth="1"/>
    <col min="4364" max="4364" width="15.5703125" style="254" customWidth="1"/>
    <col min="4365" max="4608" width="11.42578125" style="254"/>
    <col min="4609" max="4609" width="22.42578125" style="254" customWidth="1"/>
    <col min="4610" max="4610" width="15.7109375" style="254" customWidth="1"/>
    <col min="4611" max="4611" width="15.28515625" style="254" customWidth="1"/>
    <col min="4612" max="4612" width="22.28515625" style="254" customWidth="1"/>
    <col min="4613" max="4613" width="2.42578125" style="254" customWidth="1"/>
    <col min="4614" max="4614" width="22.5703125" style="254" customWidth="1"/>
    <col min="4615" max="4616" width="15.28515625" style="254" customWidth="1"/>
    <col min="4617" max="4617" width="22.140625" style="254" customWidth="1"/>
    <col min="4618" max="4618" width="2.28515625" style="254" customWidth="1"/>
    <col min="4619" max="4619" width="13.85546875" style="254" customWidth="1"/>
    <col min="4620" max="4620" width="15.5703125" style="254" customWidth="1"/>
    <col min="4621" max="4864" width="11.42578125" style="254"/>
    <col min="4865" max="4865" width="22.42578125" style="254" customWidth="1"/>
    <col min="4866" max="4866" width="15.7109375" style="254" customWidth="1"/>
    <col min="4867" max="4867" width="15.28515625" style="254" customWidth="1"/>
    <col min="4868" max="4868" width="22.28515625" style="254" customWidth="1"/>
    <col min="4869" max="4869" width="2.42578125" style="254" customWidth="1"/>
    <col min="4870" max="4870" width="22.5703125" style="254" customWidth="1"/>
    <col min="4871" max="4872" width="15.28515625" style="254" customWidth="1"/>
    <col min="4873" max="4873" width="22.140625" style="254" customWidth="1"/>
    <col min="4874" max="4874" width="2.28515625" style="254" customWidth="1"/>
    <col min="4875" max="4875" width="13.85546875" style="254" customWidth="1"/>
    <col min="4876" max="4876" width="15.5703125" style="254" customWidth="1"/>
    <col min="4877" max="5120" width="11.42578125" style="254"/>
    <col min="5121" max="5121" width="22.42578125" style="254" customWidth="1"/>
    <col min="5122" max="5122" width="15.7109375" style="254" customWidth="1"/>
    <col min="5123" max="5123" width="15.28515625" style="254" customWidth="1"/>
    <col min="5124" max="5124" width="22.28515625" style="254" customWidth="1"/>
    <col min="5125" max="5125" width="2.42578125" style="254" customWidth="1"/>
    <col min="5126" max="5126" width="22.5703125" style="254" customWidth="1"/>
    <col min="5127" max="5128" width="15.28515625" style="254" customWidth="1"/>
    <col min="5129" max="5129" width="22.140625" style="254" customWidth="1"/>
    <col min="5130" max="5130" width="2.28515625" style="254" customWidth="1"/>
    <col min="5131" max="5131" width="13.85546875" style="254" customWidth="1"/>
    <col min="5132" max="5132" width="15.5703125" style="254" customWidth="1"/>
    <col min="5133" max="5376" width="11.42578125" style="254"/>
    <col min="5377" max="5377" width="22.42578125" style="254" customWidth="1"/>
    <col min="5378" max="5378" width="15.7109375" style="254" customWidth="1"/>
    <col min="5379" max="5379" width="15.28515625" style="254" customWidth="1"/>
    <col min="5380" max="5380" width="22.28515625" style="254" customWidth="1"/>
    <col min="5381" max="5381" width="2.42578125" style="254" customWidth="1"/>
    <col min="5382" max="5382" width="22.5703125" style="254" customWidth="1"/>
    <col min="5383" max="5384" width="15.28515625" style="254" customWidth="1"/>
    <col min="5385" max="5385" width="22.140625" style="254" customWidth="1"/>
    <col min="5386" max="5386" width="2.28515625" style="254" customWidth="1"/>
    <col min="5387" max="5387" width="13.85546875" style="254" customWidth="1"/>
    <col min="5388" max="5388" width="15.5703125" style="254" customWidth="1"/>
    <col min="5389" max="5632" width="11.42578125" style="254"/>
    <col min="5633" max="5633" width="22.42578125" style="254" customWidth="1"/>
    <col min="5634" max="5634" width="15.7109375" style="254" customWidth="1"/>
    <col min="5635" max="5635" width="15.28515625" style="254" customWidth="1"/>
    <col min="5636" max="5636" width="22.28515625" style="254" customWidth="1"/>
    <col min="5637" max="5637" width="2.42578125" style="254" customWidth="1"/>
    <col min="5638" max="5638" width="22.5703125" style="254" customWidth="1"/>
    <col min="5639" max="5640" width="15.28515625" style="254" customWidth="1"/>
    <col min="5641" max="5641" width="22.140625" style="254" customWidth="1"/>
    <col min="5642" max="5642" width="2.28515625" style="254" customWidth="1"/>
    <col min="5643" max="5643" width="13.85546875" style="254" customWidth="1"/>
    <col min="5644" max="5644" width="15.5703125" style="254" customWidth="1"/>
    <col min="5645" max="5888" width="11.42578125" style="254"/>
    <col min="5889" max="5889" width="22.42578125" style="254" customWidth="1"/>
    <col min="5890" max="5890" width="15.7109375" style="254" customWidth="1"/>
    <col min="5891" max="5891" width="15.28515625" style="254" customWidth="1"/>
    <col min="5892" max="5892" width="22.28515625" style="254" customWidth="1"/>
    <col min="5893" max="5893" width="2.42578125" style="254" customWidth="1"/>
    <col min="5894" max="5894" width="22.5703125" style="254" customWidth="1"/>
    <col min="5895" max="5896" width="15.28515625" style="254" customWidth="1"/>
    <col min="5897" max="5897" width="22.140625" style="254" customWidth="1"/>
    <col min="5898" max="5898" width="2.28515625" style="254" customWidth="1"/>
    <col min="5899" max="5899" width="13.85546875" style="254" customWidth="1"/>
    <col min="5900" max="5900" width="15.5703125" style="254" customWidth="1"/>
    <col min="5901" max="6144" width="11.42578125" style="254"/>
    <col min="6145" max="6145" width="22.42578125" style="254" customWidth="1"/>
    <col min="6146" max="6146" width="15.7109375" style="254" customWidth="1"/>
    <col min="6147" max="6147" width="15.28515625" style="254" customWidth="1"/>
    <col min="6148" max="6148" width="22.28515625" style="254" customWidth="1"/>
    <col min="6149" max="6149" width="2.42578125" style="254" customWidth="1"/>
    <col min="6150" max="6150" width="22.5703125" style="254" customWidth="1"/>
    <col min="6151" max="6152" width="15.28515625" style="254" customWidth="1"/>
    <col min="6153" max="6153" width="22.140625" style="254" customWidth="1"/>
    <col min="6154" max="6154" width="2.28515625" style="254" customWidth="1"/>
    <col min="6155" max="6155" width="13.85546875" style="254" customWidth="1"/>
    <col min="6156" max="6156" width="15.5703125" style="254" customWidth="1"/>
    <col min="6157" max="6400" width="11.42578125" style="254"/>
    <col min="6401" max="6401" width="22.42578125" style="254" customWidth="1"/>
    <col min="6402" max="6402" width="15.7109375" style="254" customWidth="1"/>
    <col min="6403" max="6403" width="15.28515625" style="254" customWidth="1"/>
    <col min="6404" max="6404" width="22.28515625" style="254" customWidth="1"/>
    <col min="6405" max="6405" width="2.42578125" style="254" customWidth="1"/>
    <col min="6406" max="6406" width="22.5703125" style="254" customWidth="1"/>
    <col min="6407" max="6408" width="15.28515625" style="254" customWidth="1"/>
    <col min="6409" max="6409" width="22.140625" style="254" customWidth="1"/>
    <col min="6410" max="6410" width="2.28515625" style="254" customWidth="1"/>
    <col min="6411" max="6411" width="13.85546875" style="254" customWidth="1"/>
    <col min="6412" max="6412" width="15.5703125" style="254" customWidth="1"/>
    <col min="6413" max="6656" width="11.42578125" style="254"/>
    <col min="6657" max="6657" width="22.42578125" style="254" customWidth="1"/>
    <col min="6658" max="6658" width="15.7109375" style="254" customWidth="1"/>
    <col min="6659" max="6659" width="15.28515625" style="254" customWidth="1"/>
    <col min="6660" max="6660" width="22.28515625" style="254" customWidth="1"/>
    <col min="6661" max="6661" width="2.42578125" style="254" customWidth="1"/>
    <col min="6662" max="6662" width="22.5703125" style="254" customWidth="1"/>
    <col min="6663" max="6664" width="15.28515625" style="254" customWidth="1"/>
    <col min="6665" max="6665" width="22.140625" style="254" customWidth="1"/>
    <col min="6666" max="6666" width="2.28515625" style="254" customWidth="1"/>
    <col min="6667" max="6667" width="13.85546875" style="254" customWidth="1"/>
    <col min="6668" max="6668" width="15.5703125" style="254" customWidth="1"/>
    <col min="6669" max="6912" width="11.42578125" style="254"/>
    <col min="6913" max="6913" width="22.42578125" style="254" customWidth="1"/>
    <col min="6914" max="6914" width="15.7109375" style="254" customWidth="1"/>
    <col min="6915" max="6915" width="15.28515625" style="254" customWidth="1"/>
    <col min="6916" max="6916" width="22.28515625" style="254" customWidth="1"/>
    <col min="6917" max="6917" width="2.42578125" style="254" customWidth="1"/>
    <col min="6918" max="6918" width="22.5703125" style="254" customWidth="1"/>
    <col min="6919" max="6920" width="15.28515625" style="254" customWidth="1"/>
    <col min="6921" max="6921" width="22.140625" style="254" customWidth="1"/>
    <col min="6922" max="6922" width="2.28515625" style="254" customWidth="1"/>
    <col min="6923" max="6923" width="13.85546875" style="254" customWidth="1"/>
    <col min="6924" max="6924" width="15.5703125" style="254" customWidth="1"/>
    <col min="6925" max="7168" width="11.42578125" style="254"/>
    <col min="7169" max="7169" width="22.42578125" style="254" customWidth="1"/>
    <col min="7170" max="7170" width="15.7109375" style="254" customWidth="1"/>
    <col min="7171" max="7171" width="15.28515625" style="254" customWidth="1"/>
    <col min="7172" max="7172" width="22.28515625" style="254" customWidth="1"/>
    <col min="7173" max="7173" width="2.42578125" style="254" customWidth="1"/>
    <col min="7174" max="7174" width="22.5703125" style="254" customWidth="1"/>
    <col min="7175" max="7176" width="15.28515625" style="254" customWidth="1"/>
    <col min="7177" max="7177" width="22.140625" style="254" customWidth="1"/>
    <col min="7178" max="7178" width="2.28515625" style="254" customWidth="1"/>
    <col min="7179" max="7179" width="13.85546875" style="254" customWidth="1"/>
    <col min="7180" max="7180" width="15.5703125" style="254" customWidth="1"/>
    <col min="7181" max="7424" width="11.42578125" style="254"/>
    <col min="7425" max="7425" width="22.42578125" style="254" customWidth="1"/>
    <col min="7426" max="7426" width="15.7109375" style="254" customWidth="1"/>
    <col min="7427" max="7427" width="15.28515625" style="254" customWidth="1"/>
    <col min="7428" max="7428" width="22.28515625" style="254" customWidth="1"/>
    <col min="7429" max="7429" width="2.42578125" style="254" customWidth="1"/>
    <col min="7430" max="7430" width="22.5703125" style="254" customWidth="1"/>
    <col min="7431" max="7432" width="15.28515625" style="254" customWidth="1"/>
    <col min="7433" max="7433" width="22.140625" style="254" customWidth="1"/>
    <col min="7434" max="7434" width="2.28515625" style="254" customWidth="1"/>
    <col min="7435" max="7435" width="13.85546875" style="254" customWidth="1"/>
    <col min="7436" max="7436" width="15.5703125" style="254" customWidth="1"/>
    <col min="7437" max="7680" width="11.42578125" style="254"/>
    <col min="7681" max="7681" width="22.42578125" style="254" customWidth="1"/>
    <col min="7682" max="7682" width="15.7109375" style="254" customWidth="1"/>
    <col min="7683" max="7683" width="15.28515625" style="254" customWidth="1"/>
    <col min="7684" max="7684" width="22.28515625" style="254" customWidth="1"/>
    <col min="7685" max="7685" width="2.42578125" style="254" customWidth="1"/>
    <col min="7686" max="7686" width="22.5703125" style="254" customWidth="1"/>
    <col min="7687" max="7688" width="15.28515625" style="254" customWidth="1"/>
    <col min="7689" max="7689" width="22.140625" style="254" customWidth="1"/>
    <col min="7690" max="7690" width="2.28515625" style="254" customWidth="1"/>
    <col min="7691" max="7691" width="13.85546875" style="254" customWidth="1"/>
    <col min="7692" max="7692" width="15.5703125" style="254" customWidth="1"/>
    <col min="7693" max="7936" width="11.42578125" style="254"/>
    <col min="7937" max="7937" width="22.42578125" style="254" customWidth="1"/>
    <col min="7938" max="7938" width="15.7109375" style="254" customWidth="1"/>
    <col min="7939" max="7939" width="15.28515625" style="254" customWidth="1"/>
    <col min="7940" max="7940" width="22.28515625" style="254" customWidth="1"/>
    <col min="7941" max="7941" width="2.42578125" style="254" customWidth="1"/>
    <col min="7942" max="7942" width="22.5703125" style="254" customWidth="1"/>
    <col min="7943" max="7944" width="15.28515625" style="254" customWidth="1"/>
    <col min="7945" max="7945" width="22.140625" style="254" customWidth="1"/>
    <col min="7946" max="7946" width="2.28515625" style="254" customWidth="1"/>
    <col min="7947" max="7947" width="13.85546875" style="254" customWidth="1"/>
    <col min="7948" max="7948" width="15.5703125" style="254" customWidth="1"/>
    <col min="7949" max="8192" width="11.42578125" style="254"/>
    <col min="8193" max="8193" width="22.42578125" style="254" customWidth="1"/>
    <col min="8194" max="8194" width="15.7109375" style="254" customWidth="1"/>
    <col min="8195" max="8195" width="15.28515625" style="254" customWidth="1"/>
    <col min="8196" max="8196" width="22.28515625" style="254" customWidth="1"/>
    <col min="8197" max="8197" width="2.42578125" style="254" customWidth="1"/>
    <col min="8198" max="8198" width="22.5703125" style="254" customWidth="1"/>
    <col min="8199" max="8200" width="15.28515625" style="254" customWidth="1"/>
    <col min="8201" max="8201" width="22.140625" style="254" customWidth="1"/>
    <col min="8202" max="8202" width="2.28515625" style="254" customWidth="1"/>
    <col min="8203" max="8203" width="13.85546875" style="254" customWidth="1"/>
    <col min="8204" max="8204" width="15.5703125" style="254" customWidth="1"/>
    <col min="8205" max="8448" width="11.42578125" style="254"/>
    <col min="8449" max="8449" width="22.42578125" style="254" customWidth="1"/>
    <col min="8450" max="8450" width="15.7109375" style="254" customWidth="1"/>
    <col min="8451" max="8451" width="15.28515625" style="254" customWidth="1"/>
    <col min="8452" max="8452" width="22.28515625" style="254" customWidth="1"/>
    <col min="8453" max="8453" width="2.42578125" style="254" customWidth="1"/>
    <col min="8454" max="8454" width="22.5703125" style="254" customWidth="1"/>
    <col min="8455" max="8456" width="15.28515625" style="254" customWidth="1"/>
    <col min="8457" max="8457" width="22.140625" style="254" customWidth="1"/>
    <col min="8458" max="8458" width="2.28515625" style="254" customWidth="1"/>
    <col min="8459" max="8459" width="13.85546875" style="254" customWidth="1"/>
    <col min="8460" max="8460" width="15.5703125" style="254" customWidth="1"/>
    <col min="8461" max="8704" width="11.42578125" style="254"/>
    <col min="8705" max="8705" width="22.42578125" style="254" customWidth="1"/>
    <col min="8706" max="8706" width="15.7109375" style="254" customWidth="1"/>
    <col min="8707" max="8707" width="15.28515625" style="254" customWidth="1"/>
    <col min="8708" max="8708" width="22.28515625" style="254" customWidth="1"/>
    <col min="8709" max="8709" width="2.42578125" style="254" customWidth="1"/>
    <col min="8710" max="8710" width="22.5703125" style="254" customWidth="1"/>
    <col min="8711" max="8712" width="15.28515625" style="254" customWidth="1"/>
    <col min="8713" max="8713" width="22.140625" style="254" customWidth="1"/>
    <col min="8714" max="8714" width="2.28515625" style="254" customWidth="1"/>
    <col min="8715" max="8715" width="13.85546875" style="254" customWidth="1"/>
    <col min="8716" max="8716" width="15.5703125" style="254" customWidth="1"/>
    <col min="8717" max="8960" width="11.42578125" style="254"/>
    <col min="8961" max="8961" width="22.42578125" style="254" customWidth="1"/>
    <col min="8962" max="8962" width="15.7109375" style="254" customWidth="1"/>
    <col min="8963" max="8963" width="15.28515625" style="254" customWidth="1"/>
    <col min="8964" max="8964" width="22.28515625" style="254" customWidth="1"/>
    <col min="8965" max="8965" width="2.42578125" style="254" customWidth="1"/>
    <col min="8966" max="8966" width="22.5703125" style="254" customWidth="1"/>
    <col min="8967" max="8968" width="15.28515625" style="254" customWidth="1"/>
    <col min="8969" max="8969" width="22.140625" style="254" customWidth="1"/>
    <col min="8970" max="8970" width="2.28515625" style="254" customWidth="1"/>
    <col min="8971" max="8971" width="13.85546875" style="254" customWidth="1"/>
    <col min="8972" max="8972" width="15.5703125" style="254" customWidth="1"/>
    <col min="8973" max="9216" width="11.42578125" style="254"/>
    <col min="9217" max="9217" width="22.42578125" style="254" customWidth="1"/>
    <col min="9218" max="9218" width="15.7109375" style="254" customWidth="1"/>
    <col min="9219" max="9219" width="15.28515625" style="254" customWidth="1"/>
    <col min="9220" max="9220" width="22.28515625" style="254" customWidth="1"/>
    <col min="9221" max="9221" width="2.42578125" style="254" customWidth="1"/>
    <col min="9222" max="9222" width="22.5703125" style="254" customWidth="1"/>
    <col min="9223" max="9224" width="15.28515625" style="254" customWidth="1"/>
    <col min="9225" max="9225" width="22.140625" style="254" customWidth="1"/>
    <col min="9226" max="9226" width="2.28515625" style="254" customWidth="1"/>
    <col min="9227" max="9227" width="13.85546875" style="254" customWidth="1"/>
    <col min="9228" max="9228" width="15.5703125" style="254" customWidth="1"/>
    <col min="9229" max="9472" width="11.42578125" style="254"/>
    <col min="9473" max="9473" width="22.42578125" style="254" customWidth="1"/>
    <col min="9474" max="9474" width="15.7109375" style="254" customWidth="1"/>
    <col min="9475" max="9475" width="15.28515625" style="254" customWidth="1"/>
    <col min="9476" max="9476" width="22.28515625" style="254" customWidth="1"/>
    <col min="9477" max="9477" width="2.42578125" style="254" customWidth="1"/>
    <col min="9478" max="9478" width="22.5703125" style="254" customWidth="1"/>
    <col min="9479" max="9480" width="15.28515625" style="254" customWidth="1"/>
    <col min="9481" max="9481" width="22.140625" style="254" customWidth="1"/>
    <col min="9482" max="9482" width="2.28515625" style="254" customWidth="1"/>
    <col min="9483" max="9483" width="13.85546875" style="254" customWidth="1"/>
    <col min="9484" max="9484" width="15.5703125" style="254" customWidth="1"/>
    <col min="9485" max="9728" width="11.42578125" style="254"/>
    <col min="9729" max="9729" width="22.42578125" style="254" customWidth="1"/>
    <col min="9730" max="9730" width="15.7109375" style="254" customWidth="1"/>
    <col min="9731" max="9731" width="15.28515625" style="254" customWidth="1"/>
    <col min="9732" max="9732" width="22.28515625" style="254" customWidth="1"/>
    <col min="9733" max="9733" width="2.42578125" style="254" customWidth="1"/>
    <col min="9734" max="9734" width="22.5703125" style="254" customWidth="1"/>
    <col min="9735" max="9736" width="15.28515625" style="254" customWidth="1"/>
    <col min="9737" max="9737" width="22.140625" style="254" customWidth="1"/>
    <col min="9738" max="9738" width="2.28515625" style="254" customWidth="1"/>
    <col min="9739" max="9739" width="13.85546875" style="254" customWidth="1"/>
    <col min="9740" max="9740" width="15.5703125" style="254" customWidth="1"/>
    <col min="9741" max="9984" width="11.42578125" style="254"/>
    <col min="9985" max="9985" width="22.42578125" style="254" customWidth="1"/>
    <col min="9986" max="9986" width="15.7109375" style="254" customWidth="1"/>
    <col min="9987" max="9987" width="15.28515625" style="254" customWidth="1"/>
    <col min="9988" max="9988" width="22.28515625" style="254" customWidth="1"/>
    <col min="9989" max="9989" width="2.42578125" style="254" customWidth="1"/>
    <col min="9990" max="9990" width="22.5703125" style="254" customWidth="1"/>
    <col min="9991" max="9992" width="15.28515625" style="254" customWidth="1"/>
    <col min="9993" max="9993" width="22.140625" style="254" customWidth="1"/>
    <col min="9994" max="9994" width="2.28515625" style="254" customWidth="1"/>
    <col min="9995" max="9995" width="13.85546875" style="254" customWidth="1"/>
    <col min="9996" max="9996" width="15.5703125" style="254" customWidth="1"/>
    <col min="9997" max="10240" width="11.42578125" style="254"/>
    <col min="10241" max="10241" width="22.42578125" style="254" customWidth="1"/>
    <col min="10242" max="10242" width="15.7109375" style="254" customWidth="1"/>
    <col min="10243" max="10243" width="15.28515625" style="254" customWidth="1"/>
    <col min="10244" max="10244" width="22.28515625" style="254" customWidth="1"/>
    <col min="10245" max="10245" width="2.42578125" style="254" customWidth="1"/>
    <col min="10246" max="10246" width="22.5703125" style="254" customWidth="1"/>
    <col min="10247" max="10248" width="15.28515625" style="254" customWidth="1"/>
    <col min="10249" max="10249" width="22.140625" style="254" customWidth="1"/>
    <col min="10250" max="10250" width="2.28515625" style="254" customWidth="1"/>
    <col min="10251" max="10251" width="13.85546875" style="254" customWidth="1"/>
    <col min="10252" max="10252" width="15.5703125" style="254" customWidth="1"/>
    <col min="10253" max="10496" width="11.42578125" style="254"/>
    <col min="10497" max="10497" width="22.42578125" style="254" customWidth="1"/>
    <col min="10498" max="10498" width="15.7109375" style="254" customWidth="1"/>
    <col min="10499" max="10499" width="15.28515625" style="254" customWidth="1"/>
    <col min="10500" max="10500" width="22.28515625" style="254" customWidth="1"/>
    <col min="10501" max="10501" width="2.42578125" style="254" customWidth="1"/>
    <col min="10502" max="10502" width="22.5703125" style="254" customWidth="1"/>
    <col min="10503" max="10504" width="15.28515625" style="254" customWidth="1"/>
    <col min="10505" max="10505" width="22.140625" style="254" customWidth="1"/>
    <col min="10506" max="10506" width="2.28515625" style="254" customWidth="1"/>
    <col min="10507" max="10507" width="13.85546875" style="254" customWidth="1"/>
    <col min="10508" max="10508" width="15.5703125" style="254" customWidth="1"/>
    <col min="10509" max="10752" width="11.42578125" style="254"/>
    <col min="10753" max="10753" width="22.42578125" style="254" customWidth="1"/>
    <col min="10754" max="10754" width="15.7109375" style="254" customWidth="1"/>
    <col min="10755" max="10755" width="15.28515625" style="254" customWidth="1"/>
    <col min="10756" max="10756" width="22.28515625" style="254" customWidth="1"/>
    <col min="10757" max="10757" width="2.42578125" style="254" customWidth="1"/>
    <col min="10758" max="10758" width="22.5703125" style="254" customWidth="1"/>
    <col min="10759" max="10760" width="15.28515625" style="254" customWidth="1"/>
    <col min="10761" max="10761" width="22.140625" style="254" customWidth="1"/>
    <col min="10762" max="10762" width="2.28515625" style="254" customWidth="1"/>
    <col min="10763" max="10763" width="13.85546875" style="254" customWidth="1"/>
    <col min="10764" max="10764" width="15.5703125" style="254" customWidth="1"/>
    <col min="10765" max="11008" width="11.42578125" style="254"/>
    <col min="11009" max="11009" width="22.42578125" style="254" customWidth="1"/>
    <col min="11010" max="11010" width="15.7109375" style="254" customWidth="1"/>
    <col min="11011" max="11011" width="15.28515625" style="254" customWidth="1"/>
    <col min="11012" max="11012" width="22.28515625" style="254" customWidth="1"/>
    <col min="11013" max="11013" width="2.42578125" style="254" customWidth="1"/>
    <col min="11014" max="11014" width="22.5703125" style="254" customWidth="1"/>
    <col min="11015" max="11016" width="15.28515625" style="254" customWidth="1"/>
    <col min="11017" max="11017" width="22.140625" style="254" customWidth="1"/>
    <col min="11018" max="11018" width="2.28515625" style="254" customWidth="1"/>
    <col min="11019" max="11019" width="13.85546875" style="254" customWidth="1"/>
    <col min="11020" max="11020" width="15.5703125" style="254" customWidth="1"/>
    <col min="11021" max="11264" width="11.42578125" style="254"/>
    <col min="11265" max="11265" width="22.42578125" style="254" customWidth="1"/>
    <col min="11266" max="11266" width="15.7109375" style="254" customWidth="1"/>
    <col min="11267" max="11267" width="15.28515625" style="254" customWidth="1"/>
    <col min="11268" max="11268" width="22.28515625" style="254" customWidth="1"/>
    <col min="11269" max="11269" width="2.42578125" style="254" customWidth="1"/>
    <col min="11270" max="11270" width="22.5703125" style="254" customWidth="1"/>
    <col min="11271" max="11272" width="15.28515625" style="254" customWidth="1"/>
    <col min="11273" max="11273" width="22.140625" style="254" customWidth="1"/>
    <col min="11274" max="11274" width="2.28515625" style="254" customWidth="1"/>
    <col min="11275" max="11275" width="13.85546875" style="254" customWidth="1"/>
    <col min="11276" max="11276" width="15.5703125" style="254" customWidth="1"/>
    <col min="11277" max="11520" width="11.42578125" style="254"/>
    <col min="11521" max="11521" width="22.42578125" style="254" customWidth="1"/>
    <col min="11522" max="11522" width="15.7109375" style="254" customWidth="1"/>
    <col min="11523" max="11523" width="15.28515625" style="254" customWidth="1"/>
    <col min="11524" max="11524" width="22.28515625" style="254" customWidth="1"/>
    <col min="11525" max="11525" width="2.42578125" style="254" customWidth="1"/>
    <col min="11526" max="11526" width="22.5703125" style="254" customWidth="1"/>
    <col min="11527" max="11528" width="15.28515625" style="254" customWidth="1"/>
    <col min="11529" max="11529" width="22.140625" style="254" customWidth="1"/>
    <col min="11530" max="11530" width="2.28515625" style="254" customWidth="1"/>
    <col min="11531" max="11531" width="13.85546875" style="254" customWidth="1"/>
    <col min="11532" max="11532" width="15.5703125" style="254" customWidth="1"/>
    <col min="11533" max="11776" width="11.42578125" style="254"/>
    <col min="11777" max="11777" width="22.42578125" style="254" customWidth="1"/>
    <col min="11778" max="11778" width="15.7109375" style="254" customWidth="1"/>
    <col min="11779" max="11779" width="15.28515625" style="254" customWidth="1"/>
    <col min="11780" max="11780" width="22.28515625" style="254" customWidth="1"/>
    <col min="11781" max="11781" width="2.42578125" style="254" customWidth="1"/>
    <col min="11782" max="11782" width="22.5703125" style="254" customWidth="1"/>
    <col min="11783" max="11784" width="15.28515625" style="254" customWidth="1"/>
    <col min="11785" max="11785" width="22.140625" style="254" customWidth="1"/>
    <col min="11786" max="11786" width="2.28515625" style="254" customWidth="1"/>
    <col min="11787" max="11787" width="13.85546875" style="254" customWidth="1"/>
    <col min="11788" max="11788" width="15.5703125" style="254" customWidth="1"/>
    <col min="11789" max="12032" width="11.42578125" style="254"/>
    <col min="12033" max="12033" width="22.42578125" style="254" customWidth="1"/>
    <col min="12034" max="12034" width="15.7109375" style="254" customWidth="1"/>
    <col min="12035" max="12035" width="15.28515625" style="254" customWidth="1"/>
    <col min="12036" max="12036" width="22.28515625" style="254" customWidth="1"/>
    <col min="12037" max="12037" width="2.42578125" style="254" customWidth="1"/>
    <col min="12038" max="12038" width="22.5703125" style="254" customWidth="1"/>
    <col min="12039" max="12040" width="15.28515625" style="254" customWidth="1"/>
    <col min="12041" max="12041" width="22.140625" style="254" customWidth="1"/>
    <col min="12042" max="12042" width="2.28515625" style="254" customWidth="1"/>
    <col min="12043" max="12043" width="13.85546875" style="254" customWidth="1"/>
    <col min="12044" max="12044" width="15.5703125" style="254" customWidth="1"/>
    <col min="12045" max="12288" width="11.42578125" style="254"/>
    <col min="12289" max="12289" width="22.42578125" style="254" customWidth="1"/>
    <col min="12290" max="12290" width="15.7109375" style="254" customWidth="1"/>
    <col min="12291" max="12291" width="15.28515625" style="254" customWidth="1"/>
    <col min="12292" max="12292" width="22.28515625" style="254" customWidth="1"/>
    <col min="12293" max="12293" width="2.42578125" style="254" customWidth="1"/>
    <col min="12294" max="12294" width="22.5703125" style="254" customWidth="1"/>
    <col min="12295" max="12296" width="15.28515625" style="254" customWidth="1"/>
    <col min="12297" max="12297" width="22.140625" style="254" customWidth="1"/>
    <col min="12298" max="12298" width="2.28515625" style="254" customWidth="1"/>
    <col min="12299" max="12299" width="13.85546875" style="254" customWidth="1"/>
    <col min="12300" max="12300" width="15.5703125" style="254" customWidth="1"/>
    <col min="12301" max="12544" width="11.42578125" style="254"/>
    <col min="12545" max="12545" width="22.42578125" style="254" customWidth="1"/>
    <col min="12546" max="12546" width="15.7109375" style="254" customWidth="1"/>
    <col min="12547" max="12547" width="15.28515625" style="254" customWidth="1"/>
    <col min="12548" max="12548" width="22.28515625" style="254" customWidth="1"/>
    <col min="12549" max="12549" width="2.42578125" style="254" customWidth="1"/>
    <col min="12550" max="12550" width="22.5703125" style="254" customWidth="1"/>
    <col min="12551" max="12552" width="15.28515625" style="254" customWidth="1"/>
    <col min="12553" max="12553" width="22.140625" style="254" customWidth="1"/>
    <col min="12554" max="12554" width="2.28515625" style="254" customWidth="1"/>
    <col min="12555" max="12555" width="13.85546875" style="254" customWidth="1"/>
    <col min="12556" max="12556" width="15.5703125" style="254" customWidth="1"/>
    <col min="12557" max="12800" width="11.42578125" style="254"/>
    <col min="12801" max="12801" width="22.42578125" style="254" customWidth="1"/>
    <col min="12802" max="12802" width="15.7109375" style="254" customWidth="1"/>
    <col min="12803" max="12803" width="15.28515625" style="254" customWidth="1"/>
    <col min="12804" max="12804" width="22.28515625" style="254" customWidth="1"/>
    <col min="12805" max="12805" width="2.42578125" style="254" customWidth="1"/>
    <col min="12806" max="12806" width="22.5703125" style="254" customWidth="1"/>
    <col min="12807" max="12808" width="15.28515625" style="254" customWidth="1"/>
    <col min="12809" max="12809" width="22.140625" style="254" customWidth="1"/>
    <col min="12810" max="12810" width="2.28515625" style="254" customWidth="1"/>
    <col min="12811" max="12811" width="13.85546875" style="254" customWidth="1"/>
    <col min="12812" max="12812" width="15.5703125" style="254" customWidth="1"/>
    <col min="12813" max="13056" width="11.42578125" style="254"/>
    <col min="13057" max="13057" width="22.42578125" style="254" customWidth="1"/>
    <col min="13058" max="13058" width="15.7109375" style="254" customWidth="1"/>
    <col min="13059" max="13059" width="15.28515625" style="254" customWidth="1"/>
    <col min="13060" max="13060" width="22.28515625" style="254" customWidth="1"/>
    <col min="13061" max="13061" width="2.42578125" style="254" customWidth="1"/>
    <col min="13062" max="13062" width="22.5703125" style="254" customWidth="1"/>
    <col min="13063" max="13064" width="15.28515625" style="254" customWidth="1"/>
    <col min="13065" max="13065" width="22.140625" style="254" customWidth="1"/>
    <col min="13066" max="13066" width="2.28515625" style="254" customWidth="1"/>
    <col min="13067" max="13067" width="13.85546875" style="254" customWidth="1"/>
    <col min="13068" max="13068" width="15.5703125" style="254" customWidth="1"/>
    <col min="13069" max="13312" width="11.42578125" style="254"/>
    <col min="13313" max="13313" width="22.42578125" style="254" customWidth="1"/>
    <col min="13314" max="13314" width="15.7109375" style="254" customWidth="1"/>
    <col min="13315" max="13315" width="15.28515625" style="254" customWidth="1"/>
    <col min="13316" max="13316" width="22.28515625" style="254" customWidth="1"/>
    <col min="13317" max="13317" width="2.42578125" style="254" customWidth="1"/>
    <col min="13318" max="13318" width="22.5703125" style="254" customWidth="1"/>
    <col min="13319" max="13320" width="15.28515625" style="254" customWidth="1"/>
    <col min="13321" max="13321" width="22.140625" style="254" customWidth="1"/>
    <col min="13322" max="13322" width="2.28515625" style="254" customWidth="1"/>
    <col min="13323" max="13323" width="13.85546875" style="254" customWidth="1"/>
    <col min="13324" max="13324" width="15.5703125" style="254" customWidth="1"/>
    <col min="13325" max="13568" width="11.42578125" style="254"/>
    <col min="13569" max="13569" width="22.42578125" style="254" customWidth="1"/>
    <col min="13570" max="13570" width="15.7109375" style="254" customWidth="1"/>
    <col min="13571" max="13571" width="15.28515625" style="254" customWidth="1"/>
    <col min="13572" max="13572" width="22.28515625" style="254" customWidth="1"/>
    <col min="13573" max="13573" width="2.42578125" style="254" customWidth="1"/>
    <col min="13574" max="13574" width="22.5703125" style="254" customWidth="1"/>
    <col min="13575" max="13576" width="15.28515625" style="254" customWidth="1"/>
    <col min="13577" max="13577" width="22.140625" style="254" customWidth="1"/>
    <col min="13578" max="13578" width="2.28515625" style="254" customWidth="1"/>
    <col min="13579" max="13579" width="13.85546875" style="254" customWidth="1"/>
    <col min="13580" max="13580" width="15.5703125" style="254" customWidth="1"/>
    <col min="13581" max="13824" width="11.42578125" style="254"/>
    <col min="13825" max="13825" width="22.42578125" style="254" customWidth="1"/>
    <col min="13826" max="13826" width="15.7109375" style="254" customWidth="1"/>
    <col min="13827" max="13827" width="15.28515625" style="254" customWidth="1"/>
    <col min="13828" max="13828" width="22.28515625" style="254" customWidth="1"/>
    <col min="13829" max="13829" width="2.42578125" style="254" customWidth="1"/>
    <col min="13830" max="13830" width="22.5703125" style="254" customWidth="1"/>
    <col min="13831" max="13832" width="15.28515625" style="254" customWidth="1"/>
    <col min="13833" max="13833" width="22.140625" style="254" customWidth="1"/>
    <col min="13834" max="13834" width="2.28515625" style="254" customWidth="1"/>
    <col min="13835" max="13835" width="13.85546875" style="254" customWidth="1"/>
    <col min="13836" max="13836" width="15.5703125" style="254" customWidth="1"/>
    <col min="13837" max="14080" width="11.42578125" style="254"/>
    <col min="14081" max="14081" width="22.42578125" style="254" customWidth="1"/>
    <col min="14082" max="14082" width="15.7109375" style="254" customWidth="1"/>
    <col min="14083" max="14083" width="15.28515625" style="254" customWidth="1"/>
    <col min="14084" max="14084" width="22.28515625" style="254" customWidth="1"/>
    <col min="14085" max="14085" width="2.42578125" style="254" customWidth="1"/>
    <col min="14086" max="14086" width="22.5703125" style="254" customWidth="1"/>
    <col min="14087" max="14088" width="15.28515625" style="254" customWidth="1"/>
    <col min="14089" max="14089" width="22.140625" style="254" customWidth="1"/>
    <col min="14090" max="14090" width="2.28515625" style="254" customWidth="1"/>
    <col min="14091" max="14091" width="13.85546875" style="254" customWidth="1"/>
    <col min="14092" max="14092" width="15.5703125" style="254" customWidth="1"/>
    <col min="14093" max="14336" width="11.42578125" style="254"/>
    <col min="14337" max="14337" width="22.42578125" style="254" customWidth="1"/>
    <col min="14338" max="14338" width="15.7109375" style="254" customWidth="1"/>
    <col min="14339" max="14339" width="15.28515625" style="254" customWidth="1"/>
    <col min="14340" max="14340" width="22.28515625" style="254" customWidth="1"/>
    <col min="14341" max="14341" width="2.42578125" style="254" customWidth="1"/>
    <col min="14342" max="14342" width="22.5703125" style="254" customWidth="1"/>
    <col min="14343" max="14344" width="15.28515625" style="254" customWidth="1"/>
    <col min="14345" max="14345" width="22.140625" style="254" customWidth="1"/>
    <col min="14346" max="14346" width="2.28515625" style="254" customWidth="1"/>
    <col min="14347" max="14347" width="13.85546875" style="254" customWidth="1"/>
    <col min="14348" max="14348" width="15.5703125" style="254" customWidth="1"/>
    <col min="14349" max="14592" width="11.42578125" style="254"/>
    <col min="14593" max="14593" width="22.42578125" style="254" customWidth="1"/>
    <col min="14594" max="14594" width="15.7109375" style="254" customWidth="1"/>
    <col min="14595" max="14595" width="15.28515625" style="254" customWidth="1"/>
    <col min="14596" max="14596" width="22.28515625" style="254" customWidth="1"/>
    <col min="14597" max="14597" width="2.42578125" style="254" customWidth="1"/>
    <col min="14598" max="14598" width="22.5703125" style="254" customWidth="1"/>
    <col min="14599" max="14600" width="15.28515625" style="254" customWidth="1"/>
    <col min="14601" max="14601" width="22.140625" style="254" customWidth="1"/>
    <col min="14602" max="14602" width="2.28515625" style="254" customWidth="1"/>
    <col min="14603" max="14603" width="13.85546875" style="254" customWidth="1"/>
    <col min="14604" max="14604" width="15.5703125" style="254" customWidth="1"/>
    <col min="14605" max="14848" width="11.42578125" style="254"/>
    <col min="14849" max="14849" width="22.42578125" style="254" customWidth="1"/>
    <col min="14850" max="14850" width="15.7109375" style="254" customWidth="1"/>
    <col min="14851" max="14851" width="15.28515625" style="254" customWidth="1"/>
    <col min="14852" max="14852" width="22.28515625" style="254" customWidth="1"/>
    <col min="14853" max="14853" width="2.42578125" style="254" customWidth="1"/>
    <col min="14854" max="14854" width="22.5703125" style="254" customWidth="1"/>
    <col min="14855" max="14856" width="15.28515625" style="254" customWidth="1"/>
    <col min="14857" max="14857" width="22.140625" style="254" customWidth="1"/>
    <col min="14858" max="14858" width="2.28515625" style="254" customWidth="1"/>
    <col min="14859" max="14859" width="13.85546875" style="254" customWidth="1"/>
    <col min="14860" max="14860" width="15.5703125" style="254" customWidth="1"/>
    <col min="14861" max="15104" width="11.42578125" style="254"/>
    <col min="15105" max="15105" width="22.42578125" style="254" customWidth="1"/>
    <col min="15106" max="15106" width="15.7109375" style="254" customWidth="1"/>
    <col min="15107" max="15107" width="15.28515625" style="254" customWidth="1"/>
    <col min="15108" max="15108" width="22.28515625" style="254" customWidth="1"/>
    <col min="15109" max="15109" width="2.42578125" style="254" customWidth="1"/>
    <col min="15110" max="15110" width="22.5703125" style="254" customWidth="1"/>
    <col min="15111" max="15112" width="15.28515625" style="254" customWidth="1"/>
    <col min="15113" max="15113" width="22.140625" style="254" customWidth="1"/>
    <col min="15114" max="15114" width="2.28515625" style="254" customWidth="1"/>
    <col min="15115" max="15115" width="13.85546875" style="254" customWidth="1"/>
    <col min="15116" max="15116" width="15.5703125" style="254" customWidth="1"/>
    <col min="15117" max="15360" width="11.42578125" style="254"/>
    <col min="15361" max="15361" width="22.42578125" style="254" customWidth="1"/>
    <col min="15362" max="15362" width="15.7109375" style="254" customWidth="1"/>
    <col min="15363" max="15363" width="15.28515625" style="254" customWidth="1"/>
    <col min="15364" max="15364" width="22.28515625" style="254" customWidth="1"/>
    <col min="15365" max="15365" width="2.42578125" style="254" customWidth="1"/>
    <col min="15366" max="15366" width="22.5703125" style="254" customWidth="1"/>
    <col min="15367" max="15368" width="15.28515625" style="254" customWidth="1"/>
    <col min="15369" max="15369" width="22.140625" style="254" customWidth="1"/>
    <col min="15370" max="15370" width="2.28515625" style="254" customWidth="1"/>
    <col min="15371" max="15371" width="13.85546875" style="254" customWidth="1"/>
    <col min="15372" max="15372" width="15.5703125" style="254" customWidth="1"/>
    <col min="15373" max="15616" width="11.42578125" style="254"/>
    <col min="15617" max="15617" width="22.42578125" style="254" customWidth="1"/>
    <col min="15618" max="15618" width="15.7109375" style="254" customWidth="1"/>
    <col min="15619" max="15619" width="15.28515625" style="254" customWidth="1"/>
    <col min="15620" max="15620" width="22.28515625" style="254" customWidth="1"/>
    <col min="15621" max="15621" width="2.42578125" style="254" customWidth="1"/>
    <col min="15622" max="15622" width="22.5703125" style="254" customWidth="1"/>
    <col min="15623" max="15624" width="15.28515625" style="254" customWidth="1"/>
    <col min="15625" max="15625" width="22.140625" style="254" customWidth="1"/>
    <col min="15626" max="15626" width="2.28515625" style="254" customWidth="1"/>
    <col min="15627" max="15627" width="13.85546875" style="254" customWidth="1"/>
    <col min="15628" max="15628" width="15.5703125" style="254" customWidth="1"/>
    <col min="15629" max="15872" width="11.42578125" style="254"/>
    <col min="15873" max="15873" width="22.42578125" style="254" customWidth="1"/>
    <col min="15874" max="15874" width="15.7109375" style="254" customWidth="1"/>
    <col min="15875" max="15875" width="15.28515625" style="254" customWidth="1"/>
    <col min="15876" max="15876" width="22.28515625" style="254" customWidth="1"/>
    <col min="15877" max="15877" width="2.42578125" style="254" customWidth="1"/>
    <col min="15878" max="15878" width="22.5703125" style="254" customWidth="1"/>
    <col min="15879" max="15880" width="15.28515625" style="254" customWidth="1"/>
    <col min="15881" max="15881" width="22.140625" style="254" customWidth="1"/>
    <col min="15882" max="15882" width="2.28515625" style="254" customWidth="1"/>
    <col min="15883" max="15883" width="13.85546875" style="254" customWidth="1"/>
    <col min="15884" max="15884" width="15.5703125" style="254" customWidth="1"/>
    <col min="15885" max="16128" width="11.42578125" style="254"/>
    <col min="16129" max="16129" width="22.42578125" style="254" customWidth="1"/>
    <col min="16130" max="16130" width="15.7109375" style="254" customWidth="1"/>
    <col min="16131" max="16131" width="15.28515625" style="254" customWidth="1"/>
    <col min="16132" max="16132" width="22.28515625" style="254" customWidth="1"/>
    <col min="16133" max="16133" width="2.42578125" style="254" customWidth="1"/>
    <col min="16134" max="16134" width="22.5703125" style="254" customWidth="1"/>
    <col min="16135" max="16136" width="15.28515625" style="254" customWidth="1"/>
    <col min="16137" max="16137" width="22.140625" style="254" customWidth="1"/>
    <col min="16138" max="16138" width="2.28515625" style="254" customWidth="1"/>
    <col min="16139" max="16139" width="13.85546875" style="254" customWidth="1"/>
    <col min="16140" max="16140" width="15.5703125" style="254" customWidth="1"/>
    <col min="16141" max="16384" width="11.42578125" style="254"/>
  </cols>
  <sheetData>
    <row r="1" spans="1:12" ht="15" customHeight="1" thickBot="1" x14ac:dyDescent="0.25"/>
    <row r="2" spans="1:12" ht="24" customHeight="1" thickBot="1" x14ac:dyDescent="0.25">
      <c r="A2" s="255" t="s">
        <v>134</v>
      </c>
      <c r="B2" s="256"/>
      <c r="C2" s="257" t="s">
        <v>135</v>
      </c>
      <c r="D2" s="316">
        <v>42039</v>
      </c>
      <c r="E2" s="317"/>
      <c r="F2" s="317"/>
      <c r="G2" s="318"/>
      <c r="H2" s="255" t="s">
        <v>136</v>
      </c>
      <c r="I2" s="256"/>
      <c r="J2" s="258"/>
    </row>
    <row r="3" spans="1:12" ht="18" customHeight="1" thickBot="1" x14ac:dyDescent="0.25"/>
    <row r="4" spans="1:12" ht="18" customHeight="1" thickBot="1" x14ac:dyDescent="0.25">
      <c r="A4" s="259" t="s">
        <v>137</v>
      </c>
      <c r="B4" s="260" t="s">
        <v>138</v>
      </c>
      <c r="C4" s="261" t="s">
        <v>139</v>
      </c>
      <c r="D4" s="262" t="s">
        <v>140</v>
      </c>
      <c r="E4" s="258"/>
      <c r="F4" s="263" t="s">
        <v>141</v>
      </c>
      <c r="G4" s="264"/>
      <c r="H4" s="265"/>
      <c r="I4" s="266"/>
      <c r="K4" s="267" t="s">
        <v>142</v>
      </c>
      <c r="L4" s="268" t="s">
        <v>143</v>
      </c>
    </row>
    <row r="5" spans="1:12" ht="18" customHeight="1" thickBot="1" x14ac:dyDescent="0.25">
      <c r="A5" s="269" t="s">
        <v>144</v>
      </c>
      <c r="B5" s="270" t="str">
        <f ca="1">Mensuel!G64</f>
        <v>biotti a</v>
      </c>
      <c r="C5" s="271" t="str">
        <f>L5</f>
        <v>18h a 7h</v>
      </c>
      <c r="D5" s="272"/>
      <c r="E5" s="258"/>
      <c r="F5" s="273"/>
      <c r="G5" s="274" t="s">
        <v>138</v>
      </c>
      <c r="H5" s="275" t="s">
        <v>139</v>
      </c>
      <c r="I5" s="276" t="s">
        <v>140</v>
      </c>
      <c r="J5" s="258"/>
      <c r="K5" s="270" t="str">
        <f ca="1">B5</f>
        <v>biotti a</v>
      </c>
      <c r="L5" s="271" t="s">
        <v>145</v>
      </c>
    </row>
    <row r="6" spans="1:12" ht="18" customHeight="1" x14ac:dyDescent="0.2">
      <c r="A6" s="277" t="s">
        <v>146</v>
      </c>
      <c r="B6" s="278" t="str">
        <f ca="1">Mensuel!G65</f>
        <v>marcilly m</v>
      </c>
      <c r="C6" s="279"/>
      <c r="D6" s="280"/>
      <c r="E6" s="258"/>
      <c r="F6" s="281" t="s">
        <v>147</v>
      </c>
      <c r="G6" s="278"/>
      <c r="H6" s="271"/>
      <c r="I6" s="282"/>
      <c r="J6" s="258"/>
      <c r="K6" s="270" t="str">
        <f ca="1">B13</f>
        <v>ferrier g</v>
      </c>
      <c r="L6" s="271"/>
    </row>
    <row r="7" spans="1:12" ht="18" customHeight="1" x14ac:dyDescent="0.2">
      <c r="A7" s="277" t="s">
        <v>148</v>
      </c>
      <c r="B7" s="270"/>
      <c r="C7" s="271"/>
      <c r="D7" s="283"/>
      <c r="E7" s="258"/>
      <c r="F7" s="284" t="s">
        <v>149</v>
      </c>
      <c r="G7" s="270"/>
      <c r="H7" s="271"/>
      <c r="I7" s="285" t="s">
        <v>150</v>
      </c>
      <c r="J7" s="258"/>
      <c r="K7" s="338" t="str">
        <f ca="1">B14</f>
        <v>lopes d</v>
      </c>
      <c r="L7" s="271"/>
    </row>
    <row r="8" spans="1:12" ht="18" customHeight="1" x14ac:dyDescent="0.2">
      <c r="A8" s="277" t="s">
        <v>151</v>
      </c>
      <c r="B8" s="270"/>
      <c r="C8" s="271"/>
      <c r="D8" s="283"/>
      <c r="E8" s="258"/>
      <c r="F8" s="284" t="s">
        <v>152</v>
      </c>
      <c r="G8" s="339" t="str">
        <f>B31</f>
        <v>segura</v>
      </c>
      <c r="H8" s="271">
        <f>L17</f>
        <v>0</v>
      </c>
      <c r="I8" s="271"/>
      <c r="J8" s="258"/>
      <c r="K8" s="339" t="str">
        <f ca="1">B15</f>
        <v>clevenot m</v>
      </c>
      <c r="L8" s="271"/>
    </row>
    <row r="9" spans="1:12" ht="18" customHeight="1" thickBot="1" x14ac:dyDescent="0.25">
      <c r="A9" s="252" t="s">
        <v>153</v>
      </c>
      <c r="B9" s="338" t="str">
        <f>Mensuel!G101</f>
        <v>henry</v>
      </c>
      <c r="C9" s="271"/>
      <c r="D9" s="286"/>
      <c r="E9" s="258"/>
      <c r="F9" s="287" t="s">
        <v>154</v>
      </c>
      <c r="G9" s="340" t="str">
        <f ca="1">B29</f>
        <v>collin c</v>
      </c>
      <c r="H9" s="271">
        <f>L13</f>
        <v>0</v>
      </c>
      <c r="I9" s="288"/>
      <c r="J9" s="258"/>
      <c r="K9" s="338" t="str">
        <f ca="1">B20</f>
        <v>corte m</v>
      </c>
      <c r="L9" s="271"/>
    </row>
    <row r="10" spans="1:12" ht="18" customHeight="1" thickBot="1" x14ac:dyDescent="0.25">
      <c r="A10" s="277"/>
      <c r="B10" s="278"/>
      <c r="C10" s="279"/>
      <c r="D10" s="258"/>
      <c r="E10" s="258"/>
      <c r="F10" s="258"/>
      <c r="G10" s="258"/>
      <c r="H10" s="258"/>
      <c r="I10" s="258"/>
      <c r="J10" s="258"/>
      <c r="K10" s="338" t="str">
        <f ca="1">B21</f>
        <v>archen p</v>
      </c>
      <c r="L10" s="271"/>
    </row>
    <row r="11" spans="1:12" ht="18" customHeight="1" thickBot="1" x14ac:dyDescent="0.25">
      <c r="A11" s="263" t="s">
        <v>155</v>
      </c>
      <c r="B11" s="289"/>
      <c r="C11" s="290"/>
      <c r="D11" s="291"/>
      <c r="E11" s="258"/>
      <c r="F11" s="263" t="s">
        <v>156</v>
      </c>
      <c r="G11" s="289"/>
      <c r="H11" s="290"/>
      <c r="I11" s="291"/>
      <c r="J11" s="258"/>
      <c r="K11" s="338" t="str">
        <f ca="1">B22</f>
        <v>rahi l</v>
      </c>
      <c r="L11" s="271"/>
    </row>
    <row r="12" spans="1:12" ht="18" customHeight="1" thickBot="1" x14ac:dyDescent="0.25">
      <c r="A12" s="273"/>
      <c r="B12" s="274"/>
      <c r="C12" s="275" t="s">
        <v>139</v>
      </c>
      <c r="D12" s="276" t="s">
        <v>140</v>
      </c>
      <c r="E12" s="258"/>
      <c r="F12" s="273"/>
      <c r="G12" s="274"/>
      <c r="H12" s="275" t="s">
        <v>139</v>
      </c>
      <c r="I12" s="276" t="s">
        <v>140</v>
      </c>
      <c r="J12" s="258"/>
      <c r="K12" s="338" t="str">
        <f ca="1">G13</f>
        <v>wagner j</v>
      </c>
      <c r="L12" s="271"/>
    </row>
    <row r="13" spans="1:12" ht="18" customHeight="1" x14ac:dyDescent="0.2">
      <c r="A13" s="281" t="s">
        <v>147</v>
      </c>
      <c r="B13" s="270" t="str">
        <f ca="1">Mensuel!G67</f>
        <v>ferrier g</v>
      </c>
      <c r="C13" s="271">
        <f>L6</f>
        <v>0</v>
      </c>
      <c r="D13" s="285"/>
      <c r="E13" s="258"/>
      <c r="F13" s="281" t="s">
        <v>147</v>
      </c>
      <c r="G13" s="338" t="str">
        <f ca="1">Mensuel!G76</f>
        <v>wagner j</v>
      </c>
      <c r="H13" s="271">
        <f>L12</f>
        <v>0</v>
      </c>
      <c r="I13" s="285"/>
      <c r="J13" s="258"/>
      <c r="K13" s="338" t="str">
        <f ca="1">G14</f>
        <v>collin c</v>
      </c>
      <c r="L13" s="271"/>
    </row>
    <row r="14" spans="1:12" ht="18" customHeight="1" x14ac:dyDescent="0.2">
      <c r="A14" s="284" t="s">
        <v>157</v>
      </c>
      <c r="B14" s="338" t="str">
        <f ca="1">Mensuel!G68</f>
        <v>lopes d</v>
      </c>
      <c r="C14" s="271">
        <f>L7</f>
        <v>0</v>
      </c>
      <c r="D14" s="285"/>
      <c r="E14" s="258"/>
      <c r="F14" s="284" t="s">
        <v>157</v>
      </c>
      <c r="G14" s="339" t="str">
        <f ca="1">Mensuel!G77</f>
        <v>collin c</v>
      </c>
      <c r="H14" s="271">
        <f>L13</f>
        <v>0</v>
      </c>
      <c r="I14" s="285" t="s">
        <v>150</v>
      </c>
      <c r="J14" s="258"/>
      <c r="K14" s="339" t="str">
        <f ca="1">G15</f>
        <v>delrieu p</v>
      </c>
      <c r="L14" s="271"/>
    </row>
    <row r="15" spans="1:12" ht="18" customHeight="1" thickBot="1" x14ac:dyDescent="0.25">
      <c r="A15" s="284" t="s">
        <v>158</v>
      </c>
      <c r="B15" s="339" t="str">
        <f ca="1">Mensuel!G69</f>
        <v>clevenot m</v>
      </c>
      <c r="C15" s="271">
        <f>L8</f>
        <v>0</v>
      </c>
      <c r="D15" s="285" t="s">
        <v>159</v>
      </c>
      <c r="E15" s="258"/>
      <c r="F15" s="287" t="s">
        <v>158</v>
      </c>
      <c r="G15" s="340" t="str">
        <f ca="1">Mensuel!G78</f>
        <v>delrieu p</v>
      </c>
      <c r="H15" s="271">
        <f>L14</f>
        <v>0</v>
      </c>
      <c r="I15" s="292"/>
      <c r="J15" s="258"/>
      <c r="K15" s="340" t="str">
        <f>B26</f>
        <v>henry</v>
      </c>
      <c r="L15" s="271"/>
    </row>
    <row r="16" spans="1:12" ht="17.25" customHeight="1" thickBot="1" x14ac:dyDescent="0.25">
      <c r="A16" s="287" t="s">
        <v>158</v>
      </c>
      <c r="B16" s="338"/>
      <c r="C16" s="271"/>
      <c r="D16" s="292"/>
      <c r="E16" s="258"/>
      <c r="F16" s="258"/>
      <c r="G16" s="258"/>
      <c r="H16" s="258"/>
      <c r="I16" s="258"/>
      <c r="J16" s="258"/>
      <c r="K16" s="338" t="str">
        <f>B27</f>
        <v>reygrobellet</v>
      </c>
      <c r="L16" s="271"/>
    </row>
    <row r="17" spans="1:12" ht="18" customHeight="1" thickBot="1" x14ac:dyDescent="0.25">
      <c r="B17" s="258"/>
      <c r="C17" s="258"/>
      <c r="D17" s="258"/>
      <c r="E17" s="258"/>
      <c r="F17" s="263" t="s">
        <v>160</v>
      </c>
      <c r="G17" s="289"/>
      <c r="H17" s="290"/>
      <c r="I17" s="291"/>
      <c r="J17" s="258"/>
      <c r="K17" s="340" t="str">
        <f>B31</f>
        <v>segura</v>
      </c>
      <c r="L17" s="271"/>
    </row>
    <row r="18" spans="1:12" ht="18" customHeight="1" thickBot="1" x14ac:dyDescent="0.25">
      <c r="A18" s="263" t="s">
        <v>161</v>
      </c>
      <c r="B18" s="289"/>
      <c r="C18" s="290"/>
      <c r="D18" s="291"/>
      <c r="E18" s="258"/>
      <c r="F18" s="273"/>
      <c r="G18" s="274"/>
      <c r="H18" s="275" t="s">
        <v>139</v>
      </c>
      <c r="I18" s="276" t="s">
        <v>140</v>
      </c>
      <c r="J18" s="258"/>
      <c r="K18" s="270" t="str">
        <f ca="1">B6</f>
        <v>marcilly m</v>
      </c>
      <c r="L18" s="271"/>
    </row>
    <row r="19" spans="1:12" ht="18" customHeight="1" thickBot="1" x14ac:dyDescent="0.25">
      <c r="A19" s="273"/>
      <c r="B19" s="274"/>
      <c r="C19" s="275" t="s">
        <v>139</v>
      </c>
      <c r="D19" s="276" t="s">
        <v>140</v>
      </c>
      <c r="E19" s="258"/>
      <c r="F19" s="281" t="s">
        <v>147</v>
      </c>
      <c r="G19" s="270"/>
      <c r="H19" s="271"/>
      <c r="I19" s="285" t="s">
        <v>150</v>
      </c>
      <c r="J19" s="258"/>
      <c r="K19" s="340" t="str">
        <f>G36</f>
        <v>simon</v>
      </c>
      <c r="L19" s="271"/>
    </row>
    <row r="20" spans="1:12" ht="18" customHeight="1" thickBot="1" x14ac:dyDescent="0.25">
      <c r="A20" s="281" t="s">
        <v>147</v>
      </c>
      <c r="B20" s="338" t="str">
        <f ca="1">Mensuel!G72</f>
        <v>corte m</v>
      </c>
      <c r="C20" s="271">
        <f>L9</f>
        <v>0</v>
      </c>
      <c r="D20" s="282"/>
      <c r="E20" s="258"/>
      <c r="F20" s="287" t="s">
        <v>157</v>
      </c>
      <c r="G20" s="278"/>
      <c r="H20" s="271"/>
      <c r="I20" s="292"/>
      <c r="J20" s="258"/>
    </row>
    <row r="21" spans="1:12" ht="18" customHeight="1" thickBot="1" x14ac:dyDescent="0.25">
      <c r="A21" s="284" t="s">
        <v>157</v>
      </c>
      <c r="B21" s="338" t="str">
        <f ca="1">Mensuel!G73</f>
        <v>archen p</v>
      </c>
      <c r="C21" s="271">
        <f>L10</f>
        <v>0</v>
      </c>
      <c r="D21" s="271" t="s">
        <v>150</v>
      </c>
      <c r="E21" s="258"/>
      <c r="F21" s="258"/>
      <c r="G21" s="258"/>
      <c r="H21" s="258"/>
      <c r="I21" s="258"/>
      <c r="J21" s="258"/>
    </row>
    <row r="22" spans="1:12" ht="18" customHeight="1" thickBot="1" x14ac:dyDescent="0.25">
      <c r="A22" s="287" t="s">
        <v>158</v>
      </c>
      <c r="B22" s="338" t="str">
        <f ca="1">Mensuel!G74</f>
        <v>rahi l</v>
      </c>
      <c r="C22" s="271">
        <f>L11</f>
        <v>0</v>
      </c>
      <c r="D22" s="292" t="s">
        <v>150</v>
      </c>
      <c r="E22" s="258"/>
      <c r="F22" s="293" t="s">
        <v>162</v>
      </c>
      <c r="G22" s="289"/>
      <c r="H22" s="290"/>
      <c r="I22" s="291"/>
      <c r="J22" s="258"/>
    </row>
    <row r="23" spans="1:12" ht="18" customHeight="1" thickBot="1" x14ac:dyDescent="0.25">
      <c r="B23" s="258"/>
      <c r="C23" s="258"/>
      <c r="D23" s="258"/>
      <c r="E23" s="258"/>
      <c r="F23" s="294"/>
      <c r="G23" s="274"/>
      <c r="H23" s="275" t="s">
        <v>139</v>
      </c>
      <c r="I23" s="276" t="s">
        <v>140</v>
      </c>
      <c r="J23" s="258"/>
    </row>
    <row r="24" spans="1:12" ht="18" customHeight="1" thickBot="1" x14ac:dyDescent="0.25">
      <c r="A24" s="263" t="s">
        <v>163</v>
      </c>
      <c r="B24" s="295"/>
      <c r="C24" s="296"/>
      <c r="D24" s="297"/>
      <c r="E24" s="258"/>
      <c r="F24" s="281" t="s">
        <v>147</v>
      </c>
      <c r="G24" s="338" t="str">
        <f ca="1">B20</f>
        <v>corte m</v>
      </c>
      <c r="H24" s="271">
        <f>L9</f>
        <v>0</v>
      </c>
      <c r="I24" s="298"/>
      <c r="J24" s="258"/>
    </row>
    <row r="25" spans="1:12" ht="18" customHeight="1" thickBot="1" x14ac:dyDescent="0.25">
      <c r="A25" s="273"/>
      <c r="B25" s="274"/>
      <c r="C25" s="275" t="s">
        <v>139</v>
      </c>
      <c r="D25" s="276" t="s">
        <v>140</v>
      </c>
      <c r="E25" s="258"/>
      <c r="F25" s="287" t="s">
        <v>157</v>
      </c>
      <c r="G25" s="338" t="str">
        <f ca="1">B21</f>
        <v>archen p</v>
      </c>
      <c r="H25" s="271">
        <f>L10</f>
        <v>0</v>
      </c>
      <c r="I25" s="286"/>
      <c r="J25" s="258"/>
    </row>
    <row r="26" spans="1:12" ht="17.25" customHeight="1" thickBot="1" x14ac:dyDescent="0.25">
      <c r="A26" s="281" t="s">
        <v>147</v>
      </c>
      <c r="B26" s="340" t="str">
        <f>Mensuel!G80</f>
        <v>henry</v>
      </c>
      <c r="C26" s="271">
        <f>L15</f>
        <v>0</v>
      </c>
      <c r="D26" s="299"/>
      <c r="E26" s="258"/>
      <c r="F26" s="258"/>
      <c r="G26" s="258"/>
      <c r="H26" s="258"/>
      <c r="I26" s="258"/>
      <c r="J26" s="258"/>
    </row>
    <row r="27" spans="1:12" ht="18" customHeight="1" thickBot="1" x14ac:dyDescent="0.25">
      <c r="A27" s="284" t="s">
        <v>157</v>
      </c>
      <c r="B27" s="338" t="str">
        <f>Mensuel!G81</f>
        <v>reygrobellet</v>
      </c>
      <c r="C27" s="271">
        <f>L16</f>
        <v>0</v>
      </c>
      <c r="D27" s="271" t="s">
        <v>150</v>
      </c>
      <c r="E27" s="258"/>
      <c r="F27" s="293" t="s">
        <v>164</v>
      </c>
      <c r="G27" s="289"/>
      <c r="H27" s="290"/>
      <c r="I27" s="291"/>
      <c r="J27" s="258"/>
    </row>
    <row r="28" spans="1:12" ht="18" customHeight="1" thickBot="1" x14ac:dyDescent="0.25">
      <c r="A28" s="284" t="s">
        <v>165</v>
      </c>
      <c r="B28" s="339" t="str">
        <f ca="1">Mensuel!G82</f>
        <v>wagner j</v>
      </c>
      <c r="C28" s="271">
        <f>+L12</f>
        <v>0</v>
      </c>
      <c r="D28" s="300"/>
      <c r="E28" s="258"/>
      <c r="F28" s="294"/>
      <c r="G28" s="274"/>
      <c r="H28" s="275" t="s">
        <v>139</v>
      </c>
      <c r="I28" s="276" t="s">
        <v>140</v>
      </c>
      <c r="J28" s="258"/>
    </row>
    <row r="29" spans="1:12" ht="18" customHeight="1" x14ac:dyDescent="0.2">
      <c r="A29" s="284" t="s">
        <v>166</v>
      </c>
      <c r="B29" s="340" t="str">
        <f ca="1">Mensuel!G83</f>
        <v>collin c</v>
      </c>
      <c r="C29" s="271">
        <f>L13</f>
        <v>0</v>
      </c>
      <c r="D29" s="300"/>
      <c r="E29" s="258"/>
      <c r="F29" s="281" t="s">
        <v>147</v>
      </c>
      <c r="G29" s="338" t="str">
        <f ca="1">B20</f>
        <v>corte m</v>
      </c>
      <c r="H29" s="271">
        <f>L9</f>
        <v>0</v>
      </c>
      <c r="I29" s="301"/>
      <c r="J29" s="258"/>
    </row>
    <row r="30" spans="1:12" ht="18" customHeight="1" x14ac:dyDescent="0.2">
      <c r="A30" s="284" t="s">
        <v>167</v>
      </c>
      <c r="B30" s="339" t="str">
        <f ca="1">Mensuel!G84</f>
        <v>delrieu p</v>
      </c>
      <c r="C30" s="271">
        <f>L14</f>
        <v>0</v>
      </c>
      <c r="D30" s="271" t="s">
        <v>150</v>
      </c>
      <c r="E30" s="258"/>
      <c r="F30" s="284" t="s">
        <v>157</v>
      </c>
      <c r="G30" s="338" t="str">
        <f ca="1">B21</f>
        <v>archen p</v>
      </c>
      <c r="H30" s="271">
        <f>L10</f>
        <v>0</v>
      </c>
      <c r="I30" s="283"/>
      <c r="J30" s="258"/>
    </row>
    <row r="31" spans="1:12" ht="18" customHeight="1" thickBot="1" x14ac:dyDescent="0.25">
      <c r="A31" s="287" t="s">
        <v>168</v>
      </c>
      <c r="B31" s="338" t="str">
        <f>Mensuel!G85</f>
        <v>segura</v>
      </c>
      <c r="C31" s="271">
        <f>L17</f>
        <v>0</v>
      </c>
      <c r="D31" s="302"/>
      <c r="E31" s="258"/>
      <c r="F31" s="287" t="s">
        <v>158</v>
      </c>
      <c r="G31" s="338" t="str">
        <f ca="1">B22</f>
        <v>rahi l</v>
      </c>
      <c r="H31" s="271">
        <f>L11</f>
        <v>0</v>
      </c>
      <c r="I31" s="286"/>
      <c r="J31" s="258"/>
    </row>
    <row r="32" spans="1:12" ht="18" customHeight="1" thickBot="1" x14ac:dyDescent="0.25">
      <c r="B32" s="270"/>
      <c r="C32" s="271"/>
      <c r="D32" s="258"/>
      <c r="E32" s="258"/>
      <c r="F32" s="258"/>
      <c r="G32" s="258"/>
      <c r="H32" s="258"/>
      <c r="I32" s="258"/>
      <c r="J32" s="258"/>
    </row>
    <row r="33" spans="1:10" ht="18" customHeight="1" thickBot="1" x14ac:dyDescent="0.25">
      <c r="A33" s="263" t="s">
        <v>169</v>
      </c>
      <c r="B33" s="289"/>
      <c r="C33" s="290"/>
      <c r="D33" s="291"/>
      <c r="E33" s="258"/>
      <c r="F33" s="293" t="s">
        <v>170</v>
      </c>
      <c r="G33" s="289"/>
      <c r="H33" s="290"/>
      <c r="I33" s="291"/>
      <c r="J33" s="258"/>
    </row>
    <row r="34" spans="1:10" ht="18" customHeight="1" thickBot="1" x14ac:dyDescent="0.25">
      <c r="A34" s="273"/>
      <c r="B34" s="274"/>
      <c r="C34" s="275" t="s">
        <v>139</v>
      </c>
      <c r="D34" s="276" t="s">
        <v>140</v>
      </c>
      <c r="E34" s="258"/>
      <c r="F34" s="294"/>
      <c r="G34" s="274"/>
      <c r="H34" s="275" t="s">
        <v>139</v>
      </c>
      <c r="I34" s="276" t="s">
        <v>140</v>
      </c>
      <c r="J34" s="258"/>
    </row>
    <row r="35" spans="1:10" ht="18" customHeight="1" x14ac:dyDescent="0.2">
      <c r="A35" s="281" t="s">
        <v>147</v>
      </c>
      <c r="B35" s="338" t="str">
        <f ca="1">Mensuel!G88</f>
        <v>corte m</v>
      </c>
      <c r="C35" s="271">
        <f>L9</f>
        <v>0</v>
      </c>
      <c r="D35" s="282"/>
      <c r="E35" s="258"/>
      <c r="F35" s="303" t="s">
        <v>171</v>
      </c>
      <c r="G35" s="253"/>
      <c r="H35" s="271"/>
      <c r="I35" s="301"/>
      <c r="J35" s="258"/>
    </row>
    <row r="36" spans="1:10" ht="18" customHeight="1" thickBot="1" x14ac:dyDescent="0.25">
      <c r="A36" s="284" t="s">
        <v>157</v>
      </c>
      <c r="B36" s="338" t="str">
        <f ca="1">Mensuel!G89</f>
        <v>archen p</v>
      </c>
      <c r="C36" s="271">
        <f>L10</f>
        <v>0</v>
      </c>
      <c r="D36" s="271" t="s">
        <v>150</v>
      </c>
      <c r="E36" s="258"/>
      <c r="F36" s="277" t="s">
        <v>157</v>
      </c>
      <c r="G36" s="338" t="str">
        <f>Mensuel!G92</f>
        <v>simon</v>
      </c>
      <c r="H36" s="271">
        <f>L19</f>
        <v>0</v>
      </c>
      <c r="I36" s="286"/>
      <c r="J36" s="258"/>
    </row>
    <row r="37" spans="1:10" ht="18" customHeight="1" thickBot="1" x14ac:dyDescent="0.25">
      <c r="A37" s="287" t="s">
        <v>158</v>
      </c>
      <c r="B37" s="338" t="str">
        <f ca="1">Mensuel!G90</f>
        <v>rahi l</v>
      </c>
      <c r="C37" s="271">
        <f>L11</f>
        <v>0</v>
      </c>
      <c r="D37" s="292"/>
      <c r="E37" s="258"/>
      <c r="F37" s="258"/>
      <c r="G37" s="258"/>
      <c r="H37" s="258"/>
      <c r="I37" s="258"/>
      <c r="J37" s="258"/>
    </row>
    <row r="38" spans="1:10" ht="18" customHeight="1" thickBot="1" x14ac:dyDescent="0.25">
      <c r="B38" s="258"/>
      <c r="C38" s="258"/>
      <c r="D38" s="258"/>
      <c r="E38" s="258"/>
      <c r="F38" s="341" t="s">
        <v>176</v>
      </c>
      <c r="G38" s="347" t="str">
        <f>Mensuel!G100</f>
        <v>marcilly</v>
      </c>
      <c r="H38" s="345"/>
      <c r="I38" s="342"/>
      <c r="J38" s="258"/>
    </row>
    <row r="39" spans="1:10" ht="17.25" customHeight="1" thickBot="1" x14ac:dyDescent="0.25">
      <c r="A39" s="263" t="s">
        <v>172</v>
      </c>
      <c r="B39" s="289"/>
      <c r="C39" s="290"/>
      <c r="D39" s="291"/>
      <c r="E39" s="258"/>
      <c r="F39" s="343"/>
      <c r="G39" s="346"/>
      <c r="H39" s="346"/>
      <c r="I39" s="344"/>
      <c r="J39" s="258"/>
    </row>
    <row r="40" spans="1:10" ht="18" customHeight="1" thickBot="1" x14ac:dyDescent="0.3">
      <c r="A40" s="273"/>
      <c r="B40" s="274"/>
      <c r="C40" s="275" t="s">
        <v>139</v>
      </c>
      <c r="D40" s="276" t="s">
        <v>140</v>
      </c>
      <c r="E40" s="258"/>
      <c r="F40" s="305" t="s">
        <v>173</v>
      </c>
      <c r="G40" s="306"/>
      <c r="H40" s="306"/>
      <c r="I40" s="307"/>
      <c r="J40" s="258"/>
    </row>
    <row r="41" spans="1:10" ht="18" customHeight="1" x14ac:dyDescent="0.2">
      <c r="A41" s="281" t="s">
        <v>147</v>
      </c>
      <c r="B41" s="340" t="str">
        <f>Mensuel!G94</f>
        <v>henry</v>
      </c>
      <c r="C41" s="271">
        <f>L15</f>
        <v>0</v>
      </c>
      <c r="D41" s="271"/>
      <c r="E41" s="258"/>
      <c r="F41" s="308" t="s">
        <v>174</v>
      </c>
      <c r="G41" s="309"/>
      <c r="H41" s="309"/>
      <c r="I41" s="310"/>
      <c r="J41" s="258"/>
    </row>
    <row r="42" spans="1:10" ht="18" customHeight="1" thickBot="1" x14ac:dyDescent="0.25">
      <c r="A42" s="284" t="s">
        <v>157</v>
      </c>
      <c r="B42" s="338" t="str">
        <f>Mensuel!G95</f>
        <v>reygrobellet</v>
      </c>
      <c r="C42" s="271">
        <f>L16</f>
        <v>0</v>
      </c>
      <c r="D42" s="271" t="s">
        <v>150</v>
      </c>
      <c r="E42" s="258"/>
      <c r="F42" s="311"/>
      <c r="G42" s="312"/>
      <c r="H42" s="312"/>
      <c r="I42" s="304"/>
      <c r="J42" s="258"/>
    </row>
    <row r="43" spans="1:10" ht="17.25" customHeight="1" x14ac:dyDescent="0.2">
      <c r="A43" s="284" t="s">
        <v>152</v>
      </c>
      <c r="B43" s="339" t="str">
        <f ca="1">Mensuel!G96</f>
        <v>wagner j</v>
      </c>
      <c r="C43" s="271">
        <f>L12</f>
        <v>0</v>
      </c>
      <c r="D43" s="300"/>
      <c r="E43" s="258"/>
      <c r="F43" s="258"/>
      <c r="G43" s="258"/>
      <c r="H43" s="258"/>
      <c r="I43" s="258"/>
      <c r="J43" s="258"/>
    </row>
    <row r="44" spans="1:10" ht="18" customHeight="1" x14ac:dyDescent="0.2">
      <c r="A44" s="284" t="s">
        <v>154</v>
      </c>
      <c r="B44" s="340" t="str">
        <f ca="1">Mensuel!G97</f>
        <v>delrieu p</v>
      </c>
      <c r="C44" s="271">
        <f>L14</f>
        <v>0</v>
      </c>
      <c r="D44" s="300"/>
      <c r="E44" s="258"/>
      <c r="F44" s="258"/>
      <c r="G44" s="258"/>
      <c r="H44" s="258"/>
      <c r="I44" s="258"/>
      <c r="J44" s="258"/>
    </row>
    <row r="45" spans="1:10" ht="18" customHeight="1" thickBot="1" x14ac:dyDescent="0.25">
      <c r="A45" s="287" t="s">
        <v>175</v>
      </c>
      <c r="B45" s="339" t="str">
        <f>Mensuel!G98</f>
        <v>segura</v>
      </c>
      <c r="C45" s="271">
        <f>L17</f>
        <v>0</v>
      </c>
      <c r="D45" s="292" t="s">
        <v>150</v>
      </c>
      <c r="E45" s="258"/>
      <c r="F45" s="258"/>
      <c r="G45" s="258"/>
      <c r="H45" s="258"/>
      <c r="I45" s="258"/>
      <c r="J45" s="258"/>
    </row>
    <row r="46" spans="1:10" ht="17.25" customHeight="1" x14ac:dyDescent="0.2">
      <c r="A46" s="313"/>
      <c r="B46" s="258"/>
      <c r="C46" s="258"/>
      <c r="D46" s="258"/>
      <c r="E46" s="258"/>
      <c r="F46" s="258"/>
      <c r="G46" s="258"/>
      <c r="H46" s="258"/>
      <c r="I46" s="258"/>
      <c r="J46" s="258"/>
    </row>
    <row r="47" spans="1:10" ht="5.25" hidden="1" customHeight="1" x14ac:dyDescent="0.2">
      <c r="A47" s="313"/>
      <c r="B47" s="258"/>
      <c r="C47" s="258"/>
      <c r="D47" s="258"/>
      <c r="E47" s="258"/>
      <c r="F47" s="258"/>
      <c r="G47" s="258"/>
      <c r="H47" s="258"/>
      <c r="I47" s="258"/>
      <c r="J47" s="258"/>
    </row>
    <row r="48" spans="1:10" ht="17.25" customHeight="1" x14ac:dyDescent="0.2">
      <c r="B48" s="258"/>
      <c r="C48" s="258"/>
      <c r="D48" s="258"/>
      <c r="E48" s="258"/>
      <c r="F48" s="258"/>
      <c r="G48" s="258"/>
      <c r="H48" s="258"/>
      <c r="I48" s="258"/>
      <c r="J48" s="258"/>
    </row>
    <row r="49" spans="1:10" ht="0.75" customHeight="1" x14ac:dyDescent="0.2">
      <c r="B49" s="258"/>
      <c r="C49" s="258"/>
      <c r="D49" s="258"/>
      <c r="E49" s="258"/>
      <c r="F49" s="258"/>
      <c r="G49" s="258"/>
      <c r="H49" s="258"/>
      <c r="I49" s="258"/>
      <c r="J49" s="258"/>
    </row>
    <row r="50" spans="1:10" ht="17.25" customHeight="1" x14ac:dyDescent="0.2">
      <c r="A50" s="313"/>
      <c r="B50" s="258"/>
      <c r="C50" s="258"/>
      <c r="D50" s="258"/>
      <c r="E50" s="258"/>
      <c r="F50" s="258"/>
      <c r="G50" s="258"/>
      <c r="H50" s="258"/>
      <c r="I50" s="258"/>
      <c r="J50" s="258"/>
    </row>
    <row r="51" spans="1:10" ht="15" customHeight="1" x14ac:dyDescent="0.25">
      <c r="A51" s="313"/>
      <c r="B51" s="258"/>
      <c r="C51" s="258"/>
      <c r="D51" s="258"/>
      <c r="F51" s="314"/>
      <c r="G51" s="314"/>
      <c r="H51" s="258"/>
      <c r="I51" s="258"/>
    </row>
    <row r="52" spans="1:10" ht="15" customHeight="1" x14ac:dyDescent="0.25">
      <c r="A52" s="313"/>
      <c r="B52" s="258"/>
      <c r="C52" s="258"/>
      <c r="D52" s="258"/>
      <c r="F52" s="314"/>
      <c r="G52" s="314"/>
      <c r="H52" s="258"/>
      <c r="I52" s="258"/>
    </row>
    <row r="53" spans="1:10" ht="15" customHeight="1" x14ac:dyDescent="0.25">
      <c r="A53" s="313"/>
      <c r="B53" s="258"/>
      <c r="C53" s="258"/>
      <c r="D53" s="258"/>
      <c r="F53" s="314"/>
      <c r="G53" s="314"/>
      <c r="H53" s="258"/>
      <c r="I53" s="258"/>
    </row>
    <row r="54" spans="1:10" ht="15" customHeight="1" x14ac:dyDescent="0.25">
      <c r="A54" s="313"/>
      <c r="B54" s="258"/>
      <c r="C54" s="258"/>
      <c r="D54" s="258"/>
      <c r="F54" s="314"/>
      <c r="G54" s="314"/>
      <c r="H54" s="258"/>
      <c r="I54" s="258"/>
    </row>
    <row r="55" spans="1:10" ht="14.25" customHeight="1" x14ac:dyDescent="0.25">
      <c r="A55" s="313"/>
      <c r="B55" s="258"/>
      <c r="C55" s="258"/>
      <c r="D55" s="258"/>
      <c r="F55" s="314"/>
      <c r="G55" s="315"/>
      <c r="H55" s="258"/>
      <c r="I55" s="258"/>
    </row>
    <row r="56" spans="1:10" x14ac:dyDescent="0.2">
      <c r="A56" s="313"/>
      <c r="B56" s="258"/>
      <c r="C56" s="258"/>
      <c r="D56" s="258"/>
    </row>
    <row r="64" spans="1:10" ht="13.5" customHeight="1" x14ac:dyDescent="0.2"/>
    <row r="65" ht="13.5" customHeight="1" x14ac:dyDescent="0.2"/>
    <row r="72" ht="13.5" customHeight="1" x14ac:dyDescent="0.2"/>
    <row r="73" ht="13.5" customHeight="1" x14ac:dyDescent="0.2"/>
    <row r="78" ht="13.5" customHeight="1" x14ac:dyDescent="0.2"/>
    <row r="79" ht="13.5" customHeight="1" x14ac:dyDescent="0.2"/>
    <row r="85" ht="13.5" customHeight="1" x14ac:dyDescent="0.2"/>
    <row r="86" ht="13.5" customHeight="1" x14ac:dyDescent="0.2"/>
    <row r="91" ht="13.5" customHeight="1" x14ac:dyDescent="0.2"/>
    <row r="92" ht="13.5" customHeight="1" x14ac:dyDescent="0.2"/>
    <row r="151" ht="2.25" customHeight="1" x14ac:dyDescent="0.2"/>
    <row r="152" ht="5.25" hidden="1" customHeight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</sheetData>
  <mergeCells count="14">
    <mergeCell ref="F41:I42"/>
    <mergeCell ref="G38:H39"/>
    <mergeCell ref="F17:F18"/>
    <mergeCell ref="A18:A19"/>
    <mergeCell ref="A24:A25"/>
    <mergeCell ref="A33:A34"/>
    <mergeCell ref="A39:A40"/>
    <mergeCell ref="F40:I40"/>
    <mergeCell ref="A2:B2"/>
    <mergeCell ref="D2:G2"/>
    <mergeCell ref="H2:I2"/>
    <mergeCell ref="F4:F5"/>
    <mergeCell ref="A11:A12"/>
    <mergeCell ref="F11:F12"/>
  </mergeCells>
  <pageMargins left="0" right="0" top="0" bottom="0" header="0" footer="0"/>
  <pageSetup paperSize="9" scale="7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zoomScale="80" zoomScaleNormal="80" workbookViewId="0">
      <selection activeCell="D3" sqref="D3"/>
    </sheetView>
  </sheetViews>
  <sheetFormatPr baseColWidth="10" defaultRowHeight="12.75" x14ac:dyDescent="0.2"/>
  <cols>
    <col min="1" max="1" width="22.42578125" style="254" customWidth="1"/>
    <col min="2" max="2" width="15.7109375" style="254" customWidth="1"/>
    <col min="3" max="3" width="15.28515625" style="254" customWidth="1"/>
    <col min="4" max="4" width="22.28515625" style="254" customWidth="1"/>
    <col min="5" max="5" width="2.42578125" style="254" customWidth="1"/>
    <col min="6" max="6" width="22.5703125" style="254" customWidth="1"/>
    <col min="7" max="8" width="15.28515625" style="254" customWidth="1"/>
    <col min="9" max="9" width="22.140625" style="254" customWidth="1"/>
    <col min="10" max="10" width="2.28515625" style="254" customWidth="1"/>
    <col min="11" max="11" width="14.5703125" style="254" customWidth="1"/>
    <col min="12" max="12" width="15.5703125" style="254" customWidth="1"/>
    <col min="13" max="256" width="11.42578125" style="254"/>
    <col min="257" max="257" width="22.42578125" style="254" customWidth="1"/>
    <col min="258" max="258" width="15.7109375" style="254" customWidth="1"/>
    <col min="259" max="259" width="15.28515625" style="254" customWidth="1"/>
    <col min="260" max="260" width="22.28515625" style="254" customWidth="1"/>
    <col min="261" max="261" width="2.42578125" style="254" customWidth="1"/>
    <col min="262" max="262" width="22.5703125" style="254" customWidth="1"/>
    <col min="263" max="264" width="15.28515625" style="254" customWidth="1"/>
    <col min="265" max="265" width="22.140625" style="254" customWidth="1"/>
    <col min="266" max="266" width="2.28515625" style="254" customWidth="1"/>
    <col min="267" max="267" width="13.85546875" style="254" customWidth="1"/>
    <col min="268" max="268" width="15.5703125" style="254" customWidth="1"/>
    <col min="269" max="512" width="11.42578125" style="254"/>
    <col min="513" max="513" width="22.42578125" style="254" customWidth="1"/>
    <col min="514" max="514" width="15.7109375" style="254" customWidth="1"/>
    <col min="515" max="515" width="15.28515625" style="254" customWidth="1"/>
    <col min="516" max="516" width="22.28515625" style="254" customWidth="1"/>
    <col min="517" max="517" width="2.42578125" style="254" customWidth="1"/>
    <col min="518" max="518" width="22.5703125" style="254" customWidth="1"/>
    <col min="519" max="520" width="15.28515625" style="254" customWidth="1"/>
    <col min="521" max="521" width="22.140625" style="254" customWidth="1"/>
    <col min="522" max="522" width="2.28515625" style="254" customWidth="1"/>
    <col min="523" max="523" width="13.85546875" style="254" customWidth="1"/>
    <col min="524" max="524" width="15.5703125" style="254" customWidth="1"/>
    <col min="525" max="768" width="11.42578125" style="254"/>
    <col min="769" max="769" width="22.42578125" style="254" customWidth="1"/>
    <col min="770" max="770" width="15.7109375" style="254" customWidth="1"/>
    <col min="771" max="771" width="15.28515625" style="254" customWidth="1"/>
    <col min="772" max="772" width="22.28515625" style="254" customWidth="1"/>
    <col min="773" max="773" width="2.42578125" style="254" customWidth="1"/>
    <col min="774" max="774" width="22.5703125" style="254" customWidth="1"/>
    <col min="775" max="776" width="15.28515625" style="254" customWidth="1"/>
    <col min="777" max="777" width="22.140625" style="254" customWidth="1"/>
    <col min="778" max="778" width="2.28515625" style="254" customWidth="1"/>
    <col min="779" max="779" width="13.85546875" style="254" customWidth="1"/>
    <col min="780" max="780" width="15.5703125" style="254" customWidth="1"/>
    <col min="781" max="1024" width="11.42578125" style="254"/>
    <col min="1025" max="1025" width="22.42578125" style="254" customWidth="1"/>
    <col min="1026" max="1026" width="15.7109375" style="254" customWidth="1"/>
    <col min="1027" max="1027" width="15.28515625" style="254" customWidth="1"/>
    <col min="1028" max="1028" width="22.28515625" style="254" customWidth="1"/>
    <col min="1029" max="1029" width="2.42578125" style="254" customWidth="1"/>
    <col min="1030" max="1030" width="22.5703125" style="254" customWidth="1"/>
    <col min="1031" max="1032" width="15.28515625" style="254" customWidth="1"/>
    <col min="1033" max="1033" width="22.140625" style="254" customWidth="1"/>
    <col min="1034" max="1034" width="2.28515625" style="254" customWidth="1"/>
    <col min="1035" max="1035" width="13.85546875" style="254" customWidth="1"/>
    <col min="1036" max="1036" width="15.5703125" style="254" customWidth="1"/>
    <col min="1037" max="1280" width="11.42578125" style="254"/>
    <col min="1281" max="1281" width="22.42578125" style="254" customWidth="1"/>
    <col min="1282" max="1282" width="15.7109375" style="254" customWidth="1"/>
    <col min="1283" max="1283" width="15.28515625" style="254" customWidth="1"/>
    <col min="1284" max="1284" width="22.28515625" style="254" customWidth="1"/>
    <col min="1285" max="1285" width="2.42578125" style="254" customWidth="1"/>
    <col min="1286" max="1286" width="22.5703125" style="254" customWidth="1"/>
    <col min="1287" max="1288" width="15.28515625" style="254" customWidth="1"/>
    <col min="1289" max="1289" width="22.140625" style="254" customWidth="1"/>
    <col min="1290" max="1290" width="2.28515625" style="254" customWidth="1"/>
    <col min="1291" max="1291" width="13.85546875" style="254" customWidth="1"/>
    <col min="1292" max="1292" width="15.5703125" style="254" customWidth="1"/>
    <col min="1293" max="1536" width="11.42578125" style="254"/>
    <col min="1537" max="1537" width="22.42578125" style="254" customWidth="1"/>
    <col min="1538" max="1538" width="15.7109375" style="254" customWidth="1"/>
    <col min="1539" max="1539" width="15.28515625" style="254" customWidth="1"/>
    <col min="1540" max="1540" width="22.28515625" style="254" customWidth="1"/>
    <col min="1541" max="1541" width="2.42578125" style="254" customWidth="1"/>
    <col min="1542" max="1542" width="22.5703125" style="254" customWidth="1"/>
    <col min="1543" max="1544" width="15.28515625" style="254" customWidth="1"/>
    <col min="1545" max="1545" width="22.140625" style="254" customWidth="1"/>
    <col min="1546" max="1546" width="2.28515625" style="254" customWidth="1"/>
    <col min="1547" max="1547" width="13.85546875" style="254" customWidth="1"/>
    <col min="1548" max="1548" width="15.5703125" style="254" customWidth="1"/>
    <col min="1549" max="1792" width="11.42578125" style="254"/>
    <col min="1793" max="1793" width="22.42578125" style="254" customWidth="1"/>
    <col min="1794" max="1794" width="15.7109375" style="254" customWidth="1"/>
    <col min="1795" max="1795" width="15.28515625" style="254" customWidth="1"/>
    <col min="1796" max="1796" width="22.28515625" style="254" customWidth="1"/>
    <col min="1797" max="1797" width="2.42578125" style="254" customWidth="1"/>
    <col min="1798" max="1798" width="22.5703125" style="254" customWidth="1"/>
    <col min="1799" max="1800" width="15.28515625" style="254" customWidth="1"/>
    <col min="1801" max="1801" width="22.140625" style="254" customWidth="1"/>
    <col min="1802" max="1802" width="2.28515625" style="254" customWidth="1"/>
    <col min="1803" max="1803" width="13.85546875" style="254" customWidth="1"/>
    <col min="1804" max="1804" width="15.5703125" style="254" customWidth="1"/>
    <col min="1805" max="2048" width="11.42578125" style="254"/>
    <col min="2049" max="2049" width="22.42578125" style="254" customWidth="1"/>
    <col min="2050" max="2050" width="15.7109375" style="254" customWidth="1"/>
    <col min="2051" max="2051" width="15.28515625" style="254" customWidth="1"/>
    <col min="2052" max="2052" width="22.28515625" style="254" customWidth="1"/>
    <col min="2053" max="2053" width="2.42578125" style="254" customWidth="1"/>
    <col min="2054" max="2054" width="22.5703125" style="254" customWidth="1"/>
    <col min="2055" max="2056" width="15.28515625" style="254" customWidth="1"/>
    <col min="2057" max="2057" width="22.140625" style="254" customWidth="1"/>
    <col min="2058" max="2058" width="2.28515625" style="254" customWidth="1"/>
    <col min="2059" max="2059" width="13.85546875" style="254" customWidth="1"/>
    <col min="2060" max="2060" width="15.5703125" style="254" customWidth="1"/>
    <col min="2061" max="2304" width="11.42578125" style="254"/>
    <col min="2305" max="2305" width="22.42578125" style="254" customWidth="1"/>
    <col min="2306" max="2306" width="15.7109375" style="254" customWidth="1"/>
    <col min="2307" max="2307" width="15.28515625" style="254" customWidth="1"/>
    <col min="2308" max="2308" width="22.28515625" style="254" customWidth="1"/>
    <col min="2309" max="2309" width="2.42578125" style="254" customWidth="1"/>
    <col min="2310" max="2310" width="22.5703125" style="254" customWidth="1"/>
    <col min="2311" max="2312" width="15.28515625" style="254" customWidth="1"/>
    <col min="2313" max="2313" width="22.140625" style="254" customWidth="1"/>
    <col min="2314" max="2314" width="2.28515625" style="254" customWidth="1"/>
    <col min="2315" max="2315" width="13.85546875" style="254" customWidth="1"/>
    <col min="2316" max="2316" width="15.5703125" style="254" customWidth="1"/>
    <col min="2317" max="2560" width="11.42578125" style="254"/>
    <col min="2561" max="2561" width="22.42578125" style="254" customWidth="1"/>
    <col min="2562" max="2562" width="15.7109375" style="254" customWidth="1"/>
    <col min="2563" max="2563" width="15.28515625" style="254" customWidth="1"/>
    <col min="2564" max="2564" width="22.28515625" style="254" customWidth="1"/>
    <col min="2565" max="2565" width="2.42578125" style="254" customWidth="1"/>
    <col min="2566" max="2566" width="22.5703125" style="254" customWidth="1"/>
    <col min="2567" max="2568" width="15.28515625" style="254" customWidth="1"/>
    <col min="2569" max="2569" width="22.140625" style="254" customWidth="1"/>
    <col min="2570" max="2570" width="2.28515625" style="254" customWidth="1"/>
    <col min="2571" max="2571" width="13.85546875" style="254" customWidth="1"/>
    <col min="2572" max="2572" width="15.5703125" style="254" customWidth="1"/>
    <col min="2573" max="2816" width="11.42578125" style="254"/>
    <col min="2817" max="2817" width="22.42578125" style="254" customWidth="1"/>
    <col min="2818" max="2818" width="15.7109375" style="254" customWidth="1"/>
    <col min="2819" max="2819" width="15.28515625" style="254" customWidth="1"/>
    <col min="2820" max="2820" width="22.28515625" style="254" customWidth="1"/>
    <col min="2821" max="2821" width="2.42578125" style="254" customWidth="1"/>
    <col min="2822" max="2822" width="22.5703125" style="254" customWidth="1"/>
    <col min="2823" max="2824" width="15.28515625" style="254" customWidth="1"/>
    <col min="2825" max="2825" width="22.140625" style="254" customWidth="1"/>
    <col min="2826" max="2826" width="2.28515625" style="254" customWidth="1"/>
    <col min="2827" max="2827" width="13.85546875" style="254" customWidth="1"/>
    <col min="2828" max="2828" width="15.5703125" style="254" customWidth="1"/>
    <col min="2829" max="3072" width="11.42578125" style="254"/>
    <col min="3073" max="3073" width="22.42578125" style="254" customWidth="1"/>
    <col min="3074" max="3074" width="15.7109375" style="254" customWidth="1"/>
    <col min="3075" max="3075" width="15.28515625" style="254" customWidth="1"/>
    <col min="3076" max="3076" width="22.28515625" style="254" customWidth="1"/>
    <col min="3077" max="3077" width="2.42578125" style="254" customWidth="1"/>
    <col min="3078" max="3078" width="22.5703125" style="254" customWidth="1"/>
    <col min="3079" max="3080" width="15.28515625" style="254" customWidth="1"/>
    <col min="3081" max="3081" width="22.140625" style="254" customWidth="1"/>
    <col min="3082" max="3082" width="2.28515625" style="254" customWidth="1"/>
    <col min="3083" max="3083" width="13.85546875" style="254" customWidth="1"/>
    <col min="3084" max="3084" width="15.5703125" style="254" customWidth="1"/>
    <col min="3085" max="3328" width="11.42578125" style="254"/>
    <col min="3329" max="3329" width="22.42578125" style="254" customWidth="1"/>
    <col min="3330" max="3330" width="15.7109375" style="254" customWidth="1"/>
    <col min="3331" max="3331" width="15.28515625" style="254" customWidth="1"/>
    <col min="3332" max="3332" width="22.28515625" style="254" customWidth="1"/>
    <col min="3333" max="3333" width="2.42578125" style="254" customWidth="1"/>
    <col min="3334" max="3334" width="22.5703125" style="254" customWidth="1"/>
    <col min="3335" max="3336" width="15.28515625" style="254" customWidth="1"/>
    <col min="3337" max="3337" width="22.140625" style="254" customWidth="1"/>
    <col min="3338" max="3338" width="2.28515625" style="254" customWidth="1"/>
    <col min="3339" max="3339" width="13.85546875" style="254" customWidth="1"/>
    <col min="3340" max="3340" width="15.5703125" style="254" customWidth="1"/>
    <col min="3341" max="3584" width="11.42578125" style="254"/>
    <col min="3585" max="3585" width="22.42578125" style="254" customWidth="1"/>
    <col min="3586" max="3586" width="15.7109375" style="254" customWidth="1"/>
    <col min="3587" max="3587" width="15.28515625" style="254" customWidth="1"/>
    <col min="3588" max="3588" width="22.28515625" style="254" customWidth="1"/>
    <col min="3589" max="3589" width="2.42578125" style="254" customWidth="1"/>
    <col min="3590" max="3590" width="22.5703125" style="254" customWidth="1"/>
    <col min="3591" max="3592" width="15.28515625" style="254" customWidth="1"/>
    <col min="3593" max="3593" width="22.140625" style="254" customWidth="1"/>
    <col min="3594" max="3594" width="2.28515625" style="254" customWidth="1"/>
    <col min="3595" max="3595" width="13.85546875" style="254" customWidth="1"/>
    <col min="3596" max="3596" width="15.5703125" style="254" customWidth="1"/>
    <col min="3597" max="3840" width="11.42578125" style="254"/>
    <col min="3841" max="3841" width="22.42578125" style="254" customWidth="1"/>
    <col min="3842" max="3842" width="15.7109375" style="254" customWidth="1"/>
    <col min="3843" max="3843" width="15.28515625" style="254" customWidth="1"/>
    <col min="3844" max="3844" width="22.28515625" style="254" customWidth="1"/>
    <col min="3845" max="3845" width="2.42578125" style="254" customWidth="1"/>
    <col min="3846" max="3846" width="22.5703125" style="254" customWidth="1"/>
    <col min="3847" max="3848" width="15.28515625" style="254" customWidth="1"/>
    <col min="3849" max="3849" width="22.140625" style="254" customWidth="1"/>
    <col min="3850" max="3850" width="2.28515625" style="254" customWidth="1"/>
    <col min="3851" max="3851" width="13.85546875" style="254" customWidth="1"/>
    <col min="3852" max="3852" width="15.5703125" style="254" customWidth="1"/>
    <col min="3853" max="4096" width="11.42578125" style="254"/>
    <col min="4097" max="4097" width="22.42578125" style="254" customWidth="1"/>
    <col min="4098" max="4098" width="15.7109375" style="254" customWidth="1"/>
    <col min="4099" max="4099" width="15.28515625" style="254" customWidth="1"/>
    <col min="4100" max="4100" width="22.28515625" style="254" customWidth="1"/>
    <col min="4101" max="4101" width="2.42578125" style="254" customWidth="1"/>
    <col min="4102" max="4102" width="22.5703125" style="254" customWidth="1"/>
    <col min="4103" max="4104" width="15.28515625" style="254" customWidth="1"/>
    <col min="4105" max="4105" width="22.140625" style="254" customWidth="1"/>
    <col min="4106" max="4106" width="2.28515625" style="254" customWidth="1"/>
    <col min="4107" max="4107" width="13.85546875" style="254" customWidth="1"/>
    <col min="4108" max="4108" width="15.5703125" style="254" customWidth="1"/>
    <col min="4109" max="4352" width="11.42578125" style="254"/>
    <col min="4353" max="4353" width="22.42578125" style="254" customWidth="1"/>
    <col min="4354" max="4354" width="15.7109375" style="254" customWidth="1"/>
    <col min="4355" max="4355" width="15.28515625" style="254" customWidth="1"/>
    <col min="4356" max="4356" width="22.28515625" style="254" customWidth="1"/>
    <col min="4357" max="4357" width="2.42578125" style="254" customWidth="1"/>
    <col min="4358" max="4358" width="22.5703125" style="254" customWidth="1"/>
    <col min="4359" max="4360" width="15.28515625" style="254" customWidth="1"/>
    <col min="4361" max="4361" width="22.140625" style="254" customWidth="1"/>
    <col min="4362" max="4362" width="2.28515625" style="254" customWidth="1"/>
    <col min="4363" max="4363" width="13.85546875" style="254" customWidth="1"/>
    <col min="4364" max="4364" width="15.5703125" style="254" customWidth="1"/>
    <col min="4365" max="4608" width="11.42578125" style="254"/>
    <col min="4609" max="4609" width="22.42578125" style="254" customWidth="1"/>
    <col min="4610" max="4610" width="15.7109375" style="254" customWidth="1"/>
    <col min="4611" max="4611" width="15.28515625" style="254" customWidth="1"/>
    <col min="4612" max="4612" width="22.28515625" style="254" customWidth="1"/>
    <col min="4613" max="4613" width="2.42578125" style="254" customWidth="1"/>
    <col min="4614" max="4614" width="22.5703125" style="254" customWidth="1"/>
    <col min="4615" max="4616" width="15.28515625" style="254" customWidth="1"/>
    <col min="4617" max="4617" width="22.140625" style="254" customWidth="1"/>
    <col min="4618" max="4618" width="2.28515625" style="254" customWidth="1"/>
    <col min="4619" max="4619" width="13.85546875" style="254" customWidth="1"/>
    <col min="4620" max="4620" width="15.5703125" style="254" customWidth="1"/>
    <col min="4621" max="4864" width="11.42578125" style="254"/>
    <col min="4865" max="4865" width="22.42578125" style="254" customWidth="1"/>
    <col min="4866" max="4866" width="15.7109375" style="254" customWidth="1"/>
    <col min="4867" max="4867" width="15.28515625" style="254" customWidth="1"/>
    <col min="4868" max="4868" width="22.28515625" style="254" customWidth="1"/>
    <col min="4869" max="4869" width="2.42578125" style="254" customWidth="1"/>
    <col min="4870" max="4870" width="22.5703125" style="254" customWidth="1"/>
    <col min="4871" max="4872" width="15.28515625" style="254" customWidth="1"/>
    <col min="4873" max="4873" width="22.140625" style="254" customWidth="1"/>
    <col min="4874" max="4874" width="2.28515625" style="254" customWidth="1"/>
    <col min="4875" max="4875" width="13.85546875" style="254" customWidth="1"/>
    <col min="4876" max="4876" width="15.5703125" style="254" customWidth="1"/>
    <col min="4877" max="5120" width="11.42578125" style="254"/>
    <col min="5121" max="5121" width="22.42578125" style="254" customWidth="1"/>
    <col min="5122" max="5122" width="15.7109375" style="254" customWidth="1"/>
    <col min="5123" max="5123" width="15.28515625" style="254" customWidth="1"/>
    <col min="5124" max="5124" width="22.28515625" style="254" customWidth="1"/>
    <col min="5125" max="5125" width="2.42578125" style="254" customWidth="1"/>
    <col min="5126" max="5126" width="22.5703125" style="254" customWidth="1"/>
    <col min="5127" max="5128" width="15.28515625" style="254" customWidth="1"/>
    <col min="5129" max="5129" width="22.140625" style="254" customWidth="1"/>
    <col min="5130" max="5130" width="2.28515625" style="254" customWidth="1"/>
    <col min="5131" max="5131" width="13.85546875" style="254" customWidth="1"/>
    <col min="5132" max="5132" width="15.5703125" style="254" customWidth="1"/>
    <col min="5133" max="5376" width="11.42578125" style="254"/>
    <col min="5377" max="5377" width="22.42578125" style="254" customWidth="1"/>
    <col min="5378" max="5378" width="15.7109375" style="254" customWidth="1"/>
    <col min="5379" max="5379" width="15.28515625" style="254" customWidth="1"/>
    <col min="5380" max="5380" width="22.28515625" style="254" customWidth="1"/>
    <col min="5381" max="5381" width="2.42578125" style="254" customWidth="1"/>
    <col min="5382" max="5382" width="22.5703125" style="254" customWidth="1"/>
    <col min="5383" max="5384" width="15.28515625" style="254" customWidth="1"/>
    <col min="5385" max="5385" width="22.140625" style="254" customWidth="1"/>
    <col min="5386" max="5386" width="2.28515625" style="254" customWidth="1"/>
    <col min="5387" max="5387" width="13.85546875" style="254" customWidth="1"/>
    <col min="5388" max="5388" width="15.5703125" style="254" customWidth="1"/>
    <col min="5389" max="5632" width="11.42578125" style="254"/>
    <col min="5633" max="5633" width="22.42578125" style="254" customWidth="1"/>
    <col min="5634" max="5634" width="15.7109375" style="254" customWidth="1"/>
    <col min="5635" max="5635" width="15.28515625" style="254" customWidth="1"/>
    <col min="5636" max="5636" width="22.28515625" style="254" customWidth="1"/>
    <col min="5637" max="5637" width="2.42578125" style="254" customWidth="1"/>
    <col min="5638" max="5638" width="22.5703125" style="254" customWidth="1"/>
    <col min="5639" max="5640" width="15.28515625" style="254" customWidth="1"/>
    <col min="5641" max="5641" width="22.140625" style="254" customWidth="1"/>
    <col min="5642" max="5642" width="2.28515625" style="254" customWidth="1"/>
    <col min="5643" max="5643" width="13.85546875" style="254" customWidth="1"/>
    <col min="5644" max="5644" width="15.5703125" style="254" customWidth="1"/>
    <col min="5645" max="5888" width="11.42578125" style="254"/>
    <col min="5889" max="5889" width="22.42578125" style="254" customWidth="1"/>
    <col min="5890" max="5890" width="15.7109375" style="254" customWidth="1"/>
    <col min="5891" max="5891" width="15.28515625" style="254" customWidth="1"/>
    <col min="5892" max="5892" width="22.28515625" style="254" customWidth="1"/>
    <col min="5893" max="5893" width="2.42578125" style="254" customWidth="1"/>
    <col min="5894" max="5894" width="22.5703125" style="254" customWidth="1"/>
    <col min="5895" max="5896" width="15.28515625" style="254" customWidth="1"/>
    <col min="5897" max="5897" width="22.140625" style="254" customWidth="1"/>
    <col min="5898" max="5898" width="2.28515625" style="254" customWidth="1"/>
    <col min="5899" max="5899" width="13.85546875" style="254" customWidth="1"/>
    <col min="5900" max="5900" width="15.5703125" style="254" customWidth="1"/>
    <col min="5901" max="6144" width="11.42578125" style="254"/>
    <col min="6145" max="6145" width="22.42578125" style="254" customWidth="1"/>
    <col min="6146" max="6146" width="15.7109375" style="254" customWidth="1"/>
    <col min="6147" max="6147" width="15.28515625" style="254" customWidth="1"/>
    <col min="6148" max="6148" width="22.28515625" style="254" customWidth="1"/>
    <col min="6149" max="6149" width="2.42578125" style="254" customWidth="1"/>
    <col min="6150" max="6150" width="22.5703125" style="254" customWidth="1"/>
    <col min="6151" max="6152" width="15.28515625" style="254" customWidth="1"/>
    <col min="6153" max="6153" width="22.140625" style="254" customWidth="1"/>
    <col min="6154" max="6154" width="2.28515625" style="254" customWidth="1"/>
    <col min="6155" max="6155" width="13.85546875" style="254" customWidth="1"/>
    <col min="6156" max="6156" width="15.5703125" style="254" customWidth="1"/>
    <col min="6157" max="6400" width="11.42578125" style="254"/>
    <col min="6401" max="6401" width="22.42578125" style="254" customWidth="1"/>
    <col min="6402" max="6402" width="15.7109375" style="254" customWidth="1"/>
    <col min="6403" max="6403" width="15.28515625" style="254" customWidth="1"/>
    <col min="6404" max="6404" width="22.28515625" style="254" customWidth="1"/>
    <col min="6405" max="6405" width="2.42578125" style="254" customWidth="1"/>
    <col min="6406" max="6406" width="22.5703125" style="254" customWidth="1"/>
    <col min="6407" max="6408" width="15.28515625" style="254" customWidth="1"/>
    <col min="6409" max="6409" width="22.140625" style="254" customWidth="1"/>
    <col min="6410" max="6410" width="2.28515625" style="254" customWidth="1"/>
    <col min="6411" max="6411" width="13.85546875" style="254" customWidth="1"/>
    <col min="6412" max="6412" width="15.5703125" style="254" customWidth="1"/>
    <col min="6413" max="6656" width="11.42578125" style="254"/>
    <col min="6657" max="6657" width="22.42578125" style="254" customWidth="1"/>
    <col min="6658" max="6658" width="15.7109375" style="254" customWidth="1"/>
    <col min="6659" max="6659" width="15.28515625" style="254" customWidth="1"/>
    <col min="6660" max="6660" width="22.28515625" style="254" customWidth="1"/>
    <col min="6661" max="6661" width="2.42578125" style="254" customWidth="1"/>
    <col min="6662" max="6662" width="22.5703125" style="254" customWidth="1"/>
    <col min="6663" max="6664" width="15.28515625" style="254" customWidth="1"/>
    <col min="6665" max="6665" width="22.140625" style="254" customWidth="1"/>
    <col min="6666" max="6666" width="2.28515625" style="254" customWidth="1"/>
    <col min="6667" max="6667" width="13.85546875" style="254" customWidth="1"/>
    <col min="6668" max="6668" width="15.5703125" style="254" customWidth="1"/>
    <col min="6669" max="6912" width="11.42578125" style="254"/>
    <col min="6913" max="6913" width="22.42578125" style="254" customWidth="1"/>
    <col min="6914" max="6914" width="15.7109375" style="254" customWidth="1"/>
    <col min="6915" max="6915" width="15.28515625" style="254" customWidth="1"/>
    <col min="6916" max="6916" width="22.28515625" style="254" customWidth="1"/>
    <col min="6917" max="6917" width="2.42578125" style="254" customWidth="1"/>
    <col min="6918" max="6918" width="22.5703125" style="254" customWidth="1"/>
    <col min="6919" max="6920" width="15.28515625" style="254" customWidth="1"/>
    <col min="6921" max="6921" width="22.140625" style="254" customWidth="1"/>
    <col min="6922" max="6922" width="2.28515625" style="254" customWidth="1"/>
    <col min="6923" max="6923" width="13.85546875" style="254" customWidth="1"/>
    <col min="6924" max="6924" width="15.5703125" style="254" customWidth="1"/>
    <col min="6925" max="7168" width="11.42578125" style="254"/>
    <col min="7169" max="7169" width="22.42578125" style="254" customWidth="1"/>
    <col min="7170" max="7170" width="15.7109375" style="254" customWidth="1"/>
    <col min="7171" max="7171" width="15.28515625" style="254" customWidth="1"/>
    <col min="7172" max="7172" width="22.28515625" style="254" customWidth="1"/>
    <col min="7173" max="7173" width="2.42578125" style="254" customWidth="1"/>
    <col min="7174" max="7174" width="22.5703125" style="254" customWidth="1"/>
    <col min="7175" max="7176" width="15.28515625" style="254" customWidth="1"/>
    <col min="7177" max="7177" width="22.140625" style="254" customWidth="1"/>
    <col min="7178" max="7178" width="2.28515625" style="254" customWidth="1"/>
    <col min="7179" max="7179" width="13.85546875" style="254" customWidth="1"/>
    <col min="7180" max="7180" width="15.5703125" style="254" customWidth="1"/>
    <col min="7181" max="7424" width="11.42578125" style="254"/>
    <col min="7425" max="7425" width="22.42578125" style="254" customWidth="1"/>
    <col min="7426" max="7426" width="15.7109375" style="254" customWidth="1"/>
    <col min="7427" max="7427" width="15.28515625" style="254" customWidth="1"/>
    <col min="7428" max="7428" width="22.28515625" style="254" customWidth="1"/>
    <col min="7429" max="7429" width="2.42578125" style="254" customWidth="1"/>
    <col min="7430" max="7430" width="22.5703125" style="254" customWidth="1"/>
    <col min="7431" max="7432" width="15.28515625" style="254" customWidth="1"/>
    <col min="7433" max="7433" width="22.140625" style="254" customWidth="1"/>
    <col min="7434" max="7434" width="2.28515625" style="254" customWidth="1"/>
    <col min="7435" max="7435" width="13.85546875" style="254" customWidth="1"/>
    <col min="7436" max="7436" width="15.5703125" style="254" customWidth="1"/>
    <col min="7437" max="7680" width="11.42578125" style="254"/>
    <col min="7681" max="7681" width="22.42578125" style="254" customWidth="1"/>
    <col min="7682" max="7682" width="15.7109375" style="254" customWidth="1"/>
    <col min="7683" max="7683" width="15.28515625" style="254" customWidth="1"/>
    <col min="7684" max="7684" width="22.28515625" style="254" customWidth="1"/>
    <col min="7685" max="7685" width="2.42578125" style="254" customWidth="1"/>
    <col min="7686" max="7686" width="22.5703125" style="254" customWidth="1"/>
    <col min="7687" max="7688" width="15.28515625" style="254" customWidth="1"/>
    <col min="7689" max="7689" width="22.140625" style="254" customWidth="1"/>
    <col min="7690" max="7690" width="2.28515625" style="254" customWidth="1"/>
    <col min="7691" max="7691" width="13.85546875" style="254" customWidth="1"/>
    <col min="7692" max="7692" width="15.5703125" style="254" customWidth="1"/>
    <col min="7693" max="7936" width="11.42578125" style="254"/>
    <col min="7937" max="7937" width="22.42578125" style="254" customWidth="1"/>
    <col min="7938" max="7938" width="15.7109375" style="254" customWidth="1"/>
    <col min="7939" max="7939" width="15.28515625" style="254" customWidth="1"/>
    <col min="7940" max="7940" width="22.28515625" style="254" customWidth="1"/>
    <col min="7941" max="7941" width="2.42578125" style="254" customWidth="1"/>
    <col min="7942" max="7942" width="22.5703125" style="254" customWidth="1"/>
    <col min="7943" max="7944" width="15.28515625" style="254" customWidth="1"/>
    <col min="7945" max="7945" width="22.140625" style="254" customWidth="1"/>
    <col min="7946" max="7946" width="2.28515625" style="254" customWidth="1"/>
    <col min="7947" max="7947" width="13.85546875" style="254" customWidth="1"/>
    <col min="7948" max="7948" width="15.5703125" style="254" customWidth="1"/>
    <col min="7949" max="8192" width="11.42578125" style="254"/>
    <col min="8193" max="8193" width="22.42578125" style="254" customWidth="1"/>
    <col min="8194" max="8194" width="15.7109375" style="254" customWidth="1"/>
    <col min="8195" max="8195" width="15.28515625" style="254" customWidth="1"/>
    <col min="8196" max="8196" width="22.28515625" style="254" customWidth="1"/>
    <col min="8197" max="8197" width="2.42578125" style="254" customWidth="1"/>
    <col min="8198" max="8198" width="22.5703125" style="254" customWidth="1"/>
    <col min="8199" max="8200" width="15.28515625" style="254" customWidth="1"/>
    <col min="8201" max="8201" width="22.140625" style="254" customWidth="1"/>
    <col min="8202" max="8202" width="2.28515625" style="254" customWidth="1"/>
    <col min="8203" max="8203" width="13.85546875" style="254" customWidth="1"/>
    <col min="8204" max="8204" width="15.5703125" style="254" customWidth="1"/>
    <col min="8205" max="8448" width="11.42578125" style="254"/>
    <col min="8449" max="8449" width="22.42578125" style="254" customWidth="1"/>
    <col min="8450" max="8450" width="15.7109375" style="254" customWidth="1"/>
    <col min="8451" max="8451" width="15.28515625" style="254" customWidth="1"/>
    <col min="8452" max="8452" width="22.28515625" style="254" customWidth="1"/>
    <col min="8453" max="8453" width="2.42578125" style="254" customWidth="1"/>
    <col min="8454" max="8454" width="22.5703125" style="254" customWidth="1"/>
    <col min="8455" max="8456" width="15.28515625" style="254" customWidth="1"/>
    <col min="8457" max="8457" width="22.140625" style="254" customWidth="1"/>
    <col min="8458" max="8458" width="2.28515625" style="254" customWidth="1"/>
    <col min="8459" max="8459" width="13.85546875" style="254" customWidth="1"/>
    <col min="8460" max="8460" width="15.5703125" style="254" customWidth="1"/>
    <col min="8461" max="8704" width="11.42578125" style="254"/>
    <col min="8705" max="8705" width="22.42578125" style="254" customWidth="1"/>
    <col min="8706" max="8706" width="15.7109375" style="254" customWidth="1"/>
    <col min="8707" max="8707" width="15.28515625" style="254" customWidth="1"/>
    <col min="8708" max="8708" width="22.28515625" style="254" customWidth="1"/>
    <col min="8709" max="8709" width="2.42578125" style="254" customWidth="1"/>
    <col min="8710" max="8710" width="22.5703125" style="254" customWidth="1"/>
    <col min="8711" max="8712" width="15.28515625" style="254" customWidth="1"/>
    <col min="8713" max="8713" width="22.140625" style="254" customWidth="1"/>
    <col min="8714" max="8714" width="2.28515625" style="254" customWidth="1"/>
    <col min="8715" max="8715" width="13.85546875" style="254" customWidth="1"/>
    <col min="8716" max="8716" width="15.5703125" style="254" customWidth="1"/>
    <col min="8717" max="8960" width="11.42578125" style="254"/>
    <col min="8961" max="8961" width="22.42578125" style="254" customWidth="1"/>
    <col min="8962" max="8962" width="15.7109375" style="254" customWidth="1"/>
    <col min="8963" max="8963" width="15.28515625" style="254" customWidth="1"/>
    <col min="8964" max="8964" width="22.28515625" style="254" customWidth="1"/>
    <col min="8965" max="8965" width="2.42578125" style="254" customWidth="1"/>
    <col min="8966" max="8966" width="22.5703125" style="254" customWidth="1"/>
    <col min="8967" max="8968" width="15.28515625" style="254" customWidth="1"/>
    <col min="8969" max="8969" width="22.140625" style="254" customWidth="1"/>
    <col min="8970" max="8970" width="2.28515625" style="254" customWidth="1"/>
    <col min="8971" max="8971" width="13.85546875" style="254" customWidth="1"/>
    <col min="8972" max="8972" width="15.5703125" style="254" customWidth="1"/>
    <col min="8973" max="9216" width="11.42578125" style="254"/>
    <col min="9217" max="9217" width="22.42578125" style="254" customWidth="1"/>
    <col min="9218" max="9218" width="15.7109375" style="254" customWidth="1"/>
    <col min="9219" max="9219" width="15.28515625" style="254" customWidth="1"/>
    <col min="9220" max="9220" width="22.28515625" style="254" customWidth="1"/>
    <col min="9221" max="9221" width="2.42578125" style="254" customWidth="1"/>
    <col min="9222" max="9222" width="22.5703125" style="254" customWidth="1"/>
    <col min="9223" max="9224" width="15.28515625" style="254" customWidth="1"/>
    <col min="9225" max="9225" width="22.140625" style="254" customWidth="1"/>
    <col min="9226" max="9226" width="2.28515625" style="254" customWidth="1"/>
    <col min="9227" max="9227" width="13.85546875" style="254" customWidth="1"/>
    <col min="9228" max="9228" width="15.5703125" style="254" customWidth="1"/>
    <col min="9229" max="9472" width="11.42578125" style="254"/>
    <col min="9473" max="9473" width="22.42578125" style="254" customWidth="1"/>
    <col min="9474" max="9474" width="15.7109375" style="254" customWidth="1"/>
    <col min="9475" max="9475" width="15.28515625" style="254" customWidth="1"/>
    <col min="9476" max="9476" width="22.28515625" style="254" customWidth="1"/>
    <col min="9477" max="9477" width="2.42578125" style="254" customWidth="1"/>
    <col min="9478" max="9478" width="22.5703125" style="254" customWidth="1"/>
    <col min="9479" max="9480" width="15.28515625" style="254" customWidth="1"/>
    <col min="9481" max="9481" width="22.140625" style="254" customWidth="1"/>
    <col min="9482" max="9482" width="2.28515625" style="254" customWidth="1"/>
    <col min="9483" max="9483" width="13.85546875" style="254" customWidth="1"/>
    <col min="9484" max="9484" width="15.5703125" style="254" customWidth="1"/>
    <col min="9485" max="9728" width="11.42578125" style="254"/>
    <col min="9729" max="9729" width="22.42578125" style="254" customWidth="1"/>
    <col min="9730" max="9730" width="15.7109375" style="254" customWidth="1"/>
    <col min="9731" max="9731" width="15.28515625" style="254" customWidth="1"/>
    <col min="9732" max="9732" width="22.28515625" style="254" customWidth="1"/>
    <col min="9733" max="9733" width="2.42578125" style="254" customWidth="1"/>
    <col min="9734" max="9734" width="22.5703125" style="254" customWidth="1"/>
    <col min="9735" max="9736" width="15.28515625" style="254" customWidth="1"/>
    <col min="9737" max="9737" width="22.140625" style="254" customWidth="1"/>
    <col min="9738" max="9738" width="2.28515625" style="254" customWidth="1"/>
    <col min="9739" max="9739" width="13.85546875" style="254" customWidth="1"/>
    <col min="9740" max="9740" width="15.5703125" style="254" customWidth="1"/>
    <col min="9741" max="9984" width="11.42578125" style="254"/>
    <col min="9985" max="9985" width="22.42578125" style="254" customWidth="1"/>
    <col min="9986" max="9986" width="15.7109375" style="254" customWidth="1"/>
    <col min="9987" max="9987" width="15.28515625" style="254" customWidth="1"/>
    <col min="9988" max="9988" width="22.28515625" style="254" customWidth="1"/>
    <col min="9989" max="9989" width="2.42578125" style="254" customWidth="1"/>
    <col min="9990" max="9990" width="22.5703125" style="254" customWidth="1"/>
    <col min="9991" max="9992" width="15.28515625" style="254" customWidth="1"/>
    <col min="9993" max="9993" width="22.140625" style="254" customWidth="1"/>
    <col min="9994" max="9994" width="2.28515625" style="254" customWidth="1"/>
    <col min="9995" max="9995" width="13.85546875" style="254" customWidth="1"/>
    <col min="9996" max="9996" width="15.5703125" style="254" customWidth="1"/>
    <col min="9997" max="10240" width="11.42578125" style="254"/>
    <col min="10241" max="10241" width="22.42578125" style="254" customWidth="1"/>
    <col min="10242" max="10242" width="15.7109375" style="254" customWidth="1"/>
    <col min="10243" max="10243" width="15.28515625" style="254" customWidth="1"/>
    <col min="10244" max="10244" width="22.28515625" style="254" customWidth="1"/>
    <col min="10245" max="10245" width="2.42578125" style="254" customWidth="1"/>
    <col min="10246" max="10246" width="22.5703125" style="254" customWidth="1"/>
    <col min="10247" max="10248" width="15.28515625" style="254" customWidth="1"/>
    <col min="10249" max="10249" width="22.140625" style="254" customWidth="1"/>
    <col min="10250" max="10250" width="2.28515625" style="254" customWidth="1"/>
    <col min="10251" max="10251" width="13.85546875" style="254" customWidth="1"/>
    <col min="10252" max="10252" width="15.5703125" style="254" customWidth="1"/>
    <col min="10253" max="10496" width="11.42578125" style="254"/>
    <col min="10497" max="10497" width="22.42578125" style="254" customWidth="1"/>
    <col min="10498" max="10498" width="15.7109375" style="254" customWidth="1"/>
    <col min="10499" max="10499" width="15.28515625" style="254" customWidth="1"/>
    <col min="10500" max="10500" width="22.28515625" style="254" customWidth="1"/>
    <col min="10501" max="10501" width="2.42578125" style="254" customWidth="1"/>
    <col min="10502" max="10502" width="22.5703125" style="254" customWidth="1"/>
    <col min="10503" max="10504" width="15.28515625" style="254" customWidth="1"/>
    <col min="10505" max="10505" width="22.140625" style="254" customWidth="1"/>
    <col min="10506" max="10506" width="2.28515625" style="254" customWidth="1"/>
    <col min="10507" max="10507" width="13.85546875" style="254" customWidth="1"/>
    <col min="10508" max="10508" width="15.5703125" style="254" customWidth="1"/>
    <col min="10509" max="10752" width="11.42578125" style="254"/>
    <col min="10753" max="10753" width="22.42578125" style="254" customWidth="1"/>
    <col min="10754" max="10754" width="15.7109375" style="254" customWidth="1"/>
    <col min="10755" max="10755" width="15.28515625" style="254" customWidth="1"/>
    <col min="10756" max="10756" width="22.28515625" style="254" customWidth="1"/>
    <col min="10757" max="10757" width="2.42578125" style="254" customWidth="1"/>
    <col min="10758" max="10758" width="22.5703125" style="254" customWidth="1"/>
    <col min="10759" max="10760" width="15.28515625" style="254" customWidth="1"/>
    <col min="10761" max="10761" width="22.140625" style="254" customWidth="1"/>
    <col min="10762" max="10762" width="2.28515625" style="254" customWidth="1"/>
    <col min="10763" max="10763" width="13.85546875" style="254" customWidth="1"/>
    <col min="10764" max="10764" width="15.5703125" style="254" customWidth="1"/>
    <col min="10765" max="11008" width="11.42578125" style="254"/>
    <col min="11009" max="11009" width="22.42578125" style="254" customWidth="1"/>
    <col min="11010" max="11010" width="15.7109375" style="254" customWidth="1"/>
    <col min="11011" max="11011" width="15.28515625" style="254" customWidth="1"/>
    <col min="11012" max="11012" width="22.28515625" style="254" customWidth="1"/>
    <col min="11013" max="11013" width="2.42578125" style="254" customWidth="1"/>
    <col min="11014" max="11014" width="22.5703125" style="254" customWidth="1"/>
    <col min="11015" max="11016" width="15.28515625" style="254" customWidth="1"/>
    <col min="11017" max="11017" width="22.140625" style="254" customWidth="1"/>
    <col min="11018" max="11018" width="2.28515625" style="254" customWidth="1"/>
    <col min="11019" max="11019" width="13.85546875" style="254" customWidth="1"/>
    <col min="11020" max="11020" width="15.5703125" style="254" customWidth="1"/>
    <col min="11021" max="11264" width="11.42578125" style="254"/>
    <col min="11265" max="11265" width="22.42578125" style="254" customWidth="1"/>
    <col min="11266" max="11266" width="15.7109375" style="254" customWidth="1"/>
    <col min="11267" max="11267" width="15.28515625" style="254" customWidth="1"/>
    <col min="11268" max="11268" width="22.28515625" style="254" customWidth="1"/>
    <col min="11269" max="11269" width="2.42578125" style="254" customWidth="1"/>
    <col min="11270" max="11270" width="22.5703125" style="254" customWidth="1"/>
    <col min="11271" max="11272" width="15.28515625" style="254" customWidth="1"/>
    <col min="11273" max="11273" width="22.140625" style="254" customWidth="1"/>
    <col min="11274" max="11274" width="2.28515625" style="254" customWidth="1"/>
    <col min="11275" max="11275" width="13.85546875" style="254" customWidth="1"/>
    <col min="11276" max="11276" width="15.5703125" style="254" customWidth="1"/>
    <col min="11277" max="11520" width="11.42578125" style="254"/>
    <col min="11521" max="11521" width="22.42578125" style="254" customWidth="1"/>
    <col min="11522" max="11522" width="15.7109375" style="254" customWidth="1"/>
    <col min="11523" max="11523" width="15.28515625" style="254" customWidth="1"/>
    <col min="11524" max="11524" width="22.28515625" style="254" customWidth="1"/>
    <col min="11525" max="11525" width="2.42578125" style="254" customWidth="1"/>
    <col min="11526" max="11526" width="22.5703125" style="254" customWidth="1"/>
    <col min="11527" max="11528" width="15.28515625" style="254" customWidth="1"/>
    <col min="11529" max="11529" width="22.140625" style="254" customWidth="1"/>
    <col min="11530" max="11530" width="2.28515625" style="254" customWidth="1"/>
    <col min="11531" max="11531" width="13.85546875" style="254" customWidth="1"/>
    <col min="11532" max="11532" width="15.5703125" style="254" customWidth="1"/>
    <col min="11533" max="11776" width="11.42578125" style="254"/>
    <col min="11777" max="11777" width="22.42578125" style="254" customWidth="1"/>
    <col min="11778" max="11778" width="15.7109375" style="254" customWidth="1"/>
    <col min="11779" max="11779" width="15.28515625" style="254" customWidth="1"/>
    <col min="11780" max="11780" width="22.28515625" style="254" customWidth="1"/>
    <col min="11781" max="11781" width="2.42578125" style="254" customWidth="1"/>
    <col min="11782" max="11782" width="22.5703125" style="254" customWidth="1"/>
    <col min="11783" max="11784" width="15.28515625" style="254" customWidth="1"/>
    <col min="11785" max="11785" width="22.140625" style="254" customWidth="1"/>
    <col min="11786" max="11786" width="2.28515625" style="254" customWidth="1"/>
    <col min="11787" max="11787" width="13.85546875" style="254" customWidth="1"/>
    <col min="11788" max="11788" width="15.5703125" style="254" customWidth="1"/>
    <col min="11789" max="12032" width="11.42578125" style="254"/>
    <col min="12033" max="12033" width="22.42578125" style="254" customWidth="1"/>
    <col min="12034" max="12034" width="15.7109375" style="254" customWidth="1"/>
    <col min="12035" max="12035" width="15.28515625" style="254" customWidth="1"/>
    <col min="12036" max="12036" width="22.28515625" style="254" customWidth="1"/>
    <col min="12037" max="12037" width="2.42578125" style="254" customWidth="1"/>
    <col min="12038" max="12038" width="22.5703125" style="254" customWidth="1"/>
    <col min="12039" max="12040" width="15.28515625" style="254" customWidth="1"/>
    <col min="12041" max="12041" width="22.140625" style="254" customWidth="1"/>
    <col min="12042" max="12042" width="2.28515625" style="254" customWidth="1"/>
    <col min="12043" max="12043" width="13.85546875" style="254" customWidth="1"/>
    <col min="12044" max="12044" width="15.5703125" style="254" customWidth="1"/>
    <col min="12045" max="12288" width="11.42578125" style="254"/>
    <col min="12289" max="12289" width="22.42578125" style="254" customWidth="1"/>
    <col min="12290" max="12290" width="15.7109375" style="254" customWidth="1"/>
    <col min="12291" max="12291" width="15.28515625" style="254" customWidth="1"/>
    <col min="12292" max="12292" width="22.28515625" style="254" customWidth="1"/>
    <col min="12293" max="12293" width="2.42578125" style="254" customWidth="1"/>
    <col min="12294" max="12294" width="22.5703125" style="254" customWidth="1"/>
    <col min="12295" max="12296" width="15.28515625" style="254" customWidth="1"/>
    <col min="12297" max="12297" width="22.140625" style="254" customWidth="1"/>
    <col min="12298" max="12298" width="2.28515625" style="254" customWidth="1"/>
    <col min="12299" max="12299" width="13.85546875" style="254" customWidth="1"/>
    <col min="12300" max="12300" width="15.5703125" style="254" customWidth="1"/>
    <col min="12301" max="12544" width="11.42578125" style="254"/>
    <col min="12545" max="12545" width="22.42578125" style="254" customWidth="1"/>
    <col min="12546" max="12546" width="15.7109375" style="254" customWidth="1"/>
    <col min="12547" max="12547" width="15.28515625" style="254" customWidth="1"/>
    <col min="12548" max="12548" width="22.28515625" style="254" customWidth="1"/>
    <col min="12549" max="12549" width="2.42578125" style="254" customWidth="1"/>
    <col min="12550" max="12550" width="22.5703125" style="254" customWidth="1"/>
    <col min="12551" max="12552" width="15.28515625" style="254" customWidth="1"/>
    <col min="12553" max="12553" width="22.140625" style="254" customWidth="1"/>
    <col min="12554" max="12554" width="2.28515625" style="254" customWidth="1"/>
    <col min="12555" max="12555" width="13.85546875" style="254" customWidth="1"/>
    <col min="12556" max="12556" width="15.5703125" style="254" customWidth="1"/>
    <col min="12557" max="12800" width="11.42578125" style="254"/>
    <col min="12801" max="12801" width="22.42578125" style="254" customWidth="1"/>
    <col min="12802" max="12802" width="15.7109375" style="254" customWidth="1"/>
    <col min="12803" max="12803" width="15.28515625" style="254" customWidth="1"/>
    <col min="12804" max="12804" width="22.28515625" style="254" customWidth="1"/>
    <col min="12805" max="12805" width="2.42578125" style="254" customWidth="1"/>
    <col min="12806" max="12806" width="22.5703125" style="254" customWidth="1"/>
    <col min="12807" max="12808" width="15.28515625" style="254" customWidth="1"/>
    <col min="12809" max="12809" width="22.140625" style="254" customWidth="1"/>
    <col min="12810" max="12810" width="2.28515625" style="254" customWidth="1"/>
    <col min="12811" max="12811" width="13.85546875" style="254" customWidth="1"/>
    <col min="12812" max="12812" width="15.5703125" style="254" customWidth="1"/>
    <col min="12813" max="13056" width="11.42578125" style="254"/>
    <col min="13057" max="13057" width="22.42578125" style="254" customWidth="1"/>
    <col min="13058" max="13058" width="15.7109375" style="254" customWidth="1"/>
    <col min="13059" max="13059" width="15.28515625" style="254" customWidth="1"/>
    <col min="13060" max="13060" width="22.28515625" style="254" customWidth="1"/>
    <col min="13061" max="13061" width="2.42578125" style="254" customWidth="1"/>
    <col min="13062" max="13062" width="22.5703125" style="254" customWidth="1"/>
    <col min="13063" max="13064" width="15.28515625" style="254" customWidth="1"/>
    <col min="13065" max="13065" width="22.140625" style="254" customWidth="1"/>
    <col min="13066" max="13066" width="2.28515625" style="254" customWidth="1"/>
    <col min="13067" max="13067" width="13.85546875" style="254" customWidth="1"/>
    <col min="13068" max="13068" width="15.5703125" style="254" customWidth="1"/>
    <col min="13069" max="13312" width="11.42578125" style="254"/>
    <col min="13313" max="13313" width="22.42578125" style="254" customWidth="1"/>
    <col min="13314" max="13314" width="15.7109375" style="254" customWidth="1"/>
    <col min="13315" max="13315" width="15.28515625" style="254" customWidth="1"/>
    <col min="13316" max="13316" width="22.28515625" style="254" customWidth="1"/>
    <col min="13317" max="13317" width="2.42578125" style="254" customWidth="1"/>
    <col min="13318" max="13318" width="22.5703125" style="254" customWidth="1"/>
    <col min="13319" max="13320" width="15.28515625" style="254" customWidth="1"/>
    <col min="13321" max="13321" width="22.140625" style="254" customWidth="1"/>
    <col min="13322" max="13322" width="2.28515625" style="254" customWidth="1"/>
    <col min="13323" max="13323" width="13.85546875" style="254" customWidth="1"/>
    <col min="13324" max="13324" width="15.5703125" style="254" customWidth="1"/>
    <col min="13325" max="13568" width="11.42578125" style="254"/>
    <col min="13569" max="13569" width="22.42578125" style="254" customWidth="1"/>
    <col min="13570" max="13570" width="15.7109375" style="254" customWidth="1"/>
    <col min="13571" max="13571" width="15.28515625" style="254" customWidth="1"/>
    <col min="13572" max="13572" width="22.28515625" style="254" customWidth="1"/>
    <col min="13573" max="13573" width="2.42578125" style="254" customWidth="1"/>
    <col min="13574" max="13574" width="22.5703125" style="254" customWidth="1"/>
    <col min="13575" max="13576" width="15.28515625" style="254" customWidth="1"/>
    <col min="13577" max="13577" width="22.140625" style="254" customWidth="1"/>
    <col min="13578" max="13578" width="2.28515625" style="254" customWidth="1"/>
    <col min="13579" max="13579" width="13.85546875" style="254" customWidth="1"/>
    <col min="13580" max="13580" width="15.5703125" style="254" customWidth="1"/>
    <col min="13581" max="13824" width="11.42578125" style="254"/>
    <col min="13825" max="13825" width="22.42578125" style="254" customWidth="1"/>
    <col min="13826" max="13826" width="15.7109375" style="254" customWidth="1"/>
    <col min="13827" max="13827" width="15.28515625" style="254" customWidth="1"/>
    <col min="13828" max="13828" width="22.28515625" style="254" customWidth="1"/>
    <col min="13829" max="13829" width="2.42578125" style="254" customWidth="1"/>
    <col min="13830" max="13830" width="22.5703125" style="254" customWidth="1"/>
    <col min="13831" max="13832" width="15.28515625" style="254" customWidth="1"/>
    <col min="13833" max="13833" width="22.140625" style="254" customWidth="1"/>
    <col min="13834" max="13834" width="2.28515625" style="254" customWidth="1"/>
    <col min="13835" max="13835" width="13.85546875" style="254" customWidth="1"/>
    <col min="13836" max="13836" width="15.5703125" style="254" customWidth="1"/>
    <col min="13837" max="14080" width="11.42578125" style="254"/>
    <col min="14081" max="14081" width="22.42578125" style="254" customWidth="1"/>
    <col min="14082" max="14082" width="15.7109375" style="254" customWidth="1"/>
    <col min="14083" max="14083" width="15.28515625" style="254" customWidth="1"/>
    <col min="14084" max="14084" width="22.28515625" style="254" customWidth="1"/>
    <col min="14085" max="14085" width="2.42578125" style="254" customWidth="1"/>
    <col min="14086" max="14086" width="22.5703125" style="254" customWidth="1"/>
    <col min="14087" max="14088" width="15.28515625" style="254" customWidth="1"/>
    <col min="14089" max="14089" width="22.140625" style="254" customWidth="1"/>
    <col min="14090" max="14090" width="2.28515625" style="254" customWidth="1"/>
    <col min="14091" max="14091" width="13.85546875" style="254" customWidth="1"/>
    <col min="14092" max="14092" width="15.5703125" style="254" customWidth="1"/>
    <col min="14093" max="14336" width="11.42578125" style="254"/>
    <col min="14337" max="14337" width="22.42578125" style="254" customWidth="1"/>
    <col min="14338" max="14338" width="15.7109375" style="254" customWidth="1"/>
    <col min="14339" max="14339" width="15.28515625" style="254" customWidth="1"/>
    <col min="14340" max="14340" width="22.28515625" style="254" customWidth="1"/>
    <col min="14341" max="14341" width="2.42578125" style="254" customWidth="1"/>
    <col min="14342" max="14342" width="22.5703125" style="254" customWidth="1"/>
    <col min="14343" max="14344" width="15.28515625" style="254" customWidth="1"/>
    <col min="14345" max="14345" width="22.140625" style="254" customWidth="1"/>
    <col min="14346" max="14346" width="2.28515625" style="254" customWidth="1"/>
    <col min="14347" max="14347" width="13.85546875" style="254" customWidth="1"/>
    <col min="14348" max="14348" width="15.5703125" style="254" customWidth="1"/>
    <col min="14349" max="14592" width="11.42578125" style="254"/>
    <col min="14593" max="14593" width="22.42578125" style="254" customWidth="1"/>
    <col min="14594" max="14594" width="15.7109375" style="254" customWidth="1"/>
    <col min="14595" max="14595" width="15.28515625" style="254" customWidth="1"/>
    <col min="14596" max="14596" width="22.28515625" style="254" customWidth="1"/>
    <col min="14597" max="14597" width="2.42578125" style="254" customWidth="1"/>
    <col min="14598" max="14598" width="22.5703125" style="254" customWidth="1"/>
    <col min="14599" max="14600" width="15.28515625" style="254" customWidth="1"/>
    <col min="14601" max="14601" width="22.140625" style="254" customWidth="1"/>
    <col min="14602" max="14602" width="2.28515625" style="254" customWidth="1"/>
    <col min="14603" max="14603" width="13.85546875" style="254" customWidth="1"/>
    <col min="14604" max="14604" width="15.5703125" style="254" customWidth="1"/>
    <col min="14605" max="14848" width="11.42578125" style="254"/>
    <col min="14849" max="14849" width="22.42578125" style="254" customWidth="1"/>
    <col min="14850" max="14850" width="15.7109375" style="254" customWidth="1"/>
    <col min="14851" max="14851" width="15.28515625" style="254" customWidth="1"/>
    <col min="14852" max="14852" width="22.28515625" style="254" customWidth="1"/>
    <col min="14853" max="14853" width="2.42578125" style="254" customWidth="1"/>
    <col min="14854" max="14854" width="22.5703125" style="254" customWidth="1"/>
    <col min="14855" max="14856" width="15.28515625" style="254" customWidth="1"/>
    <col min="14857" max="14857" width="22.140625" style="254" customWidth="1"/>
    <col min="14858" max="14858" width="2.28515625" style="254" customWidth="1"/>
    <col min="14859" max="14859" width="13.85546875" style="254" customWidth="1"/>
    <col min="14860" max="14860" width="15.5703125" style="254" customWidth="1"/>
    <col min="14861" max="15104" width="11.42578125" style="254"/>
    <col min="15105" max="15105" width="22.42578125" style="254" customWidth="1"/>
    <col min="15106" max="15106" width="15.7109375" style="254" customWidth="1"/>
    <col min="15107" max="15107" width="15.28515625" style="254" customWidth="1"/>
    <col min="15108" max="15108" width="22.28515625" style="254" customWidth="1"/>
    <col min="15109" max="15109" width="2.42578125" style="254" customWidth="1"/>
    <col min="15110" max="15110" width="22.5703125" style="254" customWidth="1"/>
    <col min="15111" max="15112" width="15.28515625" style="254" customWidth="1"/>
    <col min="15113" max="15113" width="22.140625" style="254" customWidth="1"/>
    <col min="15114" max="15114" width="2.28515625" style="254" customWidth="1"/>
    <col min="15115" max="15115" width="13.85546875" style="254" customWidth="1"/>
    <col min="15116" max="15116" width="15.5703125" style="254" customWidth="1"/>
    <col min="15117" max="15360" width="11.42578125" style="254"/>
    <col min="15361" max="15361" width="22.42578125" style="254" customWidth="1"/>
    <col min="15362" max="15362" width="15.7109375" style="254" customWidth="1"/>
    <col min="15363" max="15363" width="15.28515625" style="254" customWidth="1"/>
    <col min="15364" max="15364" width="22.28515625" style="254" customWidth="1"/>
    <col min="15365" max="15365" width="2.42578125" style="254" customWidth="1"/>
    <col min="15366" max="15366" width="22.5703125" style="254" customWidth="1"/>
    <col min="15367" max="15368" width="15.28515625" style="254" customWidth="1"/>
    <col min="15369" max="15369" width="22.140625" style="254" customWidth="1"/>
    <col min="15370" max="15370" width="2.28515625" style="254" customWidth="1"/>
    <col min="15371" max="15371" width="13.85546875" style="254" customWidth="1"/>
    <col min="15372" max="15372" width="15.5703125" style="254" customWidth="1"/>
    <col min="15373" max="15616" width="11.42578125" style="254"/>
    <col min="15617" max="15617" width="22.42578125" style="254" customWidth="1"/>
    <col min="15618" max="15618" width="15.7109375" style="254" customWidth="1"/>
    <col min="15619" max="15619" width="15.28515625" style="254" customWidth="1"/>
    <col min="15620" max="15620" width="22.28515625" style="254" customWidth="1"/>
    <col min="15621" max="15621" width="2.42578125" style="254" customWidth="1"/>
    <col min="15622" max="15622" width="22.5703125" style="254" customWidth="1"/>
    <col min="15623" max="15624" width="15.28515625" style="254" customWidth="1"/>
    <col min="15625" max="15625" width="22.140625" style="254" customWidth="1"/>
    <col min="15626" max="15626" width="2.28515625" style="254" customWidth="1"/>
    <col min="15627" max="15627" width="13.85546875" style="254" customWidth="1"/>
    <col min="15628" max="15628" width="15.5703125" style="254" customWidth="1"/>
    <col min="15629" max="15872" width="11.42578125" style="254"/>
    <col min="15873" max="15873" width="22.42578125" style="254" customWidth="1"/>
    <col min="15874" max="15874" width="15.7109375" style="254" customWidth="1"/>
    <col min="15875" max="15875" width="15.28515625" style="254" customWidth="1"/>
    <col min="15876" max="15876" width="22.28515625" style="254" customWidth="1"/>
    <col min="15877" max="15877" width="2.42578125" style="254" customWidth="1"/>
    <col min="15878" max="15878" width="22.5703125" style="254" customWidth="1"/>
    <col min="15879" max="15880" width="15.28515625" style="254" customWidth="1"/>
    <col min="15881" max="15881" width="22.140625" style="254" customWidth="1"/>
    <col min="15882" max="15882" width="2.28515625" style="254" customWidth="1"/>
    <col min="15883" max="15883" width="13.85546875" style="254" customWidth="1"/>
    <col min="15884" max="15884" width="15.5703125" style="254" customWidth="1"/>
    <col min="15885" max="16128" width="11.42578125" style="254"/>
    <col min="16129" max="16129" width="22.42578125" style="254" customWidth="1"/>
    <col min="16130" max="16130" width="15.7109375" style="254" customWidth="1"/>
    <col min="16131" max="16131" width="15.28515625" style="254" customWidth="1"/>
    <col min="16132" max="16132" width="22.28515625" style="254" customWidth="1"/>
    <col min="16133" max="16133" width="2.42578125" style="254" customWidth="1"/>
    <col min="16134" max="16134" width="22.5703125" style="254" customWidth="1"/>
    <col min="16135" max="16136" width="15.28515625" style="254" customWidth="1"/>
    <col min="16137" max="16137" width="22.140625" style="254" customWidth="1"/>
    <col min="16138" max="16138" width="2.28515625" style="254" customWidth="1"/>
    <col min="16139" max="16139" width="13.85546875" style="254" customWidth="1"/>
    <col min="16140" max="16140" width="15.5703125" style="254" customWidth="1"/>
    <col min="16141" max="16384" width="11.42578125" style="254"/>
  </cols>
  <sheetData>
    <row r="1" spans="1:12" ht="15" customHeight="1" thickBot="1" x14ac:dyDescent="0.25"/>
    <row r="2" spans="1:12" ht="24" customHeight="1" thickBot="1" x14ac:dyDescent="0.25">
      <c r="A2" s="255" t="s">
        <v>134</v>
      </c>
      <c r="B2" s="256"/>
      <c r="C2" s="257" t="s">
        <v>135</v>
      </c>
      <c r="D2" s="316">
        <v>42043</v>
      </c>
      <c r="E2" s="317"/>
      <c r="F2" s="317"/>
      <c r="G2" s="318"/>
      <c r="H2" s="255" t="s">
        <v>136</v>
      </c>
      <c r="I2" s="256"/>
      <c r="J2" s="258"/>
    </row>
    <row r="3" spans="1:12" ht="18" customHeight="1" thickBot="1" x14ac:dyDescent="0.25"/>
    <row r="4" spans="1:12" ht="18" customHeight="1" thickBot="1" x14ac:dyDescent="0.25">
      <c r="A4" s="259" t="s">
        <v>137</v>
      </c>
      <c r="B4" s="260" t="s">
        <v>138</v>
      </c>
      <c r="C4" s="261" t="s">
        <v>139</v>
      </c>
      <c r="D4" s="262" t="s">
        <v>140</v>
      </c>
      <c r="E4" s="258"/>
      <c r="F4" s="263" t="s">
        <v>141</v>
      </c>
      <c r="G4" s="264"/>
      <c r="H4" s="265"/>
      <c r="I4" s="266"/>
      <c r="K4" s="267" t="s">
        <v>142</v>
      </c>
      <c r="L4" s="268" t="s">
        <v>143</v>
      </c>
    </row>
    <row r="5" spans="1:12" ht="18" customHeight="1" thickBot="1" x14ac:dyDescent="0.25">
      <c r="A5" s="269" t="s">
        <v>144</v>
      </c>
      <c r="B5" s="270" t="str">
        <f ca="1">Mensuel!H64</f>
        <v>biotti a</v>
      </c>
      <c r="C5" s="271" t="str">
        <f>L5</f>
        <v>18h a 7h</v>
      </c>
      <c r="D5" s="272"/>
      <c r="E5" s="258"/>
      <c r="F5" s="273"/>
      <c r="G5" s="274" t="s">
        <v>138</v>
      </c>
      <c r="H5" s="275" t="s">
        <v>139</v>
      </c>
      <c r="I5" s="276" t="s">
        <v>140</v>
      </c>
      <c r="J5" s="258"/>
      <c r="K5" s="270" t="str">
        <f ca="1">B5</f>
        <v>biotti a</v>
      </c>
      <c r="L5" s="271" t="s">
        <v>145</v>
      </c>
    </row>
    <row r="6" spans="1:12" ht="18" customHeight="1" x14ac:dyDescent="0.2">
      <c r="A6" s="277" t="s">
        <v>146</v>
      </c>
      <c r="B6" s="278" t="e">
        <f ca="1">Mensuel!H65</f>
        <v>#N/A</v>
      </c>
      <c r="C6" s="279"/>
      <c r="D6" s="280"/>
      <c r="E6" s="258"/>
      <c r="F6" s="281" t="s">
        <v>147</v>
      </c>
      <c r="G6" s="278"/>
      <c r="H6" s="271"/>
      <c r="I6" s="282"/>
      <c r="J6" s="258"/>
      <c r="K6" s="270" t="str">
        <f ca="1">B13</f>
        <v>wunsch d</v>
      </c>
      <c r="L6" s="271"/>
    </row>
    <row r="7" spans="1:12" ht="18" customHeight="1" x14ac:dyDescent="0.2">
      <c r="A7" s="277" t="s">
        <v>148</v>
      </c>
      <c r="B7" s="270"/>
      <c r="C7" s="271"/>
      <c r="D7" s="283"/>
      <c r="E7" s="258"/>
      <c r="F7" s="284" t="s">
        <v>149</v>
      </c>
      <c r="G7" s="270"/>
      <c r="H7" s="271"/>
      <c r="I7" s="285" t="s">
        <v>150</v>
      </c>
      <c r="J7" s="258"/>
      <c r="K7" s="338" t="str">
        <f>B14</f>
        <v>=Mensuel!H68</v>
      </c>
      <c r="L7" s="271"/>
    </row>
    <row r="8" spans="1:12" ht="18" customHeight="1" x14ac:dyDescent="0.2">
      <c r="A8" s="277" t="s">
        <v>151</v>
      </c>
      <c r="B8" s="270"/>
      <c r="C8" s="271"/>
      <c r="D8" s="283"/>
      <c r="E8" s="258"/>
      <c r="F8" s="284" t="s">
        <v>152</v>
      </c>
      <c r="G8" s="339" t="str">
        <f>B31</f>
        <v>segura</v>
      </c>
      <c r="H8" s="271">
        <f>L17</f>
        <v>0</v>
      </c>
      <c r="I8" s="271"/>
      <c r="J8" s="258"/>
      <c r="K8" s="339" t="str">
        <f>B15</f>
        <v>=Mensuel!H69</v>
      </c>
      <c r="L8" s="271"/>
    </row>
    <row r="9" spans="1:12" ht="18" customHeight="1" thickBot="1" x14ac:dyDescent="0.25">
      <c r="A9" s="252" t="s">
        <v>153</v>
      </c>
      <c r="B9" s="338" t="s">
        <v>178</v>
      </c>
      <c r="C9" s="271"/>
      <c r="D9" s="286"/>
      <c r="E9" s="258"/>
      <c r="F9" s="287" t="s">
        <v>154</v>
      </c>
      <c r="G9" s="340" t="str">
        <f ca="1">B29</f>
        <v>collin c</v>
      </c>
      <c r="H9" s="271">
        <f>L13</f>
        <v>0</v>
      </c>
      <c r="I9" s="288"/>
      <c r="J9" s="258"/>
      <c r="K9" s="338" t="str">
        <f ca="1">B20</f>
        <v>corte m</v>
      </c>
      <c r="L9" s="271"/>
    </row>
    <row r="10" spans="1:12" ht="18" customHeight="1" thickBot="1" x14ac:dyDescent="0.25">
      <c r="A10" s="277"/>
      <c r="B10" s="348"/>
      <c r="C10" s="279"/>
      <c r="D10" s="258"/>
      <c r="E10" s="258"/>
      <c r="F10" s="258"/>
      <c r="G10" s="258"/>
      <c r="H10" s="258"/>
      <c r="I10" s="258"/>
      <c r="J10" s="258"/>
      <c r="K10" s="338" t="str">
        <f ca="1">B21</f>
        <v>archen p</v>
      </c>
      <c r="L10" s="271"/>
    </row>
    <row r="11" spans="1:12" ht="18" customHeight="1" thickBot="1" x14ac:dyDescent="0.25">
      <c r="A11" s="263" t="s">
        <v>155</v>
      </c>
      <c r="B11" s="289"/>
      <c r="C11" s="290"/>
      <c r="D11" s="291"/>
      <c r="E11" s="258"/>
      <c r="F11" s="263" t="s">
        <v>156</v>
      </c>
      <c r="G11" s="289"/>
      <c r="H11" s="290"/>
      <c r="I11" s="291"/>
      <c r="J11" s="258"/>
      <c r="K11" s="338" t="str">
        <f ca="1">B22</f>
        <v>rahi l</v>
      </c>
      <c r="L11" s="271"/>
    </row>
    <row r="12" spans="1:12" ht="18" customHeight="1" thickBot="1" x14ac:dyDescent="0.25">
      <c r="A12" s="273"/>
      <c r="B12" s="274"/>
      <c r="C12" s="275" t="s">
        <v>139</v>
      </c>
      <c r="D12" s="276" t="s">
        <v>140</v>
      </c>
      <c r="E12" s="258"/>
      <c r="F12" s="273"/>
      <c r="G12" s="274"/>
      <c r="H12" s="275" t="s">
        <v>139</v>
      </c>
      <c r="I12" s="276" t="s">
        <v>140</v>
      </c>
      <c r="J12" s="258"/>
      <c r="K12" s="338" t="str">
        <f ca="1">G13</f>
        <v>wagner j</v>
      </c>
      <c r="L12" s="271"/>
    </row>
    <row r="13" spans="1:12" ht="18" customHeight="1" x14ac:dyDescent="0.2">
      <c r="A13" s="281" t="s">
        <v>147</v>
      </c>
      <c r="B13" s="270" t="str">
        <f ca="1">Mensuel!H67</f>
        <v>wunsch d</v>
      </c>
      <c r="C13" s="271">
        <f>L6</f>
        <v>0</v>
      </c>
      <c r="D13" s="285"/>
      <c r="E13" s="258"/>
      <c r="F13" s="281" t="s">
        <v>147</v>
      </c>
      <c r="G13" s="338" t="str">
        <f ca="1">Mensuel!G76</f>
        <v>wagner j</v>
      </c>
      <c r="H13" s="271">
        <f>L12</f>
        <v>0</v>
      </c>
      <c r="I13" s="285"/>
      <c r="J13" s="258"/>
      <c r="K13" s="338" t="str">
        <f ca="1">G14</f>
        <v>collin c</v>
      </c>
      <c r="L13" s="271"/>
    </row>
    <row r="14" spans="1:12" ht="18" customHeight="1" x14ac:dyDescent="0.2">
      <c r="A14" s="284" t="s">
        <v>157</v>
      </c>
      <c r="B14" s="338" t="s">
        <v>179</v>
      </c>
      <c r="C14" s="271">
        <f>L7</f>
        <v>0</v>
      </c>
      <c r="D14" s="285"/>
      <c r="E14" s="258"/>
      <c r="F14" s="284" t="s">
        <v>157</v>
      </c>
      <c r="G14" s="339" t="str">
        <f ca="1">Mensuel!G77</f>
        <v>collin c</v>
      </c>
      <c r="H14" s="271">
        <f>L13</f>
        <v>0</v>
      </c>
      <c r="I14" s="285" t="s">
        <v>150</v>
      </c>
      <c r="J14" s="258"/>
      <c r="K14" s="339" t="str">
        <f ca="1">G15</f>
        <v>delrieu p</v>
      </c>
      <c r="L14" s="271"/>
    </row>
    <row r="15" spans="1:12" ht="18" customHeight="1" thickBot="1" x14ac:dyDescent="0.25">
      <c r="A15" s="284" t="s">
        <v>158</v>
      </c>
      <c r="B15" s="339" t="s">
        <v>180</v>
      </c>
      <c r="C15" s="271">
        <f>L8</f>
        <v>0</v>
      </c>
      <c r="D15" s="285" t="s">
        <v>159</v>
      </c>
      <c r="E15" s="258"/>
      <c r="F15" s="287" t="s">
        <v>158</v>
      </c>
      <c r="G15" s="340" t="str">
        <f ca="1">Mensuel!G78</f>
        <v>delrieu p</v>
      </c>
      <c r="H15" s="271">
        <f>L14</f>
        <v>0</v>
      </c>
      <c r="I15" s="292"/>
      <c r="J15" s="258"/>
      <c r="K15" s="340" t="str">
        <f>B26</f>
        <v>henry</v>
      </c>
      <c r="L15" s="271"/>
    </row>
    <row r="16" spans="1:12" ht="17.25" customHeight="1" thickBot="1" x14ac:dyDescent="0.25">
      <c r="A16" s="287" t="s">
        <v>158</v>
      </c>
      <c r="B16" s="338"/>
      <c r="C16" s="271"/>
      <c r="D16" s="292"/>
      <c r="E16" s="258"/>
      <c r="F16" s="258"/>
      <c r="G16" s="258"/>
      <c r="H16" s="258"/>
      <c r="I16" s="258"/>
      <c r="J16" s="258"/>
      <c r="K16" s="338" t="str">
        <f>B27</f>
        <v>reygrobellet</v>
      </c>
      <c r="L16" s="271"/>
    </row>
    <row r="17" spans="1:12" ht="18" customHeight="1" thickBot="1" x14ac:dyDescent="0.25">
      <c r="B17" s="258"/>
      <c r="C17" s="258"/>
      <c r="D17" s="258"/>
      <c r="E17" s="258"/>
      <c r="F17" s="263" t="s">
        <v>160</v>
      </c>
      <c r="G17" s="289"/>
      <c r="H17" s="290"/>
      <c r="I17" s="291"/>
      <c r="J17" s="258"/>
      <c r="K17" s="340" t="str">
        <f>B31</f>
        <v>segura</v>
      </c>
      <c r="L17" s="271"/>
    </row>
    <row r="18" spans="1:12" ht="18" customHeight="1" thickBot="1" x14ac:dyDescent="0.25">
      <c r="A18" s="263" t="s">
        <v>161</v>
      </c>
      <c r="B18" s="289"/>
      <c r="C18" s="290"/>
      <c r="D18" s="291"/>
      <c r="E18" s="258"/>
      <c r="F18" s="273"/>
      <c r="G18" s="274"/>
      <c r="H18" s="275" t="s">
        <v>139</v>
      </c>
      <c r="I18" s="276" t="s">
        <v>140</v>
      </c>
      <c r="J18" s="258"/>
      <c r="K18" s="270" t="e">
        <f ca="1">B6</f>
        <v>#N/A</v>
      </c>
      <c r="L18" s="271"/>
    </row>
    <row r="19" spans="1:12" ht="18" customHeight="1" thickBot="1" x14ac:dyDescent="0.25">
      <c r="A19" s="273"/>
      <c r="B19" s="274"/>
      <c r="C19" s="275" t="s">
        <v>139</v>
      </c>
      <c r="D19" s="276" t="s">
        <v>140</v>
      </c>
      <c r="E19" s="258"/>
      <c r="F19" s="281" t="s">
        <v>147</v>
      </c>
      <c r="G19" s="270"/>
      <c r="H19" s="271"/>
      <c r="I19" s="285" t="s">
        <v>150</v>
      </c>
      <c r="J19" s="258"/>
      <c r="K19" s="340" t="str">
        <f>G36</f>
        <v>simon</v>
      </c>
      <c r="L19" s="271"/>
    </row>
    <row r="20" spans="1:12" ht="18" customHeight="1" thickBot="1" x14ac:dyDescent="0.25">
      <c r="A20" s="281" t="s">
        <v>147</v>
      </c>
      <c r="B20" s="338" t="str">
        <f ca="1">Mensuel!G72</f>
        <v>corte m</v>
      </c>
      <c r="C20" s="271">
        <f>L9</f>
        <v>0</v>
      </c>
      <c r="D20" s="282"/>
      <c r="E20" s="258"/>
      <c r="F20" s="287" t="s">
        <v>157</v>
      </c>
      <c r="G20" s="278"/>
      <c r="H20" s="271"/>
      <c r="I20" s="292"/>
      <c r="J20" s="258"/>
    </row>
    <row r="21" spans="1:12" ht="18" customHeight="1" thickBot="1" x14ac:dyDescent="0.25">
      <c r="A21" s="284" t="s">
        <v>157</v>
      </c>
      <c r="B21" s="338" t="str">
        <f ca="1">Mensuel!G73</f>
        <v>archen p</v>
      </c>
      <c r="C21" s="271">
        <f>L10</f>
        <v>0</v>
      </c>
      <c r="D21" s="271" t="s">
        <v>150</v>
      </c>
      <c r="E21" s="258"/>
      <c r="F21" s="258"/>
      <c r="G21" s="258"/>
      <c r="H21" s="258"/>
      <c r="I21" s="258"/>
      <c r="J21" s="258"/>
    </row>
    <row r="22" spans="1:12" ht="18" customHeight="1" thickBot="1" x14ac:dyDescent="0.25">
      <c r="A22" s="287" t="s">
        <v>158</v>
      </c>
      <c r="B22" s="338" t="str">
        <f ca="1">Mensuel!G74</f>
        <v>rahi l</v>
      </c>
      <c r="C22" s="271">
        <f>L11</f>
        <v>0</v>
      </c>
      <c r="D22" s="292" t="s">
        <v>150</v>
      </c>
      <c r="E22" s="258"/>
      <c r="F22" s="293" t="s">
        <v>162</v>
      </c>
      <c r="G22" s="289"/>
      <c r="H22" s="290"/>
      <c r="I22" s="291"/>
      <c r="J22" s="258"/>
    </row>
    <row r="23" spans="1:12" ht="18" customHeight="1" thickBot="1" x14ac:dyDescent="0.25">
      <c r="B23" s="258"/>
      <c r="C23" s="258"/>
      <c r="D23" s="258"/>
      <c r="E23" s="258"/>
      <c r="F23" s="294"/>
      <c r="G23" s="274"/>
      <c r="H23" s="275" t="s">
        <v>139</v>
      </c>
      <c r="I23" s="276" t="s">
        <v>140</v>
      </c>
      <c r="J23" s="258"/>
    </row>
    <row r="24" spans="1:12" ht="18" customHeight="1" thickBot="1" x14ac:dyDescent="0.25">
      <c r="A24" s="263" t="s">
        <v>163</v>
      </c>
      <c r="B24" s="295"/>
      <c r="C24" s="296"/>
      <c r="D24" s="297"/>
      <c r="E24" s="258"/>
      <c r="F24" s="281" t="s">
        <v>147</v>
      </c>
      <c r="G24" s="338" t="str">
        <f ca="1">B20</f>
        <v>corte m</v>
      </c>
      <c r="H24" s="271">
        <f>L9</f>
        <v>0</v>
      </c>
      <c r="I24" s="298"/>
      <c r="J24" s="258"/>
    </row>
    <row r="25" spans="1:12" ht="18" customHeight="1" thickBot="1" x14ac:dyDescent="0.25">
      <c r="A25" s="273"/>
      <c r="B25" s="274"/>
      <c r="C25" s="275" t="s">
        <v>139</v>
      </c>
      <c r="D25" s="276" t="s">
        <v>140</v>
      </c>
      <c r="E25" s="258"/>
      <c r="F25" s="287" t="s">
        <v>157</v>
      </c>
      <c r="G25" s="338" t="str">
        <f ca="1">B21</f>
        <v>archen p</v>
      </c>
      <c r="H25" s="271">
        <f>L10</f>
        <v>0</v>
      </c>
      <c r="I25" s="286"/>
      <c r="J25" s="258"/>
    </row>
    <row r="26" spans="1:12" ht="17.25" customHeight="1" thickBot="1" x14ac:dyDescent="0.25">
      <c r="A26" s="281" t="s">
        <v>147</v>
      </c>
      <c r="B26" s="340" t="str">
        <f>Mensuel!G80</f>
        <v>henry</v>
      </c>
      <c r="C26" s="271">
        <f>L15</f>
        <v>0</v>
      </c>
      <c r="D26" s="299"/>
      <c r="E26" s="258"/>
      <c r="F26" s="258"/>
      <c r="G26" s="258"/>
      <c r="H26" s="258"/>
      <c r="I26" s="258"/>
      <c r="J26" s="258"/>
    </row>
    <row r="27" spans="1:12" ht="18" customHeight="1" thickBot="1" x14ac:dyDescent="0.25">
      <c r="A27" s="284" t="s">
        <v>157</v>
      </c>
      <c r="B27" s="338" t="str">
        <f>Mensuel!G81</f>
        <v>reygrobellet</v>
      </c>
      <c r="C27" s="271">
        <f>L16</f>
        <v>0</v>
      </c>
      <c r="D27" s="271" t="s">
        <v>150</v>
      </c>
      <c r="E27" s="258"/>
      <c r="F27" s="293" t="s">
        <v>164</v>
      </c>
      <c r="G27" s="289"/>
      <c r="H27" s="290"/>
      <c r="I27" s="291"/>
      <c r="J27" s="258"/>
    </row>
    <row r="28" spans="1:12" ht="18" customHeight="1" thickBot="1" x14ac:dyDescent="0.25">
      <c r="A28" s="284" t="s">
        <v>165</v>
      </c>
      <c r="B28" s="339" t="str">
        <f ca="1">Mensuel!G82</f>
        <v>wagner j</v>
      </c>
      <c r="C28" s="271">
        <f>+L12</f>
        <v>0</v>
      </c>
      <c r="D28" s="300"/>
      <c r="E28" s="258"/>
      <c r="F28" s="294"/>
      <c r="G28" s="274"/>
      <c r="H28" s="275" t="s">
        <v>139</v>
      </c>
      <c r="I28" s="276" t="s">
        <v>140</v>
      </c>
      <c r="J28" s="258"/>
    </row>
    <row r="29" spans="1:12" ht="18" customHeight="1" x14ac:dyDescent="0.2">
      <c r="A29" s="284" t="s">
        <v>166</v>
      </c>
      <c r="B29" s="340" t="str">
        <f ca="1">Mensuel!G83</f>
        <v>collin c</v>
      </c>
      <c r="C29" s="271">
        <f>L13</f>
        <v>0</v>
      </c>
      <c r="D29" s="300"/>
      <c r="E29" s="258"/>
      <c r="F29" s="281" t="s">
        <v>147</v>
      </c>
      <c r="G29" s="338" t="str">
        <f ca="1">B20</f>
        <v>corte m</v>
      </c>
      <c r="H29" s="271">
        <f>L9</f>
        <v>0</v>
      </c>
      <c r="I29" s="301"/>
      <c r="J29" s="258"/>
    </row>
    <row r="30" spans="1:12" ht="18" customHeight="1" x14ac:dyDescent="0.2">
      <c r="A30" s="284" t="s">
        <v>167</v>
      </c>
      <c r="B30" s="339" t="str">
        <f ca="1">Mensuel!G84</f>
        <v>delrieu p</v>
      </c>
      <c r="C30" s="271">
        <f>L14</f>
        <v>0</v>
      </c>
      <c r="D30" s="271" t="s">
        <v>150</v>
      </c>
      <c r="E30" s="258"/>
      <c r="F30" s="284" t="s">
        <v>157</v>
      </c>
      <c r="G30" s="338" t="str">
        <f ca="1">B21</f>
        <v>archen p</v>
      </c>
      <c r="H30" s="271">
        <f>L10</f>
        <v>0</v>
      </c>
      <c r="I30" s="283"/>
      <c r="J30" s="258"/>
    </row>
    <row r="31" spans="1:12" ht="18" customHeight="1" thickBot="1" x14ac:dyDescent="0.25">
      <c r="A31" s="287" t="s">
        <v>168</v>
      </c>
      <c r="B31" s="338" t="str">
        <f>Mensuel!G85</f>
        <v>segura</v>
      </c>
      <c r="C31" s="271">
        <f>L17</f>
        <v>0</v>
      </c>
      <c r="D31" s="302"/>
      <c r="E31" s="258"/>
      <c r="F31" s="287" t="s">
        <v>158</v>
      </c>
      <c r="G31" s="338" t="str">
        <f ca="1">B22</f>
        <v>rahi l</v>
      </c>
      <c r="H31" s="271">
        <f>L11</f>
        <v>0</v>
      </c>
      <c r="I31" s="286"/>
      <c r="J31" s="258"/>
    </row>
    <row r="32" spans="1:12" ht="18" customHeight="1" thickBot="1" x14ac:dyDescent="0.25">
      <c r="B32" s="270"/>
      <c r="C32" s="271"/>
      <c r="D32" s="258"/>
      <c r="E32" s="258"/>
      <c r="F32" s="258"/>
      <c r="G32" s="258"/>
      <c r="H32" s="258"/>
      <c r="I32" s="258"/>
      <c r="J32" s="258"/>
    </row>
    <row r="33" spans="1:10" ht="18" customHeight="1" thickBot="1" x14ac:dyDescent="0.25">
      <c r="A33" s="263" t="s">
        <v>169</v>
      </c>
      <c r="B33" s="289"/>
      <c r="C33" s="290"/>
      <c r="D33" s="291"/>
      <c r="E33" s="258"/>
      <c r="F33" s="293" t="s">
        <v>170</v>
      </c>
      <c r="G33" s="289"/>
      <c r="H33" s="290"/>
      <c r="I33" s="291"/>
      <c r="J33" s="258"/>
    </row>
    <row r="34" spans="1:10" ht="18" customHeight="1" thickBot="1" x14ac:dyDescent="0.25">
      <c r="A34" s="273"/>
      <c r="B34" s="274"/>
      <c r="C34" s="275" t="s">
        <v>139</v>
      </c>
      <c r="D34" s="276" t="s">
        <v>140</v>
      </c>
      <c r="E34" s="258"/>
      <c r="F34" s="294"/>
      <c r="G34" s="274"/>
      <c r="H34" s="275" t="s">
        <v>139</v>
      </c>
      <c r="I34" s="276" t="s">
        <v>140</v>
      </c>
      <c r="J34" s="258"/>
    </row>
    <row r="35" spans="1:10" ht="18" customHeight="1" x14ac:dyDescent="0.2">
      <c r="A35" s="281" t="s">
        <v>147</v>
      </c>
      <c r="B35" s="338" t="str">
        <f ca="1">Mensuel!G88</f>
        <v>corte m</v>
      </c>
      <c r="C35" s="271">
        <f>L9</f>
        <v>0</v>
      </c>
      <c r="D35" s="282"/>
      <c r="E35" s="258"/>
      <c r="F35" s="303" t="s">
        <v>171</v>
      </c>
      <c r="G35" s="253"/>
      <c r="H35" s="271"/>
      <c r="I35" s="301"/>
      <c r="J35" s="258"/>
    </row>
    <row r="36" spans="1:10" ht="18" customHeight="1" thickBot="1" x14ac:dyDescent="0.25">
      <c r="A36" s="284" t="s">
        <v>157</v>
      </c>
      <c r="B36" s="338" t="str">
        <f ca="1">Mensuel!G89</f>
        <v>archen p</v>
      </c>
      <c r="C36" s="271">
        <f>L10</f>
        <v>0</v>
      </c>
      <c r="D36" s="271" t="s">
        <v>150</v>
      </c>
      <c r="E36" s="258"/>
      <c r="F36" s="277" t="s">
        <v>157</v>
      </c>
      <c r="G36" s="338" t="str">
        <f>Mensuel!G92</f>
        <v>simon</v>
      </c>
      <c r="H36" s="271">
        <f>L19</f>
        <v>0</v>
      </c>
      <c r="I36" s="286"/>
      <c r="J36" s="258"/>
    </row>
    <row r="37" spans="1:10" ht="18" customHeight="1" thickBot="1" x14ac:dyDescent="0.25">
      <c r="A37" s="287" t="s">
        <v>158</v>
      </c>
      <c r="B37" s="338" t="str">
        <f ca="1">Mensuel!G90</f>
        <v>rahi l</v>
      </c>
      <c r="C37" s="271">
        <f>L11</f>
        <v>0</v>
      </c>
      <c r="D37" s="292"/>
      <c r="E37" s="258"/>
      <c r="F37" s="258"/>
      <c r="G37" s="258"/>
      <c r="H37" s="258"/>
      <c r="I37" s="258"/>
      <c r="J37" s="258"/>
    </row>
    <row r="38" spans="1:10" ht="18" customHeight="1" thickBot="1" x14ac:dyDescent="0.25">
      <c r="B38" s="258"/>
      <c r="C38" s="258"/>
      <c r="D38" s="258"/>
      <c r="E38" s="258"/>
      <c r="F38" s="341" t="s">
        <v>176</v>
      </c>
      <c r="G38" s="347" t="str">
        <f>Mensuel!G100</f>
        <v>marcilly</v>
      </c>
      <c r="H38" s="345"/>
      <c r="I38" s="342"/>
      <c r="J38" s="258"/>
    </row>
    <row r="39" spans="1:10" ht="17.25" customHeight="1" thickBot="1" x14ac:dyDescent="0.25">
      <c r="A39" s="263" t="s">
        <v>172</v>
      </c>
      <c r="B39" s="289"/>
      <c r="C39" s="290"/>
      <c r="D39" s="291"/>
      <c r="E39" s="258"/>
      <c r="F39" s="343"/>
      <c r="G39" s="346"/>
      <c r="H39" s="346"/>
      <c r="I39" s="344"/>
      <c r="J39" s="258"/>
    </row>
    <row r="40" spans="1:10" ht="18" customHeight="1" thickBot="1" x14ac:dyDescent="0.3">
      <c r="A40" s="273"/>
      <c r="B40" s="274"/>
      <c r="C40" s="275" t="s">
        <v>139</v>
      </c>
      <c r="D40" s="276" t="s">
        <v>140</v>
      </c>
      <c r="E40" s="258"/>
      <c r="F40" s="305" t="s">
        <v>173</v>
      </c>
      <c r="G40" s="306"/>
      <c r="H40" s="306"/>
      <c r="I40" s="307"/>
      <c r="J40" s="258"/>
    </row>
    <row r="41" spans="1:10" ht="18" customHeight="1" x14ac:dyDescent="0.2">
      <c r="A41" s="281" t="s">
        <v>147</v>
      </c>
      <c r="B41" s="340" t="str">
        <f>Mensuel!G94</f>
        <v>henry</v>
      </c>
      <c r="C41" s="271">
        <f>L15</f>
        <v>0</v>
      </c>
      <c r="D41" s="271"/>
      <c r="E41" s="258"/>
      <c r="F41" s="308" t="s">
        <v>174</v>
      </c>
      <c r="G41" s="309"/>
      <c r="H41" s="309"/>
      <c r="I41" s="310"/>
      <c r="J41" s="258"/>
    </row>
    <row r="42" spans="1:10" ht="18" customHeight="1" thickBot="1" x14ac:dyDescent="0.25">
      <c r="A42" s="284" t="s">
        <v>157</v>
      </c>
      <c r="B42" s="338" t="str">
        <f>Mensuel!G95</f>
        <v>reygrobellet</v>
      </c>
      <c r="C42" s="271">
        <f>L16</f>
        <v>0</v>
      </c>
      <c r="D42" s="271" t="s">
        <v>150</v>
      </c>
      <c r="E42" s="258"/>
      <c r="F42" s="311"/>
      <c r="G42" s="312"/>
      <c r="H42" s="312"/>
      <c r="I42" s="304"/>
      <c r="J42" s="258"/>
    </row>
    <row r="43" spans="1:10" ht="17.25" customHeight="1" x14ac:dyDescent="0.2">
      <c r="A43" s="284" t="s">
        <v>152</v>
      </c>
      <c r="B43" s="339" t="str">
        <f ca="1">Mensuel!G96</f>
        <v>wagner j</v>
      </c>
      <c r="C43" s="271">
        <f>L12</f>
        <v>0</v>
      </c>
      <c r="D43" s="300"/>
      <c r="E43" s="258"/>
      <c r="F43" s="258"/>
      <c r="G43" s="258"/>
      <c r="H43" s="258"/>
      <c r="I43" s="258"/>
      <c r="J43" s="258"/>
    </row>
    <row r="44" spans="1:10" ht="18" customHeight="1" x14ac:dyDescent="0.2">
      <c r="A44" s="284" t="s">
        <v>154</v>
      </c>
      <c r="B44" s="340" t="str">
        <f ca="1">Mensuel!G97</f>
        <v>delrieu p</v>
      </c>
      <c r="C44" s="271">
        <f>L14</f>
        <v>0</v>
      </c>
      <c r="D44" s="300"/>
      <c r="E44" s="258"/>
      <c r="F44" s="258"/>
      <c r="G44" s="258"/>
      <c r="H44" s="258"/>
      <c r="I44" s="258"/>
      <c r="J44" s="258"/>
    </row>
    <row r="45" spans="1:10" ht="18" customHeight="1" thickBot="1" x14ac:dyDescent="0.25">
      <c r="A45" s="287" t="s">
        <v>175</v>
      </c>
      <c r="B45" s="339" t="str">
        <f>Mensuel!G98</f>
        <v>segura</v>
      </c>
      <c r="C45" s="271">
        <f>L17</f>
        <v>0</v>
      </c>
      <c r="D45" s="292" t="s">
        <v>150</v>
      </c>
      <c r="E45" s="258"/>
      <c r="F45" s="258"/>
      <c r="G45" s="258"/>
      <c r="H45" s="258"/>
      <c r="I45" s="258"/>
      <c r="J45" s="258"/>
    </row>
    <row r="46" spans="1:10" ht="17.25" customHeight="1" x14ac:dyDescent="0.2">
      <c r="A46" s="313"/>
      <c r="B46" s="258"/>
      <c r="C46" s="258"/>
      <c r="D46" s="258"/>
      <c r="E46" s="258"/>
      <c r="F46" s="258"/>
      <c r="G46" s="258"/>
      <c r="H46" s="258"/>
      <c r="I46" s="258"/>
      <c r="J46" s="258"/>
    </row>
    <row r="47" spans="1:10" ht="5.25" hidden="1" customHeight="1" x14ac:dyDescent="0.2">
      <c r="A47" s="313"/>
      <c r="B47" s="258"/>
      <c r="C47" s="258"/>
      <c r="D47" s="258"/>
      <c r="E47" s="258"/>
      <c r="F47" s="258"/>
      <c r="G47" s="258"/>
      <c r="H47" s="258"/>
      <c r="I47" s="258"/>
      <c r="J47" s="258"/>
    </row>
    <row r="48" spans="1:10" ht="17.25" customHeight="1" x14ac:dyDescent="0.2">
      <c r="B48" s="258"/>
      <c r="C48" s="258"/>
      <c r="D48" s="258"/>
      <c r="E48" s="258"/>
      <c r="F48" s="258"/>
      <c r="G48" s="258"/>
      <c r="H48" s="258"/>
      <c r="I48" s="258"/>
      <c r="J48" s="258"/>
    </row>
    <row r="49" spans="1:10" ht="0.75" customHeight="1" x14ac:dyDescent="0.2">
      <c r="B49" s="258"/>
      <c r="C49" s="258"/>
      <c r="D49" s="258"/>
      <c r="E49" s="258"/>
      <c r="F49" s="258"/>
      <c r="G49" s="258"/>
      <c r="H49" s="258"/>
      <c r="I49" s="258"/>
      <c r="J49" s="258"/>
    </row>
    <row r="50" spans="1:10" ht="17.25" customHeight="1" x14ac:dyDescent="0.2">
      <c r="A50" s="313"/>
      <c r="B50" s="258"/>
      <c r="C50" s="258"/>
      <c r="D50" s="258"/>
      <c r="E50" s="258"/>
      <c r="F50" s="258"/>
      <c r="G50" s="258"/>
      <c r="H50" s="258"/>
      <c r="I50" s="258"/>
      <c r="J50" s="258"/>
    </row>
    <row r="51" spans="1:10" ht="15" customHeight="1" x14ac:dyDescent="0.25">
      <c r="A51" s="313"/>
      <c r="B51" s="258"/>
      <c r="C51" s="258"/>
      <c r="D51" s="258"/>
      <c r="F51" s="314"/>
      <c r="G51" s="314"/>
      <c r="H51" s="258"/>
      <c r="I51" s="258"/>
    </row>
    <row r="52" spans="1:10" ht="15" customHeight="1" x14ac:dyDescent="0.25">
      <c r="A52" s="313"/>
      <c r="B52" s="258"/>
      <c r="C52" s="258"/>
      <c r="D52" s="258"/>
      <c r="F52" s="314"/>
      <c r="G52" s="314"/>
      <c r="H52" s="258"/>
      <c r="I52" s="258"/>
    </row>
    <row r="53" spans="1:10" ht="15" customHeight="1" x14ac:dyDescent="0.25">
      <c r="A53" s="313"/>
      <c r="B53" s="258"/>
      <c r="C53" s="258"/>
      <c r="D53" s="258"/>
      <c r="F53" s="314"/>
      <c r="G53" s="314"/>
      <c r="H53" s="258"/>
      <c r="I53" s="258"/>
    </row>
    <row r="54" spans="1:10" ht="15" customHeight="1" x14ac:dyDescent="0.25">
      <c r="A54" s="313"/>
      <c r="B54" s="258"/>
      <c r="C54" s="258"/>
      <c r="D54" s="258"/>
      <c r="F54" s="314"/>
      <c r="G54" s="314"/>
      <c r="H54" s="258"/>
      <c r="I54" s="258"/>
    </row>
    <row r="55" spans="1:10" ht="14.25" customHeight="1" x14ac:dyDescent="0.25">
      <c r="A55" s="313"/>
      <c r="B55" s="258"/>
      <c r="C55" s="258"/>
      <c r="D55" s="258"/>
      <c r="F55" s="314"/>
      <c r="G55" s="315"/>
      <c r="H55" s="258"/>
      <c r="I55" s="258"/>
    </row>
    <row r="56" spans="1:10" x14ac:dyDescent="0.2">
      <c r="A56" s="313"/>
      <c r="B56" s="258"/>
      <c r="C56" s="258"/>
      <c r="D56" s="258"/>
    </row>
    <row r="64" spans="1:10" ht="13.5" customHeight="1" x14ac:dyDescent="0.2"/>
    <row r="65" ht="13.5" customHeight="1" x14ac:dyDescent="0.2"/>
    <row r="72" ht="13.5" customHeight="1" x14ac:dyDescent="0.2"/>
    <row r="73" ht="13.5" customHeight="1" x14ac:dyDescent="0.2"/>
    <row r="78" ht="13.5" customHeight="1" x14ac:dyDescent="0.2"/>
    <row r="79" ht="13.5" customHeight="1" x14ac:dyDescent="0.2"/>
    <row r="85" ht="13.5" customHeight="1" x14ac:dyDescent="0.2"/>
    <row r="86" ht="13.5" customHeight="1" x14ac:dyDescent="0.2"/>
    <row r="91" ht="13.5" customHeight="1" x14ac:dyDescent="0.2"/>
    <row r="92" ht="13.5" customHeight="1" x14ac:dyDescent="0.2"/>
    <row r="151" ht="2.25" customHeight="1" x14ac:dyDescent="0.2"/>
    <row r="152" ht="5.25" hidden="1" customHeight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</sheetData>
  <mergeCells count="14">
    <mergeCell ref="F41:I42"/>
    <mergeCell ref="F17:F18"/>
    <mergeCell ref="A18:A19"/>
    <mergeCell ref="A24:A25"/>
    <mergeCell ref="A33:A34"/>
    <mergeCell ref="G38:H39"/>
    <mergeCell ref="A39:A40"/>
    <mergeCell ref="F40:I40"/>
    <mergeCell ref="A2:B2"/>
    <mergeCell ref="D2:G2"/>
    <mergeCell ref="H2:I2"/>
    <mergeCell ref="F4:F5"/>
    <mergeCell ref="A11:A12"/>
    <mergeCell ref="F11:F12"/>
  </mergeCells>
  <pageMargins left="0" right="0" top="0" bottom="0" header="0" footer="0"/>
  <pageSetup paperSize="9" scale="7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tabSelected="1" zoomScale="80" zoomScaleNormal="80" workbookViewId="0">
      <selection activeCell="L25" sqref="L25"/>
    </sheetView>
  </sheetViews>
  <sheetFormatPr baseColWidth="10" defaultRowHeight="12.75" x14ac:dyDescent="0.2"/>
  <cols>
    <col min="1" max="1" width="22.42578125" style="254" customWidth="1"/>
    <col min="2" max="2" width="15.7109375" style="254" customWidth="1"/>
    <col min="3" max="3" width="15.28515625" style="254" customWidth="1"/>
    <col min="4" max="4" width="22.28515625" style="254" customWidth="1"/>
    <col min="5" max="5" width="2.42578125" style="254" customWidth="1"/>
    <col min="6" max="6" width="22.5703125" style="254" customWidth="1"/>
    <col min="7" max="8" width="15.28515625" style="254" customWidth="1"/>
    <col min="9" max="9" width="22.140625" style="254" customWidth="1"/>
    <col min="10" max="10" width="2.28515625" style="254" customWidth="1"/>
    <col min="11" max="11" width="14.5703125" style="254" customWidth="1"/>
    <col min="12" max="12" width="15.5703125" style="254" customWidth="1"/>
    <col min="13" max="256" width="11.42578125" style="254"/>
    <col min="257" max="257" width="22.42578125" style="254" customWidth="1"/>
    <col min="258" max="258" width="15.7109375" style="254" customWidth="1"/>
    <col min="259" max="259" width="15.28515625" style="254" customWidth="1"/>
    <col min="260" max="260" width="22.28515625" style="254" customWidth="1"/>
    <col min="261" max="261" width="2.42578125" style="254" customWidth="1"/>
    <col min="262" max="262" width="22.5703125" style="254" customWidth="1"/>
    <col min="263" max="264" width="15.28515625" style="254" customWidth="1"/>
    <col min="265" max="265" width="22.140625" style="254" customWidth="1"/>
    <col min="266" max="266" width="2.28515625" style="254" customWidth="1"/>
    <col min="267" max="267" width="13.85546875" style="254" customWidth="1"/>
    <col min="268" max="268" width="15.5703125" style="254" customWidth="1"/>
    <col min="269" max="512" width="11.42578125" style="254"/>
    <col min="513" max="513" width="22.42578125" style="254" customWidth="1"/>
    <col min="514" max="514" width="15.7109375" style="254" customWidth="1"/>
    <col min="515" max="515" width="15.28515625" style="254" customWidth="1"/>
    <col min="516" max="516" width="22.28515625" style="254" customWidth="1"/>
    <col min="517" max="517" width="2.42578125" style="254" customWidth="1"/>
    <col min="518" max="518" width="22.5703125" style="254" customWidth="1"/>
    <col min="519" max="520" width="15.28515625" style="254" customWidth="1"/>
    <col min="521" max="521" width="22.140625" style="254" customWidth="1"/>
    <col min="522" max="522" width="2.28515625" style="254" customWidth="1"/>
    <col min="523" max="523" width="13.85546875" style="254" customWidth="1"/>
    <col min="524" max="524" width="15.5703125" style="254" customWidth="1"/>
    <col min="525" max="768" width="11.42578125" style="254"/>
    <col min="769" max="769" width="22.42578125" style="254" customWidth="1"/>
    <col min="770" max="770" width="15.7109375" style="254" customWidth="1"/>
    <col min="771" max="771" width="15.28515625" style="254" customWidth="1"/>
    <col min="772" max="772" width="22.28515625" style="254" customWidth="1"/>
    <col min="773" max="773" width="2.42578125" style="254" customWidth="1"/>
    <col min="774" max="774" width="22.5703125" style="254" customWidth="1"/>
    <col min="775" max="776" width="15.28515625" style="254" customWidth="1"/>
    <col min="777" max="777" width="22.140625" style="254" customWidth="1"/>
    <col min="778" max="778" width="2.28515625" style="254" customWidth="1"/>
    <col min="779" max="779" width="13.85546875" style="254" customWidth="1"/>
    <col min="780" max="780" width="15.5703125" style="254" customWidth="1"/>
    <col min="781" max="1024" width="11.42578125" style="254"/>
    <col min="1025" max="1025" width="22.42578125" style="254" customWidth="1"/>
    <col min="1026" max="1026" width="15.7109375" style="254" customWidth="1"/>
    <col min="1027" max="1027" width="15.28515625" style="254" customWidth="1"/>
    <col min="1028" max="1028" width="22.28515625" style="254" customWidth="1"/>
    <col min="1029" max="1029" width="2.42578125" style="254" customWidth="1"/>
    <col min="1030" max="1030" width="22.5703125" style="254" customWidth="1"/>
    <col min="1031" max="1032" width="15.28515625" style="254" customWidth="1"/>
    <col min="1033" max="1033" width="22.140625" style="254" customWidth="1"/>
    <col min="1034" max="1034" width="2.28515625" style="254" customWidth="1"/>
    <col min="1035" max="1035" width="13.85546875" style="254" customWidth="1"/>
    <col min="1036" max="1036" width="15.5703125" style="254" customWidth="1"/>
    <col min="1037" max="1280" width="11.42578125" style="254"/>
    <col min="1281" max="1281" width="22.42578125" style="254" customWidth="1"/>
    <col min="1282" max="1282" width="15.7109375" style="254" customWidth="1"/>
    <col min="1283" max="1283" width="15.28515625" style="254" customWidth="1"/>
    <col min="1284" max="1284" width="22.28515625" style="254" customWidth="1"/>
    <col min="1285" max="1285" width="2.42578125" style="254" customWidth="1"/>
    <col min="1286" max="1286" width="22.5703125" style="254" customWidth="1"/>
    <col min="1287" max="1288" width="15.28515625" style="254" customWidth="1"/>
    <col min="1289" max="1289" width="22.140625" style="254" customWidth="1"/>
    <col min="1290" max="1290" width="2.28515625" style="254" customWidth="1"/>
    <col min="1291" max="1291" width="13.85546875" style="254" customWidth="1"/>
    <col min="1292" max="1292" width="15.5703125" style="254" customWidth="1"/>
    <col min="1293" max="1536" width="11.42578125" style="254"/>
    <col min="1537" max="1537" width="22.42578125" style="254" customWidth="1"/>
    <col min="1538" max="1538" width="15.7109375" style="254" customWidth="1"/>
    <col min="1539" max="1539" width="15.28515625" style="254" customWidth="1"/>
    <col min="1540" max="1540" width="22.28515625" style="254" customWidth="1"/>
    <col min="1541" max="1541" width="2.42578125" style="254" customWidth="1"/>
    <col min="1542" max="1542" width="22.5703125" style="254" customWidth="1"/>
    <col min="1543" max="1544" width="15.28515625" style="254" customWidth="1"/>
    <col min="1545" max="1545" width="22.140625" style="254" customWidth="1"/>
    <col min="1546" max="1546" width="2.28515625" style="254" customWidth="1"/>
    <col min="1547" max="1547" width="13.85546875" style="254" customWidth="1"/>
    <col min="1548" max="1548" width="15.5703125" style="254" customWidth="1"/>
    <col min="1549" max="1792" width="11.42578125" style="254"/>
    <col min="1793" max="1793" width="22.42578125" style="254" customWidth="1"/>
    <col min="1794" max="1794" width="15.7109375" style="254" customWidth="1"/>
    <col min="1795" max="1795" width="15.28515625" style="254" customWidth="1"/>
    <col min="1796" max="1796" width="22.28515625" style="254" customWidth="1"/>
    <col min="1797" max="1797" width="2.42578125" style="254" customWidth="1"/>
    <col min="1798" max="1798" width="22.5703125" style="254" customWidth="1"/>
    <col min="1799" max="1800" width="15.28515625" style="254" customWidth="1"/>
    <col min="1801" max="1801" width="22.140625" style="254" customWidth="1"/>
    <col min="1802" max="1802" width="2.28515625" style="254" customWidth="1"/>
    <col min="1803" max="1803" width="13.85546875" style="254" customWidth="1"/>
    <col min="1804" max="1804" width="15.5703125" style="254" customWidth="1"/>
    <col min="1805" max="2048" width="11.42578125" style="254"/>
    <col min="2049" max="2049" width="22.42578125" style="254" customWidth="1"/>
    <col min="2050" max="2050" width="15.7109375" style="254" customWidth="1"/>
    <col min="2051" max="2051" width="15.28515625" style="254" customWidth="1"/>
    <col min="2052" max="2052" width="22.28515625" style="254" customWidth="1"/>
    <col min="2053" max="2053" width="2.42578125" style="254" customWidth="1"/>
    <col min="2054" max="2054" width="22.5703125" style="254" customWidth="1"/>
    <col min="2055" max="2056" width="15.28515625" style="254" customWidth="1"/>
    <col min="2057" max="2057" width="22.140625" style="254" customWidth="1"/>
    <col min="2058" max="2058" width="2.28515625" style="254" customWidth="1"/>
    <col min="2059" max="2059" width="13.85546875" style="254" customWidth="1"/>
    <col min="2060" max="2060" width="15.5703125" style="254" customWidth="1"/>
    <col min="2061" max="2304" width="11.42578125" style="254"/>
    <col min="2305" max="2305" width="22.42578125" style="254" customWidth="1"/>
    <col min="2306" max="2306" width="15.7109375" style="254" customWidth="1"/>
    <col min="2307" max="2307" width="15.28515625" style="254" customWidth="1"/>
    <col min="2308" max="2308" width="22.28515625" style="254" customWidth="1"/>
    <col min="2309" max="2309" width="2.42578125" style="254" customWidth="1"/>
    <col min="2310" max="2310" width="22.5703125" style="254" customWidth="1"/>
    <col min="2311" max="2312" width="15.28515625" style="254" customWidth="1"/>
    <col min="2313" max="2313" width="22.140625" style="254" customWidth="1"/>
    <col min="2314" max="2314" width="2.28515625" style="254" customWidth="1"/>
    <col min="2315" max="2315" width="13.85546875" style="254" customWidth="1"/>
    <col min="2316" max="2316" width="15.5703125" style="254" customWidth="1"/>
    <col min="2317" max="2560" width="11.42578125" style="254"/>
    <col min="2561" max="2561" width="22.42578125" style="254" customWidth="1"/>
    <col min="2562" max="2562" width="15.7109375" style="254" customWidth="1"/>
    <col min="2563" max="2563" width="15.28515625" style="254" customWidth="1"/>
    <col min="2564" max="2564" width="22.28515625" style="254" customWidth="1"/>
    <col min="2565" max="2565" width="2.42578125" style="254" customWidth="1"/>
    <col min="2566" max="2566" width="22.5703125" style="254" customWidth="1"/>
    <col min="2567" max="2568" width="15.28515625" style="254" customWidth="1"/>
    <col min="2569" max="2569" width="22.140625" style="254" customWidth="1"/>
    <col min="2570" max="2570" width="2.28515625" style="254" customWidth="1"/>
    <col min="2571" max="2571" width="13.85546875" style="254" customWidth="1"/>
    <col min="2572" max="2572" width="15.5703125" style="254" customWidth="1"/>
    <col min="2573" max="2816" width="11.42578125" style="254"/>
    <col min="2817" max="2817" width="22.42578125" style="254" customWidth="1"/>
    <col min="2818" max="2818" width="15.7109375" style="254" customWidth="1"/>
    <col min="2819" max="2819" width="15.28515625" style="254" customWidth="1"/>
    <col min="2820" max="2820" width="22.28515625" style="254" customWidth="1"/>
    <col min="2821" max="2821" width="2.42578125" style="254" customWidth="1"/>
    <col min="2822" max="2822" width="22.5703125" style="254" customWidth="1"/>
    <col min="2823" max="2824" width="15.28515625" style="254" customWidth="1"/>
    <col min="2825" max="2825" width="22.140625" style="254" customWidth="1"/>
    <col min="2826" max="2826" width="2.28515625" style="254" customWidth="1"/>
    <col min="2827" max="2827" width="13.85546875" style="254" customWidth="1"/>
    <col min="2828" max="2828" width="15.5703125" style="254" customWidth="1"/>
    <col min="2829" max="3072" width="11.42578125" style="254"/>
    <col min="3073" max="3073" width="22.42578125" style="254" customWidth="1"/>
    <col min="3074" max="3074" width="15.7109375" style="254" customWidth="1"/>
    <col min="3075" max="3075" width="15.28515625" style="254" customWidth="1"/>
    <col min="3076" max="3076" width="22.28515625" style="254" customWidth="1"/>
    <col min="3077" max="3077" width="2.42578125" style="254" customWidth="1"/>
    <col min="3078" max="3078" width="22.5703125" style="254" customWidth="1"/>
    <col min="3079" max="3080" width="15.28515625" style="254" customWidth="1"/>
    <col min="3081" max="3081" width="22.140625" style="254" customWidth="1"/>
    <col min="3082" max="3082" width="2.28515625" style="254" customWidth="1"/>
    <col min="3083" max="3083" width="13.85546875" style="254" customWidth="1"/>
    <col min="3084" max="3084" width="15.5703125" style="254" customWidth="1"/>
    <col min="3085" max="3328" width="11.42578125" style="254"/>
    <col min="3329" max="3329" width="22.42578125" style="254" customWidth="1"/>
    <col min="3330" max="3330" width="15.7109375" style="254" customWidth="1"/>
    <col min="3331" max="3331" width="15.28515625" style="254" customWidth="1"/>
    <col min="3332" max="3332" width="22.28515625" style="254" customWidth="1"/>
    <col min="3333" max="3333" width="2.42578125" style="254" customWidth="1"/>
    <col min="3334" max="3334" width="22.5703125" style="254" customWidth="1"/>
    <col min="3335" max="3336" width="15.28515625" style="254" customWidth="1"/>
    <col min="3337" max="3337" width="22.140625" style="254" customWidth="1"/>
    <col min="3338" max="3338" width="2.28515625" style="254" customWidth="1"/>
    <col min="3339" max="3339" width="13.85546875" style="254" customWidth="1"/>
    <col min="3340" max="3340" width="15.5703125" style="254" customWidth="1"/>
    <col min="3341" max="3584" width="11.42578125" style="254"/>
    <col min="3585" max="3585" width="22.42578125" style="254" customWidth="1"/>
    <col min="3586" max="3586" width="15.7109375" style="254" customWidth="1"/>
    <col min="3587" max="3587" width="15.28515625" style="254" customWidth="1"/>
    <col min="3588" max="3588" width="22.28515625" style="254" customWidth="1"/>
    <col min="3589" max="3589" width="2.42578125" style="254" customWidth="1"/>
    <col min="3590" max="3590" width="22.5703125" style="254" customWidth="1"/>
    <col min="3591" max="3592" width="15.28515625" style="254" customWidth="1"/>
    <col min="3593" max="3593" width="22.140625" style="254" customWidth="1"/>
    <col min="3594" max="3594" width="2.28515625" style="254" customWidth="1"/>
    <col min="3595" max="3595" width="13.85546875" style="254" customWidth="1"/>
    <col min="3596" max="3596" width="15.5703125" style="254" customWidth="1"/>
    <col min="3597" max="3840" width="11.42578125" style="254"/>
    <col min="3841" max="3841" width="22.42578125" style="254" customWidth="1"/>
    <col min="3842" max="3842" width="15.7109375" style="254" customWidth="1"/>
    <col min="3843" max="3843" width="15.28515625" style="254" customWidth="1"/>
    <col min="3844" max="3844" width="22.28515625" style="254" customWidth="1"/>
    <col min="3845" max="3845" width="2.42578125" style="254" customWidth="1"/>
    <col min="3846" max="3846" width="22.5703125" style="254" customWidth="1"/>
    <col min="3847" max="3848" width="15.28515625" style="254" customWidth="1"/>
    <col min="3849" max="3849" width="22.140625" style="254" customWidth="1"/>
    <col min="3850" max="3850" width="2.28515625" style="254" customWidth="1"/>
    <col min="3851" max="3851" width="13.85546875" style="254" customWidth="1"/>
    <col min="3852" max="3852" width="15.5703125" style="254" customWidth="1"/>
    <col min="3853" max="4096" width="11.42578125" style="254"/>
    <col min="4097" max="4097" width="22.42578125" style="254" customWidth="1"/>
    <col min="4098" max="4098" width="15.7109375" style="254" customWidth="1"/>
    <col min="4099" max="4099" width="15.28515625" style="254" customWidth="1"/>
    <col min="4100" max="4100" width="22.28515625" style="254" customWidth="1"/>
    <col min="4101" max="4101" width="2.42578125" style="254" customWidth="1"/>
    <col min="4102" max="4102" width="22.5703125" style="254" customWidth="1"/>
    <col min="4103" max="4104" width="15.28515625" style="254" customWidth="1"/>
    <col min="4105" max="4105" width="22.140625" style="254" customWidth="1"/>
    <col min="4106" max="4106" width="2.28515625" style="254" customWidth="1"/>
    <col min="4107" max="4107" width="13.85546875" style="254" customWidth="1"/>
    <col min="4108" max="4108" width="15.5703125" style="254" customWidth="1"/>
    <col min="4109" max="4352" width="11.42578125" style="254"/>
    <col min="4353" max="4353" width="22.42578125" style="254" customWidth="1"/>
    <col min="4354" max="4354" width="15.7109375" style="254" customWidth="1"/>
    <col min="4355" max="4355" width="15.28515625" style="254" customWidth="1"/>
    <col min="4356" max="4356" width="22.28515625" style="254" customWidth="1"/>
    <col min="4357" max="4357" width="2.42578125" style="254" customWidth="1"/>
    <col min="4358" max="4358" width="22.5703125" style="254" customWidth="1"/>
    <col min="4359" max="4360" width="15.28515625" style="254" customWidth="1"/>
    <col min="4361" max="4361" width="22.140625" style="254" customWidth="1"/>
    <col min="4362" max="4362" width="2.28515625" style="254" customWidth="1"/>
    <col min="4363" max="4363" width="13.85546875" style="254" customWidth="1"/>
    <col min="4364" max="4364" width="15.5703125" style="254" customWidth="1"/>
    <col min="4365" max="4608" width="11.42578125" style="254"/>
    <col min="4609" max="4609" width="22.42578125" style="254" customWidth="1"/>
    <col min="4610" max="4610" width="15.7109375" style="254" customWidth="1"/>
    <col min="4611" max="4611" width="15.28515625" style="254" customWidth="1"/>
    <col min="4612" max="4612" width="22.28515625" style="254" customWidth="1"/>
    <col min="4613" max="4613" width="2.42578125" style="254" customWidth="1"/>
    <col min="4614" max="4614" width="22.5703125" style="254" customWidth="1"/>
    <col min="4615" max="4616" width="15.28515625" style="254" customWidth="1"/>
    <col min="4617" max="4617" width="22.140625" style="254" customWidth="1"/>
    <col min="4618" max="4618" width="2.28515625" style="254" customWidth="1"/>
    <col min="4619" max="4619" width="13.85546875" style="254" customWidth="1"/>
    <col min="4620" max="4620" width="15.5703125" style="254" customWidth="1"/>
    <col min="4621" max="4864" width="11.42578125" style="254"/>
    <col min="4865" max="4865" width="22.42578125" style="254" customWidth="1"/>
    <col min="4866" max="4866" width="15.7109375" style="254" customWidth="1"/>
    <col min="4867" max="4867" width="15.28515625" style="254" customWidth="1"/>
    <col min="4868" max="4868" width="22.28515625" style="254" customWidth="1"/>
    <col min="4869" max="4869" width="2.42578125" style="254" customWidth="1"/>
    <col min="4870" max="4870" width="22.5703125" style="254" customWidth="1"/>
    <col min="4871" max="4872" width="15.28515625" style="254" customWidth="1"/>
    <col min="4873" max="4873" width="22.140625" style="254" customWidth="1"/>
    <col min="4874" max="4874" width="2.28515625" style="254" customWidth="1"/>
    <col min="4875" max="4875" width="13.85546875" style="254" customWidth="1"/>
    <col min="4876" max="4876" width="15.5703125" style="254" customWidth="1"/>
    <col min="4877" max="5120" width="11.42578125" style="254"/>
    <col min="5121" max="5121" width="22.42578125" style="254" customWidth="1"/>
    <col min="5122" max="5122" width="15.7109375" style="254" customWidth="1"/>
    <col min="5123" max="5123" width="15.28515625" style="254" customWidth="1"/>
    <col min="5124" max="5124" width="22.28515625" style="254" customWidth="1"/>
    <col min="5125" max="5125" width="2.42578125" style="254" customWidth="1"/>
    <col min="5126" max="5126" width="22.5703125" style="254" customWidth="1"/>
    <col min="5127" max="5128" width="15.28515625" style="254" customWidth="1"/>
    <col min="5129" max="5129" width="22.140625" style="254" customWidth="1"/>
    <col min="5130" max="5130" width="2.28515625" style="254" customWidth="1"/>
    <col min="5131" max="5131" width="13.85546875" style="254" customWidth="1"/>
    <col min="5132" max="5132" width="15.5703125" style="254" customWidth="1"/>
    <col min="5133" max="5376" width="11.42578125" style="254"/>
    <col min="5377" max="5377" width="22.42578125" style="254" customWidth="1"/>
    <col min="5378" max="5378" width="15.7109375" style="254" customWidth="1"/>
    <col min="5379" max="5379" width="15.28515625" style="254" customWidth="1"/>
    <col min="5380" max="5380" width="22.28515625" style="254" customWidth="1"/>
    <col min="5381" max="5381" width="2.42578125" style="254" customWidth="1"/>
    <col min="5382" max="5382" width="22.5703125" style="254" customWidth="1"/>
    <col min="5383" max="5384" width="15.28515625" style="254" customWidth="1"/>
    <col min="5385" max="5385" width="22.140625" style="254" customWidth="1"/>
    <col min="5386" max="5386" width="2.28515625" style="254" customWidth="1"/>
    <col min="5387" max="5387" width="13.85546875" style="254" customWidth="1"/>
    <col min="5388" max="5388" width="15.5703125" style="254" customWidth="1"/>
    <col min="5389" max="5632" width="11.42578125" style="254"/>
    <col min="5633" max="5633" width="22.42578125" style="254" customWidth="1"/>
    <col min="5634" max="5634" width="15.7109375" style="254" customWidth="1"/>
    <col min="5635" max="5635" width="15.28515625" style="254" customWidth="1"/>
    <col min="5636" max="5636" width="22.28515625" style="254" customWidth="1"/>
    <col min="5637" max="5637" width="2.42578125" style="254" customWidth="1"/>
    <col min="5638" max="5638" width="22.5703125" style="254" customWidth="1"/>
    <col min="5639" max="5640" width="15.28515625" style="254" customWidth="1"/>
    <col min="5641" max="5641" width="22.140625" style="254" customWidth="1"/>
    <col min="5642" max="5642" width="2.28515625" style="254" customWidth="1"/>
    <col min="5643" max="5643" width="13.85546875" style="254" customWidth="1"/>
    <col min="5644" max="5644" width="15.5703125" style="254" customWidth="1"/>
    <col min="5645" max="5888" width="11.42578125" style="254"/>
    <col min="5889" max="5889" width="22.42578125" style="254" customWidth="1"/>
    <col min="5890" max="5890" width="15.7109375" style="254" customWidth="1"/>
    <col min="5891" max="5891" width="15.28515625" style="254" customWidth="1"/>
    <col min="5892" max="5892" width="22.28515625" style="254" customWidth="1"/>
    <col min="5893" max="5893" width="2.42578125" style="254" customWidth="1"/>
    <col min="5894" max="5894" width="22.5703125" style="254" customWidth="1"/>
    <col min="5895" max="5896" width="15.28515625" style="254" customWidth="1"/>
    <col min="5897" max="5897" width="22.140625" style="254" customWidth="1"/>
    <col min="5898" max="5898" width="2.28515625" style="254" customWidth="1"/>
    <col min="5899" max="5899" width="13.85546875" style="254" customWidth="1"/>
    <col min="5900" max="5900" width="15.5703125" style="254" customWidth="1"/>
    <col min="5901" max="6144" width="11.42578125" style="254"/>
    <col min="6145" max="6145" width="22.42578125" style="254" customWidth="1"/>
    <col min="6146" max="6146" width="15.7109375" style="254" customWidth="1"/>
    <col min="6147" max="6147" width="15.28515625" style="254" customWidth="1"/>
    <col min="6148" max="6148" width="22.28515625" style="254" customWidth="1"/>
    <col min="6149" max="6149" width="2.42578125" style="254" customWidth="1"/>
    <col min="6150" max="6150" width="22.5703125" style="254" customWidth="1"/>
    <col min="6151" max="6152" width="15.28515625" style="254" customWidth="1"/>
    <col min="6153" max="6153" width="22.140625" style="254" customWidth="1"/>
    <col min="6154" max="6154" width="2.28515625" style="254" customWidth="1"/>
    <col min="6155" max="6155" width="13.85546875" style="254" customWidth="1"/>
    <col min="6156" max="6156" width="15.5703125" style="254" customWidth="1"/>
    <col min="6157" max="6400" width="11.42578125" style="254"/>
    <col min="6401" max="6401" width="22.42578125" style="254" customWidth="1"/>
    <col min="6402" max="6402" width="15.7109375" style="254" customWidth="1"/>
    <col min="6403" max="6403" width="15.28515625" style="254" customWidth="1"/>
    <col min="6404" max="6404" width="22.28515625" style="254" customWidth="1"/>
    <col min="6405" max="6405" width="2.42578125" style="254" customWidth="1"/>
    <col min="6406" max="6406" width="22.5703125" style="254" customWidth="1"/>
    <col min="6407" max="6408" width="15.28515625" style="254" customWidth="1"/>
    <col min="6409" max="6409" width="22.140625" style="254" customWidth="1"/>
    <col min="6410" max="6410" width="2.28515625" style="254" customWidth="1"/>
    <col min="6411" max="6411" width="13.85546875" style="254" customWidth="1"/>
    <col min="6412" max="6412" width="15.5703125" style="254" customWidth="1"/>
    <col min="6413" max="6656" width="11.42578125" style="254"/>
    <col min="6657" max="6657" width="22.42578125" style="254" customWidth="1"/>
    <col min="6658" max="6658" width="15.7109375" style="254" customWidth="1"/>
    <col min="6659" max="6659" width="15.28515625" style="254" customWidth="1"/>
    <col min="6660" max="6660" width="22.28515625" style="254" customWidth="1"/>
    <col min="6661" max="6661" width="2.42578125" style="254" customWidth="1"/>
    <col min="6662" max="6662" width="22.5703125" style="254" customWidth="1"/>
    <col min="6663" max="6664" width="15.28515625" style="254" customWidth="1"/>
    <col min="6665" max="6665" width="22.140625" style="254" customWidth="1"/>
    <col min="6666" max="6666" width="2.28515625" style="254" customWidth="1"/>
    <col min="6667" max="6667" width="13.85546875" style="254" customWidth="1"/>
    <col min="6668" max="6668" width="15.5703125" style="254" customWidth="1"/>
    <col min="6669" max="6912" width="11.42578125" style="254"/>
    <col min="6913" max="6913" width="22.42578125" style="254" customWidth="1"/>
    <col min="6914" max="6914" width="15.7109375" style="254" customWidth="1"/>
    <col min="6915" max="6915" width="15.28515625" style="254" customWidth="1"/>
    <col min="6916" max="6916" width="22.28515625" style="254" customWidth="1"/>
    <col min="6917" max="6917" width="2.42578125" style="254" customWidth="1"/>
    <col min="6918" max="6918" width="22.5703125" style="254" customWidth="1"/>
    <col min="6919" max="6920" width="15.28515625" style="254" customWidth="1"/>
    <col min="6921" max="6921" width="22.140625" style="254" customWidth="1"/>
    <col min="6922" max="6922" width="2.28515625" style="254" customWidth="1"/>
    <col min="6923" max="6923" width="13.85546875" style="254" customWidth="1"/>
    <col min="6924" max="6924" width="15.5703125" style="254" customWidth="1"/>
    <col min="6925" max="7168" width="11.42578125" style="254"/>
    <col min="7169" max="7169" width="22.42578125" style="254" customWidth="1"/>
    <col min="7170" max="7170" width="15.7109375" style="254" customWidth="1"/>
    <col min="7171" max="7171" width="15.28515625" style="254" customWidth="1"/>
    <col min="7172" max="7172" width="22.28515625" style="254" customWidth="1"/>
    <col min="7173" max="7173" width="2.42578125" style="254" customWidth="1"/>
    <col min="7174" max="7174" width="22.5703125" style="254" customWidth="1"/>
    <col min="7175" max="7176" width="15.28515625" style="254" customWidth="1"/>
    <col min="7177" max="7177" width="22.140625" style="254" customWidth="1"/>
    <col min="7178" max="7178" width="2.28515625" style="254" customWidth="1"/>
    <col min="7179" max="7179" width="13.85546875" style="254" customWidth="1"/>
    <col min="7180" max="7180" width="15.5703125" style="254" customWidth="1"/>
    <col min="7181" max="7424" width="11.42578125" style="254"/>
    <col min="7425" max="7425" width="22.42578125" style="254" customWidth="1"/>
    <col min="7426" max="7426" width="15.7109375" style="254" customWidth="1"/>
    <col min="7427" max="7427" width="15.28515625" style="254" customWidth="1"/>
    <col min="7428" max="7428" width="22.28515625" style="254" customWidth="1"/>
    <col min="7429" max="7429" width="2.42578125" style="254" customWidth="1"/>
    <col min="7430" max="7430" width="22.5703125" style="254" customWidth="1"/>
    <col min="7431" max="7432" width="15.28515625" style="254" customWidth="1"/>
    <col min="7433" max="7433" width="22.140625" style="254" customWidth="1"/>
    <col min="7434" max="7434" width="2.28515625" style="254" customWidth="1"/>
    <col min="7435" max="7435" width="13.85546875" style="254" customWidth="1"/>
    <col min="7436" max="7436" width="15.5703125" style="254" customWidth="1"/>
    <col min="7437" max="7680" width="11.42578125" style="254"/>
    <col min="7681" max="7681" width="22.42578125" style="254" customWidth="1"/>
    <col min="7682" max="7682" width="15.7109375" style="254" customWidth="1"/>
    <col min="7683" max="7683" width="15.28515625" style="254" customWidth="1"/>
    <col min="7684" max="7684" width="22.28515625" style="254" customWidth="1"/>
    <col min="7685" max="7685" width="2.42578125" style="254" customWidth="1"/>
    <col min="7686" max="7686" width="22.5703125" style="254" customWidth="1"/>
    <col min="7687" max="7688" width="15.28515625" style="254" customWidth="1"/>
    <col min="7689" max="7689" width="22.140625" style="254" customWidth="1"/>
    <col min="7690" max="7690" width="2.28515625" style="254" customWidth="1"/>
    <col min="7691" max="7691" width="13.85546875" style="254" customWidth="1"/>
    <col min="7692" max="7692" width="15.5703125" style="254" customWidth="1"/>
    <col min="7693" max="7936" width="11.42578125" style="254"/>
    <col min="7937" max="7937" width="22.42578125" style="254" customWidth="1"/>
    <col min="7938" max="7938" width="15.7109375" style="254" customWidth="1"/>
    <col min="7939" max="7939" width="15.28515625" style="254" customWidth="1"/>
    <col min="7940" max="7940" width="22.28515625" style="254" customWidth="1"/>
    <col min="7941" max="7941" width="2.42578125" style="254" customWidth="1"/>
    <col min="7942" max="7942" width="22.5703125" style="254" customWidth="1"/>
    <col min="7943" max="7944" width="15.28515625" style="254" customWidth="1"/>
    <col min="7945" max="7945" width="22.140625" style="254" customWidth="1"/>
    <col min="7946" max="7946" width="2.28515625" style="254" customWidth="1"/>
    <col min="7947" max="7947" width="13.85546875" style="254" customWidth="1"/>
    <col min="7948" max="7948" width="15.5703125" style="254" customWidth="1"/>
    <col min="7949" max="8192" width="11.42578125" style="254"/>
    <col min="8193" max="8193" width="22.42578125" style="254" customWidth="1"/>
    <col min="8194" max="8194" width="15.7109375" style="254" customWidth="1"/>
    <col min="8195" max="8195" width="15.28515625" style="254" customWidth="1"/>
    <col min="8196" max="8196" width="22.28515625" style="254" customWidth="1"/>
    <col min="8197" max="8197" width="2.42578125" style="254" customWidth="1"/>
    <col min="8198" max="8198" width="22.5703125" style="254" customWidth="1"/>
    <col min="8199" max="8200" width="15.28515625" style="254" customWidth="1"/>
    <col min="8201" max="8201" width="22.140625" style="254" customWidth="1"/>
    <col min="8202" max="8202" width="2.28515625" style="254" customWidth="1"/>
    <col min="8203" max="8203" width="13.85546875" style="254" customWidth="1"/>
    <col min="8204" max="8204" width="15.5703125" style="254" customWidth="1"/>
    <col min="8205" max="8448" width="11.42578125" style="254"/>
    <col min="8449" max="8449" width="22.42578125" style="254" customWidth="1"/>
    <col min="8450" max="8450" width="15.7109375" style="254" customWidth="1"/>
    <col min="8451" max="8451" width="15.28515625" style="254" customWidth="1"/>
    <col min="8452" max="8452" width="22.28515625" style="254" customWidth="1"/>
    <col min="8453" max="8453" width="2.42578125" style="254" customWidth="1"/>
    <col min="8454" max="8454" width="22.5703125" style="254" customWidth="1"/>
    <col min="8455" max="8456" width="15.28515625" style="254" customWidth="1"/>
    <col min="8457" max="8457" width="22.140625" style="254" customWidth="1"/>
    <col min="8458" max="8458" width="2.28515625" style="254" customWidth="1"/>
    <col min="8459" max="8459" width="13.85546875" style="254" customWidth="1"/>
    <col min="8460" max="8460" width="15.5703125" style="254" customWidth="1"/>
    <col min="8461" max="8704" width="11.42578125" style="254"/>
    <col min="8705" max="8705" width="22.42578125" style="254" customWidth="1"/>
    <col min="8706" max="8706" width="15.7109375" style="254" customWidth="1"/>
    <col min="8707" max="8707" width="15.28515625" style="254" customWidth="1"/>
    <col min="8708" max="8708" width="22.28515625" style="254" customWidth="1"/>
    <col min="8709" max="8709" width="2.42578125" style="254" customWidth="1"/>
    <col min="8710" max="8710" width="22.5703125" style="254" customWidth="1"/>
    <col min="8711" max="8712" width="15.28515625" style="254" customWidth="1"/>
    <col min="8713" max="8713" width="22.140625" style="254" customWidth="1"/>
    <col min="8714" max="8714" width="2.28515625" style="254" customWidth="1"/>
    <col min="8715" max="8715" width="13.85546875" style="254" customWidth="1"/>
    <col min="8716" max="8716" width="15.5703125" style="254" customWidth="1"/>
    <col min="8717" max="8960" width="11.42578125" style="254"/>
    <col min="8961" max="8961" width="22.42578125" style="254" customWidth="1"/>
    <col min="8962" max="8962" width="15.7109375" style="254" customWidth="1"/>
    <col min="8963" max="8963" width="15.28515625" style="254" customWidth="1"/>
    <col min="8964" max="8964" width="22.28515625" style="254" customWidth="1"/>
    <col min="8965" max="8965" width="2.42578125" style="254" customWidth="1"/>
    <col min="8966" max="8966" width="22.5703125" style="254" customWidth="1"/>
    <col min="8967" max="8968" width="15.28515625" style="254" customWidth="1"/>
    <col min="8969" max="8969" width="22.140625" style="254" customWidth="1"/>
    <col min="8970" max="8970" width="2.28515625" style="254" customWidth="1"/>
    <col min="8971" max="8971" width="13.85546875" style="254" customWidth="1"/>
    <col min="8972" max="8972" width="15.5703125" style="254" customWidth="1"/>
    <col min="8973" max="9216" width="11.42578125" style="254"/>
    <col min="9217" max="9217" width="22.42578125" style="254" customWidth="1"/>
    <col min="9218" max="9218" width="15.7109375" style="254" customWidth="1"/>
    <col min="9219" max="9219" width="15.28515625" style="254" customWidth="1"/>
    <col min="9220" max="9220" width="22.28515625" style="254" customWidth="1"/>
    <col min="9221" max="9221" width="2.42578125" style="254" customWidth="1"/>
    <col min="9222" max="9222" width="22.5703125" style="254" customWidth="1"/>
    <col min="9223" max="9224" width="15.28515625" style="254" customWidth="1"/>
    <col min="9225" max="9225" width="22.140625" style="254" customWidth="1"/>
    <col min="9226" max="9226" width="2.28515625" style="254" customWidth="1"/>
    <col min="9227" max="9227" width="13.85546875" style="254" customWidth="1"/>
    <col min="9228" max="9228" width="15.5703125" style="254" customWidth="1"/>
    <col min="9229" max="9472" width="11.42578125" style="254"/>
    <col min="9473" max="9473" width="22.42578125" style="254" customWidth="1"/>
    <col min="9474" max="9474" width="15.7109375" style="254" customWidth="1"/>
    <col min="9475" max="9475" width="15.28515625" style="254" customWidth="1"/>
    <col min="9476" max="9476" width="22.28515625" style="254" customWidth="1"/>
    <col min="9477" max="9477" width="2.42578125" style="254" customWidth="1"/>
    <col min="9478" max="9478" width="22.5703125" style="254" customWidth="1"/>
    <col min="9479" max="9480" width="15.28515625" style="254" customWidth="1"/>
    <col min="9481" max="9481" width="22.140625" style="254" customWidth="1"/>
    <col min="9482" max="9482" width="2.28515625" style="254" customWidth="1"/>
    <col min="9483" max="9483" width="13.85546875" style="254" customWidth="1"/>
    <col min="9484" max="9484" width="15.5703125" style="254" customWidth="1"/>
    <col min="9485" max="9728" width="11.42578125" style="254"/>
    <col min="9729" max="9729" width="22.42578125" style="254" customWidth="1"/>
    <col min="9730" max="9730" width="15.7109375" style="254" customWidth="1"/>
    <col min="9731" max="9731" width="15.28515625" style="254" customWidth="1"/>
    <col min="9732" max="9732" width="22.28515625" style="254" customWidth="1"/>
    <col min="9733" max="9733" width="2.42578125" style="254" customWidth="1"/>
    <col min="9734" max="9734" width="22.5703125" style="254" customWidth="1"/>
    <col min="9735" max="9736" width="15.28515625" style="254" customWidth="1"/>
    <col min="9737" max="9737" width="22.140625" style="254" customWidth="1"/>
    <col min="9738" max="9738" width="2.28515625" style="254" customWidth="1"/>
    <col min="9739" max="9739" width="13.85546875" style="254" customWidth="1"/>
    <col min="9740" max="9740" width="15.5703125" style="254" customWidth="1"/>
    <col min="9741" max="9984" width="11.42578125" style="254"/>
    <col min="9985" max="9985" width="22.42578125" style="254" customWidth="1"/>
    <col min="9986" max="9986" width="15.7109375" style="254" customWidth="1"/>
    <col min="9987" max="9987" width="15.28515625" style="254" customWidth="1"/>
    <col min="9988" max="9988" width="22.28515625" style="254" customWidth="1"/>
    <col min="9989" max="9989" width="2.42578125" style="254" customWidth="1"/>
    <col min="9990" max="9990" width="22.5703125" style="254" customWidth="1"/>
    <col min="9991" max="9992" width="15.28515625" style="254" customWidth="1"/>
    <col min="9993" max="9993" width="22.140625" style="254" customWidth="1"/>
    <col min="9994" max="9994" width="2.28515625" style="254" customWidth="1"/>
    <col min="9995" max="9995" width="13.85546875" style="254" customWidth="1"/>
    <col min="9996" max="9996" width="15.5703125" style="254" customWidth="1"/>
    <col min="9997" max="10240" width="11.42578125" style="254"/>
    <col min="10241" max="10241" width="22.42578125" style="254" customWidth="1"/>
    <col min="10242" max="10242" width="15.7109375" style="254" customWidth="1"/>
    <col min="10243" max="10243" width="15.28515625" style="254" customWidth="1"/>
    <col min="10244" max="10244" width="22.28515625" style="254" customWidth="1"/>
    <col min="10245" max="10245" width="2.42578125" style="254" customWidth="1"/>
    <col min="10246" max="10246" width="22.5703125" style="254" customWidth="1"/>
    <col min="10247" max="10248" width="15.28515625" style="254" customWidth="1"/>
    <col min="10249" max="10249" width="22.140625" style="254" customWidth="1"/>
    <col min="10250" max="10250" width="2.28515625" style="254" customWidth="1"/>
    <col min="10251" max="10251" width="13.85546875" style="254" customWidth="1"/>
    <col min="10252" max="10252" width="15.5703125" style="254" customWidth="1"/>
    <col min="10253" max="10496" width="11.42578125" style="254"/>
    <col min="10497" max="10497" width="22.42578125" style="254" customWidth="1"/>
    <col min="10498" max="10498" width="15.7109375" style="254" customWidth="1"/>
    <col min="10499" max="10499" width="15.28515625" style="254" customWidth="1"/>
    <col min="10500" max="10500" width="22.28515625" style="254" customWidth="1"/>
    <col min="10501" max="10501" width="2.42578125" style="254" customWidth="1"/>
    <col min="10502" max="10502" width="22.5703125" style="254" customWidth="1"/>
    <col min="10503" max="10504" width="15.28515625" style="254" customWidth="1"/>
    <col min="10505" max="10505" width="22.140625" style="254" customWidth="1"/>
    <col min="10506" max="10506" width="2.28515625" style="254" customWidth="1"/>
    <col min="10507" max="10507" width="13.85546875" style="254" customWidth="1"/>
    <col min="10508" max="10508" width="15.5703125" style="254" customWidth="1"/>
    <col min="10509" max="10752" width="11.42578125" style="254"/>
    <col min="10753" max="10753" width="22.42578125" style="254" customWidth="1"/>
    <col min="10754" max="10754" width="15.7109375" style="254" customWidth="1"/>
    <col min="10755" max="10755" width="15.28515625" style="254" customWidth="1"/>
    <col min="10756" max="10756" width="22.28515625" style="254" customWidth="1"/>
    <col min="10757" max="10757" width="2.42578125" style="254" customWidth="1"/>
    <col min="10758" max="10758" width="22.5703125" style="254" customWidth="1"/>
    <col min="10759" max="10760" width="15.28515625" style="254" customWidth="1"/>
    <col min="10761" max="10761" width="22.140625" style="254" customWidth="1"/>
    <col min="10762" max="10762" width="2.28515625" style="254" customWidth="1"/>
    <col min="10763" max="10763" width="13.85546875" style="254" customWidth="1"/>
    <col min="10764" max="10764" width="15.5703125" style="254" customWidth="1"/>
    <col min="10765" max="11008" width="11.42578125" style="254"/>
    <col min="11009" max="11009" width="22.42578125" style="254" customWidth="1"/>
    <col min="11010" max="11010" width="15.7109375" style="254" customWidth="1"/>
    <col min="11011" max="11011" width="15.28515625" style="254" customWidth="1"/>
    <col min="11012" max="11012" width="22.28515625" style="254" customWidth="1"/>
    <col min="11013" max="11013" width="2.42578125" style="254" customWidth="1"/>
    <col min="11014" max="11014" width="22.5703125" style="254" customWidth="1"/>
    <col min="11015" max="11016" width="15.28515625" style="254" customWidth="1"/>
    <col min="11017" max="11017" width="22.140625" style="254" customWidth="1"/>
    <col min="11018" max="11018" width="2.28515625" style="254" customWidth="1"/>
    <col min="11019" max="11019" width="13.85546875" style="254" customWidth="1"/>
    <col min="11020" max="11020" width="15.5703125" style="254" customWidth="1"/>
    <col min="11021" max="11264" width="11.42578125" style="254"/>
    <col min="11265" max="11265" width="22.42578125" style="254" customWidth="1"/>
    <col min="11266" max="11266" width="15.7109375" style="254" customWidth="1"/>
    <col min="11267" max="11267" width="15.28515625" style="254" customWidth="1"/>
    <col min="11268" max="11268" width="22.28515625" style="254" customWidth="1"/>
    <col min="11269" max="11269" width="2.42578125" style="254" customWidth="1"/>
    <col min="11270" max="11270" width="22.5703125" style="254" customWidth="1"/>
    <col min="11271" max="11272" width="15.28515625" style="254" customWidth="1"/>
    <col min="11273" max="11273" width="22.140625" style="254" customWidth="1"/>
    <col min="11274" max="11274" width="2.28515625" style="254" customWidth="1"/>
    <col min="11275" max="11275" width="13.85546875" style="254" customWidth="1"/>
    <col min="11276" max="11276" width="15.5703125" style="254" customWidth="1"/>
    <col min="11277" max="11520" width="11.42578125" style="254"/>
    <col min="11521" max="11521" width="22.42578125" style="254" customWidth="1"/>
    <col min="11522" max="11522" width="15.7109375" style="254" customWidth="1"/>
    <col min="11523" max="11523" width="15.28515625" style="254" customWidth="1"/>
    <col min="11524" max="11524" width="22.28515625" style="254" customWidth="1"/>
    <col min="11525" max="11525" width="2.42578125" style="254" customWidth="1"/>
    <col min="11526" max="11526" width="22.5703125" style="254" customWidth="1"/>
    <col min="11527" max="11528" width="15.28515625" style="254" customWidth="1"/>
    <col min="11529" max="11529" width="22.140625" style="254" customWidth="1"/>
    <col min="11530" max="11530" width="2.28515625" style="254" customWidth="1"/>
    <col min="11531" max="11531" width="13.85546875" style="254" customWidth="1"/>
    <col min="11532" max="11532" width="15.5703125" style="254" customWidth="1"/>
    <col min="11533" max="11776" width="11.42578125" style="254"/>
    <col min="11777" max="11777" width="22.42578125" style="254" customWidth="1"/>
    <col min="11778" max="11778" width="15.7109375" style="254" customWidth="1"/>
    <col min="11779" max="11779" width="15.28515625" style="254" customWidth="1"/>
    <col min="11780" max="11780" width="22.28515625" style="254" customWidth="1"/>
    <col min="11781" max="11781" width="2.42578125" style="254" customWidth="1"/>
    <col min="11782" max="11782" width="22.5703125" style="254" customWidth="1"/>
    <col min="11783" max="11784" width="15.28515625" style="254" customWidth="1"/>
    <col min="11785" max="11785" width="22.140625" style="254" customWidth="1"/>
    <col min="11786" max="11786" width="2.28515625" style="254" customWidth="1"/>
    <col min="11787" max="11787" width="13.85546875" style="254" customWidth="1"/>
    <col min="11788" max="11788" width="15.5703125" style="254" customWidth="1"/>
    <col min="11789" max="12032" width="11.42578125" style="254"/>
    <col min="12033" max="12033" width="22.42578125" style="254" customWidth="1"/>
    <col min="12034" max="12034" width="15.7109375" style="254" customWidth="1"/>
    <col min="12035" max="12035" width="15.28515625" style="254" customWidth="1"/>
    <col min="12036" max="12036" width="22.28515625" style="254" customWidth="1"/>
    <col min="12037" max="12037" width="2.42578125" style="254" customWidth="1"/>
    <col min="12038" max="12038" width="22.5703125" style="254" customWidth="1"/>
    <col min="12039" max="12040" width="15.28515625" style="254" customWidth="1"/>
    <col min="12041" max="12041" width="22.140625" style="254" customWidth="1"/>
    <col min="12042" max="12042" width="2.28515625" style="254" customWidth="1"/>
    <col min="12043" max="12043" width="13.85546875" style="254" customWidth="1"/>
    <col min="12044" max="12044" width="15.5703125" style="254" customWidth="1"/>
    <col min="12045" max="12288" width="11.42578125" style="254"/>
    <col min="12289" max="12289" width="22.42578125" style="254" customWidth="1"/>
    <col min="12290" max="12290" width="15.7109375" style="254" customWidth="1"/>
    <col min="12291" max="12291" width="15.28515625" style="254" customWidth="1"/>
    <col min="12292" max="12292" width="22.28515625" style="254" customWidth="1"/>
    <col min="12293" max="12293" width="2.42578125" style="254" customWidth="1"/>
    <col min="12294" max="12294" width="22.5703125" style="254" customWidth="1"/>
    <col min="12295" max="12296" width="15.28515625" style="254" customWidth="1"/>
    <col min="12297" max="12297" width="22.140625" style="254" customWidth="1"/>
    <col min="12298" max="12298" width="2.28515625" style="254" customWidth="1"/>
    <col min="12299" max="12299" width="13.85546875" style="254" customWidth="1"/>
    <col min="12300" max="12300" width="15.5703125" style="254" customWidth="1"/>
    <col min="12301" max="12544" width="11.42578125" style="254"/>
    <col min="12545" max="12545" width="22.42578125" style="254" customWidth="1"/>
    <col min="12546" max="12546" width="15.7109375" style="254" customWidth="1"/>
    <col min="12547" max="12547" width="15.28515625" style="254" customWidth="1"/>
    <col min="12548" max="12548" width="22.28515625" style="254" customWidth="1"/>
    <col min="12549" max="12549" width="2.42578125" style="254" customWidth="1"/>
    <col min="12550" max="12550" width="22.5703125" style="254" customWidth="1"/>
    <col min="12551" max="12552" width="15.28515625" style="254" customWidth="1"/>
    <col min="12553" max="12553" width="22.140625" style="254" customWidth="1"/>
    <col min="12554" max="12554" width="2.28515625" style="254" customWidth="1"/>
    <col min="12555" max="12555" width="13.85546875" style="254" customWidth="1"/>
    <col min="12556" max="12556" width="15.5703125" style="254" customWidth="1"/>
    <col min="12557" max="12800" width="11.42578125" style="254"/>
    <col min="12801" max="12801" width="22.42578125" style="254" customWidth="1"/>
    <col min="12802" max="12802" width="15.7109375" style="254" customWidth="1"/>
    <col min="12803" max="12803" width="15.28515625" style="254" customWidth="1"/>
    <col min="12804" max="12804" width="22.28515625" style="254" customWidth="1"/>
    <col min="12805" max="12805" width="2.42578125" style="254" customWidth="1"/>
    <col min="12806" max="12806" width="22.5703125" style="254" customWidth="1"/>
    <col min="12807" max="12808" width="15.28515625" style="254" customWidth="1"/>
    <col min="12809" max="12809" width="22.140625" style="254" customWidth="1"/>
    <col min="12810" max="12810" width="2.28515625" style="254" customWidth="1"/>
    <col min="12811" max="12811" width="13.85546875" style="254" customWidth="1"/>
    <col min="12812" max="12812" width="15.5703125" style="254" customWidth="1"/>
    <col min="12813" max="13056" width="11.42578125" style="254"/>
    <col min="13057" max="13057" width="22.42578125" style="254" customWidth="1"/>
    <col min="13058" max="13058" width="15.7109375" style="254" customWidth="1"/>
    <col min="13059" max="13059" width="15.28515625" style="254" customWidth="1"/>
    <col min="13060" max="13060" width="22.28515625" style="254" customWidth="1"/>
    <col min="13061" max="13061" width="2.42578125" style="254" customWidth="1"/>
    <col min="13062" max="13062" width="22.5703125" style="254" customWidth="1"/>
    <col min="13063" max="13064" width="15.28515625" style="254" customWidth="1"/>
    <col min="13065" max="13065" width="22.140625" style="254" customWidth="1"/>
    <col min="13066" max="13066" width="2.28515625" style="254" customWidth="1"/>
    <col min="13067" max="13067" width="13.85546875" style="254" customWidth="1"/>
    <col min="13068" max="13068" width="15.5703125" style="254" customWidth="1"/>
    <col min="13069" max="13312" width="11.42578125" style="254"/>
    <col min="13313" max="13313" width="22.42578125" style="254" customWidth="1"/>
    <col min="13314" max="13314" width="15.7109375" style="254" customWidth="1"/>
    <col min="13315" max="13315" width="15.28515625" style="254" customWidth="1"/>
    <col min="13316" max="13316" width="22.28515625" style="254" customWidth="1"/>
    <col min="13317" max="13317" width="2.42578125" style="254" customWidth="1"/>
    <col min="13318" max="13318" width="22.5703125" style="254" customWidth="1"/>
    <col min="13319" max="13320" width="15.28515625" style="254" customWidth="1"/>
    <col min="13321" max="13321" width="22.140625" style="254" customWidth="1"/>
    <col min="13322" max="13322" width="2.28515625" style="254" customWidth="1"/>
    <col min="13323" max="13323" width="13.85546875" style="254" customWidth="1"/>
    <col min="13324" max="13324" width="15.5703125" style="254" customWidth="1"/>
    <col min="13325" max="13568" width="11.42578125" style="254"/>
    <col min="13569" max="13569" width="22.42578125" style="254" customWidth="1"/>
    <col min="13570" max="13570" width="15.7109375" style="254" customWidth="1"/>
    <col min="13571" max="13571" width="15.28515625" style="254" customWidth="1"/>
    <col min="13572" max="13572" width="22.28515625" style="254" customWidth="1"/>
    <col min="13573" max="13573" width="2.42578125" style="254" customWidth="1"/>
    <col min="13574" max="13574" width="22.5703125" style="254" customWidth="1"/>
    <col min="13575" max="13576" width="15.28515625" style="254" customWidth="1"/>
    <col min="13577" max="13577" width="22.140625" style="254" customWidth="1"/>
    <col min="13578" max="13578" width="2.28515625" style="254" customWidth="1"/>
    <col min="13579" max="13579" width="13.85546875" style="254" customWidth="1"/>
    <col min="13580" max="13580" width="15.5703125" style="254" customWidth="1"/>
    <col min="13581" max="13824" width="11.42578125" style="254"/>
    <col min="13825" max="13825" width="22.42578125" style="254" customWidth="1"/>
    <col min="13826" max="13826" width="15.7109375" style="254" customWidth="1"/>
    <col min="13827" max="13827" width="15.28515625" style="254" customWidth="1"/>
    <col min="13828" max="13828" width="22.28515625" style="254" customWidth="1"/>
    <col min="13829" max="13829" width="2.42578125" style="254" customWidth="1"/>
    <col min="13830" max="13830" width="22.5703125" style="254" customWidth="1"/>
    <col min="13831" max="13832" width="15.28515625" style="254" customWidth="1"/>
    <col min="13833" max="13833" width="22.140625" style="254" customWidth="1"/>
    <col min="13834" max="13834" width="2.28515625" style="254" customWidth="1"/>
    <col min="13835" max="13835" width="13.85546875" style="254" customWidth="1"/>
    <col min="13836" max="13836" width="15.5703125" style="254" customWidth="1"/>
    <col min="13837" max="14080" width="11.42578125" style="254"/>
    <col min="14081" max="14081" width="22.42578125" style="254" customWidth="1"/>
    <col min="14082" max="14082" width="15.7109375" style="254" customWidth="1"/>
    <col min="14083" max="14083" width="15.28515625" style="254" customWidth="1"/>
    <col min="14084" max="14084" width="22.28515625" style="254" customWidth="1"/>
    <col min="14085" max="14085" width="2.42578125" style="254" customWidth="1"/>
    <col min="14086" max="14086" width="22.5703125" style="254" customWidth="1"/>
    <col min="14087" max="14088" width="15.28515625" style="254" customWidth="1"/>
    <col min="14089" max="14089" width="22.140625" style="254" customWidth="1"/>
    <col min="14090" max="14090" width="2.28515625" style="254" customWidth="1"/>
    <col min="14091" max="14091" width="13.85546875" style="254" customWidth="1"/>
    <col min="14092" max="14092" width="15.5703125" style="254" customWidth="1"/>
    <col min="14093" max="14336" width="11.42578125" style="254"/>
    <col min="14337" max="14337" width="22.42578125" style="254" customWidth="1"/>
    <col min="14338" max="14338" width="15.7109375" style="254" customWidth="1"/>
    <col min="14339" max="14339" width="15.28515625" style="254" customWidth="1"/>
    <col min="14340" max="14340" width="22.28515625" style="254" customWidth="1"/>
    <col min="14341" max="14341" width="2.42578125" style="254" customWidth="1"/>
    <col min="14342" max="14342" width="22.5703125" style="254" customWidth="1"/>
    <col min="14343" max="14344" width="15.28515625" style="254" customWidth="1"/>
    <col min="14345" max="14345" width="22.140625" style="254" customWidth="1"/>
    <col min="14346" max="14346" width="2.28515625" style="254" customWidth="1"/>
    <col min="14347" max="14347" width="13.85546875" style="254" customWidth="1"/>
    <col min="14348" max="14348" width="15.5703125" style="254" customWidth="1"/>
    <col min="14349" max="14592" width="11.42578125" style="254"/>
    <col min="14593" max="14593" width="22.42578125" style="254" customWidth="1"/>
    <col min="14594" max="14594" width="15.7109375" style="254" customWidth="1"/>
    <col min="14595" max="14595" width="15.28515625" style="254" customWidth="1"/>
    <col min="14596" max="14596" width="22.28515625" style="254" customWidth="1"/>
    <col min="14597" max="14597" width="2.42578125" style="254" customWidth="1"/>
    <col min="14598" max="14598" width="22.5703125" style="254" customWidth="1"/>
    <col min="14599" max="14600" width="15.28515625" style="254" customWidth="1"/>
    <col min="14601" max="14601" width="22.140625" style="254" customWidth="1"/>
    <col min="14602" max="14602" width="2.28515625" style="254" customWidth="1"/>
    <col min="14603" max="14603" width="13.85546875" style="254" customWidth="1"/>
    <col min="14604" max="14604" width="15.5703125" style="254" customWidth="1"/>
    <col min="14605" max="14848" width="11.42578125" style="254"/>
    <col min="14849" max="14849" width="22.42578125" style="254" customWidth="1"/>
    <col min="14850" max="14850" width="15.7109375" style="254" customWidth="1"/>
    <col min="14851" max="14851" width="15.28515625" style="254" customWidth="1"/>
    <col min="14852" max="14852" width="22.28515625" style="254" customWidth="1"/>
    <col min="14853" max="14853" width="2.42578125" style="254" customWidth="1"/>
    <col min="14854" max="14854" width="22.5703125" style="254" customWidth="1"/>
    <col min="14855" max="14856" width="15.28515625" style="254" customWidth="1"/>
    <col min="14857" max="14857" width="22.140625" style="254" customWidth="1"/>
    <col min="14858" max="14858" width="2.28515625" style="254" customWidth="1"/>
    <col min="14859" max="14859" width="13.85546875" style="254" customWidth="1"/>
    <col min="14860" max="14860" width="15.5703125" style="254" customWidth="1"/>
    <col min="14861" max="15104" width="11.42578125" style="254"/>
    <col min="15105" max="15105" width="22.42578125" style="254" customWidth="1"/>
    <col min="15106" max="15106" width="15.7109375" style="254" customWidth="1"/>
    <col min="15107" max="15107" width="15.28515625" style="254" customWidth="1"/>
    <col min="15108" max="15108" width="22.28515625" style="254" customWidth="1"/>
    <col min="15109" max="15109" width="2.42578125" style="254" customWidth="1"/>
    <col min="15110" max="15110" width="22.5703125" style="254" customWidth="1"/>
    <col min="15111" max="15112" width="15.28515625" style="254" customWidth="1"/>
    <col min="15113" max="15113" width="22.140625" style="254" customWidth="1"/>
    <col min="15114" max="15114" width="2.28515625" style="254" customWidth="1"/>
    <col min="15115" max="15115" width="13.85546875" style="254" customWidth="1"/>
    <col min="15116" max="15116" width="15.5703125" style="254" customWidth="1"/>
    <col min="15117" max="15360" width="11.42578125" style="254"/>
    <col min="15361" max="15361" width="22.42578125" style="254" customWidth="1"/>
    <col min="15362" max="15362" width="15.7109375" style="254" customWidth="1"/>
    <col min="15363" max="15363" width="15.28515625" style="254" customWidth="1"/>
    <col min="15364" max="15364" width="22.28515625" style="254" customWidth="1"/>
    <col min="15365" max="15365" width="2.42578125" style="254" customWidth="1"/>
    <col min="15366" max="15366" width="22.5703125" style="254" customWidth="1"/>
    <col min="15367" max="15368" width="15.28515625" style="254" customWidth="1"/>
    <col min="15369" max="15369" width="22.140625" style="254" customWidth="1"/>
    <col min="15370" max="15370" width="2.28515625" style="254" customWidth="1"/>
    <col min="15371" max="15371" width="13.85546875" style="254" customWidth="1"/>
    <col min="15372" max="15372" width="15.5703125" style="254" customWidth="1"/>
    <col min="15373" max="15616" width="11.42578125" style="254"/>
    <col min="15617" max="15617" width="22.42578125" style="254" customWidth="1"/>
    <col min="15618" max="15618" width="15.7109375" style="254" customWidth="1"/>
    <col min="15619" max="15619" width="15.28515625" style="254" customWidth="1"/>
    <col min="15620" max="15620" width="22.28515625" style="254" customWidth="1"/>
    <col min="15621" max="15621" width="2.42578125" style="254" customWidth="1"/>
    <col min="15622" max="15622" width="22.5703125" style="254" customWidth="1"/>
    <col min="15623" max="15624" width="15.28515625" style="254" customWidth="1"/>
    <col min="15625" max="15625" width="22.140625" style="254" customWidth="1"/>
    <col min="15626" max="15626" width="2.28515625" style="254" customWidth="1"/>
    <col min="15627" max="15627" width="13.85546875" style="254" customWidth="1"/>
    <col min="15628" max="15628" width="15.5703125" style="254" customWidth="1"/>
    <col min="15629" max="15872" width="11.42578125" style="254"/>
    <col min="15873" max="15873" width="22.42578125" style="254" customWidth="1"/>
    <col min="15874" max="15874" width="15.7109375" style="254" customWidth="1"/>
    <col min="15875" max="15875" width="15.28515625" style="254" customWidth="1"/>
    <col min="15876" max="15876" width="22.28515625" style="254" customWidth="1"/>
    <col min="15877" max="15877" width="2.42578125" style="254" customWidth="1"/>
    <col min="15878" max="15878" width="22.5703125" style="254" customWidth="1"/>
    <col min="15879" max="15880" width="15.28515625" style="254" customWidth="1"/>
    <col min="15881" max="15881" width="22.140625" style="254" customWidth="1"/>
    <col min="15882" max="15882" width="2.28515625" style="254" customWidth="1"/>
    <col min="15883" max="15883" width="13.85546875" style="254" customWidth="1"/>
    <col min="15884" max="15884" width="15.5703125" style="254" customWidth="1"/>
    <col min="15885" max="16128" width="11.42578125" style="254"/>
    <col min="16129" max="16129" width="22.42578125" style="254" customWidth="1"/>
    <col min="16130" max="16130" width="15.7109375" style="254" customWidth="1"/>
    <col min="16131" max="16131" width="15.28515625" style="254" customWidth="1"/>
    <col min="16132" max="16132" width="22.28515625" style="254" customWidth="1"/>
    <col min="16133" max="16133" width="2.42578125" style="254" customWidth="1"/>
    <col min="16134" max="16134" width="22.5703125" style="254" customWidth="1"/>
    <col min="16135" max="16136" width="15.28515625" style="254" customWidth="1"/>
    <col min="16137" max="16137" width="22.140625" style="254" customWidth="1"/>
    <col min="16138" max="16138" width="2.28515625" style="254" customWidth="1"/>
    <col min="16139" max="16139" width="13.85546875" style="254" customWidth="1"/>
    <col min="16140" max="16140" width="15.5703125" style="254" customWidth="1"/>
    <col min="16141" max="16384" width="11.42578125" style="254"/>
  </cols>
  <sheetData>
    <row r="1" spans="1:12" ht="15" customHeight="1" thickBot="1" x14ac:dyDescent="0.25"/>
    <row r="2" spans="1:12" ht="24" customHeight="1" thickBot="1" x14ac:dyDescent="0.25">
      <c r="A2" s="255" t="s">
        <v>134</v>
      </c>
      <c r="B2" s="256"/>
      <c r="C2" s="257" t="s">
        <v>135</v>
      </c>
      <c r="D2" s="316">
        <v>42043</v>
      </c>
      <c r="E2" s="317"/>
      <c r="F2" s="317"/>
      <c r="G2" s="318"/>
      <c r="H2" s="255" t="s">
        <v>136</v>
      </c>
      <c r="I2" s="256"/>
      <c r="J2" s="258"/>
    </row>
    <row r="3" spans="1:12" ht="18" customHeight="1" thickBot="1" x14ac:dyDescent="0.25"/>
    <row r="4" spans="1:12" ht="18" customHeight="1" thickBot="1" x14ac:dyDescent="0.25">
      <c r="A4" s="259" t="s">
        <v>137</v>
      </c>
      <c r="B4" s="260" t="s">
        <v>138</v>
      </c>
      <c r="C4" s="261" t="s">
        <v>139</v>
      </c>
      <c r="D4" s="262" t="s">
        <v>140</v>
      </c>
      <c r="E4" s="258"/>
      <c r="F4" s="263" t="s">
        <v>141</v>
      </c>
      <c r="G4" s="264"/>
      <c r="H4" s="265"/>
      <c r="I4" s="266"/>
      <c r="K4" s="267" t="s">
        <v>142</v>
      </c>
      <c r="L4" s="268" t="s">
        <v>143</v>
      </c>
    </row>
    <row r="5" spans="1:12" ht="18" customHeight="1" thickBot="1" x14ac:dyDescent="0.25">
      <c r="A5" s="269" t="s">
        <v>144</v>
      </c>
      <c r="B5" s="270" t="str">
        <f ca="1">Mensuel!H64</f>
        <v>biotti a</v>
      </c>
      <c r="C5" s="271" t="str">
        <f>L5</f>
        <v>18h a 7h</v>
      </c>
      <c r="D5" s="272"/>
      <c r="E5" s="258"/>
      <c r="F5" s="273"/>
      <c r="G5" s="274" t="s">
        <v>138</v>
      </c>
      <c r="H5" s="275" t="s">
        <v>139</v>
      </c>
      <c r="I5" s="276" t="s">
        <v>140</v>
      </c>
      <c r="J5" s="258"/>
      <c r="K5" s="270" t="str">
        <f ca="1">B5</f>
        <v>biotti a</v>
      </c>
      <c r="L5" s="271" t="s">
        <v>145</v>
      </c>
    </row>
    <row r="6" spans="1:12" ht="18" customHeight="1" x14ac:dyDescent="0.2">
      <c r="A6" s="277" t="s">
        <v>146</v>
      </c>
      <c r="B6" s="278" t="e">
        <f ca="1">Mensuel!H65</f>
        <v>#N/A</v>
      </c>
      <c r="C6" s="279"/>
      <c r="D6" s="280"/>
      <c r="E6" s="258"/>
      <c r="F6" s="281" t="s">
        <v>147</v>
      </c>
      <c r="G6" s="278"/>
      <c r="H6" s="271"/>
      <c r="I6" s="282"/>
      <c r="J6" s="258"/>
      <c r="K6" s="270" t="str">
        <f ca="1">B13</f>
        <v>wunsch d</v>
      </c>
      <c r="L6" s="271"/>
    </row>
    <row r="7" spans="1:12" ht="18" customHeight="1" x14ac:dyDescent="0.2">
      <c r="A7" s="277" t="s">
        <v>148</v>
      </c>
      <c r="B7" s="270"/>
      <c r="C7" s="271"/>
      <c r="D7" s="283"/>
      <c r="E7" s="258"/>
      <c r="F7" s="284" t="s">
        <v>149</v>
      </c>
      <c r="G7" s="270"/>
      <c r="H7" s="271"/>
      <c r="I7" s="285" t="s">
        <v>150</v>
      </c>
      <c r="J7" s="258"/>
      <c r="K7" s="338" t="str">
        <f>B14</f>
        <v>=Mensuel!H68</v>
      </c>
      <c r="L7" s="271"/>
    </row>
    <row r="8" spans="1:12" ht="18" customHeight="1" x14ac:dyDescent="0.2">
      <c r="A8" s="277" t="s">
        <v>151</v>
      </c>
      <c r="B8" s="270"/>
      <c r="C8" s="271"/>
      <c r="D8" s="283"/>
      <c r="E8" s="258"/>
      <c r="F8" s="284" t="s">
        <v>152</v>
      </c>
      <c r="G8" s="339" t="str">
        <f>B31</f>
        <v>segura</v>
      </c>
      <c r="H8" s="271">
        <f>L17</f>
        <v>0</v>
      </c>
      <c r="I8" s="271"/>
      <c r="J8" s="258"/>
      <c r="K8" s="339" t="str">
        <f>B15</f>
        <v>=Mensuel!H69</v>
      </c>
      <c r="L8" s="271"/>
    </row>
    <row r="9" spans="1:12" ht="18" customHeight="1" thickBot="1" x14ac:dyDescent="0.25">
      <c r="A9" s="252" t="s">
        <v>153</v>
      </c>
      <c r="B9" s="338" t="s">
        <v>178</v>
      </c>
      <c r="C9" s="271"/>
      <c r="D9" s="286"/>
      <c r="E9" s="258"/>
      <c r="F9" s="287" t="s">
        <v>154</v>
      </c>
      <c r="G9" s="340" t="str">
        <f ca="1">B29</f>
        <v>collin c</v>
      </c>
      <c r="H9" s="271">
        <f>L13</f>
        <v>0</v>
      </c>
      <c r="I9" s="288"/>
      <c r="J9" s="258"/>
      <c r="K9" s="338" t="str">
        <f ca="1">B20</f>
        <v>corte m</v>
      </c>
      <c r="L9" s="271"/>
    </row>
    <row r="10" spans="1:12" ht="18" customHeight="1" thickBot="1" x14ac:dyDescent="0.25">
      <c r="A10" s="277"/>
      <c r="B10" s="348"/>
      <c r="C10" s="279"/>
      <c r="D10" s="258"/>
      <c r="E10" s="258"/>
      <c r="F10" s="258"/>
      <c r="G10" s="258"/>
      <c r="H10" s="258"/>
      <c r="I10" s="258"/>
      <c r="J10" s="258"/>
      <c r="K10" s="338" t="str">
        <f ca="1">B21</f>
        <v>archen p</v>
      </c>
      <c r="L10" s="271"/>
    </row>
    <row r="11" spans="1:12" ht="18" customHeight="1" thickBot="1" x14ac:dyDescent="0.25">
      <c r="A11" s="263" t="s">
        <v>155</v>
      </c>
      <c r="B11" s="289"/>
      <c r="C11" s="290"/>
      <c r="D11" s="291"/>
      <c r="E11" s="258"/>
      <c r="F11" s="263" t="s">
        <v>156</v>
      </c>
      <c r="G11" s="289"/>
      <c r="H11" s="290"/>
      <c r="I11" s="291"/>
      <c r="J11" s="258"/>
      <c r="K11" s="338" t="str">
        <f ca="1">B22</f>
        <v>rahi l</v>
      </c>
      <c r="L11" s="271"/>
    </row>
    <row r="12" spans="1:12" ht="18" customHeight="1" thickBot="1" x14ac:dyDescent="0.25">
      <c r="A12" s="273"/>
      <c r="B12" s="274"/>
      <c r="C12" s="275" t="s">
        <v>139</v>
      </c>
      <c r="D12" s="276" t="s">
        <v>140</v>
      </c>
      <c r="E12" s="258"/>
      <c r="F12" s="273"/>
      <c r="G12" s="274"/>
      <c r="H12" s="275" t="s">
        <v>139</v>
      </c>
      <c r="I12" s="276" t="s">
        <v>140</v>
      </c>
      <c r="J12" s="258"/>
      <c r="K12" s="338" t="str">
        <f ca="1">G13</f>
        <v>wagner j</v>
      </c>
      <c r="L12" s="271"/>
    </row>
    <row r="13" spans="1:12" ht="18" customHeight="1" x14ac:dyDescent="0.2">
      <c r="A13" s="281" t="s">
        <v>147</v>
      </c>
      <c r="B13" s="270" t="str">
        <f ca="1">Mensuel!H67</f>
        <v>wunsch d</v>
      </c>
      <c r="C13" s="271">
        <f>L6</f>
        <v>0</v>
      </c>
      <c r="D13" s="285"/>
      <c r="E13" s="258"/>
      <c r="F13" s="281" t="s">
        <v>147</v>
      </c>
      <c r="G13" s="338" t="str">
        <f ca="1">Mensuel!G76</f>
        <v>wagner j</v>
      </c>
      <c r="H13" s="271">
        <f>L12</f>
        <v>0</v>
      </c>
      <c r="I13" s="285"/>
      <c r="J13" s="258"/>
      <c r="K13" s="338" t="str">
        <f ca="1">G14</f>
        <v>collin c</v>
      </c>
      <c r="L13" s="271"/>
    </row>
    <row r="14" spans="1:12" ht="18" customHeight="1" x14ac:dyDescent="0.2">
      <c r="A14" s="284" t="s">
        <v>157</v>
      </c>
      <c r="B14" s="338" t="s">
        <v>179</v>
      </c>
      <c r="C14" s="271">
        <f>L7</f>
        <v>0</v>
      </c>
      <c r="D14" s="285"/>
      <c r="E14" s="258"/>
      <c r="F14" s="284" t="s">
        <v>157</v>
      </c>
      <c r="G14" s="339" t="str">
        <f ca="1">Mensuel!G77</f>
        <v>collin c</v>
      </c>
      <c r="H14" s="271">
        <f>L13</f>
        <v>0</v>
      </c>
      <c r="I14" s="285" t="s">
        <v>150</v>
      </c>
      <c r="J14" s="258"/>
      <c r="K14" s="339" t="str">
        <f ca="1">G15</f>
        <v>delrieu p</v>
      </c>
      <c r="L14" s="271"/>
    </row>
    <row r="15" spans="1:12" ht="18" customHeight="1" thickBot="1" x14ac:dyDescent="0.25">
      <c r="A15" s="284" t="s">
        <v>158</v>
      </c>
      <c r="B15" s="339" t="s">
        <v>180</v>
      </c>
      <c r="C15" s="271">
        <f>L8</f>
        <v>0</v>
      </c>
      <c r="D15" s="285" t="s">
        <v>159</v>
      </c>
      <c r="E15" s="258"/>
      <c r="F15" s="287" t="s">
        <v>158</v>
      </c>
      <c r="G15" s="340" t="str">
        <f ca="1">Mensuel!G78</f>
        <v>delrieu p</v>
      </c>
      <c r="H15" s="271">
        <f>L14</f>
        <v>0</v>
      </c>
      <c r="I15" s="292"/>
      <c r="J15" s="258"/>
      <c r="K15" s="340" t="str">
        <f>B26</f>
        <v>henry</v>
      </c>
      <c r="L15" s="271"/>
    </row>
    <row r="16" spans="1:12" ht="17.25" customHeight="1" thickBot="1" x14ac:dyDescent="0.25">
      <c r="A16" s="287" t="s">
        <v>158</v>
      </c>
      <c r="B16" s="338"/>
      <c r="C16" s="271"/>
      <c r="D16" s="292"/>
      <c r="E16" s="258"/>
      <c r="F16" s="258"/>
      <c r="G16" s="258"/>
      <c r="H16" s="258"/>
      <c r="I16" s="258"/>
      <c r="J16" s="258"/>
      <c r="K16" s="338" t="str">
        <f>B27</f>
        <v>reygrobellet</v>
      </c>
      <c r="L16" s="271"/>
    </row>
    <row r="17" spans="1:12" ht="18" customHeight="1" thickBot="1" x14ac:dyDescent="0.25">
      <c r="B17" s="258"/>
      <c r="C17" s="258"/>
      <c r="D17" s="258"/>
      <c r="E17" s="258"/>
      <c r="F17" s="263" t="s">
        <v>160</v>
      </c>
      <c r="G17" s="289"/>
      <c r="H17" s="290"/>
      <c r="I17" s="291"/>
      <c r="J17" s="258"/>
      <c r="K17" s="340" t="str">
        <f>B31</f>
        <v>segura</v>
      </c>
      <c r="L17" s="271"/>
    </row>
    <row r="18" spans="1:12" ht="18" customHeight="1" thickBot="1" x14ac:dyDescent="0.25">
      <c r="A18" s="263" t="s">
        <v>161</v>
      </c>
      <c r="B18" s="289"/>
      <c r="C18" s="290"/>
      <c r="D18" s="291"/>
      <c r="E18" s="258"/>
      <c r="F18" s="273"/>
      <c r="G18" s="274"/>
      <c r="H18" s="275" t="s">
        <v>139</v>
      </c>
      <c r="I18" s="276" t="s">
        <v>140</v>
      </c>
      <c r="J18" s="258"/>
      <c r="K18" s="270" t="e">
        <f ca="1">B6</f>
        <v>#N/A</v>
      </c>
      <c r="L18" s="271"/>
    </row>
    <row r="19" spans="1:12" ht="18" customHeight="1" thickBot="1" x14ac:dyDescent="0.25">
      <c r="A19" s="273"/>
      <c r="B19" s="274"/>
      <c r="C19" s="275" t="s">
        <v>139</v>
      </c>
      <c r="D19" s="276" t="s">
        <v>140</v>
      </c>
      <c r="E19" s="258"/>
      <c r="F19" s="281" t="s">
        <v>147</v>
      </c>
      <c r="G19" s="270"/>
      <c r="H19" s="271"/>
      <c r="I19" s="285" t="s">
        <v>150</v>
      </c>
      <c r="J19" s="258"/>
      <c r="K19" s="340" t="str">
        <f>G36</f>
        <v>simon</v>
      </c>
      <c r="L19" s="271"/>
    </row>
    <row r="20" spans="1:12" ht="18" customHeight="1" thickBot="1" x14ac:dyDescent="0.25">
      <c r="A20" s="281" t="s">
        <v>147</v>
      </c>
      <c r="B20" s="338" t="str">
        <f ca="1">Mensuel!G72</f>
        <v>corte m</v>
      </c>
      <c r="C20" s="271">
        <f>L9</f>
        <v>0</v>
      </c>
      <c r="D20" s="282"/>
      <c r="E20" s="258"/>
      <c r="F20" s="287" t="s">
        <v>157</v>
      </c>
      <c r="G20" s="278"/>
      <c r="H20" s="271"/>
      <c r="I20" s="292"/>
      <c r="J20" s="258"/>
    </row>
    <row r="21" spans="1:12" ht="18" customHeight="1" thickBot="1" x14ac:dyDescent="0.25">
      <c r="A21" s="284" t="s">
        <v>157</v>
      </c>
      <c r="B21" s="338" t="str">
        <f ca="1">Mensuel!G73</f>
        <v>archen p</v>
      </c>
      <c r="C21" s="271">
        <f>L10</f>
        <v>0</v>
      </c>
      <c r="D21" s="271" t="s">
        <v>150</v>
      </c>
      <c r="E21" s="258"/>
      <c r="F21" s="258"/>
      <c r="G21" s="258"/>
      <c r="H21" s="258"/>
      <c r="I21" s="258"/>
      <c r="J21" s="258"/>
    </row>
    <row r="22" spans="1:12" ht="18" customHeight="1" thickBot="1" x14ac:dyDescent="0.25">
      <c r="A22" s="287" t="s">
        <v>158</v>
      </c>
      <c r="B22" s="338" t="str">
        <f ca="1">Mensuel!G74</f>
        <v>rahi l</v>
      </c>
      <c r="C22" s="271">
        <f>L11</f>
        <v>0</v>
      </c>
      <c r="D22" s="292" t="s">
        <v>150</v>
      </c>
      <c r="E22" s="258"/>
      <c r="F22" s="293" t="s">
        <v>162</v>
      </c>
      <c r="G22" s="289"/>
      <c r="H22" s="290"/>
      <c r="I22" s="291"/>
      <c r="J22" s="258"/>
    </row>
    <row r="23" spans="1:12" ht="18" customHeight="1" thickBot="1" x14ac:dyDescent="0.25">
      <c r="B23" s="258"/>
      <c r="C23" s="258"/>
      <c r="D23" s="258"/>
      <c r="E23" s="258"/>
      <c r="F23" s="294"/>
      <c r="G23" s="274"/>
      <c r="H23" s="275" t="s">
        <v>139</v>
      </c>
      <c r="I23" s="276" t="s">
        <v>140</v>
      </c>
      <c r="J23" s="258"/>
    </row>
    <row r="24" spans="1:12" ht="18" customHeight="1" thickBot="1" x14ac:dyDescent="0.25">
      <c r="A24" s="263" t="s">
        <v>163</v>
      </c>
      <c r="B24" s="295"/>
      <c r="C24" s="296"/>
      <c r="D24" s="297"/>
      <c r="E24" s="258"/>
      <c r="F24" s="281" t="s">
        <v>147</v>
      </c>
      <c r="G24" s="338" t="str">
        <f ca="1">B20</f>
        <v>corte m</v>
      </c>
      <c r="H24" s="271">
        <f>L9</f>
        <v>0</v>
      </c>
      <c r="I24" s="298"/>
      <c r="J24" s="258"/>
    </row>
    <row r="25" spans="1:12" ht="18" customHeight="1" thickBot="1" x14ac:dyDescent="0.25">
      <c r="A25" s="273"/>
      <c r="B25" s="274"/>
      <c r="C25" s="275" t="s">
        <v>139</v>
      </c>
      <c r="D25" s="276" t="s">
        <v>140</v>
      </c>
      <c r="E25" s="258"/>
      <c r="F25" s="287" t="s">
        <v>157</v>
      </c>
      <c r="G25" s="338" t="str">
        <f ca="1">B21</f>
        <v>archen p</v>
      </c>
      <c r="H25" s="271">
        <f>L10</f>
        <v>0</v>
      </c>
      <c r="I25" s="286"/>
      <c r="J25" s="258"/>
    </row>
    <row r="26" spans="1:12" ht="17.25" customHeight="1" thickBot="1" x14ac:dyDescent="0.25">
      <c r="A26" s="281" t="s">
        <v>147</v>
      </c>
      <c r="B26" s="340" t="str">
        <f>Mensuel!G80</f>
        <v>henry</v>
      </c>
      <c r="C26" s="271">
        <f>L15</f>
        <v>0</v>
      </c>
      <c r="D26" s="299"/>
      <c r="E26" s="258"/>
      <c r="F26" s="258"/>
      <c r="G26" s="258"/>
      <c r="H26" s="258"/>
      <c r="I26" s="258"/>
      <c r="J26" s="258"/>
    </row>
    <row r="27" spans="1:12" ht="18" customHeight="1" thickBot="1" x14ac:dyDescent="0.25">
      <c r="A27" s="284" t="s">
        <v>157</v>
      </c>
      <c r="B27" s="338" t="str">
        <f>Mensuel!G81</f>
        <v>reygrobellet</v>
      </c>
      <c r="C27" s="271">
        <f>L16</f>
        <v>0</v>
      </c>
      <c r="D27" s="271" t="s">
        <v>150</v>
      </c>
      <c r="E27" s="258"/>
      <c r="F27" s="293" t="s">
        <v>164</v>
      </c>
      <c r="G27" s="289"/>
      <c r="H27" s="290"/>
      <c r="I27" s="291"/>
      <c r="J27" s="258"/>
    </row>
    <row r="28" spans="1:12" ht="18" customHeight="1" thickBot="1" x14ac:dyDescent="0.25">
      <c r="A28" s="284" t="s">
        <v>165</v>
      </c>
      <c r="B28" s="339" t="str">
        <f ca="1">Mensuel!G82</f>
        <v>wagner j</v>
      </c>
      <c r="C28" s="271">
        <f>+L12</f>
        <v>0</v>
      </c>
      <c r="D28" s="300"/>
      <c r="E28" s="258"/>
      <c r="F28" s="294"/>
      <c r="G28" s="274"/>
      <c r="H28" s="275" t="s">
        <v>139</v>
      </c>
      <c r="I28" s="276" t="s">
        <v>140</v>
      </c>
      <c r="J28" s="258"/>
    </row>
    <row r="29" spans="1:12" ht="18" customHeight="1" x14ac:dyDescent="0.2">
      <c r="A29" s="284" t="s">
        <v>166</v>
      </c>
      <c r="B29" s="340" t="str">
        <f ca="1">Mensuel!G83</f>
        <v>collin c</v>
      </c>
      <c r="C29" s="271">
        <f>L13</f>
        <v>0</v>
      </c>
      <c r="D29" s="300"/>
      <c r="E29" s="258"/>
      <c r="F29" s="281" t="s">
        <v>147</v>
      </c>
      <c r="G29" s="338" t="str">
        <f ca="1">B20</f>
        <v>corte m</v>
      </c>
      <c r="H29" s="271">
        <f>L9</f>
        <v>0</v>
      </c>
      <c r="I29" s="301"/>
      <c r="J29" s="258"/>
    </row>
    <row r="30" spans="1:12" ht="18" customHeight="1" x14ac:dyDescent="0.2">
      <c r="A30" s="284" t="s">
        <v>167</v>
      </c>
      <c r="B30" s="339" t="str">
        <f ca="1">Mensuel!G84</f>
        <v>delrieu p</v>
      </c>
      <c r="C30" s="271">
        <f>L14</f>
        <v>0</v>
      </c>
      <c r="D30" s="271" t="s">
        <v>150</v>
      </c>
      <c r="E30" s="258"/>
      <c r="F30" s="284" t="s">
        <v>157</v>
      </c>
      <c r="G30" s="338" t="str">
        <f ca="1">B21</f>
        <v>archen p</v>
      </c>
      <c r="H30" s="271">
        <f>L10</f>
        <v>0</v>
      </c>
      <c r="I30" s="283"/>
      <c r="J30" s="258"/>
    </row>
    <row r="31" spans="1:12" ht="18" customHeight="1" thickBot="1" x14ac:dyDescent="0.25">
      <c r="A31" s="287" t="s">
        <v>168</v>
      </c>
      <c r="B31" s="338" t="str">
        <f>Mensuel!G85</f>
        <v>segura</v>
      </c>
      <c r="C31" s="271">
        <f>L17</f>
        <v>0</v>
      </c>
      <c r="D31" s="302"/>
      <c r="E31" s="258"/>
      <c r="F31" s="287" t="s">
        <v>158</v>
      </c>
      <c r="G31" s="338" t="str">
        <f ca="1">B22</f>
        <v>rahi l</v>
      </c>
      <c r="H31" s="271">
        <f>L11</f>
        <v>0</v>
      </c>
      <c r="I31" s="286"/>
      <c r="J31" s="258"/>
    </row>
    <row r="32" spans="1:12" ht="18" customHeight="1" thickBot="1" x14ac:dyDescent="0.25">
      <c r="B32" s="270"/>
      <c r="C32" s="271"/>
      <c r="D32" s="258"/>
      <c r="E32" s="258"/>
      <c r="F32" s="258"/>
      <c r="G32" s="258"/>
      <c r="H32" s="258"/>
      <c r="I32" s="258"/>
      <c r="J32" s="258"/>
    </row>
    <row r="33" spans="1:10" ht="18" customHeight="1" thickBot="1" x14ac:dyDescent="0.25">
      <c r="A33" s="263" t="s">
        <v>169</v>
      </c>
      <c r="B33" s="289"/>
      <c r="C33" s="290"/>
      <c r="D33" s="291"/>
      <c r="E33" s="258"/>
      <c r="F33" s="293" t="s">
        <v>170</v>
      </c>
      <c r="G33" s="289"/>
      <c r="H33" s="290"/>
      <c r="I33" s="291"/>
      <c r="J33" s="258"/>
    </row>
    <row r="34" spans="1:10" ht="18" customHeight="1" thickBot="1" x14ac:dyDescent="0.25">
      <c r="A34" s="273"/>
      <c r="B34" s="274"/>
      <c r="C34" s="275" t="s">
        <v>139</v>
      </c>
      <c r="D34" s="276" t="s">
        <v>140</v>
      </c>
      <c r="E34" s="258"/>
      <c r="F34" s="294"/>
      <c r="G34" s="274"/>
      <c r="H34" s="275" t="s">
        <v>139</v>
      </c>
      <c r="I34" s="276" t="s">
        <v>140</v>
      </c>
      <c r="J34" s="258"/>
    </row>
    <row r="35" spans="1:10" ht="18" customHeight="1" x14ac:dyDescent="0.2">
      <c r="A35" s="281" t="s">
        <v>147</v>
      </c>
      <c r="B35" s="338" t="str">
        <f ca="1">Mensuel!G88</f>
        <v>corte m</v>
      </c>
      <c r="C35" s="271">
        <f>L9</f>
        <v>0</v>
      </c>
      <c r="D35" s="282"/>
      <c r="E35" s="258"/>
      <c r="F35" s="303" t="s">
        <v>171</v>
      </c>
      <c r="G35" s="253"/>
      <c r="H35" s="271"/>
      <c r="I35" s="301"/>
      <c r="J35" s="258"/>
    </row>
    <row r="36" spans="1:10" ht="18" customHeight="1" thickBot="1" x14ac:dyDescent="0.25">
      <c r="A36" s="284" t="s">
        <v>157</v>
      </c>
      <c r="B36" s="338" t="str">
        <f ca="1">Mensuel!G89</f>
        <v>archen p</v>
      </c>
      <c r="C36" s="271">
        <f>L10</f>
        <v>0</v>
      </c>
      <c r="D36" s="271" t="s">
        <v>150</v>
      </c>
      <c r="E36" s="258"/>
      <c r="F36" s="277" t="s">
        <v>157</v>
      </c>
      <c r="G36" s="338" t="str">
        <f>Mensuel!G92</f>
        <v>simon</v>
      </c>
      <c r="H36" s="271">
        <f>L19</f>
        <v>0</v>
      </c>
      <c r="I36" s="286"/>
      <c r="J36" s="258"/>
    </row>
    <row r="37" spans="1:10" ht="18" customHeight="1" thickBot="1" x14ac:dyDescent="0.25">
      <c r="A37" s="287" t="s">
        <v>158</v>
      </c>
      <c r="B37" s="338" t="str">
        <f ca="1">Mensuel!G90</f>
        <v>rahi l</v>
      </c>
      <c r="C37" s="271">
        <f>L11</f>
        <v>0</v>
      </c>
      <c r="D37" s="292"/>
      <c r="E37" s="258"/>
      <c r="F37" s="258"/>
      <c r="G37" s="258"/>
      <c r="H37" s="258"/>
      <c r="I37" s="258"/>
      <c r="J37" s="258"/>
    </row>
    <row r="38" spans="1:10" ht="18" customHeight="1" thickBot="1" x14ac:dyDescent="0.25">
      <c r="B38" s="258"/>
      <c r="C38" s="258"/>
      <c r="D38" s="258"/>
      <c r="E38" s="258"/>
      <c r="F38" s="341" t="s">
        <v>176</v>
      </c>
      <c r="G38" s="347" t="str">
        <f>Mensuel!G100</f>
        <v>marcilly</v>
      </c>
      <c r="H38" s="345"/>
      <c r="I38" s="342"/>
      <c r="J38" s="258"/>
    </row>
    <row r="39" spans="1:10" ht="17.25" customHeight="1" thickBot="1" x14ac:dyDescent="0.25">
      <c r="A39" s="263" t="s">
        <v>172</v>
      </c>
      <c r="B39" s="289"/>
      <c r="C39" s="290"/>
      <c r="D39" s="291"/>
      <c r="E39" s="258"/>
      <c r="F39" s="343"/>
      <c r="G39" s="346"/>
      <c r="H39" s="346"/>
      <c r="I39" s="344"/>
      <c r="J39" s="258"/>
    </row>
    <row r="40" spans="1:10" ht="18" customHeight="1" thickBot="1" x14ac:dyDescent="0.3">
      <c r="A40" s="273"/>
      <c r="B40" s="274"/>
      <c r="C40" s="275" t="s">
        <v>139</v>
      </c>
      <c r="D40" s="276" t="s">
        <v>140</v>
      </c>
      <c r="E40" s="258"/>
      <c r="F40" s="305" t="s">
        <v>173</v>
      </c>
      <c r="G40" s="306"/>
      <c r="H40" s="306"/>
      <c r="I40" s="307"/>
      <c r="J40" s="258"/>
    </row>
    <row r="41" spans="1:10" ht="18" customHeight="1" x14ac:dyDescent="0.2">
      <c r="A41" s="281" t="s">
        <v>147</v>
      </c>
      <c r="B41" s="340" t="str">
        <f>Mensuel!G94</f>
        <v>henry</v>
      </c>
      <c r="C41" s="271">
        <f>L15</f>
        <v>0</v>
      </c>
      <c r="D41" s="271"/>
      <c r="E41" s="258"/>
      <c r="F41" s="308" t="s">
        <v>174</v>
      </c>
      <c r="G41" s="309"/>
      <c r="H41" s="309"/>
      <c r="I41" s="310"/>
      <c r="J41" s="258"/>
    </row>
    <row r="42" spans="1:10" ht="18" customHeight="1" thickBot="1" x14ac:dyDescent="0.25">
      <c r="A42" s="284" t="s">
        <v>157</v>
      </c>
      <c r="B42" s="338" t="str">
        <f>Mensuel!G95</f>
        <v>reygrobellet</v>
      </c>
      <c r="C42" s="271">
        <f>L16</f>
        <v>0</v>
      </c>
      <c r="D42" s="271" t="s">
        <v>150</v>
      </c>
      <c r="E42" s="258"/>
      <c r="F42" s="311"/>
      <c r="G42" s="312"/>
      <c r="H42" s="312"/>
      <c r="I42" s="304"/>
      <c r="J42" s="258"/>
    </row>
    <row r="43" spans="1:10" ht="17.25" customHeight="1" x14ac:dyDescent="0.2">
      <c r="A43" s="284" t="s">
        <v>152</v>
      </c>
      <c r="B43" s="339" t="str">
        <f ca="1">Mensuel!G96</f>
        <v>wagner j</v>
      </c>
      <c r="C43" s="271">
        <f>L12</f>
        <v>0</v>
      </c>
      <c r="D43" s="300"/>
      <c r="E43" s="258"/>
      <c r="F43" s="258"/>
      <c r="G43" s="258"/>
      <c r="H43" s="258"/>
      <c r="I43" s="258"/>
      <c r="J43" s="258"/>
    </row>
    <row r="44" spans="1:10" ht="18" customHeight="1" x14ac:dyDescent="0.2">
      <c r="A44" s="284" t="s">
        <v>154</v>
      </c>
      <c r="B44" s="340" t="str">
        <f ca="1">Mensuel!G97</f>
        <v>delrieu p</v>
      </c>
      <c r="C44" s="271">
        <f>L14</f>
        <v>0</v>
      </c>
      <c r="D44" s="300"/>
      <c r="E44" s="258"/>
      <c r="F44" s="258"/>
      <c r="G44" s="258"/>
      <c r="H44" s="258"/>
      <c r="I44" s="258"/>
      <c r="J44" s="258"/>
    </row>
    <row r="45" spans="1:10" ht="18" customHeight="1" thickBot="1" x14ac:dyDescent="0.25">
      <c r="A45" s="287" t="s">
        <v>175</v>
      </c>
      <c r="B45" s="339" t="str">
        <f>Mensuel!G98</f>
        <v>segura</v>
      </c>
      <c r="C45" s="271">
        <f>L17</f>
        <v>0</v>
      </c>
      <c r="D45" s="292" t="s">
        <v>150</v>
      </c>
      <c r="E45" s="258"/>
      <c r="F45" s="258"/>
      <c r="G45" s="258"/>
      <c r="H45" s="258"/>
      <c r="I45" s="258"/>
      <c r="J45" s="258"/>
    </row>
    <row r="46" spans="1:10" ht="17.25" customHeight="1" x14ac:dyDescent="0.2">
      <c r="A46" s="313"/>
      <c r="B46" s="258"/>
      <c r="C46" s="258"/>
      <c r="D46" s="258"/>
      <c r="E46" s="258"/>
      <c r="F46" s="258"/>
      <c r="G46" s="258"/>
      <c r="H46" s="258"/>
      <c r="I46" s="258"/>
      <c r="J46" s="258"/>
    </row>
    <row r="47" spans="1:10" ht="5.25" hidden="1" customHeight="1" x14ac:dyDescent="0.2">
      <c r="A47" s="313"/>
      <c r="B47" s="258"/>
      <c r="C47" s="258"/>
      <c r="D47" s="258"/>
      <c r="E47" s="258"/>
      <c r="F47" s="258"/>
      <c r="G47" s="258"/>
      <c r="H47" s="258"/>
      <c r="I47" s="258"/>
      <c r="J47" s="258"/>
    </row>
    <row r="48" spans="1:10" ht="17.25" customHeight="1" x14ac:dyDescent="0.2">
      <c r="B48" s="258"/>
      <c r="C48" s="258"/>
      <c r="D48" s="258"/>
      <c r="E48" s="258"/>
      <c r="F48" s="258"/>
      <c r="G48" s="258"/>
      <c r="H48" s="258"/>
      <c r="I48" s="258"/>
      <c r="J48" s="258"/>
    </row>
    <row r="49" spans="1:10" ht="0.75" customHeight="1" x14ac:dyDescent="0.2">
      <c r="B49" s="258"/>
      <c r="C49" s="258"/>
      <c r="D49" s="258"/>
      <c r="E49" s="258"/>
      <c r="F49" s="258"/>
      <c r="G49" s="258"/>
      <c r="H49" s="258"/>
      <c r="I49" s="258"/>
      <c r="J49" s="258"/>
    </row>
    <row r="50" spans="1:10" ht="17.25" customHeight="1" x14ac:dyDescent="0.2">
      <c r="A50" s="313"/>
      <c r="B50" s="258"/>
      <c r="C50" s="258"/>
      <c r="D50" s="258"/>
      <c r="E50" s="258"/>
      <c r="F50" s="258"/>
      <c r="G50" s="258"/>
      <c r="H50" s="258"/>
      <c r="I50" s="258"/>
      <c r="J50" s="258"/>
    </row>
    <row r="51" spans="1:10" ht="15" customHeight="1" x14ac:dyDescent="0.25">
      <c r="A51" s="313"/>
      <c r="B51" s="258"/>
      <c r="C51" s="258"/>
      <c r="D51" s="258"/>
      <c r="F51" s="314"/>
      <c r="G51" s="314"/>
      <c r="H51" s="258"/>
      <c r="I51" s="258"/>
    </row>
    <row r="52" spans="1:10" ht="15" customHeight="1" x14ac:dyDescent="0.25">
      <c r="A52" s="313"/>
      <c r="B52" s="258"/>
      <c r="C52" s="258"/>
      <c r="D52" s="258"/>
      <c r="F52" s="314"/>
      <c r="G52" s="314"/>
      <c r="H52" s="258"/>
      <c r="I52" s="258"/>
    </row>
    <row r="53" spans="1:10" ht="15" customHeight="1" x14ac:dyDescent="0.25">
      <c r="A53" s="313"/>
      <c r="B53" s="258"/>
      <c r="C53" s="258"/>
      <c r="D53" s="258"/>
      <c r="F53" s="314"/>
      <c r="G53" s="314"/>
      <c r="H53" s="258"/>
      <c r="I53" s="258"/>
    </row>
    <row r="54" spans="1:10" ht="15" customHeight="1" x14ac:dyDescent="0.25">
      <c r="A54" s="313"/>
      <c r="B54" s="258"/>
      <c r="C54" s="258"/>
      <c r="D54" s="258"/>
      <c r="F54" s="314"/>
      <c r="G54" s="314"/>
      <c r="H54" s="258"/>
      <c r="I54" s="258"/>
    </row>
    <row r="55" spans="1:10" ht="14.25" customHeight="1" x14ac:dyDescent="0.25">
      <c r="A55" s="313"/>
      <c r="B55" s="258"/>
      <c r="C55" s="258"/>
      <c r="D55" s="258"/>
      <c r="F55" s="314"/>
      <c r="G55" s="315"/>
      <c r="H55" s="258"/>
      <c r="I55" s="258"/>
    </row>
    <row r="56" spans="1:10" x14ac:dyDescent="0.2">
      <c r="A56" s="313"/>
      <c r="B56" s="258"/>
      <c r="C56" s="258"/>
      <c r="D56" s="258"/>
    </row>
    <row r="64" spans="1:10" ht="13.5" customHeight="1" x14ac:dyDescent="0.2"/>
    <row r="65" ht="13.5" customHeight="1" x14ac:dyDescent="0.2"/>
    <row r="72" ht="13.5" customHeight="1" x14ac:dyDescent="0.2"/>
    <row r="73" ht="13.5" customHeight="1" x14ac:dyDescent="0.2"/>
    <row r="78" ht="13.5" customHeight="1" x14ac:dyDescent="0.2"/>
    <row r="79" ht="13.5" customHeight="1" x14ac:dyDescent="0.2"/>
    <row r="85" ht="13.5" customHeight="1" x14ac:dyDescent="0.2"/>
    <row r="86" ht="13.5" customHeight="1" x14ac:dyDescent="0.2"/>
    <row r="91" ht="13.5" customHeight="1" x14ac:dyDescent="0.2"/>
    <row r="92" ht="13.5" customHeight="1" x14ac:dyDescent="0.2"/>
    <row r="151" ht="2.25" customHeight="1" x14ac:dyDescent="0.2"/>
    <row r="152" ht="5.25" hidden="1" customHeight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</sheetData>
  <mergeCells count="14">
    <mergeCell ref="F41:I42"/>
    <mergeCell ref="F17:F18"/>
    <mergeCell ref="A18:A19"/>
    <mergeCell ref="A24:A25"/>
    <mergeCell ref="A33:A34"/>
    <mergeCell ref="G38:H39"/>
    <mergeCell ref="A39:A40"/>
    <mergeCell ref="F40:I40"/>
    <mergeCell ref="A2:B2"/>
    <mergeCell ref="D2:G2"/>
    <mergeCell ref="H2:I2"/>
    <mergeCell ref="F4:F5"/>
    <mergeCell ref="A11:A12"/>
    <mergeCell ref="F11:F12"/>
  </mergeCells>
  <pageMargins left="0" right="0" top="0" bottom="0" header="0" footer="0"/>
  <pageSetup paperSize="9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Disponibilité</vt:lpstr>
      <vt:lpstr>Mensuel</vt:lpstr>
      <vt:lpstr>Mardi 4</vt:lpstr>
      <vt:lpstr>dimanche 8 jour</vt:lpstr>
      <vt:lpstr>dimanche 8 nuit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2015-01-27T12:17:53Z</dcterms:modified>
</cp:coreProperties>
</file>