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version 1" sheetId="2" r:id="rId1"/>
  </sheets>
  <calcPr calcId="145621"/>
</workbook>
</file>

<file path=xl/calcChain.xml><?xml version="1.0" encoding="utf-8"?>
<calcChain xmlns="http://schemas.openxmlformats.org/spreadsheetml/2006/main">
  <c r="I25" i="2" l="1"/>
  <c r="I24" i="2"/>
  <c r="M20" i="2"/>
  <c r="I30" i="2" l="1"/>
  <c r="D22" i="2" l="1"/>
  <c r="I22" i="2"/>
  <c r="Q30" i="2" s="1"/>
  <c r="G18" i="2" l="1"/>
</calcChain>
</file>

<file path=xl/sharedStrings.xml><?xml version="1.0" encoding="utf-8"?>
<sst xmlns="http://schemas.openxmlformats.org/spreadsheetml/2006/main" count="27" uniqueCount="24">
  <si>
    <t xml:space="preserve">Taille de l'entreprise : </t>
  </si>
  <si>
    <t>salariés</t>
  </si>
  <si>
    <t xml:space="preserve">Taux de Gravité : </t>
  </si>
  <si>
    <t>TAUX DE FREQUENCE</t>
  </si>
  <si>
    <t>TF = (nb des accidents avec arrêt/heures travaillées) x 1 000 000</t>
  </si>
  <si>
    <t xml:space="preserve">Taux de Fréquence : </t>
  </si>
  <si>
    <t>Signifie que l'entreprise a</t>
  </si>
  <si>
    <t xml:space="preserve">accidents pour </t>
  </si>
  <si>
    <t>d'h travaillées.</t>
  </si>
  <si>
    <t>Le Taux de Fréquence mesure le nombre d'accident de travail avec arrêt sur une période donnée.
C'est le nombre d'accident par million d'heure.</t>
  </si>
  <si>
    <t>mois</t>
  </si>
  <si>
    <t>saisie des données de l'entreprise</t>
  </si>
  <si>
    <t>affichage automatique</t>
  </si>
  <si>
    <t>http://www.insee.fr/fr/themes/document.asp?ref_id=ip1066</t>
  </si>
  <si>
    <t>un salarié à temps complet travaille 1 650 h / an</t>
  </si>
  <si>
    <t xml:space="preserve">Notre entreprise atteint 1 000 000 d'h travaillées en </t>
  </si>
  <si>
    <t>an(s)</t>
  </si>
  <si>
    <t>Il y a donc</t>
  </si>
  <si>
    <t xml:space="preserve">AT avec arrêt en </t>
  </si>
  <si>
    <t xml:space="preserve">Soit 1 AT avec arrêt tous les </t>
  </si>
  <si>
    <t>soit</t>
  </si>
  <si>
    <t xml:space="preserve">Conclusion : </t>
  </si>
  <si>
    <t xml:space="preserve">Pour cette entreprise, avoir un TF de </t>
  </si>
  <si>
    <t xml:space="preserve">correspond à 1 AT avec arrêt tous 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</si>
</sst>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0" fontId="4" fillId="4" borderId="0" xfId="0" applyFont="1" applyFill="1" applyProtection="1"/>
    <xf numFmtId="0" fontId="2" fillId="4" borderId="0" xfId="0" applyFont="1" applyFill="1" applyProtection="1"/>
    <xf numFmtId="0" fontId="3" fillId="0" borderId="0" xfId="0" applyFont="1" applyAlignment="1" applyProtection="1">
      <alignment vertical="top" wrapText="1"/>
    </xf>
    <xf numFmtId="3" fontId="2" fillId="0" borderId="0" xfId="0" applyNumberFormat="1" applyFont="1" applyProtection="1"/>
    <xf numFmtId="0" fontId="2" fillId="0" borderId="0" xfId="0" applyFont="1" applyFill="1" applyProtection="1"/>
    <xf numFmtId="0" fontId="5" fillId="0" borderId="0" xfId="0" applyFont="1" applyProtection="1"/>
    <xf numFmtId="0" fontId="2" fillId="0" borderId="0" xfId="0" applyFont="1" applyAlignment="1" applyProtection="1"/>
    <xf numFmtId="0" fontId="2" fillId="2" borderId="0" xfId="0" applyFont="1" applyFill="1" applyProtection="1"/>
    <xf numFmtId="0" fontId="2" fillId="3" borderId="0" xfId="0" applyFont="1" applyFill="1" applyProtection="1"/>
    <xf numFmtId="0" fontId="3" fillId="0" borderId="0" xfId="0" applyFont="1" applyFill="1" applyProtection="1"/>
    <xf numFmtId="0" fontId="3" fillId="0" borderId="0" xfId="0" applyFont="1" applyFill="1" applyAlignment="1" applyProtection="1">
      <alignment horizontal="right"/>
    </xf>
    <xf numFmtId="0" fontId="2" fillId="0" borderId="0" xfId="0" applyFont="1" applyFill="1" applyAlignment="1" applyProtection="1">
      <alignment horizontal="center"/>
    </xf>
    <xf numFmtId="2" fontId="2" fillId="0" borderId="0" xfId="0" applyNumberFormat="1" applyFont="1" applyFill="1" applyAlignment="1" applyProtection="1">
      <alignment horizontal="center"/>
    </xf>
    <xf numFmtId="164" fontId="2" fillId="6" borderId="0" xfId="0" applyNumberFormat="1" applyFont="1" applyFill="1" applyProtection="1"/>
    <xf numFmtId="0" fontId="2" fillId="0" borderId="0" xfId="0" applyFont="1" applyBorder="1" applyProtection="1"/>
    <xf numFmtId="0" fontId="3" fillId="5" borderId="0" xfId="0" applyFont="1" applyFill="1" applyBorder="1" applyAlignment="1" applyProtection="1"/>
    <xf numFmtId="0" fontId="2" fillId="5" borderId="0" xfId="0" applyFont="1" applyFill="1" applyBorder="1" applyProtection="1"/>
    <xf numFmtId="164" fontId="2" fillId="0" borderId="0" xfId="0" applyNumberFormat="1" applyFont="1" applyFill="1" applyAlignment="1" applyProtection="1">
      <alignment horizontal="center"/>
    </xf>
    <xf numFmtId="2" fontId="2" fillId="6" borderId="0" xfId="0" applyNumberFormat="1" applyFont="1" applyFill="1" applyProtection="1"/>
    <xf numFmtId="0" fontId="4" fillId="0" borderId="0" xfId="0" applyFont="1" applyFill="1" applyBorder="1" applyAlignment="1" applyProtection="1"/>
    <xf numFmtId="0" fontId="3" fillId="0" borderId="0" xfId="0" applyFont="1" applyAlignment="1" applyProtection="1"/>
    <xf numFmtId="2" fontId="3" fillId="0" borderId="0" xfId="0" applyNumberFormat="1" applyFont="1" applyProtection="1"/>
    <xf numFmtId="164" fontId="3" fillId="0" borderId="0" xfId="0" applyNumberFormat="1" applyFont="1" applyProtection="1"/>
    <xf numFmtId="2" fontId="2" fillId="0" borderId="0" xfId="0" applyNumberFormat="1" applyFont="1" applyFill="1" applyAlignment="1" applyProtection="1">
      <alignment horizontal="center"/>
    </xf>
    <xf numFmtId="2" fontId="2" fillId="0" borderId="0" xfId="0" applyNumberFormat="1" applyFont="1" applyFill="1" applyAlignment="1" applyProtection="1">
      <alignment horizontal="right"/>
    </xf>
    <xf numFmtId="1" fontId="3" fillId="0" borderId="0" xfId="0" applyNumberFormat="1" applyFont="1" applyFill="1" applyAlignment="1" applyProtection="1">
      <alignment horizontal="center"/>
    </xf>
    <xf numFmtId="0" fontId="3" fillId="2" borderId="0" xfId="0" applyFont="1" applyFill="1" applyAlignment="1" applyProtection="1">
      <alignment horizontal="center"/>
      <protection locked="0"/>
    </xf>
    <xf numFmtId="2" fontId="3" fillId="2" borderId="0" xfId="0" applyNumberFormat="1" applyFont="1" applyFill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top" wrapText="1"/>
    </xf>
    <xf numFmtId="0" fontId="3" fillId="2" borderId="0" xfId="0" applyFont="1" applyFill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36</xdr:row>
      <xdr:rowOff>142875</xdr:rowOff>
    </xdr:from>
    <xdr:to>
      <xdr:col>30</xdr:col>
      <xdr:colOff>2721</xdr:colOff>
      <xdr:row>38</xdr:row>
      <xdr:rowOff>60960</xdr:rowOff>
    </xdr:to>
    <xdr:grpSp>
      <xdr:nvGrpSpPr>
        <xdr:cNvPr id="2" name="Groupe 1"/>
        <xdr:cNvGrpSpPr/>
      </xdr:nvGrpSpPr>
      <xdr:grpSpPr>
        <a:xfrm>
          <a:off x="8299174" y="6040092"/>
          <a:ext cx="259482" cy="249390"/>
          <a:chOff x="3093720" y="6048375"/>
          <a:chExt cx="247650" cy="299085"/>
        </a:xfrm>
      </xdr:grpSpPr>
      <xdr:cxnSp macro="">
        <xdr:nvCxnSpPr>
          <xdr:cNvPr id="3" name="Connecteur droit avec flèche 2"/>
          <xdr:cNvCxnSpPr/>
        </xdr:nvCxnSpPr>
        <xdr:spPr>
          <a:xfrm flipV="1">
            <a:off x="3093720" y="6048375"/>
            <a:ext cx="247650" cy="15240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" name="Connecteur droit avec flèche 3"/>
          <xdr:cNvCxnSpPr/>
        </xdr:nvCxnSpPr>
        <xdr:spPr>
          <a:xfrm>
            <a:off x="3093720" y="6204585"/>
            <a:ext cx="240030" cy="142875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O64"/>
  <sheetViews>
    <sheetView tabSelected="1" zoomScale="115" zoomScaleNormal="115" workbookViewId="0">
      <selection activeCell="J34" sqref="J34"/>
    </sheetView>
  </sheetViews>
  <sheetFormatPr baseColWidth="10" defaultColWidth="3.7109375" defaultRowHeight="12.75" x14ac:dyDescent="0.2"/>
  <cols>
    <col min="1" max="1" width="3.7109375" style="2"/>
    <col min="2" max="2" width="4.28515625" style="2" customWidth="1"/>
    <col min="3" max="4" width="3.7109375" style="2"/>
    <col min="5" max="5" width="3.7109375" style="2" customWidth="1"/>
    <col min="6" max="6" width="5.28515625" style="2" customWidth="1"/>
    <col min="7" max="7" width="6.140625" style="2" customWidth="1"/>
    <col min="8" max="8" width="3.7109375" style="2"/>
    <col min="9" max="9" width="5.42578125" style="2" bestFit="1" customWidth="1"/>
    <col min="10" max="12" width="3.7109375" style="2"/>
    <col min="13" max="13" width="8.85546875" style="2" bestFit="1" customWidth="1"/>
    <col min="14" max="14" width="3.85546875" style="2" bestFit="1" customWidth="1"/>
    <col min="15" max="16" width="3.7109375" style="2"/>
    <col min="17" max="17" width="4.85546875" style="2" customWidth="1"/>
    <col min="18" max="24" width="3.7109375" style="2"/>
    <col min="25" max="25" width="3.85546875" style="2" bestFit="1" customWidth="1"/>
    <col min="26" max="26" width="7.140625" style="2" customWidth="1"/>
    <col min="27" max="27" width="3.85546875" style="2" bestFit="1" customWidth="1"/>
    <col min="28" max="29" width="3.7109375" style="2"/>
    <col min="30" max="30" width="3.85546875" style="2" bestFit="1" customWidth="1"/>
    <col min="31" max="31" width="5.42578125" style="2" bestFit="1" customWidth="1"/>
    <col min="32" max="34" width="3.7109375" style="2"/>
    <col min="35" max="35" width="13.42578125" style="2" customWidth="1"/>
    <col min="36" max="16384" width="3.7109375" style="2"/>
  </cols>
  <sheetData>
    <row r="2" spans="2:41" x14ac:dyDescent="0.2">
      <c r="O2" s="11"/>
      <c r="P2" s="2" t="s">
        <v>11</v>
      </c>
    </row>
    <row r="3" spans="2:41" x14ac:dyDescent="0.2">
      <c r="B3" s="3" t="s">
        <v>0</v>
      </c>
      <c r="H3" s="30">
        <v>50</v>
      </c>
      <c r="I3" s="30"/>
      <c r="J3" s="2" t="s">
        <v>1</v>
      </c>
      <c r="O3" s="12"/>
      <c r="P3" s="2" t="s">
        <v>12</v>
      </c>
    </row>
    <row r="4" spans="2:41" x14ac:dyDescent="0.2">
      <c r="B4" s="3" t="s">
        <v>5</v>
      </c>
      <c r="H4" s="31">
        <v>26</v>
      </c>
      <c r="I4" s="31"/>
    </row>
    <row r="5" spans="2:41" x14ac:dyDescent="0.2">
      <c r="B5" s="3" t="s">
        <v>2</v>
      </c>
      <c r="H5" s="33">
        <v>0.32</v>
      </c>
      <c r="I5" s="33"/>
      <c r="O5" s="2" t="s">
        <v>14</v>
      </c>
    </row>
    <row r="6" spans="2:41" x14ac:dyDescent="0.2">
      <c r="O6" s="2" t="s">
        <v>13</v>
      </c>
    </row>
    <row r="8" spans="2:41" x14ac:dyDescent="0.2">
      <c r="B8" s="4" t="s">
        <v>3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2:41" ht="5.25" customHeight="1" x14ac:dyDescent="0.2"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2:41" ht="15" customHeight="1" x14ac:dyDescent="0.2">
      <c r="B10" s="32" t="s">
        <v>9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2:41" x14ac:dyDescent="0.2"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2:41" x14ac:dyDescent="0.2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2:41" x14ac:dyDescent="0.2"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2:41" s="1" customFormat="1" ht="12" customHeight="1" x14ac:dyDescent="0.2">
      <c r="B14" s="9" t="s">
        <v>4</v>
      </c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2:41" x14ac:dyDescent="0.2"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2:41" ht="15" customHeight="1" x14ac:dyDescent="0.2">
      <c r="B16" s="8"/>
      <c r="C16" s="8"/>
      <c r="D16" s="8"/>
      <c r="E16" s="8"/>
      <c r="F16" s="28"/>
      <c r="G16" s="28"/>
      <c r="H16" s="8"/>
      <c r="I16" s="8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2"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2">
      <c r="B18" s="2" t="s">
        <v>6</v>
      </c>
      <c r="G18" s="2">
        <f>H4</f>
        <v>26</v>
      </c>
      <c r="H18" s="2" t="s">
        <v>7</v>
      </c>
      <c r="M18" s="7">
        <v>1000000</v>
      </c>
      <c r="N18" s="2" t="s">
        <v>8</v>
      </c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2">
      <c r="M19" s="7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2">
      <c r="B20" s="2" t="s">
        <v>15</v>
      </c>
      <c r="M20" s="17">
        <f>M18/(H3*1650)</f>
        <v>12.121212121212121</v>
      </c>
      <c r="N20" s="2" t="s">
        <v>16</v>
      </c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2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29"/>
      <c r="O21" s="29"/>
      <c r="P21" s="13"/>
      <c r="Q21" s="1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2">
      <c r="B22" s="8" t="s">
        <v>17</v>
      </c>
      <c r="C22" s="8"/>
      <c r="D22" s="27">
        <f>H4</f>
        <v>26</v>
      </c>
      <c r="E22" s="27"/>
      <c r="F22" s="8" t="s">
        <v>18</v>
      </c>
      <c r="G22" s="8"/>
      <c r="H22" s="8"/>
      <c r="I22" s="17">
        <f>M20</f>
        <v>12.121212121212121</v>
      </c>
      <c r="J22" s="8" t="s">
        <v>16</v>
      </c>
      <c r="K22" s="8"/>
      <c r="L22" s="8"/>
      <c r="M22" s="14"/>
      <c r="N22" s="13"/>
      <c r="O22" s="13"/>
      <c r="P22" s="8"/>
      <c r="Q22" s="8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2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2">
      <c r="B24" s="2" t="s">
        <v>19</v>
      </c>
      <c r="I24" s="22">
        <f>I22/G18</f>
        <v>0.46620046620046618</v>
      </c>
      <c r="J24" s="2" t="s">
        <v>16</v>
      </c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2">
      <c r="H25" s="2" t="s">
        <v>20</v>
      </c>
      <c r="I25" s="17">
        <f>I24*12</f>
        <v>5.5944055944055942</v>
      </c>
      <c r="J25" s="2" t="s">
        <v>10</v>
      </c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2">
      <c r="A26" s="10"/>
      <c r="B26" s="8"/>
      <c r="C26" s="15"/>
      <c r="D26" s="8"/>
      <c r="E26" s="8"/>
      <c r="F26" s="15"/>
      <c r="G26" s="16"/>
      <c r="H26" s="8"/>
      <c r="I26" s="8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2">
      <c r="A27" s="10"/>
      <c r="B27" s="8"/>
      <c r="C27" s="15"/>
      <c r="D27" s="8"/>
      <c r="E27" s="8"/>
      <c r="F27" s="15"/>
      <c r="G27" s="21"/>
      <c r="H27" s="8"/>
      <c r="I27" s="8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2">
      <c r="A28" s="10"/>
      <c r="B28" s="24" t="s">
        <v>21</v>
      </c>
      <c r="C28" s="10"/>
      <c r="D28" s="10"/>
      <c r="E28" s="10"/>
      <c r="F28" s="10"/>
      <c r="G28" s="10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2">
      <c r="A29" s="10"/>
      <c r="B29" s="10"/>
      <c r="C29" s="10"/>
      <c r="D29" s="10"/>
      <c r="E29" s="10"/>
      <c r="F29" s="10"/>
      <c r="G29" s="10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2">
      <c r="A30" s="10"/>
      <c r="B30" s="24" t="s">
        <v>22</v>
      </c>
      <c r="C30" s="24"/>
      <c r="D30" s="24"/>
      <c r="E30" s="24"/>
      <c r="F30" s="24"/>
      <c r="G30" s="24"/>
      <c r="H30" s="3"/>
      <c r="I30" s="25">
        <f>H4</f>
        <v>26</v>
      </c>
      <c r="J30" s="3" t="s">
        <v>23</v>
      </c>
      <c r="K30" s="3"/>
      <c r="L30" s="3"/>
      <c r="M30" s="3"/>
      <c r="N30" s="3"/>
      <c r="O30" s="3"/>
      <c r="P30" s="3"/>
      <c r="Q30" s="26">
        <f>I25</f>
        <v>5.5944055944055942</v>
      </c>
      <c r="R30" s="3" t="s">
        <v>10</v>
      </c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2">
      <c r="A31" s="10"/>
      <c r="B31" s="10"/>
      <c r="C31" s="10"/>
      <c r="D31" s="10"/>
      <c r="E31" s="10"/>
      <c r="F31" s="10"/>
      <c r="G31" s="10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2">
      <c r="A32" s="10"/>
      <c r="B32" s="10"/>
      <c r="C32" s="10"/>
      <c r="E32" s="10"/>
      <c r="F32" s="10"/>
      <c r="G32" s="10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2:41" x14ac:dyDescent="0.2">
      <c r="B33" s="18"/>
      <c r="C33" s="18"/>
      <c r="D33" s="18"/>
      <c r="E33" s="18"/>
      <c r="F33" s="18"/>
      <c r="G33" s="18"/>
      <c r="H33" s="18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2:41" x14ac:dyDescent="0.2">
      <c r="B34" s="19"/>
      <c r="C34" s="20"/>
      <c r="D34" s="20"/>
      <c r="E34" s="20"/>
      <c r="F34" s="20"/>
      <c r="G34" s="20"/>
      <c r="H34" s="18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2:41" x14ac:dyDescent="0.2"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2:41" x14ac:dyDescent="0.2"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2:41" x14ac:dyDescent="0.2"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2:41" x14ac:dyDescent="0.2"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2:41" x14ac:dyDescent="0.2"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2:41" s="3" customFormat="1" x14ac:dyDescent="0.2"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</row>
    <row r="41" spans="2:41" ht="15" customHeight="1" x14ac:dyDescent="0.2"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</row>
    <row r="42" spans="2:41" x14ac:dyDescent="0.2"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</row>
    <row r="43" spans="2:41" x14ac:dyDescent="0.2"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</row>
    <row r="44" spans="2:41" x14ac:dyDescent="0.2"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</row>
    <row r="45" spans="2:41" x14ac:dyDescent="0.2"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</row>
    <row r="46" spans="2:41" x14ac:dyDescent="0.2"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</row>
    <row r="47" spans="2:41" x14ac:dyDescent="0.2"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</row>
    <row r="48" spans="2:41" x14ac:dyDescent="0.2"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</row>
    <row r="49" spans="21:41" x14ac:dyDescent="0.2"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</row>
    <row r="50" spans="21:41" x14ac:dyDescent="0.2"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</row>
    <row r="51" spans="21:41" x14ac:dyDescent="0.2"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</row>
    <row r="52" spans="21:41" x14ac:dyDescent="0.2"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</row>
    <row r="53" spans="21:41" x14ac:dyDescent="0.2"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</row>
    <row r="54" spans="21:41" s="8" customFormat="1" x14ac:dyDescent="0.2"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</row>
    <row r="55" spans="21:41" s="8" customFormat="1" x14ac:dyDescent="0.2"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</row>
    <row r="56" spans="21:41" x14ac:dyDescent="0.2"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</row>
    <row r="57" spans="21:41" x14ac:dyDescent="0.2"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</row>
    <row r="64" spans="21:41" s="3" customFormat="1" x14ac:dyDescent="0.2"/>
  </sheetData>
  <sheetProtection selectLockedCells="1"/>
  <mergeCells count="7">
    <mergeCell ref="D22:E22"/>
    <mergeCell ref="F16:G16"/>
    <mergeCell ref="N21:O21"/>
    <mergeCell ref="H3:I3"/>
    <mergeCell ref="H4:I4"/>
    <mergeCell ref="B10:Q11"/>
    <mergeCell ref="H5:I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version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2015-06-19T10:55:00Z</dcterms:modified>
</cp:coreProperties>
</file>