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autoCompressPictures="0"/>
  <bookViews>
    <workbookView xWindow="0" yWindow="0" windowWidth="20730" windowHeight="11760" tabRatio="471" activeTab="2"/>
  </bookViews>
  <sheets>
    <sheet name="accueil" sheetId="10" r:id="rId1"/>
    <sheet name="Base de données equipes" sheetId="4" r:id="rId2"/>
    <sheet name="Base de données joueurs" sheetId="13" r:id="rId3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F3" i="13"/>
  <c r="E3" a="1"/>
  <c r="E3" s="1"/>
  <c r="E7" s="1" a="1"/>
  <c r="E7" s="1"/>
  <c r="D3" a="1"/>
  <c r="D3" s="1"/>
  <c r="F3" i="4" a="1"/>
  <c r="F3" s="1"/>
  <c r="I4" i="13" l="1" a="1"/>
  <c r="I4" s="1"/>
  <c r="H3" a="1"/>
  <c r="H3" s="1"/>
  <c r="H4" a="1"/>
  <c r="H4" s="1"/>
  <c r="I3" a="1"/>
  <c r="I3" s="1"/>
  <c r="E11" a="1"/>
  <c r="E11" s="1"/>
  <c r="E15" s="1" a="1"/>
  <c r="E15" s="1"/>
  <c r="D7" a="1"/>
  <c r="D7" s="1"/>
  <c r="D11" s="1" a="1"/>
  <c r="D11" s="1"/>
  <c r="D15" s="1" a="1"/>
  <c r="D15" s="1"/>
  <c r="F4" i="4" a="1"/>
  <c r="F4" s="1"/>
  <c r="H8" i="13" l="1" a="1"/>
  <c r="H8" s="1"/>
  <c r="I7" a="1"/>
  <c r="I7" s="1"/>
  <c r="I8" a="1"/>
  <c r="I8" s="1"/>
  <c r="H7" a="1"/>
  <c r="H7" s="1"/>
  <c r="D19" a="1"/>
  <c r="D19" s="1"/>
  <c r="E19" a="1"/>
  <c r="E19" s="1"/>
  <c r="F5" i="4" a="1"/>
  <c r="F5" s="1"/>
  <c r="H16" i="13" l="1" a="1"/>
  <c r="H16" s="1"/>
  <c r="I15" a="1"/>
  <c r="I15" s="1"/>
  <c r="I16" a="1"/>
  <c r="I16" s="1"/>
  <c r="H15" a="1"/>
  <c r="H15" s="1"/>
  <c r="I12" a="1"/>
  <c r="I12" s="1"/>
  <c r="H11" a="1"/>
  <c r="H11" s="1"/>
  <c r="H12" a="1"/>
  <c r="H12" s="1"/>
  <c r="I11" a="1"/>
  <c r="I11" s="1"/>
  <c r="D23" a="1"/>
  <c r="D23" s="1"/>
  <c r="D27" s="1" a="1"/>
  <c r="D27" s="1"/>
  <c r="E23" a="1"/>
  <c r="E23" s="1"/>
  <c r="E27" s="1" a="1"/>
  <c r="E27" s="1"/>
  <c r="F6" i="4" a="1"/>
  <c r="F6" s="1"/>
  <c r="H28" i="13" l="1" a="1"/>
  <c r="H28" s="1"/>
  <c r="I27" a="1"/>
  <c r="I27" s="1"/>
  <c r="I28" a="1"/>
  <c r="I28" s="1"/>
  <c r="H27" a="1"/>
  <c r="H27" s="1"/>
  <c r="H24" a="1"/>
  <c r="H24" s="1"/>
  <c r="I23" a="1"/>
  <c r="I23" s="1"/>
  <c r="I24" a="1"/>
  <c r="I24" s="1"/>
  <c r="H23" a="1"/>
  <c r="H23" s="1"/>
  <c r="H20" a="1"/>
  <c r="H20" s="1"/>
  <c r="I19" a="1"/>
  <c r="I19" s="1"/>
  <c r="I20" a="1"/>
  <c r="I20" s="1"/>
  <c r="H19" a="1"/>
  <c r="H19" s="1"/>
  <c r="D31" a="1"/>
  <c r="D31" s="1"/>
  <c r="E31" a="1"/>
  <c r="E31" s="1"/>
  <c r="F7" i="4" a="1"/>
  <c r="F7" s="1"/>
  <c r="H32" i="13" l="1" a="1"/>
  <c r="H32" s="1"/>
  <c r="I31" a="1"/>
  <c r="I31" s="1"/>
  <c r="I32" a="1"/>
  <c r="I32" s="1"/>
  <c r="H31" a="1"/>
  <c r="H31" s="1"/>
  <c r="F8" i="4" a="1"/>
  <c r="F8" s="1"/>
  <c r="F9" l="1" a="1"/>
  <c r="F9" s="1"/>
  <c r="F10" s="1" a="1"/>
  <c r="F10" s="1"/>
  <c r="F11" l="1" a="1"/>
  <c r="F11" s="1"/>
  <c r="F12" l="1" a="1"/>
  <c r="F12" s="1"/>
  <c r="F13" l="1" a="1"/>
  <c r="F13" s="1"/>
  <c r="F14" l="1" a="1"/>
  <c r="F14" s="1"/>
  <c r="F15" s="1" a="1"/>
  <c r="F15" s="1"/>
  <c r="F16" s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F27" s="1" a="1"/>
  <c r="F27" s="1"/>
  <c r="F28" s="1" a="1"/>
  <c r="F28" s="1"/>
  <c r="F29" s="1" a="1"/>
  <c r="F29" s="1"/>
  <c r="F30" s="1" a="1"/>
  <c r="F30" s="1"/>
  <c r="F31" s="1" a="1"/>
  <c r="F31" s="1"/>
  <c r="F32" s="1" a="1"/>
  <c r="F32" s="1"/>
  <c r="F33" s="1" a="1"/>
  <c r="F33" s="1"/>
  <c r="F34" s="1" a="1"/>
  <c r="F34" s="1"/>
  <c r="F35" s="1" a="1"/>
  <c r="F35" s="1"/>
  <c r="F36" s="1" a="1"/>
  <c r="F36" s="1"/>
  <c r="F37" s="1" a="1"/>
  <c r="F37" s="1"/>
  <c r="F38" s="1" a="1"/>
  <c r="F38" s="1"/>
  <c r="F39" s="1" a="1"/>
  <c r="F39" s="1"/>
  <c r="F40" s="1" a="1"/>
  <c r="F40" s="1"/>
  <c r="F41" s="1" a="1"/>
  <c r="F41" s="1"/>
  <c r="F42" s="1" a="1"/>
  <c r="F42" s="1"/>
  <c r="F43" s="1" a="1"/>
  <c r="F43" s="1"/>
  <c r="F44" s="1" a="1"/>
  <c r="F44" s="1"/>
  <c r="F45" s="1" a="1"/>
  <c r="F45" s="1"/>
  <c r="F46" s="1" a="1"/>
  <c r="F46" s="1"/>
  <c r="F47" s="1" a="1"/>
  <c r="F47" s="1"/>
  <c r="F48" s="1" a="1"/>
  <c r="F48" s="1"/>
  <c r="F49" s="1" a="1"/>
  <c r="F49" s="1"/>
  <c r="F50" s="1" a="1"/>
  <c r="F50" s="1"/>
  <c r="F51" s="1" a="1"/>
  <c r="F51" s="1"/>
  <c r="F52" s="1" a="1"/>
  <c r="F52" s="1"/>
  <c r="F53" s="1" a="1"/>
  <c r="F53" s="1"/>
  <c r="F54" s="1" a="1"/>
  <c r="F54" s="1"/>
  <c r="F55" s="1" a="1"/>
  <c r="F55" s="1"/>
  <c r="F56" s="1" a="1"/>
  <c r="F56" s="1"/>
  <c r="F57" s="1" a="1"/>
  <c r="F57" s="1"/>
  <c r="F58" s="1" a="1"/>
  <c r="F58" s="1"/>
  <c r="F59" s="1" a="1"/>
  <c r="F59" s="1"/>
  <c r="F60" s="1" a="1"/>
  <c r="F60" s="1"/>
  <c r="F61" s="1" a="1"/>
  <c r="F61" s="1"/>
  <c r="F62" s="1" a="1"/>
  <c r="F62" s="1"/>
  <c r="F63" s="1" a="1"/>
  <c r="F63" s="1"/>
  <c r="F64" s="1" a="1"/>
  <c r="F64" s="1"/>
  <c r="F65" s="1" a="1"/>
  <c r="F65" s="1"/>
  <c r="F66" s="1" a="1"/>
  <c r="F66" s="1"/>
  <c r="F67" s="1" a="1"/>
  <c r="F67" s="1"/>
  <c r="F68" s="1" a="1"/>
  <c r="F68" s="1"/>
  <c r="F69" s="1" a="1"/>
  <c r="F69" s="1"/>
  <c r="F70" s="1" a="1"/>
  <c r="F70" s="1"/>
  <c r="F71" s="1" a="1"/>
  <c r="F71" s="1"/>
  <c r="F72" s="1" a="1"/>
  <c r="F72" s="1"/>
  <c r="F73" s="1" a="1"/>
  <c r="F73" s="1"/>
  <c r="F74" s="1" a="1"/>
  <c r="F74" s="1"/>
  <c r="F75" s="1" a="1"/>
  <c r="F75" s="1"/>
  <c r="F76" s="1" a="1"/>
  <c r="F76" s="1"/>
  <c r="F77" s="1" a="1"/>
  <c r="F77" s="1"/>
  <c r="F78" s="1" a="1"/>
  <c r="F78" s="1"/>
  <c r="F79" s="1" a="1"/>
  <c r="F79" s="1"/>
  <c r="F80" s="1" a="1"/>
  <c r="F80" s="1"/>
  <c r="F81" s="1" a="1"/>
  <c r="F81" s="1"/>
  <c r="F82" s="1" a="1"/>
  <c r="F82" s="1"/>
  <c r="F83" s="1" a="1"/>
  <c r="F83" s="1"/>
  <c r="F84" s="1" a="1"/>
  <c r="F84" s="1"/>
  <c r="F85" s="1" a="1"/>
  <c r="F85" s="1"/>
  <c r="F86" s="1" a="1"/>
  <c r="F86" s="1"/>
  <c r="F87" s="1" a="1"/>
  <c r="F87" s="1"/>
  <c r="F88" s="1" a="1"/>
  <c r="F88" s="1"/>
  <c r="F89" s="1" a="1"/>
  <c r="F89" s="1"/>
  <c r="F90" s="1" a="1"/>
  <c r="F90" s="1"/>
  <c r="F91" s="1" a="1"/>
  <c r="F91" s="1"/>
  <c r="F92" s="1" a="1"/>
  <c r="F92" s="1"/>
  <c r="F93" s="1" a="1"/>
  <c r="F93" s="1"/>
  <c r="F94" s="1" a="1"/>
  <c r="F94" s="1"/>
  <c r="F95" s="1" a="1"/>
  <c r="F95" s="1"/>
  <c r="F96" s="1" a="1"/>
  <c r="F96" s="1"/>
  <c r="F97" s="1" a="1"/>
  <c r="F97" s="1"/>
  <c r="F98" s="1" a="1"/>
  <c r="F98" s="1"/>
  <c r="F99" s="1" a="1"/>
  <c r="F99" s="1"/>
  <c r="F100" s="1" a="1"/>
  <c r="F100" s="1"/>
  <c r="F101" s="1" a="1"/>
  <c r="F101" s="1"/>
  <c r="F102" s="1" a="1"/>
  <c r="F102" s="1"/>
  <c r="F103" s="1" a="1"/>
  <c r="F103" s="1"/>
  <c r="F104" s="1" a="1"/>
  <c r="F104" s="1"/>
  <c r="F105" s="1" a="1"/>
  <c r="F105" s="1"/>
</calcChain>
</file>

<file path=xl/sharedStrings.xml><?xml version="1.0" encoding="utf-8"?>
<sst xmlns="http://schemas.openxmlformats.org/spreadsheetml/2006/main" count="78" uniqueCount="22">
  <si>
    <t>DIVISION 1</t>
  </si>
  <si>
    <t>DIVISION 2</t>
  </si>
  <si>
    <t>DIVISION 3</t>
  </si>
  <si>
    <t>VENDREDI</t>
  </si>
  <si>
    <t>SAMEDI</t>
  </si>
  <si>
    <t>OUI</t>
  </si>
  <si>
    <t>NON</t>
  </si>
  <si>
    <t>ALAIN</t>
  </si>
  <si>
    <t>CARINE</t>
  </si>
  <si>
    <t>FANTASY</t>
  </si>
  <si>
    <t>n</t>
  </si>
  <si>
    <t>FDC</t>
  </si>
  <si>
    <t>SOPHIE</t>
  </si>
  <si>
    <t>GILBERT</t>
  </si>
  <si>
    <t>CEDRIC</t>
  </si>
  <si>
    <t>MICHAEL</t>
  </si>
  <si>
    <t>ab</t>
  </si>
  <si>
    <t xml:space="preserve"> ALAIN</t>
  </si>
  <si>
    <t>JAQUES</t>
  </si>
  <si>
    <t>FRANCIS</t>
  </si>
  <si>
    <t xml:space="preserve"> MICHAEL</t>
  </si>
  <si>
    <t>grow</t>
  </si>
</sst>
</file>

<file path=xl/styles.xml><?xml version="1.0" encoding="utf-8"?>
<styleSheet xmlns="http://schemas.openxmlformats.org/spreadsheetml/2006/main">
  <fonts count="8">
    <font>
      <sz val="11"/>
      <color theme="1"/>
      <name val="Constantia"/>
      <family val="2"/>
      <scheme val="minor"/>
    </font>
    <font>
      <sz val="8"/>
      <name val="Calibri"/>
      <family val="2"/>
    </font>
    <font>
      <sz val="100"/>
      <color theme="0" tint="-0.14999847407452621"/>
      <name val="Constantia"/>
      <family val="2"/>
      <scheme val="minor"/>
    </font>
    <font>
      <sz val="8"/>
      <color theme="0" tint="-4.9989318521683403E-2"/>
      <name val="Constantia"/>
      <family val="2"/>
      <scheme val="minor"/>
    </font>
    <font>
      <sz val="11"/>
      <name val="Constantia"/>
      <family val="2"/>
      <scheme val="minor"/>
    </font>
    <font>
      <sz val="10"/>
      <color theme="0" tint="-4.9989318521683403E-2"/>
      <name val="Constantia"/>
      <family val="2"/>
      <scheme val="minor"/>
    </font>
    <font>
      <sz val="11"/>
      <color theme="0" tint="-4.9989318521683403E-2"/>
      <name val="Constantia"/>
      <family val="2"/>
      <scheme val="minor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2" xfId="0" applyFill="1" applyBorder="1"/>
    <xf numFmtId="0" fontId="0" fillId="3" borderId="0" xfId="0" applyFill="1" applyBorder="1"/>
    <xf numFmtId="0" fontId="2" fillId="2" borderId="2" xfId="0" applyFont="1" applyFill="1" applyBorder="1" applyAlignment="1">
      <alignment textRotation="60"/>
    </xf>
    <xf numFmtId="0" fontId="3" fillId="2" borderId="2" xfId="0" applyFont="1" applyFill="1" applyBorder="1" applyAlignment="1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2" borderId="2" xfId="0" applyFont="1" applyFill="1" applyBorder="1" applyAlignment="1"/>
    <xf numFmtId="0" fontId="5" fillId="2" borderId="2" xfId="0" applyFont="1" applyFill="1" applyBorder="1"/>
    <xf numFmtId="0" fontId="6" fillId="2" borderId="2" xfId="0" applyFont="1" applyFill="1" applyBorder="1"/>
    <xf numFmtId="0" fontId="0" fillId="4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textRotation="60"/>
    </xf>
    <xf numFmtId="0" fontId="0" fillId="0" borderId="7" xfId="0" applyFill="1" applyBorder="1" applyAlignment="1">
      <alignment horizontal="center" vertical="center"/>
    </xf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joueur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Liste"/>
  <ax:ocxPr ax:name="Size" ax:value="4921;1244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Base de données equipes"/>
  <ax:ocxPr ax:name="Size" ax:value="4921;1244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177799</xdr:rowOff>
    </xdr:from>
    <xdr:to>
      <xdr:col>0</xdr:col>
      <xdr:colOff>2200275</xdr:colOff>
      <xdr:row>8</xdr:row>
      <xdr:rowOff>190499</xdr:rowOff>
    </xdr:to>
    <xdr:sp macro="[0]!ouverture_USF_miseajour" textlink="">
      <xdr:nvSpPr>
        <xdr:cNvPr id="11" name="Rectangle à coins arrondis 10"/>
        <xdr:cNvSpPr/>
      </xdr:nvSpPr>
      <xdr:spPr>
        <a:xfrm>
          <a:off x="95250" y="949324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données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0</xdr:col>
      <xdr:colOff>85725</xdr:colOff>
      <xdr:row>0</xdr:row>
      <xdr:rowOff>85725</xdr:rowOff>
    </xdr:from>
    <xdr:to>
      <xdr:col>0</xdr:col>
      <xdr:colOff>2190750</xdr:colOff>
      <xdr:row>4</xdr:row>
      <xdr:rowOff>88900</xdr:rowOff>
    </xdr:to>
    <xdr:sp macro="[0]!ouverture_Gestion_des_equipes" textlink="">
      <xdr:nvSpPr>
        <xdr:cNvPr id="5" name="Rectangle à coins arrondis 4"/>
        <xdr:cNvSpPr/>
      </xdr:nvSpPr>
      <xdr:spPr>
        <a:xfrm>
          <a:off x="85725" y="85725"/>
          <a:ext cx="2105025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Getion des Equipes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272142</xdr:colOff>
      <xdr:row>3</xdr:row>
      <xdr:rowOff>13607</xdr:rowOff>
    </xdr:from>
    <xdr:to>
      <xdr:col>15</xdr:col>
      <xdr:colOff>394607</xdr:colOff>
      <xdr:row>7</xdr:row>
      <xdr:rowOff>122464</xdr:rowOff>
    </xdr:to>
    <xdr:sp macro="" textlink="">
      <xdr:nvSpPr>
        <xdr:cNvPr id="5" name="Légende encadrée 1 4"/>
        <xdr:cNvSpPr/>
      </xdr:nvSpPr>
      <xdr:spPr>
        <a:xfrm>
          <a:off x="9851571" y="585107"/>
          <a:ext cx="5184322" cy="870857"/>
        </a:xfrm>
        <a:prstGeom prst="borderCallout1">
          <a:avLst>
            <a:gd name="adj1" fmla="val 18750"/>
            <a:gd name="adj2" fmla="val -8333"/>
            <a:gd name="adj3" fmla="val -17187"/>
            <a:gd name="adj4" fmla="val -1234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288471</xdr:colOff>
      <xdr:row>3</xdr:row>
      <xdr:rowOff>2721</xdr:rowOff>
    </xdr:from>
    <xdr:to>
      <xdr:col>15</xdr:col>
      <xdr:colOff>410936</xdr:colOff>
      <xdr:row>7</xdr:row>
      <xdr:rowOff>111578</xdr:rowOff>
    </xdr:to>
    <xdr:sp macro="" textlink="">
      <xdr:nvSpPr>
        <xdr:cNvPr id="6" name="Légende encadrée 1 5"/>
        <xdr:cNvSpPr/>
      </xdr:nvSpPr>
      <xdr:spPr>
        <a:xfrm>
          <a:off x="9867900" y="574221"/>
          <a:ext cx="5184322" cy="870857"/>
        </a:xfrm>
        <a:prstGeom prst="borderCallout1">
          <a:avLst>
            <a:gd name="adj1" fmla="val 18750"/>
            <a:gd name="adj2" fmla="val -8333"/>
            <a:gd name="adj3" fmla="val 9376"/>
            <a:gd name="adj4" fmla="val -795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si en F3 je met = E3 il ne m affiche rien en H et I</a:t>
          </a:r>
        </a:p>
      </xdr:txBody>
    </xdr:sp>
    <xdr:clientData/>
  </xdr:twoCellAnchor>
  <xdr:twoCellAnchor>
    <xdr:from>
      <xdr:col>11</xdr:col>
      <xdr:colOff>95250</xdr:colOff>
      <xdr:row>14</xdr:row>
      <xdr:rowOff>108857</xdr:rowOff>
    </xdr:from>
    <xdr:to>
      <xdr:col>16</xdr:col>
      <xdr:colOff>108856</xdr:colOff>
      <xdr:row>18</xdr:row>
      <xdr:rowOff>122464</xdr:rowOff>
    </xdr:to>
    <xdr:sp macro="" textlink="">
      <xdr:nvSpPr>
        <xdr:cNvPr id="7" name="Légende encadrée 1 6"/>
        <xdr:cNvSpPr/>
      </xdr:nvSpPr>
      <xdr:spPr>
        <a:xfrm>
          <a:off x="11361964" y="2775857"/>
          <a:ext cx="4231821" cy="775607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Ici pas de proble vu que j ai retapé</a:t>
          </a:r>
          <a:r>
            <a:rPr lang="fr-FR" sz="1600" baseline="0"/>
            <a:t> le chiffre a la main</a:t>
          </a:r>
          <a:endParaRPr lang="fr-FR" sz="16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G37"/>
  <sheetViews>
    <sheetView zoomScale="80" zoomScaleNormal="80" workbookViewId="0">
      <selection activeCell="E23" sqref="E23"/>
    </sheetView>
  </sheetViews>
  <sheetFormatPr baseColWidth="10" defaultRowHeight="15"/>
  <cols>
    <col min="1" max="1" width="34" style="4" customWidth="1"/>
    <col min="2" max="2" width="2.75" style="3" customWidth="1"/>
    <col min="3" max="3" width="3" style="5" customWidth="1"/>
    <col min="4" max="7" width="17.625" style="5" customWidth="1"/>
    <col min="8" max="16384" width="11" style="3"/>
  </cols>
  <sheetData>
    <row r="1" spans="1:1" ht="15" customHeight="1">
      <c r="A1" s="23"/>
    </row>
    <row r="2" spans="1:1">
      <c r="A2" s="23"/>
    </row>
    <row r="3" spans="1:1">
      <c r="A3" s="23"/>
    </row>
    <row r="4" spans="1:1">
      <c r="A4" s="23"/>
    </row>
    <row r="5" spans="1:1">
      <c r="A5" s="23"/>
    </row>
    <row r="6" spans="1:1">
      <c r="A6" s="23"/>
    </row>
    <row r="7" spans="1:1">
      <c r="A7" s="23"/>
    </row>
    <row r="8" spans="1:1">
      <c r="A8" s="23"/>
    </row>
    <row r="9" spans="1:1">
      <c r="A9" s="23"/>
    </row>
    <row r="10" spans="1:1">
      <c r="A10" s="23"/>
    </row>
    <row r="11" spans="1:1">
      <c r="A11" s="23"/>
    </row>
    <row r="12" spans="1:1">
      <c r="A12" s="23"/>
    </row>
    <row r="13" spans="1:1">
      <c r="A13" s="23"/>
    </row>
    <row r="14" spans="1:1">
      <c r="A14" s="23"/>
    </row>
    <row r="15" spans="1:1">
      <c r="A15" s="23"/>
    </row>
    <row r="16" spans="1:1">
      <c r="A16" s="23"/>
    </row>
    <row r="17" spans="1:1">
      <c r="A17" s="23"/>
    </row>
    <row r="18" spans="1:1">
      <c r="A18" s="23"/>
    </row>
    <row r="19" spans="1:1">
      <c r="A19" s="23"/>
    </row>
    <row r="20" spans="1:1">
      <c r="A20" s="23"/>
    </row>
    <row r="21" spans="1:1">
      <c r="A21" s="23"/>
    </row>
    <row r="22" spans="1:1">
      <c r="A22" s="23"/>
    </row>
    <row r="23" spans="1:1">
      <c r="A23" s="23"/>
    </row>
    <row r="24" spans="1:1">
      <c r="A24" s="23"/>
    </row>
    <row r="25" spans="1:1">
      <c r="A25" s="23"/>
    </row>
    <row r="26" spans="1:1">
      <c r="A26" s="23"/>
    </row>
    <row r="27" spans="1:1">
      <c r="A27" s="6"/>
    </row>
    <row r="28" spans="1:1">
      <c r="A28" s="6"/>
    </row>
    <row r="29" spans="1:1">
      <c r="A29" s="7" t="s">
        <v>0</v>
      </c>
    </row>
    <row r="30" spans="1:1">
      <c r="A30" s="7" t="s">
        <v>1</v>
      </c>
    </row>
    <row r="31" spans="1:1">
      <c r="A31" s="7" t="s">
        <v>2</v>
      </c>
    </row>
    <row r="32" spans="1:1">
      <c r="A32" s="11" t="s">
        <v>3</v>
      </c>
    </row>
    <row r="33" spans="1:1">
      <c r="A33" s="11" t="s">
        <v>4</v>
      </c>
    </row>
    <row r="34" spans="1:1">
      <c r="A34" s="12" t="s">
        <v>5</v>
      </c>
    </row>
    <row r="35" spans="1:1">
      <c r="A35" s="13" t="s">
        <v>6</v>
      </c>
    </row>
    <row r="36" spans="1:1">
      <c r="A36" s="13"/>
    </row>
    <row r="37" spans="1:1">
      <c r="A37" s="13"/>
    </row>
  </sheetData>
  <mergeCells count="1">
    <mergeCell ref="A1:A26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control shapeId="4110" r:id="rId4" name="CommandButton2"/>
    <control shapeId="4097" r:id="rId5" name="CommandButton1"/>
    <control shapeId="4109" r:id="rId6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AZ105"/>
  <sheetViews>
    <sheetView zoomScale="60" zoomScaleNormal="60" workbookViewId="0">
      <selection activeCell="E18" sqref="E18"/>
    </sheetView>
  </sheetViews>
  <sheetFormatPr baseColWidth="10" defaultRowHeight="15"/>
  <cols>
    <col min="1" max="1" width="20.25" style="8" customWidth="1"/>
    <col min="2" max="2" width="12.625" style="8" customWidth="1"/>
    <col min="3" max="3" width="13.875" style="8" customWidth="1"/>
    <col min="4" max="4" width="15.625" style="8" customWidth="1"/>
    <col min="5" max="6" width="20.25" style="8" customWidth="1"/>
    <col min="7" max="7" width="15.25" style="8" customWidth="1"/>
    <col min="8" max="8" width="20.25" style="8" customWidth="1"/>
    <col min="9" max="9" width="7" style="8" customWidth="1"/>
    <col min="10" max="10" width="20.25" style="8" customWidth="1"/>
    <col min="11" max="11" width="7" style="8" customWidth="1"/>
    <col min="12" max="12" width="20.25" style="8" customWidth="1"/>
    <col min="13" max="13" width="7" style="8" customWidth="1"/>
    <col min="14" max="14" width="20.25" style="8" customWidth="1"/>
    <col min="15" max="15" width="7" style="8" customWidth="1"/>
    <col min="16" max="16" width="20.25" style="8" customWidth="1"/>
    <col min="17" max="17" width="7" style="8" customWidth="1"/>
    <col min="18" max="18" width="20.25" style="8" customWidth="1"/>
    <col min="19" max="19" width="7.75" style="8" customWidth="1"/>
    <col min="20" max="20" width="20.25" style="8" customWidth="1"/>
    <col min="21" max="21" width="7.75" style="8" customWidth="1"/>
    <col min="22" max="22" width="20.25" style="8" customWidth="1"/>
    <col min="23" max="23" width="7.75" style="8" customWidth="1"/>
    <col min="24" max="24" width="20.25" style="8" customWidth="1"/>
    <col min="25" max="25" width="7.75" style="8" customWidth="1"/>
    <col min="26" max="26" width="20.25" style="8" customWidth="1"/>
    <col min="27" max="27" width="7.75" style="8" customWidth="1"/>
    <col min="28" max="28" width="20.25" style="8" customWidth="1"/>
    <col min="29" max="29" width="7.75" style="8" customWidth="1"/>
    <col min="30" max="30" width="20.25" style="8" customWidth="1"/>
    <col min="31" max="31" width="7.75" style="8" customWidth="1"/>
    <col min="32" max="32" width="20.25" style="8" customWidth="1"/>
    <col min="33" max="33" width="7.75" style="8" customWidth="1"/>
    <col min="34" max="34" width="20.25" style="8" customWidth="1"/>
    <col min="35" max="35" width="7.75" style="8" customWidth="1"/>
    <col min="36" max="36" width="20.25" style="8" customWidth="1"/>
    <col min="37" max="37" width="7.75" style="8" customWidth="1"/>
    <col min="38" max="38" width="20.25" style="8" customWidth="1"/>
    <col min="39" max="39" width="7.75" style="8" customWidth="1"/>
    <col min="40" max="40" width="20.25" style="8" customWidth="1"/>
    <col min="41" max="41" width="7.75" style="8" customWidth="1"/>
    <col min="42" max="42" width="20.25" style="8" customWidth="1"/>
    <col min="43" max="43" width="7.75" style="8" customWidth="1"/>
    <col min="44" max="44" width="20.25" style="8" customWidth="1"/>
    <col min="45" max="45" width="7.75" style="8" customWidth="1"/>
    <col min="46" max="16384" width="11" style="8"/>
  </cols>
  <sheetData>
    <row r="1" spans="1:52" s="2" customFormat="1" ht="47.25" customHeight="1">
      <c r="C1" s="17"/>
    </row>
    <row r="2" spans="1:52" s="2" customFormat="1" ht="31.5" customHeight="1" thickBot="1">
      <c r="A2" s="2" t="s">
        <v>10</v>
      </c>
      <c r="B2" s="2" t="s">
        <v>10</v>
      </c>
      <c r="C2" s="17" t="s">
        <v>10</v>
      </c>
      <c r="D2" s="2" t="s">
        <v>10</v>
      </c>
      <c r="E2" s="2" t="s">
        <v>10</v>
      </c>
      <c r="G2" s="2" t="s">
        <v>10</v>
      </c>
      <c r="H2" s="2" t="s">
        <v>10</v>
      </c>
      <c r="I2" s="2" t="s">
        <v>10</v>
      </c>
      <c r="J2" s="2" t="s">
        <v>10</v>
      </c>
      <c r="K2" s="2" t="s">
        <v>10</v>
      </c>
      <c r="L2" s="2" t="s">
        <v>10</v>
      </c>
      <c r="M2" s="2" t="s">
        <v>10</v>
      </c>
      <c r="N2" s="2" t="s">
        <v>10</v>
      </c>
      <c r="O2" s="2" t="s">
        <v>6</v>
      </c>
      <c r="P2" s="2" t="s">
        <v>10</v>
      </c>
      <c r="Q2" s="2" t="s">
        <v>10</v>
      </c>
      <c r="R2" s="2" t="s">
        <v>10</v>
      </c>
      <c r="S2" s="2">
        <v>1078</v>
      </c>
      <c r="T2" s="2" t="s">
        <v>7</v>
      </c>
      <c r="U2" s="2">
        <v>5555</v>
      </c>
      <c r="V2" s="2" t="s">
        <v>8</v>
      </c>
      <c r="W2" s="2">
        <v>1234</v>
      </c>
    </row>
    <row r="3" spans="1:52" ht="15.75" thickBot="1">
      <c r="A3" s="1" t="s">
        <v>9</v>
      </c>
      <c r="B3" s="1"/>
      <c r="C3" s="1" t="s">
        <v>3</v>
      </c>
      <c r="D3" s="1" t="s">
        <v>1</v>
      </c>
      <c r="E3" s="1" t="s">
        <v>16</v>
      </c>
      <c r="F3" s="9" t="str">
        <f t="array" ref="F3">INDEX(E$1:E$100,MIN(IF(COUNTIF(F$2:F2,E$3:E$100)=0,IF(E$3:E$100&lt;&gt;"",ROW(A$3:A$100)))))&amp;""</f>
        <v>ab</v>
      </c>
      <c r="G3" s="10"/>
      <c r="H3" s="10"/>
      <c r="I3" s="14"/>
      <c r="J3" s="10"/>
      <c r="K3" s="14"/>
      <c r="L3" s="10"/>
      <c r="M3" s="14"/>
      <c r="N3" s="10"/>
      <c r="O3" s="14"/>
      <c r="P3" s="10" t="s">
        <v>12</v>
      </c>
      <c r="Q3" s="14">
        <v>1079</v>
      </c>
      <c r="R3" s="10" t="s">
        <v>14</v>
      </c>
      <c r="S3" s="14">
        <v>1078</v>
      </c>
      <c r="T3" s="10" t="s">
        <v>7</v>
      </c>
      <c r="U3" s="14">
        <v>5555</v>
      </c>
      <c r="V3" s="10" t="s">
        <v>8</v>
      </c>
      <c r="W3" s="14">
        <v>1234</v>
      </c>
      <c r="X3" s="10"/>
      <c r="Y3" s="14"/>
      <c r="Z3" s="10"/>
      <c r="AA3" s="14"/>
      <c r="AB3" s="10"/>
      <c r="AC3" s="14"/>
      <c r="AD3" s="10"/>
      <c r="AE3" s="14"/>
      <c r="AF3" s="10"/>
      <c r="AG3" s="14"/>
      <c r="AH3" s="10"/>
      <c r="AI3" s="14"/>
      <c r="AJ3" s="10"/>
      <c r="AK3" s="14"/>
      <c r="AL3" s="10"/>
      <c r="AM3" s="14"/>
      <c r="AN3" s="10"/>
      <c r="AO3" s="14"/>
      <c r="AP3" s="10"/>
      <c r="AQ3" s="14"/>
      <c r="AR3" s="10"/>
      <c r="AS3" s="14"/>
      <c r="AT3" s="2"/>
      <c r="AU3" s="2"/>
      <c r="AV3" s="2"/>
      <c r="AW3" s="2"/>
      <c r="AX3" s="2"/>
      <c r="AY3" s="2"/>
      <c r="AZ3" s="2"/>
    </row>
    <row r="4" spans="1:52" ht="15.75" thickBot="1">
      <c r="A4" s="1" t="s">
        <v>11</v>
      </c>
      <c r="B4" s="1"/>
      <c r="C4" s="1" t="s">
        <v>4</v>
      </c>
      <c r="D4" s="1" t="s">
        <v>1</v>
      </c>
      <c r="E4" s="1" t="s">
        <v>16</v>
      </c>
      <c r="F4" s="9" t="str">
        <f t="array" ref="F4">INDEX(E$1:E$100,MIN(IF(COUNTIF(F$2:F3,E$3:E$100)=0,IF(E$3:E$100&lt;&gt;"",ROW(A$3:A$100)))))&amp;""</f>
        <v/>
      </c>
      <c r="G4" s="10"/>
      <c r="H4" s="10"/>
      <c r="I4" s="14"/>
      <c r="J4" s="10"/>
      <c r="K4" s="14"/>
      <c r="L4" s="10"/>
      <c r="M4" s="14"/>
      <c r="N4" s="10"/>
      <c r="O4" s="14"/>
      <c r="P4" s="10" t="s">
        <v>12</v>
      </c>
      <c r="Q4" s="14">
        <v>1079</v>
      </c>
      <c r="R4" s="10" t="s">
        <v>14</v>
      </c>
      <c r="S4" s="14">
        <v>1078</v>
      </c>
      <c r="T4" s="10" t="s">
        <v>17</v>
      </c>
      <c r="U4" s="14">
        <v>5555</v>
      </c>
      <c r="V4" s="10" t="s">
        <v>8</v>
      </c>
      <c r="W4" s="14">
        <v>1234</v>
      </c>
      <c r="X4" s="10"/>
      <c r="Y4" s="14"/>
      <c r="Z4" s="10"/>
      <c r="AA4" s="14"/>
      <c r="AB4" s="10"/>
      <c r="AC4" s="14"/>
      <c r="AD4" s="10"/>
      <c r="AE4" s="14"/>
      <c r="AF4" s="10"/>
      <c r="AG4" s="14"/>
      <c r="AH4" s="10"/>
      <c r="AI4" s="14"/>
      <c r="AJ4" s="10"/>
      <c r="AK4" s="14"/>
      <c r="AL4" s="10"/>
      <c r="AM4" s="14"/>
      <c r="AN4" s="10"/>
      <c r="AO4" s="14"/>
      <c r="AP4" s="10"/>
      <c r="AQ4" s="14"/>
      <c r="AR4" s="10"/>
      <c r="AS4" s="14"/>
      <c r="AT4" s="2"/>
      <c r="AU4" s="2"/>
      <c r="AV4" s="2"/>
      <c r="AW4" s="2"/>
      <c r="AX4" s="2"/>
      <c r="AY4" s="2"/>
      <c r="AZ4" s="2"/>
    </row>
    <row r="5" spans="1:52" ht="15.75" thickBot="1">
      <c r="A5" s="1" t="s">
        <v>21</v>
      </c>
      <c r="B5" s="1"/>
      <c r="C5" s="1" t="s">
        <v>3</v>
      </c>
      <c r="D5" s="1" t="s">
        <v>1</v>
      </c>
      <c r="E5" s="1" t="s">
        <v>16</v>
      </c>
      <c r="F5" s="9" t="str">
        <f t="array" ref="F5">INDEX(E$1:E$100,MIN(IF(COUNTIF(F$2:F4,E$3:E$100)=0,IF(E$3:E$100&lt;&gt;"",ROW(A$3:A$100)))))&amp;""</f>
        <v/>
      </c>
      <c r="G5" s="10"/>
      <c r="H5" s="10"/>
      <c r="I5" s="14"/>
      <c r="J5" s="10"/>
      <c r="K5" s="14"/>
      <c r="L5" s="10"/>
      <c r="M5" s="14"/>
      <c r="N5" s="10"/>
      <c r="O5" s="14"/>
      <c r="P5" s="10" t="s">
        <v>13</v>
      </c>
      <c r="Q5" s="14">
        <v>147</v>
      </c>
      <c r="R5" s="10" t="s">
        <v>15</v>
      </c>
      <c r="S5" s="14">
        <v>258</v>
      </c>
      <c r="T5" s="10" t="s">
        <v>18</v>
      </c>
      <c r="U5" s="14">
        <v>369</v>
      </c>
      <c r="V5" s="10" t="s">
        <v>19</v>
      </c>
      <c r="W5" s="14">
        <v>741</v>
      </c>
      <c r="X5" s="10"/>
      <c r="Y5" s="14"/>
      <c r="Z5" s="10"/>
      <c r="AA5" s="14"/>
      <c r="AB5" s="10"/>
      <c r="AC5" s="14"/>
      <c r="AD5" s="10"/>
      <c r="AE5" s="14"/>
      <c r="AF5" s="10"/>
      <c r="AG5" s="14"/>
      <c r="AH5" s="10"/>
      <c r="AI5" s="14"/>
      <c r="AJ5" s="10"/>
      <c r="AK5" s="14"/>
      <c r="AL5" s="10"/>
      <c r="AM5" s="14"/>
      <c r="AN5" s="10"/>
      <c r="AO5" s="14"/>
      <c r="AP5" s="10"/>
      <c r="AQ5" s="14"/>
      <c r="AR5" s="10"/>
      <c r="AS5" s="14"/>
      <c r="AT5" s="2"/>
      <c r="AU5" s="2"/>
      <c r="AV5" s="2"/>
      <c r="AW5" s="2"/>
      <c r="AX5" s="2"/>
      <c r="AY5" s="2"/>
      <c r="AZ5" s="2"/>
    </row>
    <row r="6" spans="1:52" ht="15.75" thickBot="1">
      <c r="A6" s="1"/>
      <c r="B6" s="1"/>
      <c r="C6" s="1"/>
      <c r="D6" s="1"/>
      <c r="E6" s="1"/>
      <c r="F6" s="9" t="str">
        <f t="array" ref="F6">INDEX(E$1:E$100,MIN(IF(COUNTIF(F$2:F5,E$3:E$100)=0,IF(E$3:E$100&lt;&gt;"",ROW(A$3:A$100)))))&amp;""</f>
        <v/>
      </c>
      <c r="G6" s="10"/>
      <c r="H6" s="10"/>
      <c r="I6" s="14"/>
      <c r="J6" s="10"/>
      <c r="K6" s="14"/>
      <c r="L6" s="10"/>
      <c r="M6" s="14"/>
      <c r="N6" s="10"/>
      <c r="O6" s="14"/>
      <c r="P6" s="10"/>
      <c r="Q6" s="14"/>
      <c r="R6" s="10"/>
      <c r="S6" s="14"/>
      <c r="T6" s="10"/>
      <c r="U6" s="14"/>
      <c r="V6" s="10"/>
      <c r="W6" s="14"/>
      <c r="X6" s="10"/>
      <c r="Y6" s="14"/>
      <c r="Z6" s="10"/>
      <c r="AA6" s="14"/>
      <c r="AB6" s="10"/>
      <c r="AC6" s="14"/>
      <c r="AD6" s="10"/>
      <c r="AE6" s="14"/>
      <c r="AF6" s="10"/>
      <c r="AG6" s="14"/>
      <c r="AH6" s="10"/>
      <c r="AI6" s="14"/>
      <c r="AJ6" s="10"/>
      <c r="AK6" s="14"/>
      <c r="AL6" s="10"/>
      <c r="AM6" s="14"/>
      <c r="AN6" s="10"/>
      <c r="AO6" s="14"/>
      <c r="AP6" s="10"/>
      <c r="AQ6" s="14"/>
      <c r="AR6" s="10"/>
      <c r="AS6" s="14"/>
      <c r="AT6" s="2"/>
      <c r="AU6" s="2"/>
      <c r="AV6" s="2"/>
      <c r="AW6" s="2"/>
      <c r="AX6" s="2"/>
      <c r="AY6" s="2"/>
      <c r="AZ6" s="2"/>
    </row>
    <row r="7" spans="1:52" ht="15.75" thickBot="1">
      <c r="A7" s="1"/>
      <c r="B7" s="1"/>
      <c r="C7" s="1"/>
      <c r="D7" s="1"/>
      <c r="E7" s="1"/>
      <c r="F7" s="9" t="str">
        <f t="array" ref="F7">INDEX(E$1:E$100,MIN(IF(COUNTIF(F$2:F6,E$3:E$100)=0,IF(E$3:E$100&lt;&gt;"",ROW(A$3:A$100)))))&amp;""</f>
        <v/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0"/>
      <c r="S7" s="14"/>
      <c r="T7" s="10"/>
      <c r="U7" s="14"/>
      <c r="V7" s="10"/>
      <c r="W7" s="14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52" ht="15.75" thickBot="1">
      <c r="A8" s="1"/>
      <c r="B8" s="1"/>
      <c r="C8" s="1"/>
      <c r="D8" s="1"/>
      <c r="E8" s="1"/>
      <c r="F8" s="9" t="str">
        <f t="array" ref="F8">INDEX(E$1:E$100,MIN(IF(COUNTIF(F$2:F7,E$3:E$100)=0,IF(E$3:E$100&lt;&gt;"",ROW(A$3:A$100)))))&amp;""</f>
        <v/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0"/>
      <c r="U8" s="14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52" ht="15.75" thickBot="1">
      <c r="A9" s="1"/>
      <c r="B9" s="1"/>
      <c r="C9" s="1"/>
      <c r="D9" s="1"/>
      <c r="E9" s="1"/>
      <c r="F9" s="9" t="str">
        <f t="array" ref="F9">INDEX(E$1:E$100,MIN(IF(COUNTIF(F$2:F8,E$3:E$100)=0,IF(E$3:E$100&lt;&gt;"",ROW(A$3:A$100)))))&amp;""</f>
        <v/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0"/>
      <c r="W9" s="1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52" ht="15.75" thickBot="1">
      <c r="A10" s="1"/>
      <c r="B10" s="1"/>
      <c r="C10" s="1"/>
      <c r="D10" s="1"/>
      <c r="E10" s="1"/>
      <c r="F10" s="9" t="str">
        <f t="array" ref="F10">INDEX(E$1:E$100,MIN(IF(COUNTIF(F$2:F9,E$3:E$100)=0,IF(E$3:E$100&lt;&gt;"",ROW(A$3:A$100)))))&amp;""</f>
        <v/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0"/>
      <c r="W10" s="14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</row>
    <row r="11" spans="1:52" ht="15.75" thickBot="1">
      <c r="A11" s="1"/>
      <c r="B11" s="1"/>
      <c r="C11" s="1"/>
      <c r="D11" s="1"/>
      <c r="E11" s="1"/>
      <c r="F11" s="9" t="str">
        <f t="array" ref="F11">INDEX(E$1:E$100,MIN(IF(COUNTIF(F$2:F10,E$3:E$100)=0,IF(E$3:E$100&lt;&gt;"",ROW(A$3:A$100)))))&amp;""</f>
        <v/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</row>
    <row r="12" spans="1:52" ht="15.75" thickBot="1">
      <c r="A12" s="1"/>
      <c r="B12" s="1"/>
      <c r="C12" s="1"/>
      <c r="D12" s="1"/>
      <c r="E12" s="1"/>
      <c r="F12" s="9" t="str">
        <f t="array" ref="F12">INDEX(E$1:E$100,MIN(IF(COUNTIF(F$2:F11,E$3:E$100)=0,IF(E$3:E$100&lt;&gt;"",ROW(A$3:A$100)))))&amp;""</f>
        <v/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1:52" ht="15.75" thickBot="1">
      <c r="A13" s="1"/>
      <c r="B13" s="1"/>
      <c r="C13" s="1"/>
      <c r="D13" s="1"/>
      <c r="E13" s="1"/>
      <c r="F13" s="9" t="str">
        <f t="array" ref="F13">INDEX(E$1:E$100,MIN(IF(COUNTIF(F$2:F12,E$3:E$100)=0,IF(E$3:E$100&lt;&gt;"",ROW(A$3:A$100)))))&amp;""</f>
        <v/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1:52" ht="15.75" thickBot="1">
      <c r="A14" s="1"/>
      <c r="B14" s="1"/>
      <c r="C14" s="1"/>
      <c r="D14" s="1"/>
      <c r="E14" s="1"/>
      <c r="F14" s="9" t="str">
        <f t="array" ref="F14">INDEX(E$1:E$100,MIN(IF(COUNTIF(F$2:F13,E$3:E$100)=0,IF(E$3:E$100&lt;&gt;"",ROW(A$3:A$100)))))&amp;""</f>
        <v/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</row>
    <row r="15" spans="1:52" ht="15.75" thickBot="1">
      <c r="A15" s="1"/>
      <c r="B15" s="1"/>
      <c r="C15" s="1"/>
      <c r="D15" s="1"/>
      <c r="E15" s="1"/>
      <c r="F15" s="9" t="str">
        <f t="array" ref="F15">INDEX(E$1:E$100,MIN(IF(COUNTIF(F$2:F14,E$3:E$100)=0,IF(E$3:E$100&lt;&gt;"",ROW(A$3:A$100)))))&amp;""</f>
        <v/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</row>
    <row r="16" spans="1:52" ht="15.75" thickBot="1">
      <c r="A16" s="1"/>
      <c r="B16" s="1"/>
      <c r="C16" s="1"/>
      <c r="D16" s="1"/>
      <c r="E16" s="1"/>
      <c r="F16" s="9" t="str">
        <f t="array" ref="F16">INDEX(E$1:E$100,MIN(IF(COUNTIF(F$2:F15,E$3:E$100)=0,IF(E$3:E$100&lt;&gt;"",ROW(A$3:A$100)))))&amp;""</f>
        <v/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1:45" ht="15.75" thickBot="1">
      <c r="A17" s="1"/>
      <c r="B17" s="1"/>
      <c r="C17" s="1"/>
      <c r="D17" s="1"/>
      <c r="E17" s="1"/>
      <c r="F17" s="9" t="str">
        <f t="array" ref="F17">INDEX(E$1:E$100,MIN(IF(COUNTIF(F$2:F16,E$3:E$100)=0,IF(E$3:E$100&lt;&gt;"",ROW(A$3:A$100)))))&amp;""</f>
        <v/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</row>
    <row r="18" spans="1:45" ht="15.75" thickBot="1">
      <c r="A18" s="1"/>
      <c r="B18" s="1"/>
      <c r="C18" s="1"/>
      <c r="D18" s="1"/>
      <c r="E18" s="1"/>
      <c r="F18" s="9" t="str">
        <f t="array" ref="F18">INDEX(E$1:E$100,MIN(IF(COUNTIF(F$2:F17,E$3:E$100)=0,IF(E$3:E$100&lt;&gt;"",ROW(A$3:A$100)))))&amp;""</f>
        <v/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</row>
    <row r="19" spans="1:45" ht="15.75" thickBot="1">
      <c r="A19" s="1"/>
      <c r="B19" s="1"/>
      <c r="C19" s="1"/>
      <c r="D19" s="1"/>
      <c r="E19" s="1"/>
      <c r="F19" s="9" t="str">
        <f t="array" ref="F19">INDEX(E$1:E$100,MIN(IF(COUNTIF(F$2:F18,E$3:E$100)=0,IF(E$3:E$100&lt;&gt;"",ROW(A$3:A$100)))))&amp;""</f>
        <v/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</row>
    <row r="20" spans="1:45" ht="15.75" thickBot="1">
      <c r="A20" s="1"/>
      <c r="B20" s="1"/>
      <c r="C20" s="1"/>
      <c r="D20" s="1"/>
      <c r="E20" s="1"/>
      <c r="F20" s="9" t="str">
        <f t="array" ref="F20">INDEX(E$1:E$100,MIN(IF(COUNTIF(F$2:F19,E$3:E$100)=0,IF(E$3:E$100&lt;&gt;"",ROW(A$3:A$100)))))&amp;""</f>
        <v/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</row>
    <row r="21" spans="1:45" ht="15.75" thickBot="1">
      <c r="A21" s="1"/>
      <c r="B21" s="1"/>
      <c r="C21" s="1"/>
      <c r="D21" s="1"/>
      <c r="E21" s="1"/>
      <c r="F21" s="9" t="str">
        <f t="array" ref="F21">INDEX(E$1:E$100,MIN(IF(COUNTIF(F$2:F20,E$3:E$100)=0,IF(E$3:E$100&lt;&gt;"",ROW(A$3:A$100)))))&amp;""</f>
        <v/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</row>
    <row r="22" spans="1:45" ht="15.75" thickBot="1">
      <c r="A22" s="1"/>
      <c r="B22" s="1"/>
      <c r="C22" s="1"/>
      <c r="D22" s="1"/>
      <c r="E22" s="1"/>
      <c r="F22" s="9" t="str">
        <f t="array" ref="F22">INDEX(E$1:E$100,MIN(IF(COUNTIF(F$2:F21,E$3:E$100)=0,IF(E$3:E$100&lt;&gt;"",ROW(A$3:A$100)))))&amp;""</f>
        <v/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</row>
    <row r="23" spans="1:45" ht="15.75" thickBot="1">
      <c r="A23" s="1"/>
      <c r="B23" s="1"/>
      <c r="C23" s="1"/>
      <c r="D23" s="1"/>
      <c r="E23" s="1"/>
      <c r="F23" s="9" t="str">
        <f t="array" ref="F23">INDEX(E$1:E$100,MIN(IF(COUNTIF(F$2:F22,E$3:E$100)=0,IF(E$3:E$100&lt;&gt;"",ROW(A$3:A$100)))))&amp;""</f>
        <v/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</row>
    <row r="24" spans="1:45" ht="15.75" thickBot="1">
      <c r="A24" s="1"/>
      <c r="B24" s="1"/>
      <c r="C24" s="1"/>
      <c r="D24" s="1"/>
      <c r="E24" s="1"/>
      <c r="F24" s="9" t="str">
        <f t="array" ref="F24">INDEX(E$1:E$100,MIN(IF(COUNTIF(F$2:F23,E$3:E$100)=0,IF(E$3:E$100&lt;&gt;"",ROW(A$3:A$100)))))&amp;""</f>
        <v/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</row>
    <row r="25" spans="1:45" ht="15.75" thickBot="1">
      <c r="A25" s="1"/>
      <c r="B25" s="1"/>
      <c r="C25" s="1"/>
      <c r="D25" s="1"/>
      <c r="E25" s="1"/>
      <c r="F25" s="9" t="str">
        <f t="array" ref="F25">INDEX(E$1:E$100,MIN(IF(COUNTIF(F$2:F24,E$3:E$100)=0,IF(E$3:E$100&lt;&gt;"",ROW(A$3:A$100)))))&amp;""</f>
        <v/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</row>
    <row r="26" spans="1:45" ht="15.75" thickBot="1">
      <c r="A26" s="1"/>
      <c r="B26" s="1"/>
      <c r="C26" s="1"/>
      <c r="D26" s="1"/>
      <c r="E26" s="1"/>
      <c r="F26" s="9" t="str">
        <f t="array" ref="F26">INDEX(E$1:E$100,MIN(IF(COUNTIF(F$2:F25,E$3:E$100)=0,IF(E$3:E$100&lt;&gt;"",ROW(A$3:A$100)))))&amp;""</f>
        <v/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</row>
    <row r="27" spans="1:45" ht="15.75" thickBot="1">
      <c r="A27" s="1"/>
      <c r="B27" s="1"/>
      <c r="C27" s="1"/>
      <c r="D27" s="1"/>
      <c r="E27" s="1"/>
      <c r="F27" s="9" t="str">
        <f t="array" ref="F27">INDEX(E$1:E$100,MIN(IF(COUNTIF(F$2:F26,E$3:E$100)=0,IF(E$3:E$100&lt;&gt;"",ROW(A$3:A$100)))))&amp;""</f>
        <v/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</row>
    <row r="28" spans="1:45" ht="15.75" thickBot="1">
      <c r="A28" s="1"/>
      <c r="B28" s="1"/>
      <c r="C28" s="1"/>
      <c r="D28" s="1"/>
      <c r="E28" s="1"/>
      <c r="F28" s="9" t="str">
        <f t="array" ref="F28">INDEX(E$1:E$100,MIN(IF(COUNTIF(F$2:F27,E$3:E$100)=0,IF(E$3:E$100&lt;&gt;"",ROW(A$3:A$100)))))&amp;""</f>
        <v/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</row>
    <row r="29" spans="1:45" ht="15.75" thickBot="1">
      <c r="A29" s="1"/>
      <c r="B29" s="1"/>
      <c r="C29" s="1"/>
      <c r="D29" s="1"/>
      <c r="E29" s="1"/>
      <c r="F29" s="9" t="str">
        <f t="array" ref="F29">INDEX(E$1:E$100,MIN(IF(COUNTIF(F$2:F28,E$3:E$100)=0,IF(E$3:E$100&lt;&gt;"",ROW(A$3:A$100)))))&amp;""</f>
        <v/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</row>
    <row r="30" spans="1:45" ht="15.75" thickBot="1">
      <c r="F30" s="16" t="str">
        <f t="array" ref="F30">INDEX(E$1:E$100,MIN(IF(COUNTIF(F$2:F29,E$3:E$100)=0,IF(E$3:E$100&lt;&gt;"",ROW(A$3:A$100)))))&amp;""</f>
        <v/>
      </c>
      <c r="R30" s="1"/>
      <c r="S30" s="1"/>
      <c r="T30" s="1"/>
      <c r="U30" s="1"/>
      <c r="V30" s="1"/>
      <c r="W30" s="1"/>
    </row>
    <row r="31" spans="1:45" ht="15.75" thickBot="1">
      <c r="F31" s="9" t="str">
        <f t="array" ref="F31">INDEX(E$1:E$100,MIN(IF(COUNTIF(F$2:F30,E$3:E$100)=0,IF(E$3:E$100&lt;&gt;"",ROW(A$3:A$100)))))&amp;""</f>
        <v/>
      </c>
    </row>
    <row r="32" spans="1:45" ht="15.75" thickBot="1">
      <c r="F32" s="9" t="str">
        <f t="array" ref="F32">INDEX(E$1:E$100,MIN(IF(COUNTIF(F$2:F31,E$3:E$100)=0,IF(E$3:E$100&lt;&gt;"",ROW(A$3:A$100)))))&amp;""</f>
        <v/>
      </c>
    </row>
    <row r="33" spans="6:6" ht="15.75" thickBot="1">
      <c r="F33" s="9" t="str">
        <f t="array" ref="F33">INDEX(E$1:E$100,MIN(IF(COUNTIF(F$2:F32,E$3:E$100)=0,IF(E$3:E$100&lt;&gt;"",ROW(A$3:A$100)))))&amp;""</f>
        <v/>
      </c>
    </row>
    <row r="34" spans="6:6" ht="15.75" thickBot="1">
      <c r="F34" s="9" t="str">
        <f t="array" ref="F34">INDEX(E$1:E$100,MIN(IF(COUNTIF(F$2:F33,E$3:E$100)=0,IF(E$3:E$100&lt;&gt;"",ROW(A$3:A$100)))))&amp;""</f>
        <v/>
      </c>
    </row>
    <row r="35" spans="6:6" ht="15.75" thickBot="1">
      <c r="F35" s="9" t="str">
        <f t="array" ref="F35">INDEX(E$1:E$100,MIN(IF(COUNTIF(F$2:F34,E$3:E$100)=0,IF(E$3:E$100&lt;&gt;"",ROW(A$3:A$100)))))&amp;""</f>
        <v/>
      </c>
    </row>
    <row r="36" spans="6:6" ht="15.75" thickBot="1">
      <c r="F36" s="9" t="str">
        <f t="array" ref="F36">INDEX(E$1:E$100,MIN(IF(COUNTIF(F$2:F35,E$3:E$100)=0,IF(E$3:E$100&lt;&gt;"",ROW(A$3:A$100)))))&amp;""</f>
        <v/>
      </c>
    </row>
    <row r="37" spans="6:6" ht="15.75" thickBot="1">
      <c r="F37" s="9" t="str">
        <f t="array" ref="F37">INDEX(E$1:E$100,MIN(IF(COUNTIF(F$2:F36,E$3:E$100)=0,IF(E$3:E$100&lt;&gt;"",ROW(A$3:A$100)))))&amp;""</f>
        <v/>
      </c>
    </row>
    <row r="38" spans="6:6" ht="15.75" thickBot="1">
      <c r="F38" s="9" t="str">
        <f t="array" ref="F38">INDEX(E$1:E$100,MIN(IF(COUNTIF(F$2:F37,E$3:E$100)=0,IF(E$3:E$100&lt;&gt;"",ROW(A$3:A$100)))))&amp;""</f>
        <v/>
      </c>
    </row>
    <row r="39" spans="6:6" ht="15.75" thickBot="1">
      <c r="F39" s="9" t="str">
        <f t="array" ref="F39">INDEX(E$1:E$100,MIN(IF(COUNTIF(F$2:F38,E$3:E$100)=0,IF(E$3:E$100&lt;&gt;"",ROW(A$3:A$100)))))&amp;""</f>
        <v/>
      </c>
    </row>
    <row r="40" spans="6:6" ht="15.75" thickBot="1">
      <c r="F40" s="9" t="str">
        <f t="array" ref="F40">INDEX(E$1:E$100,MIN(IF(COUNTIF(F$2:F39,E$3:E$100)=0,IF(E$3:E$100&lt;&gt;"",ROW(A$3:A$100)))))&amp;""</f>
        <v/>
      </c>
    </row>
    <row r="41" spans="6:6" ht="15.75" thickBot="1">
      <c r="F41" s="9" t="str">
        <f t="array" ref="F41">INDEX(E$1:E$100,MIN(IF(COUNTIF(F$2:F40,E$3:E$100)=0,IF(E$3:E$100&lt;&gt;"",ROW(A$3:A$100)))))&amp;""</f>
        <v/>
      </c>
    </row>
    <row r="42" spans="6:6" ht="15.75" thickBot="1">
      <c r="F42" s="9" t="str">
        <f t="array" ref="F42">INDEX(E$1:E$100,MIN(IF(COUNTIF(F$2:F41,E$3:E$100)=0,IF(E$3:E$100&lt;&gt;"",ROW(A$3:A$100)))))&amp;""</f>
        <v/>
      </c>
    </row>
    <row r="43" spans="6:6" ht="15.75" thickBot="1">
      <c r="F43" s="9" t="str">
        <f t="array" ref="F43">INDEX(E$1:E$100,MIN(IF(COUNTIF(F$2:F42,E$3:E$100)=0,IF(E$3:E$100&lt;&gt;"",ROW(A$3:A$100)))))&amp;""</f>
        <v/>
      </c>
    </row>
    <row r="44" spans="6:6" ht="15.75" thickBot="1">
      <c r="F44" s="9" t="str">
        <f t="array" ref="F44">INDEX(E$1:E$100,MIN(IF(COUNTIF(F$2:F43,E$3:E$100)=0,IF(E$3:E$100&lt;&gt;"",ROW(A$3:A$100)))))&amp;""</f>
        <v/>
      </c>
    </row>
    <row r="45" spans="6:6" ht="15.75" thickBot="1">
      <c r="F45" s="9" t="str">
        <f t="array" ref="F45">INDEX(E$1:E$100,MIN(IF(COUNTIF(F$2:F44,E$3:E$100)=0,IF(E$3:E$100&lt;&gt;"",ROW(A$3:A$100)))))&amp;""</f>
        <v/>
      </c>
    </row>
    <row r="46" spans="6:6" ht="15.75" thickBot="1">
      <c r="F46" s="9" t="str">
        <f t="array" ref="F46">INDEX(E$1:E$100,MIN(IF(COUNTIF(F$2:F45,E$3:E$100)=0,IF(E$3:E$100&lt;&gt;"",ROW(A$3:A$100)))))&amp;""</f>
        <v/>
      </c>
    </row>
    <row r="47" spans="6:6" ht="15.75" thickBot="1">
      <c r="F47" s="9" t="str">
        <f t="array" ref="F47">INDEX(E$1:E$100,MIN(IF(COUNTIF(F$2:F46,E$3:E$100)=0,IF(E$3:E$100&lt;&gt;"",ROW(A$3:A$100)))))&amp;""</f>
        <v/>
      </c>
    </row>
    <row r="48" spans="6:6" ht="15.75" thickBot="1">
      <c r="F48" s="9" t="str">
        <f t="array" ref="F48">INDEX(E$1:E$100,MIN(IF(COUNTIF(F$2:F47,E$3:E$100)=0,IF(E$3:E$100&lt;&gt;"",ROW(A$3:A$100)))))&amp;""</f>
        <v/>
      </c>
    </row>
    <row r="49" spans="6:6" ht="15.75" thickBot="1">
      <c r="F49" s="9" t="str">
        <f t="array" ref="F49">INDEX(E$1:E$100,MIN(IF(COUNTIF(F$2:F48,E$3:E$100)=0,IF(E$3:E$100&lt;&gt;"",ROW(A$3:A$100)))))&amp;""</f>
        <v/>
      </c>
    </row>
    <row r="50" spans="6:6" ht="15.75" thickBot="1">
      <c r="F50" s="9" t="str">
        <f t="array" ref="F50">INDEX(E$1:E$100,MIN(IF(COUNTIF(F$2:F49,E$3:E$100)=0,IF(E$3:E$100&lt;&gt;"",ROW(A$3:A$100)))))&amp;""</f>
        <v/>
      </c>
    </row>
    <row r="51" spans="6:6" ht="15.75" thickBot="1">
      <c r="F51" s="9" t="str">
        <f t="array" ref="F51">INDEX(E$1:E$100,MIN(IF(COUNTIF(F$2:F50,E$3:E$100)=0,IF(E$3:E$100&lt;&gt;"",ROW(A$3:A$100)))))&amp;""</f>
        <v/>
      </c>
    </row>
    <row r="52" spans="6:6" ht="15.75" thickBot="1">
      <c r="F52" s="9" t="str">
        <f t="array" ref="F52">INDEX(E$1:E$100,MIN(IF(COUNTIF(F$2:F51,E$3:E$100)=0,IF(E$3:E$100&lt;&gt;"",ROW(A$3:A$100)))))&amp;""</f>
        <v/>
      </c>
    </row>
    <row r="53" spans="6:6" ht="15.75" thickBot="1">
      <c r="F53" s="9" t="str">
        <f t="array" ref="F53">INDEX(E$1:E$100,MIN(IF(COUNTIF(F$2:F52,E$3:E$100)=0,IF(E$3:E$100&lt;&gt;"",ROW(A$3:A$100)))))&amp;""</f>
        <v/>
      </c>
    </row>
    <row r="54" spans="6:6" ht="15.75" thickBot="1">
      <c r="F54" s="9" t="str">
        <f t="array" ref="F54">INDEX(E$1:E$100,MIN(IF(COUNTIF(F$2:F53,E$3:E$100)=0,IF(E$3:E$100&lt;&gt;"",ROW(A$3:A$100)))))&amp;""</f>
        <v/>
      </c>
    </row>
    <row r="55" spans="6:6" ht="15.75" thickBot="1">
      <c r="F55" s="9" t="str">
        <f t="array" ref="F55">INDEX(E$1:E$100,MIN(IF(COUNTIF(F$2:F54,E$3:E$100)=0,IF(E$3:E$100&lt;&gt;"",ROW(A$3:A$100)))))&amp;""</f>
        <v/>
      </c>
    </row>
    <row r="56" spans="6:6" ht="15.75" thickBot="1">
      <c r="F56" s="9" t="str">
        <f t="array" ref="F56">INDEX(E$1:E$100,MIN(IF(COUNTIF(F$2:F55,E$3:E$100)=0,IF(E$3:E$100&lt;&gt;"",ROW(A$3:A$100)))))&amp;""</f>
        <v/>
      </c>
    </row>
    <row r="57" spans="6:6" ht="15.75" thickBot="1">
      <c r="F57" s="9" t="str">
        <f t="array" ref="F57">INDEX(E$1:E$100,MIN(IF(COUNTIF(F$2:F56,E$3:E$100)=0,IF(E$3:E$100&lt;&gt;"",ROW(A$3:A$100)))))&amp;""</f>
        <v/>
      </c>
    </row>
    <row r="58" spans="6:6" ht="15.75" thickBot="1">
      <c r="F58" s="9" t="str">
        <f t="array" ref="F58">INDEX(E$1:E$100,MIN(IF(COUNTIF(F$2:F57,E$3:E$100)=0,IF(E$3:E$100&lt;&gt;"",ROW(A$3:A$100)))))&amp;""</f>
        <v/>
      </c>
    </row>
    <row r="59" spans="6:6" ht="15.75" thickBot="1">
      <c r="F59" s="9" t="str">
        <f t="array" ref="F59">INDEX(E$1:E$100,MIN(IF(COUNTIF(F$2:F58,E$3:E$100)=0,IF(E$3:E$100&lt;&gt;"",ROW(A$3:A$100)))))&amp;""</f>
        <v/>
      </c>
    </row>
    <row r="60" spans="6:6" ht="15.75" thickBot="1">
      <c r="F60" s="9" t="str">
        <f t="array" ref="F60">INDEX(E$1:E$100,MIN(IF(COUNTIF(F$2:F59,E$3:E$100)=0,IF(E$3:E$100&lt;&gt;"",ROW(A$3:A$100)))))&amp;""</f>
        <v/>
      </c>
    </row>
    <row r="61" spans="6:6" ht="15.75" thickBot="1">
      <c r="F61" s="9" t="str">
        <f t="array" ref="F61">INDEX(E$1:E$100,MIN(IF(COUNTIF(F$2:F60,E$3:E$100)=0,IF(E$3:E$100&lt;&gt;"",ROW(A$3:A$100)))))&amp;""</f>
        <v/>
      </c>
    </row>
    <row r="62" spans="6:6" ht="15.75" thickBot="1">
      <c r="F62" s="9" t="str">
        <f t="array" ref="F62">INDEX(E$1:E$100,MIN(IF(COUNTIF(F$2:F61,E$3:E$100)=0,IF(E$3:E$100&lt;&gt;"",ROW(A$3:A$100)))))&amp;""</f>
        <v/>
      </c>
    </row>
    <row r="63" spans="6:6" ht="15.75" thickBot="1">
      <c r="F63" s="9" t="str">
        <f t="array" ref="F63">INDEX(E$1:E$100,MIN(IF(COUNTIF(F$2:F62,E$3:E$100)=0,IF(E$3:E$100&lt;&gt;"",ROW(A$3:A$100)))))&amp;""</f>
        <v/>
      </c>
    </row>
    <row r="64" spans="6:6" ht="15.75" thickBot="1">
      <c r="F64" s="9" t="str">
        <f t="array" ref="F64">INDEX(E$1:E$100,MIN(IF(COUNTIF(F$2:F63,E$3:E$100)=0,IF(E$3:E$100&lt;&gt;"",ROW(A$3:A$100)))))&amp;""</f>
        <v/>
      </c>
    </row>
    <row r="65" spans="6:6" ht="15.75" thickBot="1">
      <c r="F65" s="9" t="str">
        <f t="array" ref="F65">INDEX(E$1:E$100,MIN(IF(COUNTIF(F$2:F64,E$3:E$100)=0,IF(E$3:E$100&lt;&gt;"",ROW(A$3:A$100)))))&amp;""</f>
        <v/>
      </c>
    </row>
    <row r="66" spans="6:6" ht="15.75" thickBot="1">
      <c r="F66" s="9" t="str">
        <f t="array" ref="F66">INDEX(E$1:E$100,MIN(IF(COUNTIF(F$2:F65,E$3:E$100)=0,IF(E$3:E$100&lt;&gt;"",ROW(A$3:A$100)))))&amp;""</f>
        <v/>
      </c>
    </row>
    <row r="67" spans="6:6" ht="15.75" thickBot="1">
      <c r="F67" s="9" t="str">
        <f t="array" ref="F67">INDEX(E$1:E$100,MIN(IF(COUNTIF(F$2:F66,E$3:E$100)=0,IF(E$3:E$100&lt;&gt;"",ROW(A$3:A$100)))))&amp;""</f>
        <v/>
      </c>
    </row>
    <row r="68" spans="6:6" ht="15.75" thickBot="1">
      <c r="F68" s="9" t="str">
        <f t="array" ref="F68">INDEX(E$1:E$100,MIN(IF(COUNTIF(F$2:F67,E$3:E$100)=0,IF(E$3:E$100&lt;&gt;"",ROW(A$3:A$100)))))&amp;""</f>
        <v/>
      </c>
    </row>
    <row r="69" spans="6:6" ht="15.75" thickBot="1">
      <c r="F69" s="9" t="str">
        <f t="array" ref="F69">INDEX(E$1:E$100,MIN(IF(COUNTIF(F$2:F68,E$3:E$100)=0,IF(E$3:E$100&lt;&gt;"",ROW(A$3:A$100)))))&amp;""</f>
        <v/>
      </c>
    </row>
    <row r="70" spans="6:6" ht="15.75" thickBot="1">
      <c r="F70" s="9" t="str">
        <f t="array" ref="F70">INDEX(E$1:E$100,MIN(IF(COUNTIF(F$2:F69,E$3:E$100)=0,IF(E$3:E$100&lt;&gt;"",ROW(A$3:A$100)))))&amp;""</f>
        <v/>
      </c>
    </row>
    <row r="71" spans="6:6" ht="15.75" thickBot="1">
      <c r="F71" s="9" t="str">
        <f t="array" ref="F71">INDEX(E$1:E$100,MIN(IF(COUNTIF(F$2:F70,E$3:E$100)=0,IF(E$3:E$100&lt;&gt;"",ROW(A$3:A$100)))))&amp;""</f>
        <v/>
      </c>
    </row>
    <row r="72" spans="6:6" ht="15.75" thickBot="1">
      <c r="F72" s="9" t="str">
        <f t="array" ref="F72">INDEX(E$1:E$100,MIN(IF(COUNTIF(F$2:F71,E$3:E$100)=0,IF(E$3:E$100&lt;&gt;"",ROW(A$3:A$100)))))&amp;""</f>
        <v/>
      </c>
    </row>
    <row r="73" spans="6:6" ht="15.75" thickBot="1">
      <c r="F73" s="9" t="str">
        <f t="array" ref="F73">INDEX(E$1:E$100,MIN(IF(COUNTIF(F$2:F72,E$3:E$100)=0,IF(E$3:E$100&lt;&gt;"",ROW(A$3:A$100)))))&amp;""</f>
        <v/>
      </c>
    </row>
    <row r="74" spans="6:6" ht="15.75" thickBot="1">
      <c r="F74" s="9" t="str">
        <f t="array" ref="F74">INDEX(E$1:E$100,MIN(IF(COUNTIF(F$2:F73,E$3:E$100)=0,IF(E$3:E$100&lt;&gt;"",ROW(A$3:A$100)))))&amp;""</f>
        <v/>
      </c>
    </row>
    <row r="75" spans="6:6" ht="15.75" thickBot="1">
      <c r="F75" s="9" t="str">
        <f t="array" ref="F75">INDEX(E$1:E$100,MIN(IF(COUNTIF(F$2:F74,E$3:E$100)=0,IF(E$3:E$100&lt;&gt;"",ROW(A$3:A$100)))))&amp;""</f>
        <v/>
      </c>
    </row>
    <row r="76" spans="6:6" ht="15.75" thickBot="1">
      <c r="F76" s="9" t="str">
        <f t="array" ref="F76">INDEX(E$1:E$100,MIN(IF(COUNTIF(F$2:F75,E$3:E$100)=0,IF(E$3:E$100&lt;&gt;"",ROW(A$3:A$100)))))&amp;""</f>
        <v/>
      </c>
    </row>
    <row r="77" spans="6:6" ht="15.75" thickBot="1">
      <c r="F77" s="9" t="str">
        <f t="array" ref="F77">INDEX(E$1:E$100,MIN(IF(COUNTIF(F$2:F76,E$3:E$100)=0,IF(E$3:E$100&lt;&gt;"",ROW(A$3:A$100)))))&amp;""</f>
        <v/>
      </c>
    </row>
    <row r="78" spans="6:6" ht="15.75" thickBot="1">
      <c r="F78" s="9" t="str">
        <f t="array" ref="F78">INDEX(E$1:E$100,MIN(IF(COUNTIF(F$2:F77,E$3:E$100)=0,IF(E$3:E$100&lt;&gt;"",ROW(A$3:A$100)))))&amp;""</f>
        <v/>
      </c>
    </row>
    <row r="79" spans="6:6" ht="15.75" thickBot="1">
      <c r="F79" s="9" t="str">
        <f t="array" ref="F79">INDEX(E$1:E$100,MIN(IF(COUNTIF(F$2:F78,E$3:E$100)=0,IF(E$3:E$100&lt;&gt;"",ROW(A$3:A$100)))))&amp;""</f>
        <v/>
      </c>
    </row>
    <row r="80" spans="6:6" ht="15.75" thickBot="1">
      <c r="F80" s="9" t="str">
        <f t="array" ref="F80">INDEX(E$1:E$100,MIN(IF(COUNTIF(F$2:F79,E$3:E$100)=0,IF(E$3:E$100&lt;&gt;"",ROW(A$3:A$100)))))&amp;""</f>
        <v/>
      </c>
    </row>
    <row r="81" spans="6:6" ht="15.75" thickBot="1">
      <c r="F81" s="9" t="str">
        <f t="array" ref="F81">INDEX(E$1:E$100,MIN(IF(COUNTIF(F$2:F80,E$3:E$100)=0,IF(E$3:E$100&lt;&gt;"",ROW(A$3:A$100)))))&amp;""</f>
        <v/>
      </c>
    </row>
    <row r="82" spans="6:6" ht="15.75" thickBot="1">
      <c r="F82" s="9" t="str">
        <f t="array" ref="F82">INDEX(E$1:E$100,MIN(IF(COUNTIF(F$2:F81,E$3:E$100)=0,IF(E$3:E$100&lt;&gt;"",ROW(A$3:A$100)))))&amp;""</f>
        <v/>
      </c>
    </row>
    <row r="83" spans="6:6" ht="15.75" thickBot="1">
      <c r="F83" s="9" t="str">
        <f t="array" ref="F83">INDEX(E$1:E$100,MIN(IF(COUNTIF(F$2:F82,E$3:E$100)=0,IF(E$3:E$100&lt;&gt;"",ROW(A$3:A$100)))))&amp;""</f>
        <v/>
      </c>
    </row>
    <row r="84" spans="6:6" ht="15.75" thickBot="1">
      <c r="F84" s="9" t="str">
        <f t="array" ref="F84">INDEX(E$1:E$100,MIN(IF(COUNTIF(F$2:F83,E$3:E$100)=0,IF(E$3:E$100&lt;&gt;"",ROW(A$3:A$100)))))&amp;""</f>
        <v/>
      </c>
    </row>
    <row r="85" spans="6:6" ht="15.75" thickBot="1">
      <c r="F85" s="9" t="str">
        <f t="array" ref="F85">INDEX(E$1:E$100,MIN(IF(COUNTIF(F$2:F84,E$3:E$100)=0,IF(E$3:E$100&lt;&gt;"",ROW(A$3:A$100)))))&amp;""</f>
        <v/>
      </c>
    </row>
    <row r="86" spans="6:6" ht="15.75" thickBot="1">
      <c r="F86" s="9" t="str">
        <f t="array" ref="F86">INDEX(E$1:E$100,MIN(IF(COUNTIF(F$2:F85,E$3:E$100)=0,IF(E$3:E$100&lt;&gt;"",ROW(A$3:A$100)))))&amp;""</f>
        <v/>
      </c>
    </row>
    <row r="87" spans="6:6" ht="15.75" thickBot="1">
      <c r="F87" s="9" t="str">
        <f t="array" ref="F87">INDEX(E$1:E$100,MIN(IF(COUNTIF(F$2:F86,E$3:E$100)=0,IF(E$3:E$100&lt;&gt;"",ROW(A$3:A$100)))))&amp;""</f>
        <v/>
      </c>
    </row>
    <row r="88" spans="6:6" ht="15.75" thickBot="1">
      <c r="F88" s="9" t="str">
        <f t="array" ref="F88">INDEX(E$1:E$100,MIN(IF(COUNTIF(F$2:F87,E$3:E$100)=0,IF(E$3:E$100&lt;&gt;"",ROW(A$3:A$100)))))&amp;""</f>
        <v/>
      </c>
    </row>
    <row r="89" spans="6:6" ht="15.75" thickBot="1">
      <c r="F89" s="9" t="str">
        <f t="array" ref="F89">INDEX(E$1:E$100,MIN(IF(COUNTIF(F$2:F88,E$3:E$100)=0,IF(E$3:E$100&lt;&gt;"",ROW(A$3:A$100)))))&amp;""</f>
        <v/>
      </c>
    </row>
    <row r="90" spans="6:6" ht="15.75" thickBot="1">
      <c r="F90" s="9" t="str">
        <f t="array" ref="F90">INDEX(E$1:E$100,MIN(IF(COUNTIF(F$2:F89,E$3:E$100)=0,IF(E$3:E$100&lt;&gt;"",ROW(A$3:A$100)))))&amp;""</f>
        <v/>
      </c>
    </row>
    <row r="91" spans="6:6" ht="15.75" thickBot="1">
      <c r="F91" s="9" t="str">
        <f t="array" ref="F91">INDEX(E$1:E$100,MIN(IF(COUNTIF(F$2:F90,E$3:E$100)=0,IF(E$3:E$100&lt;&gt;"",ROW(A$3:A$100)))))&amp;""</f>
        <v/>
      </c>
    </row>
    <row r="92" spans="6:6" ht="15.75" thickBot="1">
      <c r="F92" s="9" t="str">
        <f t="array" ref="F92">INDEX(E$1:E$100,MIN(IF(COUNTIF(F$2:F91,E$3:E$100)=0,IF(E$3:E$100&lt;&gt;"",ROW(A$3:A$100)))))&amp;""</f>
        <v/>
      </c>
    </row>
    <row r="93" spans="6:6" ht="15.75" thickBot="1">
      <c r="F93" s="9" t="str">
        <f t="array" ref="F93">INDEX(E$1:E$100,MIN(IF(COUNTIF(F$2:F92,E$3:E$100)=0,IF(E$3:E$100&lt;&gt;"",ROW(A$3:A$100)))))&amp;""</f>
        <v/>
      </c>
    </row>
    <row r="94" spans="6:6" ht="15.75" thickBot="1">
      <c r="F94" s="9" t="str">
        <f t="array" ref="F94">INDEX(E$1:E$100,MIN(IF(COUNTIF(F$2:F93,E$3:E$100)=0,IF(E$3:E$100&lt;&gt;"",ROW(A$3:A$100)))))&amp;""</f>
        <v/>
      </c>
    </row>
    <row r="95" spans="6:6" ht="15.75" thickBot="1">
      <c r="F95" s="9" t="str">
        <f t="array" ref="F95">INDEX(E$1:E$100,MIN(IF(COUNTIF(F$2:F94,E$3:E$100)=0,IF(E$3:E$100&lt;&gt;"",ROW(A$3:A$100)))))&amp;""</f>
        <v/>
      </c>
    </row>
    <row r="96" spans="6:6" ht="15.75" thickBot="1">
      <c r="F96" s="9" t="str">
        <f t="array" ref="F96">INDEX(E$1:E$100,MIN(IF(COUNTIF(F$2:F95,E$3:E$100)=0,IF(E$3:E$100&lt;&gt;"",ROW(A$3:A$100)))))&amp;""</f>
        <v/>
      </c>
    </row>
    <row r="97" spans="6:6" ht="15.75" thickBot="1">
      <c r="F97" s="9" t="str">
        <f t="array" ref="F97">INDEX(E$1:E$100,MIN(IF(COUNTIF(F$2:F96,E$3:E$100)=0,IF(E$3:E$100&lt;&gt;"",ROW(A$3:A$100)))))&amp;""</f>
        <v/>
      </c>
    </row>
    <row r="98" spans="6:6" ht="15.75" thickBot="1">
      <c r="F98" s="9" t="str">
        <f t="array" ref="F98">INDEX(E$1:E$100,MIN(IF(COUNTIF(F$2:F97,E$3:E$100)=0,IF(E$3:E$100&lt;&gt;"",ROW(A$3:A$100)))))&amp;""</f>
        <v/>
      </c>
    </row>
    <row r="99" spans="6:6" ht="15.75" thickBot="1">
      <c r="F99" s="9" t="str">
        <f t="array" ref="F99">INDEX(E$1:E$100,MIN(IF(COUNTIF(F$2:F98,E$3:E$100)=0,IF(E$3:E$100&lt;&gt;"",ROW(A$3:A$100)))))&amp;""</f>
        <v/>
      </c>
    </row>
    <row r="100" spans="6:6" ht="15.75" thickBot="1">
      <c r="F100" s="9" t="str">
        <f t="array" ref="F100">INDEX(E$1:E$100,MIN(IF(COUNTIF(F$2:F99,E$3:E$100)=0,IF(E$3:E$100&lt;&gt;"",ROW(A$3:A$100)))))&amp;""</f>
        <v/>
      </c>
    </row>
    <row r="101" spans="6:6" ht="15.75" thickBot="1">
      <c r="F101" s="9" t="str">
        <f t="array" ref="F101">INDEX(E$1:E$100,MIN(IF(COUNTIF(F$2:F100,E$3:E$100)=0,IF(E$3:E$100&lt;&gt;"",ROW(A$3:A$100)))))&amp;""</f>
        <v/>
      </c>
    </row>
    <row r="102" spans="6:6" ht="15.75" thickBot="1">
      <c r="F102" s="9" t="str">
        <f t="array" ref="F102">INDEX(E$1:E$100,MIN(IF(COUNTIF(F$2:F101,E$3:E$100)=0,IF(E$3:E$100&lt;&gt;"",ROW(A$3:A$100)))))&amp;""</f>
        <v/>
      </c>
    </row>
    <row r="103" spans="6:6" ht="15.75" thickBot="1">
      <c r="F103" s="9" t="str">
        <f t="array" ref="F103">INDEX(E$1:E$100,MIN(IF(COUNTIF(F$2:F102,E$3:E$100)=0,IF(E$3:E$100&lt;&gt;"",ROW(A$3:A$100)))))&amp;""</f>
        <v/>
      </c>
    </row>
    <row r="104" spans="6:6" ht="15.75" thickBot="1">
      <c r="F104" s="9" t="str">
        <f t="array" ref="F104">INDEX(E$1:E$100,MIN(IF(COUNTIF(F$2:F103,E$3:E$100)=0,IF(E$3:E$100&lt;&gt;"",ROW(A$3:A$100)))))&amp;""</f>
        <v/>
      </c>
    </row>
    <row r="105" spans="6:6" ht="15.75" thickBot="1">
      <c r="F105" s="9" t="str">
        <f t="array" ref="F105">INDEX(E$1:E$100,MIN(IF(COUNTIF(F$2:F104,E$3:E$100)=0,IF(E$3:E$100&lt;&gt;"",ROW(A$3:A$100)))))&amp;""</f>
        <v/>
      </c>
    </row>
  </sheetData>
  <phoneticPr fontId="1" type="noConversion"/>
  <pageMargins left="0.7" right="0.7" top="0.75" bottom="0.75" header="0.3" footer="0.3"/>
  <pageSetup paperSize="9" orientation="portrait" horizontalDpi="4294967292" verticalDpi="4294967292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I32"/>
  <sheetViews>
    <sheetView tabSelected="1" zoomScale="70" zoomScaleNormal="70" workbookViewId="0">
      <selection activeCell="Q29" sqref="Q29"/>
    </sheetView>
  </sheetViews>
  <sheetFormatPr baseColWidth="10" defaultRowHeight="15"/>
  <cols>
    <col min="1" max="1" width="23.125" style="19" customWidth="1"/>
    <col min="2" max="2" width="9.75" style="19" customWidth="1"/>
    <col min="3" max="3" width="4.875" style="19" customWidth="1"/>
    <col min="4" max="4" width="24.625" style="19" customWidth="1"/>
    <col min="5" max="5" width="8.75" style="19" customWidth="1"/>
    <col min="6" max="6" width="10" style="19" customWidth="1"/>
    <col min="7" max="7" width="11" style="19"/>
    <col min="8" max="8" width="22.25" style="19" customWidth="1"/>
    <col min="9" max="16384" width="11" style="19"/>
  </cols>
  <sheetData>
    <row r="3" spans="1:9">
      <c r="A3" s="19" t="s">
        <v>12</v>
      </c>
      <c r="B3" s="19">
        <v>1079</v>
      </c>
      <c r="D3" s="18" t="str">
        <f t="array" ref="D3">INDEX(A$1:A$100,MIN(IF(COUNTIF(D$2:D2,A$3:A$100)=0,IF(A$3:A$100&lt;&gt;"",ROW(A$3:A$100)))))&amp;""</f>
        <v>SOPHIE</v>
      </c>
      <c r="E3" s="20" t="str">
        <f t="array" ref="E3">INDEX(B$1:B$100,MIN(IF(COUNTIF(E$1:E2,B$3:B$100)=0,IF(B$3:B$100&lt;&gt;"",ROW(A$3:A$100)))))&amp;""</f>
        <v>1079</v>
      </c>
      <c r="F3" s="24" t="str">
        <f>E3</f>
        <v>1079</v>
      </c>
      <c r="G3" s="18" t="s">
        <v>3</v>
      </c>
      <c r="H3" s="15" t="str">
        <f t="array" ref="H3">INDEX('Base de données equipes'!$A$1:$A$102,MIN(IF(COUNTIF(F$3:F3,'Base de données equipes'!$A$3:$A$102)=0,IF(('Base de données equipes'!$A$3:$A$102&lt;&gt;"")*('Base de données equipes'!$C$3:$C$102=G$3)*('Base de données equipes'!$Q$3:$AS$102=F$3),ROW('Base de données equipes'!$A$3:$A$102)))))&amp;""</f>
        <v/>
      </c>
      <c r="I3" s="15" t="str">
        <f t="array" ref="I3">INDEX('Base de données equipes'!$D$1:$D$102,MIN(IF(COUNTIF(F$3:F3,'Base de données equipes'!$D$3:$D$102)=0,IF(('Base de données equipes'!$D$3:$D$102&lt;&gt;"")*('Base de données equipes'!$C$3:$C$102=G$3)*('Base de données equipes'!$Q$3:$AS$102=F$3),ROW('Base de données equipes'!$D$3:$D$102)))))&amp;""</f>
        <v/>
      </c>
    </row>
    <row r="4" spans="1:9">
      <c r="A4" s="19" t="s">
        <v>14</v>
      </c>
      <c r="B4" s="19">
        <v>1078</v>
      </c>
      <c r="F4" s="25"/>
      <c r="G4" s="18" t="s">
        <v>4</v>
      </c>
      <c r="H4" s="15" t="str">
        <f t="array" ref="H4">INDEX('Base de données equipes'!$A$1:$A$102,MIN(IF(COUNTIF(F$3:F3,'Base de données equipes'!$A$3:$A$102)=0,IF(('Base de données equipes'!$A$3:$A$102&lt;&gt;"")*('Base de données equipes'!$C$3:$C$102=G$4)*('Base de données equipes'!$Q$3:$AS$102=F$3),ROW('Base de données equipes'!$A$3:$A$102)))))&amp;""</f>
        <v/>
      </c>
      <c r="I4" s="15" t="str">
        <f t="array" ref="I4">INDEX('Base de données equipes'!$D$1:$D$102,MIN(IF(COUNTIF(F$3:F3,'Base de données equipes'!$D$3:$D$102)=0,IF(('Base de données equipes'!$D$3:$D$102&lt;&gt;"")*('Base de données equipes'!$C$3:$C$102=G$4)*('Base de données equipes'!$Q$3:$AS$102=F$3),ROW('Base de données equipes'!$D$3:$D$102)))))&amp;""</f>
        <v/>
      </c>
    </row>
    <row r="5" spans="1:9">
      <c r="A5" s="19" t="s">
        <v>17</v>
      </c>
      <c r="B5" s="19">
        <v>5555</v>
      </c>
      <c r="G5" s="21"/>
    </row>
    <row r="6" spans="1:9">
      <c r="A6" s="19" t="s">
        <v>8</v>
      </c>
      <c r="B6" s="19">
        <v>1234</v>
      </c>
    </row>
    <row r="7" spans="1:9">
      <c r="D7" s="18" t="str">
        <f t="array" ref="D7">INDEX(A$1:A$100,MIN(IF(COUNTIF(D$2:D6,A$3:A$100)=0,IF(A$3:A$100&lt;&gt;"",ROW(A$3:A$100)))))&amp;""</f>
        <v>CEDRIC</v>
      </c>
      <c r="E7" s="20" t="str">
        <f t="array" ref="E7">INDEX(B$1:B$100,MIN(IF(COUNTIF(E$1:E6,B$3:B$100)=0,IF(B$3:B$100&lt;&gt;"",ROW(A$3:A$100)))))&amp;""</f>
        <v>1078</v>
      </c>
      <c r="F7" s="24">
        <v>1078</v>
      </c>
      <c r="G7" s="18" t="s">
        <v>3</v>
      </c>
      <c r="H7" s="15" t="str">
        <f t="array" ref="H7">INDEX('Base de données equipes'!$A$1:$A$102,MIN(IF(COUNTIF(F$7:F7,'Base de données equipes'!$A$3:$A$102)=0,IF(('Base de données equipes'!$A$3:$A$102&lt;&gt;"")*('Base de données equipes'!$C$3:$C$102=G$7)*('Base de données equipes'!$Q$3:$AS$102=F$7),ROW('Base de données equipes'!$A$3:$A$102)))))&amp;""</f>
        <v>FANTASY</v>
      </c>
      <c r="I7" s="15" t="str">
        <f t="array" ref="I7">INDEX('Base de données equipes'!$D$1:$D$102,MIN(IF(COUNTIF(F$7:F7,'Base de données equipes'!$D$3:$D$102)=0,IF(('Base de données equipes'!$D$3:$D$102&lt;&gt;"")*('Base de données equipes'!$C$3:$C$102=G$7)*('Base de données equipes'!$Q$3:$AS$102=F$7),ROW('Base de données equipes'!$D$3:$D$102)))))&amp;""</f>
        <v>DIVISION 2</v>
      </c>
    </row>
    <row r="8" spans="1:9">
      <c r="A8" s="19" t="s">
        <v>12</v>
      </c>
      <c r="B8" s="19">
        <v>1079</v>
      </c>
      <c r="F8" s="25"/>
      <c r="G8" s="18" t="s">
        <v>4</v>
      </c>
      <c r="H8" s="15" t="str">
        <f t="array" ref="H8">INDEX('Base de données equipes'!$A$1:$A$102,MIN(IF(COUNTIF(F$7:F7,'Base de données equipes'!$A$3:$A$102)=0,IF(('Base de données equipes'!$A$3:$A$102&lt;&gt;"")*('Base de données equipes'!$C$3:$C$102=G$8)*('Base de données equipes'!$Q$3:$AS$102=F$7),ROW('Base de données equipes'!$A$3:$A$102)))))&amp;""</f>
        <v>FDC</v>
      </c>
      <c r="I8" s="15" t="str">
        <f t="array" ref="I8">INDEX('Base de données equipes'!$D$1:$D$102,MIN(IF(COUNTIF(F$7:F7,'Base de données equipes'!$D$3:$D$102)=0,IF(('Base de données equipes'!$D$3:$D$102&lt;&gt;"")*('Base de données equipes'!$C$3:$C$102=G$8)*('Base de données equipes'!$Q$3:$AS$102=F$7),ROW('Base de données equipes'!$D$3:$D$102)))))&amp;""</f>
        <v>DIVISION 2</v>
      </c>
    </row>
    <row r="9" spans="1:9">
      <c r="A9" s="19" t="s">
        <v>14</v>
      </c>
      <c r="B9" s="19">
        <v>1078</v>
      </c>
    </row>
    <row r="10" spans="1:9">
      <c r="A10" s="19" t="s">
        <v>17</v>
      </c>
      <c r="B10" s="19">
        <v>5555</v>
      </c>
    </row>
    <row r="11" spans="1:9">
      <c r="A11" s="19" t="s">
        <v>8</v>
      </c>
      <c r="B11" s="19">
        <v>1234</v>
      </c>
      <c r="D11" s="18" t="str">
        <f t="array" ref="D11">INDEX(A$1:A$100,MIN(IF(COUNTIF(D$2:D10,A$3:A$100)=0,IF(A$3:A$100&lt;&gt;"",ROW(A$3:A$100)))))&amp;""</f>
        <v xml:space="preserve"> ALAIN</v>
      </c>
      <c r="E11" s="20" t="str">
        <f t="array" ref="E11">INDEX(B$1:B$100,MIN(IF(COUNTIF(E$1:E10,B$3:B$100)=0,IF(B$3:B$100&lt;&gt;"",ROW(A$3:A$100)))))&amp;""</f>
        <v>5555</v>
      </c>
      <c r="F11" s="24">
        <v>5555</v>
      </c>
      <c r="G11" s="18" t="s">
        <v>3</v>
      </c>
      <c r="H11" s="15" t="str">
        <f t="array" ref="H11">INDEX('Base de données equipes'!$A$1:$A$102,MIN(IF(COUNTIF(F$11:F11,'Base de données equipes'!$A$3:$A$102)=0,IF(('Base de données equipes'!$A$3:$A$102&lt;&gt;"")*('Base de données equipes'!$C$3:$C$102=G$11)*('Base de données equipes'!$Q$3:$AS$102=F$11),ROW('Base de données equipes'!$A$3:$A$102)))))&amp;""</f>
        <v>FANTASY</v>
      </c>
      <c r="I11" s="15" t="str">
        <f t="array" ref="I11">INDEX('Base de données equipes'!$D$1:$D$102,MIN(IF(COUNTIF(F$11:F11,'Base de données equipes'!$D$3:$D$102)=0,IF(('Base de données equipes'!$D$3:$D$102&lt;&gt;"")*('Base de données equipes'!$C$3:$C$102=G$11)*('Base de données equipes'!$Q$3:$AS$102=F$11),ROW('Base de données equipes'!$D$3:$D$102)))))&amp;""</f>
        <v>DIVISION 2</v>
      </c>
    </row>
    <row r="12" spans="1:9">
      <c r="F12" s="25"/>
      <c r="G12" s="18" t="s">
        <v>4</v>
      </c>
      <c r="H12" s="15" t="str">
        <f t="array" ref="H12">INDEX('Base de données equipes'!$A$1:$A$102,MIN(IF(COUNTIF(F$11:F11,'Base de données equipes'!$A$3:$A$102)=0,IF(('Base de données equipes'!$A$3:$A$102&lt;&gt;"")*('Base de données equipes'!$C$3:$C$102=G$12)*('Base de données equipes'!$Q$3:$AS$102=F$11),ROW('Base de données equipes'!$A$3:$A$102)))))&amp;""</f>
        <v>FDC</v>
      </c>
      <c r="I12" s="15" t="str">
        <f t="array" ref="I12">INDEX('Base de données equipes'!$D$1:$D$102,MIN(IF(COUNTIF(F$11:F11,'Base de données equipes'!$D$3:$D$102)=0,IF(('Base de données equipes'!$D$3:$D$102&lt;&gt;"")*('Base de données equipes'!$C$3:$C$102=G$12)*('Base de données equipes'!$Q$3:$AS$102=F$11),ROW('Base de données equipes'!$D$3:$D$102)))))&amp;""</f>
        <v>DIVISION 2</v>
      </c>
    </row>
    <row r="13" spans="1:9">
      <c r="A13" s="19" t="s">
        <v>13</v>
      </c>
      <c r="B13" s="19">
        <v>147</v>
      </c>
    </row>
    <row r="14" spans="1:9">
      <c r="A14" s="19" t="s">
        <v>20</v>
      </c>
      <c r="B14" s="19">
        <v>258</v>
      </c>
    </row>
    <row r="15" spans="1:9">
      <c r="A15" s="19" t="s">
        <v>18</v>
      </c>
      <c r="B15" s="19">
        <v>369</v>
      </c>
      <c r="D15" s="18" t="str">
        <f t="array" ref="D15">INDEX(A$1:A$100,MIN(IF(COUNTIF(D$2:D14,A$3:A$100)=0,IF(A$3:A$100&lt;&gt;"",ROW(A$3:A$100)))))&amp;""</f>
        <v>CARINE</v>
      </c>
      <c r="E15" s="20" t="str">
        <f t="array" ref="E15">INDEX(B$1:B$100,MIN(IF(COUNTIF(E$1:E14,B$3:B$100)=0,IF(B$3:B$100&lt;&gt;"",ROW(A$3:A$100)))))&amp;""</f>
        <v>1234</v>
      </c>
      <c r="F15" s="24">
        <v>1234</v>
      </c>
      <c r="G15" s="18" t="s">
        <v>3</v>
      </c>
      <c r="H15" s="15" t="str">
        <f t="array" ref="H15">INDEX('Base de données equipes'!$A$1:$A$102,MIN(IF(COUNTIF(F$15:F15,'Base de données equipes'!$A$3:$A$102)=0,IF(('Base de données equipes'!$A$3:$A$102&lt;&gt;"")*('Base de données equipes'!$C$3:$C$102=G$15)*('Base de données equipes'!$Q$3:$AS$102=F$15),ROW('Base de données equipes'!$A$3:$A$102)))))&amp;""</f>
        <v>FANTASY</v>
      </c>
      <c r="I15" s="15" t="str">
        <f t="array" ref="I15">INDEX('Base de données equipes'!$D$1:$D$102,MIN(IF(COUNTIF(F$15:F15,'Base de données equipes'!$D$3:$D$102)=0,IF(('Base de données equipes'!$D$3:$D$102&lt;&gt;"")*('Base de données equipes'!$C$3:$C$102=G$15)*('Base de données equipes'!$Q$3:$AS$102=F$15),ROW('Base de données equipes'!$D$3:$D$102)))))&amp;""</f>
        <v>DIVISION 2</v>
      </c>
    </row>
    <row r="16" spans="1:9">
      <c r="A16" s="19" t="s">
        <v>19</v>
      </c>
      <c r="B16" s="19">
        <v>741</v>
      </c>
      <c r="F16" s="25"/>
      <c r="G16" s="18" t="s">
        <v>4</v>
      </c>
      <c r="H16" s="15" t="str">
        <f t="array" ref="H16">INDEX('Base de données equipes'!$A$1:$A$102,MIN(IF(COUNTIF(F$15:F15,'Base de données equipes'!$A$3:$A$102)=0,IF(('Base de données equipes'!$A$3:$A$102&lt;&gt;"")*('Base de données equipes'!$C$3:$C$102=G$16)*('Base de données equipes'!$Q$3:$AS$102=F$15),ROW('Base de données equipes'!$A$3:$A$102)))))&amp;""</f>
        <v>FDC</v>
      </c>
      <c r="I16" s="15" t="str">
        <f t="array" ref="I16">INDEX('Base de données equipes'!$D$1:$D$102,MIN(IF(COUNTIF(F$15:F15,'Base de données equipes'!$D$3:$D$102)=0,IF(('Base de données equipes'!$D$3:$D$102&lt;&gt;"")*('Base de données equipes'!$C$3:$C$102=G$16)*('Base de données equipes'!$Q$3:$AS$102=F$15),ROW('Base de données equipes'!$D$3:$D$102)))))&amp;""</f>
        <v>DIVISION 2</v>
      </c>
    </row>
    <row r="17" spans="4:9">
      <c r="F17" s="22"/>
      <c r="G17" s="22"/>
      <c r="H17" s="22"/>
      <c r="I17" s="22"/>
    </row>
    <row r="19" spans="4:9">
      <c r="D19" s="18" t="str">
        <f t="array" ref="D19">INDEX(A$1:A$100,MIN(IF(COUNTIF(D$2:D18,A$3:A$100)=0,IF(A$3:A$100&lt;&gt;"",ROW(A$3:A$100)))))&amp;""</f>
        <v>GILBERT</v>
      </c>
      <c r="E19" s="20" t="str">
        <f t="array" ref="E19">INDEX(B$1:B$100,MIN(IF(COUNTIF(E$1:E18,B$3:B$100)=0,IF(B$3:B$100&lt;&gt;"",ROW(A$3:A$100)))))&amp;""</f>
        <v>147</v>
      </c>
      <c r="F19" s="24">
        <v>147</v>
      </c>
      <c r="G19" s="18" t="s">
        <v>3</v>
      </c>
      <c r="H19" s="15" t="str">
        <f t="array" ref="H19">INDEX('Base de données equipes'!$A$1:$A$102,MIN(IF(COUNTIF(F$19:F19,'Base de données equipes'!$A$3:$A$102)=0,IF(('Base de données equipes'!$A$3:$A$102&lt;&gt;"")*('Base de données equipes'!$C$3:$C$102=G$19)*('Base de données equipes'!$Q$3:$AS$102=F$19),ROW('Base de données equipes'!$A$3:$A$102)))))&amp;""</f>
        <v>grow</v>
      </c>
      <c r="I19" s="15" t="str">
        <f t="array" ref="I19">INDEX('Base de données equipes'!$D$1:$D$102,MIN(IF(COUNTIF(F$19:F19,'Base de données equipes'!$D$3:$D$102)=0,IF(('Base de données equipes'!$D$3:$D$102&lt;&gt;"")*('Base de données equipes'!$C$3:$C$102=G$19)*('Base de données equipes'!$Q$3:$AS$102=F$19),ROW('Base de données equipes'!$D$3:$D$102)))))&amp;""</f>
        <v>DIVISION 2</v>
      </c>
    </row>
    <row r="20" spans="4:9">
      <c r="F20" s="25"/>
      <c r="G20" s="18" t="s">
        <v>4</v>
      </c>
      <c r="H20" s="15" t="str">
        <f t="array" ref="H20">INDEX('Base de données equipes'!$A$1:$A$102,MIN(IF(COUNTIF(F$19:F19,'Base de données equipes'!$A$3:$A$102)=0,IF(('Base de données equipes'!$A$3:$A$102&lt;&gt;"")*('Base de données equipes'!$C$3:$C$102=G$20)*('Base de données equipes'!$Q$3:$AS$102=F$19),ROW('Base de données equipes'!$A$3:$A$102)))))&amp;""</f>
        <v/>
      </c>
      <c r="I20" s="15" t="str">
        <f t="array" ref="I20">INDEX('Base de données equipes'!$D$1:$D$102,MIN(IF(COUNTIF(F$19:F19,'Base de données equipes'!$D$3:$D$102)=0,IF(('Base de données equipes'!$D$3:$D$102&lt;&gt;"")*('Base de données equipes'!$C$3:$C$102=G$20)*('Base de données equipes'!$Q$3:$AS$102=F$19),ROW('Base de données equipes'!$D$3:$D$102)))))&amp;""</f>
        <v/>
      </c>
    </row>
    <row r="21" spans="4:9">
      <c r="G21" s="21"/>
    </row>
    <row r="23" spans="4:9">
      <c r="D23" s="18" t="str">
        <f t="array" ref="D23">INDEX(A$1:A$100,MIN(IF(COUNTIF(D$2:D22,A$3:A$100)=0,IF(A$3:A$100&lt;&gt;"",ROW(A$3:A$100)))))&amp;""</f>
        <v xml:space="preserve"> MICHAEL</v>
      </c>
      <c r="E23" s="20" t="str">
        <f t="array" ref="E23">INDEX(B$1:B$100,MIN(IF(COUNTIF(E$1:E22,B$3:B$100)=0,IF(B$3:B$100&lt;&gt;"",ROW(A$3:A$100)))))&amp;""</f>
        <v>258</v>
      </c>
      <c r="F23" s="24">
        <v>258</v>
      </c>
      <c r="G23" s="18" t="s">
        <v>3</v>
      </c>
      <c r="H23" s="15" t="str">
        <f t="array" ref="H23">INDEX('Base de données equipes'!$A$1:$A$102,MIN(IF(COUNTIF(F$23:F23,'Base de données equipes'!$A$3:$A$102)=0,IF(('Base de données equipes'!$A$3:$A$102&lt;&gt;"")*('Base de données equipes'!$C$3:$C$102=G$23)*('Base de données equipes'!$Q$3:$AS$102=F$23),ROW('Base de données equipes'!$A$3:$A$102)))))&amp;""</f>
        <v>grow</v>
      </c>
      <c r="I23" s="15" t="str">
        <f t="array" ref="I23">INDEX('Base de données equipes'!$D$1:$D$102,MIN(IF(COUNTIF(F$23:F23,'Base de données equipes'!$D$3:$D$102)=0,IF(('Base de données equipes'!$D$3:$D$102&lt;&gt;"")*('Base de données equipes'!$C$3:$C$102=G$23)*('Base de données equipes'!$Q$3:$AS$102=F$23),ROW('Base de données equipes'!$D$3:$D$102)))))&amp;""</f>
        <v>DIVISION 2</v>
      </c>
    </row>
    <row r="24" spans="4:9">
      <c r="F24" s="25"/>
      <c r="G24" s="18" t="s">
        <v>4</v>
      </c>
      <c r="H24" s="15" t="str">
        <f t="array" ref="H24">INDEX('Base de données equipes'!$A$1:$A$102,MIN(IF(COUNTIF(F$23:F23,'Base de données equipes'!$A$3:$A$102)=0,IF(('Base de données equipes'!$A$3:$A$102&lt;&gt;"")*('Base de données equipes'!$C$3:$C$102=G$24)*('Base de données equipes'!$Q$3:$AS$102=F$23),ROW('Base de données equipes'!$A$3:$A$102)))))&amp;""</f>
        <v/>
      </c>
      <c r="I24" s="15" t="str">
        <f t="array" ref="I24">INDEX('Base de données equipes'!$D$1:$D$102,MIN(IF(COUNTIF(F$23:F23,'Base de données equipes'!$D$3:$D$102)=0,IF(('Base de données equipes'!$D$3:$D$102&lt;&gt;"")*('Base de données equipes'!$C$3:$C$102=G$24)*('Base de données equipes'!$Q$3:$AS$102=F$23),ROW('Base de données equipes'!$D$3:$D$102)))))&amp;""</f>
        <v/>
      </c>
    </row>
    <row r="27" spans="4:9">
      <c r="D27" s="18" t="str">
        <f t="array" ref="D27">INDEX(A$1:A$100,MIN(IF(COUNTIF(D$2:D26,A$3:A$100)=0,IF(A$3:A$100&lt;&gt;"",ROW(A$3:A$100)))))&amp;""</f>
        <v>JAQUES</v>
      </c>
      <c r="E27" s="20" t="str">
        <f t="array" ref="E27">INDEX(B$1:B$100,MIN(IF(COUNTIF(E$1:E26,B$3:B$100)=0,IF(B$3:B$100&lt;&gt;"",ROW(A$3:A$100)))))&amp;""</f>
        <v>369</v>
      </c>
      <c r="F27" s="24">
        <v>369</v>
      </c>
      <c r="G27" s="18" t="s">
        <v>3</v>
      </c>
      <c r="H27" s="15" t="str">
        <f t="array" ref="H27">INDEX('Base de données equipes'!$A$1:$A$102,MIN(IF(COUNTIF(F$27:F27,'Base de données equipes'!$A$3:$A$102)=0,IF(('Base de données equipes'!$A$3:$A$102&lt;&gt;"")*('Base de données equipes'!$C$3:$C$102=G$27)*('Base de données equipes'!$Q$3:$AS$102=F$27),ROW('Base de données equipes'!$A$3:$A$102)))))&amp;""</f>
        <v>grow</v>
      </c>
      <c r="I27" s="15" t="str">
        <f t="array" ref="I27">INDEX('Base de données equipes'!$D$1:$D$102,MIN(IF(COUNTIF(F$27:F27,'Base de données equipes'!$D$3:$D$102)=0,IF(('Base de données equipes'!$D$3:$D$102&lt;&gt;"")*('Base de données equipes'!$C$3:$C$102=G$27)*('Base de données equipes'!$Q$3:$AS$102=F$27),ROW('Base de données equipes'!$D$3:$D$102)))))&amp;""</f>
        <v>DIVISION 2</v>
      </c>
    </row>
    <row r="28" spans="4:9">
      <c r="F28" s="25"/>
      <c r="G28" s="18" t="s">
        <v>4</v>
      </c>
      <c r="H28" s="15" t="str">
        <f t="array" ref="H28">INDEX('Base de données equipes'!$A$1:$A$102,MIN(IF(COUNTIF(F$27:F27,'Base de données equipes'!$A$3:$A$102)=0,IF(('Base de données equipes'!$A$3:$A$102&lt;&gt;"")*('Base de données equipes'!$C$3:$C$102=G$28)*('Base de données equipes'!$Q$3:$AS$102=F$27),ROW('Base de données equipes'!$A$3:$A$102)))))&amp;""</f>
        <v/>
      </c>
      <c r="I28" s="15" t="str">
        <f t="array" ref="I28">INDEX('Base de données equipes'!$D$1:$D$102,MIN(IF(COUNTIF(F$27:F27,'Base de données equipes'!$D$3:$D$102)=0,IF(('Base de données equipes'!$D$3:$D$102&lt;&gt;"")*('Base de données equipes'!$C$3:$C$102=G$28)*('Base de données equipes'!$Q$3:$AS$102=F$27),ROW('Base de données equipes'!$D$3:$D$102)))))&amp;""</f>
        <v/>
      </c>
    </row>
    <row r="31" spans="4:9">
      <c r="D31" s="18" t="str">
        <f t="array" ref="D31">INDEX(A$1:A$100,MIN(IF(COUNTIF(D$2:D30,A$3:A$100)=0,IF(A$3:A$100&lt;&gt;"",ROW(A$3:A$100)))))&amp;""</f>
        <v>FRANCIS</v>
      </c>
      <c r="E31" s="20" t="str">
        <f t="array" ref="E31">INDEX(B$1:B$100,MIN(IF(COUNTIF(E$1:E30,B$3:B$100)=0,IF(B$3:B$100&lt;&gt;"",ROW(A$3:A$100)))))&amp;""</f>
        <v>741</v>
      </c>
      <c r="F31" s="24">
        <v>741</v>
      </c>
      <c r="G31" s="18" t="s">
        <v>3</v>
      </c>
      <c r="H31" s="15" t="str">
        <f t="array" ref="H31">INDEX('Base de données equipes'!$A$1:$A$102,MIN(IF(COUNTIF(F$31:F31,'Base de données equipes'!$A$3:$A$102)=0,IF(('Base de données equipes'!$A$3:$A$102&lt;&gt;"")*('Base de données equipes'!$C$3:$C$102=G$31)*('Base de données equipes'!$Q$3:$AS$102=F$31),ROW('Base de données equipes'!$A$3:$A$102)))))&amp;""</f>
        <v>grow</v>
      </c>
      <c r="I31" s="15" t="str">
        <f t="array" ref="I31">INDEX('Base de données equipes'!$D$1:$D$102,MIN(IF(COUNTIF(F$31:F31,'Base de données equipes'!$D$3:$D$102)=0,IF(('Base de données equipes'!$D$3:$D$102&lt;&gt;"")*('Base de données equipes'!$C$3:$C$102=G$31)*('Base de données equipes'!$Q$3:$AS$102=F$31),ROW('Base de données equipes'!$D$3:$D$102)))))&amp;""</f>
        <v>DIVISION 2</v>
      </c>
    </row>
    <row r="32" spans="4:9">
      <c r="F32" s="25"/>
      <c r="G32" s="18" t="s">
        <v>4</v>
      </c>
      <c r="H32" s="15" t="str">
        <f t="array" ref="H32">INDEX('Base de données equipes'!$A$1:$A$102,MIN(IF(COUNTIF(F$31:F31,'Base de données equipes'!$A$3:$A$102)=0,IF(('Base de données equipes'!$A$3:$A$102&lt;&gt;"")*('Base de données equipes'!$C$3:$C$102=G$32)*('Base de données equipes'!$Q$3:$AS$102=F$31),ROW('Base de données equipes'!$A$3:$A$102)))))&amp;""</f>
        <v/>
      </c>
      <c r="I32" s="15" t="str">
        <f t="array" ref="I32">INDEX('Base de données equipes'!$D$1:$D$102,MIN(IF(COUNTIF(F$31:F31,'Base de données equipes'!$D$3:$D$102)=0,IF(('Base de données equipes'!$D$3:$D$102&lt;&gt;"")*('Base de données equipes'!$C$3:$C$102=G$32)*('Base de données equipes'!$Q$3:$AS$102=F$31),ROW('Base de données equipes'!$D$3:$D$102)))))&amp;""</f>
        <v/>
      </c>
    </row>
  </sheetData>
  <mergeCells count="8">
    <mergeCell ref="F3:F4"/>
    <mergeCell ref="F7:F8"/>
    <mergeCell ref="F19:F20"/>
    <mergeCell ref="F23:F24"/>
    <mergeCell ref="F27:F28"/>
    <mergeCell ref="F31:F32"/>
    <mergeCell ref="F11:F12"/>
    <mergeCell ref="F15:F16"/>
  </mergeCells>
  <pageMargins left="0.7" right="0.7" top="0.75" bottom="0.75" header="0.3" footer="0.3"/>
  <drawing r:id="rId1"/>
  <legacyDrawing r:id="rId2"/>
  <controls>
    <control shapeId="9217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données equipes</vt:lpstr>
      <vt:lpstr>Base de données 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sophie vanbrabant</cp:lastModifiedBy>
  <cp:lastPrinted>2013-01-28T08:01:45Z</cp:lastPrinted>
  <dcterms:created xsi:type="dcterms:W3CDTF">2013-01-13T11:08:11Z</dcterms:created>
  <dcterms:modified xsi:type="dcterms:W3CDTF">2015-03-15T13:18:12Z</dcterms:modified>
</cp:coreProperties>
</file>