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402"/>
  </bookViews>
  <sheets>
    <sheet name="Base de données joueurs" sheetId="13" r:id="rId1"/>
    <sheet name="Base de données equipes" sheetId="4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D5" i="13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L13"/>
  <c r="L12"/>
  <c r="D4" l="1" a="1"/>
  <c r="D4" s="1"/>
  <c r="L6"/>
  <c r="L7"/>
  <c r="L8"/>
  <c r="L9"/>
  <c r="L10"/>
  <c r="L11"/>
  <c r="L4"/>
  <c r="L5"/>
  <c r="F3" i="4" l="1" a="1"/>
  <c r="F3" s="1"/>
  <c r="F4" l="1" a="1"/>
  <c r="F4" s="1"/>
  <c r="F5" l="1" a="1"/>
  <c r="F5" s="1"/>
  <c r="F6" s="1" a="1"/>
  <c r="F6" s="1"/>
  <c r="F7" l="1" a="1"/>
  <c r="F7" s="1"/>
  <c r="F8" s="1" a="1"/>
  <c r="F8" s="1"/>
  <c r="F9" l="1" a="1"/>
  <c r="F9" s="1"/>
  <c r="F10" s="1" a="1"/>
  <c r="F10" s="1"/>
  <c r="F11" l="1" a="1"/>
  <c r="F11" s="1"/>
  <c r="F12" s="1" a="1"/>
  <c r="F12" s="1"/>
  <c r="F13" l="1" a="1"/>
  <c r="F13" s="1"/>
  <c r="F14" l="1" a="1"/>
  <c r="F14" s="1"/>
  <c r="F15" l="1" a="1"/>
  <c r="F15" s="1"/>
  <c r="F16" s="1" a="1"/>
  <c r="F16" s="1"/>
  <c r="F17" l="1"/>
  <c r="F17" a="1"/>
</calcChain>
</file>

<file path=xl/sharedStrings.xml><?xml version="1.0" encoding="utf-8"?>
<sst xmlns="http://schemas.openxmlformats.org/spreadsheetml/2006/main" count="442" uniqueCount="125">
  <si>
    <t>DIVISION 1</t>
  </si>
  <si>
    <t>VENDREDI</t>
  </si>
  <si>
    <t>SAMEDI</t>
  </si>
  <si>
    <t>JOUEURS</t>
  </si>
  <si>
    <t>OUI</t>
  </si>
  <si>
    <t>NON</t>
  </si>
  <si>
    <t>FANTASY</t>
  </si>
  <si>
    <t>Noms</t>
  </si>
  <si>
    <t>Equipe</t>
  </si>
  <si>
    <t>Division</t>
  </si>
  <si>
    <t>N°National</t>
  </si>
  <si>
    <t>Année</t>
  </si>
  <si>
    <t>Age</t>
  </si>
  <si>
    <t>Sexe</t>
  </si>
  <si>
    <t>LES CORNOUAILLES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</si>
  <si>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</si>
  <si>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</si>
  <si>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</si>
  <si>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</si>
  <si>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</si>
  <si>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</si>
  <si>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</si>
  <si>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</si>
  <si>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</si>
  <si>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</si>
  <si>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N° Matricul</t>
  </si>
  <si>
    <t>M</t>
  </si>
  <si>
    <t>F</t>
  </si>
  <si>
    <t>Adresse</t>
  </si>
  <si>
    <t xml:space="preserve">  </t>
  </si>
  <si>
    <t>STANDARD 1</t>
  </si>
  <si>
    <t>LES COMICS</t>
  </si>
  <si>
    <t>LES SHARKS</t>
  </si>
  <si>
    <t>CHAPEAU DE PAILLE</t>
  </si>
  <si>
    <t>KING KONG CHOCO</t>
  </si>
  <si>
    <t>PETITE BACNURE</t>
  </si>
  <si>
    <t>LE RELAIS</t>
  </si>
  <si>
    <t>SINATRA</t>
  </si>
  <si>
    <t>CHEZ ISA</t>
  </si>
  <si>
    <t>PARADISE</t>
  </si>
  <si>
    <t>ROTHEUX</t>
  </si>
  <si>
    <t>AU BIENVENU</t>
  </si>
  <si>
    <t>DREAM TEAM</t>
  </si>
  <si>
    <t>OC AWANS</t>
  </si>
  <si>
    <t>Division  1</t>
  </si>
  <si>
    <t>Division  2</t>
  </si>
  <si>
    <t>V 089 / 2009</t>
  </si>
  <si>
    <t>LA BACNURE</t>
  </si>
  <si>
    <t>9</t>
  </si>
  <si>
    <t>4</t>
  </si>
  <si>
    <t>22</t>
  </si>
  <si>
    <t>261</t>
  </si>
  <si>
    <t>896</t>
  </si>
  <si>
    <t>466</t>
  </si>
  <si>
    <t>871</t>
  </si>
  <si>
    <t>584</t>
  </si>
  <si>
    <t>1072</t>
  </si>
  <si>
    <t>92</t>
  </si>
  <si>
    <t/>
  </si>
  <si>
    <t>V 060 / 2004</t>
  </si>
  <si>
    <t>ESCALE 1</t>
  </si>
  <si>
    <t>V 044 / 2000</t>
  </si>
  <si>
    <t>L ESCALE</t>
  </si>
  <si>
    <t>28-02-15</t>
  </si>
  <si>
    <t>V 083 / 2008</t>
  </si>
  <si>
    <t>V 109 / 2010</t>
  </si>
  <si>
    <t>V 027 / 1996</t>
  </si>
  <si>
    <t>CERCLE</t>
  </si>
  <si>
    <t>V 105 / 2010</t>
  </si>
  <si>
    <t>659</t>
  </si>
  <si>
    <t>660</t>
  </si>
  <si>
    <t>655</t>
  </si>
  <si>
    <t>654</t>
  </si>
  <si>
    <t>703</t>
  </si>
  <si>
    <t>658</t>
  </si>
  <si>
    <t>1042</t>
  </si>
  <si>
    <t>656</t>
  </si>
  <si>
    <t>653</t>
  </si>
  <si>
    <t>1053</t>
  </si>
  <si>
    <t>08-01-2015</t>
  </si>
  <si>
    <t>V 129 / 2014</t>
  </si>
  <si>
    <t>25-09-2014</t>
  </si>
  <si>
    <t>V 106 / 2010</t>
  </si>
  <si>
    <t>15-01-2015</t>
  </si>
  <si>
    <t>22-01-2015</t>
  </si>
  <si>
    <t>V 086 / 2009</t>
  </si>
  <si>
    <t>V 123 / 2014</t>
  </si>
  <si>
    <t>CAFE DES SPORT</t>
  </si>
  <si>
    <t>V 009 / 1991</t>
  </si>
  <si>
    <t>467</t>
  </si>
  <si>
    <t>475</t>
  </si>
  <si>
    <t>468</t>
  </si>
  <si>
    <t>162</t>
  </si>
  <si>
    <t>477</t>
  </si>
  <si>
    <t>469</t>
  </si>
  <si>
    <t>1012</t>
  </si>
  <si>
    <t>476</t>
  </si>
  <si>
    <t>993</t>
  </si>
  <si>
    <t>478</t>
  </si>
  <si>
    <t>464</t>
  </si>
  <si>
    <t>886</t>
  </si>
  <si>
    <t>16-10-2014</t>
  </si>
  <si>
    <t>V 122 / 2004</t>
  </si>
  <si>
    <t>15-11-2015</t>
  </si>
  <si>
    <t>1079</t>
  </si>
  <si>
    <t>1078</t>
  </si>
  <si>
    <t>V126/2014</t>
  </si>
  <si>
    <t>217</t>
  </si>
  <si>
    <t>668</t>
  </si>
  <si>
    <t>1090</t>
  </si>
  <si>
    <t>901</t>
  </si>
  <si>
    <t>157</t>
  </si>
  <si>
    <t>1024</t>
  </si>
  <si>
    <t>DIVISION 2 B</t>
  </si>
  <si>
    <t>LE VAL</t>
  </si>
  <si>
    <t>V 127 / 2014</t>
  </si>
  <si>
    <t>13-11-14</t>
  </si>
  <si>
    <t>CENTRAL 5</t>
  </si>
  <si>
    <t xml:space="preserve">DIVISION 2 </t>
  </si>
  <si>
    <t>01/09/2014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</si>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</sst>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2">
    <font>
      <sz val="11"/>
      <color theme="1"/>
      <name val="Constantia"/>
      <family val="2"/>
      <scheme val="minor"/>
    </font>
    <font>
      <sz val="8"/>
      <name val="Calibri"/>
      <family val="2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b/>
      <sz val="14"/>
      <color rgb="FFFF0000"/>
      <name val="Times New Roman"/>
      <family val="1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/>
    </xf>
    <xf numFmtId="0" fontId="3" fillId="5" borderId="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Border="1" applyAlignment="1">
      <alignment horizontal="center" vertical="center" wrapText="1"/>
    </xf>
    <xf numFmtId="0" fontId="9" fillId="3" borderId="0" xfId="0" applyNumberFormat="1" applyFont="1" applyFill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68036</xdr:colOff>
      <xdr:row>0</xdr:row>
      <xdr:rowOff>272143</xdr:rowOff>
    </xdr:from>
    <xdr:to>
      <xdr:col>3</xdr:col>
      <xdr:colOff>802821</xdr:colOff>
      <xdr:row>1</xdr:row>
      <xdr:rowOff>448129</xdr:rowOff>
    </xdr:to>
    <xdr:sp macro="[0]!ouverture_Modifiction_des_joueurs" textlink="">
      <xdr:nvSpPr>
        <xdr:cNvPr id="2" name="Rectangle à coins arrondis 1"/>
        <xdr:cNvSpPr/>
      </xdr:nvSpPr>
      <xdr:spPr>
        <a:xfrm>
          <a:off x="2653393" y="272143"/>
          <a:ext cx="2517321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1170214</xdr:colOff>
      <xdr:row>0</xdr:row>
      <xdr:rowOff>285750</xdr:rowOff>
    </xdr:from>
    <xdr:to>
      <xdr:col>5</xdr:col>
      <xdr:colOff>789214</xdr:colOff>
      <xdr:row>1</xdr:row>
      <xdr:rowOff>461736</xdr:rowOff>
    </xdr:to>
    <xdr:sp macro="[0]!ouverture_Gestion_des_joueurs" textlink="">
      <xdr:nvSpPr>
        <xdr:cNvPr id="3" name="Rectangle à coins arrondis 2"/>
        <xdr:cNvSpPr/>
      </xdr:nvSpPr>
      <xdr:spPr>
        <a:xfrm>
          <a:off x="5538107" y="285750"/>
          <a:ext cx="2653393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979714</xdr:colOff>
      <xdr:row>14</xdr:row>
      <xdr:rowOff>231322</xdr:rowOff>
    </xdr:from>
    <xdr:to>
      <xdr:col>6</xdr:col>
      <xdr:colOff>571500</xdr:colOff>
      <xdr:row>22</xdr:row>
      <xdr:rowOff>217714</xdr:rowOff>
    </xdr:to>
    <xdr:sp macro="" textlink="">
      <xdr:nvSpPr>
        <xdr:cNvPr id="4" name="Légende encadrée 1 3"/>
        <xdr:cNvSpPr/>
      </xdr:nvSpPr>
      <xdr:spPr>
        <a:xfrm>
          <a:off x="5347607" y="4857751"/>
          <a:ext cx="3660322" cy="1945820"/>
        </a:xfrm>
        <a:prstGeom prst="borderCallout1">
          <a:avLst>
            <a:gd name="adj1" fmla="val 18750"/>
            <a:gd name="adj2" fmla="val -8333"/>
            <a:gd name="adj3" fmla="val -104983"/>
            <a:gd name="adj4" fmla="val -30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le n4 °ne s'affiche</a:t>
          </a:r>
          <a:r>
            <a:rPr lang="fr-FR" sz="2400" baseline="0"/>
            <a:t> pas, pourtant bien dans la base de données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299358</xdr:colOff>
      <xdr:row>23</xdr:row>
      <xdr:rowOff>81643</xdr:rowOff>
    </xdr:from>
    <xdr:to>
      <xdr:col>21</xdr:col>
      <xdr:colOff>1537608</xdr:colOff>
      <xdr:row>33</xdr:row>
      <xdr:rowOff>122463</xdr:rowOff>
    </xdr:to>
    <xdr:sp macro="" textlink="">
      <xdr:nvSpPr>
        <xdr:cNvPr id="2" name="Légende encadrée 1 1"/>
        <xdr:cNvSpPr/>
      </xdr:nvSpPr>
      <xdr:spPr>
        <a:xfrm>
          <a:off x="15008679" y="5497286"/>
          <a:ext cx="3660322" cy="1945820"/>
        </a:xfrm>
        <a:prstGeom prst="borderCallout1">
          <a:avLst>
            <a:gd name="adj1" fmla="val 18750"/>
            <a:gd name="adj2" fmla="val -8333"/>
            <a:gd name="adj3" fmla="val -202885"/>
            <a:gd name="adj4" fmla="val -413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/>
            <a:t>le n4 °ne s'affiche</a:t>
          </a:r>
          <a:r>
            <a:rPr lang="fr-FR" sz="2400" baseline="0"/>
            <a:t> pas, pourtant bien dans la base de données</a:t>
          </a:r>
          <a:endParaRPr lang="fr-FR" sz="24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Z37"/>
  <sheetViews>
    <sheetView tabSelected="1" zoomScale="70" zoomScaleNormal="70" workbookViewId="0">
      <selection activeCell="I22" sqref="I22"/>
    </sheetView>
  </sheetViews>
  <sheetFormatPr baseColWidth="10" defaultRowHeight="18.75"/>
  <cols>
    <col min="1" max="1" width="34" style="15" customWidth="1"/>
    <col min="2" max="2" width="9.875" style="17" customWidth="1"/>
    <col min="3" max="3" width="13.625" style="15" customWidth="1"/>
    <col min="4" max="4" width="26.625" style="15" customWidth="1"/>
    <col min="5" max="5" width="13.25" style="15" customWidth="1"/>
    <col min="6" max="6" width="13.5" style="15" customWidth="1"/>
    <col min="7" max="7" width="26.5" style="15" customWidth="1"/>
    <col min="8" max="8" width="11" style="15"/>
    <col min="9" max="9" width="44.125" style="3" customWidth="1"/>
    <col min="10" max="10" width="21.875" style="1" customWidth="1"/>
    <col min="11" max="11" width="11.125" style="1" customWidth="1"/>
    <col min="12" max="12" width="9" style="1" customWidth="1"/>
    <col min="13" max="26" width="11" style="1"/>
    <col min="27" max="16384" width="11" style="15"/>
  </cols>
  <sheetData>
    <row r="1" spans="1:26" s="1" customFormat="1" ht="47.25" customHeight="1">
      <c r="B1" s="2"/>
      <c r="C1" s="2"/>
      <c r="D1" s="2"/>
      <c r="E1" s="2"/>
      <c r="F1" s="2"/>
      <c r="G1" s="2"/>
      <c r="H1" s="2"/>
      <c r="I1" s="2"/>
      <c r="J1" s="44">
        <v>2015</v>
      </c>
      <c r="K1" s="44"/>
      <c r="P1" s="3"/>
    </row>
    <row r="2" spans="1:26" s="1" customFormat="1" ht="60.75" customHeight="1">
      <c r="B2" s="2"/>
      <c r="I2" s="3"/>
    </row>
    <row r="3" spans="1:26" s="9" customFormat="1" ht="43.5" customHeight="1">
      <c r="A3" s="4" t="s">
        <v>7</v>
      </c>
      <c r="B3" s="5" t="s">
        <v>25</v>
      </c>
      <c r="C3" s="4" t="s">
        <v>1</v>
      </c>
      <c r="D3" s="6" t="s">
        <v>8</v>
      </c>
      <c r="E3" s="7" t="s">
        <v>9</v>
      </c>
      <c r="F3" s="4" t="s">
        <v>2</v>
      </c>
      <c r="G3" s="6" t="s">
        <v>8</v>
      </c>
      <c r="H3" s="7" t="s">
        <v>9</v>
      </c>
      <c r="I3" s="7" t="s">
        <v>28</v>
      </c>
      <c r="J3" s="7" t="s">
        <v>10</v>
      </c>
      <c r="K3" s="7" t="s">
        <v>11</v>
      </c>
      <c r="L3" s="7" t="s">
        <v>12</v>
      </c>
      <c r="M3" s="7" t="s">
        <v>13</v>
      </c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>
      <c r="A4" s="10" t="s">
        <v>120</v>
      </c>
      <c r="B4" s="11">
        <v>1</v>
      </c>
      <c r="C4" s="10" t="s">
        <v>1</v>
      </c>
      <c r="D4" s="12" t="str">
        <f t="array" ref="D4">INDEX('Base de données equipes'!$A$1:$A$82,MAX(IF((B4='Base de données equipes'!$Q$1:$BH$82)*(C4='Base de données equipes'!$C$1:$C$82),ROW('Base de données equipes'!$A$1:$A$82),0)))</f>
        <v>STANDARD 1</v>
      </c>
      <c r="E4" s="12" t="s">
        <v>44</v>
      </c>
      <c r="F4" s="10" t="s">
        <v>2</v>
      </c>
      <c r="G4" s="12"/>
      <c r="H4" s="12"/>
      <c r="I4" s="13"/>
      <c r="J4" s="12"/>
      <c r="K4" s="12">
        <v>1954</v>
      </c>
      <c r="L4" s="14">
        <f>$J$1-K4</f>
        <v>61</v>
      </c>
      <c r="M4" s="12" t="s">
        <v>26</v>
      </c>
      <c r="N4" s="1" t="s">
        <v>29</v>
      </c>
    </row>
    <row r="5" spans="1:26">
      <c r="A5" s="10" t="s">
        <v>121</v>
      </c>
      <c r="B5" s="11">
        <v>2</v>
      </c>
      <c r="C5" s="10" t="s">
        <v>1</v>
      </c>
      <c r="D5" s="12" t="str">
        <f t="array" ref="D5">INDEX('Base de données equipes'!$A$1:$A$82,MAX(IF((B5='Base de données equipes'!$Q$1:$BH$82)*(C5='Base de données equipes'!$C$1:$C$82),ROW('Base de données equipes'!$A$1:$A$82),0)))</f>
        <v>LES COMICS</v>
      </c>
      <c r="E5" s="12" t="s">
        <v>44</v>
      </c>
      <c r="F5" s="10" t="s">
        <v>2</v>
      </c>
      <c r="G5" s="12"/>
      <c r="H5" s="12"/>
      <c r="I5" s="13"/>
      <c r="J5" s="12"/>
      <c r="K5" s="12">
        <v>1966</v>
      </c>
      <c r="L5" s="14">
        <f>$J$1-K5</f>
        <v>49</v>
      </c>
      <c r="M5" s="12" t="s">
        <v>26</v>
      </c>
    </row>
    <row r="6" spans="1:26">
      <c r="A6" s="10" t="s">
        <v>122</v>
      </c>
      <c r="B6" s="11">
        <v>3</v>
      </c>
      <c r="C6" s="10" t="s">
        <v>1</v>
      </c>
      <c r="D6" s="12" t="str">
        <f t="array" ref="D6">INDEX('Base de données equipes'!$A$1:$A$82,MAX(IF((B6='Base de données equipes'!$Q$1:$BH$82)*(C6='Base de données equipes'!$C$1:$C$82),ROW('Base de données equipes'!$A$1:$A$82),0)))</f>
        <v>LES SHARKS</v>
      </c>
      <c r="E6" s="12" t="s">
        <v>45</v>
      </c>
      <c r="F6" s="10" t="s">
        <v>2</v>
      </c>
      <c r="G6" s="12"/>
      <c r="H6" s="12"/>
      <c r="I6" s="13"/>
      <c r="J6" s="12"/>
      <c r="K6" s="12">
        <v>1950</v>
      </c>
      <c r="L6" s="14">
        <f t="shared" ref="L6:L13" si="0">$J$1-K6</f>
        <v>65</v>
      </c>
      <c r="M6" s="12" t="s">
        <v>26</v>
      </c>
    </row>
    <row r="7" spans="1:26">
      <c r="A7" s="10" t="s">
        <v>123</v>
      </c>
      <c r="B7" s="11">
        <v>4</v>
      </c>
      <c r="C7" s="10" t="s">
        <v>1</v>
      </c>
      <c r="D7" s="12">
        <f t="array" ref="D7">INDEX('Base de données equipes'!$A$1:$A$82,MAX(IF((B7='Base de données equipes'!$Q$1:$BH$82)*(C7='Base de données equipes'!$C$1:$C$82),ROW('Base de données equipes'!$A$1:$A$82),0)))</f>
        <v>0</v>
      </c>
      <c r="E7" s="12" t="s">
        <v>44</v>
      </c>
      <c r="F7" s="10" t="s">
        <v>2</v>
      </c>
      <c r="G7" s="12"/>
      <c r="H7" s="12"/>
      <c r="I7" s="13"/>
      <c r="J7" s="12"/>
      <c r="K7" s="12">
        <v>1980</v>
      </c>
      <c r="L7" s="14">
        <f t="shared" si="0"/>
        <v>35</v>
      </c>
      <c r="M7" s="12" t="s">
        <v>26</v>
      </c>
    </row>
    <row r="8" spans="1:26">
      <c r="A8" s="10"/>
      <c r="B8" s="11">
        <v>5</v>
      </c>
      <c r="C8" s="10" t="s">
        <v>1</v>
      </c>
      <c r="D8" s="12">
        <f t="array" ref="D8">INDEX('Base de données equipes'!$A$1:$A$82,MAX(IF((B8='Base de données equipes'!$Q$1:$BH$82)*(C8='Base de données equipes'!$C$1:$C$82),ROW('Base de données equipes'!$A$1:$A$82),0)))</f>
        <v>0</v>
      </c>
      <c r="E8" s="12"/>
      <c r="F8" s="10" t="s">
        <v>2</v>
      </c>
      <c r="G8" s="12"/>
      <c r="H8" s="12"/>
      <c r="I8" s="12"/>
      <c r="J8" s="12"/>
      <c r="K8" s="12"/>
      <c r="L8" s="14">
        <f t="shared" si="0"/>
        <v>2015</v>
      </c>
      <c r="M8" s="12"/>
    </row>
    <row r="9" spans="1:26">
      <c r="A9" s="10"/>
      <c r="B9" s="11">
        <v>6</v>
      </c>
      <c r="C9" s="10" t="s">
        <v>1</v>
      </c>
      <c r="D9" s="12">
        <f t="array" ref="D9">INDEX('Base de données equipes'!$A$1:$A$82,MAX(IF((B9='Base de données equipes'!$Q$1:$BH$82)*(C9='Base de données equipes'!$C$1:$C$82),ROW('Base de données equipes'!$A$1:$A$82),0)))</f>
        <v>0</v>
      </c>
      <c r="E9" s="12"/>
      <c r="F9" s="10" t="s">
        <v>2</v>
      </c>
      <c r="G9" s="12"/>
      <c r="H9" s="12"/>
      <c r="I9" s="12"/>
      <c r="J9" s="12"/>
      <c r="K9" s="12"/>
      <c r="L9" s="14">
        <f t="shared" si="0"/>
        <v>2015</v>
      </c>
      <c r="M9" s="12"/>
    </row>
    <row r="10" spans="1:26">
      <c r="A10" s="10"/>
      <c r="B10" s="11">
        <v>7</v>
      </c>
      <c r="C10" s="10" t="s">
        <v>1</v>
      </c>
      <c r="D10" s="12">
        <f t="array" ref="D10">INDEX('Base de données equipes'!$A$1:$A$82,MAX(IF((B10='Base de données equipes'!$Q$1:$BH$82)*(C10='Base de données equipes'!$C$1:$C$82),ROW('Base de données equipes'!$A$1:$A$82),0)))</f>
        <v>0</v>
      </c>
      <c r="E10" s="12"/>
      <c r="F10" s="10" t="s">
        <v>2</v>
      </c>
      <c r="G10" s="12"/>
      <c r="H10" s="12"/>
      <c r="I10" s="12"/>
      <c r="J10" s="12"/>
      <c r="K10" s="12"/>
      <c r="L10" s="14">
        <f t="shared" si="0"/>
        <v>2015</v>
      </c>
      <c r="M10" s="12"/>
    </row>
    <row r="11" spans="1:26">
      <c r="A11" s="10"/>
      <c r="B11" s="11">
        <v>8</v>
      </c>
      <c r="C11" s="10" t="s">
        <v>1</v>
      </c>
      <c r="D11" s="12">
        <f t="array" ref="D11">INDEX('Base de données equipes'!$A$1:$A$82,MAX(IF((B11='Base de données equipes'!$Q$1:$BH$82)*(C11='Base de données equipes'!$C$1:$C$82),ROW('Base de données equipes'!$A$1:$A$82),0)))</f>
        <v>0</v>
      </c>
      <c r="E11" s="12"/>
      <c r="F11" s="10" t="s">
        <v>2</v>
      </c>
      <c r="G11" s="12"/>
      <c r="H11" s="12"/>
      <c r="I11" s="12"/>
      <c r="J11" s="12"/>
      <c r="K11" s="12"/>
      <c r="L11" s="14">
        <f t="shared" si="0"/>
        <v>2015</v>
      </c>
      <c r="M11" s="12"/>
    </row>
    <row r="12" spans="1:26" s="1" customFormat="1">
      <c r="A12" s="10" t="s">
        <v>124</v>
      </c>
      <c r="B12" s="16">
        <v>9</v>
      </c>
      <c r="C12" s="10" t="s">
        <v>1</v>
      </c>
      <c r="D12" s="12" t="str">
        <f t="array" ref="D12">INDEX('Base de données equipes'!$A$1:$A$82,MAX(IF((B12='Base de données equipes'!$Q$1:$BH$82)*(C12='Base de données equipes'!$C$1:$C$82),ROW('Base de données equipes'!$A$1:$A$82),0)))</f>
        <v>KING KONG CHOCO</v>
      </c>
      <c r="E12" s="12" t="s">
        <v>44</v>
      </c>
      <c r="F12" s="10" t="s">
        <v>2</v>
      </c>
      <c r="G12" s="12"/>
      <c r="H12" s="12"/>
      <c r="I12" s="13"/>
      <c r="J12" s="12"/>
      <c r="K12" s="12">
        <v>1988</v>
      </c>
      <c r="L12" s="14">
        <f t="shared" si="0"/>
        <v>27</v>
      </c>
      <c r="M12" s="12" t="s">
        <v>26</v>
      </c>
    </row>
    <row r="13" spans="1:26" s="1" customFormat="1">
      <c r="A13" s="10" t="s">
        <v>27</v>
      </c>
      <c r="B13" s="16">
        <v>10</v>
      </c>
      <c r="C13" s="10" t="s">
        <v>1</v>
      </c>
      <c r="D13" s="12" t="str">
        <f t="array" ref="D13">INDEX('Base de données equipes'!$A$1:$A$82,MAX(IF((B13='Base de données equipes'!$Q$1:$BH$82)*(C13='Base de données equipes'!$C$1:$C$82),ROW('Base de données equipes'!$A$1:$A$82),0)))</f>
        <v>LES SHARKS</v>
      </c>
      <c r="E13" s="12" t="s">
        <v>45</v>
      </c>
      <c r="F13" s="10" t="s">
        <v>2</v>
      </c>
      <c r="G13" s="12"/>
      <c r="H13" s="12"/>
      <c r="I13" s="13"/>
      <c r="J13" s="12"/>
      <c r="K13" s="12">
        <v>1993</v>
      </c>
      <c r="L13" s="14">
        <f t="shared" si="0"/>
        <v>22</v>
      </c>
      <c r="M13" s="12" t="s">
        <v>27</v>
      </c>
    </row>
    <row r="14" spans="1:26" s="1" customFormat="1">
      <c r="B14" s="2"/>
      <c r="I14" s="3"/>
    </row>
    <row r="15" spans="1:26" s="1" customFormat="1">
      <c r="B15" s="2"/>
      <c r="I15" s="3"/>
    </row>
    <row r="16" spans="1:26" s="1" customFormat="1">
      <c r="B16" s="2"/>
      <c r="I16" s="3"/>
    </row>
    <row r="17" spans="2:9" s="1" customFormat="1">
      <c r="B17" s="2"/>
      <c r="I17" s="3"/>
    </row>
    <row r="18" spans="2:9" s="1" customFormat="1">
      <c r="B18" s="2"/>
      <c r="I18" s="3"/>
    </row>
    <row r="19" spans="2:9" s="1" customFormat="1">
      <c r="B19" s="2"/>
      <c r="I19" s="3"/>
    </row>
    <row r="20" spans="2:9" s="1" customFormat="1">
      <c r="B20" s="2"/>
      <c r="I20" s="3"/>
    </row>
    <row r="21" spans="2:9" s="1" customFormat="1">
      <c r="B21" s="2"/>
      <c r="I21" s="3"/>
    </row>
    <row r="22" spans="2:9" s="1" customFormat="1">
      <c r="B22" s="2"/>
      <c r="I22" s="3"/>
    </row>
    <row r="23" spans="2:9" s="1" customFormat="1">
      <c r="B23" s="2"/>
      <c r="I23" s="3"/>
    </row>
    <row r="24" spans="2:9" s="1" customFormat="1">
      <c r="B24" s="2"/>
      <c r="I24" s="3"/>
    </row>
    <row r="25" spans="2:9" s="1" customFormat="1">
      <c r="B25" s="2"/>
      <c r="I25" s="3"/>
    </row>
    <row r="26" spans="2:9" s="1" customFormat="1">
      <c r="B26" s="2"/>
      <c r="I26" s="3"/>
    </row>
    <row r="27" spans="2:9" s="1" customFormat="1">
      <c r="B27" s="2"/>
      <c r="I27" s="3"/>
    </row>
    <row r="28" spans="2:9" s="1" customFormat="1">
      <c r="B28" s="2"/>
      <c r="I28" s="3"/>
    </row>
    <row r="29" spans="2:9" s="1" customFormat="1">
      <c r="B29" s="2"/>
      <c r="I29" s="3"/>
    </row>
    <row r="30" spans="2:9" s="1" customFormat="1">
      <c r="B30" s="2"/>
      <c r="I30" s="3"/>
    </row>
    <row r="31" spans="2:9" s="1" customFormat="1">
      <c r="B31" s="2"/>
      <c r="I31" s="3"/>
    </row>
    <row r="32" spans="2:9" s="1" customFormat="1">
      <c r="B32" s="2"/>
      <c r="I32" s="3"/>
    </row>
    <row r="33" spans="2:9" s="1" customFormat="1">
      <c r="B33" s="2"/>
      <c r="I33" s="3"/>
    </row>
    <row r="34" spans="2:9" s="1" customFormat="1">
      <c r="B34" s="2"/>
      <c r="I34" s="3"/>
    </row>
    <row r="35" spans="2:9" s="1" customFormat="1">
      <c r="B35" s="2"/>
      <c r="I35" s="3"/>
    </row>
    <row r="36" spans="2:9" s="1" customFormat="1">
      <c r="B36" s="2"/>
      <c r="I36" s="3"/>
    </row>
    <row r="37" spans="2:9" s="1" customFormat="1">
      <c r="B37" s="2"/>
      <c r="I37" s="3"/>
    </row>
  </sheetData>
  <mergeCells count="1">
    <mergeCell ref="J1:K1"/>
  </mergeCells>
  <conditionalFormatting sqref="I169:I1048576 J4:M11 A4:H11 I3:I11 D5:D13 A12:M13">
    <cfRule type="cellIs" dxfId="1" priority="8" operator="lessThan">
      <formula>1</formula>
    </cfRule>
  </conditionalFormatting>
  <conditionalFormatting sqref="L2 S1 L4:L1048576">
    <cfRule type="cellIs" dxfId="0" priority="5" operator="greaterThan">
      <formula>2014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BQ87"/>
  <sheetViews>
    <sheetView zoomScale="70" zoomScaleNormal="70" workbookViewId="0">
      <selection activeCell="B41" sqref="B41"/>
    </sheetView>
  </sheetViews>
  <sheetFormatPr baseColWidth="10" defaultRowHeight="15"/>
  <cols>
    <col min="1" max="1" width="20.25" style="26" customWidth="1"/>
    <col min="2" max="2" width="15.125" style="26" customWidth="1"/>
    <col min="3" max="3" width="16.25" style="26" customWidth="1"/>
    <col min="4" max="4" width="15.625" style="26" customWidth="1"/>
    <col min="5" max="5" width="20.25" style="26" customWidth="1"/>
    <col min="6" max="6" width="19.875" style="18" customWidth="1"/>
    <col min="7" max="8" width="5.875" style="26" customWidth="1"/>
    <col min="9" max="9" width="5.875" style="28" customWidth="1"/>
    <col min="10" max="10" width="5.875" style="26" customWidth="1"/>
    <col min="11" max="11" width="5.875" style="28" customWidth="1"/>
    <col min="12" max="12" width="5.875" style="26" customWidth="1"/>
    <col min="13" max="13" width="5.875" style="28" customWidth="1"/>
    <col min="14" max="14" width="5.875" style="26" customWidth="1"/>
    <col min="15" max="15" width="5.875" style="28" customWidth="1"/>
    <col min="16" max="16" width="9.125" style="26" customWidth="1"/>
    <col min="17" max="18" width="11.75" style="28" customWidth="1"/>
    <col min="19" max="19" width="8.125" style="26" customWidth="1"/>
    <col min="20" max="21" width="11.75" style="28" customWidth="1"/>
    <col min="22" max="22" width="29" style="26" customWidth="1"/>
    <col min="23" max="24" width="11.75" style="28" customWidth="1"/>
    <col min="25" max="25" width="29" style="26" customWidth="1"/>
    <col min="26" max="27" width="11.75" style="28" customWidth="1"/>
    <col min="28" max="28" width="29" style="26" customWidth="1"/>
    <col min="29" max="30" width="11.75" style="28" customWidth="1"/>
    <col min="31" max="31" width="29" style="26" customWidth="1"/>
    <col min="32" max="33" width="11.75" style="28" customWidth="1"/>
    <col min="34" max="34" width="29" style="26" customWidth="1"/>
    <col min="35" max="36" width="11.75" style="28" customWidth="1"/>
    <col min="37" max="37" width="29" style="26" customWidth="1"/>
    <col min="38" max="39" width="11.75" style="28" customWidth="1"/>
    <col min="40" max="40" width="29" style="26" customWidth="1"/>
    <col min="41" max="42" width="11.75" style="28" customWidth="1"/>
    <col min="43" max="43" width="29" style="26" customWidth="1"/>
    <col min="44" max="45" width="11.75" style="28" customWidth="1"/>
    <col min="46" max="46" width="29" style="26" customWidth="1"/>
    <col min="47" max="48" width="11.75" style="28" customWidth="1"/>
    <col min="49" max="49" width="29" style="26" customWidth="1"/>
    <col min="50" max="51" width="11.75" style="28" customWidth="1"/>
    <col min="52" max="52" width="29" style="26" customWidth="1"/>
    <col min="53" max="54" width="11.75" style="28" customWidth="1"/>
    <col min="55" max="55" width="29" style="26" customWidth="1"/>
    <col min="56" max="57" width="11.75" style="28" customWidth="1"/>
    <col min="58" max="58" width="29" style="26" customWidth="1"/>
    <col min="59" max="59" width="11.75" style="28" customWidth="1"/>
    <col min="60" max="69" width="11" style="18"/>
    <col min="70" max="16384" width="11" style="26"/>
  </cols>
  <sheetData>
    <row r="1" spans="1:60" s="18" customFormat="1" ht="63.75" customHeight="1" thickBot="1">
      <c r="C1" s="19"/>
    </row>
    <row r="2" spans="1:60" s="32" customFormat="1" ht="31.5" customHeight="1" thickBot="1">
      <c r="A2" s="29" t="s">
        <v>15</v>
      </c>
      <c r="B2" s="29" t="s">
        <v>16</v>
      </c>
      <c r="C2" s="30" t="s">
        <v>17</v>
      </c>
      <c r="D2" s="29" t="s">
        <v>9</v>
      </c>
      <c r="E2" s="29" t="s">
        <v>18</v>
      </c>
      <c r="F2" s="31"/>
      <c r="G2" s="29" t="s">
        <v>19</v>
      </c>
      <c r="H2" s="29" t="s">
        <v>20</v>
      </c>
      <c r="I2" s="29" t="s">
        <v>21</v>
      </c>
      <c r="J2" s="29" t="s">
        <v>22</v>
      </c>
      <c r="K2" s="29" t="s">
        <v>21</v>
      </c>
      <c r="L2" s="29" t="s">
        <v>23</v>
      </c>
      <c r="M2" s="29" t="s">
        <v>21</v>
      </c>
      <c r="N2" s="29" t="s">
        <v>24</v>
      </c>
      <c r="O2" s="29" t="s">
        <v>21</v>
      </c>
      <c r="P2" s="45" t="s">
        <v>3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7"/>
    </row>
    <row r="3" spans="1:60" ht="15.75" thickBot="1">
      <c r="A3" s="21" t="s">
        <v>6</v>
      </c>
      <c r="B3" s="21" t="s">
        <v>106</v>
      </c>
      <c r="C3" s="21" t="s">
        <v>1</v>
      </c>
      <c r="D3" s="22" t="s">
        <v>118</v>
      </c>
      <c r="E3" s="21" t="s">
        <v>14</v>
      </c>
      <c r="F3" s="20" t="str">
        <f t="array" ref="F3">INDEX(E$1:E$82,MIN(IF(COUNTIF(F$2:F2,E$3:E$82)=0,IF(E$3:E$82&lt;&gt;"",ROW(A$3:A$82)))))&amp;""</f>
        <v>LES CORNOUAILLES</v>
      </c>
      <c r="G3" s="23" t="s">
        <v>58</v>
      </c>
      <c r="H3" s="23"/>
      <c r="I3" s="24" t="s">
        <v>4</v>
      </c>
      <c r="J3" s="23"/>
      <c r="K3" s="24" t="s">
        <v>4</v>
      </c>
      <c r="L3" s="23"/>
      <c r="M3" s="24" t="s">
        <v>4</v>
      </c>
      <c r="N3" s="23"/>
      <c r="O3" s="24" t="s">
        <v>4</v>
      </c>
      <c r="P3" s="23"/>
      <c r="Q3" s="24" t="s">
        <v>104</v>
      </c>
      <c r="R3" s="24" t="s">
        <v>119</v>
      </c>
      <c r="S3" s="23"/>
      <c r="T3" s="24" t="s">
        <v>105</v>
      </c>
      <c r="U3" s="24" t="s">
        <v>119</v>
      </c>
      <c r="V3" s="23"/>
      <c r="W3" s="24" t="s">
        <v>107</v>
      </c>
      <c r="X3" s="24" t="s">
        <v>119</v>
      </c>
      <c r="Y3" s="23"/>
      <c r="Z3" s="24" t="s">
        <v>108</v>
      </c>
      <c r="AA3" s="24" t="s">
        <v>119</v>
      </c>
      <c r="AB3" s="23"/>
      <c r="AC3" s="24" t="s">
        <v>109</v>
      </c>
      <c r="AD3" s="24" t="s">
        <v>119</v>
      </c>
      <c r="AE3" s="23"/>
      <c r="AF3" s="24" t="s">
        <v>110</v>
      </c>
      <c r="AG3" s="24" t="s">
        <v>119</v>
      </c>
      <c r="AH3" s="23"/>
      <c r="AI3" s="24" t="s">
        <v>111</v>
      </c>
      <c r="AJ3" s="24" t="s">
        <v>119</v>
      </c>
      <c r="AK3" s="23"/>
      <c r="AL3" s="24" t="s">
        <v>112</v>
      </c>
      <c r="AM3" s="24" t="s">
        <v>119</v>
      </c>
      <c r="AN3" s="23"/>
      <c r="AO3" s="24" t="s">
        <v>58</v>
      </c>
      <c r="AP3" s="24" t="s">
        <v>58</v>
      </c>
      <c r="AQ3" s="23"/>
      <c r="AR3" s="24" t="s">
        <v>58</v>
      </c>
      <c r="AS3" s="24" t="s">
        <v>58</v>
      </c>
      <c r="AT3" s="23" t="s">
        <v>58</v>
      </c>
      <c r="AU3" s="24" t="s">
        <v>58</v>
      </c>
      <c r="AV3" s="24" t="s">
        <v>58</v>
      </c>
      <c r="AW3" s="23" t="s">
        <v>58</v>
      </c>
      <c r="AX3" s="24" t="s">
        <v>58</v>
      </c>
      <c r="AY3" s="24" t="s">
        <v>58</v>
      </c>
      <c r="AZ3" s="23" t="s">
        <v>58</v>
      </c>
      <c r="BA3" s="24" t="s">
        <v>58</v>
      </c>
      <c r="BB3" s="24" t="s">
        <v>58</v>
      </c>
      <c r="BC3" s="23" t="s">
        <v>58</v>
      </c>
      <c r="BD3" s="24" t="s">
        <v>58</v>
      </c>
      <c r="BE3" s="24" t="s">
        <v>58</v>
      </c>
      <c r="BF3" s="23" t="s">
        <v>58</v>
      </c>
      <c r="BG3" s="24" t="s">
        <v>58</v>
      </c>
      <c r="BH3" s="25" t="s">
        <v>58</v>
      </c>
    </row>
    <row r="4" spans="1:60" ht="15.75" thickBot="1">
      <c r="A4" s="21" t="s">
        <v>33</v>
      </c>
      <c r="B4" s="21" t="s">
        <v>46</v>
      </c>
      <c r="C4" s="21" t="s">
        <v>1</v>
      </c>
      <c r="D4" s="21" t="s">
        <v>0</v>
      </c>
      <c r="E4" s="21" t="s">
        <v>47</v>
      </c>
      <c r="F4" s="20" t="str">
        <f t="array" ref="F4">INDEX(E$1:E$82,MIN(IF(COUNTIF(F$2:F3,E$3:E$82)=0,IF(E$3:E$82&lt;&gt;"",ROW(A$3:A$82)))))&amp;""</f>
        <v>LA BACNURE</v>
      </c>
      <c r="G4" s="23"/>
      <c r="H4" s="23"/>
      <c r="I4" s="24" t="s">
        <v>4</v>
      </c>
      <c r="J4" s="23"/>
      <c r="K4" s="24" t="s">
        <v>4</v>
      </c>
      <c r="L4" s="23"/>
      <c r="M4" s="24" t="s">
        <v>4</v>
      </c>
      <c r="N4" s="23"/>
      <c r="O4" s="24" t="s">
        <v>4</v>
      </c>
      <c r="P4" s="23"/>
      <c r="Q4" s="24" t="s">
        <v>48</v>
      </c>
      <c r="R4" s="24" t="s">
        <v>119</v>
      </c>
      <c r="S4" s="27" t="s">
        <v>123</v>
      </c>
      <c r="T4" s="24" t="s">
        <v>49</v>
      </c>
      <c r="U4" s="24" t="s">
        <v>119</v>
      </c>
      <c r="V4" s="23"/>
      <c r="W4" s="24" t="s">
        <v>50</v>
      </c>
      <c r="X4" s="24" t="s">
        <v>119</v>
      </c>
      <c r="Y4" s="23"/>
      <c r="Z4" s="24" t="s">
        <v>51</v>
      </c>
      <c r="AA4" s="24" t="s">
        <v>119</v>
      </c>
      <c r="AB4" s="23"/>
      <c r="AC4" s="24" t="s">
        <v>52</v>
      </c>
      <c r="AD4" s="24" t="s">
        <v>119</v>
      </c>
      <c r="AE4" s="23"/>
      <c r="AF4" s="24" t="s">
        <v>53</v>
      </c>
      <c r="AG4" s="24" t="s">
        <v>119</v>
      </c>
      <c r="AH4" s="23"/>
      <c r="AI4" s="24" t="s">
        <v>54</v>
      </c>
      <c r="AJ4" s="24" t="s">
        <v>119</v>
      </c>
      <c r="AK4" s="23"/>
      <c r="AL4" s="24" t="s">
        <v>55</v>
      </c>
      <c r="AM4" s="24" t="s">
        <v>119</v>
      </c>
      <c r="AN4" s="23"/>
      <c r="AO4" s="24" t="s">
        <v>56</v>
      </c>
      <c r="AP4" s="24" t="s">
        <v>119</v>
      </c>
      <c r="AQ4" s="23"/>
      <c r="AR4" s="24" t="s">
        <v>57</v>
      </c>
      <c r="AS4" s="24" t="s">
        <v>119</v>
      </c>
      <c r="AT4" s="23"/>
      <c r="AU4" s="24"/>
      <c r="AV4" s="24"/>
      <c r="AW4" s="23"/>
      <c r="AX4" s="24"/>
      <c r="AY4" s="24"/>
      <c r="AZ4" s="23"/>
      <c r="BA4" s="24"/>
      <c r="BB4" s="24"/>
      <c r="BC4" s="23"/>
      <c r="BD4" s="24"/>
      <c r="BE4" s="24"/>
      <c r="BF4" s="23"/>
      <c r="BG4" s="24" t="s">
        <v>58</v>
      </c>
      <c r="BH4" s="25" t="s">
        <v>58</v>
      </c>
    </row>
    <row r="5" spans="1:60" ht="15.75" thickBot="1">
      <c r="A5" s="21" t="s">
        <v>42</v>
      </c>
      <c r="B5" s="21" t="s">
        <v>59</v>
      </c>
      <c r="C5" s="21" t="s">
        <v>1</v>
      </c>
      <c r="D5" s="21" t="s">
        <v>0</v>
      </c>
      <c r="E5" s="21" t="s">
        <v>47</v>
      </c>
      <c r="F5" s="20" t="str">
        <f t="array" ref="F5">INDEX(E$1:E$82,MIN(IF(COUNTIF(F$2:F4,E$3:E$82)=0,IF(E$3:E$82&lt;&gt;"",ROW(A$3:A$82)))))&amp;""</f>
        <v>L ESCALE</v>
      </c>
      <c r="G5" s="23"/>
      <c r="H5" s="23"/>
      <c r="I5" s="24" t="s">
        <v>4</v>
      </c>
      <c r="J5" s="23"/>
      <c r="K5" s="24" t="s">
        <v>4</v>
      </c>
      <c r="L5" s="23"/>
      <c r="M5" s="24" t="s">
        <v>4</v>
      </c>
      <c r="N5" s="23"/>
      <c r="O5" s="24" t="s">
        <v>4</v>
      </c>
      <c r="P5" s="23"/>
      <c r="Q5" s="24">
        <v>510</v>
      </c>
      <c r="R5" s="24" t="s">
        <v>119</v>
      </c>
      <c r="S5" s="23"/>
      <c r="T5" s="24">
        <v>985</v>
      </c>
      <c r="U5" s="24" t="s">
        <v>119</v>
      </c>
      <c r="V5" s="23"/>
      <c r="W5" s="24">
        <v>512</v>
      </c>
      <c r="X5" s="24" t="s">
        <v>119</v>
      </c>
      <c r="Y5" s="23"/>
      <c r="Z5" s="24">
        <v>511</v>
      </c>
      <c r="AA5" s="24" t="s">
        <v>119</v>
      </c>
      <c r="AB5" s="23"/>
      <c r="AC5" s="24">
        <v>685</v>
      </c>
      <c r="AD5" s="24" t="s">
        <v>119</v>
      </c>
      <c r="AE5" s="23"/>
      <c r="AF5" s="24">
        <v>513</v>
      </c>
      <c r="AG5" s="24" t="s">
        <v>119</v>
      </c>
      <c r="AH5" s="23"/>
      <c r="AI5" s="24">
        <v>669</v>
      </c>
      <c r="AJ5" s="24" t="s">
        <v>119</v>
      </c>
      <c r="AK5" s="23"/>
      <c r="AL5" s="24">
        <v>514</v>
      </c>
      <c r="AM5" s="24" t="s">
        <v>119</v>
      </c>
      <c r="AN5" s="23"/>
      <c r="AO5" s="24">
        <v>953</v>
      </c>
      <c r="AP5" s="24" t="s">
        <v>119</v>
      </c>
      <c r="AQ5" s="23"/>
      <c r="AR5" s="24"/>
      <c r="AS5" s="24"/>
      <c r="AT5" s="23"/>
      <c r="AU5" s="24"/>
      <c r="AV5" s="24"/>
      <c r="AW5" s="23"/>
      <c r="AX5" s="24"/>
      <c r="AY5" s="24"/>
      <c r="AZ5" s="23"/>
      <c r="BA5" s="24"/>
      <c r="BB5" s="24"/>
      <c r="BC5" s="23"/>
      <c r="BD5" s="24"/>
      <c r="BE5" s="24"/>
      <c r="BF5" s="23"/>
      <c r="BG5" s="24"/>
      <c r="BH5" s="25"/>
    </row>
    <row r="6" spans="1:60" ht="15.75" thickBot="1">
      <c r="A6" s="21" t="s">
        <v>60</v>
      </c>
      <c r="B6" s="21" t="s">
        <v>61</v>
      </c>
      <c r="C6" s="21" t="s">
        <v>1</v>
      </c>
      <c r="D6" s="21" t="s">
        <v>0</v>
      </c>
      <c r="E6" s="21" t="s">
        <v>62</v>
      </c>
      <c r="F6" s="20" t="str">
        <f t="array" ref="F6">INDEX(E$1:E$82,MIN(IF(COUNTIF(F$2:F5,E$3:E$82)=0,IF(E$3:E$82&lt;&gt;"",ROW(A$3:A$82)))))&amp;""</f>
        <v>LE VAL</v>
      </c>
      <c r="G6" s="21"/>
      <c r="H6" s="21"/>
      <c r="I6" s="24" t="s">
        <v>4</v>
      </c>
      <c r="J6" s="21"/>
      <c r="K6" s="24" t="s">
        <v>4</v>
      </c>
      <c r="L6" s="21"/>
      <c r="M6" s="24" t="s">
        <v>4</v>
      </c>
      <c r="N6" s="21"/>
      <c r="O6" s="24" t="s">
        <v>4</v>
      </c>
      <c r="P6" s="21"/>
      <c r="Q6" s="24">
        <v>143</v>
      </c>
      <c r="R6" s="24" t="s">
        <v>119</v>
      </c>
      <c r="S6" s="23"/>
      <c r="T6" s="24">
        <v>73</v>
      </c>
      <c r="U6" s="24" t="s">
        <v>119</v>
      </c>
      <c r="V6" s="23"/>
      <c r="W6" s="24">
        <v>690</v>
      </c>
      <c r="X6" s="24" t="s">
        <v>119</v>
      </c>
      <c r="Y6" s="23"/>
      <c r="Z6" s="24">
        <v>453</v>
      </c>
      <c r="AA6" s="24" t="s">
        <v>119</v>
      </c>
      <c r="AB6" s="21"/>
      <c r="AC6" s="24">
        <v>1162</v>
      </c>
      <c r="AD6" s="24" t="s">
        <v>119</v>
      </c>
      <c r="AE6" s="21"/>
      <c r="AF6" s="24">
        <v>1023</v>
      </c>
      <c r="AG6" s="24" t="s">
        <v>119</v>
      </c>
      <c r="AH6" s="21"/>
      <c r="AI6" s="24">
        <v>14</v>
      </c>
      <c r="AJ6" s="24" t="s">
        <v>119</v>
      </c>
      <c r="AK6" s="21"/>
      <c r="AL6" s="24">
        <v>682</v>
      </c>
      <c r="AM6" s="24" t="s">
        <v>119</v>
      </c>
      <c r="AN6" s="21"/>
      <c r="AO6" s="24">
        <v>75</v>
      </c>
      <c r="AP6" s="24" t="s">
        <v>119</v>
      </c>
      <c r="AQ6" s="21"/>
      <c r="AR6" s="24">
        <v>394</v>
      </c>
      <c r="AS6" s="24" t="s">
        <v>63</v>
      </c>
      <c r="AT6" s="21"/>
      <c r="AU6" s="24"/>
      <c r="AV6" s="24"/>
      <c r="AW6" s="21"/>
      <c r="AX6" s="24"/>
      <c r="AY6" s="24"/>
      <c r="AZ6" s="21"/>
      <c r="BA6" s="24"/>
      <c r="BB6" s="24"/>
      <c r="BC6" s="21"/>
      <c r="BD6" s="24"/>
      <c r="BE6" s="24"/>
      <c r="BF6" s="21"/>
      <c r="BG6" s="24"/>
      <c r="BH6" s="25"/>
    </row>
    <row r="7" spans="1:60" ht="15.75" thickBot="1">
      <c r="A7" s="21" t="s">
        <v>34</v>
      </c>
      <c r="B7" s="21" t="s">
        <v>64</v>
      </c>
      <c r="C7" s="21" t="s">
        <v>1</v>
      </c>
      <c r="D7" s="21" t="s">
        <v>0</v>
      </c>
      <c r="E7" s="22" t="s">
        <v>114</v>
      </c>
      <c r="F7" s="20" t="str">
        <f t="array" ref="F7">INDEX(E$1:E$82,MIN(IF(COUNTIF(F$2:F6,E$3:E$82)=0,IF(E$3:E$82&lt;&gt;"",ROW(A$3:A$82)))))&amp;""</f>
        <v>LE RELAIS</v>
      </c>
      <c r="G7" s="21"/>
      <c r="H7" s="21"/>
      <c r="I7" s="24" t="s">
        <v>4</v>
      </c>
      <c r="J7" s="21"/>
      <c r="K7" s="24" t="s">
        <v>4</v>
      </c>
      <c r="L7" s="21"/>
      <c r="M7" s="24" t="s">
        <v>4</v>
      </c>
      <c r="N7" s="21"/>
      <c r="O7" s="24" t="s">
        <v>4</v>
      </c>
      <c r="P7" s="22" t="s">
        <v>124</v>
      </c>
      <c r="Q7" s="24">
        <v>9</v>
      </c>
      <c r="R7" s="24" t="s">
        <v>119</v>
      </c>
      <c r="S7" s="21"/>
      <c r="T7" s="24">
        <v>240</v>
      </c>
      <c r="U7" s="24" t="s">
        <v>119</v>
      </c>
      <c r="V7" s="23"/>
      <c r="W7" s="24">
        <v>214</v>
      </c>
      <c r="X7" s="24" t="s">
        <v>119</v>
      </c>
      <c r="Y7" s="21"/>
      <c r="Z7" s="24">
        <v>286</v>
      </c>
      <c r="AA7" s="24" t="s">
        <v>119</v>
      </c>
      <c r="AB7" s="21"/>
      <c r="AC7" s="24">
        <v>135</v>
      </c>
      <c r="AD7" s="24" t="s">
        <v>119</v>
      </c>
      <c r="AE7" s="21"/>
      <c r="AF7" s="24">
        <v>115</v>
      </c>
      <c r="AG7" s="24" t="s">
        <v>119</v>
      </c>
      <c r="AH7" s="21"/>
      <c r="AI7" s="24">
        <v>594</v>
      </c>
      <c r="AJ7" s="24" t="s">
        <v>119</v>
      </c>
      <c r="AK7" s="21"/>
      <c r="AL7" s="24">
        <v>527</v>
      </c>
      <c r="AM7" s="24" t="s">
        <v>119</v>
      </c>
      <c r="AN7" s="21"/>
      <c r="AO7" s="24">
        <v>925</v>
      </c>
      <c r="AP7" s="24" t="s">
        <v>119</v>
      </c>
      <c r="AQ7" s="21"/>
      <c r="AR7" s="24"/>
      <c r="AS7" s="24"/>
      <c r="AT7" s="21"/>
      <c r="AU7" s="24"/>
      <c r="AV7" s="24"/>
      <c r="AW7" s="21"/>
      <c r="AX7" s="24"/>
      <c r="AY7" s="24"/>
      <c r="AZ7" s="21"/>
      <c r="BA7" s="24"/>
      <c r="BB7" s="24"/>
      <c r="BC7" s="21"/>
      <c r="BD7" s="24"/>
      <c r="BE7" s="24"/>
      <c r="BF7" s="21"/>
      <c r="BG7" s="24"/>
      <c r="BH7" s="25"/>
    </row>
    <row r="8" spans="1:60" ht="15.75" thickBot="1">
      <c r="A8" s="21" t="s">
        <v>36</v>
      </c>
      <c r="B8" s="21" t="s">
        <v>65</v>
      </c>
      <c r="C8" s="21" t="s">
        <v>1</v>
      </c>
      <c r="D8" s="21" t="s">
        <v>0</v>
      </c>
      <c r="E8" s="21" t="s">
        <v>36</v>
      </c>
      <c r="F8" s="20" t="str">
        <f t="array" ref="F8">INDEX(E$1:E$82,MIN(IF(COUNTIF(F$2:F7,E$3:E$82)=0,IF(E$3:E$82&lt;&gt;"",ROW(A$3:A$82)))))&amp;""</f>
        <v>CERCLE</v>
      </c>
      <c r="G8" s="21"/>
      <c r="H8" s="21"/>
      <c r="I8" s="24" t="s">
        <v>4</v>
      </c>
      <c r="J8" s="21"/>
      <c r="K8" s="24" t="s">
        <v>4</v>
      </c>
      <c r="L8" s="21"/>
      <c r="M8" s="24" t="s">
        <v>4</v>
      </c>
      <c r="N8" s="21"/>
      <c r="O8" s="24" t="s">
        <v>4</v>
      </c>
      <c r="P8" s="21"/>
      <c r="Q8" s="24">
        <v>59</v>
      </c>
      <c r="R8" s="24" t="s">
        <v>119</v>
      </c>
      <c r="S8" s="21"/>
      <c r="T8" s="24">
        <v>783</v>
      </c>
      <c r="U8" s="24" t="s">
        <v>119</v>
      </c>
      <c r="V8" s="21"/>
      <c r="W8" s="24">
        <v>813</v>
      </c>
      <c r="X8" s="24" t="s">
        <v>119</v>
      </c>
      <c r="Y8" s="23"/>
      <c r="Z8" s="24">
        <v>810</v>
      </c>
      <c r="AA8" s="24" t="s">
        <v>119</v>
      </c>
      <c r="AB8" s="21"/>
      <c r="AC8" s="24">
        <v>812</v>
      </c>
      <c r="AD8" s="24" t="s">
        <v>119</v>
      </c>
      <c r="AE8" s="21"/>
      <c r="AF8" s="24">
        <v>811</v>
      </c>
      <c r="AG8" s="24" t="s">
        <v>119</v>
      </c>
      <c r="AH8" s="21"/>
      <c r="AI8" s="24">
        <v>424</v>
      </c>
      <c r="AJ8" s="24" t="s">
        <v>119</v>
      </c>
      <c r="AK8" s="21"/>
      <c r="AL8" s="24">
        <v>161</v>
      </c>
      <c r="AM8" s="24" t="s">
        <v>119</v>
      </c>
      <c r="AN8" s="21"/>
      <c r="AO8" s="24"/>
      <c r="AP8" s="24"/>
      <c r="AQ8" s="21"/>
      <c r="AR8" s="24"/>
      <c r="AS8" s="24"/>
      <c r="AT8" s="21"/>
      <c r="AU8" s="24"/>
      <c r="AV8" s="24"/>
      <c r="AW8" s="21"/>
      <c r="AX8" s="24"/>
      <c r="AY8" s="24"/>
      <c r="AZ8" s="21"/>
      <c r="BA8" s="24"/>
      <c r="BB8" s="24"/>
      <c r="BC8" s="21"/>
      <c r="BD8" s="24"/>
      <c r="BE8" s="24"/>
      <c r="BF8" s="21"/>
      <c r="BG8" s="24"/>
      <c r="BH8" s="25"/>
    </row>
    <row r="9" spans="1:60" ht="15.75" thickBot="1">
      <c r="A9" s="21" t="s">
        <v>31</v>
      </c>
      <c r="B9" s="21" t="s">
        <v>66</v>
      </c>
      <c r="C9" s="21" t="s">
        <v>1</v>
      </c>
      <c r="D9" s="21" t="s">
        <v>0</v>
      </c>
      <c r="E9" s="21" t="s">
        <v>67</v>
      </c>
      <c r="F9" s="20" t="str">
        <f t="array" ref="F9">INDEX(E$1:E$82,MIN(IF(COUNTIF(F$2:F8,E$3:E$82)=0,IF(E$3:E$82&lt;&gt;"",ROW(A$3:A$82)))))&amp;""</f>
        <v>OC AWANS</v>
      </c>
      <c r="G9" s="21"/>
      <c r="H9" s="21"/>
      <c r="I9" s="24" t="s">
        <v>4</v>
      </c>
      <c r="J9" s="21"/>
      <c r="K9" s="24" t="s">
        <v>4</v>
      </c>
      <c r="L9" s="21"/>
      <c r="M9" s="24" t="s">
        <v>4</v>
      </c>
      <c r="N9" s="21"/>
      <c r="O9" s="24" t="s">
        <v>4</v>
      </c>
      <c r="P9" s="22" t="s">
        <v>121</v>
      </c>
      <c r="Q9" s="24">
        <v>2</v>
      </c>
      <c r="R9" s="24" t="s">
        <v>119</v>
      </c>
      <c r="S9" s="21"/>
      <c r="T9" s="24">
        <v>147</v>
      </c>
      <c r="U9" s="24" t="s">
        <v>119</v>
      </c>
      <c r="V9" s="21"/>
      <c r="W9" s="24">
        <v>54</v>
      </c>
      <c r="X9" s="24" t="s">
        <v>119</v>
      </c>
      <c r="Y9" s="23"/>
      <c r="Z9" s="24">
        <v>44</v>
      </c>
      <c r="AA9" s="24" t="s">
        <v>119</v>
      </c>
      <c r="AB9" s="21"/>
      <c r="AC9" s="24">
        <v>636</v>
      </c>
      <c r="AD9" s="24" t="s">
        <v>119</v>
      </c>
      <c r="AE9" s="21"/>
      <c r="AF9" s="24">
        <v>61</v>
      </c>
      <c r="AG9" s="24" t="s">
        <v>119</v>
      </c>
      <c r="AH9" s="21"/>
      <c r="AI9" s="24">
        <v>67</v>
      </c>
      <c r="AJ9" s="24" t="s">
        <v>119</v>
      </c>
      <c r="AK9" s="21"/>
      <c r="AL9" s="24">
        <v>28</v>
      </c>
      <c r="AM9" s="24" t="s">
        <v>119</v>
      </c>
      <c r="AN9" s="21"/>
      <c r="AO9" s="24"/>
      <c r="AP9" s="24"/>
      <c r="AQ9" s="21"/>
      <c r="AR9" s="24"/>
      <c r="AS9" s="24"/>
      <c r="AT9" s="21"/>
      <c r="AU9" s="24"/>
      <c r="AV9" s="24"/>
      <c r="AW9" s="21"/>
      <c r="AX9" s="24"/>
      <c r="AY9" s="24"/>
      <c r="AZ9" s="21"/>
      <c r="BA9" s="24"/>
      <c r="BB9" s="24"/>
      <c r="BC9" s="21"/>
      <c r="BD9" s="24"/>
      <c r="BE9" s="24"/>
      <c r="BF9" s="21"/>
      <c r="BG9" s="24"/>
      <c r="BH9" s="25"/>
    </row>
    <row r="10" spans="1:60" ht="15.75" thickBot="1">
      <c r="A10" s="21" t="s">
        <v>43</v>
      </c>
      <c r="B10" s="21" t="s">
        <v>68</v>
      </c>
      <c r="C10" s="21" t="s">
        <v>1</v>
      </c>
      <c r="D10" s="21" t="s">
        <v>0</v>
      </c>
      <c r="E10" s="21" t="s">
        <v>43</v>
      </c>
      <c r="F10" s="20" t="str">
        <f t="array" ref="F10">INDEX(E$1:E$82,MIN(IF(COUNTIF(F$2:F9,E$3:E$82)=0,IF(E$3:E$82&lt;&gt;"",ROW(A$3:A$82)))))&amp;""</f>
        <v>PARADISE</v>
      </c>
      <c r="G10" s="21" t="s">
        <v>58</v>
      </c>
      <c r="H10" s="21"/>
      <c r="I10" s="24" t="s">
        <v>4</v>
      </c>
      <c r="J10" s="21"/>
      <c r="K10" s="24" t="s">
        <v>4</v>
      </c>
      <c r="L10" s="21"/>
      <c r="M10" s="24" t="s">
        <v>4</v>
      </c>
      <c r="N10" s="21"/>
      <c r="O10" s="24" t="s">
        <v>4</v>
      </c>
      <c r="P10" s="21"/>
      <c r="Q10" s="24" t="s">
        <v>69</v>
      </c>
      <c r="R10" s="24" t="s">
        <v>119</v>
      </c>
      <c r="S10" s="21"/>
      <c r="T10" s="24" t="s">
        <v>70</v>
      </c>
      <c r="U10" s="24" t="s">
        <v>119</v>
      </c>
      <c r="V10" s="21"/>
      <c r="W10" s="24" t="s">
        <v>71</v>
      </c>
      <c r="X10" s="24" t="s">
        <v>119</v>
      </c>
      <c r="Y10" s="21"/>
      <c r="Z10" s="24" t="s">
        <v>72</v>
      </c>
      <c r="AA10" s="24" t="s">
        <v>119</v>
      </c>
      <c r="AB10" s="21"/>
      <c r="AC10" s="24" t="s">
        <v>73</v>
      </c>
      <c r="AD10" s="24" t="s">
        <v>119</v>
      </c>
      <c r="AE10" s="21"/>
      <c r="AF10" s="24" t="s">
        <v>74</v>
      </c>
      <c r="AG10" s="24" t="s">
        <v>119</v>
      </c>
      <c r="AH10" s="21"/>
      <c r="AI10" s="24" t="s">
        <v>75</v>
      </c>
      <c r="AJ10" s="24" t="s">
        <v>119</v>
      </c>
      <c r="AK10" s="21"/>
      <c r="AL10" s="24" t="s">
        <v>76</v>
      </c>
      <c r="AM10" s="24" t="s">
        <v>119</v>
      </c>
      <c r="AN10" s="21"/>
      <c r="AO10" s="24" t="s">
        <v>77</v>
      </c>
      <c r="AP10" s="24" t="s">
        <v>119</v>
      </c>
      <c r="AQ10" s="21"/>
      <c r="AR10" s="24" t="s">
        <v>78</v>
      </c>
      <c r="AS10" s="24" t="s">
        <v>79</v>
      </c>
      <c r="AT10" s="21"/>
      <c r="AU10" s="24" t="s">
        <v>58</v>
      </c>
      <c r="AV10" s="24" t="s">
        <v>58</v>
      </c>
      <c r="AW10" s="21"/>
      <c r="AX10" s="24" t="s">
        <v>58</v>
      </c>
      <c r="AY10" s="24" t="s">
        <v>58</v>
      </c>
      <c r="AZ10" s="21"/>
      <c r="BA10" s="24" t="s">
        <v>58</v>
      </c>
      <c r="BB10" s="24" t="s">
        <v>58</v>
      </c>
      <c r="BC10" s="21" t="s">
        <v>58</v>
      </c>
      <c r="BD10" s="24" t="s">
        <v>58</v>
      </c>
      <c r="BE10" s="24" t="s">
        <v>58</v>
      </c>
      <c r="BF10" s="21" t="s">
        <v>58</v>
      </c>
      <c r="BG10" s="24" t="s">
        <v>58</v>
      </c>
      <c r="BH10" s="25" t="s">
        <v>58</v>
      </c>
    </row>
    <row r="11" spans="1:60" ht="15.75" thickBot="1">
      <c r="A11" s="21" t="s">
        <v>39</v>
      </c>
      <c r="B11" s="21" t="s">
        <v>80</v>
      </c>
      <c r="C11" s="21" t="s">
        <v>1</v>
      </c>
      <c r="D11" s="21" t="s">
        <v>0</v>
      </c>
      <c r="E11" s="21" t="s">
        <v>39</v>
      </c>
      <c r="F11" s="20" t="str">
        <f t="array" ref="F11">INDEX(E$1:E$82,MIN(IF(COUNTIF(F$2:F10,E$3:E$82)=0,IF(E$3:E$82&lt;&gt;"",ROW(A$3:A$82)))))&amp;""</f>
        <v>ROTHEUX</v>
      </c>
      <c r="G11" s="21"/>
      <c r="H11" s="21"/>
      <c r="I11" s="24" t="s">
        <v>4</v>
      </c>
      <c r="J11" s="21"/>
      <c r="K11" s="24" t="s">
        <v>4</v>
      </c>
      <c r="L11" s="21"/>
      <c r="M11" s="24" t="s">
        <v>4</v>
      </c>
      <c r="N11" s="21"/>
      <c r="O11" s="24" t="s">
        <v>4</v>
      </c>
      <c r="P11" s="21"/>
      <c r="Q11" s="24">
        <v>822</v>
      </c>
      <c r="R11" s="24" t="s">
        <v>119</v>
      </c>
      <c r="S11" s="21"/>
      <c r="T11" s="24">
        <v>159</v>
      </c>
      <c r="U11" s="24" t="s">
        <v>119</v>
      </c>
      <c r="V11" s="21"/>
      <c r="W11" s="24">
        <v>640</v>
      </c>
      <c r="X11" s="24" t="s">
        <v>119</v>
      </c>
      <c r="Y11" s="21"/>
      <c r="Z11" s="24">
        <v>1160</v>
      </c>
      <c r="AA11" s="24" t="s">
        <v>119</v>
      </c>
      <c r="AB11" s="21"/>
      <c r="AC11" s="24">
        <v>1161</v>
      </c>
      <c r="AD11" s="24" t="s">
        <v>119</v>
      </c>
      <c r="AE11" s="21"/>
      <c r="AF11" s="24">
        <v>1110</v>
      </c>
      <c r="AG11" s="24" t="s">
        <v>119</v>
      </c>
      <c r="AH11" s="21"/>
      <c r="AI11" s="24">
        <v>583</v>
      </c>
      <c r="AJ11" s="24" t="s">
        <v>119</v>
      </c>
      <c r="AK11" s="21"/>
      <c r="AL11" s="24">
        <v>445</v>
      </c>
      <c r="AM11" s="24" t="s">
        <v>119</v>
      </c>
      <c r="AN11" s="21"/>
      <c r="AO11" s="24">
        <v>1134</v>
      </c>
      <c r="AP11" s="24" t="s">
        <v>119</v>
      </c>
      <c r="AQ11" s="21"/>
      <c r="AR11" s="24">
        <v>136</v>
      </c>
      <c r="AS11" s="24" t="s">
        <v>81</v>
      </c>
      <c r="AT11" s="21"/>
      <c r="AU11" s="24">
        <v>688</v>
      </c>
      <c r="AV11" s="24" t="s">
        <v>119</v>
      </c>
      <c r="AW11" s="21"/>
      <c r="AX11" s="24"/>
      <c r="AY11" s="24"/>
      <c r="AZ11" s="21"/>
      <c r="BA11" s="24"/>
      <c r="BB11" s="24"/>
      <c r="BC11" s="21"/>
      <c r="BD11" s="24"/>
      <c r="BE11" s="24"/>
      <c r="BF11" s="21"/>
      <c r="BG11" s="24"/>
      <c r="BH11" s="25"/>
    </row>
    <row r="12" spans="1:60" ht="15.75" thickBot="1">
      <c r="A12" s="21" t="s">
        <v>35</v>
      </c>
      <c r="B12" s="21" t="s">
        <v>82</v>
      </c>
      <c r="C12" s="21" t="s">
        <v>1</v>
      </c>
      <c r="D12" s="21" t="s">
        <v>0</v>
      </c>
      <c r="E12" s="21" t="s">
        <v>47</v>
      </c>
      <c r="F12" s="20" t="str">
        <f t="array" ref="F12">INDEX(E$1:E$82,MIN(IF(COUNTIF(F$2:F11,E$3:E$82)=0,IF(E$3:E$82&lt;&gt;"",ROW(A$3:A$82)))))&amp;""</f>
        <v>CAFE DES SPORT</v>
      </c>
      <c r="G12" s="21"/>
      <c r="H12" s="21"/>
      <c r="I12" s="24" t="s">
        <v>4</v>
      </c>
      <c r="J12" s="21"/>
      <c r="K12" s="24" t="s">
        <v>4</v>
      </c>
      <c r="L12" s="21"/>
      <c r="M12" s="24" t="s">
        <v>4</v>
      </c>
      <c r="N12" s="21"/>
      <c r="O12" s="24" t="s">
        <v>4</v>
      </c>
      <c r="P12" s="21"/>
      <c r="Q12" s="24">
        <v>701</v>
      </c>
      <c r="R12" s="24" t="s">
        <v>119</v>
      </c>
      <c r="S12" s="21"/>
      <c r="T12" s="24">
        <v>1028</v>
      </c>
      <c r="U12" s="24" t="s">
        <v>119</v>
      </c>
      <c r="V12" s="21"/>
      <c r="W12" s="24">
        <v>671</v>
      </c>
      <c r="X12" s="24" t="s">
        <v>119</v>
      </c>
      <c r="Y12" s="21"/>
      <c r="Z12" s="24">
        <v>31</v>
      </c>
      <c r="AA12" s="24" t="s">
        <v>119</v>
      </c>
      <c r="AB12" s="21"/>
      <c r="AC12" s="24">
        <v>870</v>
      </c>
      <c r="AD12" s="24" t="s">
        <v>119</v>
      </c>
      <c r="AE12" s="21"/>
      <c r="AF12" s="24">
        <v>1047</v>
      </c>
      <c r="AG12" s="24" t="s">
        <v>119</v>
      </c>
      <c r="AH12" s="21"/>
      <c r="AI12" s="24">
        <v>1048</v>
      </c>
      <c r="AJ12" s="24" t="s">
        <v>119</v>
      </c>
      <c r="AK12" s="21"/>
      <c r="AL12" s="24">
        <v>702</v>
      </c>
      <c r="AM12" s="24" t="s">
        <v>119</v>
      </c>
      <c r="AN12" s="21"/>
      <c r="AO12" s="24">
        <v>94</v>
      </c>
      <c r="AP12" s="24" t="s">
        <v>119</v>
      </c>
      <c r="AQ12" s="21"/>
      <c r="AR12" s="24">
        <v>747</v>
      </c>
      <c r="AS12" s="24" t="s">
        <v>83</v>
      </c>
      <c r="AT12" s="21"/>
      <c r="AU12" s="24">
        <v>735</v>
      </c>
      <c r="AV12" s="24" t="s">
        <v>83</v>
      </c>
      <c r="AW12" s="21"/>
      <c r="AX12" s="24">
        <v>1126</v>
      </c>
      <c r="AY12" s="24" t="s">
        <v>83</v>
      </c>
      <c r="AZ12" s="21"/>
      <c r="BA12" s="24">
        <v>150</v>
      </c>
      <c r="BB12" s="24" t="s">
        <v>84</v>
      </c>
      <c r="BC12" s="21"/>
      <c r="BD12" s="24"/>
      <c r="BE12" s="24"/>
      <c r="BF12" s="21"/>
      <c r="BG12" s="24"/>
      <c r="BH12" s="25"/>
    </row>
    <row r="13" spans="1:60" ht="15.75" thickBot="1">
      <c r="A13" s="21" t="s">
        <v>40</v>
      </c>
      <c r="B13" s="21" t="s">
        <v>85</v>
      </c>
      <c r="C13" s="21" t="s">
        <v>1</v>
      </c>
      <c r="D13" s="21" t="s">
        <v>0</v>
      </c>
      <c r="E13" s="22" t="s">
        <v>40</v>
      </c>
      <c r="F13" s="20" t="str">
        <f t="array" ref="F13">INDEX(E$1:E$82,MIN(IF(COUNTIF(F$2:F12,E$3:E$82)=0,IF(E$3:E$82&lt;&gt;"",ROW(A$3:A$82)))))&amp;""</f>
        <v>CENTRAL 5</v>
      </c>
      <c r="G13" s="21" t="s">
        <v>58</v>
      </c>
      <c r="H13" s="21"/>
      <c r="I13" s="24" t="s">
        <v>4</v>
      </c>
      <c r="J13" s="21"/>
      <c r="K13" s="24" t="s">
        <v>4</v>
      </c>
      <c r="L13" s="21"/>
      <c r="M13" s="24" t="s">
        <v>4</v>
      </c>
      <c r="N13" s="21"/>
      <c r="O13" s="24" t="s">
        <v>4</v>
      </c>
      <c r="P13" s="21"/>
      <c r="Q13" s="24" t="s">
        <v>89</v>
      </c>
      <c r="R13" s="24" t="s">
        <v>119</v>
      </c>
      <c r="S13" s="21"/>
      <c r="T13" s="24" t="s">
        <v>90</v>
      </c>
      <c r="U13" s="24" t="s">
        <v>119</v>
      </c>
      <c r="V13" s="21"/>
      <c r="W13" s="24" t="s">
        <v>91</v>
      </c>
      <c r="X13" s="24" t="s">
        <v>119</v>
      </c>
      <c r="Y13" s="21"/>
      <c r="Z13" s="24" t="s">
        <v>92</v>
      </c>
      <c r="AA13" s="24" t="s">
        <v>119</v>
      </c>
      <c r="AB13" s="21"/>
      <c r="AC13" s="24" t="s">
        <v>93</v>
      </c>
      <c r="AD13" s="24" t="s">
        <v>119</v>
      </c>
      <c r="AE13" s="21"/>
      <c r="AF13" s="24" t="s">
        <v>94</v>
      </c>
      <c r="AG13" s="24" t="s">
        <v>119</v>
      </c>
      <c r="AH13" s="21"/>
      <c r="AI13" s="24" t="s">
        <v>95</v>
      </c>
      <c r="AJ13" s="24" t="s">
        <v>119</v>
      </c>
      <c r="AK13" s="21"/>
      <c r="AL13" s="24" t="s">
        <v>96</v>
      </c>
      <c r="AM13" s="24" t="s">
        <v>119</v>
      </c>
      <c r="AN13" s="21"/>
      <c r="AO13" s="24" t="s">
        <v>97</v>
      </c>
      <c r="AP13" s="24" t="s">
        <v>119</v>
      </c>
      <c r="AQ13" s="21"/>
      <c r="AR13" s="24" t="s">
        <v>98</v>
      </c>
      <c r="AS13" s="24" t="s">
        <v>119</v>
      </c>
      <c r="AT13" s="21"/>
      <c r="AU13" s="24" t="s">
        <v>99</v>
      </c>
      <c r="AV13" s="24" t="s">
        <v>119</v>
      </c>
      <c r="AW13" s="21"/>
      <c r="AX13" s="24" t="s">
        <v>100</v>
      </c>
      <c r="AY13" s="24" t="s">
        <v>101</v>
      </c>
      <c r="AZ13" s="21"/>
      <c r="BA13" s="24" t="s">
        <v>58</v>
      </c>
      <c r="BB13" s="24" t="s">
        <v>58</v>
      </c>
      <c r="BC13" s="21"/>
      <c r="BD13" s="24" t="s">
        <v>58</v>
      </c>
      <c r="BE13" s="24" t="s">
        <v>58</v>
      </c>
      <c r="BF13" s="21" t="s">
        <v>58</v>
      </c>
      <c r="BG13" s="24" t="s">
        <v>58</v>
      </c>
      <c r="BH13" s="25" t="s">
        <v>58</v>
      </c>
    </row>
    <row r="14" spans="1:60" ht="15.75" thickBot="1">
      <c r="A14" s="21" t="s">
        <v>37</v>
      </c>
      <c r="B14" s="21" t="s">
        <v>86</v>
      </c>
      <c r="C14" s="21" t="s">
        <v>1</v>
      </c>
      <c r="D14" s="21" t="s">
        <v>0</v>
      </c>
      <c r="E14" s="21" t="s">
        <v>87</v>
      </c>
      <c r="F14" s="20" t="str">
        <f t="array" ref="F14">INDEX(E$1:E$82,MIN(IF(COUNTIF(F$2:F13,E$3:E$82)=0,IF(E$3:E$82&lt;&gt;"",ROW(A$3:A$82)))))&amp;""</f>
        <v>AU BIENVENU</v>
      </c>
      <c r="G14" s="21"/>
      <c r="H14" s="21"/>
      <c r="I14" s="24" t="s">
        <v>4</v>
      </c>
      <c r="J14" s="21"/>
      <c r="K14" s="24" t="s">
        <v>4</v>
      </c>
      <c r="L14" s="21"/>
      <c r="M14" s="24" t="s">
        <v>4</v>
      </c>
      <c r="N14" s="21"/>
      <c r="O14" s="24" t="s">
        <v>4</v>
      </c>
      <c r="P14" s="21"/>
      <c r="Q14" s="24">
        <v>122</v>
      </c>
      <c r="R14" s="24" t="s">
        <v>119</v>
      </c>
      <c r="S14" s="21"/>
      <c r="T14" s="24">
        <v>309</v>
      </c>
      <c r="U14" s="24" t="s">
        <v>119</v>
      </c>
      <c r="V14" s="21"/>
      <c r="W14" s="24">
        <v>585</v>
      </c>
      <c r="X14" s="24" t="s">
        <v>119</v>
      </c>
      <c r="Y14" s="21"/>
      <c r="Z14" s="24">
        <v>419</v>
      </c>
      <c r="AA14" s="24" t="s">
        <v>119</v>
      </c>
      <c r="AB14" s="21"/>
      <c r="AC14" s="24">
        <v>928</v>
      </c>
      <c r="AD14" s="24" t="s">
        <v>119</v>
      </c>
      <c r="AE14" s="21"/>
      <c r="AF14" s="24">
        <v>331</v>
      </c>
      <c r="AG14" s="24" t="s">
        <v>119</v>
      </c>
      <c r="AH14" s="21"/>
      <c r="AI14" s="24">
        <v>502</v>
      </c>
      <c r="AJ14" s="24" t="s">
        <v>119</v>
      </c>
      <c r="AK14" s="21"/>
      <c r="AL14" s="24">
        <v>728</v>
      </c>
      <c r="AM14" s="24" t="s">
        <v>119</v>
      </c>
      <c r="AN14" s="21"/>
      <c r="AO14" s="24">
        <v>763</v>
      </c>
      <c r="AP14" s="24" t="s">
        <v>119</v>
      </c>
      <c r="AQ14" s="21"/>
      <c r="AR14" s="24"/>
      <c r="AS14" s="24"/>
      <c r="AT14" s="21"/>
      <c r="AU14" s="24"/>
      <c r="AV14" s="24"/>
      <c r="AW14" s="21"/>
      <c r="AX14" s="24"/>
      <c r="AY14" s="24"/>
      <c r="AZ14" s="21"/>
      <c r="BA14" s="24"/>
      <c r="BB14" s="24"/>
      <c r="BC14" s="21"/>
      <c r="BD14" s="24"/>
      <c r="BE14" s="24"/>
      <c r="BF14" s="21"/>
      <c r="BG14" s="24"/>
      <c r="BH14" s="25"/>
    </row>
    <row r="15" spans="1:60" ht="15.75" thickBot="1">
      <c r="A15" s="22" t="s">
        <v>30</v>
      </c>
      <c r="B15" s="21" t="s">
        <v>88</v>
      </c>
      <c r="C15" s="21" t="s">
        <v>1</v>
      </c>
      <c r="D15" s="21" t="s">
        <v>0</v>
      </c>
      <c r="E15" s="22" t="s">
        <v>117</v>
      </c>
      <c r="F15" s="20" t="str">
        <f t="array" ref="F15">INDEX(E$1:E$82,MIN(IF(COUNTIF(F$2:F14,E$3:E$82)=0,IF(E$3:E$82&lt;&gt;"",ROW(A$3:A$82)))))&amp;""</f>
        <v>CHEZ ISA</v>
      </c>
      <c r="G15" s="21"/>
      <c r="H15" s="21"/>
      <c r="I15" s="24" t="s">
        <v>4</v>
      </c>
      <c r="J15" s="21"/>
      <c r="K15" s="24" t="s">
        <v>4</v>
      </c>
      <c r="L15" s="21"/>
      <c r="M15" s="24" t="s">
        <v>4</v>
      </c>
      <c r="N15" s="21"/>
      <c r="O15" s="24" t="s">
        <v>4</v>
      </c>
      <c r="P15" s="22" t="s">
        <v>120</v>
      </c>
      <c r="Q15" s="24">
        <v>1</v>
      </c>
      <c r="R15" s="24" t="s">
        <v>119</v>
      </c>
      <c r="S15" s="21"/>
      <c r="T15" s="24">
        <v>931</v>
      </c>
      <c r="U15" s="24" t="s">
        <v>119</v>
      </c>
      <c r="V15" s="21"/>
      <c r="W15" s="24">
        <v>56</v>
      </c>
      <c r="X15" s="24" t="s">
        <v>119</v>
      </c>
      <c r="Y15" s="21"/>
      <c r="Z15" s="24">
        <v>32</v>
      </c>
      <c r="AA15" s="24" t="s">
        <v>119</v>
      </c>
      <c r="AB15" s="21"/>
      <c r="AC15" s="24">
        <v>19</v>
      </c>
      <c r="AD15" s="24" t="s">
        <v>119</v>
      </c>
      <c r="AE15" s="21"/>
      <c r="AF15" s="24">
        <v>69</v>
      </c>
      <c r="AG15" s="24" t="s">
        <v>119</v>
      </c>
      <c r="AH15" s="21"/>
      <c r="AI15" s="24">
        <v>917</v>
      </c>
      <c r="AJ15" s="24" t="s">
        <v>119</v>
      </c>
      <c r="AK15" s="21"/>
      <c r="AL15" s="24">
        <v>64</v>
      </c>
      <c r="AM15" s="24" t="s">
        <v>119</v>
      </c>
      <c r="AN15" s="21"/>
      <c r="AO15" s="24">
        <v>66</v>
      </c>
      <c r="AP15" s="24" t="s">
        <v>119</v>
      </c>
      <c r="AQ15" s="21"/>
      <c r="AR15" s="24"/>
      <c r="AS15" s="24"/>
      <c r="AT15" s="21"/>
      <c r="AU15" s="24"/>
      <c r="AV15" s="24"/>
      <c r="AW15" s="21"/>
      <c r="AX15" s="24"/>
      <c r="AY15" s="24"/>
      <c r="AZ15" s="21"/>
      <c r="BA15" s="24"/>
      <c r="BB15" s="24"/>
      <c r="BC15" s="21"/>
      <c r="BD15" s="24"/>
      <c r="BE15" s="24"/>
      <c r="BF15" s="21"/>
      <c r="BG15" s="24"/>
      <c r="BH15" s="25"/>
    </row>
    <row r="16" spans="1:60" ht="15.75" thickBot="1">
      <c r="A16" s="21" t="s">
        <v>41</v>
      </c>
      <c r="B16" s="21" t="s">
        <v>102</v>
      </c>
      <c r="C16" s="21" t="s">
        <v>1</v>
      </c>
      <c r="D16" s="22" t="s">
        <v>118</v>
      </c>
      <c r="E16" s="21" t="s">
        <v>41</v>
      </c>
      <c r="F16" s="20" t="str">
        <f t="array" ref="F16">INDEX(E$1:E$82,MIN(IF(COUNTIF(F$2:F15,E$3:E$82)=0,IF(E$3:E$82&lt;&gt;"",ROW(A$3:A$82)))))&amp;""</f>
        <v/>
      </c>
      <c r="G16" s="21"/>
      <c r="H16" s="21"/>
      <c r="I16" s="24" t="s">
        <v>5</v>
      </c>
      <c r="J16" s="21"/>
      <c r="K16" s="24" t="s">
        <v>4</v>
      </c>
      <c r="L16" s="21"/>
      <c r="M16" s="24" t="s">
        <v>4</v>
      </c>
      <c r="N16" s="21"/>
      <c r="O16" s="24" t="s">
        <v>4</v>
      </c>
      <c r="P16" s="21"/>
      <c r="Q16" s="24">
        <v>675</v>
      </c>
      <c r="R16" s="24" t="s">
        <v>119</v>
      </c>
      <c r="S16" s="21"/>
      <c r="T16" s="24">
        <v>780</v>
      </c>
      <c r="U16" s="24" t="s">
        <v>119</v>
      </c>
      <c r="V16" s="21"/>
      <c r="W16" s="24">
        <v>695</v>
      </c>
      <c r="X16" s="24" t="s">
        <v>119</v>
      </c>
      <c r="Y16" s="21"/>
      <c r="Z16" s="24">
        <v>632</v>
      </c>
      <c r="AA16" s="24" t="s">
        <v>119</v>
      </c>
      <c r="AB16" s="21"/>
      <c r="AC16" s="24">
        <v>938</v>
      </c>
      <c r="AD16" s="24" t="s">
        <v>119</v>
      </c>
      <c r="AE16" s="21"/>
      <c r="AF16" s="24">
        <v>939</v>
      </c>
      <c r="AG16" s="24" t="s">
        <v>119</v>
      </c>
      <c r="AH16" s="21"/>
      <c r="AI16" s="24">
        <v>551</v>
      </c>
      <c r="AJ16" s="24" t="s">
        <v>119</v>
      </c>
      <c r="AK16" s="21"/>
      <c r="AL16" s="24">
        <v>529</v>
      </c>
      <c r="AM16" s="24" t="s">
        <v>119</v>
      </c>
      <c r="AN16" s="21"/>
      <c r="AO16" s="24">
        <v>522</v>
      </c>
      <c r="AP16" s="24" t="s">
        <v>119</v>
      </c>
      <c r="AQ16" s="21"/>
      <c r="AR16" s="24">
        <v>164</v>
      </c>
      <c r="AS16" s="24" t="s">
        <v>119</v>
      </c>
      <c r="AT16" s="21"/>
      <c r="AU16" s="24">
        <v>582</v>
      </c>
      <c r="AV16" s="24" t="s">
        <v>103</v>
      </c>
      <c r="AW16" s="21"/>
      <c r="AX16" s="24">
        <v>515</v>
      </c>
      <c r="AY16" s="24" t="s">
        <v>119</v>
      </c>
      <c r="AZ16" s="21"/>
      <c r="BA16" s="24"/>
      <c r="BB16" s="24"/>
      <c r="BC16" s="21"/>
      <c r="BD16" s="24"/>
      <c r="BE16" s="24"/>
      <c r="BF16" s="21"/>
      <c r="BG16" s="24"/>
      <c r="BH16" s="25"/>
    </row>
    <row r="17" spans="1:69" ht="15.75" thickBot="1">
      <c r="A17" s="21" t="s">
        <v>32</v>
      </c>
      <c r="B17" s="21" t="s">
        <v>115</v>
      </c>
      <c r="C17" s="21" t="s">
        <v>1</v>
      </c>
      <c r="D17" s="21" t="s">
        <v>113</v>
      </c>
      <c r="E17" s="21" t="s">
        <v>38</v>
      </c>
      <c r="F17" s="20" t="str">
        <f t="array" aca="1" ref="F17" ca="1">INDEX(E$1:E$82,MIN(IF(COUNTIF(F$2:F32,E$3:E$82)=0,IF(E$3:E$82&lt;&gt;"",ROW(A$3:A$82)))))&amp;""</f>
        <v/>
      </c>
      <c r="G17" s="21"/>
      <c r="H17" s="21"/>
      <c r="I17" s="24" t="s">
        <v>4</v>
      </c>
      <c r="J17" s="21"/>
      <c r="K17" s="24" t="s">
        <v>4</v>
      </c>
      <c r="L17" s="21"/>
      <c r="M17" s="24" t="s">
        <v>4</v>
      </c>
      <c r="N17" s="21"/>
      <c r="O17" s="24" t="s">
        <v>4</v>
      </c>
      <c r="P17" s="21"/>
      <c r="Q17" s="24">
        <v>96</v>
      </c>
      <c r="R17" s="24" t="s">
        <v>119</v>
      </c>
      <c r="S17" s="22" t="s">
        <v>122</v>
      </c>
      <c r="T17" s="24">
        <v>3</v>
      </c>
      <c r="U17" s="24" t="s">
        <v>119</v>
      </c>
      <c r="V17" s="22" t="s">
        <v>27</v>
      </c>
      <c r="W17" s="24">
        <v>10</v>
      </c>
      <c r="X17" s="24" t="s">
        <v>119</v>
      </c>
      <c r="Y17" s="21"/>
      <c r="Z17" s="24">
        <v>98</v>
      </c>
      <c r="AA17" s="24" t="s">
        <v>119</v>
      </c>
      <c r="AB17" s="21"/>
      <c r="AC17" s="24">
        <v>611</v>
      </c>
      <c r="AD17" s="24" t="s">
        <v>119</v>
      </c>
      <c r="AE17" s="21"/>
      <c r="AF17" s="24">
        <v>683</v>
      </c>
      <c r="AG17" s="24" t="s">
        <v>119</v>
      </c>
      <c r="AH17" s="21"/>
      <c r="AI17" s="24">
        <v>76</v>
      </c>
      <c r="AJ17" s="24" t="s">
        <v>119</v>
      </c>
      <c r="AK17" s="21"/>
      <c r="AL17" s="24">
        <v>1104</v>
      </c>
      <c r="AM17" s="24" t="s">
        <v>119</v>
      </c>
      <c r="AN17" s="21"/>
      <c r="AO17" s="24">
        <v>35</v>
      </c>
      <c r="AP17" s="24" t="s">
        <v>119</v>
      </c>
      <c r="AQ17" s="21"/>
      <c r="AR17" s="24">
        <v>46</v>
      </c>
      <c r="AS17" s="24" t="s">
        <v>119</v>
      </c>
      <c r="AT17" s="21"/>
      <c r="AU17" s="24">
        <v>124</v>
      </c>
      <c r="AV17" s="24" t="s">
        <v>116</v>
      </c>
      <c r="AW17" s="21"/>
      <c r="AX17" s="24">
        <v>47</v>
      </c>
      <c r="AY17" s="24" t="s">
        <v>119</v>
      </c>
      <c r="AZ17" s="21"/>
      <c r="BA17" s="24">
        <v>684</v>
      </c>
      <c r="BB17" s="24" t="s">
        <v>119</v>
      </c>
      <c r="BC17" s="21"/>
      <c r="BD17" s="24"/>
      <c r="BE17" s="24"/>
      <c r="BF17" s="21"/>
      <c r="BG17" s="24"/>
      <c r="BH17" s="25"/>
    </row>
    <row r="18" spans="1:69">
      <c r="A18" s="33"/>
      <c r="B18" s="33"/>
      <c r="C18" s="33"/>
      <c r="D18" s="34"/>
      <c r="E18" s="33"/>
      <c r="F18" s="35"/>
      <c r="G18" s="33"/>
      <c r="H18" s="33"/>
      <c r="I18" s="36"/>
      <c r="J18" s="33"/>
      <c r="K18" s="36"/>
      <c r="L18" s="33"/>
      <c r="M18" s="36"/>
      <c r="N18" s="33"/>
      <c r="O18" s="36"/>
      <c r="P18" s="33"/>
      <c r="Q18" s="36"/>
      <c r="R18" s="36"/>
      <c r="S18" s="33"/>
      <c r="T18" s="36"/>
      <c r="U18" s="36"/>
      <c r="V18" s="33"/>
      <c r="W18" s="36"/>
      <c r="X18" s="36"/>
      <c r="Y18" s="33"/>
      <c r="Z18" s="36"/>
      <c r="AA18" s="36"/>
      <c r="AB18" s="33"/>
      <c r="AC18" s="36"/>
      <c r="AD18" s="36"/>
      <c r="AE18" s="33"/>
      <c r="AF18" s="36"/>
      <c r="AG18" s="36"/>
      <c r="AH18" s="33"/>
      <c r="AI18" s="36"/>
      <c r="AJ18" s="36"/>
      <c r="AK18" s="33"/>
      <c r="AL18" s="36"/>
      <c r="AM18" s="36"/>
      <c r="AN18" s="33"/>
      <c r="AO18" s="36"/>
      <c r="AP18" s="36"/>
      <c r="AQ18" s="33"/>
      <c r="AR18" s="36"/>
      <c r="AS18" s="36"/>
      <c r="AT18" s="33"/>
      <c r="AU18" s="36"/>
      <c r="AV18" s="36"/>
      <c r="AW18" s="33"/>
      <c r="AX18" s="36"/>
      <c r="AY18" s="36"/>
      <c r="AZ18" s="33"/>
      <c r="BA18" s="36"/>
      <c r="BB18" s="36"/>
      <c r="BC18" s="33"/>
      <c r="BD18" s="36"/>
      <c r="BE18" s="36"/>
      <c r="BF18" s="33"/>
      <c r="BG18" s="36"/>
      <c r="BH18" s="37"/>
    </row>
    <row r="19" spans="1:69" s="38" customFormat="1">
      <c r="D19" s="39"/>
      <c r="F19" s="40"/>
      <c r="I19" s="41"/>
      <c r="K19" s="41"/>
      <c r="M19" s="41"/>
      <c r="O19" s="41"/>
      <c r="Q19" s="41"/>
      <c r="R19" s="41"/>
      <c r="T19" s="41"/>
      <c r="U19" s="41"/>
      <c r="W19" s="41"/>
      <c r="X19" s="41"/>
      <c r="Z19" s="41"/>
      <c r="AA19" s="41"/>
      <c r="AC19" s="41"/>
      <c r="AD19" s="41"/>
      <c r="AF19" s="41"/>
      <c r="AG19" s="41"/>
      <c r="AI19" s="41"/>
      <c r="AJ19" s="41"/>
      <c r="AL19" s="41"/>
      <c r="AM19" s="41"/>
      <c r="AO19" s="41"/>
      <c r="AP19" s="41"/>
      <c r="AR19" s="41"/>
      <c r="AS19" s="41"/>
      <c r="AU19" s="41"/>
      <c r="AV19" s="41"/>
      <c r="AX19" s="41"/>
      <c r="AY19" s="41"/>
      <c r="BA19" s="41"/>
      <c r="BB19" s="41"/>
      <c r="BD19" s="41"/>
      <c r="BE19" s="41"/>
      <c r="BG19" s="41"/>
      <c r="BH19" s="42"/>
      <c r="BI19" s="42"/>
      <c r="BJ19" s="42"/>
      <c r="BK19" s="42"/>
      <c r="BL19" s="42"/>
      <c r="BM19" s="42"/>
      <c r="BN19" s="42"/>
      <c r="BO19" s="42"/>
      <c r="BP19" s="42"/>
      <c r="BQ19" s="42"/>
    </row>
    <row r="20" spans="1:69" s="38" customFormat="1">
      <c r="D20" s="39"/>
      <c r="F20" s="40"/>
      <c r="I20" s="41"/>
      <c r="K20" s="41"/>
      <c r="M20" s="41"/>
      <c r="O20" s="41"/>
      <c r="Q20" s="41"/>
      <c r="R20" s="41"/>
      <c r="T20" s="41"/>
      <c r="U20" s="41"/>
      <c r="W20" s="41"/>
      <c r="X20" s="41"/>
      <c r="Z20" s="41"/>
      <c r="AA20" s="41"/>
      <c r="AC20" s="41"/>
      <c r="AD20" s="41"/>
      <c r="AF20" s="41"/>
      <c r="AG20" s="41"/>
      <c r="AI20" s="41"/>
      <c r="AJ20" s="41"/>
      <c r="AL20" s="41"/>
      <c r="AM20" s="41"/>
      <c r="AO20" s="41"/>
      <c r="AP20" s="41"/>
      <c r="AR20" s="41"/>
      <c r="AS20" s="41"/>
      <c r="AU20" s="41"/>
      <c r="AV20" s="41"/>
      <c r="AX20" s="41"/>
      <c r="AY20" s="41"/>
      <c r="BA20" s="41"/>
      <c r="BB20" s="41"/>
      <c r="BD20" s="41"/>
      <c r="BE20" s="41"/>
      <c r="BG20" s="41"/>
      <c r="BH20" s="42"/>
      <c r="BI20" s="42"/>
      <c r="BJ20" s="42"/>
      <c r="BK20" s="42"/>
      <c r="BL20" s="42"/>
      <c r="BM20" s="42"/>
      <c r="BN20" s="42"/>
      <c r="BO20" s="42"/>
      <c r="BP20" s="42"/>
      <c r="BQ20" s="42"/>
    </row>
    <row r="21" spans="1:69" s="38" customFormat="1">
      <c r="D21" s="39"/>
      <c r="F21" s="40"/>
      <c r="I21" s="41"/>
      <c r="K21" s="41"/>
      <c r="M21" s="41"/>
      <c r="O21" s="41"/>
      <c r="Q21" s="41"/>
      <c r="R21" s="41"/>
      <c r="T21" s="41"/>
      <c r="U21" s="41"/>
      <c r="W21" s="41"/>
      <c r="X21" s="41"/>
      <c r="Z21" s="41"/>
      <c r="AA21" s="41"/>
      <c r="AC21" s="41"/>
      <c r="AD21" s="41"/>
      <c r="AF21" s="41"/>
      <c r="AG21" s="41"/>
      <c r="AI21" s="41"/>
      <c r="AJ21" s="41"/>
      <c r="AL21" s="41"/>
      <c r="AM21" s="41"/>
      <c r="AO21" s="41"/>
      <c r="AP21" s="41"/>
      <c r="AR21" s="41"/>
      <c r="AS21" s="41"/>
      <c r="AU21" s="41"/>
      <c r="AV21" s="41"/>
      <c r="AX21" s="41"/>
      <c r="AY21" s="41"/>
      <c r="BA21" s="41"/>
      <c r="BB21" s="41"/>
      <c r="BD21" s="41"/>
      <c r="BE21" s="41"/>
      <c r="BG21" s="41"/>
      <c r="BH21" s="42"/>
      <c r="BI21" s="42"/>
      <c r="BJ21" s="42"/>
      <c r="BK21" s="42"/>
      <c r="BL21" s="42"/>
      <c r="BM21" s="42"/>
      <c r="BN21" s="42"/>
      <c r="BO21" s="42"/>
      <c r="BP21" s="42"/>
      <c r="BQ21" s="42"/>
    </row>
    <row r="22" spans="1:69" s="38" customFormat="1">
      <c r="D22" s="39"/>
      <c r="F22" s="40"/>
      <c r="I22" s="41"/>
      <c r="K22" s="41"/>
      <c r="M22" s="41"/>
      <c r="O22" s="41"/>
      <c r="Q22" s="41"/>
      <c r="R22" s="41"/>
      <c r="T22" s="41"/>
      <c r="U22" s="41"/>
      <c r="W22" s="41"/>
      <c r="X22" s="41"/>
      <c r="Z22" s="41"/>
      <c r="AA22" s="41"/>
      <c r="AC22" s="41"/>
      <c r="AD22" s="41"/>
      <c r="AF22" s="41"/>
      <c r="AG22" s="41"/>
      <c r="AI22" s="41"/>
      <c r="AJ22" s="41"/>
      <c r="AL22" s="41"/>
      <c r="AM22" s="41"/>
      <c r="AO22" s="41"/>
      <c r="AP22" s="41"/>
      <c r="AR22" s="41"/>
      <c r="AS22" s="41"/>
      <c r="AU22" s="41"/>
      <c r="AV22" s="41"/>
      <c r="AX22" s="41"/>
      <c r="AY22" s="41"/>
      <c r="BA22" s="41"/>
      <c r="BB22" s="41"/>
      <c r="BD22" s="41"/>
      <c r="BE22" s="41"/>
      <c r="BG22" s="41"/>
      <c r="BH22" s="42"/>
      <c r="BI22" s="42"/>
      <c r="BJ22" s="42"/>
      <c r="BK22" s="42"/>
      <c r="BL22" s="42"/>
      <c r="BM22" s="42"/>
      <c r="BN22" s="42"/>
      <c r="BO22" s="42"/>
      <c r="BP22" s="42"/>
      <c r="BQ22" s="42"/>
    </row>
    <row r="23" spans="1:69" s="38" customFormat="1">
      <c r="D23" s="39"/>
      <c r="F23" s="40"/>
      <c r="I23" s="41"/>
      <c r="K23" s="41"/>
      <c r="M23" s="41"/>
      <c r="O23" s="41"/>
      <c r="Q23" s="41"/>
      <c r="R23" s="41"/>
      <c r="T23" s="41"/>
      <c r="U23" s="41"/>
      <c r="W23" s="41"/>
      <c r="X23" s="41"/>
      <c r="Z23" s="41"/>
      <c r="AA23" s="41"/>
      <c r="AC23" s="41"/>
      <c r="AD23" s="41"/>
      <c r="AF23" s="41"/>
      <c r="AG23" s="41"/>
      <c r="AI23" s="41"/>
      <c r="AJ23" s="41"/>
      <c r="AL23" s="41"/>
      <c r="AM23" s="41"/>
      <c r="AO23" s="41"/>
      <c r="AP23" s="41"/>
      <c r="AR23" s="41"/>
      <c r="AS23" s="41"/>
      <c r="AU23" s="41"/>
      <c r="AV23" s="41"/>
      <c r="AX23" s="41"/>
      <c r="AY23" s="41"/>
      <c r="BA23" s="41"/>
      <c r="BB23" s="41"/>
      <c r="BD23" s="41"/>
      <c r="BE23" s="41"/>
      <c r="BG23" s="41"/>
      <c r="BH23" s="42"/>
      <c r="BI23" s="42"/>
      <c r="BJ23" s="42"/>
      <c r="BK23" s="42"/>
      <c r="BL23" s="42"/>
      <c r="BM23" s="42"/>
      <c r="BN23" s="42"/>
      <c r="BO23" s="42"/>
      <c r="BP23" s="42"/>
      <c r="BQ23" s="42"/>
    </row>
    <row r="24" spans="1:69" s="38" customFormat="1">
      <c r="D24" s="39"/>
      <c r="F24" s="40"/>
      <c r="I24" s="41"/>
      <c r="K24" s="41"/>
      <c r="M24" s="41"/>
      <c r="O24" s="41"/>
      <c r="Q24" s="41"/>
      <c r="R24" s="41"/>
      <c r="T24" s="41"/>
      <c r="U24" s="41"/>
      <c r="W24" s="41"/>
      <c r="X24" s="41"/>
      <c r="Z24" s="41"/>
      <c r="AA24" s="41"/>
      <c r="AC24" s="41"/>
      <c r="AD24" s="41"/>
      <c r="AF24" s="41"/>
      <c r="AG24" s="41"/>
      <c r="AI24" s="41"/>
      <c r="AJ24" s="41"/>
      <c r="AL24" s="41"/>
      <c r="AM24" s="41"/>
      <c r="AO24" s="41"/>
      <c r="AP24" s="41"/>
      <c r="AR24" s="41"/>
      <c r="AS24" s="41"/>
      <c r="AU24" s="41"/>
      <c r="AV24" s="41"/>
      <c r="AX24" s="41"/>
      <c r="AY24" s="41"/>
      <c r="BA24" s="41"/>
      <c r="BB24" s="41"/>
      <c r="BD24" s="41"/>
      <c r="BE24" s="41"/>
      <c r="BG24" s="41"/>
      <c r="BH24" s="42"/>
      <c r="BI24" s="42"/>
      <c r="BJ24" s="42"/>
      <c r="BK24" s="42"/>
      <c r="BL24" s="42"/>
      <c r="BM24" s="42"/>
      <c r="BN24" s="42"/>
      <c r="BO24" s="42"/>
      <c r="BP24" s="42"/>
      <c r="BQ24" s="42"/>
    </row>
    <row r="25" spans="1:69" s="38" customFormat="1">
      <c r="F25" s="40"/>
      <c r="I25" s="41"/>
      <c r="K25" s="41"/>
      <c r="M25" s="41"/>
      <c r="O25" s="41"/>
      <c r="Q25" s="41"/>
      <c r="R25" s="41"/>
      <c r="T25" s="41"/>
      <c r="U25" s="41"/>
      <c r="W25" s="41"/>
      <c r="X25" s="41"/>
      <c r="Z25" s="41"/>
      <c r="AA25" s="41"/>
      <c r="AC25" s="41"/>
      <c r="AD25" s="41"/>
      <c r="AF25" s="41"/>
      <c r="AG25" s="41"/>
      <c r="AI25" s="41"/>
      <c r="AJ25" s="41"/>
      <c r="AL25" s="41"/>
      <c r="AM25" s="41"/>
      <c r="AO25" s="41"/>
      <c r="AP25" s="41"/>
      <c r="AR25" s="41"/>
      <c r="AS25" s="41"/>
      <c r="AU25" s="41"/>
      <c r="AV25" s="41"/>
      <c r="AX25" s="41"/>
      <c r="AY25" s="41"/>
      <c r="BA25" s="41"/>
      <c r="BB25" s="41"/>
      <c r="BD25" s="41"/>
      <c r="BE25" s="41"/>
      <c r="BG25" s="41"/>
      <c r="BH25" s="42"/>
      <c r="BI25" s="42"/>
      <c r="BJ25" s="42"/>
      <c r="BK25" s="42"/>
      <c r="BL25" s="42"/>
      <c r="BM25" s="42"/>
      <c r="BN25" s="42"/>
      <c r="BO25" s="42"/>
      <c r="BP25" s="42"/>
      <c r="BQ25" s="42"/>
    </row>
    <row r="26" spans="1:69" s="38" customFormat="1">
      <c r="F26" s="40"/>
      <c r="I26" s="41"/>
      <c r="K26" s="41"/>
      <c r="M26" s="41"/>
      <c r="O26" s="41"/>
      <c r="Q26" s="41"/>
      <c r="R26" s="41"/>
      <c r="T26" s="41"/>
      <c r="U26" s="41"/>
      <c r="W26" s="41"/>
      <c r="X26" s="41"/>
      <c r="Z26" s="41"/>
      <c r="AA26" s="41"/>
      <c r="AC26" s="41"/>
      <c r="AD26" s="41"/>
      <c r="AF26" s="41"/>
      <c r="AG26" s="41"/>
      <c r="AI26" s="41"/>
      <c r="AJ26" s="41"/>
      <c r="AL26" s="41"/>
      <c r="AM26" s="41"/>
      <c r="AO26" s="41"/>
      <c r="AP26" s="41"/>
      <c r="AR26" s="41"/>
      <c r="AS26" s="43"/>
      <c r="AU26" s="41"/>
      <c r="AV26" s="41"/>
      <c r="AX26" s="41"/>
      <c r="AY26" s="41"/>
      <c r="BA26" s="41"/>
      <c r="BB26" s="41"/>
      <c r="BD26" s="41"/>
      <c r="BE26" s="41"/>
      <c r="BG26" s="41"/>
      <c r="BH26" s="42"/>
      <c r="BI26" s="42"/>
      <c r="BJ26" s="42"/>
      <c r="BK26" s="42"/>
      <c r="BL26" s="42"/>
      <c r="BM26" s="42"/>
      <c r="BN26" s="42"/>
      <c r="BO26" s="42"/>
      <c r="BP26" s="42"/>
      <c r="BQ26" s="42"/>
    </row>
    <row r="27" spans="1:69" s="38" customFormat="1">
      <c r="F27" s="40"/>
      <c r="I27" s="41"/>
      <c r="K27" s="41"/>
      <c r="M27" s="41"/>
      <c r="O27" s="41"/>
      <c r="Q27" s="41"/>
      <c r="R27" s="41"/>
      <c r="T27" s="41"/>
      <c r="U27" s="41"/>
      <c r="W27" s="41"/>
      <c r="X27" s="41"/>
      <c r="Z27" s="41"/>
      <c r="AA27" s="41"/>
      <c r="AC27" s="41"/>
      <c r="AD27" s="41"/>
      <c r="AF27" s="41"/>
      <c r="AG27" s="41"/>
      <c r="AI27" s="41"/>
      <c r="AJ27" s="41"/>
      <c r="AL27" s="41"/>
      <c r="AM27" s="41"/>
      <c r="AO27" s="41"/>
      <c r="AP27" s="41"/>
      <c r="AR27" s="41"/>
      <c r="AS27" s="41"/>
      <c r="AU27" s="41"/>
      <c r="AV27" s="41"/>
      <c r="AX27" s="41"/>
      <c r="AY27" s="41"/>
      <c r="BA27" s="41"/>
      <c r="BB27" s="41"/>
      <c r="BD27" s="41"/>
      <c r="BE27" s="41"/>
      <c r="BG27" s="41"/>
      <c r="BH27" s="42"/>
      <c r="BI27" s="42"/>
      <c r="BJ27" s="42"/>
      <c r="BK27" s="42"/>
      <c r="BL27" s="42"/>
      <c r="BM27" s="42"/>
      <c r="BN27" s="42"/>
      <c r="BO27" s="42"/>
      <c r="BP27" s="42"/>
      <c r="BQ27" s="42"/>
    </row>
    <row r="28" spans="1:69" s="38" customFormat="1">
      <c r="F28" s="40"/>
      <c r="I28" s="41"/>
      <c r="K28" s="41"/>
      <c r="M28" s="41"/>
      <c r="O28" s="41"/>
      <c r="Q28" s="41"/>
      <c r="R28" s="41"/>
      <c r="T28" s="41"/>
      <c r="U28" s="41"/>
      <c r="W28" s="41"/>
      <c r="X28" s="41"/>
      <c r="Z28" s="41"/>
      <c r="AA28" s="41"/>
      <c r="AC28" s="41"/>
      <c r="AD28" s="41"/>
      <c r="AF28" s="41"/>
      <c r="AG28" s="41"/>
      <c r="AI28" s="41"/>
      <c r="AJ28" s="41"/>
      <c r="AL28" s="41"/>
      <c r="AM28" s="41"/>
      <c r="AO28" s="41"/>
      <c r="AP28" s="41"/>
      <c r="AR28" s="41"/>
      <c r="AS28" s="41"/>
      <c r="AU28" s="41"/>
      <c r="AV28" s="41"/>
      <c r="AX28" s="41"/>
      <c r="AY28" s="41"/>
      <c r="BA28" s="41"/>
      <c r="BB28" s="41"/>
      <c r="BD28" s="41"/>
      <c r="BE28" s="41"/>
      <c r="BG28" s="41"/>
      <c r="BH28" s="42"/>
      <c r="BI28" s="42"/>
      <c r="BJ28" s="42"/>
      <c r="BK28" s="42"/>
      <c r="BL28" s="42"/>
      <c r="BM28" s="42"/>
      <c r="BN28" s="42"/>
      <c r="BO28" s="42"/>
      <c r="BP28" s="42"/>
      <c r="BQ28" s="42"/>
    </row>
    <row r="29" spans="1:69" s="38" customFormat="1">
      <c r="F29" s="40"/>
      <c r="I29" s="41"/>
      <c r="K29" s="41"/>
      <c r="M29" s="41"/>
      <c r="O29" s="41"/>
      <c r="Q29" s="41"/>
      <c r="R29" s="41"/>
      <c r="T29" s="41"/>
      <c r="U29" s="41"/>
      <c r="W29" s="41"/>
      <c r="X29" s="41"/>
      <c r="Z29" s="41"/>
      <c r="AA29" s="41"/>
      <c r="AC29" s="41"/>
      <c r="AD29" s="41"/>
      <c r="AF29" s="41"/>
      <c r="AG29" s="41"/>
      <c r="AI29" s="41"/>
      <c r="AJ29" s="41"/>
      <c r="AL29" s="41"/>
      <c r="AM29" s="41"/>
      <c r="AO29" s="41"/>
      <c r="AP29" s="41"/>
      <c r="AR29" s="41"/>
      <c r="AS29" s="41"/>
      <c r="AU29" s="41"/>
      <c r="AV29" s="41"/>
      <c r="AX29" s="41"/>
      <c r="AY29" s="41"/>
      <c r="BA29" s="41"/>
      <c r="BB29" s="41"/>
      <c r="BD29" s="41"/>
      <c r="BE29" s="41"/>
      <c r="BG29" s="41"/>
      <c r="BH29" s="42"/>
      <c r="BI29" s="42"/>
      <c r="BJ29" s="42"/>
      <c r="BK29" s="42"/>
      <c r="BL29" s="42"/>
      <c r="BM29" s="42"/>
      <c r="BN29" s="42"/>
      <c r="BO29" s="42"/>
      <c r="BP29" s="42"/>
      <c r="BQ29" s="42"/>
    </row>
    <row r="30" spans="1:69" s="38" customFormat="1">
      <c r="F30" s="40"/>
      <c r="I30" s="41"/>
      <c r="K30" s="41"/>
      <c r="M30" s="41"/>
      <c r="O30" s="41"/>
      <c r="Q30" s="41"/>
      <c r="R30" s="41"/>
      <c r="T30" s="41"/>
      <c r="U30" s="41"/>
      <c r="W30" s="41"/>
      <c r="X30" s="41"/>
      <c r="Z30" s="41"/>
      <c r="AA30" s="41"/>
      <c r="AC30" s="41"/>
      <c r="AD30" s="41"/>
      <c r="AF30" s="41"/>
      <c r="AG30" s="41"/>
      <c r="AI30" s="41"/>
      <c r="AJ30" s="41"/>
      <c r="AL30" s="41"/>
      <c r="AM30" s="41"/>
      <c r="AO30" s="41"/>
      <c r="AP30" s="41"/>
      <c r="AR30" s="41"/>
      <c r="AS30" s="41"/>
      <c r="AU30" s="41"/>
      <c r="AV30" s="41"/>
      <c r="AX30" s="41"/>
      <c r="AY30" s="41"/>
      <c r="BA30" s="41"/>
      <c r="BB30" s="41"/>
      <c r="BD30" s="41"/>
      <c r="BE30" s="41"/>
      <c r="BG30" s="41"/>
      <c r="BH30" s="42"/>
      <c r="BI30" s="42"/>
      <c r="BJ30" s="42"/>
      <c r="BK30" s="42"/>
      <c r="BL30" s="42"/>
      <c r="BM30" s="42"/>
      <c r="BN30" s="42"/>
      <c r="BO30" s="42"/>
      <c r="BP30" s="42"/>
      <c r="BQ30" s="42"/>
    </row>
    <row r="31" spans="1:69" s="38" customFormat="1">
      <c r="F31" s="40"/>
      <c r="I31" s="41"/>
      <c r="K31" s="41"/>
      <c r="M31" s="41"/>
      <c r="O31" s="41"/>
      <c r="Q31" s="41"/>
      <c r="R31" s="41"/>
      <c r="T31" s="41"/>
      <c r="U31" s="41"/>
      <c r="W31" s="41"/>
      <c r="X31" s="41"/>
      <c r="Z31" s="41"/>
      <c r="AA31" s="41"/>
      <c r="AC31" s="41"/>
      <c r="AD31" s="41"/>
      <c r="AF31" s="41"/>
      <c r="AG31" s="41"/>
      <c r="AI31" s="41"/>
      <c r="AJ31" s="41"/>
      <c r="AL31" s="41"/>
      <c r="AM31" s="41"/>
      <c r="AO31" s="41"/>
      <c r="AP31" s="41"/>
      <c r="AR31" s="41"/>
      <c r="AS31" s="41"/>
      <c r="AU31" s="41"/>
      <c r="AV31" s="41"/>
      <c r="AX31" s="41"/>
      <c r="AY31" s="41"/>
      <c r="BA31" s="41"/>
      <c r="BB31" s="41"/>
      <c r="BD31" s="41"/>
      <c r="BE31" s="41"/>
      <c r="BG31" s="41"/>
      <c r="BH31" s="42"/>
      <c r="BI31" s="42"/>
      <c r="BJ31" s="42"/>
      <c r="BK31" s="42"/>
      <c r="BL31" s="42"/>
      <c r="BM31" s="42"/>
      <c r="BN31" s="42"/>
      <c r="BO31" s="42"/>
      <c r="BP31" s="42"/>
      <c r="BQ31" s="42"/>
    </row>
    <row r="32" spans="1:69" s="38" customFormat="1">
      <c r="F32" s="40"/>
      <c r="I32" s="41"/>
      <c r="K32" s="41"/>
      <c r="M32" s="41"/>
      <c r="O32" s="41"/>
      <c r="Q32" s="41"/>
      <c r="R32" s="41"/>
      <c r="T32" s="41"/>
      <c r="U32" s="41"/>
      <c r="W32" s="41"/>
      <c r="X32" s="41"/>
      <c r="Z32" s="41"/>
      <c r="AA32" s="41"/>
      <c r="AC32" s="41"/>
      <c r="AD32" s="41"/>
      <c r="AF32" s="41"/>
      <c r="AG32" s="41"/>
      <c r="AI32" s="41"/>
      <c r="AJ32" s="41"/>
      <c r="AL32" s="41"/>
      <c r="AM32" s="41"/>
      <c r="AO32" s="41"/>
      <c r="AP32" s="41"/>
      <c r="AR32" s="41"/>
      <c r="AS32" s="41"/>
      <c r="AU32" s="41"/>
      <c r="AV32" s="41"/>
      <c r="AX32" s="41"/>
      <c r="AY32" s="41"/>
      <c r="BA32" s="41"/>
      <c r="BB32" s="41"/>
      <c r="BD32" s="41"/>
      <c r="BE32" s="41"/>
      <c r="BG32" s="41"/>
      <c r="BH32" s="42"/>
      <c r="BI32" s="42"/>
      <c r="BJ32" s="42"/>
      <c r="BK32" s="42"/>
      <c r="BL32" s="42"/>
      <c r="BM32" s="42"/>
      <c r="BN32" s="42"/>
      <c r="BO32" s="42"/>
      <c r="BP32" s="42"/>
      <c r="BQ32" s="42"/>
    </row>
    <row r="33" spans="6:69" s="38" customFormat="1">
      <c r="F33" s="42"/>
      <c r="I33" s="41"/>
      <c r="K33" s="41"/>
      <c r="M33" s="41"/>
      <c r="O33" s="41"/>
      <c r="Q33" s="41"/>
      <c r="R33" s="41"/>
      <c r="T33" s="41"/>
      <c r="U33" s="41"/>
      <c r="W33" s="41"/>
      <c r="X33" s="41"/>
      <c r="Z33" s="41"/>
      <c r="AA33" s="41"/>
      <c r="AC33" s="41"/>
      <c r="AD33" s="41"/>
      <c r="AF33" s="41"/>
      <c r="AG33" s="41"/>
      <c r="AI33" s="41"/>
      <c r="AJ33" s="41"/>
      <c r="AL33" s="41"/>
      <c r="AM33" s="41"/>
      <c r="AO33" s="41"/>
      <c r="AP33" s="41"/>
      <c r="AR33" s="41"/>
      <c r="AS33" s="41"/>
      <c r="AU33" s="41"/>
      <c r="AV33" s="41"/>
      <c r="AX33" s="41"/>
      <c r="AY33" s="41"/>
      <c r="BA33" s="41"/>
      <c r="BB33" s="41"/>
      <c r="BD33" s="41"/>
      <c r="BE33" s="41"/>
      <c r="BG33" s="41"/>
      <c r="BH33" s="42"/>
      <c r="BI33" s="42"/>
      <c r="BJ33" s="42"/>
      <c r="BK33" s="42"/>
      <c r="BL33" s="42"/>
      <c r="BM33" s="42"/>
      <c r="BN33" s="42"/>
      <c r="BO33" s="42"/>
      <c r="BP33" s="42"/>
      <c r="BQ33" s="42"/>
    </row>
    <row r="34" spans="6:69" s="38" customFormat="1">
      <c r="F34" s="40"/>
      <c r="I34" s="41"/>
      <c r="K34" s="41"/>
      <c r="M34" s="41"/>
      <c r="O34" s="41"/>
      <c r="Q34" s="41"/>
      <c r="R34" s="41"/>
      <c r="T34" s="41"/>
      <c r="U34" s="41"/>
      <c r="W34" s="41"/>
      <c r="X34" s="41"/>
      <c r="Z34" s="41"/>
      <c r="AA34" s="41"/>
      <c r="AC34" s="41"/>
      <c r="AD34" s="41"/>
      <c r="AF34" s="41"/>
      <c r="AG34" s="41"/>
      <c r="AI34" s="41"/>
      <c r="AJ34" s="41"/>
      <c r="AL34" s="41"/>
      <c r="AM34" s="41"/>
      <c r="AO34" s="41"/>
      <c r="AP34" s="41"/>
      <c r="AR34" s="41"/>
      <c r="AS34" s="41"/>
      <c r="AU34" s="41"/>
      <c r="AV34" s="41"/>
      <c r="AX34" s="41"/>
      <c r="AY34" s="41"/>
      <c r="BA34" s="41"/>
      <c r="BB34" s="41"/>
      <c r="BD34" s="41"/>
      <c r="BE34" s="41"/>
      <c r="BG34" s="41"/>
      <c r="BH34" s="42"/>
      <c r="BI34" s="42"/>
      <c r="BJ34" s="42"/>
      <c r="BK34" s="42"/>
      <c r="BL34" s="42"/>
      <c r="BM34" s="42"/>
      <c r="BN34" s="42"/>
      <c r="BO34" s="42"/>
      <c r="BP34" s="42"/>
      <c r="BQ34" s="42"/>
    </row>
    <row r="35" spans="6:69" s="38" customFormat="1">
      <c r="F35" s="40"/>
      <c r="I35" s="41"/>
      <c r="K35" s="41"/>
      <c r="M35" s="41"/>
      <c r="O35" s="41"/>
      <c r="Q35" s="41"/>
      <c r="R35" s="41"/>
      <c r="T35" s="41"/>
      <c r="U35" s="41"/>
      <c r="W35" s="41"/>
      <c r="X35" s="41"/>
      <c r="Z35" s="41"/>
      <c r="AA35" s="41"/>
      <c r="AC35" s="41"/>
      <c r="AD35" s="41"/>
      <c r="AF35" s="41"/>
      <c r="AG35" s="41"/>
      <c r="AI35" s="41"/>
      <c r="AJ35" s="41"/>
      <c r="AL35" s="41"/>
      <c r="AM35" s="41"/>
      <c r="AO35" s="41"/>
      <c r="AP35" s="41"/>
      <c r="AR35" s="41"/>
      <c r="AS35" s="41"/>
      <c r="AU35" s="41"/>
      <c r="AV35" s="41"/>
      <c r="AX35" s="41"/>
      <c r="AY35" s="41"/>
      <c r="BA35" s="41"/>
      <c r="BB35" s="41"/>
      <c r="BD35" s="41"/>
      <c r="BE35" s="41"/>
      <c r="BG35" s="41"/>
      <c r="BH35" s="42"/>
      <c r="BI35" s="42"/>
      <c r="BJ35" s="42"/>
      <c r="BK35" s="42"/>
      <c r="BL35" s="42"/>
      <c r="BM35" s="42"/>
      <c r="BN35" s="42"/>
      <c r="BO35" s="42"/>
      <c r="BP35" s="42"/>
      <c r="BQ35" s="42"/>
    </row>
    <row r="36" spans="6:69" s="38" customFormat="1">
      <c r="F36" s="40"/>
      <c r="I36" s="41"/>
      <c r="K36" s="41"/>
      <c r="M36" s="41"/>
      <c r="O36" s="41"/>
      <c r="Q36" s="41"/>
      <c r="R36" s="41"/>
      <c r="T36" s="41"/>
      <c r="U36" s="41"/>
      <c r="W36" s="41"/>
      <c r="X36" s="41"/>
      <c r="Z36" s="41"/>
      <c r="AA36" s="41"/>
      <c r="AC36" s="41"/>
      <c r="AD36" s="41"/>
      <c r="AF36" s="41"/>
      <c r="AG36" s="41"/>
      <c r="AI36" s="41"/>
      <c r="AJ36" s="41"/>
      <c r="AL36" s="41"/>
      <c r="AM36" s="41"/>
      <c r="AO36" s="41"/>
      <c r="AP36" s="41"/>
      <c r="AR36" s="41"/>
      <c r="AS36" s="41"/>
      <c r="AU36" s="41"/>
      <c r="AV36" s="41"/>
      <c r="AX36" s="41"/>
      <c r="AY36" s="41"/>
      <c r="BA36" s="41"/>
      <c r="BB36" s="41"/>
      <c r="BD36" s="41"/>
      <c r="BE36" s="41"/>
      <c r="BG36" s="41"/>
      <c r="BH36" s="42"/>
      <c r="BI36" s="42"/>
      <c r="BJ36" s="42"/>
      <c r="BK36" s="42"/>
      <c r="BL36" s="42"/>
      <c r="BM36" s="42"/>
      <c r="BN36" s="42"/>
      <c r="BO36" s="42"/>
      <c r="BP36" s="42"/>
      <c r="BQ36" s="42"/>
    </row>
    <row r="37" spans="6:69" s="38" customFormat="1">
      <c r="F37" s="40"/>
      <c r="I37" s="41"/>
      <c r="K37" s="41"/>
      <c r="M37" s="41"/>
      <c r="O37" s="41"/>
      <c r="Q37" s="41"/>
      <c r="R37" s="41"/>
      <c r="T37" s="41"/>
      <c r="U37" s="41"/>
      <c r="W37" s="41"/>
      <c r="X37" s="41"/>
      <c r="Z37" s="41"/>
      <c r="AA37" s="41"/>
      <c r="AC37" s="41"/>
      <c r="AD37" s="41"/>
      <c r="AF37" s="41"/>
      <c r="AG37" s="41"/>
      <c r="AI37" s="41"/>
      <c r="AJ37" s="41"/>
      <c r="AL37" s="41"/>
      <c r="AM37" s="41"/>
      <c r="AO37" s="41"/>
      <c r="AP37" s="41"/>
      <c r="AR37" s="41"/>
      <c r="AS37" s="41"/>
      <c r="AU37" s="41"/>
      <c r="AV37" s="41"/>
      <c r="AX37" s="41"/>
      <c r="AY37" s="41"/>
      <c r="BA37" s="41"/>
      <c r="BB37" s="41"/>
      <c r="BD37" s="41"/>
      <c r="BE37" s="41"/>
      <c r="BG37" s="41"/>
      <c r="BH37" s="42"/>
      <c r="BI37" s="42"/>
      <c r="BJ37" s="42"/>
      <c r="BK37" s="42"/>
      <c r="BL37" s="42"/>
      <c r="BM37" s="42"/>
      <c r="BN37" s="42"/>
      <c r="BO37" s="42"/>
      <c r="BP37" s="42"/>
      <c r="BQ37" s="42"/>
    </row>
    <row r="38" spans="6:69" s="38" customFormat="1">
      <c r="F38" s="40"/>
      <c r="I38" s="41"/>
      <c r="K38" s="41"/>
      <c r="M38" s="41"/>
      <c r="O38" s="41"/>
      <c r="Q38" s="41"/>
      <c r="R38" s="41"/>
      <c r="T38" s="41"/>
      <c r="U38" s="41"/>
      <c r="W38" s="41"/>
      <c r="X38" s="41"/>
      <c r="Z38" s="41"/>
      <c r="AA38" s="41"/>
      <c r="AC38" s="41"/>
      <c r="AD38" s="41"/>
      <c r="AF38" s="41"/>
      <c r="AG38" s="41"/>
      <c r="AI38" s="41"/>
      <c r="AJ38" s="41"/>
      <c r="AL38" s="41"/>
      <c r="AM38" s="41"/>
      <c r="AO38" s="41"/>
      <c r="AP38" s="41"/>
      <c r="AR38" s="41"/>
      <c r="AS38" s="41"/>
      <c r="AU38" s="41"/>
      <c r="AV38" s="41"/>
      <c r="AX38" s="41"/>
      <c r="AY38" s="41"/>
      <c r="BA38" s="41"/>
      <c r="BB38" s="41"/>
      <c r="BD38" s="41"/>
      <c r="BE38" s="41"/>
      <c r="BG38" s="41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6:69" s="38" customFormat="1">
      <c r="F39" s="40"/>
      <c r="I39" s="41"/>
      <c r="K39" s="41"/>
      <c r="M39" s="41"/>
      <c r="O39" s="41"/>
      <c r="Q39" s="41"/>
      <c r="R39" s="41"/>
      <c r="T39" s="41"/>
      <c r="U39" s="41"/>
      <c r="W39" s="41"/>
      <c r="X39" s="41"/>
      <c r="Z39" s="41"/>
      <c r="AA39" s="41"/>
      <c r="AC39" s="41"/>
      <c r="AD39" s="41"/>
      <c r="AF39" s="41"/>
      <c r="AG39" s="41"/>
      <c r="AI39" s="41"/>
      <c r="AJ39" s="41"/>
      <c r="AL39" s="41"/>
      <c r="AM39" s="41"/>
      <c r="AO39" s="41"/>
      <c r="AP39" s="41"/>
      <c r="AR39" s="41"/>
      <c r="AS39" s="41"/>
      <c r="AU39" s="41"/>
      <c r="AV39" s="41"/>
      <c r="AX39" s="41"/>
      <c r="AY39" s="41"/>
      <c r="BA39" s="41"/>
      <c r="BB39" s="41"/>
      <c r="BD39" s="41"/>
      <c r="BE39" s="41"/>
      <c r="BG39" s="41"/>
      <c r="BH39" s="42"/>
      <c r="BI39" s="42"/>
      <c r="BJ39" s="42"/>
      <c r="BK39" s="42"/>
      <c r="BL39" s="42"/>
      <c r="BM39" s="42"/>
      <c r="BN39" s="42"/>
      <c r="BO39" s="42"/>
      <c r="BP39" s="42"/>
      <c r="BQ39" s="42"/>
    </row>
    <row r="40" spans="6:69" s="38" customFormat="1">
      <c r="F40" s="40"/>
      <c r="I40" s="41"/>
      <c r="K40" s="41"/>
      <c r="M40" s="41"/>
      <c r="O40" s="41"/>
      <c r="Q40" s="41"/>
      <c r="R40" s="41"/>
      <c r="T40" s="41"/>
      <c r="U40" s="41"/>
      <c r="W40" s="41"/>
      <c r="X40" s="41"/>
      <c r="Z40" s="41"/>
      <c r="AA40" s="41"/>
      <c r="AC40" s="41"/>
      <c r="AD40" s="41"/>
      <c r="AF40" s="41"/>
      <c r="AG40" s="41"/>
      <c r="AI40" s="41"/>
      <c r="AJ40" s="41"/>
      <c r="AL40" s="41"/>
      <c r="AM40" s="41"/>
      <c r="AO40" s="41"/>
      <c r="AP40" s="41"/>
      <c r="AR40" s="41"/>
      <c r="AS40" s="41"/>
      <c r="AU40" s="41"/>
      <c r="AV40" s="41"/>
      <c r="AX40" s="41"/>
      <c r="AY40" s="41"/>
      <c r="BA40" s="41"/>
      <c r="BB40" s="41"/>
      <c r="BD40" s="41"/>
      <c r="BE40" s="41"/>
      <c r="BG40" s="41"/>
      <c r="BH40" s="42"/>
      <c r="BI40" s="42"/>
      <c r="BJ40" s="42"/>
      <c r="BK40" s="42"/>
      <c r="BL40" s="42"/>
      <c r="BM40" s="42"/>
      <c r="BN40" s="42"/>
      <c r="BO40" s="42"/>
      <c r="BP40" s="42"/>
      <c r="BQ40" s="42"/>
    </row>
    <row r="41" spans="6:69" s="38" customFormat="1">
      <c r="F41" s="40"/>
      <c r="I41" s="41"/>
      <c r="K41" s="41"/>
      <c r="M41" s="41"/>
      <c r="O41" s="41"/>
      <c r="Q41" s="41"/>
      <c r="R41" s="41"/>
      <c r="T41" s="41"/>
      <c r="U41" s="41"/>
      <c r="W41" s="41"/>
      <c r="X41" s="41"/>
      <c r="Z41" s="41"/>
      <c r="AA41" s="41"/>
      <c r="AC41" s="41"/>
      <c r="AD41" s="41"/>
      <c r="AF41" s="41"/>
      <c r="AG41" s="41"/>
      <c r="AI41" s="41"/>
      <c r="AJ41" s="41"/>
      <c r="AL41" s="41"/>
      <c r="AM41" s="41"/>
      <c r="AO41" s="41"/>
      <c r="AP41" s="41"/>
      <c r="AR41" s="41"/>
      <c r="AS41" s="41"/>
      <c r="AU41" s="41"/>
      <c r="AV41" s="41"/>
      <c r="AX41" s="41"/>
      <c r="AY41" s="41"/>
      <c r="BA41" s="41"/>
      <c r="BB41" s="41"/>
      <c r="BD41" s="41"/>
      <c r="BE41" s="41"/>
      <c r="BG41" s="41"/>
      <c r="BH41" s="42"/>
      <c r="BI41" s="42"/>
      <c r="BJ41" s="42"/>
      <c r="BK41" s="42"/>
      <c r="BL41" s="42"/>
      <c r="BM41" s="42"/>
      <c r="BN41" s="42"/>
      <c r="BO41" s="42"/>
      <c r="BP41" s="42"/>
      <c r="BQ41" s="42"/>
    </row>
    <row r="42" spans="6:69" s="38" customFormat="1">
      <c r="F42" s="40"/>
      <c r="I42" s="41"/>
      <c r="K42" s="41"/>
      <c r="M42" s="41"/>
      <c r="O42" s="41"/>
      <c r="Q42" s="41"/>
      <c r="R42" s="41"/>
      <c r="T42" s="41"/>
      <c r="U42" s="41"/>
      <c r="W42" s="41"/>
      <c r="X42" s="41"/>
      <c r="Z42" s="41"/>
      <c r="AA42" s="41"/>
      <c r="AC42" s="41"/>
      <c r="AD42" s="41"/>
      <c r="AF42" s="41"/>
      <c r="AG42" s="41"/>
      <c r="AI42" s="41"/>
      <c r="AJ42" s="41"/>
      <c r="AL42" s="41"/>
      <c r="AM42" s="41"/>
      <c r="AO42" s="41"/>
      <c r="AP42" s="41"/>
      <c r="AR42" s="41"/>
      <c r="AS42" s="41"/>
      <c r="AU42" s="41"/>
      <c r="AV42" s="41"/>
      <c r="AX42" s="41"/>
      <c r="AY42" s="41"/>
      <c r="BA42" s="41"/>
      <c r="BB42" s="41"/>
      <c r="BD42" s="41"/>
      <c r="BE42" s="41"/>
      <c r="BG42" s="41"/>
      <c r="BH42" s="42"/>
      <c r="BI42" s="42"/>
      <c r="BJ42" s="42"/>
      <c r="BK42" s="42"/>
      <c r="BL42" s="42"/>
      <c r="BM42" s="42"/>
      <c r="BN42" s="42"/>
      <c r="BO42" s="42"/>
      <c r="BP42" s="42"/>
      <c r="BQ42" s="42"/>
    </row>
    <row r="43" spans="6:69" s="38" customFormat="1">
      <c r="F43" s="40"/>
      <c r="I43" s="41"/>
      <c r="K43" s="41"/>
      <c r="M43" s="41"/>
      <c r="O43" s="41"/>
      <c r="Q43" s="41"/>
      <c r="R43" s="41"/>
      <c r="T43" s="41"/>
      <c r="U43" s="41"/>
      <c r="W43" s="41"/>
      <c r="X43" s="41"/>
      <c r="Z43" s="41"/>
      <c r="AA43" s="41"/>
      <c r="AC43" s="41"/>
      <c r="AD43" s="41"/>
      <c r="AF43" s="41"/>
      <c r="AG43" s="41"/>
      <c r="AI43" s="41"/>
      <c r="AJ43" s="41"/>
      <c r="AL43" s="41"/>
      <c r="AM43" s="41"/>
      <c r="AO43" s="41"/>
      <c r="AP43" s="41"/>
      <c r="AR43" s="41"/>
      <c r="AS43" s="41"/>
      <c r="AU43" s="41"/>
      <c r="AV43" s="41"/>
      <c r="AX43" s="41"/>
      <c r="AY43" s="41"/>
      <c r="BA43" s="41"/>
      <c r="BB43" s="41"/>
      <c r="BD43" s="41"/>
      <c r="BE43" s="41"/>
      <c r="BG43" s="41"/>
      <c r="BH43" s="42"/>
      <c r="BI43" s="42"/>
      <c r="BJ43" s="42"/>
      <c r="BK43" s="42"/>
      <c r="BL43" s="42"/>
      <c r="BM43" s="42"/>
      <c r="BN43" s="42"/>
      <c r="BO43" s="42"/>
      <c r="BP43" s="42"/>
      <c r="BQ43" s="42"/>
    </row>
    <row r="44" spans="6:69" s="38" customFormat="1">
      <c r="F44" s="40"/>
      <c r="I44" s="41"/>
      <c r="K44" s="41"/>
      <c r="M44" s="41"/>
      <c r="O44" s="41"/>
      <c r="Q44" s="41"/>
      <c r="R44" s="41"/>
      <c r="T44" s="41"/>
      <c r="U44" s="41"/>
      <c r="W44" s="41"/>
      <c r="X44" s="41"/>
      <c r="Z44" s="41"/>
      <c r="AA44" s="41"/>
      <c r="AC44" s="41"/>
      <c r="AD44" s="41"/>
      <c r="AF44" s="41"/>
      <c r="AG44" s="41"/>
      <c r="AI44" s="41"/>
      <c r="AJ44" s="41"/>
      <c r="AL44" s="41"/>
      <c r="AM44" s="41"/>
      <c r="AO44" s="41"/>
      <c r="AP44" s="41"/>
      <c r="AR44" s="41"/>
      <c r="AS44" s="41"/>
      <c r="AU44" s="41"/>
      <c r="AV44" s="41"/>
      <c r="AX44" s="41"/>
      <c r="AY44" s="41"/>
      <c r="BA44" s="41"/>
      <c r="BB44" s="41"/>
      <c r="BD44" s="41"/>
      <c r="BE44" s="41"/>
      <c r="BG44" s="41"/>
      <c r="BH44" s="42"/>
      <c r="BI44" s="42"/>
      <c r="BJ44" s="42"/>
      <c r="BK44" s="42"/>
      <c r="BL44" s="42"/>
      <c r="BM44" s="42"/>
      <c r="BN44" s="42"/>
      <c r="BO44" s="42"/>
      <c r="BP44" s="42"/>
      <c r="BQ44" s="42"/>
    </row>
    <row r="45" spans="6:69" s="38" customFormat="1">
      <c r="F45" s="40"/>
      <c r="I45" s="41"/>
      <c r="K45" s="41"/>
      <c r="M45" s="41"/>
      <c r="O45" s="41"/>
      <c r="Q45" s="41"/>
      <c r="R45" s="41"/>
      <c r="T45" s="41"/>
      <c r="U45" s="41"/>
      <c r="W45" s="41"/>
      <c r="X45" s="41"/>
      <c r="Z45" s="41"/>
      <c r="AA45" s="41"/>
      <c r="AC45" s="41"/>
      <c r="AD45" s="41"/>
      <c r="AF45" s="41"/>
      <c r="AG45" s="41"/>
      <c r="AI45" s="41"/>
      <c r="AJ45" s="41"/>
      <c r="AL45" s="41"/>
      <c r="AM45" s="41"/>
      <c r="AO45" s="41"/>
      <c r="AP45" s="41"/>
      <c r="AR45" s="41"/>
      <c r="AS45" s="41"/>
      <c r="AU45" s="41"/>
      <c r="AV45" s="41"/>
      <c r="AX45" s="41"/>
      <c r="AY45" s="41"/>
      <c r="BA45" s="41"/>
      <c r="BB45" s="41"/>
      <c r="BD45" s="41"/>
      <c r="BE45" s="41"/>
      <c r="BG45" s="41"/>
      <c r="BH45" s="42"/>
      <c r="BI45" s="42"/>
      <c r="BJ45" s="42"/>
      <c r="BK45" s="42"/>
      <c r="BL45" s="42"/>
      <c r="BM45" s="42"/>
      <c r="BN45" s="42"/>
      <c r="BO45" s="42"/>
      <c r="BP45" s="42"/>
      <c r="BQ45" s="42"/>
    </row>
    <row r="46" spans="6:69" s="38" customFormat="1">
      <c r="F46" s="40"/>
      <c r="I46" s="41"/>
      <c r="K46" s="41"/>
      <c r="M46" s="41"/>
      <c r="O46" s="41"/>
      <c r="Q46" s="41"/>
      <c r="R46" s="41"/>
      <c r="T46" s="41"/>
      <c r="U46" s="41"/>
      <c r="W46" s="41"/>
      <c r="X46" s="41"/>
      <c r="Z46" s="41"/>
      <c r="AA46" s="41"/>
      <c r="AC46" s="41"/>
      <c r="AD46" s="41"/>
      <c r="AF46" s="41"/>
      <c r="AG46" s="41"/>
      <c r="AI46" s="41"/>
      <c r="AJ46" s="41"/>
      <c r="AL46" s="41"/>
      <c r="AM46" s="41"/>
      <c r="AO46" s="41"/>
      <c r="AP46" s="41"/>
      <c r="AR46" s="41"/>
      <c r="AS46" s="41"/>
      <c r="AU46" s="41"/>
      <c r="AV46" s="41"/>
      <c r="AX46" s="41"/>
      <c r="AY46" s="41"/>
      <c r="BA46" s="41"/>
      <c r="BB46" s="41"/>
      <c r="BD46" s="41"/>
      <c r="BE46" s="41"/>
      <c r="BG46" s="41"/>
      <c r="BH46" s="42"/>
      <c r="BI46" s="42"/>
      <c r="BJ46" s="42"/>
      <c r="BK46" s="42"/>
      <c r="BL46" s="42"/>
      <c r="BM46" s="42"/>
      <c r="BN46" s="42"/>
      <c r="BO46" s="42"/>
      <c r="BP46" s="42"/>
      <c r="BQ46" s="42"/>
    </row>
    <row r="47" spans="6:69" s="38" customFormat="1">
      <c r="F47" s="40"/>
      <c r="I47" s="41"/>
      <c r="K47" s="41"/>
      <c r="M47" s="41"/>
      <c r="O47" s="41"/>
      <c r="Q47" s="41"/>
      <c r="R47" s="41"/>
      <c r="T47" s="41"/>
      <c r="U47" s="41"/>
      <c r="W47" s="41"/>
      <c r="X47" s="41"/>
      <c r="Z47" s="41"/>
      <c r="AA47" s="41"/>
      <c r="AC47" s="41"/>
      <c r="AD47" s="41"/>
      <c r="AF47" s="41"/>
      <c r="AG47" s="41"/>
      <c r="AI47" s="41"/>
      <c r="AJ47" s="41"/>
      <c r="AL47" s="41"/>
      <c r="AM47" s="41"/>
      <c r="AO47" s="41"/>
      <c r="AP47" s="41"/>
      <c r="AR47" s="41"/>
      <c r="AS47" s="41"/>
      <c r="AU47" s="41"/>
      <c r="AV47" s="41"/>
      <c r="AX47" s="41"/>
      <c r="AY47" s="41"/>
      <c r="BA47" s="41"/>
      <c r="BB47" s="41"/>
      <c r="BD47" s="41"/>
      <c r="BE47" s="41"/>
      <c r="BG47" s="41"/>
      <c r="BH47" s="42"/>
      <c r="BI47" s="42"/>
      <c r="BJ47" s="42"/>
      <c r="BK47" s="42"/>
      <c r="BL47" s="42"/>
      <c r="BM47" s="42"/>
      <c r="BN47" s="42"/>
      <c r="BO47" s="42"/>
      <c r="BP47" s="42"/>
      <c r="BQ47" s="42"/>
    </row>
    <row r="48" spans="6:69" s="38" customFormat="1">
      <c r="F48" s="40"/>
      <c r="I48" s="41"/>
      <c r="K48" s="41"/>
      <c r="M48" s="41"/>
      <c r="O48" s="41"/>
      <c r="Q48" s="41"/>
      <c r="R48" s="41"/>
      <c r="T48" s="41"/>
      <c r="U48" s="41"/>
      <c r="W48" s="41"/>
      <c r="X48" s="41"/>
      <c r="Z48" s="41"/>
      <c r="AA48" s="41"/>
      <c r="AC48" s="41"/>
      <c r="AD48" s="41"/>
      <c r="AF48" s="41"/>
      <c r="AG48" s="41"/>
      <c r="AI48" s="41"/>
      <c r="AJ48" s="41"/>
      <c r="AL48" s="41"/>
      <c r="AM48" s="41"/>
      <c r="AO48" s="41"/>
      <c r="AP48" s="41"/>
      <c r="AR48" s="41"/>
      <c r="AS48" s="41"/>
      <c r="AU48" s="41"/>
      <c r="AV48" s="41"/>
      <c r="AX48" s="41"/>
      <c r="AY48" s="41"/>
      <c r="BA48" s="41"/>
      <c r="BB48" s="41"/>
      <c r="BD48" s="41"/>
      <c r="BE48" s="41"/>
      <c r="BG48" s="41"/>
      <c r="BH48" s="42"/>
      <c r="BI48" s="42"/>
      <c r="BJ48" s="42"/>
      <c r="BK48" s="42"/>
      <c r="BL48" s="42"/>
      <c r="BM48" s="42"/>
      <c r="BN48" s="42"/>
      <c r="BO48" s="42"/>
      <c r="BP48" s="42"/>
      <c r="BQ48" s="42"/>
    </row>
    <row r="49" spans="6:69" s="38" customFormat="1">
      <c r="F49" s="40"/>
      <c r="I49" s="41"/>
      <c r="K49" s="41"/>
      <c r="M49" s="41"/>
      <c r="O49" s="41"/>
      <c r="Q49" s="41"/>
      <c r="R49" s="41"/>
      <c r="T49" s="41"/>
      <c r="U49" s="41"/>
      <c r="W49" s="41"/>
      <c r="X49" s="41"/>
      <c r="Z49" s="41"/>
      <c r="AA49" s="41"/>
      <c r="AC49" s="41"/>
      <c r="AD49" s="41"/>
      <c r="AF49" s="41"/>
      <c r="AG49" s="41"/>
      <c r="AI49" s="41"/>
      <c r="AJ49" s="41"/>
      <c r="AL49" s="41"/>
      <c r="AM49" s="41"/>
      <c r="AO49" s="41"/>
      <c r="AP49" s="41"/>
      <c r="AR49" s="41"/>
      <c r="AS49" s="41"/>
      <c r="AU49" s="41"/>
      <c r="AV49" s="41"/>
      <c r="AX49" s="41"/>
      <c r="AY49" s="41"/>
      <c r="BA49" s="41"/>
      <c r="BB49" s="41"/>
      <c r="BD49" s="41"/>
      <c r="BE49" s="41"/>
      <c r="BG49" s="41"/>
      <c r="BH49" s="42"/>
      <c r="BI49" s="42"/>
      <c r="BJ49" s="42"/>
      <c r="BK49" s="42"/>
      <c r="BL49" s="42"/>
      <c r="BM49" s="42"/>
      <c r="BN49" s="42"/>
      <c r="BO49" s="42"/>
      <c r="BP49" s="42"/>
      <c r="BQ49" s="42"/>
    </row>
    <row r="50" spans="6:69" s="38" customFormat="1">
      <c r="F50" s="40"/>
      <c r="I50" s="41"/>
      <c r="K50" s="41"/>
      <c r="M50" s="41"/>
      <c r="O50" s="41"/>
      <c r="Q50" s="41"/>
      <c r="R50" s="41"/>
      <c r="T50" s="41"/>
      <c r="U50" s="41"/>
      <c r="W50" s="41"/>
      <c r="X50" s="41"/>
      <c r="Z50" s="41"/>
      <c r="AA50" s="41"/>
      <c r="AC50" s="41"/>
      <c r="AD50" s="41"/>
      <c r="AF50" s="41"/>
      <c r="AG50" s="41"/>
      <c r="AI50" s="41"/>
      <c r="AJ50" s="41"/>
      <c r="AL50" s="41"/>
      <c r="AM50" s="41"/>
      <c r="AO50" s="41"/>
      <c r="AP50" s="41"/>
      <c r="AR50" s="41"/>
      <c r="AS50" s="41"/>
      <c r="AU50" s="41"/>
      <c r="AV50" s="41"/>
      <c r="AX50" s="41"/>
      <c r="AY50" s="41"/>
      <c r="BA50" s="41"/>
      <c r="BB50" s="41"/>
      <c r="BD50" s="41"/>
      <c r="BE50" s="41"/>
      <c r="BG50" s="41"/>
      <c r="BH50" s="42"/>
      <c r="BI50" s="42"/>
      <c r="BJ50" s="42"/>
      <c r="BK50" s="42"/>
      <c r="BL50" s="42"/>
      <c r="BM50" s="42"/>
      <c r="BN50" s="42"/>
      <c r="BO50" s="42"/>
      <c r="BP50" s="42"/>
      <c r="BQ50" s="42"/>
    </row>
    <row r="51" spans="6:69" s="38" customFormat="1">
      <c r="F51" s="40"/>
      <c r="I51" s="41"/>
      <c r="K51" s="41"/>
      <c r="M51" s="41"/>
      <c r="O51" s="41"/>
      <c r="Q51" s="41"/>
      <c r="R51" s="41"/>
      <c r="T51" s="41"/>
      <c r="U51" s="41"/>
      <c r="W51" s="41"/>
      <c r="X51" s="41"/>
      <c r="Z51" s="41"/>
      <c r="AA51" s="41"/>
      <c r="AC51" s="41"/>
      <c r="AD51" s="41"/>
      <c r="AF51" s="41"/>
      <c r="AG51" s="41"/>
      <c r="AI51" s="41"/>
      <c r="AJ51" s="41"/>
      <c r="AL51" s="41"/>
      <c r="AM51" s="41"/>
      <c r="AO51" s="41"/>
      <c r="AP51" s="41"/>
      <c r="AR51" s="41"/>
      <c r="AS51" s="41"/>
      <c r="AU51" s="41"/>
      <c r="AV51" s="41"/>
      <c r="AX51" s="41"/>
      <c r="AY51" s="41"/>
      <c r="BA51" s="41"/>
      <c r="BB51" s="41"/>
      <c r="BD51" s="41"/>
      <c r="BE51" s="41"/>
      <c r="BG51" s="41"/>
      <c r="BH51" s="42"/>
      <c r="BI51" s="42"/>
      <c r="BJ51" s="42"/>
      <c r="BK51" s="42"/>
      <c r="BL51" s="42"/>
      <c r="BM51" s="42"/>
      <c r="BN51" s="42"/>
      <c r="BO51" s="42"/>
      <c r="BP51" s="42"/>
      <c r="BQ51" s="42"/>
    </row>
    <row r="52" spans="6:69" s="38" customFormat="1">
      <c r="F52" s="40"/>
      <c r="I52" s="41"/>
      <c r="K52" s="41"/>
      <c r="M52" s="41"/>
      <c r="O52" s="41"/>
      <c r="Q52" s="41"/>
      <c r="R52" s="41"/>
      <c r="T52" s="41"/>
      <c r="U52" s="41"/>
      <c r="W52" s="41"/>
      <c r="X52" s="41"/>
      <c r="Z52" s="41"/>
      <c r="AA52" s="41"/>
      <c r="AC52" s="41"/>
      <c r="AD52" s="41"/>
      <c r="AF52" s="41"/>
      <c r="AG52" s="41"/>
      <c r="AI52" s="41"/>
      <c r="AJ52" s="41"/>
      <c r="AL52" s="41"/>
      <c r="AM52" s="41"/>
      <c r="AO52" s="41"/>
      <c r="AP52" s="41"/>
      <c r="AR52" s="41"/>
      <c r="AS52" s="41"/>
      <c r="AU52" s="41"/>
      <c r="AV52" s="41"/>
      <c r="AX52" s="41"/>
      <c r="AY52" s="41"/>
      <c r="BA52" s="41"/>
      <c r="BB52" s="41"/>
      <c r="BD52" s="41"/>
      <c r="BE52" s="41"/>
      <c r="BG52" s="41"/>
      <c r="BH52" s="42"/>
      <c r="BI52" s="42"/>
      <c r="BJ52" s="42"/>
      <c r="BK52" s="42"/>
      <c r="BL52" s="42"/>
      <c r="BM52" s="42"/>
      <c r="BN52" s="42"/>
      <c r="BO52" s="42"/>
      <c r="BP52" s="42"/>
      <c r="BQ52" s="42"/>
    </row>
    <row r="53" spans="6:69" s="38" customFormat="1">
      <c r="F53" s="40"/>
      <c r="I53" s="41"/>
      <c r="K53" s="41"/>
      <c r="M53" s="41"/>
      <c r="O53" s="41"/>
      <c r="Q53" s="41"/>
      <c r="R53" s="41"/>
      <c r="T53" s="41"/>
      <c r="U53" s="41"/>
      <c r="W53" s="41"/>
      <c r="X53" s="41"/>
      <c r="Z53" s="41"/>
      <c r="AA53" s="41"/>
      <c r="AC53" s="41"/>
      <c r="AD53" s="41"/>
      <c r="AF53" s="41"/>
      <c r="AG53" s="41"/>
      <c r="AI53" s="41"/>
      <c r="AJ53" s="41"/>
      <c r="AL53" s="41"/>
      <c r="AM53" s="41"/>
      <c r="AO53" s="41"/>
      <c r="AP53" s="41"/>
      <c r="AR53" s="41"/>
      <c r="AS53" s="41"/>
      <c r="AU53" s="41"/>
      <c r="AV53" s="41"/>
      <c r="AX53" s="41"/>
      <c r="AY53" s="41"/>
      <c r="BA53" s="41"/>
      <c r="BB53" s="41"/>
      <c r="BD53" s="41"/>
      <c r="BE53" s="41"/>
      <c r="BG53" s="41"/>
      <c r="BH53" s="42"/>
      <c r="BI53" s="42"/>
      <c r="BJ53" s="42"/>
      <c r="BK53" s="42"/>
      <c r="BL53" s="42"/>
      <c r="BM53" s="42"/>
      <c r="BN53" s="42"/>
      <c r="BO53" s="42"/>
      <c r="BP53" s="42"/>
      <c r="BQ53" s="42"/>
    </row>
    <row r="54" spans="6:69" s="38" customFormat="1">
      <c r="F54" s="40"/>
      <c r="I54" s="41"/>
      <c r="K54" s="41"/>
      <c r="M54" s="41"/>
      <c r="O54" s="41"/>
      <c r="Q54" s="41"/>
      <c r="R54" s="41"/>
      <c r="T54" s="41"/>
      <c r="U54" s="41"/>
      <c r="W54" s="41"/>
      <c r="X54" s="41"/>
      <c r="Z54" s="41"/>
      <c r="AA54" s="41"/>
      <c r="AC54" s="41"/>
      <c r="AD54" s="41"/>
      <c r="AF54" s="41"/>
      <c r="AG54" s="41"/>
      <c r="AI54" s="41"/>
      <c r="AJ54" s="41"/>
      <c r="AL54" s="41"/>
      <c r="AM54" s="41"/>
      <c r="AO54" s="41"/>
      <c r="AP54" s="41"/>
      <c r="AR54" s="41"/>
      <c r="AS54" s="41"/>
      <c r="AU54" s="41"/>
      <c r="AV54" s="41"/>
      <c r="AX54" s="41"/>
      <c r="AY54" s="41"/>
      <c r="BA54" s="41"/>
      <c r="BB54" s="41"/>
      <c r="BD54" s="41"/>
      <c r="BE54" s="41"/>
      <c r="BG54" s="41"/>
      <c r="BH54" s="42"/>
      <c r="BI54" s="42"/>
      <c r="BJ54" s="42"/>
      <c r="BK54" s="42"/>
      <c r="BL54" s="42"/>
      <c r="BM54" s="42"/>
      <c r="BN54" s="42"/>
      <c r="BO54" s="42"/>
      <c r="BP54" s="42"/>
      <c r="BQ54" s="42"/>
    </row>
    <row r="55" spans="6:69" s="38" customFormat="1">
      <c r="F55" s="40"/>
      <c r="I55" s="41"/>
      <c r="K55" s="41"/>
      <c r="M55" s="41"/>
      <c r="O55" s="41"/>
      <c r="Q55" s="41"/>
      <c r="R55" s="41"/>
      <c r="T55" s="41"/>
      <c r="U55" s="41"/>
      <c r="W55" s="41"/>
      <c r="X55" s="41"/>
      <c r="Z55" s="41"/>
      <c r="AA55" s="41"/>
      <c r="AC55" s="41"/>
      <c r="AD55" s="41"/>
      <c r="AF55" s="41"/>
      <c r="AG55" s="41"/>
      <c r="AI55" s="41"/>
      <c r="AJ55" s="41"/>
      <c r="AL55" s="41"/>
      <c r="AM55" s="41"/>
      <c r="AO55" s="41"/>
      <c r="AP55" s="41"/>
      <c r="AR55" s="41"/>
      <c r="AS55" s="41"/>
      <c r="AU55" s="41"/>
      <c r="AV55" s="41"/>
      <c r="AX55" s="41"/>
      <c r="AY55" s="41"/>
      <c r="BA55" s="41"/>
      <c r="BB55" s="41"/>
      <c r="BD55" s="41"/>
      <c r="BE55" s="41"/>
      <c r="BG55" s="41"/>
      <c r="BH55" s="42"/>
      <c r="BI55" s="42"/>
      <c r="BJ55" s="42"/>
      <c r="BK55" s="42"/>
      <c r="BL55" s="42"/>
      <c r="BM55" s="42"/>
      <c r="BN55" s="42"/>
      <c r="BO55" s="42"/>
      <c r="BP55" s="42"/>
      <c r="BQ55" s="42"/>
    </row>
    <row r="56" spans="6:69" s="38" customFormat="1">
      <c r="F56" s="40"/>
      <c r="I56" s="41"/>
      <c r="K56" s="41"/>
      <c r="M56" s="41"/>
      <c r="O56" s="41"/>
      <c r="Q56" s="41"/>
      <c r="R56" s="41"/>
      <c r="T56" s="41"/>
      <c r="U56" s="41"/>
      <c r="W56" s="41"/>
      <c r="X56" s="41"/>
      <c r="Z56" s="41"/>
      <c r="AA56" s="41"/>
      <c r="AC56" s="41"/>
      <c r="AD56" s="41"/>
      <c r="AF56" s="41"/>
      <c r="AG56" s="41"/>
      <c r="AI56" s="41"/>
      <c r="AJ56" s="41"/>
      <c r="AL56" s="41"/>
      <c r="AM56" s="41"/>
      <c r="AO56" s="41"/>
      <c r="AP56" s="41"/>
      <c r="AR56" s="41"/>
      <c r="AS56" s="41"/>
      <c r="AU56" s="41"/>
      <c r="AV56" s="41"/>
      <c r="AX56" s="41"/>
      <c r="AY56" s="41"/>
      <c r="BA56" s="41"/>
      <c r="BB56" s="41"/>
      <c r="BD56" s="41"/>
      <c r="BE56" s="41"/>
      <c r="BG56" s="41"/>
      <c r="BH56" s="42"/>
      <c r="BI56" s="42"/>
      <c r="BJ56" s="42"/>
      <c r="BK56" s="42"/>
      <c r="BL56" s="42"/>
      <c r="BM56" s="42"/>
      <c r="BN56" s="42"/>
      <c r="BO56" s="42"/>
      <c r="BP56" s="42"/>
      <c r="BQ56" s="42"/>
    </row>
    <row r="57" spans="6:69" s="38" customFormat="1">
      <c r="F57" s="40"/>
      <c r="I57" s="41"/>
      <c r="K57" s="41"/>
      <c r="M57" s="41"/>
      <c r="O57" s="41"/>
      <c r="Q57" s="41"/>
      <c r="R57" s="41"/>
      <c r="T57" s="41"/>
      <c r="U57" s="41"/>
      <c r="W57" s="41"/>
      <c r="X57" s="41"/>
      <c r="Z57" s="41"/>
      <c r="AA57" s="41"/>
      <c r="AC57" s="41"/>
      <c r="AD57" s="41"/>
      <c r="AF57" s="41"/>
      <c r="AG57" s="41"/>
      <c r="AI57" s="41"/>
      <c r="AJ57" s="41"/>
      <c r="AL57" s="41"/>
      <c r="AM57" s="41"/>
      <c r="AO57" s="41"/>
      <c r="AP57" s="41"/>
      <c r="AR57" s="41"/>
      <c r="AS57" s="41"/>
      <c r="AU57" s="41"/>
      <c r="AV57" s="41"/>
      <c r="AX57" s="41"/>
      <c r="AY57" s="41"/>
      <c r="BA57" s="41"/>
      <c r="BB57" s="41"/>
      <c r="BD57" s="41"/>
      <c r="BE57" s="41"/>
      <c r="BG57" s="41"/>
      <c r="BH57" s="42"/>
      <c r="BI57" s="42"/>
      <c r="BJ57" s="42"/>
      <c r="BK57" s="42"/>
      <c r="BL57" s="42"/>
      <c r="BM57" s="42"/>
      <c r="BN57" s="42"/>
      <c r="BO57" s="42"/>
      <c r="BP57" s="42"/>
      <c r="BQ57" s="42"/>
    </row>
    <row r="58" spans="6:69" s="38" customFormat="1">
      <c r="F58" s="40"/>
      <c r="I58" s="41"/>
      <c r="K58" s="41"/>
      <c r="M58" s="41"/>
      <c r="O58" s="41"/>
      <c r="Q58" s="41"/>
      <c r="R58" s="41"/>
      <c r="T58" s="41"/>
      <c r="U58" s="41"/>
      <c r="W58" s="41"/>
      <c r="X58" s="41"/>
      <c r="Z58" s="41"/>
      <c r="AA58" s="41"/>
      <c r="AC58" s="41"/>
      <c r="AD58" s="41"/>
      <c r="AF58" s="41"/>
      <c r="AG58" s="41"/>
      <c r="AI58" s="41"/>
      <c r="AJ58" s="41"/>
      <c r="AL58" s="41"/>
      <c r="AM58" s="41"/>
      <c r="AO58" s="41"/>
      <c r="AP58" s="41"/>
      <c r="AR58" s="41"/>
      <c r="AS58" s="41"/>
      <c r="AU58" s="41"/>
      <c r="AV58" s="41"/>
      <c r="AX58" s="41"/>
      <c r="AY58" s="41"/>
      <c r="BA58" s="41"/>
      <c r="BB58" s="41"/>
      <c r="BD58" s="41"/>
      <c r="BE58" s="41"/>
      <c r="BG58" s="41"/>
      <c r="BH58" s="42"/>
      <c r="BI58" s="42"/>
      <c r="BJ58" s="42"/>
      <c r="BK58" s="42"/>
      <c r="BL58" s="42"/>
      <c r="BM58" s="42"/>
      <c r="BN58" s="42"/>
      <c r="BO58" s="42"/>
      <c r="BP58" s="42"/>
      <c r="BQ58" s="42"/>
    </row>
    <row r="59" spans="6:69" s="38" customFormat="1">
      <c r="F59" s="40"/>
      <c r="I59" s="41"/>
      <c r="K59" s="41"/>
      <c r="M59" s="41"/>
      <c r="O59" s="41"/>
      <c r="Q59" s="41"/>
      <c r="R59" s="41"/>
      <c r="T59" s="41"/>
      <c r="U59" s="41"/>
      <c r="W59" s="41"/>
      <c r="X59" s="41"/>
      <c r="Z59" s="41"/>
      <c r="AA59" s="41"/>
      <c r="AC59" s="41"/>
      <c r="AD59" s="41"/>
      <c r="AF59" s="41"/>
      <c r="AG59" s="41"/>
      <c r="AI59" s="41"/>
      <c r="AJ59" s="41"/>
      <c r="AL59" s="41"/>
      <c r="AM59" s="41"/>
      <c r="AO59" s="41"/>
      <c r="AP59" s="41"/>
      <c r="AR59" s="41"/>
      <c r="AS59" s="41"/>
      <c r="AU59" s="41"/>
      <c r="AV59" s="41"/>
      <c r="AX59" s="41"/>
      <c r="AY59" s="41"/>
      <c r="BA59" s="41"/>
      <c r="BB59" s="41"/>
      <c r="BD59" s="41"/>
      <c r="BE59" s="41"/>
      <c r="BG59" s="41"/>
      <c r="BH59" s="42"/>
      <c r="BI59" s="42"/>
      <c r="BJ59" s="42"/>
      <c r="BK59" s="42"/>
      <c r="BL59" s="42"/>
      <c r="BM59" s="42"/>
      <c r="BN59" s="42"/>
      <c r="BO59" s="42"/>
      <c r="BP59" s="42"/>
      <c r="BQ59" s="42"/>
    </row>
    <row r="60" spans="6:69" s="38" customFormat="1">
      <c r="F60" s="40"/>
      <c r="I60" s="41"/>
      <c r="K60" s="41"/>
      <c r="M60" s="41"/>
      <c r="O60" s="41"/>
      <c r="Q60" s="41"/>
      <c r="R60" s="41"/>
      <c r="T60" s="41"/>
      <c r="U60" s="41"/>
      <c r="W60" s="41"/>
      <c r="X60" s="41"/>
      <c r="Z60" s="41"/>
      <c r="AA60" s="41"/>
      <c r="AC60" s="41"/>
      <c r="AD60" s="41"/>
      <c r="AF60" s="41"/>
      <c r="AG60" s="41"/>
      <c r="AI60" s="41"/>
      <c r="AJ60" s="41"/>
      <c r="AL60" s="41"/>
      <c r="AM60" s="41"/>
      <c r="AO60" s="41"/>
      <c r="AP60" s="41"/>
      <c r="AR60" s="41"/>
      <c r="AS60" s="41"/>
      <c r="AU60" s="41"/>
      <c r="AV60" s="41"/>
      <c r="AX60" s="41"/>
      <c r="AY60" s="41"/>
      <c r="BA60" s="41"/>
      <c r="BB60" s="41"/>
      <c r="BD60" s="41"/>
      <c r="BE60" s="41"/>
      <c r="BG60" s="41"/>
      <c r="BH60" s="42"/>
      <c r="BI60" s="42"/>
      <c r="BJ60" s="42"/>
      <c r="BK60" s="42"/>
      <c r="BL60" s="42"/>
      <c r="BM60" s="42"/>
      <c r="BN60" s="42"/>
      <c r="BO60" s="42"/>
      <c r="BP60" s="42"/>
      <c r="BQ60" s="42"/>
    </row>
    <row r="61" spans="6:69" s="38" customFormat="1">
      <c r="F61" s="40"/>
      <c r="I61" s="41"/>
      <c r="K61" s="41"/>
      <c r="M61" s="41"/>
      <c r="O61" s="41"/>
      <c r="Q61" s="41"/>
      <c r="R61" s="41"/>
      <c r="T61" s="41"/>
      <c r="U61" s="41"/>
      <c r="W61" s="41"/>
      <c r="X61" s="41"/>
      <c r="Z61" s="41"/>
      <c r="AA61" s="41"/>
      <c r="AC61" s="41"/>
      <c r="AD61" s="41"/>
      <c r="AF61" s="41"/>
      <c r="AG61" s="41"/>
      <c r="AI61" s="41"/>
      <c r="AJ61" s="41"/>
      <c r="AL61" s="41"/>
      <c r="AM61" s="41"/>
      <c r="AO61" s="41"/>
      <c r="AP61" s="41"/>
      <c r="AR61" s="41"/>
      <c r="AS61" s="41"/>
      <c r="AU61" s="41"/>
      <c r="AV61" s="41"/>
      <c r="AX61" s="41"/>
      <c r="AY61" s="41"/>
      <c r="BA61" s="41"/>
      <c r="BB61" s="41"/>
      <c r="BD61" s="41"/>
      <c r="BE61" s="41"/>
      <c r="BG61" s="41"/>
      <c r="BH61" s="42"/>
      <c r="BI61" s="42"/>
      <c r="BJ61" s="42"/>
      <c r="BK61" s="42"/>
      <c r="BL61" s="42"/>
      <c r="BM61" s="42"/>
      <c r="BN61" s="42"/>
      <c r="BO61" s="42"/>
      <c r="BP61" s="42"/>
      <c r="BQ61" s="42"/>
    </row>
    <row r="62" spans="6:69" s="38" customFormat="1">
      <c r="F62" s="40"/>
      <c r="I62" s="41"/>
      <c r="K62" s="41"/>
      <c r="M62" s="41"/>
      <c r="O62" s="41"/>
      <c r="Q62" s="41"/>
      <c r="R62" s="41"/>
      <c r="T62" s="41"/>
      <c r="U62" s="41"/>
      <c r="W62" s="41"/>
      <c r="X62" s="41"/>
      <c r="Z62" s="41"/>
      <c r="AA62" s="41"/>
      <c r="AC62" s="41"/>
      <c r="AD62" s="41"/>
      <c r="AF62" s="41"/>
      <c r="AG62" s="41"/>
      <c r="AI62" s="41"/>
      <c r="AJ62" s="41"/>
      <c r="AL62" s="41"/>
      <c r="AM62" s="41"/>
      <c r="AO62" s="41"/>
      <c r="AP62" s="41"/>
      <c r="AR62" s="41"/>
      <c r="AS62" s="41"/>
      <c r="AU62" s="41"/>
      <c r="AV62" s="41"/>
      <c r="AX62" s="41"/>
      <c r="AY62" s="41"/>
      <c r="BA62" s="41"/>
      <c r="BB62" s="41"/>
      <c r="BD62" s="41"/>
      <c r="BE62" s="41"/>
      <c r="BG62" s="41"/>
      <c r="BH62" s="42"/>
      <c r="BI62" s="42"/>
      <c r="BJ62" s="42"/>
      <c r="BK62" s="42"/>
      <c r="BL62" s="42"/>
      <c r="BM62" s="42"/>
      <c r="BN62" s="42"/>
      <c r="BO62" s="42"/>
      <c r="BP62" s="42"/>
      <c r="BQ62" s="42"/>
    </row>
    <row r="63" spans="6:69" s="38" customFormat="1">
      <c r="F63" s="40"/>
      <c r="I63" s="41"/>
      <c r="K63" s="41"/>
      <c r="M63" s="41"/>
      <c r="O63" s="41"/>
      <c r="Q63" s="41"/>
      <c r="R63" s="41"/>
      <c r="T63" s="41"/>
      <c r="U63" s="41"/>
      <c r="W63" s="41"/>
      <c r="X63" s="41"/>
      <c r="Z63" s="41"/>
      <c r="AA63" s="41"/>
      <c r="AC63" s="41"/>
      <c r="AD63" s="41"/>
      <c r="AF63" s="41"/>
      <c r="AG63" s="41"/>
      <c r="AI63" s="41"/>
      <c r="AJ63" s="41"/>
      <c r="AL63" s="41"/>
      <c r="AM63" s="41"/>
      <c r="AO63" s="41"/>
      <c r="AP63" s="41"/>
      <c r="AR63" s="41"/>
      <c r="AS63" s="41"/>
      <c r="AU63" s="41"/>
      <c r="AV63" s="41"/>
      <c r="AX63" s="41"/>
      <c r="AY63" s="41"/>
      <c r="BA63" s="41"/>
      <c r="BB63" s="41"/>
      <c r="BD63" s="41"/>
      <c r="BE63" s="41"/>
      <c r="BG63" s="41"/>
      <c r="BH63" s="42"/>
      <c r="BI63" s="42"/>
      <c r="BJ63" s="42"/>
      <c r="BK63" s="42"/>
      <c r="BL63" s="42"/>
      <c r="BM63" s="42"/>
      <c r="BN63" s="42"/>
      <c r="BO63" s="42"/>
      <c r="BP63" s="42"/>
      <c r="BQ63" s="42"/>
    </row>
    <row r="64" spans="6:69" s="38" customFormat="1">
      <c r="F64" s="40"/>
      <c r="I64" s="41"/>
      <c r="K64" s="41"/>
      <c r="M64" s="41"/>
      <c r="O64" s="41"/>
      <c r="Q64" s="41"/>
      <c r="R64" s="41"/>
      <c r="T64" s="41"/>
      <c r="U64" s="41"/>
      <c r="W64" s="41"/>
      <c r="X64" s="41"/>
      <c r="Z64" s="41"/>
      <c r="AA64" s="41"/>
      <c r="AC64" s="41"/>
      <c r="AD64" s="41"/>
      <c r="AF64" s="41"/>
      <c r="AG64" s="41"/>
      <c r="AI64" s="41"/>
      <c r="AJ64" s="41"/>
      <c r="AL64" s="41"/>
      <c r="AM64" s="41"/>
      <c r="AO64" s="41"/>
      <c r="AP64" s="41"/>
      <c r="AR64" s="41"/>
      <c r="AS64" s="41"/>
      <c r="AU64" s="41"/>
      <c r="AV64" s="41"/>
      <c r="AX64" s="41"/>
      <c r="AY64" s="41"/>
      <c r="BA64" s="41"/>
      <c r="BB64" s="41"/>
      <c r="BD64" s="41"/>
      <c r="BE64" s="41"/>
      <c r="BG64" s="41"/>
      <c r="BH64" s="42"/>
      <c r="BI64" s="42"/>
      <c r="BJ64" s="42"/>
      <c r="BK64" s="42"/>
      <c r="BL64" s="42"/>
      <c r="BM64" s="42"/>
      <c r="BN64" s="42"/>
      <c r="BO64" s="42"/>
      <c r="BP64" s="42"/>
      <c r="BQ64" s="42"/>
    </row>
    <row r="65" spans="6:69" s="38" customFormat="1">
      <c r="F65" s="40"/>
      <c r="I65" s="41"/>
      <c r="K65" s="41"/>
      <c r="M65" s="41"/>
      <c r="O65" s="41"/>
      <c r="Q65" s="41"/>
      <c r="R65" s="41"/>
      <c r="T65" s="41"/>
      <c r="U65" s="41"/>
      <c r="W65" s="41"/>
      <c r="X65" s="41"/>
      <c r="Z65" s="41"/>
      <c r="AA65" s="41"/>
      <c r="AC65" s="41"/>
      <c r="AD65" s="41"/>
      <c r="AF65" s="41"/>
      <c r="AG65" s="41"/>
      <c r="AI65" s="41"/>
      <c r="AJ65" s="41"/>
      <c r="AL65" s="41"/>
      <c r="AM65" s="41"/>
      <c r="AO65" s="41"/>
      <c r="AP65" s="41"/>
      <c r="AR65" s="41"/>
      <c r="AS65" s="41"/>
      <c r="AU65" s="41"/>
      <c r="AV65" s="41"/>
      <c r="AX65" s="41"/>
      <c r="AY65" s="41"/>
      <c r="BA65" s="41"/>
      <c r="BB65" s="41"/>
      <c r="BD65" s="41"/>
      <c r="BE65" s="41"/>
      <c r="BG65" s="41"/>
      <c r="BH65" s="42"/>
      <c r="BI65" s="42"/>
      <c r="BJ65" s="42"/>
      <c r="BK65" s="42"/>
      <c r="BL65" s="42"/>
      <c r="BM65" s="42"/>
      <c r="BN65" s="42"/>
      <c r="BO65" s="42"/>
      <c r="BP65" s="42"/>
      <c r="BQ65" s="42"/>
    </row>
    <row r="66" spans="6:69" s="38" customFormat="1">
      <c r="F66" s="40"/>
      <c r="I66" s="41"/>
      <c r="K66" s="41"/>
      <c r="M66" s="41"/>
      <c r="O66" s="41"/>
      <c r="Q66" s="41"/>
      <c r="R66" s="41"/>
      <c r="T66" s="41"/>
      <c r="U66" s="41"/>
      <c r="W66" s="41"/>
      <c r="X66" s="41"/>
      <c r="Z66" s="41"/>
      <c r="AA66" s="41"/>
      <c r="AC66" s="41"/>
      <c r="AD66" s="41"/>
      <c r="AF66" s="41"/>
      <c r="AG66" s="41"/>
      <c r="AI66" s="41"/>
      <c r="AJ66" s="41"/>
      <c r="AL66" s="41"/>
      <c r="AM66" s="41"/>
      <c r="AO66" s="41"/>
      <c r="AP66" s="41"/>
      <c r="AR66" s="41"/>
      <c r="AS66" s="41"/>
      <c r="AU66" s="41"/>
      <c r="AV66" s="41"/>
      <c r="AX66" s="41"/>
      <c r="AY66" s="41"/>
      <c r="BA66" s="41"/>
      <c r="BB66" s="41"/>
      <c r="BD66" s="41"/>
      <c r="BE66" s="41"/>
      <c r="BG66" s="41"/>
      <c r="BH66" s="42"/>
      <c r="BI66" s="42"/>
      <c r="BJ66" s="42"/>
      <c r="BK66" s="42"/>
      <c r="BL66" s="42"/>
      <c r="BM66" s="42"/>
      <c r="BN66" s="42"/>
      <c r="BO66" s="42"/>
      <c r="BP66" s="42"/>
      <c r="BQ66" s="42"/>
    </row>
    <row r="67" spans="6:69" s="38" customFormat="1">
      <c r="F67" s="40"/>
      <c r="I67" s="41"/>
      <c r="K67" s="41"/>
      <c r="M67" s="41"/>
      <c r="O67" s="41"/>
      <c r="Q67" s="41"/>
      <c r="R67" s="41"/>
      <c r="T67" s="41"/>
      <c r="U67" s="41"/>
      <c r="W67" s="41"/>
      <c r="X67" s="41"/>
      <c r="Z67" s="41"/>
      <c r="AA67" s="41"/>
      <c r="AC67" s="41"/>
      <c r="AD67" s="41"/>
      <c r="AF67" s="41"/>
      <c r="AG67" s="41"/>
      <c r="AI67" s="41"/>
      <c r="AJ67" s="41"/>
      <c r="AL67" s="41"/>
      <c r="AM67" s="41"/>
      <c r="AO67" s="41"/>
      <c r="AP67" s="41"/>
      <c r="AR67" s="41"/>
      <c r="AS67" s="41"/>
      <c r="AU67" s="41"/>
      <c r="AV67" s="41"/>
      <c r="AX67" s="41"/>
      <c r="AY67" s="41"/>
      <c r="BA67" s="41"/>
      <c r="BB67" s="41"/>
      <c r="BD67" s="41"/>
      <c r="BE67" s="41"/>
      <c r="BG67" s="41"/>
      <c r="BH67" s="42"/>
      <c r="BI67" s="42"/>
      <c r="BJ67" s="42"/>
      <c r="BK67" s="42"/>
      <c r="BL67" s="42"/>
      <c r="BM67" s="42"/>
      <c r="BN67" s="42"/>
      <c r="BO67" s="42"/>
      <c r="BP67" s="42"/>
      <c r="BQ67" s="42"/>
    </row>
    <row r="68" spans="6:69" s="38" customFormat="1">
      <c r="F68" s="40"/>
      <c r="I68" s="41"/>
      <c r="K68" s="41"/>
      <c r="M68" s="41"/>
      <c r="O68" s="41"/>
      <c r="Q68" s="41"/>
      <c r="R68" s="41"/>
      <c r="T68" s="41"/>
      <c r="U68" s="41"/>
      <c r="W68" s="41"/>
      <c r="X68" s="41"/>
      <c r="Z68" s="41"/>
      <c r="AA68" s="41"/>
      <c r="AC68" s="41"/>
      <c r="AD68" s="41"/>
      <c r="AF68" s="41"/>
      <c r="AG68" s="41"/>
      <c r="AI68" s="41"/>
      <c r="AJ68" s="41"/>
      <c r="AL68" s="41"/>
      <c r="AM68" s="41"/>
      <c r="AO68" s="41"/>
      <c r="AP68" s="41"/>
      <c r="AR68" s="41"/>
      <c r="AS68" s="41"/>
      <c r="AU68" s="41"/>
      <c r="AV68" s="41"/>
      <c r="AX68" s="41"/>
      <c r="AY68" s="41"/>
      <c r="BA68" s="41"/>
      <c r="BB68" s="41"/>
      <c r="BD68" s="41"/>
      <c r="BE68" s="41"/>
      <c r="BG68" s="41"/>
      <c r="BH68" s="42"/>
      <c r="BI68" s="42"/>
      <c r="BJ68" s="42"/>
      <c r="BK68" s="42"/>
      <c r="BL68" s="42"/>
      <c r="BM68" s="42"/>
      <c r="BN68" s="42"/>
      <c r="BO68" s="42"/>
      <c r="BP68" s="42"/>
      <c r="BQ68" s="42"/>
    </row>
    <row r="69" spans="6:69" s="38" customFormat="1">
      <c r="F69" s="40"/>
      <c r="I69" s="41"/>
      <c r="K69" s="41"/>
      <c r="M69" s="41"/>
      <c r="O69" s="41"/>
      <c r="Q69" s="41"/>
      <c r="R69" s="41"/>
      <c r="T69" s="41"/>
      <c r="U69" s="41"/>
      <c r="W69" s="41"/>
      <c r="X69" s="41"/>
      <c r="Z69" s="41"/>
      <c r="AA69" s="41"/>
      <c r="AC69" s="41"/>
      <c r="AD69" s="41"/>
      <c r="AF69" s="41"/>
      <c r="AG69" s="41"/>
      <c r="AI69" s="41"/>
      <c r="AJ69" s="41"/>
      <c r="AL69" s="41"/>
      <c r="AM69" s="41"/>
      <c r="AO69" s="41"/>
      <c r="AP69" s="41"/>
      <c r="AR69" s="41"/>
      <c r="AS69" s="41"/>
      <c r="AU69" s="41"/>
      <c r="AV69" s="41"/>
      <c r="AX69" s="41"/>
      <c r="AY69" s="41"/>
      <c r="BA69" s="41"/>
      <c r="BB69" s="41"/>
      <c r="BD69" s="41"/>
      <c r="BE69" s="41"/>
      <c r="BG69" s="41"/>
      <c r="BH69" s="42"/>
      <c r="BI69" s="42"/>
      <c r="BJ69" s="42"/>
      <c r="BK69" s="42"/>
      <c r="BL69" s="42"/>
      <c r="BM69" s="42"/>
      <c r="BN69" s="42"/>
      <c r="BO69" s="42"/>
      <c r="BP69" s="42"/>
      <c r="BQ69" s="42"/>
    </row>
    <row r="70" spans="6:69" s="38" customFormat="1">
      <c r="F70" s="40"/>
      <c r="I70" s="41"/>
      <c r="K70" s="41"/>
      <c r="M70" s="41"/>
      <c r="O70" s="41"/>
      <c r="Q70" s="41"/>
      <c r="R70" s="41"/>
      <c r="T70" s="41"/>
      <c r="U70" s="41"/>
      <c r="W70" s="41"/>
      <c r="X70" s="41"/>
      <c r="Z70" s="41"/>
      <c r="AA70" s="41"/>
      <c r="AC70" s="41"/>
      <c r="AD70" s="41"/>
      <c r="AF70" s="41"/>
      <c r="AG70" s="41"/>
      <c r="AI70" s="41"/>
      <c r="AJ70" s="41"/>
      <c r="AL70" s="41"/>
      <c r="AM70" s="41"/>
      <c r="AO70" s="41"/>
      <c r="AP70" s="41"/>
      <c r="AR70" s="41"/>
      <c r="AS70" s="41"/>
      <c r="AU70" s="41"/>
      <c r="AV70" s="41"/>
      <c r="AX70" s="41"/>
      <c r="AY70" s="41"/>
      <c r="BA70" s="41"/>
      <c r="BB70" s="41"/>
      <c r="BD70" s="41"/>
      <c r="BE70" s="41"/>
      <c r="BG70" s="41"/>
      <c r="BH70" s="42"/>
      <c r="BI70" s="42"/>
      <c r="BJ70" s="42"/>
      <c r="BK70" s="42"/>
      <c r="BL70" s="42"/>
      <c r="BM70" s="42"/>
      <c r="BN70" s="42"/>
      <c r="BO70" s="42"/>
      <c r="BP70" s="42"/>
      <c r="BQ70" s="42"/>
    </row>
    <row r="71" spans="6:69" s="38" customFormat="1">
      <c r="F71" s="40"/>
      <c r="I71" s="41"/>
      <c r="K71" s="41"/>
      <c r="M71" s="41"/>
      <c r="O71" s="41"/>
      <c r="Q71" s="41"/>
      <c r="R71" s="41"/>
      <c r="T71" s="41"/>
      <c r="U71" s="41"/>
      <c r="W71" s="41"/>
      <c r="X71" s="41"/>
      <c r="Z71" s="41"/>
      <c r="AA71" s="41"/>
      <c r="AC71" s="41"/>
      <c r="AD71" s="41"/>
      <c r="AF71" s="41"/>
      <c r="AG71" s="41"/>
      <c r="AI71" s="41"/>
      <c r="AJ71" s="41"/>
      <c r="AL71" s="41"/>
      <c r="AM71" s="41"/>
      <c r="AO71" s="41"/>
      <c r="AP71" s="41"/>
      <c r="AR71" s="41"/>
      <c r="AS71" s="41"/>
      <c r="AU71" s="41"/>
      <c r="AV71" s="41"/>
      <c r="AX71" s="41"/>
      <c r="AY71" s="41"/>
      <c r="BA71" s="41"/>
      <c r="BB71" s="41"/>
      <c r="BD71" s="41"/>
      <c r="BE71" s="41"/>
      <c r="BG71" s="41"/>
      <c r="BH71" s="42"/>
      <c r="BI71" s="42"/>
      <c r="BJ71" s="42"/>
      <c r="BK71" s="42"/>
      <c r="BL71" s="42"/>
      <c r="BM71" s="42"/>
      <c r="BN71" s="42"/>
      <c r="BO71" s="42"/>
      <c r="BP71" s="42"/>
      <c r="BQ71" s="42"/>
    </row>
    <row r="72" spans="6:69" s="38" customFormat="1">
      <c r="F72" s="40"/>
      <c r="I72" s="41"/>
      <c r="K72" s="41"/>
      <c r="M72" s="41"/>
      <c r="O72" s="41"/>
      <c r="Q72" s="41"/>
      <c r="R72" s="41"/>
      <c r="T72" s="41"/>
      <c r="U72" s="41"/>
      <c r="W72" s="41"/>
      <c r="X72" s="41"/>
      <c r="Z72" s="41"/>
      <c r="AA72" s="41"/>
      <c r="AC72" s="41"/>
      <c r="AD72" s="41"/>
      <c r="AF72" s="41"/>
      <c r="AG72" s="41"/>
      <c r="AI72" s="41"/>
      <c r="AJ72" s="41"/>
      <c r="AL72" s="41"/>
      <c r="AM72" s="41"/>
      <c r="AO72" s="41"/>
      <c r="AP72" s="41"/>
      <c r="AR72" s="41"/>
      <c r="AS72" s="41"/>
      <c r="AU72" s="41"/>
      <c r="AV72" s="41"/>
      <c r="AX72" s="41"/>
      <c r="AY72" s="41"/>
      <c r="BA72" s="41"/>
      <c r="BB72" s="41"/>
      <c r="BD72" s="41"/>
      <c r="BE72" s="41"/>
      <c r="BG72" s="41"/>
      <c r="BH72" s="42"/>
      <c r="BI72" s="42"/>
      <c r="BJ72" s="42"/>
      <c r="BK72" s="42"/>
      <c r="BL72" s="42"/>
      <c r="BM72" s="42"/>
      <c r="BN72" s="42"/>
      <c r="BO72" s="42"/>
      <c r="BP72" s="42"/>
      <c r="BQ72" s="42"/>
    </row>
    <row r="73" spans="6:69" s="38" customFormat="1">
      <c r="F73" s="40"/>
      <c r="I73" s="41"/>
      <c r="K73" s="41"/>
      <c r="M73" s="41"/>
      <c r="O73" s="41"/>
      <c r="Q73" s="41"/>
      <c r="R73" s="41"/>
      <c r="T73" s="41"/>
      <c r="U73" s="41"/>
      <c r="W73" s="41"/>
      <c r="X73" s="41"/>
      <c r="Z73" s="41"/>
      <c r="AA73" s="41"/>
      <c r="AC73" s="41"/>
      <c r="AD73" s="41"/>
      <c r="AF73" s="41"/>
      <c r="AG73" s="41"/>
      <c r="AI73" s="41"/>
      <c r="AJ73" s="41"/>
      <c r="AL73" s="41"/>
      <c r="AM73" s="41"/>
      <c r="AO73" s="41"/>
      <c r="AP73" s="41"/>
      <c r="AR73" s="41"/>
      <c r="AS73" s="41"/>
      <c r="AU73" s="41"/>
      <c r="AV73" s="41"/>
      <c r="AX73" s="41"/>
      <c r="AY73" s="41"/>
      <c r="BA73" s="41"/>
      <c r="BB73" s="41"/>
      <c r="BD73" s="41"/>
      <c r="BE73" s="41"/>
      <c r="BG73" s="41"/>
      <c r="BH73" s="42"/>
      <c r="BI73" s="42"/>
      <c r="BJ73" s="42"/>
      <c r="BK73" s="42"/>
      <c r="BL73" s="42"/>
      <c r="BM73" s="42"/>
      <c r="BN73" s="42"/>
      <c r="BO73" s="42"/>
      <c r="BP73" s="42"/>
      <c r="BQ73" s="42"/>
    </row>
    <row r="74" spans="6:69" s="38" customFormat="1">
      <c r="F74" s="40"/>
      <c r="I74" s="41"/>
      <c r="K74" s="41"/>
      <c r="M74" s="41"/>
      <c r="O74" s="41"/>
      <c r="Q74" s="41"/>
      <c r="R74" s="41"/>
      <c r="T74" s="41"/>
      <c r="U74" s="41"/>
      <c r="W74" s="41"/>
      <c r="X74" s="41"/>
      <c r="Z74" s="41"/>
      <c r="AA74" s="41"/>
      <c r="AC74" s="41"/>
      <c r="AD74" s="41"/>
      <c r="AF74" s="41"/>
      <c r="AG74" s="41"/>
      <c r="AI74" s="41"/>
      <c r="AJ74" s="41"/>
      <c r="AL74" s="41"/>
      <c r="AM74" s="41"/>
      <c r="AO74" s="41"/>
      <c r="AP74" s="41"/>
      <c r="AR74" s="41"/>
      <c r="AS74" s="41"/>
      <c r="AU74" s="41"/>
      <c r="AV74" s="41"/>
      <c r="AX74" s="41"/>
      <c r="AY74" s="41"/>
      <c r="BA74" s="41"/>
      <c r="BB74" s="41"/>
      <c r="BD74" s="41"/>
      <c r="BE74" s="41"/>
      <c r="BG74" s="41"/>
      <c r="BH74" s="42"/>
      <c r="BI74" s="42"/>
      <c r="BJ74" s="42"/>
      <c r="BK74" s="42"/>
      <c r="BL74" s="42"/>
      <c r="BM74" s="42"/>
      <c r="BN74" s="42"/>
      <c r="BO74" s="42"/>
      <c r="BP74" s="42"/>
      <c r="BQ74" s="42"/>
    </row>
    <row r="75" spans="6:69" s="38" customFormat="1">
      <c r="F75" s="40"/>
      <c r="I75" s="41"/>
      <c r="K75" s="41"/>
      <c r="M75" s="41"/>
      <c r="O75" s="41"/>
      <c r="Q75" s="41"/>
      <c r="R75" s="41"/>
      <c r="T75" s="41"/>
      <c r="U75" s="41"/>
      <c r="W75" s="41"/>
      <c r="X75" s="41"/>
      <c r="Z75" s="41"/>
      <c r="AA75" s="41"/>
      <c r="AC75" s="41"/>
      <c r="AD75" s="41"/>
      <c r="AF75" s="41"/>
      <c r="AG75" s="41"/>
      <c r="AI75" s="41"/>
      <c r="AJ75" s="41"/>
      <c r="AL75" s="41"/>
      <c r="AM75" s="41"/>
      <c r="AO75" s="41"/>
      <c r="AP75" s="41"/>
      <c r="AR75" s="41"/>
      <c r="AS75" s="41"/>
      <c r="AU75" s="41"/>
      <c r="AV75" s="41"/>
      <c r="AX75" s="41"/>
      <c r="AY75" s="41"/>
      <c r="BA75" s="41"/>
      <c r="BB75" s="41"/>
      <c r="BD75" s="41"/>
      <c r="BE75" s="41"/>
      <c r="BG75" s="41"/>
      <c r="BH75" s="42"/>
      <c r="BI75" s="42"/>
      <c r="BJ75" s="42"/>
      <c r="BK75" s="42"/>
      <c r="BL75" s="42"/>
      <c r="BM75" s="42"/>
      <c r="BN75" s="42"/>
      <c r="BO75" s="42"/>
      <c r="BP75" s="42"/>
      <c r="BQ75" s="42"/>
    </row>
    <row r="76" spans="6:69" s="38" customFormat="1">
      <c r="F76" s="40"/>
      <c r="I76" s="41"/>
      <c r="K76" s="41"/>
      <c r="M76" s="41"/>
      <c r="O76" s="41"/>
      <c r="Q76" s="41"/>
      <c r="R76" s="41"/>
      <c r="T76" s="41"/>
      <c r="U76" s="41"/>
      <c r="W76" s="41"/>
      <c r="X76" s="41"/>
      <c r="Z76" s="41"/>
      <c r="AA76" s="41"/>
      <c r="AC76" s="41"/>
      <c r="AD76" s="41"/>
      <c r="AF76" s="41"/>
      <c r="AG76" s="41"/>
      <c r="AI76" s="41"/>
      <c r="AJ76" s="41"/>
      <c r="AL76" s="41"/>
      <c r="AM76" s="41"/>
      <c r="AO76" s="41"/>
      <c r="AP76" s="41"/>
      <c r="AR76" s="41"/>
      <c r="AS76" s="41"/>
      <c r="AU76" s="41"/>
      <c r="AV76" s="41"/>
      <c r="AX76" s="41"/>
      <c r="AY76" s="41"/>
      <c r="BA76" s="41"/>
      <c r="BB76" s="41"/>
      <c r="BD76" s="41"/>
      <c r="BE76" s="41"/>
      <c r="BG76" s="41"/>
      <c r="BH76" s="42"/>
      <c r="BI76" s="42"/>
      <c r="BJ76" s="42"/>
      <c r="BK76" s="42"/>
      <c r="BL76" s="42"/>
      <c r="BM76" s="42"/>
      <c r="BN76" s="42"/>
      <c r="BO76" s="42"/>
      <c r="BP76" s="42"/>
      <c r="BQ76" s="42"/>
    </row>
    <row r="77" spans="6:69" s="38" customFormat="1">
      <c r="F77" s="40"/>
      <c r="I77" s="41"/>
      <c r="K77" s="41"/>
      <c r="M77" s="41"/>
      <c r="O77" s="41"/>
      <c r="Q77" s="41"/>
      <c r="R77" s="41"/>
      <c r="T77" s="41"/>
      <c r="U77" s="41"/>
      <c r="W77" s="41"/>
      <c r="X77" s="41"/>
      <c r="Z77" s="41"/>
      <c r="AA77" s="41"/>
      <c r="AC77" s="41"/>
      <c r="AD77" s="41"/>
      <c r="AF77" s="41"/>
      <c r="AG77" s="41"/>
      <c r="AI77" s="41"/>
      <c r="AJ77" s="41"/>
      <c r="AL77" s="41"/>
      <c r="AM77" s="41"/>
      <c r="AO77" s="41"/>
      <c r="AP77" s="41"/>
      <c r="AR77" s="41"/>
      <c r="AS77" s="41"/>
      <c r="AU77" s="41"/>
      <c r="AV77" s="41"/>
      <c r="AX77" s="41"/>
      <c r="AY77" s="41"/>
      <c r="BA77" s="41"/>
      <c r="BB77" s="41"/>
      <c r="BD77" s="41"/>
      <c r="BE77" s="41"/>
      <c r="BG77" s="41"/>
      <c r="BH77" s="42"/>
      <c r="BI77" s="42"/>
      <c r="BJ77" s="42"/>
      <c r="BK77" s="42"/>
      <c r="BL77" s="42"/>
      <c r="BM77" s="42"/>
      <c r="BN77" s="42"/>
      <c r="BO77" s="42"/>
      <c r="BP77" s="42"/>
      <c r="BQ77" s="42"/>
    </row>
    <row r="78" spans="6:69" s="38" customFormat="1">
      <c r="F78" s="40"/>
      <c r="I78" s="41"/>
      <c r="K78" s="41"/>
      <c r="M78" s="41"/>
      <c r="O78" s="41"/>
      <c r="Q78" s="41"/>
      <c r="R78" s="41"/>
      <c r="T78" s="41"/>
      <c r="U78" s="41"/>
      <c r="W78" s="41"/>
      <c r="X78" s="41"/>
      <c r="Z78" s="41"/>
      <c r="AA78" s="41"/>
      <c r="AC78" s="41"/>
      <c r="AD78" s="41"/>
      <c r="AF78" s="41"/>
      <c r="AG78" s="41"/>
      <c r="AI78" s="41"/>
      <c r="AJ78" s="41"/>
      <c r="AL78" s="41"/>
      <c r="AM78" s="41"/>
      <c r="AO78" s="41"/>
      <c r="AP78" s="41"/>
      <c r="AR78" s="41"/>
      <c r="AS78" s="41"/>
      <c r="AU78" s="41"/>
      <c r="AV78" s="41"/>
      <c r="AX78" s="41"/>
      <c r="AY78" s="41"/>
      <c r="BA78" s="41"/>
      <c r="BB78" s="41"/>
      <c r="BD78" s="41"/>
      <c r="BE78" s="41"/>
      <c r="BG78" s="41"/>
      <c r="BH78" s="42"/>
      <c r="BI78" s="42"/>
      <c r="BJ78" s="42"/>
      <c r="BK78" s="42"/>
      <c r="BL78" s="42"/>
      <c r="BM78" s="42"/>
      <c r="BN78" s="42"/>
      <c r="BO78" s="42"/>
      <c r="BP78" s="42"/>
      <c r="BQ78" s="42"/>
    </row>
    <row r="79" spans="6:69" s="38" customFormat="1">
      <c r="F79" s="40"/>
      <c r="I79" s="41"/>
      <c r="K79" s="41"/>
      <c r="M79" s="41"/>
      <c r="O79" s="41"/>
      <c r="Q79" s="41"/>
      <c r="R79" s="41"/>
      <c r="T79" s="41"/>
      <c r="U79" s="41"/>
      <c r="W79" s="41"/>
      <c r="X79" s="41"/>
      <c r="Z79" s="41"/>
      <c r="AA79" s="41"/>
      <c r="AC79" s="41"/>
      <c r="AD79" s="41"/>
      <c r="AF79" s="41"/>
      <c r="AG79" s="41"/>
      <c r="AI79" s="41"/>
      <c r="AJ79" s="41"/>
      <c r="AL79" s="41"/>
      <c r="AM79" s="41"/>
      <c r="AO79" s="41"/>
      <c r="AP79" s="41"/>
      <c r="AR79" s="41"/>
      <c r="AS79" s="41"/>
      <c r="AU79" s="41"/>
      <c r="AV79" s="41"/>
      <c r="AX79" s="41"/>
      <c r="AY79" s="41"/>
      <c r="BA79" s="41"/>
      <c r="BB79" s="41"/>
      <c r="BD79" s="41"/>
      <c r="BE79" s="41"/>
      <c r="BG79" s="41"/>
      <c r="BH79" s="42"/>
      <c r="BI79" s="42"/>
      <c r="BJ79" s="42"/>
      <c r="BK79" s="42"/>
      <c r="BL79" s="42"/>
      <c r="BM79" s="42"/>
      <c r="BN79" s="42"/>
      <c r="BO79" s="42"/>
      <c r="BP79" s="42"/>
      <c r="BQ79" s="42"/>
    </row>
    <row r="80" spans="6:69" s="38" customFormat="1">
      <c r="F80" s="40"/>
      <c r="I80" s="41"/>
      <c r="K80" s="41"/>
      <c r="M80" s="41"/>
      <c r="O80" s="41"/>
      <c r="Q80" s="41"/>
      <c r="R80" s="41"/>
      <c r="T80" s="41"/>
      <c r="U80" s="41"/>
      <c r="W80" s="41"/>
      <c r="X80" s="41"/>
      <c r="Z80" s="41"/>
      <c r="AA80" s="41"/>
      <c r="AC80" s="41"/>
      <c r="AD80" s="41"/>
      <c r="AF80" s="41"/>
      <c r="AG80" s="41"/>
      <c r="AI80" s="41"/>
      <c r="AJ80" s="41"/>
      <c r="AL80" s="41"/>
      <c r="AM80" s="41"/>
      <c r="AO80" s="41"/>
      <c r="AP80" s="41"/>
      <c r="AR80" s="41"/>
      <c r="AS80" s="41"/>
      <c r="AU80" s="41"/>
      <c r="AV80" s="41"/>
      <c r="AX80" s="41"/>
      <c r="AY80" s="41"/>
      <c r="BA80" s="41"/>
      <c r="BB80" s="41"/>
      <c r="BD80" s="41"/>
      <c r="BE80" s="41"/>
      <c r="BG80" s="41"/>
      <c r="BH80" s="42"/>
      <c r="BI80" s="42"/>
      <c r="BJ80" s="42"/>
      <c r="BK80" s="42"/>
      <c r="BL80" s="42"/>
      <c r="BM80" s="42"/>
      <c r="BN80" s="42"/>
      <c r="BO80" s="42"/>
      <c r="BP80" s="42"/>
      <c r="BQ80" s="42"/>
    </row>
    <row r="81" spans="6:69" s="38" customFormat="1">
      <c r="F81" s="40"/>
      <c r="I81" s="41"/>
      <c r="K81" s="41"/>
      <c r="M81" s="41"/>
      <c r="O81" s="41"/>
      <c r="Q81" s="41"/>
      <c r="R81" s="41"/>
      <c r="T81" s="41"/>
      <c r="U81" s="41"/>
      <c r="W81" s="41"/>
      <c r="X81" s="41"/>
      <c r="Z81" s="41"/>
      <c r="AA81" s="41"/>
      <c r="AC81" s="41"/>
      <c r="AD81" s="41"/>
      <c r="AF81" s="41"/>
      <c r="AG81" s="41"/>
      <c r="AI81" s="41"/>
      <c r="AJ81" s="41"/>
      <c r="AL81" s="41"/>
      <c r="AM81" s="41"/>
      <c r="AO81" s="41"/>
      <c r="AP81" s="41"/>
      <c r="AR81" s="41"/>
      <c r="AS81" s="41"/>
      <c r="AU81" s="41"/>
      <c r="AV81" s="41"/>
      <c r="AX81" s="41"/>
      <c r="AY81" s="41"/>
      <c r="BA81" s="41"/>
      <c r="BB81" s="41"/>
      <c r="BD81" s="41"/>
      <c r="BE81" s="41"/>
      <c r="BG81" s="41"/>
      <c r="BH81" s="42"/>
      <c r="BI81" s="42"/>
      <c r="BJ81" s="42"/>
      <c r="BK81" s="42"/>
      <c r="BL81" s="42"/>
      <c r="BM81" s="42"/>
      <c r="BN81" s="42"/>
      <c r="BO81" s="42"/>
      <c r="BP81" s="42"/>
      <c r="BQ81" s="42"/>
    </row>
    <row r="82" spans="6:69" s="38" customFormat="1">
      <c r="F82" s="40"/>
      <c r="I82" s="41"/>
      <c r="K82" s="41"/>
      <c r="M82" s="41"/>
      <c r="O82" s="41"/>
      <c r="Q82" s="41"/>
      <c r="R82" s="41"/>
      <c r="T82" s="41"/>
      <c r="U82" s="41"/>
      <c r="W82" s="41"/>
      <c r="X82" s="41"/>
      <c r="Z82" s="41"/>
      <c r="AA82" s="41"/>
      <c r="AC82" s="41"/>
      <c r="AD82" s="41"/>
      <c r="AF82" s="41"/>
      <c r="AG82" s="41"/>
      <c r="AI82" s="41"/>
      <c r="AJ82" s="41"/>
      <c r="AL82" s="41"/>
      <c r="AM82" s="41"/>
      <c r="AO82" s="41"/>
      <c r="AP82" s="41"/>
      <c r="AR82" s="41"/>
      <c r="AS82" s="41"/>
      <c r="AU82" s="41"/>
      <c r="AV82" s="41"/>
      <c r="AX82" s="41"/>
      <c r="AY82" s="41"/>
      <c r="BA82" s="41"/>
      <c r="BB82" s="41"/>
      <c r="BD82" s="41"/>
      <c r="BE82" s="41"/>
      <c r="BG82" s="41"/>
      <c r="BH82" s="42"/>
      <c r="BI82" s="42"/>
      <c r="BJ82" s="42"/>
      <c r="BK82" s="42"/>
      <c r="BL82" s="42"/>
      <c r="BM82" s="42"/>
      <c r="BN82" s="42"/>
      <c r="BO82" s="42"/>
      <c r="BP82" s="42"/>
      <c r="BQ82" s="42"/>
    </row>
    <row r="83" spans="6:69" s="38" customFormat="1">
      <c r="F83" s="40"/>
      <c r="I83" s="41"/>
      <c r="K83" s="41"/>
      <c r="M83" s="41"/>
      <c r="O83" s="41"/>
      <c r="Q83" s="41"/>
      <c r="R83" s="41"/>
      <c r="T83" s="41"/>
      <c r="U83" s="41"/>
      <c r="W83" s="41"/>
      <c r="X83" s="41"/>
      <c r="Z83" s="41"/>
      <c r="AA83" s="41"/>
      <c r="AC83" s="41"/>
      <c r="AD83" s="41"/>
      <c r="AF83" s="41"/>
      <c r="AG83" s="41"/>
      <c r="AI83" s="41"/>
      <c r="AJ83" s="41"/>
      <c r="AL83" s="41"/>
      <c r="AM83" s="41"/>
      <c r="AO83" s="41"/>
      <c r="AP83" s="41"/>
      <c r="AR83" s="41"/>
      <c r="AS83" s="41"/>
      <c r="AU83" s="41"/>
      <c r="AV83" s="41"/>
      <c r="AX83" s="41"/>
      <c r="AY83" s="41"/>
      <c r="BA83" s="41"/>
      <c r="BB83" s="41"/>
      <c r="BD83" s="41"/>
      <c r="BE83" s="41"/>
      <c r="BG83" s="41"/>
      <c r="BH83" s="42"/>
      <c r="BI83" s="42"/>
      <c r="BJ83" s="42"/>
      <c r="BK83" s="42"/>
      <c r="BL83" s="42"/>
      <c r="BM83" s="42"/>
      <c r="BN83" s="42"/>
      <c r="BO83" s="42"/>
      <c r="BP83" s="42"/>
      <c r="BQ83" s="42"/>
    </row>
    <row r="84" spans="6:69" s="38" customFormat="1">
      <c r="F84" s="40"/>
      <c r="I84" s="41"/>
      <c r="K84" s="41"/>
      <c r="M84" s="41"/>
      <c r="O84" s="41"/>
      <c r="Q84" s="41"/>
      <c r="R84" s="41"/>
      <c r="T84" s="41"/>
      <c r="U84" s="41"/>
      <c r="W84" s="41"/>
      <c r="X84" s="41"/>
      <c r="Z84" s="41"/>
      <c r="AA84" s="41"/>
      <c r="AC84" s="41"/>
      <c r="AD84" s="41"/>
      <c r="AF84" s="41"/>
      <c r="AG84" s="41"/>
      <c r="AI84" s="41"/>
      <c r="AJ84" s="41"/>
      <c r="AL84" s="41"/>
      <c r="AM84" s="41"/>
      <c r="AO84" s="41"/>
      <c r="AP84" s="41"/>
      <c r="AR84" s="41"/>
      <c r="AS84" s="41"/>
      <c r="AU84" s="41"/>
      <c r="AV84" s="41"/>
      <c r="AX84" s="41"/>
      <c r="AY84" s="41"/>
      <c r="BA84" s="41"/>
      <c r="BB84" s="41"/>
      <c r="BD84" s="41"/>
      <c r="BE84" s="41"/>
      <c r="BG84" s="41"/>
      <c r="BH84" s="42"/>
      <c r="BI84" s="42"/>
      <c r="BJ84" s="42"/>
      <c r="BK84" s="42"/>
      <c r="BL84" s="42"/>
      <c r="BM84" s="42"/>
      <c r="BN84" s="42"/>
      <c r="BO84" s="42"/>
      <c r="BP84" s="42"/>
      <c r="BQ84" s="42"/>
    </row>
    <row r="85" spans="6:69" s="38" customFormat="1">
      <c r="F85" s="40"/>
      <c r="I85" s="41"/>
      <c r="K85" s="41"/>
      <c r="M85" s="41"/>
      <c r="O85" s="41"/>
      <c r="Q85" s="41"/>
      <c r="R85" s="41"/>
      <c r="T85" s="41"/>
      <c r="U85" s="41"/>
      <c r="W85" s="41"/>
      <c r="X85" s="41"/>
      <c r="Z85" s="41"/>
      <c r="AA85" s="41"/>
      <c r="AC85" s="41"/>
      <c r="AD85" s="41"/>
      <c r="AF85" s="41"/>
      <c r="AG85" s="41"/>
      <c r="AI85" s="41"/>
      <c r="AJ85" s="41"/>
      <c r="AL85" s="41"/>
      <c r="AM85" s="41"/>
      <c r="AO85" s="41"/>
      <c r="AP85" s="41"/>
      <c r="AR85" s="41"/>
      <c r="AS85" s="41"/>
      <c r="AU85" s="41"/>
      <c r="AV85" s="41"/>
      <c r="AX85" s="41"/>
      <c r="AY85" s="41"/>
      <c r="BA85" s="41"/>
      <c r="BB85" s="41"/>
      <c r="BD85" s="41"/>
      <c r="BE85" s="41"/>
      <c r="BG85" s="41"/>
      <c r="BH85" s="42"/>
      <c r="BI85" s="42"/>
      <c r="BJ85" s="42"/>
      <c r="BK85" s="42"/>
      <c r="BL85" s="42"/>
      <c r="BM85" s="42"/>
      <c r="BN85" s="42"/>
      <c r="BO85" s="42"/>
      <c r="BP85" s="42"/>
      <c r="BQ85" s="42"/>
    </row>
    <row r="86" spans="6:69" s="38" customFormat="1">
      <c r="F86" s="40"/>
      <c r="I86" s="41"/>
      <c r="K86" s="41"/>
      <c r="M86" s="41"/>
      <c r="O86" s="41"/>
      <c r="Q86" s="41"/>
      <c r="R86" s="41"/>
      <c r="T86" s="41"/>
      <c r="U86" s="41"/>
      <c r="W86" s="41"/>
      <c r="X86" s="41"/>
      <c r="Z86" s="41"/>
      <c r="AA86" s="41"/>
      <c r="AC86" s="41"/>
      <c r="AD86" s="41"/>
      <c r="AF86" s="41"/>
      <c r="AG86" s="41"/>
      <c r="AI86" s="41"/>
      <c r="AJ86" s="41"/>
      <c r="AL86" s="41"/>
      <c r="AM86" s="41"/>
      <c r="AO86" s="41"/>
      <c r="AP86" s="41"/>
      <c r="AR86" s="41"/>
      <c r="AS86" s="41"/>
      <c r="AU86" s="41"/>
      <c r="AV86" s="41"/>
      <c r="AX86" s="41"/>
      <c r="AY86" s="41"/>
      <c r="BA86" s="41"/>
      <c r="BB86" s="41"/>
      <c r="BD86" s="41"/>
      <c r="BE86" s="41"/>
      <c r="BG86" s="41"/>
      <c r="BH86" s="42"/>
      <c r="BI86" s="42"/>
      <c r="BJ86" s="42"/>
      <c r="BK86" s="42"/>
      <c r="BL86" s="42"/>
      <c r="BM86" s="42"/>
      <c r="BN86" s="42"/>
      <c r="BO86" s="42"/>
      <c r="BP86" s="42"/>
      <c r="BQ86" s="42"/>
    </row>
    <row r="87" spans="6:69" s="38" customFormat="1">
      <c r="F87" s="40"/>
      <c r="I87" s="41"/>
      <c r="K87" s="41"/>
      <c r="M87" s="41"/>
      <c r="O87" s="41"/>
      <c r="Q87" s="41"/>
      <c r="R87" s="41"/>
      <c r="T87" s="41"/>
      <c r="U87" s="41"/>
      <c r="W87" s="41"/>
      <c r="X87" s="41"/>
      <c r="Z87" s="41"/>
      <c r="AA87" s="41"/>
      <c r="AC87" s="41"/>
      <c r="AD87" s="41"/>
      <c r="AF87" s="41"/>
      <c r="AG87" s="41"/>
      <c r="AI87" s="41"/>
      <c r="AJ87" s="41"/>
      <c r="AL87" s="41"/>
      <c r="AM87" s="41"/>
      <c r="AO87" s="41"/>
      <c r="AP87" s="41"/>
      <c r="AR87" s="41"/>
      <c r="AS87" s="41"/>
      <c r="AU87" s="41"/>
      <c r="AV87" s="41"/>
      <c r="AX87" s="41"/>
      <c r="AY87" s="41"/>
      <c r="BA87" s="41"/>
      <c r="BB87" s="41"/>
      <c r="BD87" s="41"/>
      <c r="BE87" s="41"/>
      <c r="BG87" s="41"/>
      <c r="BH87" s="42"/>
      <c r="BI87" s="42"/>
      <c r="BJ87" s="42"/>
      <c r="BK87" s="42"/>
      <c r="BL87" s="42"/>
      <c r="BM87" s="42"/>
      <c r="BN87" s="42"/>
      <c r="BO87" s="42"/>
      <c r="BP87" s="42"/>
      <c r="BQ87" s="42"/>
    </row>
  </sheetData>
  <mergeCells count="1">
    <mergeCell ref="P2:BH2"/>
  </mergeCells>
  <phoneticPr fontId="1" type="noConversion"/>
  <pageMargins left="0.7" right="0.7" top="0.75" bottom="0.75" header="0.3" footer="0.3"/>
  <pageSetup paperSize="9" orientation="portrait" horizontalDpi="4294967292" verticalDpi="4294967292" r:id="rId1"/>
  <drawing r:id="rId2"/>
  <legacyDrawing r:id="rId3"/>
  <controls>
    <control shapeId="1026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joueurs</vt:lpstr>
      <vt:lpstr>Base de données 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2015-03-23T22:36:39Z</dcterms:modified>
</cp:coreProperties>
</file>