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autoCompressPictures="0"/>
  <bookViews>
    <workbookView xWindow="0" yWindow="0" windowWidth="20730" windowHeight="11760" tabRatio="992" firstSheet="1" activeTab="2"/>
  </bookViews>
  <sheets>
    <sheet name="Base de données equipes samedi" sheetId="15" state="hidden" r:id="rId1"/>
    <sheet name="Tournois" sheetId="16" r:id="rId2"/>
    <sheet name="select billard" sheetId="18" r:id="rId3"/>
    <sheet name="1" sheetId="17" r:id="rId4"/>
  </sheets>
  <externalReferences>
    <externalReference r:id="rId5"/>
  </externalReferences>
  <definedNames>
    <definedName name="adresseclient">#REF!</definedName>
    <definedName name="adressehotel">#REF!</definedName>
    <definedName name="aeroportarrive">#REF!</definedName>
    <definedName name="aeroportdepart">#REF!</definedName>
    <definedName name="assurannul">#REF!</definedName>
    <definedName name="assurindiv">#REF!</definedName>
    <definedName name="assurindividuelle">#REF!</definedName>
    <definedName name="assurrapat">#REF!</definedName>
    <definedName name="categorie">#REF!</definedName>
    <definedName name="codebilletavion">#REF!</definedName>
    <definedName name="codeclient">#REF!</definedName>
    <definedName name="CPclient">#REF!</definedName>
    <definedName name="cphotel">#REF!</definedName>
    <definedName name="datedépart">#REF!</definedName>
    <definedName name="datenaissanceclient">#REF!</definedName>
    <definedName name="dateretour">#REF!</definedName>
    <definedName name="destination">#REF!</definedName>
    <definedName name="etoilehotel">#REF!</definedName>
    <definedName name="idclient">#REF!</definedName>
    <definedName name="nationalclient">#REF!</definedName>
    <definedName name="nombredebillet">#REF!</definedName>
    <definedName name="nombredebilletvendu">#REF!</definedName>
    <definedName name="nomclient">#REF!</definedName>
    <definedName name="nomhotel">#REF!</definedName>
    <definedName name="numhotel">#REF!</definedName>
    <definedName name="passclient">#REF!</definedName>
    <definedName name="payshotel">#REF!</definedName>
    <definedName name="prenomclient">#REF!</definedName>
    <definedName name="prixdubillet">#REF!</definedName>
    <definedName name="telclient">#REF!</definedName>
    <definedName name="totalassurance">#REF!</definedName>
    <definedName name="totalpension">#REF!</definedName>
    <definedName name="totalprixbillet">#REF!</definedName>
    <definedName name="totalprixhotel">#REF!</definedName>
    <definedName name="villeclient">#REF!</definedName>
  </definedNames>
  <calcPr calcId="125725" iterate="1"/>
</workbook>
</file>

<file path=xl/calcChain.xml><?xml version="1.0" encoding="utf-8"?>
<calcChain xmlns="http://schemas.openxmlformats.org/spreadsheetml/2006/main">
  <c r="I13" i="18"/>
  <c r="P13"/>
  <c r="Q13"/>
  <c r="R13"/>
  <c r="K13" s="1"/>
  <c r="S13"/>
  <c r="T13"/>
  <c r="U13"/>
  <c r="V13"/>
  <c r="W13"/>
  <c r="X13"/>
  <c r="Y13"/>
  <c r="Z13"/>
  <c r="AA13"/>
  <c r="AB13"/>
  <c r="AC13"/>
  <c r="AD13"/>
  <c r="AE13"/>
  <c r="AF13"/>
  <c r="AG13"/>
  <c r="AH13"/>
  <c r="AI13"/>
  <c r="AJ13"/>
  <c r="AK13"/>
  <c r="AL13"/>
  <c r="AM13"/>
  <c r="AN13"/>
  <c r="A13"/>
  <c r="O13" l="1"/>
  <c r="N13" s="1"/>
  <c r="M13" s="1"/>
  <c r="L13" s="1"/>
  <c r="B13" s="1"/>
  <c r="A108" i="17" l="1"/>
  <c r="A60"/>
  <c r="A28"/>
  <c r="A6"/>
  <c r="A44"/>
  <c r="A14"/>
  <c r="A76"/>
  <c r="A249" l="1"/>
  <c r="A197"/>
  <c r="A4"/>
  <c r="A251"/>
  <c r="A195"/>
  <c r="A199"/>
  <c r="A203"/>
  <c r="A207"/>
  <c r="A211"/>
  <c r="A215"/>
  <c r="A219"/>
  <c r="A223"/>
  <c r="A235"/>
  <c r="A196"/>
  <c r="A204"/>
  <c r="A212"/>
  <c r="A220"/>
  <c r="A228"/>
  <c r="A236"/>
  <c r="A244"/>
  <c r="A250"/>
  <c r="A225"/>
  <c r="A229"/>
  <c r="A237"/>
  <c r="A243"/>
  <c r="A247"/>
  <c r="A234"/>
  <c r="A238"/>
  <c r="A206"/>
  <c r="A222"/>
  <c r="A218"/>
  <c r="A146"/>
  <c r="A150"/>
  <c r="A154"/>
  <c r="A158"/>
  <c r="A162"/>
  <c r="A166"/>
  <c r="A170"/>
  <c r="A174"/>
  <c r="A178"/>
  <c r="A182"/>
  <c r="A186"/>
  <c r="A190"/>
  <c r="A194"/>
  <c r="A5"/>
  <c r="A22"/>
  <c r="A30"/>
  <c r="A38"/>
  <c r="A46"/>
  <c r="A54"/>
  <c r="A62"/>
  <c r="A70"/>
  <c r="A78"/>
  <c r="A82"/>
  <c r="A88"/>
  <c r="A94"/>
  <c r="A98"/>
  <c r="A104"/>
  <c r="A110"/>
  <c r="A114"/>
  <c r="A120"/>
  <c r="A126"/>
  <c r="A130"/>
  <c r="A136"/>
  <c r="A140"/>
  <c r="A202"/>
  <c r="A7"/>
  <c r="A11"/>
  <c r="A15"/>
  <c r="A19"/>
  <c r="A23"/>
  <c r="A27"/>
  <c r="A31"/>
  <c r="A35"/>
  <c r="A39"/>
  <c r="A43"/>
  <c r="A47"/>
  <c r="A51"/>
  <c r="A55"/>
  <c r="A59"/>
  <c r="A75"/>
  <c r="A79"/>
  <c r="A83"/>
  <c r="A87"/>
  <c r="A91"/>
  <c r="A95"/>
  <c r="A99"/>
  <c r="A103"/>
  <c r="A107"/>
  <c r="A111"/>
  <c r="A115"/>
  <c r="A119"/>
  <c r="A123"/>
  <c r="A127"/>
  <c r="A131"/>
  <c r="A135"/>
  <c r="A139"/>
  <c r="A143"/>
  <c r="A147"/>
  <c r="A151"/>
  <c r="A155"/>
  <c r="A159"/>
  <c r="A163"/>
  <c r="A167"/>
  <c r="A171"/>
  <c r="A175"/>
  <c r="A179"/>
  <c r="A183"/>
  <c r="A189"/>
  <c r="A193"/>
  <c r="A65"/>
  <c r="A69"/>
  <c r="A73"/>
  <c r="A8"/>
  <c r="A16"/>
  <c r="A32"/>
  <c r="A48"/>
  <c r="A64"/>
  <c r="A84"/>
  <c r="A116"/>
  <c r="A10"/>
  <c r="A36"/>
  <c r="A68"/>
  <c r="A124"/>
  <c r="A253"/>
  <c r="A201"/>
  <c r="A205"/>
  <c r="A209"/>
  <c r="A213"/>
  <c r="A217"/>
  <c r="A221"/>
  <c r="A231"/>
  <c r="A239"/>
  <c r="A200"/>
  <c r="A208"/>
  <c r="A216"/>
  <c r="A224"/>
  <c r="A232"/>
  <c r="A240"/>
  <c r="A248"/>
  <c r="A252"/>
  <c r="A227"/>
  <c r="A233"/>
  <c r="A241"/>
  <c r="A245"/>
  <c r="A226"/>
  <c r="A242"/>
  <c r="A198"/>
  <c r="A214"/>
  <c r="A246"/>
  <c r="A144"/>
  <c r="A148"/>
  <c r="A152"/>
  <c r="A156"/>
  <c r="A160"/>
  <c r="A164"/>
  <c r="A168"/>
  <c r="A172"/>
  <c r="A176"/>
  <c r="A180"/>
  <c r="A184"/>
  <c r="A188"/>
  <c r="A192"/>
  <c r="A210"/>
  <c r="A18"/>
  <c r="A26"/>
  <c r="A34"/>
  <c r="A42"/>
  <c r="A50"/>
  <c r="A58"/>
  <c r="A66"/>
  <c r="A74"/>
  <c r="A80"/>
  <c r="A86"/>
  <c r="A90"/>
  <c r="A96"/>
  <c r="A102"/>
  <c r="A106"/>
  <c r="A112"/>
  <c r="A118"/>
  <c r="A122"/>
  <c r="A128"/>
  <c r="A134"/>
  <c r="A138"/>
  <c r="A142"/>
  <c r="A230"/>
  <c r="A9"/>
  <c r="A13"/>
  <c r="A17"/>
  <c r="A21"/>
  <c r="A25"/>
  <c r="A29"/>
  <c r="A33"/>
  <c r="A37"/>
  <c r="A41"/>
  <c r="A45"/>
  <c r="A49"/>
  <c r="A53"/>
  <c r="A57"/>
  <c r="A61"/>
  <c r="A77"/>
  <c r="A81"/>
  <c r="A85"/>
  <c r="A89"/>
  <c r="A93"/>
  <c r="A97"/>
  <c r="A101"/>
  <c r="A105"/>
  <c r="A109"/>
  <c r="A113"/>
  <c r="A117"/>
  <c r="A121"/>
  <c r="A125"/>
  <c r="A129"/>
  <c r="A133"/>
  <c r="A137"/>
  <c r="A141"/>
  <c r="A145"/>
  <c r="A149"/>
  <c r="A153"/>
  <c r="A157"/>
  <c r="A161"/>
  <c r="A165"/>
  <c r="A169"/>
  <c r="A173"/>
  <c r="A177"/>
  <c r="A181"/>
  <c r="A187"/>
  <c r="A191"/>
  <c r="A63"/>
  <c r="A67"/>
  <c r="A71"/>
  <c r="A185"/>
  <c r="A12"/>
  <c r="A24"/>
  <c r="A40"/>
  <c r="A56"/>
  <c r="A72"/>
  <c r="A100"/>
  <c r="A132"/>
  <c r="A20"/>
  <c r="A52"/>
  <c r="A92"/>
  <c r="Q11" i="18"/>
  <c r="Q5"/>
  <c r="P6"/>
  <c r="P8"/>
  <c r="P10"/>
  <c r="P12"/>
  <c r="I12"/>
  <c r="S12" s="1"/>
  <c r="A12"/>
  <c r="I11"/>
  <c r="R11" s="1"/>
  <c r="A11"/>
  <c r="I10"/>
  <c r="S10" s="1"/>
  <c r="A10"/>
  <c r="I9"/>
  <c r="R9" s="1"/>
  <c r="A9"/>
  <c r="I8"/>
  <c r="S8" s="1"/>
  <c r="A8"/>
  <c r="I7"/>
  <c r="R7" s="1"/>
  <c r="A7"/>
  <c r="I6"/>
  <c r="S6" s="1"/>
  <c r="A6"/>
  <c r="I5"/>
  <c r="AN5" s="1"/>
  <c r="A5"/>
  <c r="F21" i="15" a="1"/>
  <c r="F21"/>
  <c r="F22" a="1"/>
  <c r="F22"/>
  <c r="F23" a="1"/>
  <c r="F23"/>
  <c r="F24" a="1"/>
  <c r="F24"/>
  <c r="F25" a="1"/>
  <c r="F25"/>
  <c r="F26" a="1"/>
  <c r="F26"/>
  <c r="F27" a="1"/>
  <c r="F27"/>
  <c r="F28" a="1"/>
  <c r="F28"/>
  <c r="F29" a="1"/>
  <c r="F29"/>
  <c r="F30" a="1"/>
  <c r="F30"/>
  <c r="F31" a="1"/>
  <c r="F31"/>
  <c r="F32" a="1"/>
  <c r="F32"/>
  <c r="F33" a="1"/>
  <c r="F33"/>
  <c r="F34" a="1"/>
  <c r="F34"/>
  <c r="F35" a="1"/>
  <c r="F35"/>
  <c r="F36" a="1"/>
  <c r="F36"/>
  <c r="F37" a="1"/>
  <c r="F37"/>
  <c r="F38" a="1"/>
  <c r="F38"/>
  <c r="F39" a="1"/>
  <c r="F39"/>
  <c r="F40" a="1"/>
  <c r="F40"/>
  <c r="F41" a="1"/>
  <c r="F41"/>
  <c r="F42" a="1"/>
  <c r="F42"/>
  <c r="F43" a="1"/>
  <c r="F43"/>
  <c r="F44" a="1"/>
  <c r="F44"/>
  <c r="F45" a="1"/>
  <c r="F45"/>
  <c r="F46" a="1"/>
  <c r="F46"/>
  <c r="F47" a="1"/>
  <c r="F47"/>
  <c r="F48" a="1"/>
  <c r="F48"/>
  <c r="F49" a="1"/>
  <c r="F49"/>
  <c r="F50" a="1"/>
  <c r="F50"/>
  <c r="F51" a="1"/>
  <c r="F51"/>
  <c r="F52" a="1"/>
  <c r="F52"/>
  <c r="F53" a="1"/>
  <c r="F53"/>
  <c r="F54" a="1"/>
  <c r="F54"/>
  <c r="F55" a="1"/>
  <c r="F55"/>
  <c r="F56" a="1"/>
  <c r="F56"/>
  <c r="F57" a="1"/>
  <c r="F57"/>
  <c r="F58" a="1"/>
  <c r="F58"/>
  <c r="F59" a="1"/>
  <c r="F59"/>
  <c r="F60" a="1"/>
  <c r="F60"/>
  <c r="F61" a="1"/>
  <c r="F61"/>
  <c r="F62" a="1"/>
  <c r="F62"/>
  <c r="F63" a="1"/>
  <c r="F63"/>
  <c r="F64" a="1"/>
  <c r="F64"/>
  <c r="F65" a="1"/>
  <c r="F65"/>
  <c r="F66" a="1"/>
  <c r="F66"/>
  <c r="F67" a="1"/>
  <c r="F67"/>
  <c r="F68" a="1"/>
  <c r="F68"/>
  <c r="F69" a="1"/>
  <c r="F69"/>
  <c r="F70" a="1"/>
  <c r="F70"/>
  <c r="F71" a="1"/>
  <c r="F71"/>
  <c r="F72" a="1"/>
  <c r="F72"/>
  <c r="F73" a="1"/>
  <c r="F73"/>
  <c r="B2" i="17" l="1"/>
  <c r="P11" i="18"/>
  <c r="P9"/>
  <c r="P7"/>
  <c r="P5"/>
  <c r="Q12"/>
  <c r="Q10"/>
  <c r="Q8"/>
  <c r="Q6"/>
  <c r="S5"/>
  <c r="U5"/>
  <c r="W5"/>
  <c r="Y5"/>
  <c r="AA5"/>
  <c r="AC5"/>
  <c r="AE5"/>
  <c r="AG5"/>
  <c r="AI5"/>
  <c r="AK5"/>
  <c r="AM5"/>
  <c r="AN12"/>
  <c r="AL12"/>
  <c r="AJ12"/>
  <c r="AH12"/>
  <c r="AF12"/>
  <c r="AD12"/>
  <c r="AB12"/>
  <c r="Z12"/>
  <c r="X12"/>
  <c r="V12"/>
  <c r="T12"/>
  <c r="R12"/>
  <c r="AM11"/>
  <c r="AK11"/>
  <c r="AI11"/>
  <c r="AG11"/>
  <c r="AE11"/>
  <c r="AC11"/>
  <c r="AA11"/>
  <c r="Y11"/>
  <c r="W11"/>
  <c r="U11"/>
  <c r="S11"/>
  <c r="AN10"/>
  <c r="AL10"/>
  <c r="AJ10"/>
  <c r="AH10"/>
  <c r="AF10"/>
  <c r="AD10"/>
  <c r="AB10"/>
  <c r="Z10"/>
  <c r="X10"/>
  <c r="V10"/>
  <c r="T10"/>
  <c r="R10"/>
  <c r="AM9"/>
  <c r="AK9"/>
  <c r="AI9"/>
  <c r="AG9"/>
  <c r="AE9"/>
  <c r="AC9"/>
  <c r="AA9"/>
  <c r="Y9"/>
  <c r="W9"/>
  <c r="U9"/>
  <c r="S9"/>
  <c r="AN8"/>
  <c r="AL8"/>
  <c r="AJ8"/>
  <c r="AH8"/>
  <c r="AF8"/>
  <c r="AD8"/>
  <c r="AB8"/>
  <c r="Z8"/>
  <c r="X8"/>
  <c r="V8"/>
  <c r="T8"/>
  <c r="R8"/>
  <c r="AM7"/>
  <c r="AK7"/>
  <c r="AI7"/>
  <c r="AG7"/>
  <c r="AE7"/>
  <c r="AC7"/>
  <c r="AA7"/>
  <c r="Y7"/>
  <c r="W7"/>
  <c r="U7"/>
  <c r="S7"/>
  <c r="AN6"/>
  <c r="AL6"/>
  <c r="AJ6"/>
  <c r="AH6"/>
  <c r="AF6"/>
  <c r="AD6"/>
  <c r="AB6"/>
  <c r="Z6"/>
  <c r="X6"/>
  <c r="V6"/>
  <c r="T6"/>
  <c r="R6"/>
  <c r="Q9"/>
  <c r="Q7"/>
  <c r="R5"/>
  <c r="T5"/>
  <c r="V5"/>
  <c r="X5"/>
  <c r="Z5"/>
  <c r="AB5"/>
  <c r="AD5"/>
  <c r="AF5"/>
  <c r="AH5"/>
  <c r="AJ5"/>
  <c r="AL5"/>
  <c r="AM12"/>
  <c r="AK12"/>
  <c r="AI12"/>
  <c r="AG12"/>
  <c r="AE12"/>
  <c r="AC12"/>
  <c r="AA12"/>
  <c r="Y12"/>
  <c r="W12"/>
  <c r="U12"/>
  <c r="AN11"/>
  <c r="AL11"/>
  <c r="AJ11"/>
  <c r="AH11"/>
  <c r="AF11"/>
  <c r="AD11"/>
  <c r="AB11"/>
  <c r="Z11"/>
  <c r="X11"/>
  <c r="V11"/>
  <c r="T11"/>
  <c r="AM10"/>
  <c r="AK10"/>
  <c r="AI10"/>
  <c r="AG10"/>
  <c r="AE10"/>
  <c r="AC10"/>
  <c r="AA10"/>
  <c r="Y10"/>
  <c r="W10"/>
  <c r="U10"/>
  <c r="AN9"/>
  <c r="AL9"/>
  <c r="AJ9"/>
  <c r="AH9"/>
  <c r="AF9"/>
  <c r="AD9"/>
  <c r="AB9"/>
  <c r="Z9"/>
  <c r="X9"/>
  <c r="V9"/>
  <c r="T9"/>
  <c r="AM8"/>
  <c r="AK8"/>
  <c r="AI8"/>
  <c r="AG8"/>
  <c r="AE8"/>
  <c r="AC8"/>
  <c r="AA8"/>
  <c r="Y8"/>
  <c r="W8"/>
  <c r="U8"/>
  <c r="AN7"/>
  <c r="AL7"/>
  <c r="AJ7"/>
  <c r="AH7"/>
  <c r="AF7"/>
  <c r="AD7"/>
  <c r="AB7"/>
  <c r="Z7"/>
  <c r="X7"/>
  <c r="V7"/>
  <c r="T7"/>
  <c r="AM6"/>
  <c r="AK6"/>
  <c r="AI6"/>
  <c r="AG6"/>
  <c r="AE6"/>
  <c r="AC6"/>
  <c r="AA6"/>
  <c r="Y6"/>
  <c r="W6"/>
  <c r="U6"/>
  <c r="O9" l="1"/>
  <c r="N9" s="1"/>
  <c r="M9" s="1"/>
  <c r="L9" s="1"/>
  <c r="B9" s="1"/>
  <c r="O10"/>
  <c r="N10" s="1"/>
  <c r="M10" s="1"/>
  <c r="L10" s="1"/>
  <c r="B10" s="1"/>
  <c r="O6"/>
  <c r="N6" s="1"/>
  <c r="M6" s="1"/>
  <c r="L6" s="1"/>
  <c r="O8"/>
  <c r="N8" s="1"/>
  <c r="M8" s="1"/>
  <c r="L8" s="1"/>
  <c r="B8" s="1"/>
  <c r="O12"/>
  <c r="N12" s="1"/>
  <c r="M12" s="1"/>
  <c r="L12" s="1"/>
  <c r="B12" s="1"/>
  <c r="O7"/>
  <c r="N7" s="1"/>
  <c r="M7" s="1"/>
  <c r="L7" s="1"/>
  <c r="B7" s="1"/>
  <c r="O11"/>
  <c r="N11" s="1"/>
  <c r="M11" s="1"/>
  <c r="L11" s="1"/>
  <c r="B11" s="1"/>
  <c r="O5"/>
  <c r="N5" s="1"/>
  <c r="M5" s="1"/>
  <c r="L5" s="1"/>
  <c r="B5" s="1"/>
  <c r="B6"/>
  <c r="K6"/>
  <c r="K7"/>
  <c r="K11"/>
  <c r="K10"/>
  <c r="K9"/>
  <c r="K5"/>
  <c r="K12"/>
  <c r="K8"/>
  <c r="F5" l="1"/>
  <c r="E5" s="1"/>
  <c r="F6" s="1"/>
  <c r="E6" s="1"/>
  <c r="F7" s="1"/>
  <c r="E7" s="1"/>
  <c r="F8" s="1"/>
  <c r="E8" s="1"/>
  <c r="F9" s="1"/>
  <c r="E9" s="1"/>
  <c r="F10" s="1"/>
  <c r="E10" s="1"/>
  <c r="F11" s="1"/>
  <c r="E11" s="1"/>
  <c r="F12" s="1"/>
  <c r="E12" s="1"/>
  <c r="F13" s="1"/>
  <c r="E13" s="1"/>
  <c r="D5"/>
  <c r="C5" s="1"/>
  <c r="D6" s="1"/>
  <c r="C6" s="1"/>
  <c r="D7" s="1"/>
  <c r="C7" s="1"/>
  <c r="D8" s="1"/>
  <c r="C8" s="1"/>
  <c r="D9" s="1"/>
  <c r="C9" s="1"/>
  <c r="D10" s="1"/>
  <c r="C10" s="1"/>
  <c r="D11" s="1"/>
  <c r="C11" s="1"/>
  <c r="D12" s="1"/>
  <c r="C12" s="1"/>
  <c r="D13" s="1"/>
  <c r="F1" l="1"/>
</calcChain>
</file>

<file path=xl/comments1.xml><?xml version="1.0" encoding="utf-8"?>
<comments xmlns="http://schemas.openxmlformats.org/spreadsheetml/2006/main">
  <authors>
    <author>Famille</author>
  </authors>
  <commentList>
    <comment ref="F3" authorId="0">
      <text>
        <r>
          <rPr>
            <b/>
            <sz val="9"/>
            <color indexed="81"/>
            <rFont val="Tahoma"/>
            <family val="2"/>
          </rPr>
          <t>billard non-utilisé a prendre</t>
        </r>
      </text>
    </comment>
  </commentList>
</comments>
</file>

<file path=xl/sharedStrings.xml><?xml version="1.0" encoding="utf-8"?>
<sst xmlns="http://schemas.openxmlformats.org/spreadsheetml/2006/main" count="86" uniqueCount="65">
  <si>
    <t>JOUEURS</t>
  </si>
  <si>
    <t>Division</t>
  </si>
  <si>
    <t>nom de l'equipe</t>
  </si>
  <si>
    <t>N°matricule</t>
  </si>
  <si>
    <t>Jour de match</t>
  </si>
  <si>
    <t>Nom local</t>
  </si>
  <si>
    <t>N°téléphone</t>
  </si>
  <si>
    <t>President</t>
  </si>
  <si>
    <t>Si joueur</t>
  </si>
  <si>
    <t>Secrétaire</t>
  </si>
  <si>
    <t>Capitaine</t>
  </si>
  <si>
    <t>Trésorier</t>
  </si>
  <si>
    <t/>
  </si>
  <si>
    <t>Joueur 2</t>
  </si>
  <si>
    <t>Billard</t>
  </si>
  <si>
    <t>Battu</t>
  </si>
  <si>
    <t>n billard</t>
  </si>
  <si>
    <t>prochain billard</t>
  </si>
  <si>
    <t>nbr de billard</t>
  </si>
  <si>
    <t>nbr a utilisé</t>
  </si>
  <si>
    <t>utilisé</t>
  </si>
  <si>
    <t>libre</t>
  </si>
  <si>
    <t>Billard utilisé</t>
  </si>
  <si>
    <t>Billard libre</t>
  </si>
  <si>
    <t>nbr possibe</t>
  </si>
  <si>
    <t>JOUEUR 1</t>
  </si>
  <si>
    <t>Tour 1</t>
  </si>
  <si>
    <t>tour 1</t>
  </si>
  <si>
    <t>tour 2</t>
  </si>
  <si>
    <t>tour 3</t>
  </si>
  <si>
    <t>tour 4</t>
  </si>
  <si>
    <t>tour 5</t>
  </si>
  <si>
    <t>tour 6</t>
  </si>
  <si>
    <t>tour 7</t>
  </si>
  <si>
    <t>tour 8</t>
  </si>
  <si>
    <t>tour 9</t>
  </si>
  <si>
    <t>tour 10</t>
  </si>
  <si>
    <t>tour 11</t>
  </si>
  <si>
    <t>tour 12</t>
  </si>
  <si>
    <t>tour 13</t>
  </si>
  <si>
    <t>tour 14</t>
  </si>
  <si>
    <t>tour 15</t>
  </si>
  <si>
    <t>tour 16</t>
  </si>
  <si>
    <t>tour 17</t>
  </si>
  <si>
    <t>tour 18</t>
  </si>
  <si>
    <t>tour 19</t>
  </si>
  <si>
    <t>tour 20</t>
  </si>
  <si>
    <t>tour 21</t>
  </si>
  <si>
    <t>tour 22</t>
  </si>
  <si>
    <t>tour 23</t>
  </si>
  <si>
    <t>tour 24</t>
  </si>
  <si>
    <t>tour 25</t>
  </si>
  <si>
    <t>NOMBRE DE JOUEURS</t>
  </si>
  <si>
    <t>NOMBRE DE POULES</t>
  </si>
  <si>
    <t>NOMBRE JOUEURS     POULES</t>
  </si>
  <si>
    <t>Poule 3</t>
  </si>
  <si>
    <t>Poule 4</t>
  </si>
  <si>
    <t>Poule 5</t>
  </si>
  <si>
    <t>Poule 6</t>
  </si>
  <si>
    <t>Poule 7</t>
  </si>
  <si>
    <t>Poule 8</t>
  </si>
  <si>
    <t>Poule 9</t>
  </si>
  <si>
    <t>Poule 10</t>
  </si>
  <si>
    <t>Liste joueurs présents</t>
  </si>
  <si>
    <t>-</t>
  </si>
</sst>
</file>

<file path=xl/styles.xml><?xml version="1.0" encoding="utf-8"?>
<styleSheet xmlns="http://schemas.openxmlformats.org/spreadsheetml/2006/main">
  <fonts count="27">
    <font>
      <sz val="11"/>
      <color theme="1"/>
      <name val="Constantia"/>
      <family val="2"/>
      <scheme val="minor"/>
    </font>
    <font>
      <sz val="11"/>
      <name val="Constantia"/>
      <family val="2"/>
      <scheme val="minor"/>
    </font>
    <font>
      <sz val="14"/>
      <color theme="1"/>
      <name val="Constantia"/>
      <family val="2"/>
      <scheme val="minor"/>
    </font>
    <font>
      <sz val="11"/>
      <color indexed="10"/>
      <name val="Calibri"/>
      <family val="2"/>
    </font>
    <font>
      <b/>
      <sz val="14"/>
      <color theme="1"/>
      <name val="Times New Roman"/>
      <family val="1"/>
    </font>
    <font>
      <sz val="14"/>
      <name val="Constantia"/>
      <family val="2"/>
      <scheme val="minor"/>
    </font>
    <font>
      <sz val="14"/>
      <name val="Calibri"/>
      <family val="2"/>
    </font>
    <font>
      <sz val="11"/>
      <color theme="0"/>
      <name val="Constantia"/>
      <family val="2"/>
      <scheme val="minor"/>
    </font>
    <font>
      <sz val="14"/>
      <color theme="1"/>
      <name val="Times New Roman"/>
      <family val="1"/>
    </font>
    <font>
      <sz val="14"/>
      <color rgb="FFFF0000"/>
      <name val="Times New Roman"/>
      <family val="1"/>
    </font>
    <font>
      <sz val="11"/>
      <name val="Calibri"/>
      <family val="2"/>
    </font>
    <font>
      <sz val="11"/>
      <color theme="0"/>
      <name val="Calibri"/>
      <family val="2"/>
    </font>
    <font>
      <sz val="9"/>
      <color theme="1"/>
      <name val="Constantia"/>
      <family val="2"/>
      <scheme val="minor"/>
    </font>
    <font>
      <b/>
      <sz val="16"/>
      <name val="Calibri"/>
      <family val="2"/>
    </font>
    <font>
      <sz val="8"/>
      <name val="Constantia"/>
      <family val="2"/>
      <scheme val="minor"/>
    </font>
    <font>
      <b/>
      <sz val="16"/>
      <color theme="0" tint="-0.34998626667073579"/>
      <name val="Calibri"/>
      <family val="2"/>
    </font>
    <font>
      <b/>
      <sz val="9"/>
      <color indexed="81"/>
      <name val="Tahoma"/>
      <family val="2"/>
    </font>
    <font>
      <sz val="11"/>
      <color rgb="FF002060"/>
      <name val="Constantia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b/>
      <sz val="12"/>
      <color theme="0"/>
      <name val="Arial"/>
      <family val="2"/>
    </font>
    <font>
      <b/>
      <sz val="18"/>
      <color theme="0"/>
      <name val="Arial"/>
      <family val="2"/>
    </font>
    <font>
      <b/>
      <sz val="18"/>
      <name val="Arial"/>
      <family val="2"/>
    </font>
    <font>
      <b/>
      <sz val="16"/>
      <color rgb="FFFF0000"/>
      <name val="Arial"/>
      <family val="2"/>
    </font>
    <font>
      <b/>
      <sz val="16"/>
      <color theme="0"/>
      <name val="Arial"/>
      <family val="2"/>
    </font>
    <font>
      <sz val="10"/>
      <color theme="0"/>
      <name val="Arial"/>
      <family val="2"/>
    </font>
    <font>
      <b/>
      <sz val="14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6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4">
    <xf numFmtId="0" fontId="0" fillId="0" borderId="0" xfId="0"/>
    <xf numFmtId="49" fontId="0" fillId="3" borderId="0" xfId="0" applyNumberFormat="1" applyFont="1" applyFill="1" applyAlignment="1">
      <alignment horizontal="center" vertical="center"/>
    </xf>
    <xf numFmtId="49" fontId="3" fillId="3" borderId="0" xfId="0" applyNumberFormat="1" applyFont="1" applyFill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5" borderId="1" xfId="0" applyNumberFormat="1" applyFont="1" applyFill="1" applyBorder="1" applyAlignment="1">
      <alignment horizontal="center" vertical="center"/>
    </xf>
    <xf numFmtId="49" fontId="0" fillId="4" borderId="1" xfId="0" applyNumberFormat="1" applyFont="1" applyFill="1" applyBorder="1" applyAlignment="1">
      <alignment horizontal="center" vertical="center"/>
    </xf>
    <xf numFmtId="49" fontId="0" fillId="3" borderId="1" xfId="0" applyNumberFormat="1" applyFont="1" applyFill="1" applyBorder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49" fontId="1" fillId="3" borderId="4" xfId="0" applyNumberFormat="1" applyFont="1" applyFill="1" applyBorder="1" applyAlignment="1">
      <alignment horizontal="center" vertical="center"/>
    </xf>
    <xf numFmtId="49" fontId="0" fillId="4" borderId="0" xfId="0" applyNumberFormat="1" applyFont="1" applyFill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49" fontId="5" fillId="3" borderId="1" xfId="0" applyNumberFormat="1" applyFont="1" applyFill="1" applyBorder="1" applyAlignment="1">
      <alignment horizontal="center" vertical="center"/>
    </xf>
    <xf numFmtId="49" fontId="2" fillId="3" borderId="0" xfId="0" applyNumberFormat="1" applyFont="1" applyFill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4" fillId="0" borderId="6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5" fillId="0" borderId="6" xfId="0" applyFont="1" applyFill="1" applyBorder="1" applyAlignment="1">
      <alignment horizontal="center" vertical="center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10" fillId="0" borderId="6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 textRotation="90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 textRotation="90"/>
    </xf>
    <xf numFmtId="0" fontId="10" fillId="0" borderId="6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left" vertical="center"/>
    </xf>
    <xf numFmtId="0" fontId="4" fillId="2" borderId="0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0" borderId="0" xfId="0" applyFont="1"/>
    <xf numFmtId="0" fontId="11" fillId="0" borderId="0" xfId="0" applyFont="1" applyFill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0" fillId="0" borderId="0" xfId="0" applyBorder="1"/>
    <xf numFmtId="0" fontId="7" fillId="0" borderId="0" xfId="0" applyFont="1" applyBorder="1" applyAlignment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8" fillId="2" borderId="0" xfId="0" applyNumberFormat="1" applyFont="1" applyFill="1" applyBorder="1" applyAlignment="1">
      <alignment vertical="center"/>
    </xf>
    <xf numFmtId="0" fontId="10" fillId="0" borderId="6" xfId="0" applyFont="1" applyFill="1" applyBorder="1" applyAlignment="1">
      <alignment horizontal="center" vertical="center"/>
    </xf>
    <xf numFmtId="1" fontId="8" fillId="2" borderId="0" xfId="0" applyNumberFormat="1" applyFont="1" applyFill="1" applyBorder="1" applyAlignment="1">
      <alignment vertical="center"/>
    </xf>
    <xf numFmtId="1" fontId="4" fillId="0" borderId="0" xfId="0" applyNumberFormat="1" applyFont="1" applyFill="1" applyBorder="1" applyAlignment="1">
      <alignment horizontal="center" vertical="center" wrapText="1"/>
    </xf>
    <xf numFmtId="1" fontId="8" fillId="0" borderId="0" xfId="0" applyNumberFormat="1" applyFont="1" applyFill="1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19" fillId="5" borderId="7" xfId="0" applyFont="1" applyFill="1" applyBorder="1" applyAlignment="1" applyProtection="1">
      <alignment horizontal="center" vertical="center" wrapText="1"/>
    </xf>
    <xf numFmtId="0" fontId="20" fillId="5" borderId="0" xfId="0" applyFont="1" applyFill="1" applyBorder="1" applyAlignment="1" applyProtection="1">
      <alignment horizontal="center" vertical="center" wrapText="1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26" fillId="6" borderId="8" xfId="0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25" fillId="5" borderId="0" xfId="0" applyFont="1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18" fillId="5" borderId="6" xfId="0" applyFont="1" applyFill="1" applyBorder="1" applyAlignment="1" applyProtection="1">
      <alignment horizontal="center" vertical="center"/>
      <protection locked="0"/>
    </xf>
    <xf numFmtId="49" fontId="5" fillId="2" borderId="2" xfId="0" applyNumberFormat="1" applyFont="1" applyFill="1" applyBorder="1" applyAlignment="1">
      <alignment horizontal="center" vertical="center"/>
    </xf>
    <xf numFmtId="49" fontId="5" fillId="2" borderId="5" xfId="0" applyNumberFormat="1" applyFont="1" applyFill="1" applyBorder="1" applyAlignment="1">
      <alignment horizontal="center" vertical="center"/>
    </xf>
    <xf numFmtId="49" fontId="5" fillId="2" borderId="3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7" fillId="0" borderId="0" xfId="0" applyFont="1" applyAlignment="1">
      <alignment horizontal="center" vertical="center" textRotation="90"/>
    </xf>
    <xf numFmtId="0" fontId="12" fillId="0" borderId="0" xfId="0" applyFont="1" applyAlignment="1">
      <alignment horizontal="center" vertical="center" textRotation="90"/>
    </xf>
    <xf numFmtId="0" fontId="10" fillId="0" borderId="6" xfId="0" applyFont="1" applyFill="1" applyBorder="1" applyAlignment="1">
      <alignment horizontal="center" vertical="center"/>
    </xf>
    <xf numFmtId="0" fontId="22" fillId="5" borderId="0" xfId="0" applyFont="1" applyFill="1" applyBorder="1" applyAlignment="1" applyProtection="1">
      <alignment horizontal="center" vertical="center" wrapText="1"/>
      <protection locked="0"/>
    </xf>
    <xf numFmtId="0" fontId="0" fillId="5" borderId="0" xfId="0" applyFill="1" applyAlignment="1" applyProtection="1">
      <alignment horizontal="center"/>
      <protection locked="0"/>
    </xf>
    <xf numFmtId="0" fontId="0" fillId="5" borderId="0" xfId="0" applyFill="1" applyBorder="1" applyAlignment="1" applyProtection="1">
      <alignment horizontal="center"/>
      <protection locked="0"/>
    </xf>
    <xf numFmtId="0" fontId="23" fillId="5" borderId="7" xfId="0" applyFont="1" applyFill="1" applyBorder="1" applyAlignment="1" applyProtection="1">
      <alignment horizontal="center" vertical="center"/>
    </xf>
    <xf numFmtId="0" fontId="23" fillId="5" borderId="4" xfId="0" applyFont="1" applyFill="1" applyBorder="1" applyAlignment="1" applyProtection="1">
      <alignment horizontal="center" vertical="center"/>
    </xf>
    <xf numFmtId="0" fontId="24" fillId="5" borderId="0" xfId="0" applyFont="1" applyFill="1" applyBorder="1" applyAlignment="1" applyProtection="1">
      <alignment horizontal="center" vertical="center"/>
      <protection locked="0"/>
    </xf>
    <xf numFmtId="0" fontId="21" fillId="5" borderId="0" xfId="0" applyFont="1" applyFill="1" applyBorder="1" applyAlignment="1" applyProtection="1">
      <alignment horizontal="center" vertical="center" wrapText="1"/>
      <protection locked="0"/>
    </xf>
    <xf numFmtId="0" fontId="25" fillId="5" borderId="0" xfId="0" applyFont="1" applyFill="1" applyAlignment="1" applyProtection="1">
      <alignment horizontal="center"/>
      <protection locked="0"/>
    </xf>
  </cellXfs>
  <cellStyles count="1">
    <cellStyle name="Normal" xfId="0" builtinId="0"/>
  </cellStyles>
  <dxfs count="33"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95250</xdr:colOff>
      <xdr:row>9</xdr:row>
      <xdr:rowOff>108857</xdr:rowOff>
    </xdr:from>
    <xdr:to>
      <xdr:col>25</xdr:col>
      <xdr:colOff>0</xdr:colOff>
      <xdr:row>12</xdr:row>
      <xdr:rowOff>176893</xdr:rowOff>
    </xdr:to>
    <xdr:sp macro="" textlink="">
      <xdr:nvSpPr>
        <xdr:cNvPr id="2" name="Légende sans bordure 1 1"/>
        <xdr:cNvSpPr/>
      </xdr:nvSpPr>
      <xdr:spPr>
        <a:xfrm>
          <a:off x="3619500" y="2748643"/>
          <a:ext cx="4068536" cy="802821"/>
        </a:xfrm>
        <a:prstGeom prst="callout1">
          <a:avLst>
            <a:gd name="adj1" fmla="val 18750"/>
            <a:gd name="adj2" fmla="val -8333"/>
            <a:gd name="adj3" fmla="val 38836"/>
            <a:gd name="adj4" fmla="val -6040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600"/>
            <a:t>Quand j'appuie sur ok</a:t>
          </a:r>
          <a:r>
            <a:rPr lang="fr-BE" sz="1600" baseline="0"/>
            <a:t> dans mon  j ai le numero de la colone D qui vient s ajouter</a:t>
          </a:r>
          <a:endParaRPr lang="fr-BE" sz="1600"/>
        </a:p>
      </xdr:txBody>
    </xdr:sp>
    <xdr:clientData/>
  </xdr:twoCellAnchor>
  <xdr:twoCellAnchor>
    <xdr:from>
      <xdr:col>11</xdr:col>
      <xdr:colOff>57150</xdr:colOff>
      <xdr:row>15</xdr:row>
      <xdr:rowOff>179614</xdr:rowOff>
    </xdr:from>
    <xdr:to>
      <xdr:col>24</xdr:col>
      <xdr:colOff>356507</xdr:colOff>
      <xdr:row>20</xdr:row>
      <xdr:rowOff>204107</xdr:rowOff>
    </xdr:to>
    <xdr:sp macro="" textlink="">
      <xdr:nvSpPr>
        <xdr:cNvPr id="3" name="Légende sans bordure 1 2"/>
        <xdr:cNvSpPr/>
      </xdr:nvSpPr>
      <xdr:spPr>
        <a:xfrm>
          <a:off x="3581400" y="4288971"/>
          <a:ext cx="4068536" cy="1249136"/>
        </a:xfrm>
        <a:prstGeom prst="callout1">
          <a:avLst>
            <a:gd name="adj1" fmla="val 18750"/>
            <a:gd name="adj2" fmla="val -8333"/>
            <a:gd name="adj3" fmla="val 131429"/>
            <a:gd name="adj4" fmla="val -8181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600"/>
            <a:t>Ce que j aimerais</a:t>
          </a:r>
          <a:r>
            <a:rPr lang="fr-BE" sz="1600" baseline="0"/>
            <a:t> faire en plusc est que si la cellule en colone a est vide, alors rien ne s ajoute en D</a:t>
          </a:r>
          <a:endParaRPr lang="fr-BE" sz="1600"/>
        </a:p>
      </xdr:txBody>
    </xdr:sp>
    <xdr:clientData/>
  </xdr:twoCellAnchor>
  <xdr:twoCellAnchor>
    <xdr:from>
      <xdr:col>11</xdr:col>
      <xdr:colOff>87086</xdr:colOff>
      <xdr:row>15</xdr:row>
      <xdr:rowOff>209550</xdr:rowOff>
    </xdr:from>
    <xdr:to>
      <xdr:col>24</xdr:col>
      <xdr:colOff>386443</xdr:colOff>
      <xdr:row>20</xdr:row>
      <xdr:rowOff>234043</xdr:rowOff>
    </xdr:to>
    <xdr:sp macro="" textlink="">
      <xdr:nvSpPr>
        <xdr:cNvPr id="4" name="Légende sans bordure 1 3"/>
        <xdr:cNvSpPr/>
      </xdr:nvSpPr>
      <xdr:spPr>
        <a:xfrm>
          <a:off x="3611336" y="4318907"/>
          <a:ext cx="4068536" cy="1249136"/>
        </a:xfrm>
        <a:prstGeom prst="callout1">
          <a:avLst>
            <a:gd name="adj1" fmla="val 18750"/>
            <a:gd name="adj2" fmla="val -8333"/>
            <a:gd name="adj3" fmla="val 133607"/>
            <a:gd name="adj4" fmla="val -5973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600"/>
            <a:t>Ce que j aimerais</a:t>
          </a:r>
          <a:r>
            <a:rPr lang="fr-BE" sz="1600" baseline="0"/>
            <a:t> faire en plusc est que si la cellule en colone a est vide, alors rien ne s ajoute en D</a:t>
          </a:r>
          <a:endParaRPr lang="fr-BE" sz="16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7en/Documents/fplgba/Tournois-pour-250-joueur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General"/>
      <sheetName val="Tournois"/>
      <sheetName val="Classement"/>
      <sheetName val="Vies"/>
      <sheetName val="Tour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Tournois-pour-250-joueurs"/>
    </sheetNames>
    <definedNames>
      <definedName name="tiragePoules"/>
      <definedName name="TiragePoules1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/>
    </sheetDataSet>
  </externalBook>
</externalLink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Papier">
  <a:themeElements>
    <a:clrScheme name="Papier">
      <a:dk1>
        <a:sysClr val="windowText" lastClr="000000"/>
      </a:dk1>
      <a:lt1>
        <a:sysClr val="window" lastClr="FFFFFF"/>
      </a:lt1>
      <a:dk2>
        <a:srgbClr val="444D26"/>
      </a:dk2>
      <a:lt2>
        <a:srgbClr val="FEFAC9"/>
      </a:lt2>
      <a:accent1>
        <a:srgbClr val="A5B592"/>
      </a:accent1>
      <a:accent2>
        <a:srgbClr val="F3A447"/>
      </a:accent2>
      <a:accent3>
        <a:srgbClr val="E7BC29"/>
      </a:accent3>
      <a:accent4>
        <a:srgbClr val="D092A7"/>
      </a:accent4>
      <a:accent5>
        <a:srgbClr val="9C85C0"/>
      </a:accent5>
      <a:accent6>
        <a:srgbClr val="809EC2"/>
      </a:accent6>
      <a:hlink>
        <a:srgbClr val="8E58B6"/>
      </a:hlink>
      <a:folHlink>
        <a:srgbClr val="7F6F6F"/>
      </a:folHlink>
    </a:clrScheme>
    <a:fontScheme name="Papier">
      <a:maj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Papier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63000"/>
                <a:tint val="82000"/>
              </a:schemeClr>
              <a:schemeClr val="phClr">
                <a:tint val="10000"/>
                <a:satMod val="400000"/>
              </a:schemeClr>
            </a:duotone>
          </a:blip>
          <a:tile tx="0" ty="0" sx="40000" sy="40000" flip="none" algn="tl"/>
        </a:blipFill>
        <a:blipFill>
          <a:blip xmlns:r="http://schemas.openxmlformats.org/officeDocument/2006/relationships" r:embed="rId1">
            <a:duotone>
              <a:schemeClr val="phClr">
                <a:shade val="40000"/>
              </a:schemeClr>
              <a:schemeClr val="phClr">
                <a:tint val="42000"/>
              </a:schemeClr>
            </a:duotone>
          </a:blip>
          <a:tile tx="0" ty="0" sx="40000" sy="40000" flip="none" algn="tl"/>
        </a:blipFill>
      </a:fillStyleLst>
      <a:lnStyleLst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635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algn="tl" rotWithShape="0">
              <a:srgbClr val="000000">
                <a:alpha val="50000"/>
              </a:srgbClr>
            </a:outerShdw>
          </a:effectLst>
          <a:scene3d>
            <a:camera prst="orthographicFront"/>
            <a:lightRig rig="soft" dir="t">
              <a:rot lat="0" lon="0" rev="18000000"/>
            </a:lightRig>
          </a:scene3d>
          <a:sp3d prstMaterial="dkEdge">
            <a:bevelT w="73660" h="44450" prst="riblet"/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55000"/>
                <a:alpha val="20000"/>
              </a:schemeClr>
              <a:schemeClr val="phClr">
                <a:tint val="40000"/>
                <a:shade val="90000"/>
                <a:satMod val="60000"/>
                <a:alpha val="20000"/>
              </a:schemeClr>
            </a:duotone>
          </a:blip>
          <a:tile tx="0" ty="0" sx="58000" sy="38000" flip="none" algn="tl"/>
        </a:blipFill>
        <a:blipFill>
          <a:blip xmlns:r="http://schemas.openxmlformats.org/officeDocument/2006/relationships" r:embed="rId2">
            <a:duotone>
              <a:schemeClr val="phClr">
                <a:shade val="12000"/>
                <a:satMod val="240000"/>
              </a:schemeClr>
              <a:schemeClr val="phClr">
                <a:tint val="65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BQ73"/>
  <sheetViews>
    <sheetView zoomScale="80" zoomScaleNormal="80" workbookViewId="0">
      <selection activeCell="B24" sqref="B24"/>
    </sheetView>
  </sheetViews>
  <sheetFormatPr baseColWidth="10" defaultRowHeight="15"/>
  <cols>
    <col min="1" max="1" width="20.25" style="9" customWidth="1"/>
    <col min="2" max="2" width="15.125" style="9" customWidth="1"/>
    <col min="3" max="3" width="16.25" style="9" customWidth="1"/>
    <col min="4" max="4" width="15.625" style="9" customWidth="1"/>
    <col min="5" max="5" width="20.25" style="9" customWidth="1"/>
    <col min="6" max="6" width="21.125" style="1" customWidth="1"/>
    <col min="7" max="7" width="15.25" style="9" customWidth="1"/>
    <col min="8" max="8" width="29" style="9" customWidth="1"/>
    <col min="9" max="9" width="11.75" style="12" customWidth="1"/>
    <col min="10" max="10" width="29" style="9" customWidth="1"/>
    <col min="11" max="11" width="11.75" style="12" customWidth="1"/>
    <col min="12" max="12" width="29" style="9" customWidth="1"/>
    <col min="13" max="13" width="11.75" style="12" customWidth="1"/>
    <col min="14" max="14" width="29" style="9" customWidth="1"/>
    <col min="15" max="15" width="11.75" style="12" customWidth="1"/>
    <col min="16" max="16" width="29" style="9" customWidth="1"/>
    <col min="17" max="18" width="11.75" style="12" customWidth="1"/>
    <col min="19" max="19" width="29" style="9" customWidth="1"/>
    <col min="20" max="21" width="11.75" style="12" customWidth="1"/>
    <col min="22" max="22" width="29" style="9" customWidth="1"/>
    <col min="23" max="24" width="11.75" style="12" customWidth="1"/>
    <col min="25" max="25" width="29" style="9" customWidth="1"/>
    <col min="26" max="27" width="11.75" style="12" customWidth="1"/>
    <col min="28" max="28" width="29" style="9" customWidth="1"/>
    <col min="29" max="30" width="11.75" style="12" customWidth="1"/>
    <col min="31" max="31" width="29" style="9" customWidth="1"/>
    <col min="32" max="33" width="11.75" style="12" customWidth="1"/>
    <col min="34" max="34" width="29" style="9" customWidth="1"/>
    <col min="35" max="36" width="11.75" style="12" customWidth="1"/>
    <col min="37" max="37" width="29" style="9" customWidth="1"/>
    <col min="38" max="39" width="11.75" style="12" customWidth="1"/>
    <col min="40" max="40" width="29" style="9" customWidth="1"/>
    <col min="41" max="42" width="11.75" style="12" customWidth="1"/>
    <col min="43" max="43" width="29" style="9" customWidth="1"/>
    <col min="44" max="45" width="11.75" style="12" customWidth="1"/>
    <col min="46" max="46" width="29" style="9" customWidth="1"/>
    <col min="47" max="48" width="11.75" style="12" customWidth="1"/>
    <col min="49" max="49" width="29" style="9" customWidth="1"/>
    <col min="50" max="51" width="11.75" style="12" customWidth="1"/>
    <col min="52" max="52" width="29" style="9" customWidth="1"/>
    <col min="53" max="54" width="11.75" style="12" customWidth="1"/>
    <col min="55" max="55" width="29" style="9" customWidth="1"/>
    <col min="56" max="57" width="11.75" style="12" customWidth="1"/>
    <col min="58" max="58" width="29" style="9" customWidth="1"/>
    <col min="59" max="59" width="11.75" style="12" customWidth="1"/>
    <col min="60" max="69" width="11" style="1"/>
    <col min="70" max="16384" width="11" style="9"/>
  </cols>
  <sheetData>
    <row r="1" spans="1:60" s="1" customFormat="1" ht="63.75" customHeight="1" thickBot="1">
      <c r="C1" s="2"/>
    </row>
    <row r="2" spans="1:60" s="16" customFormat="1" ht="31.5" customHeight="1" thickBot="1">
      <c r="A2" s="13" t="s">
        <v>2</v>
      </c>
      <c r="B2" s="13" t="s">
        <v>3</v>
      </c>
      <c r="C2" s="14" t="s">
        <v>4</v>
      </c>
      <c r="D2" s="13" t="s">
        <v>1</v>
      </c>
      <c r="E2" s="13" t="s">
        <v>5</v>
      </c>
      <c r="F2" s="15"/>
      <c r="G2" s="13" t="s">
        <v>6</v>
      </c>
      <c r="H2" s="13" t="s">
        <v>7</v>
      </c>
      <c r="I2" s="13" t="s">
        <v>8</v>
      </c>
      <c r="J2" s="13" t="s">
        <v>9</v>
      </c>
      <c r="K2" s="13" t="s">
        <v>8</v>
      </c>
      <c r="L2" s="13" t="s">
        <v>10</v>
      </c>
      <c r="M2" s="13" t="s">
        <v>8</v>
      </c>
      <c r="N2" s="13" t="s">
        <v>11</v>
      </c>
      <c r="O2" s="13" t="s">
        <v>8</v>
      </c>
      <c r="P2" s="69" t="s">
        <v>0</v>
      </c>
      <c r="Q2" s="70"/>
      <c r="R2" s="70"/>
      <c r="S2" s="70"/>
      <c r="T2" s="70"/>
      <c r="U2" s="70"/>
      <c r="V2" s="70"/>
      <c r="W2" s="70"/>
      <c r="X2" s="70"/>
      <c r="Y2" s="70"/>
      <c r="Z2" s="70"/>
      <c r="AA2" s="70"/>
      <c r="AB2" s="70"/>
      <c r="AC2" s="70"/>
      <c r="AD2" s="70"/>
      <c r="AE2" s="70"/>
      <c r="AF2" s="70"/>
      <c r="AG2" s="70"/>
      <c r="AH2" s="70"/>
      <c r="AI2" s="70"/>
      <c r="AJ2" s="70"/>
      <c r="AK2" s="70"/>
      <c r="AL2" s="70"/>
      <c r="AM2" s="70"/>
      <c r="AN2" s="70"/>
      <c r="AO2" s="70"/>
      <c r="AP2" s="70"/>
      <c r="AQ2" s="70"/>
      <c r="AR2" s="70"/>
      <c r="AS2" s="70"/>
      <c r="AT2" s="70"/>
      <c r="AU2" s="70"/>
      <c r="AV2" s="70"/>
      <c r="AW2" s="70"/>
      <c r="AX2" s="70"/>
      <c r="AY2" s="70"/>
      <c r="AZ2" s="70"/>
      <c r="BA2" s="70"/>
      <c r="BB2" s="70"/>
      <c r="BC2" s="70"/>
      <c r="BD2" s="70"/>
      <c r="BE2" s="70"/>
      <c r="BF2" s="70"/>
      <c r="BG2" s="70"/>
      <c r="BH2" s="71"/>
    </row>
    <row r="3" spans="1:60" ht="15.75" thickBot="1">
      <c r="A3" s="4"/>
      <c r="B3" s="4"/>
      <c r="C3" s="4"/>
      <c r="D3" s="5"/>
      <c r="E3" s="4"/>
      <c r="F3" s="3"/>
      <c r="G3" s="6"/>
      <c r="H3" s="6"/>
      <c r="I3" s="7"/>
      <c r="J3" s="6"/>
      <c r="K3" s="7"/>
      <c r="L3" s="6"/>
      <c r="M3" s="7"/>
      <c r="N3" s="6"/>
      <c r="O3" s="7"/>
      <c r="P3" s="10"/>
      <c r="Q3" s="7"/>
      <c r="R3" s="7"/>
      <c r="S3" s="10"/>
      <c r="T3" s="7"/>
      <c r="U3" s="7"/>
      <c r="V3" s="6"/>
      <c r="W3" s="7"/>
      <c r="X3" s="7"/>
      <c r="Y3" s="6"/>
      <c r="Z3" s="7"/>
      <c r="AA3" s="7"/>
      <c r="AB3" s="6"/>
      <c r="AC3" s="7"/>
      <c r="AD3" s="7"/>
      <c r="AE3" s="6"/>
      <c r="AF3" s="7"/>
      <c r="AG3" s="7"/>
      <c r="AH3" s="6"/>
      <c r="AI3" s="7"/>
      <c r="AJ3" s="7"/>
      <c r="AK3" s="6"/>
      <c r="AL3" s="7"/>
      <c r="AM3" s="7"/>
      <c r="AN3" s="6"/>
      <c r="AO3" s="7"/>
      <c r="AP3" s="7"/>
      <c r="AQ3" s="6"/>
      <c r="AR3" s="7"/>
      <c r="AS3" s="7"/>
      <c r="AT3" s="6"/>
      <c r="AU3" s="7"/>
      <c r="AV3" s="7"/>
      <c r="AW3" s="6"/>
      <c r="AX3" s="7"/>
      <c r="AY3" s="7"/>
      <c r="AZ3" s="6"/>
      <c r="BA3" s="7"/>
      <c r="BB3" s="7"/>
      <c r="BC3" s="6"/>
      <c r="BD3" s="7"/>
      <c r="BE3" s="7"/>
      <c r="BF3" s="6"/>
      <c r="BG3" s="7"/>
      <c r="BH3" s="8"/>
    </row>
    <row r="4" spans="1:60" ht="15.75" thickBot="1">
      <c r="A4" s="4"/>
      <c r="B4" s="4"/>
      <c r="C4" s="4"/>
      <c r="D4" s="4"/>
      <c r="E4" s="4"/>
      <c r="F4" s="3"/>
      <c r="G4" s="4"/>
      <c r="H4" s="4"/>
      <c r="I4" s="7"/>
      <c r="J4" s="4"/>
      <c r="K4" s="7"/>
      <c r="L4" s="4"/>
      <c r="M4" s="7"/>
      <c r="N4" s="4"/>
      <c r="O4" s="7"/>
      <c r="P4" s="4"/>
      <c r="Q4" s="7"/>
      <c r="R4" s="7"/>
      <c r="S4" s="4"/>
      <c r="T4" s="7"/>
      <c r="U4" s="7"/>
      <c r="V4" s="4"/>
      <c r="W4" s="7"/>
      <c r="X4" s="7"/>
      <c r="Y4" s="4"/>
      <c r="Z4" s="7"/>
      <c r="AA4" s="7"/>
      <c r="AB4" s="4"/>
      <c r="AC4" s="7"/>
      <c r="AD4" s="7"/>
      <c r="AE4" s="4"/>
      <c r="AF4" s="7"/>
      <c r="AG4" s="7"/>
      <c r="AH4" s="4"/>
      <c r="AI4" s="7"/>
      <c r="AJ4" s="7"/>
      <c r="AK4" s="4"/>
      <c r="AL4" s="7"/>
      <c r="AM4" s="7"/>
      <c r="AN4" s="4"/>
      <c r="AO4" s="7"/>
      <c r="AP4" s="7"/>
      <c r="AQ4" s="4"/>
      <c r="AR4" s="7"/>
      <c r="AS4" s="7"/>
      <c r="AT4" s="4"/>
      <c r="AU4" s="7"/>
      <c r="AV4" s="7"/>
      <c r="AW4" s="4"/>
      <c r="AX4" s="7"/>
      <c r="AY4" s="7"/>
      <c r="AZ4" s="4"/>
      <c r="BA4" s="7"/>
      <c r="BB4" s="7"/>
      <c r="BC4" s="4"/>
      <c r="BD4" s="7"/>
      <c r="BE4" s="7"/>
      <c r="BF4" s="4"/>
      <c r="BG4" s="7"/>
      <c r="BH4" s="8"/>
    </row>
    <row r="5" spans="1:60" ht="15.75" thickBot="1">
      <c r="A5" s="4"/>
      <c r="B5" s="4"/>
      <c r="C5" s="4"/>
      <c r="D5" s="4"/>
      <c r="E5" s="4"/>
      <c r="F5" s="3"/>
      <c r="G5" s="4"/>
      <c r="H5" s="4"/>
      <c r="I5" s="7"/>
      <c r="J5" s="4"/>
      <c r="K5" s="7"/>
      <c r="L5" s="4"/>
      <c r="M5" s="7"/>
      <c r="N5" s="4"/>
      <c r="O5" s="7"/>
      <c r="P5" s="4"/>
      <c r="Q5" s="7"/>
      <c r="R5" s="7"/>
      <c r="S5" s="4"/>
      <c r="T5" s="7"/>
      <c r="U5" s="7"/>
      <c r="V5" s="4"/>
      <c r="W5" s="7"/>
      <c r="X5" s="7"/>
      <c r="Y5" s="4"/>
      <c r="Z5" s="7"/>
      <c r="AA5" s="7"/>
      <c r="AB5" s="4"/>
      <c r="AC5" s="7"/>
      <c r="AD5" s="7"/>
      <c r="AE5" s="4"/>
      <c r="AF5" s="7"/>
      <c r="AG5" s="7"/>
      <c r="AH5" s="4"/>
      <c r="AI5" s="7"/>
      <c r="AJ5" s="7"/>
      <c r="AK5" s="4"/>
      <c r="AL5" s="7"/>
      <c r="AM5" s="7"/>
      <c r="AN5" s="4"/>
      <c r="AO5" s="7"/>
      <c r="AP5" s="7"/>
      <c r="AQ5" s="4"/>
      <c r="AR5" s="7"/>
      <c r="AS5" s="7"/>
      <c r="AT5" s="4"/>
      <c r="AU5" s="7"/>
      <c r="AV5" s="7"/>
      <c r="AW5" s="4"/>
      <c r="AX5" s="7"/>
      <c r="AY5" s="7"/>
      <c r="AZ5" s="4"/>
      <c r="BA5" s="7"/>
      <c r="BB5" s="7"/>
      <c r="BC5" s="4"/>
      <c r="BD5" s="7"/>
      <c r="BE5" s="7"/>
      <c r="BF5" s="4"/>
      <c r="BG5" s="7"/>
      <c r="BH5" s="8"/>
    </row>
    <row r="6" spans="1:60" ht="15.75" thickBot="1">
      <c r="A6" s="4"/>
      <c r="B6" s="4"/>
      <c r="C6" s="4"/>
      <c r="D6" s="4"/>
      <c r="E6" s="4"/>
      <c r="F6" s="3"/>
      <c r="G6" s="4"/>
      <c r="H6" s="4"/>
      <c r="I6" s="7"/>
      <c r="J6" s="4"/>
      <c r="K6" s="7"/>
      <c r="L6" s="4"/>
      <c r="M6" s="7"/>
      <c r="N6" s="4"/>
      <c r="O6" s="7"/>
      <c r="P6" s="4"/>
      <c r="Q6" s="7"/>
      <c r="R6" s="7"/>
      <c r="S6" s="4"/>
      <c r="T6" s="7"/>
      <c r="U6" s="7"/>
      <c r="V6" s="4"/>
      <c r="W6" s="7"/>
      <c r="X6" s="7"/>
      <c r="Y6" s="4"/>
      <c r="Z6" s="7"/>
      <c r="AA6" s="7"/>
      <c r="AB6" s="4"/>
      <c r="AC6" s="7"/>
      <c r="AD6" s="7"/>
      <c r="AE6" s="4"/>
      <c r="AF6" s="7"/>
      <c r="AG6" s="7"/>
      <c r="AH6" s="4"/>
      <c r="AI6" s="7"/>
      <c r="AJ6" s="7"/>
      <c r="AK6" s="4"/>
      <c r="AL6" s="7"/>
      <c r="AM6" s="7"/>
      <c r="AN6" s="4"/>
      <c r="AO6" s="7"/>
      <c r="AP6" s="7"/>
      <c r="AQ6" s="4"/>
      <c r="AR6" s="7"/>
      <c r="AS6" s="7"/>
      <c r="AT6" s="4"/>
      <c r="AU6" s="7"/>
      <c r="AV6" s="7"/>
      <c r="AW6" s="4"/>
      <c r="AX6" s="7"/>
      <c r="AY6" s="7"/>
      <c r="AZ6" s="4"/>
      <c r="BA6" s="7"/>
      <c r="BB6" s="7"/>
      <c r="BC6" s="4"/>
      <c r="BD6" s="7"/>
      <c r="BE6" s="7"/>
      <c r="BF6" s="4"/>
      <c r="BG6" s="7"/>
      <c r="BH6" s="8"/>
    </row>
    <row r="7" spans="1:60" ht="15.75" thickBot="1">
      <c r="A7" s="4"/>
      <c r="B7" s="4"/>
      <c r="C7" s="4"/>
      <c r="D7" s="4"/>
      <c r="E7" s="4"/>
      <c r="F7" s="3"/>
      <c r="G7" s="4"/>
      <c r="H7" s="4"/>
      <c r="I7" s="7"/>
      <c r="J7" s="4"/>
      <c r="K7" s="7"/>
      <c r="L7" s="4"/>
      <c r="M7" s="7"/>
      <c r="N7" s="4"/>
      <c r="O7" s="7"/>
      <c r="P7" s="4"/>
      <c r="Q7" s="7"/>
      <c r="R7" s="7"/>
      <c r="S7" s="4"/>
      <c r="T7" s="7"/>
      <c r="U7" s="7"/>
      <c r="V7" s="4"/>
      <c r="W7" s="7"/>
      <c r="X7" s="7"/>
      <c r="Y7" s="4"/>
      <c r="Z7" s="7"/>
      <c r="AA7" s="7"/>
      <c r="AB7" s="4"/>
      <c r="AC7" s="7"/>
      <c r="AD7" s="7"/>
      <c r="AE7" s="4"/>
      <c r="AF7" s="7"/>
      <c r="AG7" s="7"/>
      <c r="AH7" s="4"/>
      <c r="AI7" s="7"/>
      <c r="AJ7" s="7"/>
      <c r="AK7" s="4"/>
      <c r="AL7" s="7"/>
      <c r="AM7" s="7"/>
      <c r="AN7" s="4"/>
      <c r="AO7" s="7"/>
      <c r="AP7" s="7"/>
      <c r="AQ7" s="4"/>
      <c r="AR7" s="7"/>
      <c r="AS7" s="7"/>
      <c r="AT7" s="4"/>
      <c r="AU7" s="7"/>
      <c r="AV7" s="7"/>
      <c r="AW7" s="4"/>
      <c r="AX7" s="7"/>
      <c r="AY7" s="7"/>
      <c r="AZ7" s="4"/>
      <c r="BA7" s="7"/>
      <c r="BB7" s="7"/>
      <c r="BC7" s="4"/>
      <c r="BD7" s="7"/>
      <c r="BE7" s="7"/>
      <c r="BF7" s="4"/>
      <c r="BG7" s="7"/>
      <c r="BH7" s="8"/>
    </row>
    <row r="8" spans="1:60" ht="15.75" thickBot="1">
      <c r="A8" s="4"/>
      <c r="B8" s="4"/>
      <c r="C8" s="4"/>
      <c r="D8" s="4"/>
      <c r="E8" s="4"/>
      <c r="F8" s="3"/>
      <c r="G8" s="4"/>
      <c r="H8" s="4"/>
      <c r="I8" s="7"/>
      <c r="J8" s="4"/>
      <c r="K8" s="7"/>
      <c r="L8" s="4"/>
      <c r="M8" s="7"/>
      <c r="N8" s="4"/>
      <c r="O8" s="7"/>
      <c r="P8" s="4"/>
      <c r="Q8" s="7"/>
      <c r="R8" s="7"/>
      <c r="S8" s="4"/>
      <c r="T8" s="7"/>
      <c r="U8" s="7"/>
      <c r="V8" s="4"/>
      <c r="W8" s="7"/>
      <c r="X8" s="7"/>
      <c r="Y8" s="4"/>
      <c r="Z8" s="7"/>
      <c r="AA8" s="7"/>
      <c r="AB8" s="4"/>
      <c r="AC8" s="7"/>
      <c r="AD8" s="7"/>
      <c r="AE8" s="4"/>
      <c r="AF8" s="7"/>
      <c r="AG8" s="7"/>
      <c r="AH8" s="4"/>
      <c r="AI8" s="7"/>
      <c r="AJ8" s="7"/>
      <c r="AK8" s="4"/>
      <c r="AL8" s="7"/>
      <c r="AM8" s="7"/>
      <c r="AN8" s="4"/>
      <c r="AO8" s="7"/>
      <c r="AP8" s="7"/>
      <c r="AQ8" s="4"/>
      <c r="AR8" s="7"/>
      <c r="AS8" s="7"/>
      <c r="AT8" s="4"/>
      <c r="AU8" s="7"/>
      <c r="AV8" s="7"/>
      <c r="AW8" s="4"/>
      <c r="AX8" s="7"/>
      <c r="AY8" s="7"/>
      <c r="AZ8" s="4"/>
      <c r="BA8" s="7"/>
      <c r="BB8" s="7"/>
      <c r="BC8" s="4"/>
      <c r="BD8" s="7"/>
      <c r="BE8" s="7"/>
      <c r="BF8" s="4"/>
      <c r="BG8" s="7"/>
      <c r="BH8" s="8"/>
    </row>
    <row r="9" spans="1:60" ht="15.75" thickBot="1">
      <c r="A9" s="4"/>
      <c r="B9" s="4"/>
      <c r="C9" s="4"/>
      <c r="D9" s="4"/>
      <c r="E9" s="4"/>
      <c r="F9" s="3"/>
      <c r="G9" s="4"/>
      <c r="H9" s="4"/>
      <c r="I9" s="7"/>
      <c r="J9" s="4"/>
      <c r="K9" s="7"/>
      <c r="L9" s="4"/>
      <c r="M9" s="7"/>
      <c r="N9" s="4"/>
      <c r="O9" s="7"/>
      <c r="P9" s="4"/>
      <c r="Q9" s="7"/>
      <c r="R9" s="7"/>
      <c r="S9" s="4"/>
      <c r="T9" s="7"/>
      <c r="U9" s="7"/>
      <c r="V9" s="4"/>
      <c r="W9" s="7"/>
      <c r="X9" s="7"/>
      <c r="Y9" s="4"/>
      <c r="Z9" s="7"/>
      <c r="AA9" s="7"/>
      <c r="AB9" s="4"/>
      <c r="AC9" s="7"/>
      <c r="AD9" s="7"/>
      <c r="AE9" s="4"/>
      <c r="AF9" s="7"/>
      <c r="AG9" s="7"/>
      <c r="AH9" s="4"/>
      <c r="AI9" s="7"/>
      <c r="AJ9" s="7"/>
      <c r="AK9" s="4"/>
      <c r="AL9" s="7"/>
      <c r="AM9" s="7"/>
      <c r="AN9" s="4"/>
      <c r="AO9" s="7"/>
      <c r="AP9" s="7"/>
      <c r="AQ9" s="4"/>
      <c r="AR9" s="7"/>
      <c r="AS9" s="7"/>
      <c r="AT9" s="4"/>
      <c r="AU9" s="7"/>
      <c r="AV9" s="7"/>
      <c r="AW9" s="4"/>
      <c r="AX9" s="7"/>
      <c r="AY9" s="7"/>
      <c r="AZ9" s="4"/>
      <c r="BA9" s="7"/>
      <c r="BB9" s="7"/>
      <c r="BC9" s="4"/>
      <c r="BD9" s="7"/>
      <c r="BE9" s="7"/>
      <c r="BF9" s="4"/>
      <c r="BG9" s="7"/>
      <c r="BH9" s="8"/>
    </row>
    <row r="10" spans="1:60" ht="15.75" thickBot="1">
      <c r="A10" s="4"/>
      <c r="B10" s="4"/>
      <c r="C10" s="4"/>
      <c r="D10" s="4"/>
      <c r="E10" s="4"/>
      <c r="F10" s="3"/>
      <c r="G10" s="4"/>
      <c r="H10" s="4"/>
      <c r="I10" s="7"/>
      <c r="J10" s="4"/>
      <c r="K10" s="7"/>
      <c r="L10" s="4"/>
      <c r="M10" s="7"/>
      <c r="N10" s="4"/>
      <c r="O10" s="7"/>
      <c r="P10" s="4"/>
      <c r="Q10" s="7"/>
      <c r="R10" s="7"/>
      <c r="S10" s="4"/>
      <c r="T10" s="7"/>
      <c r="U10" s="7"/>
      <c r="V10" s="4"/>
      <c r="W10" s="7"/>
      <c r="X10" s="7"/>
      <c r="Y10" s="4"/>
      <c r="Z10" s="7"/>
      <c r="AA10" s="7"/>
      <c r="AB10" s="4"/>
      <c r="AC10" s="7"/>
      <c r="AD10" s="7"/>
      <c r="AE10" s="4"/>
      <c r="AF10" s="7"/>
      <c r="AG10" s="7"/>
      <c r="AH10" s="4"/>
      <c r="AI10" s="7"/>
      <c r="AJ10" s="7"/>
      <c r="AK10" s="4"/>
      <c r="AL10" s="7"/>
      <c r="AM10" s="7"/>
      <c r="AN10" s="4"/>
      <c r="AO10" s="7"/>
      <c r="AP10" s="7"/>
      <c r="AQ10" s="4"/>
      <c r="AR10" s="7"/>
      <c r="AS10" s="7"/>
      <c r="AT10" s="4"/>
      <c r="AU10" s="7"/>
      <c r="AV10" s="7"/>
      <c r="AW10" s="4"/>
      <c r="AX10" s="7"/>
      <c r="AY10" s="7"/>
      <c r="AZ10" s="4"/>
      <c r="BA10" s="7"/>
      <c r="BB10" s="7"/>
      <c r="BC10" s="4"/>
      <c r="BD10" s="7"/>
      <c r="BE10" s="7"/>
      <c r="BF10" s="4"/>
      <c r="BG10" s="7"/>
      <c r="BH10" s="8"/>
    </row>
    <row r="11" spans="1:60" ht="15.75" thickBot="1">
      <c r="A11" s="4"/>
      <c r="B11" s="4"/>
      <c r="C11" s="4"/>
      <c r="D11" s="4"/>
      <c r="E11" s="4"/>
      <c r="F11" s="3"/>
      <c r="G11" s="4"/>
      <c r="H11" s="4"/>
      <c r="I11" s="7"/>
      <c r="J11" s="4"/>
      <c r="K11" s="7"/>
      <c r="L11" s="4"/>
      <c r="M11" s="7"/>
      <c r="N11" s="4"/>
      <c r="O11" s="7"/>
      <c r="P11" s="4"/>
      <c r="Q11" s="7"/>
      <c r="R11" s="7"/>
      <c r="S11" s="4"/>
      <c r="T11" s="7"/>
      <c r="U11" s="7"/>
      <c r="V11" s="4"/>
      <c r="W11" s="7"/>
      <c r="X11" s="7"/>
      <c r="Y11" s="4"/>
      <c r="Z11" s="7"/>
      <c r="AA11" s="7"/>
      <c r="AB11" s="4"/>
      <c r="AC11" s="7"/>
      <c r="AD11" s="7"/>
      <c r="AE11" s="4"/>
      <c r="AF11" s="7"/>
      <c r="AG11" s="7"/>
      <c r="AH11" s="4"/>
      <c r="AI11" s="7"/>
      <c r="AJ11" s="7"/>
      <c r="AK11" s="4"/>
      <c r="AL11" s="7"/>
      <c r="AM11" s="7"/>
      <c r="AN11" s="4"/>
      <c r="AO11" s="7"/>
      <c r="AP11" s="7"/>
      <c r="AQ11" s="4"/>
      <c r="AR11" s="7"/>
      <c r="AS11" s="7"/>
      <c r="AT11" s="4"/>
      <c r="AU11" s="7"/>
      <c r="AV11" s="7"/>
      <c r="AW11" s="4"/>
      <c r="AX11" s="7"/>
      <c r="AY11" s="7"/>
      <c r="AZ11" s="4"/>
      <c r="BA11" s="7"/>
      <c r="BB11" s="7"/>
      <c r="BC11" s="4"/>
      <c r="BD11" s="7"/>
      <c r="BE11" s="7"/>
      <c r="BF11" s="4"/>
      <c r="BG11" s="7"/>
      <c r="BH11" s="8"/>
    </row>
    <row r="12" spans="1:60" ht="15.75" thickBot="1">
      <c r="A12" s="4"/>
      <c r="B12" s="4"/>
      <c r="C12" s="4"/>
      <c r="D12" s="4"/>
      <c r="E12" s="4"/>
      <c r="F12" s="3"/>
      <c r="G12" s="4"/>
      <c r="H12" s="4"/>
      <c r="I12" s="7"/>
      <c r="J12" s="4"/>
      <c r="K12" s="7"/>
      <c r="L12" s="4"/>
      <c r="M12" s="7"/>
      <c r="N12" s="4"/>
      <c r="O12" s="7"/>
      <c r="P12" s="4"/>
      <c r="Q12" s="7"/>
      <c r="R12" s="7"/>
      <c r="S12" s="4"/>
      <c r="T12" s="7"/>
      <c r="U12" s="7"/>
      <c r="V12" s="4"/>
      <c r="W12" s="7"/>
      <c r="X12" s="7"/>
      <c r="Y12" s="4"/>
      <c r="Z12" s="7"/>
      <c r="AA12" s="7"/>
      <c r="AB12" s="4"/>
      <c r="AC12" s="7"/>
      <c r="AD12" s="7"/>
      <c r="AE12" s="4"/>
      <c r="AF12" s="7"/>
      <c r="AG12" s="7"/>
      <c r="AH12" s="4"/>
      <c r="AI12" s="7"/>
      <c r="AJ12" s="7"/>
      <c r="AK12" s="4"/>
      <c r="AL12" s="7"/>
      <c r="AM12" s="7"/>
      <c r="AN12" s="4"/>
      <c r="AO12" s="7"/>
      <c r="AP12" s="7"/>
      <c r="AQ12" s="4"/>
      <c r="AR12" s="7"/>
      <c r="AS12" s="7"/>
      <c r="AT12" s="4"/>
      <c r="AU12" s="7"/>
      <c r="AV12" s="7"/>
      <c r="AW12" s="4"/>
      <c r="AX12" s="7"/>
      <c r="AY12" s="7"/>
      <c r="AZ12" s="4"/>
      <c r="BA12" s="7"/>
      <c r="BB12" s="7"/>
      <c r="BC12" s="4"/>
      <c r="BD12" s="7"/>
      <c r="BE12" s="7"/>
      <c r="BF12" s="4"/>
      <c r="BG12" s="7"/>
      <c r="BH12" s="8"/>
    </row>
    <row r="13" spans="1:60" ht="15.75" thickBot="1">
      <c r="A13" s="4"/>
      <c r="B13" s="4"/>
      <c r="C13" s="4"/>
      <c r="D13" s="4"/>
      <c r="E13" s="4"/>
      <c r="F13" s="3"/>
      <c r="G13" s="4"/>
      <c r="H13" s="4"/>
      <c r="I13" s="7"/>
      <c r="J13" s="4"/>
      <c r="K13" s="7"/>
      <c r="L13" s="4"/>
      <c r="M13" s="7"/>
      <c r="N13" s="4"/>
      <c r="O13" s="7"/>
      <c r="P13" s="4"/>
      <c r="Q13" s="7"/>
      <c r="R13" s="7"/>
      <c r="S13" s="4"/>
      <c r="T13" s="7"/>
      <c r="U13" s="7"/>
      <c r="V13" s="4"/>
      <c r="W13" s="7"/>
      <c r="X13" s="7"/>
      <c r="Y13" s="4"/>
      <c r="Z13" s="7"/>
      <c r="AA13" s="7"/>
      <c r="AB13" s="4"/>
      <c r="AC13" s="7"/>
      <c r="AD13" s="7"/>
      <c r="AE13" s="4"/>
      <c r="AF13" s="7"/>
      <c r="AG13" s="7"/>
      <c r="AH13" s="4"/>
      <c r="AI13" s="7"/>
      <c r="AJ13" s="7"/>
      <c r="AK13" s="4"/>
      <c r="AL13" s="7"/>
      <c r="AM13" s="7"/>
      <c r="AN13" s="4"/>
      <c r="AO13" s="7"/>
      <c r="AP13" s="7"/>
      <c r="AQ13" s="4"/>
      <c r="AR13" s="7"/>
      <c r="AS13" s="7"/>
      <c r="AT13" s="4"/>
      <c r="AU13" s="7"/>
      <c r="AV13" s="7"/>
      <c r="AW13" s="4"/>
      <c r="AX13" s="7"/>
      <c r="AY13" s="7"/>
      <c r="AZ13" s="4"/>
      <c r="BA13" s="7"/>
      <c r="BB13" s="7"/>
      <c r="BC13" s="4"/>
      <c r="BD13" s="7"/>
      <c r="BE13" s="7"/>
      <c r="BF13" s="4"/>
      <c r="BG13" s="7"/>
      <c r="BH13" s="8"/>
    </row>
    <row r="14" spans="1:60" ht="15.75" thickBot="1">
      <c r="A14" s="4"/>
      <c r="B14" s="4"/>
      <c r="C14" s="4"/>
      <c r="D14" s="4"/>
      <c r="E14" s="4"/>
      <c r="F14" s="3"/>
      <c r="G14" s="4"/>
      <c r="H14" s="4"/>
      <c r="I14" s="7"/>
      <c r="J14" s="4"/>
      <c r="K14" s="7"/>
      <c r="L14" s="4"/>
      <c r="M14" s="7"/>
      <c r="N14" s="4"/>
      <c r="O14" s="7"/>
      <c r="P14" s="4"/>
      <c r="Q14" s="7"/>
      <c r="R14" s="7"/>
      <c r="S14" s="4"/>
      <c r="T14" s="7"/>
      <c r="U14" s="7"/>
      <c r="V14" s="4"/>
      <c r="W14" s="7"/>
      <c r="X14" s="7"/>
      <c r="Y14" s="4"/>
      <c r="Z14" s="7"/>
      <c r="AA14" s="7"/>
      <c r="AB14" s="4"/>
      <c r="AC14" s="7"/>
      <c r="AD14" s="7"/>
      <c r="AE14" s="4"/>
      <c r="AF14" s="7"/>
      <c r="AG14" s="7"/>
      <c r="AH14" s="4"/>
      <c r="AI14" s="7"/>
      <c r="AJ14" s="7"/>
      <c r="AK14" s="4"/>
      <c r="AL14" s="7"/>
      <c r="AM14" s="7"/>
      <c r="AN14" s="4"/>
      <c r="AO14" s="7"/>
      <c r="AP14" s="7"/>
      <c r="AQ14" s="4"/>
      <c r="AR14" s="7"/>
      <c r="AS14" s="7"/>
      <c r="AT14" s="4"/>
      <c r="AU14" s="7"/>
      <c r="AV14" s="7"/>
      <c r="AW14" s="4"/>
      <c r="AX14" s="7"/>
      <c r="AY14" s="7"/>
      <c r="AZ14" s="4"/>
      <c r="BA14" s="7"/>
      <c r="BB14" s="7"/>
      <c r="BC14" s="4"/>
      <c r="BD14" s="7"/>
      <c r="BE14" s="7"/>
      <c r="BF14" s="4"/>
      <c r="BG14" s="7"/>
      <c r="BH14" s="8"/>
    </row>
    <row r="15" spans="1:60" ht="15.75" thickBot="1">
      <c r="A15" s="4"/>
      <c r="B15" s="4"/>
      <c r="C15" s="4"/>
      <c r="D15" s="4"/>
      <c r="E15" s="4"/>
      <c r="F15" s="3"/>
      <c r="G15" s="4"/>
      <c r="H15" s="4"/>
      <c r="I15" s="7"/>
      <c r="J15" s="4"/>
      <c r="K15" s="7"/>
      <c r="L15" s="4"/>
      <c r="M15" s="7"/>
      <c r="N15" s="4"/>
      <c r="O15" s="7"/>
      <c r="P15" s="4"/>
      <c r="Q15" s="7"/>
      <c r="R15" s="7"/>
      <c r="S15" s="4"/>
      <c r="T15" s="7"/>
      <c r="U15" s="7"/>
      <c r="V15" s="4"/>
      <c r="W15" s="7"/>
      <c r="X15" s="7"/>
      <c r="Y15" s="4"/>
      <c r="Z15" s="7"/>
      <c r="AA15" s="7"/>
      <c r="AB15" s="4"/>
      <c r="AC15" s="7"/>
      <c r="AD15" s="7"/>
      <c r="AE15" s="4"/>
      <c r="AF15" s="7"/>
      <c r="AG15" s="7"/>
      <c r="AH15" s="4"/>
      <c r="AI15" s="7"/>
      <c r="AJ15" s="7"/>
      <c r="AK15" s="4"/>
      <c r="AL15" s="7"/>
      <c r="AM15" s="7"/>
      <c r="AN15" s="4"/>
      <c r="AO15" s="7"/>
      <c r="AP15" s="7"/>
      <c r="AQ15" s="4"/>
      <c r="AR15" s="7"/>
      <c r="AS15" s="7"/>
      <c r="AT15" s="4"/>
      <c r="AU15" s="7"/>
      <c r="AV15" s="7"/>
      <c r="AW15" s="4"/>
      <c r="AX15" s="7"/>
      <c r="AY15" s="7"/>
      <c r="AZ15" s="4"/>
      <c r="BA15" s="7"/>
      <c r="BB15" s="7"/>
      <c r="BC15" s="4"/>
      <c r="BD15" s="7"/>
      <c r="BE15" s="7"/>
      <c r="BF15" s="4"/>
      <c r="BG15" s="7"/>
      <c r="BH15" s="8"/>
    </row>
    <row r="16" spans="1:60" ht="15.75" thickBot="1">
      <c r="A16" s="4"/>
      <c r="B16" s="4"/>
      <c r="C16" s="4"/>
      <c r="D16" s="4"/>
      <c r="E16" s="4"/>
      <c r="F16" s="3"/>
      <c r="G16" s="4"/>
      <c r="H16" s="4"/>
      <c r="I16" s="7"/>
      <c r="J16" s="4"/>
      <c r="K16" s="7"/>
      <c r="L16" s="4"/>
      <c r="M16" s="7"/>
      <c r="N16" s="4"/>
      <c r="O16" s="7"/>
      <c r="P16" s="4"/>
      <c r="Q16" s="7"/>
      <c r="R16" s="7"/>
      <c r="S16" s="4"/>
      <c r="T16" s="7"/>
      <c r="U16" s="7"/>
      <c r="V16" s="4"/>
      <c r="W16" s="7"/>
      <c r="X16" s="7"/>
      <c r="Y16" s="4"/>
      <c r="Z16" s="7"/>
      <c r="AA16" s="7"/>
      <c r="AB16" s="4"/>
      <c r="AC16" s="7"/>
      <c r="AD16" s="7"/>
      <c r="AE16" s="4"/>
      <c r="AF16" s="7"/>
      <c r="AG16" s="7"/>
      <c r="AH16" s="4"/>
      <c r="AI16" s="7"/>
      <c r="AJ16" s="7"/>
      <c r="AK16" s="4"/>
      <c r="AL16" s="7"/>
      <c r="AM16" s="7"/>
      <c r="AN16" s="4"/>
      <c r="AO16" s="7"/>
      <c r="AP16" s="7"/>
      <c r="AQ16" s="4"/>
      <c r="AR16" s="7"/>
      <c r="AS16" s="7"/>
      <c r="AT16" s="4"/>
      <c r="AU16" s="7"/>
      <c r="AV16" s="7"/>
      <c r="AW16" s="4"/>
      <c r="AX16" s="7"/>
      <c r="AY16" s="7"/>
      <c r="AZ16" s="4"/>
      <c r="BA16" s="7"/>
      <c r="BB16" s="7"/>
      <c r="BC16" s="4"/>
      <c r="BD16" s="7"/>
      <c r="BE16" s="7"/>
      <c r="BF16" s="4"/>
      <c r="BG16" s="7"/>
      <c r="BH16" s="8"/>
    </row>
    <row r="17" spans="1:60" ht="15.75" thickBot="1">
      <c r="A17" s="4"/>
      <c r="B17" s="4"/>
      <c r="C17" s="4"/>
      <c r="D17" s="4"/>
      <c r="E17" s="4"/>
      <c r="F17" s="3"/>
      <c r="G17" s="4"/>
      <c r="H17" s="4"/>
      <c r="I17" s="7"/>
      <c r="J17" s="4"/>
      <c r="K17" s="7"/>
      <c r="L17" s="4"/>
      <c r="M17" s="7"/>
      <c r="N17" s="4"/>
      <c r="O17" s="7"/>
      <c r="P17" s="4"/>
      <c r="Q17" s="7"/>
      <c r="R17" s="7"/>
      <c r="S17" s="4"/>
      <c r="T17" s="7"/>
      <c r="U17" s="7"/>
      <c r="V17" s="4"/>
      <c r="W17" s="7"/>
      <c r="X17" s="7"/>
      <c r="Y17" s="4"/>
      <c r="Z17" s="7"/>
      <c r="AA17" s="7"/>
      <c r="AB17" s="4"/>
      <c r="AC17" s="7"/>
      <c r="AD17" s="7"/>
      <c r="AE17" s="4"/>
      <c r="AF17" s="7"/>
      <c r="AG17" s="7"/>
      <c r="AH17" s="4"/>
      <c r="AI17" s="7"/>
      <c r="AJ17" s="7"/>
      <c r="AK17" s="4"/>
      <c r="AL17" s="7"/>
      <c r="AM17" s="7"/>
      <c r="AN17" s="4"/>
      <c r="AO17" s="7"/>
      <c r="AP17" s="7"/>
      <c r="AQ17" s="4"/>
      <c r="AR17" s="7"/>
      <c r="AS17" s="7"/>
      <c r="AT17" s="4"/>
      <c r="AU17" s="7"/>
      <c r="AV17" s="7"/>
      <c r="AW17" s="4"/>
      <c r="AX17" s="7"/>
      <c r="AY17" s="7"/>
      <c r="AZ17" s="4"/>
      <c r="BA17" s="7"/>
      <c r="BB17" s="7"/>
      <c r="BC17" s="4"/>
      <c r="BD17" s="7"/>
      <c r="BE17" s="7"/>
      <c r="BF17" s="4"/>
      <c r="BG17" s="7"/>
      <c r="BH17" s="8"/>
    </row>
    <row r="18" spans="1:60" ht="15.75" thickBot="1">
      <c r="A18" s="4"/>
      <c r="B18" s="4"/>
      <c r="C18" s="4"/>
      <c r="D18" s="4"/>
      <c r="E18" s="4"/>
      <c r="F18" s="3"/>
      <c r="G18" s="4"/>
      <c r="H18" s="4"/>
      <c r="I18" s="7"/>
      <c r="J18" s="4"/>
      <c r="K18" s="7"/>
      <c r="L18" s="4"/>
      <c r="M18" s="7"/>
      <c r="N18" s="4"/>
      <c r="O18" s="7"/>
      <c r="P18" s="4"/>
      <c r="Q18" s="7"/>
      <c r="R18" s="7"/>
      <c r="S18" s="4"/>
      <c r="T18" s="7"/>
      <c r="U18" s="7"/>
      <c r="V18" s="4"/>
      <c r="W18" s="7"/>
      <c r="X18" s="7"/>
      <c r="Y18" s="4"/>
      <c r="Z18" s="7"/>
      <c r="AA18" s="7"/>
      <c r="AB18" s="4"/>
      <c r="AC18" s="7"/>
      <c r="AD18" s="7"/>
      <c r="AE18" s="4"/>
      <c r="AF18" s="7"/>
      <c r="AG18" s="7"/>
      <c r="AH18" s="4"/>
      <c r="AI18" s="7"/>
      <c r="AJ18" s="7"/>
      <c r="AK18" s="4"/>
      <c r="AL18" s="7"/>
      <c r="AM18" s="7"/>
      <c r="AN18" s="4"/>
      <c r="AO18" s="7"/>
      <c r="AP18" s="7"/>
      <c r="AQ18" s="4"/>
      <c r="AR18" s="7"/>
      <c r="AS18" s="7"/>
      <c r="AT18" s="4"/>
      <c r="AU18" s="7"/>
      <c r="AV18" s="7"/>
      <c r="AW18" s="4"/>
      <c r="AX18" s="7"/>
      <c r="AY18" s="7"/>
      <c r="AZ18" s="4"/>
      <c r="BA18" s="7"/>
      <c r="BB18" s="7"/>
      <c r="BC18" s="4"/>
      <c r="BD18" s="7"/>
      <c r="BE18" s="7"/>
      <c r="BF18" s="4"/>
      <c r="BG18" s="7"/>
      <c r="BH18" s="8"/>
    </row>
    <row r="19" spans="1:60" ht="15.75" thickBot="1">
      <c r="A19" s="4"/>
      <c r="B19" s="4"/>
      <c r="C19" s="4"/>
      <c r="D19" s="4"/>
      <c r="E19" s="4"/>
      <c r="F19" s="3"/>
      <c r="G19" s="4"/>
      <c r="H19" s="4"/>
      <c r="I19" s="7"/>
      <c r="J19" s="4"/>
      <c r="K19" s="7"/>
      <c r="L19" s="4"/>
      <c r="M19" s="7"/>
      <c r="N19" s="4"/>
      <c r="O19" s="7"/>
      <c r="P19" s="4"/>
      <c r="Q19" s="7"/>
      <c r="R19" s="7"/>
      <c r="S19" s="4"/>
      <c r="T19" s="7"/>
      <c r="U19" s="7"/>
      <c r="V19" s="4"/>
      <c r="W19" s="7"/>
      <c r="X19" s="7"/>
      <c r="Y19" s="4"/>
      <c r="Z19" s="7"/>
      <c r="AA19" s="7"/>
      <c r="AB19" s="4"/>
      <c r="AC19" s="7"/>
      <c r="AD19" s="7"/>
      <c r="AE19" s="4"/>
      <c r="AF19" s="7"/>
      <c r="AG19" s="7"/>
      <c r="AH19" s="4"/>
      <c r="AI19" s="7"/>
      <c r="AJ19" s="7"/>
      <c r="AK19" s="4"/>
      <c r="AL19" s="7"/>
      <c r="AM19" s="7"/>
      <c r="AN19" s="4"/>
      <c r="AO19" s="7"/>
      <c r="AP19" s="7"/>
      <c r="AQ19" s="4"/>
      <c r="AR19" s="7"/>
      <c r="AS19" s="7"/>
      <c r="AT19" s="4"/>
      <c r="AU19" s="7"/>
      <c r="AV19" s="7"/>
      <c r="AW19" s="4"/>
      <c r="AX19" s="7"/>
      <c r="AY19" s="7"/>
      <c r="AZ19" s="4"/>
      <c r="BA19" s="7"/>
      <c r="BB19" s="7"/>
      <c r="BC19" s="4"/>
      <c r="BD19" s="7"/>
      <c r="BE19" s="7"/>
      <c r="BF19" s="4"/>
      <c r="BG19" s="7"/>
      <c r="BH19" s="8"/>
    </row>
    <row r="20" spans="1:60" ht="15.75" thickBot="1">
      <c r="A20" s="4"/>
      <c r="B20" s="4"/>
      <c r="C20" s="4"/>
      <c r="D20" s="4"/>
      <c r="E20" s="4"/>
      <c r="F20" s="3"/>
      <c r="G20" s="4"/>
      <c r="H20" s="4"/>
      <c r="I20" s="7"/>
      <c r="J20" s="4"/>
      <c r="K20" s="7"/>
      <c r="L20" s="4"/>
      <c r="M20" s="7"/>
      <c r="N20" s="4"/>
      <c r="O20" s="7"/>
      <c r="P20" s="4"/>
      <c r="Q20" s="7"/>
      <c r="R20" s="7"/>
      <c r="S20" s="4"/>
      <c r="T20" s="7"/>
      <c r="U20" s="7"/>
      <c r="V20" s="4"/>
      <c r="W20" s="7"/>
      <c r="X20" s="7"/>
      <c r="Y20" s="4"/>
      <c r="Z20" s="7"/>
      <c r="AA20" s="7"/>
      <c r="AB20" s="4"/>
      <c r="AC20" s="7"/>
      <c r="AD20" s="7"/>
      <c r="AE20" s="4"/>
      <c r="AF20" s="7"/>
      <c r="AG20" s="7"/>
      <c r="AH20" s="4"/>
      <c r="AI20" s="7"/>
      <c r="AJ20" s="7"/>
      <c r="AK20" s="4"/>
      <c r="AL20" s="7"/>
      <c r="AM20" s="7"/>
      <c r="AN20" s="4"/>
      <c r="AO20" s="7"/>
      <c r="AP20" s="7"/>
      <c r="AQ20" s="4"/>
      <c r="AR20" s="7"/>
      <c r="AS20" s="7"/>
      <c r="AT20" s="4"/>
      <c r="AU20" s="7"/>
      <c r="AV20" s="7"/>
      <c r="AW20" s="4"/>
      <c r="AX20" s="7"/>
      <c r="AY20" s="7"/>
      <c r="AZ20" s="4"/>
      <c r="BA20" s="7"/>
      <c r="BB20" s="7"/>
      <c r="BC20" s="4"/>
      <c r="BD20" s="7"/>
      <c r="BE20" s="7"/>
      <c r="BF20" s="4"/>
      <c r="BG20" s="7"/>
      <c r="BH20" s="8"/>
    </row>
    <row r="21" spans="1:60" ht="15.75" thickBot="1">
      <c r="A21" s="4"/>
      <c r="B21" s="4"/>
      <c r="C21" s="4"/>
      <c r="D21" s="4"/>
      <c r="E21" s="4"/>
      <c r="F21" s="3" t="str">
        <f t="array" ref="F21">INDEX(E$1:E$68,MIN(IF(COUNTIF(F$2:F20,E$3:E$68)=0,IF(E$3:E$68&lt;&gt;"",ROW(A$3:A$68)))))&amp;""</f>
        <v/>
      </c>
      <c r="G21" s="4"/>
      <c r="H21" s="4"/>
      <c r="I21" s="7"/>
      <c r="J21" s="4"/>
      <c r="K21" s="7"/>
      <c r="L21" s="4"/>
      <c r="M21" s="7"/>
      <c r="N21" s="4"/>
      <c r="O21" s="7"/>
      <c r="P21" s="4"/>
      <c r="Q21" s="7"/>
      <c r="R21" s="7"/>
      <c r="S21" s="4"/>
      <c r="T21" s="7"/>
      <c r="U21" s="7"/>
      <c r="V21" s="4"/>
      <c r="W21" s="7"/>
      <c r="X21" s="7"/>
      <c r="Y21" s="4"/>
      <c r="Z21" s="7"/>
      <c r="AA21" s="7"/>
      <c r="AB21" s="4"/>
      <c r="AC21" s="7"/>
      <c r="AD21" s="7"/>
      <c r="AE21" s="4"/>
      <c r="AF21" s="7"/>
      <c r="AG21" s="7"/>
      <c r="AH21" s="4"/>
      <c r="AI21" s="7"/>
      <c r="AJ21" s="7"/>
      <c r="AK21" s="4"/>
      <c r="AL21" s="7"/>
      <c r="AM21" s="7"/>
      <c r="AN21" s="4"/>
      <c r="AO21" s="7"/>
      <c r="AP21" s="7"/>
      <c r="AQ21" s="4"/>
      <c r="AR21" s="7"/>
      <c r="AS21" s="7"/>
      <c r="AT21" s="4"/>
      <c r="AU21" s="7"/>
      <c r="AV21" s="7"/>
      <c r="AW21" s="4"/>
      <c r="AX21" s="7"/>
      <c r="AY21" s="7"/>
      <c r="AZ21" s="4"/>
      <c r="BA21" s="7"/>
      <c r="BB21" s="7"/>
      <c r="BC21" s="4"/>
      <c r="BD21" s="7"/>
      <c r="BE21" s="7"/>
      <c r="BF21" s="4"/>
      <c r="BG21" s="7"/>
      <c r="BH21" s="8"/>
    </row>
    <row r="22" spans="1:60" ht="15.75" thickBot="1">
      <c r="A22" s="4"/>
      <c r="B22" s="4"/>
      <c r="C22" s="4"/>
      <c r="D22" s="4"/>
      <c r="E22" s="4"/>
      <c r="F22" s="3" t="str">
        <f t="array" ref="F22">INDEX(E$1:E$68,MIN(IF(COUNTIF(F$2:F21,E$3:E$68)=0,IF(E$3:E$68&lt;&gt;"",ROW(A$3:A$68)))))&amp;""</f>
        <v/>
      </c>
      <c r="G22" s="4"/>
      <c r="H22" s="4"/>
      <c r="I22" s="7"/>
      <c r="J22" s="4"/>
      <c r="K22" s="7"/>
      <c r="L22" s="4"/>
      <c r="M22" s="7"/>
      <c r="N22" s="4"/>
      <c r="O22" s="7"/>
      <c r="P22" s="4"/>
      <c r="Q22" s="7"/>
      <c r="R22" s="7"/>
      <c r="S22" s="4"/>
      <c r="T22" s="7"/>
      <c r="U22" s="7"/>
      <c r="V22" s="4"/>
      <c r="W22" s="7"/>
      <c r="X22" s="7"/>
      <c r="Y22" s="4"/>
      <c r="Z22" s="7"/>
      <c r="AA22" s="7"/>
      <c r="AB22" s="4"/>
      <c r="AC22" s="7"/>
      <c r="AD22" s="7"/>
      <c r="AE22" s="4"/>
      <c r="AF22" s="7"/>
      <c r="AG22" s="7"/>
      <c r="AH22" s="4"/>
      <c r="AI22" s="7"/>
      <c r="AJ22" s="7"/>
      <c r="AK22" s="4"/>
      <c r="AL22" s="7"/>
      <c r="AM22" s="7"/>
      <c r="AN22" s="4"/>
      <c r="AO22" s="7"/>
      <c r="AP22" s="7"/>
      <c r="AQ22" s="4"/>
      <c r="AR22" s="7"/>
      <c r="AS22" s="7"/>
      <c r="AT22" s="4"/>
      <c r="AU22" s="7"/>
      <c r="AV22" s="7"/>
      <c r="AW22" s="4"/>
      <c r="AX22" s="7"/>
      <c r="AY22" s="7"/>
      <c r="AZ22" s="4"/>
      <c r="BA22" s="7"/>
      <c r="BB22" s="7"/>
      <c r="BC22" s="4"/>
      <c r="BD22" s="7"/>
      <c r="BE22" s="7"/>
      <c r="BF22" s="4"/>
      <c r="BG22" s="7"/>
      <c r="BH22" s="8"/>
    </row>
    <row r="23" spans="1:60" ht="15.75" thickBot="1">
      <c r="A23" s="4"/>
      <c r="B23" s="4"/>
      <c r="C23" s="4"/>
      <c r="D23" s="4"/>
      <c r="E23" s="4"/>
      <c r="F23" s="3" t="str">
        <f t="array" ref="F23">INDEX(E$1:E$68,MIN(IF(COUNTIF(F$2:F22,E$3:E$68)=0,IF(E$3:E$68&lt;&gt;"",ROW(A$3:A$68)))))&amp;""</f>
        <v/>
      </c>
      <c r="G23" s="4"/>
      <c r="H23" s="4"/>
      <c r="I23" s="7"/>
      <c r="J23" s="4"/>
      <c r="K23" s="7"/>
      <c r="L23" s="4"/>
      <c r="M23" s="7"/>
      <c r="N23" s="4"/>
      <c r="O23" s="7"/>
      <c r="P23" s="4"/>
      <c r="Q23" s="7"/>
      <c r="R23" s="7"/>
      <c r="S23" s="4"/>
      <c r="T23" s="7"/>
      <c r="U23" s="7"/>
      <c r="V23" s="4"/>
      <c r="W23" s="7"/>
      <c r="X23" s="7"/>
      <c r="Y23" s="4"/>
      <c r="Z23" s="7"/>
      <c r="AA23" s="7"/>
      <c r="AB23" s="4"/>
      <c r="AC23" s="7"/>
      <c r="AD23" s="7"/>
      <c r="AE23" s="4"/>
      <c r="AF23" s="7"/>
      <c r="AG23" s="7"/>
      <c r="AH23" s="4"/>
      <c r="AI23" s="7"/>
      <c r="AJ23" s="7"/>
      <c r="AK23" s="4"/>
      <c r="AL23" s="7"/>
      <c r="AM23" s="7"/>
      <c r="AN23" s="4"/>
      <c r="AO23" s="7"/>
      <c r="AP23" s="7"/>
      <c r="AQ23" s="4"/>
      <c r="AR23" s="7"/>
      <c r="AS23" s="7"/>
      <c r="AT23" s="4"/>
      <c r="AU23" s="7"/>
      <c r="AV23" s="7"/>
      <c r="AW23" s="4"/>
      <c r="AX23" s="7"/>
      <c r="AY23" s="7"/>
      <c r="AZ23" s="4"/>
      <c r="BA23" s="7"/>
      <c r="BB23" s="7"/>
      <c r="BC23" s="4"/>
      <c r="BD23" s="7"/>
      <c r="BE23" s="7"/>
      <c r="BF23" s="4"/>
      <c r="BG23" s="7"/>
      <c r="BH23" s="8"/>
    </row>
    <row r="24" spans="1:60" ht="15.75" thickBot="1">
      <c r="A24" s="4"/>
      <c r="B24" s="4"/>
      <c r="C24" s="4"/>
      <c r="D24" s="4"/>
      <c r="E24" s="4"/>
      <c r="F24" s="3" t="str">
        <f t="array" ref="F24">INDEX(E$1:E$68,MIN(IF(COUNTIF(F$2:F23,E$3:E$68)=0,IF(E$3:E$68&lt;&gt;"",ROW(A$3:A$68)))))&amp;""</f>
        <v/>
      </c>
      <c r="G24" s="4"/>
      <c r="H24" s="4"/>
      <c r="I24" s="7"/>
      <c r="J24" s="4"/>
      <c r="K24" s="7"/>
      <c r="L24" s="4"/>
      <c r="M24" s="7"/>
      <c r="N24" s="4"/>
      <c r="O24" s="7"/>
      <c r="P24" s="4"/>
      <c r="Q24" s="7"/>
      <c r="R24" s="7"/>
      <c r="S24" s="4"/>
      <c r="T24" s="7"/>
      <c r="U24" s="7"/>
      <c r="V24" s="4"/>
      <c r="W24" s="7"/>
      <c r="X24" s="7"/>
      <c r="Y24" s="4"/>
      <c r="Z24" s="7"/>
      <c r="AA24" s="7"/>
      <c r="AB24" s="4"/>
      <c r="AC24" s="7"/>
      <c r="AD24" s="7"/>
      <c r="AE24" s="4"/>
      <c r="AF24" s="7"/>
      <c r="AG24" s="7"/>
      <c r="AH24" s="4"/>
      <c r="AI24" s="7"/>
      <c r="AJ24" s="7"/>
      <c r="AK24" s="4"/>
      <c r="AL24" s="7"/>
      <c r="AM24" s="7"/>
      <c r="AN24" s="4"/>
      <c r="AO24" s="7"/>
      <c r="AP24" s="7"/>
      <c r="AQ24" s="4"/>
      <c r="AR24" s="7"/>
      <c r="AS24" s="7"/>
      <c r="AT24" s="4"/>
      <c r="AU24" s="7"/>
      <c r="AV24" s="7"/>
      <c r="AW24" s="4"/>
      <c r="AX24" s="7"/>
      <c r="AY24" s="7"/>
      <c r="AZ24" s="4"/>
      <c r="BA24" s="7"/>
      <c r="BB24" s="7"/>
      <c r="BC24" s="4"/>
      <c r="BD24" s="7"/>
      <c r="BE24" s="7"/>
      <c r="BF24" s="4"/>
      <c r="BG24" s="7"/>
      <c r="BH24" s="8"/>
    </row>
    <row r="25" spans="1:60" ht="15.75" thickBot="1">
      <c r="A25" s="4"/>
      <c r="B25" s="4"/>
      <c r="C25" s="4"/>
      <c r="D25" s="4"/>
      <c r="E25" s="4"/>
      <c r="F25" s="3" t="str">
        <f t="array" ref="F25">INDEX(E$1:E$68,MIN(IF(COUNTIF(F$2:F24,E$3:E$68)=0,IF(E$3:E$68&lt;&gt;"",ROW(A$3:A$68)))))&amp;""</f>
        <v/>
      </c>
      <c r="G25" s="4"/>
      <c r="H25" s="4"/>
      <c r="I25" s="7"/>
      <c r="J25" s="4"/>
      <c r="K25" s="7"/>
      <c r="L25" s="4"/>
      <c r="M25" s="7"/>
      <c r="N25" s="4"/>
      <c r="O25" s="7"/>
      <c r="P25" s="4"/>
      <c r="Q25" s="7"/>
      <c r="R25" s="7"/>
      <c r="S25" s="4"/>
      <c r="T25" s="7"/>
      <c r="U25" s="7"/>
      <c r="V25" s="4"/>
      <c r="W25" s="7"/>
      <c r="X25" s="7"/>
      <c r="Y25" s="4"/>
      <c r="Z25" s="7"/>
      <c r="AA25" s="7"/>
      <c r="AB25" s="4"/>
      <c r="AC25" s="7"/>
      <c r="AD25" s="7"/>
      <c r="AE25" s="4"/>
      <c r="AF25" s="7"/>
      <c r="AG25" s="7"/>
      <c r="AH25" s="4"/>
      <c r="AI25" s="7"/>
      <c r="AJ25" s="7"/>
      <c r="AK25" s="4"/>
      <c r="AL25" s="7"/>
      <c r="AM25" s="7"/>
      <c r="AN25" s="4"/>
      <c r="AO25" s="7"/>
      <c r="AP25" s="7"/>
      <c r="AQ25" s="4"/>
      <c r="AR25" s="7"/>
      <c r="AS25" s="7"/>
      <c r="AT25" s="4"/>
      <c r="AU25" s="7"/>
      <c r="AV25" s="7"/>
      <c r="AW25" s="4"/>
      <c r="AX25" s="7"/>
      <c r="AY25" s="7"/>
      <c r="AZ25" s="4"/>
      <c r="BA25" s="7"/>
      <c r="BB25" s="7"/>
      <c r="BC25" s="4"/>
      <c r="BD25" s="7"/>
      <c r="BE25" s="7"/>
      <c r="BF25" s="4"/>
      <c r="BG25" s="7"/>
      <c r="BH25" s="8"/>
    </row>
    <row r="26" spans="1:60" ht="15.75" thickBot="1">
      <c r="A26" s="4"/>
      <c r="B26" s="4"/>
      <c r="C26" s="4"/>
      <c r="D26" s="4"/>
      <c r="E26" s="4"/>
      <c r="F26" s="3" t="str">
        <f t="array" ref="F26">INDEX(E$1:E$68,MIN(IF(COUNTIF(F$2:F25,E$3:E$68)=0,IF(E$3:E$68&lt;&gt;"",ROW(A$3:A$68)))))&amp;""</f>
        <v/>
      </c>
      <c r="G26" s="4"/>
      <c r="H26" s="4"/>
      <c r="I26" s="7"/>
      <c r="J26" s="4"/>
      <c r="K26" s="7"/>
      <c r="L26" s="4"/>
      <c r="M26" s="7"/>
      <c r="N26" s="4"/>
      <c r="O26" s="7"/>
      <c r="P26" s="4"/>
      <c r="Q26" s="7"/>
      <c r="R26" s="7"/>
      <c r="S26" s="4"/>
      <c r="T26" s="7"/>
      <c r="U26" s="7"/>
      <c r="V26" s="4"/>
      <c r="W26" s="7"/>
      <c r="X26" s="7"/>
      <c r="Y26" s="4"/>
      <c r="Z26" s="7"/>
      <c r="AA26" s="7"/>
      <c r="AB26" s="4"/>
      <c r="AC26" s="7"/>
      <c r="AD26" s="7"/>
      <c r="AE26" s="4"/>
      <c r="AF26" s="7"/>
      <c r="AG26" s="7"/>
      <c r="AH26" s="4"/>
      <c r="AI26" s="7"/>
      <c r="AJ26" s="7"/>
      <c r="AK26" s="4"/>
      <c r="AL26" s="7"/>
      <c r="AM26" s="7"/>
      <c r="AN26" s="4"/>
      <c r="AO26" s="7"/>
      <c r="AP26" s="7"/>
      <c r="AQ26" s="4"/>
      <c r="AR26" s="7"/>
      <c r="AS26" s="7"/>
      <c r="AT26" s="4"/>
      <c r="AU26" s="7"/>
      <c r="AV26" s="7"/>
      <c r="AW26" s="4"/>
      <c r="AX26" s="7"/>
      <c r="AY26" s="7"/>
      <c r="AZ26" s="4"/>
      <c r="BA26" s="7"/>
      <c r="BB26" s="7"/>
      <c r="BC26" s="4"/>
      <c r="BD26" s="7"/>
      <c r="BE26" s="7"/>
      <c r="BF26" s="4"/>
      <c r="BG26" s="7"/>
      <c r="BH26" s="8"/>
    </row>
    <row r="27" spans="1:60" ht="15.75" thickBot="1">
      <c r="A27" s="4"/>
      <c r="B27" s="4"/>
      <c r="C27" s="4"/>
      <c r="D27" s="4"/>
      <c r="E27" s="4"/>
      <c r="F27" s="3" t="str">
        <f t="array" ref="F27">INDEX(E$1:E$68,MIN(IF(COUNTIF(F$2:F26,E$3:E$68)=0,IF(E$3:E$68&lt;&gt;"",ROW(A$3:A$68)))))&amp;""</f>
        <v/>
      </c>
      <c r="G27" s="4"/>
      <c r="H27" s="4"/>
      <c r="I27" s="7"/>
      <c r="J27" s="4"/>
      <c r="K27" s="7"/>
      <c r="L27" s="4"/>
      <c r="M27" s="7"/>
      <c r="N27" s="4"/>
      <c r="O27" s="7"/>
      <c r="P27" s="4"/>
      <c r="Q27" s="7"/>
      <c r="R27" s="7"/>
      <c r="S27" s="4"/>
      <c r="T27" s="7"/>
      <c r="U27" s="7"/>
      <c r="V27" s="4"/>
      <c r="W27" s="7"/>
      <c r="X27" s="7"/>
      <c r="Y27" s="4"/>
      <c r="Z27" s="7"/>
      <c r="AA27" s="7"/>
      <c r="AB27" s="4"/>
      <c r="AC27" s="7"/>
      <c r="AD27" s="7"/>
      <c r="AE27" s="4"/>
      <c r="AF27" s="7"/>
      <c r="AG27" s="7"/>
      <c r="AH27" s="4"/>
      <c r="AI27" s="7"/>
      <c r="AJ27" s="7"/>
      <c r="AK27" s="4"/>
      <c r="AL27" s="7"/>
      <c r="AM27" s="7"/>
      <c r="AN27" s="4"/>
      <c r="AO27" s="7"/>
      <c r="AP27" s="7"/>
      <c r="AQ27" s="4"/>
      <c r="AR27" s="7"/>
      <c r="AS27" s="7"/>
      <c r="AT27" s="4"/>
      <c r="AU27" s="7"/>
      <c r="AV27" s="7"/>
      <c r="AW27" s="4"/>
      <c r="AX27" s="7"/>
      <c r="AY27" s="7"/>
      <c r="AZ27" s="4"/>
      <c r="BA27" s="7"/>
      <c r="BB27" s="7"/>
      <c r="BC27" s="4"/>
      <c r="BD27" s="7"/>
      <c r="BE27" s="7"/>
      <c r="BF27" s="4"/>
      <c r="BG27" s="7"/>
      <c r="BH27" s="8"/>
    </row>
    <row r="28" spans="1:60" ht="15.75" thickBot="1">
      <c r="A28" s="4"/>
      <c r="B28" s="4"/>
      <c r="C28" s="4"/>
      <c r="D28" s="4"/>
      <c r="E28" s="4"/>
      <c r="F28" s="3" t="str">
        <f t="array" ref="F28">INDEX(E$1:E$68,MIN(IF(COUNTIF(F$2:F27,E$3:E$68)=0,IF(E$3:E$68&lt;&gt;"",ROW(A$3:A$68)))))&amp;""</f>
        <v/>
      </c>
      <c r="G28" s="4"/>
      <c r="H28" s="4"/>
      <c r="I28" s="7"/>
      <c r="J28" s="4"/>
      <c r="K28" s="7"/>
      <c r="L28" s="4"/>
      <c r="M28" s="7"/>
      <c r="N28" s="4"/>
      <c r="O28" s="7"/>
      <c r="P28" s="4"/>
      <c r="Q28" s="7"/>
      <c r="R28" s="7"/>
      <c r="S28" s="4"/>
      <c r="T28" s="7"/>
      <c r="U28" s="7"/>
      <c r="V28" s="4"/>
      <c r="W28" s="7"/>
      <c r="X28" s="7"/>
      <c r="Y28" s="4"/>
      <c r="Z28" s="7"/>
      <c r="AA28" s="7"/>
      <c r="AB28" s="4"/>
      <c r="AC28" s="7"/>
      <c r="AD28" s="7"/>
      <c r="AE28" s="4"/>
      <c r="AF28" s="7"/>
      <c r="AG28" s="7"/>
      <c r="AH28" s="4"/>
      <c r="AI28" s="7"/>
      <c r="AJ28" s="7"/>
      <c r="AK28" s="4"/>
      <c r="AL28" s="7"/>
      <c r="AM28" s="7"/>
      <c r="AN28" s="4"/>
      <c r="AO28" s="7"/>
      <c r="AP28" s="7"/>
      <c r="AQ28" s="4"/>
      <c r="AR28" s="7"/>
      <c r="AS28" s="7"/>
      <c r="AT28" s="4"/>
      <c r="AU28" s="7"/>
      <c r="AV28" s="7"/>
      <c r="AW28" s="4"/>
      <c r="AX28" s="7"/>
      <c r="AY28" s="7"/>
      <c r="AZ28" s="4"/>
      <c r="BA28" s="7"/>
      <c r="BB28" s="7"/>
      <c r="BC28" s="4"/>
      <c r="BD28" s="7"/>
      <c r="BE28" s="7"/>
      <c r="BF28" s="4"/>
      <c r="BG28" s="7"/>
      <c r="BH28" s="8"/>
    </row>
    <row r="29" spans="1:60" ht="15.75" thickBot="1">
      <c r="A29" s="4"/>
      <c r="B29" s="4"/>
      <c r="C29" s="4"/>
      <c r="D29" s="4"/>
      <c r="E29" s="4"/>
      <c r="F29" s="3" t="str">
        <f t="array" ref="F29">INDEX(E$1:E$68,MIN(IF(COUNTIF(F$2:F28,E$3:E$68)=0,IF(E$3:E$68&lt;&gt;"",ROW(A$3:A$68)))))&amp;""</f>
        <v/>
      </c>
      <c r="G29" s="4"/>
      <c r="H29" s="4"/>
      <c r="I29" s="7"/>
      <c r="J29" s="4"/>
      <c r="K29" s="7"/>
      <c r="L29" s="4"/>
      <c r="M29" s="7"/>
      <c r="N29" s="4"/>
      <c r="O29" s="7"/>
      <c r="P29" s="4"/>
      <c r="Q29" s="7"/>
      <c r="R29" s="7"/>
      <c r="S29" s="4"/>
      <c r="T29" s="7"/>
      <c r="U29" s="7"/>
      <c r="V29" s="4"/>
      <c r="W29" s="7"/>
      <c r="X29" s="7"/>
      <c r="Y29" s="4"/>
      <c r="Z29" s="7"/>
      <c r="AA29" s="7"/>
      <c r="AB29" s="4"/>
      <c r="AC29" s="7"/>
      <c r="AD29" s="7"/>
      <c r="AE29" s="4"/>
      <c r="AF29" s="7"/>
      <c r="AG29" s="7"/>
      <c r="AH29" s="4"/>
      <c r="AI29" s="7"/>
      <c r="AJ29" s="7"/>
      <c r="AK29" s="4"/>
      <c r="AL29" s="7"/>
      <c r="AM29" s="7"/>
      <c r="AN29" s="4"/>
      <c r="AO29" s="7"/>
      <c r="AP29" s="7"/>
      <c r="AQ29" s="4"/>
      <c r="AR29" s="7"/>
      <c r="AS29" s="7"/>
      <c r="AT29" s="4"/>
      <c r="AU29" s="7"/>
      <c r="AV29" s="7"/>
      <c r="AW29" s="4"/>
      <c r="AX29" s="7"/>
      <c r="AY29" s="7"/>
      <c r="AZ29" s="4"/>
      <c r="BA29" s="7"/>
      <c r="BB29" s="7"/>
      <c r="BC29" s="4"/>
      <c r="BD29" s="7"/>
      <c r="BE29" s="7"/>
      <c r="BF29" s="4"/>
      <c r="BG29" s="7"/>
      <c r="BH29" s="8"/>
    </row>
    <row r="30" spans="1:60" ht="15.75" thickBot="1">
      <c r="A30" s="4"/>
      <c r="B30" s="4"/>
      <c r="C30" s="4"/>
      <c r="D30" s="4"/>
      <c r="E30" s="4"/>
      <c r="F30" s="3" t="str">
        <f t="array" ref="F30">INDEX(E$1:E$68,MIN(IF(COUNTIF(F$2:F29,E$3:E$68)=0,IF(E$3:E$68&lt;&gt;"",ROW(A$3:A$68)))))&amp;""</f>
        <v/>
      </c>
      <c r="G30" s="4"/>
      <c r="H30" s="4"/>
      <c r="I30" s="7"/>
      <c r="J30" s="4"/>
      <c r="K30" s="7"/>
      <c r="L30" s="4"/>
      <c r="M30" s="7"/>
      <c r="N30" s="4"/>
      <c r="O30" s="7"/>
      <c r="P30" s="4"/>
      <c r="Q30" s="7"/>
      <c r="R30" s="7"/>
      <c r="S30" s="4"/>
      <c r="T30" s="7"/>
      <c r="U30" s="7"/>
      <c r="V30" s="4"/>
      <c r="W30" s="7"/>
      <c r="X30" s="7"/>
      <c r="Y30" s="4"/>
      <c r="Z30" s="7"/>
      <c r="AA30" s="7"/>
      <c r="AB30" s="4"/>
      <c r="AC30" s="7"/>
      <c r="AD30" s="7"/>
      <c r="AE30" s="4"/>
      <c r="AF30" s="7"/>
      <c r="AG30" s="7"/>
      <c r="AH30" s="4"/>
      <c r="AI30" s="7"/>
      <c r="AJ30" s="7"/>
      <c r="AK30" s="4"/>
      <c r="AL30" s="7"/>
      <c r="AM30" s="7"/>
      <c r="AN30" s="4"/>
      <c r="AO30" s="7"/>
      <c r="AP30" s="7"/>
      <c r="AQ30" s="4"/>
      <c r="AR30" s="7"/>
      <c r="AS30" s="7"/>
      <c r="AT30" s="4"/>
      <c r="AU30" s="7"/>
      <c r="AV30" s="7"/>
      <c r="AW30" s="4"/>
      <c r="AX30" s="7"/>
      <c r="AY30" s="7"/>
      <c r="AZ30" s="4"/>
      <c r="BA30" s="7"/>
      <c r="BB30" s="7"/>
      <c r="BC30" s="4"/>
      <c r="BD30" s="7"/>
      <c r="BE30" s="7"/>
      <c r="BF30" s="4"/>
      <c r="BG30" s="7"/>
      <c r="BH30" s="8"/>
    </row>
    <row r="31" spans="1:60" ht="15.75" thickBot="1">
      <c r="A31" s="4"/>
      <c r="B31" s="4"/>
      <c r="C31" s="4"/>
      <c r="D31" s="4"/>
      <c r="E31" s="4"/>
      <c r="F31" s="3" t="str">
        <f t="array" ref="F31">INDEX(E$1:E$68,MIN(IF(COUNTIF(F$2:F30,E$3:E$68)=0,IF(E$3:E$68&lt;&gt;"",ROW(A$3:A$68)))))&amp;""</f>
        <v/>
      </c>
      <c r="G31" s="4"/>
      <c r="H31" s="4"/>
      <c r="I31" s="7"/>
      <c r="J31" s="4"/>
      <c r="K31" s="7"/>
      <c r="L31" s="4"/>
      <c r="M31" s="7"/>
      <c r="N31" s="4"/>
      <c r="O31" s="7"/>
      <c r="P31" s="4"/>
      <c r="Q31" s="7"/>
      <c r="R31" s="7"/>
      <c r="S31" s="4"/>
      <c r="T31" s="7"/>
      <c r="U31" s="7"/>
      <c r="V31" s="4"/>
      <c r="W31" s="7"/>
      <c r="X31" s="7"/>
      <c r="Y31" s="4"/>
      <c r="Z31" s="7"/>
      <c r="AA31" s="7"/>
      <c r="AB31" s="4"/>
      <c r="AC31" s="7"/>
      <c r="AD31" s="7"/>
      <c r="AE31" s="4"/>
      <c r="AF31" s="7"/>
      <c r="AG31" s="7"/>
      <c r="AH31" s="4"/>
      <c r="AI31" s="7"/>
      <c r="AJ31" s="7"/>
      <c r="AK31" s="4"/>
      <c r="AL31" s="7"/>
      <c r="AM31" s="7"/>
      <c r="AN31" s="4"/>
      <c r="AO31" s="7"/>
      <c r="AP31" s="7"/>
      <c r="AQ31" s="4"/>
      <c r="AR31" s="7"/>
      <c r="AS31" s="7"/>
      <c r="AT31" s="4"/>
      <c r="AU31" s="7"/>
      <c r="AV31" s="7"/>
      <c r="AW31" s="4"/>
      <c r="AX31" s="7"/>
      <c r="AY31" s="7"/>
      <c r="AZ31" s="4"/>
      <c r="BA31" s="7"/>
      <c r="BB31" s="7"/>
      <c r="BC31" s="4"/>
      <c r="BD31" s="7"/>
      <c r="BE31" s="7"/>
      <c r="BF31" s="4"/>
      <c r="BG31" s="7"/>
      <c r="BH31" s="8"/>
    </row>
    <row r="32" spans="1:60" ht="15.75" thickBot="1">
      <c r="A32" s="4"/>
      <c r="B32" s="4"/>
      <c r="C32" s="4"/>
      <c r="D32" s="4"/>
      <c r="E32" s="4"/>
      <c r="F32" s="3" t="str">
        <f t="array" ref="F32">INDEX(E$1:E$68,MIN(IF(COUNTIF(F$2:F31,E$3:E$68)=0,IF(E$3:E$68&lt;&gt;"",ROW(A$3:A$68)))))&amp;""</f>
        <v/>
      </c>
      <c r="G32" s="4"/>
      <c r="H32" s="4"/>
      <c r="I32" s="7"/>
      <c r="J32" s="4"/>
      <c r="K32" s="7"/>
      <c r="L32" s="4"/>
      <c r="M32" s="7"/>
      <c r="N32" s="4"/>
      <c r="O32" s="7"/>
      <c r="P32" s="4"/>
      <c r="Q32" s="7"/>
      <c r="R32" s="7"/>
      <c r="S32" s="4"/>
      <c r="T32" s="7"/>
      <c r="U32" s="7"/>
      <c r="V32" s="4"/>
      <c r="W32" s="7"/>
      <c r="X32" s="7"/>
      <c r="Y32" s="4"/>
      <c r="Z32" s="7"/>
      <c r="AA32" s="7"/>
      <c r="AB32" s="4"/>
      <c r="AC32" s="7"/>
      <c r="AD32" s="7"/>
      <c r="AE32" s="4"/>
      <c r="AF32" s="7"/>
      <c r="AG32" s="7"/>
      <c r="AH32" s="4"/>
      <c r="AI32" s="7"/>
      <c r="AJ32" s="7"/>
      <c r="AK32" s="4"/>
      <c r="AL32" s="7"/>
      <c r="AM32" s="7"/>
      <c r="AN32" s="4"/>
      <c r="AO32" s="7"/>
      <c r="AP32" s="7"/>
      <c r="AQ32" s="4"/>
      <c r="AR32" s="7"/>
      <c r="AS32" s="7"/>
      <c r="AT32" s="4"/>
      <c r="AU32" s="7"/>
      <c r="AV32" s="7"/>
      <c r="AW32" s="4"/>
      <c r="AX32" s="7"/>
      <c r="AY32" s="7"/>
      <c r="AZ32" s="4"/>
      <c r="BA32" s="7"/>
      <c r="BB32" s="7"/>
      <c r="BC32" s="4"/>
      <c r="BD32" s="7"/>
      <c r="BE32" s="7"/>
      <c r="BF32" s="4"/>
      <c r="BG32" s="7"/>
      <c r="BH32" s="8"/>
    </row>
    <row r="33" spans="1:60" ht="15.75" thickBot="1">
      <c r="A33" s="4"/>
      <c r="B33" s="4"/>
      <c r="C33" s="4"/>
      <c r="D33" s="4"/>
      <c r="E33" s="4"/>
      <c r="F33" s="3" t="str">
        <f t="array" ref="F33">INDEX(E$1:E$68,MIN(IF(COUNTIF(F$2:F32,E$3:E$68)=0,IF(E$3:E$68&lt;&gt;"",ROW(A$3:A$68)))))&amp;""</f>
        <v/>
      </c>
      <c r="G33" s="4"/>
      <c r="H33" s="4"/>
      <c r="I33" s="7"/>
      <c r="J33" s="4"/>
      <c r="K33" s="7"/>
      <c r="L33" s="4"/>
      <c r="M33" s="7"/>
      <c r="N33" s="4"/>
      <c r="O33" s="7"/>
      <c r="P33" s="4"/>
      <c r="Q33" s="7"/>
      <c r="R33" s="7"/>
      <c r="S33" s="4"/>
      <c r="T33" s="7"/>
      <c r="U33" s="7"/>
      <c r="V33" s="4"/>
      <c r="W33" s="7"/>
      <c r="X33" s="7"/>
      <c r="Y33" s="4"/>
      <c r="Z33" s="7"/>
      <c r="AA33" s="7"/>
      <c r="AB33" s="4"/>
      <c r="AC33" s="7"/>
      <c r="AD33" s="7"/>
      <c r="AE33" s="4"/>
      <c r="AF33" s="7"/>
      <c r="AG33" s="7"/>
      <c r="AH33" s="4"/>
      <c r="AI33" s="7"/>
      <c r="AJ33" s="7"/>
      <c r="AK33" s="4"/>
      <c r="AL33" s="7"/>
      <c r="AM33" s="7"/>
      <c r="AN33" s="4"/>
      <c r="AO33" s="7"/>
      <c r="AP33" s="7"/>
      <c r="AQ33" s="4"/>
      <c r="AR33" s="7"/>
      <c r="AS33" s="7"/>
      <c r="AT33" s="4"/>
      <c r="AU33" s="7"/>
      <c r="AV33" s="7"/>
      <c r="AW33" s="4"/>
      <c r="AX33" s="7"/>
      <c r="AY33" s="7"/>
      <c r="AZ33" s="4"/>
      <c r="BA33" s="7"/>
      <c r="BB33" s="7"/>
      <c r="BC33" s="4"/>
      <c r="BD33" s="7"/>
      <c r="BE33" s="7"/>
      <c r="BF33" s="4"/>
      <c r="BG33" s="7"/>
      <c r="BH33" s="8"/>
    </row>
    <row r="34" spans="1:60" ht="15.75" thickBot="1">
      <c r="A34" s="4"/>
      <c r="B34" s="4"/>
      <c r="C34" s="4"/>
      <c r="D34" s="4"/>
      <c r="E34" s="4"/>
      <c r="F34" s="3" t="str">
        <f t="array" ref="F34">INDEX(E$1:E$68,MIN(IF(COUNTIF(F$2:F33,E$3:E$68)=0,IF(E$3:E$68&lt;&gt;"",ROW(A$3:A$68)))))&amp;""</f>
        <v/>
      </c>
      <c r="G34" s="4"/>
      <c r="H34" s="4"/>
      <c r="I34" s="7"/>
      <c r="J34" s="4"/>
      <c r="K34" s="7"/>
      <c r="L34" s="4"/>
      <c r="M34" s="7"/>
      <c r="N34" s="4"/>
      <c r="O34" s="7"/>
      <c r="P34" s="4"/>
      <c r="Q34" s="7"/>
      <c r="R34" s="7"/>
      <c r="S34" s="4"/>
      <c r="T34" s="7"/>
      <c r="U34" s="7"/>
      <c r="V34" s="4"/>
      <c r="W34" s="7"/>
      <c r="X34" s="7"/>
      <c r="Y34" s="4"/>
      <c r="Z34" s="7"/>
      <c r="AA34" s="7"/>
      <c r="AB34" s="4"/>
      <c r="AC34" s="7"/>
      <c r="AD34" s="7"/>
      <c r="AE34" s="4"/>
      <c r="AF34" s="7"/>
      <c r="AG34" s="7"/>
      <c r="AH34" s="4"/>
      <c r="AI34" s="7"/>
      <c r="AJ34" s="7"/>
      <c r="AK34" s="4"/>
      <c r="AL34" s="7"/>
      <c r="AM34" s="7"/>
      <c r="AN34" s="4"/>
      <c r="AO34" s="7"/>
      <c r="AP34" s="7"/>
      <c r="AQ34" s="4"/>
      <c r="AR34" s="7"/>
      <c r="AS34" s="7"/>
      <c r="AT34" s="4"/>
      <c r="AU34" s="7"/>
      <c r="AV34" s="7"/>
      <c r="AW34" s="4"/>
      <c r="AX34" s="7"/>
      <c r="AY34" s="7"/>
      <c r="AZ34" s="4"/>
      <c r="BA34" s="7"/>
      <c r="BB34" s="7"/>
      <c r="BC34" s="4"/>
      <c r="BD34" s="7"/>
      <c r="BE34" s="7"/>
      <c r="BF34" s="4"/>
      <c r="BG34" s="7"/>
      <c r="BH34" s="8"/>
    </row>
    <row r="35" spans="1:60" ht="15.75" thickBot="1">
      <c r="A35" s="4"/>
      <c r="B35" s="4"/>
      <c r="C35" s="4"/>
      <c r="D35" s="4"/>
      <c r="E35" s="4"/>
      <c r="F35" s="3" t="str">
        <f t="array" ref="F35">INDEX(E$1:E$68,MIN(IF(COUNTIF(F$2:F34,E$3:E$68)=0,IF(E$3:E$68&lt;&gt;"",ROW(A$3:A$68)))))&amp;""</f>
        <v/>
      </c>
      <c r="G35" s="4"/>
      <c r="H35" s="4"/>
      <c r="I35" s="7"/>
      <c r="J35" s="4"/>
      <c r="K35" s="7"/>
      <c r="L35" s="4"/>
      <c r="M35" s="7"/>
      <c r="N35" s="4"/>
      <c r="O35" s="7"/>
      <c r="P35" s="4"/>
      <c r="Q35" s="7"/>
      <c r="R35" s="7"/>
      <c r="S35" s="4"/>
      <c r="T35" s="7"/>
      <c r="U35" s="7"/>
      <c r="V35" s="4"/>
      <c r="W35" s="7"/>
      <c r="X35" s="7"/>
      <c r="Y35" s="4"/>
      <c r="Z35" s="7"/>
      <c r="AA35" s="7"/>
      <c r="AB35" s="4"/>
      <c r="AC35" s="7"/>
      <c r="AD35" s="7"/>
      <c r="AE35" s="4"/>
      <c r="AF35" s="7"/>
      <c r="AG35" s="7"/>
      <c r="AH35" s="4"/>
      <c r="AI35" s="7"/>
      <c r="AJ35" s="7"/>
      <c r="AK35" s="4"/>
      <c r="AL35" s="7"/>
      <c r="AM35" s="7"/>
      <c r="AN35" s="4"/>
      <c r="AO35" s="7"/>
      <c r="AP35" s="7"/>
      <c r="AQ35" s="4"/>
      <c r="AR35" s="7"/>
      <c r="AS35" s="7"/>
      <c r="AT35" s="4"/>
      <c r="AU35" s="7"/>
      <c r="AV35" s="7"/>
      <c r="AW35" s="4"/>
      <c r="AX35" s="7"/>
      <c r="AY35" s="7"/>
      <c r="AZ35" s="4"/>
      <c r="BA35" s="7"/>
      <c r="BB35" s="7"/>
      <c r="BC35" s="4"/>
      <c r="BD35" s="7"/>
      <c r="BE35" s="7"/>
      <c r="BF35" s="4"/>
      <c r="BG35" s="7"/>
      <c r="BH35" s="8"/>
    </row>
    <row r="36" spans="1:60" ht="15.75" thickBot="1">
      <c r="A36" s="4"/>
      <c r="B36" s="4"/>
      <c r="C36" s="4"/>
      <c r="D36" s="4"/>
      <c r="E36" s="4"/>
      <c r="F36" s="3" t="str">
        <f t="array" ref="F36">INDEX(E$1:E$68,MIN(IF(COUNTIF(F$2:F35,E$3:E$68)=0,IF(E$3:E$68&lt;&gt;"",ROW(A$3:A$68)))))&amp;""</f>
        <v/>
      </c>
      <c r="G36" s="4"/>
      <c r="H36" s="4"/>
      <c r="I36" s="7"/>
      <c r="J36" s="4"/>
      <c r="K36" s="7"/>
      <c r="L36" s="4"/>
      <c r="M36" s="7"/>
      <c r="N36" s="4"/>
      <c r="O36" s="7"/>
      <c r="P36" s="4"/>
      <c r="Q36" s="7"/>
      <c r="R36" s="7"/>
      <c r="S36" s="4"/>
      <c r="T36" s="7"/>
      <c r="U36" s="7"/>
      <c r="V36" s="4"/>
      <c r="W36" s="7"/>
      <c r="X36" s="7"/>
      <c r="Y36" s="4"/>
      <c r="Z36" s="7"/>
      <c r="AA36" s="7"/>
      <c r="AB36" s="4"/>
      <c r="AC36" s="7"/>
      <c r="AD36" s="7"/>
      <c r="AE36" s="4"/>
      <c r="AF36" s="7"/>
      <c r="AG36" s="7"/>
      <c r="AH36" s="4"/>
      <c r="AI36" s="7"/>
      <c r="AJ36" s="7"/>
      <c r="AK36" s="4"/>
      <c r="AL36" s="7"/>
      <c r="AM36" s="7"/>
      <c r="AN36" s="4"/>
      <c r="AO36" s="7"/>
      <c r="AP36" s="7"/>
      <c r="AQ36" s="4"/>
      <c r="AR36" s="7"/>
      <c r="AS36" s="7"/>
      <c r="AT36" s="4"/>
      <c r="AU36" s="7"/>
      <c r="AV36" s="7"/>
      <c r="AW36" s="4"/>
      <c r="AX36" s="7"/>
      <c r="AY36" s="7"/>
      <c r="AZ36" s="4"/>
      <c r="BA36" s="7"/>
      <c r="BB36" s="7"/>
      <c r="BC36" s="4"/>
      <c r="BD36" s="7"/>
      <c r="BE36" s="7"/>
      <c r="BF36" s="4"/>
      <c r="BG36" s="7"/>
      <c r="BH36" s="8"/>
    </row>
    <row r="37" spans="1:60" ht="15.75" thickBot="1">
      <c r="A37" s="4"/>
      <c r="B37" s="4"/>
      <c r="C37" s="4"/>
      <c r="D37" s="4"/>
      <c r="E37" s="4"/>
      <c r="F37" s="3" t="str">
        <f t="array" ref="F37">INDEX(E$1:E$68,MIN(IF(COUNTIF(F$2:F36,E$3:E$68)=0,IF(E$3:E$68&lt;&gt;"",ROW(A$3:A$68)))))&amp;""</f>
        <v/>
      </c>
      <c r="G37" s="4"/>
      <c r="H37" s="4"/>
      <c r="I37" s="7"/>
      <c r="J37" s="4"/>
      <c r="K37" s="7"/>
      <c r="L37" s="4"/>
      <c r="M37" s="7"/>
      <c r="N37" s="4"/>
      <c r="O37" s="7"/>
      <c r="P37" s="4"/>
      <c r="Q37" s="7"/>
      <c r="R37" s="7"/>
      <c r="S37" s="4"/>
      <c r="T37" s="7"/>
      <c r="U37" s="7"/>
      <c r="V37" s="4"/>
      <c r="W37" s="7"/>
      <c r="X37" s="7"/>
      <c r="Y37" s="4"/>
      <c r="Z37" s="7"/>
      <c r="AA37" s="7"/>
      <c r="AB37" s="4"/>
      <c r="AC37" s="7"/>
      <c r="AD37" s="7"/>
      <c r="AE37" s="4"/>
      <c r="AF37" s="7"/>
      <c r="AG37" s="7"/>
      <c r="AH37" s="4"/>
      <c r="AI37" s="7"/>
      <c r="AJ37" s="7"/>
      <c r="AK37" s="4"/>
      <c r="AL37" s="7"/>
      <c r="AM37" s="7"/>
      <c r="AN37" s="4"/>
      <c r="AO37" s="7"/>
      <c r="AP37" s="7"/>
      <c r="AQ37" s="4"/>
      <c r="AR37" s="7"/>
      <c r="AS37" s="7"/>
      <c r="AT37" s="4"/>
      <c r="AU37" s="7"/>
      <c r="AV37" s="7"/>
      <c r="AW37" s="4"/>
      <c r="AX37" s="7"/>
      <c r="AY37" s="7"/>
      <c r="AZ37" s="4"/>
      <c r="BA37" s="7"/>
      <c r="BB37" s="7"/>
      <c r="BC37" s="4"/>
      <c r="BD37" s="7"/>
      <c r="BE37" s="7"/>
      <c r="BF37" s="4"/>
      <c r="BG37" s="7"/>
      <c r="BH37" s="8"/>
    </row>
    <row r="38" spans="1:60" ht="15.75" thickBot="1">
      <c r="A38" s="4"/>
      <c r="B38" s="4"/>
      <c r="C38" s="4"/>
      <c r="D38" s="4"/>
      <c r="E38" s="4"/>
      <c r="F38" s="3" t="str">
        <f t="array" ref="F38">INDEX(E$1:E$68,MIN(IF(COUNTIF(F$2:F37,E$3:E$68)=0,IF(E$3:E$68&lt;&gt;"",ROW(A$3:A$68)))))&amp;""</f>
        <v/>
      </c>
      <c r="G38" s="4"/>
      <c r="H38" s="4"/>
      <c r="I38" s="7"/>
      <c r="J38" s="4"/>
      <c r="K38" s="7"/>
      <c r="L38" s="4"/>
      <c r="M38" s="7"/>
      <c r="N38" s="4"/>
      <c r="O38" s="7"/>
      <c r="P38" s="4"/>
      <c r="Q38" s="7"/>
      <c r="R38" s="7"/>
      <c r="S38" s="4"/>
      <c r="T38" s="7"/>
      <c r="U38" s="7"/>
      <c r="V38" s="4"/>
      <c r="W38" s="7"/>
      <c r="X38" s="7"/>
      <c r="Y38" s="4"/>
      <c r="Z38" s="7"/>
      <c r="AA38" s="7"/>
      <c r="AB38" s="4"/>
      <c r="AC38" s="7"/>
      <c r="AD38" s="7"/>
      <c r="AE38" s="4"/>
      <c r="AF38" s="7"/>
      <c r="AG38" s="7"/>
      <c r="AH38" s="4"/>
      <c r="AI38" s="7"/>
      <c r="AJ38" s="7"/>
      <c r="AK38" s="4"/>
      <c r="AL38" s="7"/>
      <c r="AM38" s="7"/>
      <c r="AN38" s="4"/>
      <c r="AO38" s="7"/>
      <c r="AP38" s="7"/>
      <c r="AQ38" s="4"/>
      <c r="AR38" s="7"/>
      <c r="AS38" s="7"/>
      <c r="AT38" s="4"/>
      <c r="AU38" s="7"/>
      <c r="AV38" s="7"/>
      <c r="AW38" s="4"/>
      <c r="AX38" s="7"/>
      <c r="AY38" s="7"/>
      <c r="AZ38" s="4"/>
      <c r="BA38" s="7"/>
      <c r="BB38" s="7"/>
      <c r="BC38" s="4"/>
      <c r="BD38" s="7"/>
      <c r="BE38" s="7"/>
      <c r="BF38" s="4"/>
      <c r="BG38" s="7"/>
      <c r="BH38" s="8"/>
    </row>
    <row r="39" spans="1:60" ht="15.75" thickBot="1">
      <c r="A39" s="4"/>
      <c r="B39" s="4"/>
      <c r="C39" s="4"/>
      <c r="D39" s="4"/>
      <c r="E39" s="4"/>
      <c r="F39" s="3" t="str">
        <f t="array" ref="F39">INDEX(E$1:E$68,MIN(IF(COUNTIF(F$2:F38,E$3:E$68)=0,IF(E$3:E$68&lt;&gt;"",ROW(A$3:A$68)))))&amp;""</f>
        <v/>
      </c>
      <c r="G39" s="4"/>
      <c r="H39" s="4"/>
      <c r="I39" s="7"/>
      <c r="J39" s="4"/>
      <c r="K39" s="7"/>
      <c r="L39" s="4"/>
      <c r="M39" s="7"/>
      <c r="N39" s="4"/>
      <c r="O39" s="7"/>
      <c r="P39" s="4"/>
      <c r="Q39" s="7"/>
      <c r="R39" s="7"/>
      <c r="S39" s="4"/>
      <c r="T39" s="7"/>
      <c r="U39" s="7"/>
      <c r="V39" s="4"/>
      <c r="W39" s="7"/>
      <c r="X39" s="7"/>
      <c r="Y39" s="4"/>
      <c r="Z39" s="7"/>
      <c r="AA39" s="7"/>
      <c r="AB39" s="4"/>
      <c r="AC39" s="7"/>
      <c r="AD39" s="7"/>
      <c r="AE39" s="4"/>
      <c r="AF39" s="7"/>
      <c r="AG39" s="7"/>
      <c r="AH39" s="4"/>
      <c r="AI39" s="7"/>
      <c r="AJ39" s="7"/>
      <c r="AK39" s="4"/>
      <c r="AL39" s="7"/>
      <c r="AM39" s="7"/>
      <c r="AN39" s="4"/>
      <c r="AO39" s="7"/>
      <c r="AP39" s="7"/>
      <c r="AQ39" s="4"/>
      <c r="AR39" s="7"/>
      <c r="AS39" s="7"/>
      <c r="AT39" s="4"/>
      <c r="AU39" s="7"/>
      <c r="AV39" s="7"/>
      <c r="AW39" s="4"/>
      <c r="AX39" s="7"/>
      <c r="AY39" s="7"/>
      <c r="AZ39" s="4"/>
      <c r="BA39" s="7"/>
      <c r="BB39" s="7"/>
      <c r="BC39" s="4"/>
      <c r="BD39" s="7"/>
      <c r="BE39" s="7"/>
      <c r="BF39" s="4"/>
      <c r="BG39" s="7"/>
      <c r="BH39" s="8"/>
    </row>
    <row r="40" spans="1:60" ht="15.75" thickBot="1">
      <c r="A40" s="4"/>
      <c r="B40" s="4"/>
      <c r="C40" s="4"/>
      <c r="D40" s="4"/>
      <c r="E40" s="4"/>
      <c r="F40" s="3" t="str">
        <f t="array" ref="F40">INDEX(E$1:E$68,MIN(IF(COUNTIF(F$2:F39,E$3:E$68)=0,IF(E$3:E$68&lt;&gt;"",ROW(A$3:A$68)))))&amp;""</f>
        <v/>
      </c>
      <c r="G40" s="4"/>
      <c r="H40" s="4"/>
      <c r="I40" s="7"/>
      <c r="J40" s="4"/>
      <c r="K40" s="7"/>
      <c r="L40" s="4"/>
      <c r="M40" s="7"/>
      <c r="N40" s="4"/>
      <c r="O40" s="7"/>
      <c r="P40" s="4"/>
      <c r="Q40" s="7"/>
      <c r="R40" s="7"/>
      <c r="S40" s="4"/>
      <c r="T40" s="7"/>
      <c r="U40" s="7"/>
      <c r="V40" s="4"/>
      <c r="W40" s="7"/>
      <c r="X40" s="7"/>
      <c r="Y40" s="4"/>
      <c r="Z40" s="7"/>
      <c r="AA40" s="7"/>
      <c r="AB40" s="4"/>
      <c r="AC40" s="7"/>
      <c r="AD40" s="7"/>
      <c r="AE40" s="4"/>
      <c r="AF40" s="7"/>
      <c r="AG40" s="7"/>
      <c r="AH40" s="4"/>
      <c r="AI40" s="7"/>
      <c r="AJ40" s="7"/>
      <c r="AK40" s="4"/>
      <c r="AL40" s="7"/>
      <c r="AM40" s="7"/>
      <c r="AN40" s="4"/>
      <c r="AO40" s="7"/>
      <c r="AP40" s="7"/>
      <c r="AQ40" s="4"/>
      <c r="AR40" s="7"/>
      <c r="AS40" s="7"/>
      <c r="AT40" s="4"/>
      <c r="AU40" s="7"/>
      <c r="AV40" s="7"/>
      <c r="AW40" s="4"/>
      <c r="AX40" s="7"/>
      <c r="AY40" s="7"/>
      <c r="AZ40" s="4"/>
      <c r="BA40" s="7"/>
      <c r="BB40" s="7"/>
      <c r="BC40" s="4"/>
      <c r="BD40" s="7"/>
      <c r="BE40" s="7"/>
      <c r="BF40" s="4"/>
      <c r="BG40" s="7"/>
      <c r="BH40" s="8"/>
    </row>
    <row r="41" spans="1:60" ht="15.75" thickBot="1">
      <c r="A41" s="4"/>
      <c r="B41" s="4"/>
      <c r="C41" s="4"/>
      <c r="D41" s="4"/>
      <c r="E41" s="4"/>
      <c r="F41" s="3" t="str">
        <f t="array" ref="F41">INDEX(E$1:E$68,MIN(IF(COUNTIF(F$2:F40,E$3:E$68)=0,IF(E$3:E$68&lt;&gt;"",ROW(A$3:A$68)))))&amp;""</f>
        <v/>
      </c>
      <c r="G41" s="4"/>
      <c r="H41" s="4"/>
      <c r="I41" s="7"/>
      <c r="J41" s="4"/>
      <c r="K41" s="7"/>
      <c r="L41" s="4"/>
      <c r="M41" s="7"/>
      <c r="N41" s="4"/>
      <c r="O41" s="7"/>
      <c r="P41" s="4"/>
      <c r="Q41" s="7"/>
      <c r="R41" s="7"/>
      <c r="S41" s="4"/>
      <c r="T41" s="7"/>
      <c r="U41" s="7"/>
      <c r="V41" s="4"/>
      <c r="W41" s="7"/>
      <c r="X41" s="7"/>
      <c r="Y41" s="4"/>
      <c r="Z41" s="7"/>
      <c r="AA41" s="7"/>
      <c r="AB41" s="4"/>
      <c r="AC41" s="7"/>
      <c r="AD41" s="7"/>
      <c r="AE41" s="4"/>
      <c r="AF41" s="7"/>
      <c r="AG41" s="7"/>
      <c r="AH41" s="4"/>
      <c r="AI41" s="7"/>
      <c r="AJ41" s="7"/>
      <c r="AK41" s="4"/>
      <c r="AL41" s="7"/>
      <c r="AM41" s="7"/>
      <c r="AN41" s="4"/>
      <c r="AO41" s="7"/>
      <c r="AP41" s="7"/>
      <c r="AQ41" s="4"/>
      <c r="AR41" s="7"/>
      <c r="AS41" s="7"/>
      <c r="AT41" s="4"/>
      <c r="AU41" s="7"/>
      <c r="AV41" s="7"/>
      <c r="AW41" s="4"/>
      <c r="AX41" s="7"/>
      <c r="AY41" s="7"/>
      <c r="AZ41" s="4"/>
      <c r="BA41" s="7"/>
      <c r="BB41" s="7"/>
      <c r="BC41" s="4"/>
      <c r="BD41" s="7"/>
      <c r="BE41" s="7"/>
      <c r="BF41" s="4"/>
      <c r="BG41" s="7"/>
      <c r="BH41" s="8"/>
    </row>
    <row r="42" spans="1:60" ht="15.75" thickBot="1">
      <c r="A42" s="4"/>
      <c r="B42" s="4"/>
      <c r="C42" s="4"/>
      <c r="D42" s="4"/>
      <c r="E42" s="4"/>
      <c r="F42" s="3" t="str">
        <f t="array" ref="F42">INDEX(E$1:E$68,MIN(IF(COUNTIF(F$2:F41,E$3:E$68)=0,IF(E$3:E$68&lt;&gt;"",ROW(A$3:A$68)))))&amp;""</f>
        <v/>
      </c>
      <c r="G42" s="4"/>
      <c r="H42" s="4"/>
      <c r="I42" s="7"/>
      <c r="J42" s="4"/>
      <c r="K42" s="7"/>
      <c r="L42" s="4"/>
      <c r="M42" s="7"/>
      <c r="N42" s="4"/>
      <c r="O42" s="7"/>
      <c r="P42" s="4"/>
      <c r="Q42" s="7"/>
      <c r="R42" s="7"/>
      <c r="S42" s="4"/>
      <c r="T42" s="7"/>
      <c r="U42" s="7"/>
      <c r="V42" s="4"/>
      <c r="W42" s="7"/>
      <c r="X42" s="7"/>
      <c r="Y42" s="4"/>
      <c r="Z42" s="7"/>
      <c r="AA42" s="7"/>
      <c r="AB42" s="4"/>
      <c r="AC42" s="7"/>
      <c r="AD42" s="7"/>
      <c r="AE42" s="4"/>
      <c r="AF42" s="7"/>
      <c r="AG42" s="7"/>
      <c r="AH42" s="4"/>
      <c r="AI42" s="7"/>
      <c r="AJ42" s="7"/>
      <c r="AK42" s="4"/>
      <c r="AL42" s="7"/>
      <c r="AM42" s="7"/>
      <c r="AN42" s="4"/>
      <c r="AO42" s="7"/>
      <c r="AP42" s="7"/>
      <c r="AQ42" s="4"/>
      <c r="AR42" s="7"/>
      <c r="AS42" s="7"/>
      <c r="AT42" s="4"/>
      <c r="AU42" s="7"/>
      <c r="AV42" s="7"/>
      <c r="AW42" s="4"/>
      <c r="AX42" s="7"/>
      <c r="AY42" s="7"/>
      <c r="AZ42" s="4"/>
      <c r="BA42" s="7"/>
      <c r="BB42" s="7"/>
      <c r="BC42" s="4"/>
      <c r="BD42" s="7"/>
      <c r="BE42" s="7"/>
      <c r="BF42" s="4"/>
      <c r="BG42" s="7"/>
      <c r="BH42" s="8"/>
    </row>
    <row r="43" spans="1:60" ht="15.75" thickBot="1">
      <c r="A43" s="4"/>
      <c r="B43" s="4"/>
      <c r="C43" s="4"/>
      <c r="D43" s="4"/>
      <c r="E43" s="4"/>
      <c r="F43" s="3" t="str">
        <f t="array" ref="F43">INDEX(E$1:E$68,MIN(IF(COUNTIF(F$2:F42,E$3:E$68)=0,IF(E$3:E$68&lt;&gt;"",ROW(A$3:A$68)))))&amp;""</f>
        <v/>
      </c>
      <c r="G43" s="4"/>
      <c r="H43" s="4"/>
      <c r="I43" s="7"/>
      <c r="J43" s="4"/>
      <c r="K43" s="7"/>
      <c r="L43" s="4"/>
      <c r="M43" s="7"/>
      <c r="N43" s="4"/>
      <c r="O43" s="7"/>
      <c r="P43" s="4"/>
      <c r="Q43" s="7"/>
      <c r="R43" s="7"/>
      <c r="S43" s="4"/>
      <c r="T43" s="7"/>
      <c r="U43" s="7"/>
      <c r="V43" s="4"/>
      <c r="W43" s="7"/>
      <c r="X43" s="7"/>
      <c r="Y43" s="4"/>
      <c r="Z43" s="7"/>
      <c r="AA43" s="7"/>
      <c r="AB43" s="4"/>
      <c r="AC43" s="7"/>
      <c r="AD43" s="7"/>
      <c r="AE43" s="4"/>
      <c r="AF43" s="7"/>
      <c r="AG43" s="7"/>
      <c r="AH43" s="4"/>
      <c r="AI43" s="7"/>
      <c r="AJ43" s="7"/>
      <c r="AK43" s="4"/>
      <c r="AL43" s="7"/>
      <c r="AM43" s="7"/>
      <c r="AN43" s="4"/>
      <c r="AO43" s="7"/>
      <c r="AP43" s="7"/>
      <c r="AQ43" s="4"/>
      <c r="AR43" s="7"/>
      <c r="AS43" s="7"/>
      <c r="AT43" s="4"/>
      <c r="AU43" s="7"/>
      <c r="AV43" s="7"/>
      <c r="AW43" s="4"/>
      <c r="AX43" s="7"/>
      <c r="AY43" s="7"/>
      <c r="AZ43" s="4"/>
      <c r="BA43" s="7"/>
      <c r="BB43" s="7"/>
      <c r="BC43" s="4"/>
      <c r="BD43" s="7"/>
      <c r="BE43" s="7"/>
      <c r="BF43" s="4"/>
      <c r="BG43" s="7"/>
      <c r="BH43" s="8"/>
    </row>
    <row r="44" spans="1:60" ht="15.75" thickBot="1">
      <c r="A44" s="4"/>
      <c r="B44" s="4"/>
      <c r="C44" s="4"/>
      <c r="D44" s="4"/>
      <c r="E44" s="4"/>
      <c r="F44" s="3" t="str">
        <f t="array" ref="F44">INDEX(E$1:E$68,MIN(IF(COUNTIF(F$2:F43,E$3:E$68)=0,IF(E$3:E$68&lt;&gt;"",ROW(A$3:A$68)))))&amp;""</f>
        <v/>
      </c>
      <c r="G44" s="4"/>
      <c r="H44" s="4"/>
      <c r="I44" s="7"/>
      <c r="J44" s="4"/>
      <c r="K44" s="7"/>
      <c r="L44" s="4"/>
      <c r="M44" s="7"/>
      <c r="N44" s="4"/>
      <c r="O44" s="7"/>
      <c r="P44" s="4"/>
      <c r="Q44" s="7"/>
      <c r="R44" s="7"/>
      <c r="S44" s="4"/>
      <c r="T44" s="7"/>
      <c r="U44" s="7"/>
      <c r="V44" s="4"/>
      <c r="W44" s="7"/>
      <c r="X44" s="7"/>
      <c r="Y44" s="4"/>
      <c r="Z44" s="7"/>
      <c r="AA44" s="7"/>
      <c r="AB44" s="4"/>
      <c r="AC44" s="7"/>
      <c r="AD44" s="7"/>
      <c r="AE44" s="4"/>
      <c r="AF44" s="7"/>
      <c r="AG44" s="7"/>
      <c r="AH44" s="4"/>
      <c r="AI44" s="7"/>
      <c r="AJ44" s="7"/>
      <c r="AK44" s="4"/>
      <c r="AL44" s="7"/>
      <c r="AM44" s="7"/>
      <c r="AN44" s="4"/>
      <c r="AO44" s="7"/>
      <c r="AP44" s="7"/>
      <c r="AQ44" s="4"/>
      <c r="AR44" s="7"/>
      <c r="AS44" s="7"/>
      <c r="AT44" s="4"/>
      <c r="AU44" s="7"/>
      <c r="AV44" s="7"/>
      <c r="AW44" s="4"/>
      <c r="AX44" s="7"/>
      <c r="AY44" s="7"/>
      <c r="AZ44" s="4"/>
      <c r="BA44" s="7"/>
      <c r="BB44" s="7"/>
      <c r="BC44" s="4"/>
      <c r="BD44" s="7"/>
      <c r="BE44" s="7"/>
      <c r="BF44" s="4"/>
      <c r="BG44" s="7"/>
      <c r="BH44" s="8"/>
    </row>
    <row r="45" spans="1:60" ht="15.75" thickBot="1">
      <c r="A45" s="4"/>
      <c r="B45" s="4"/>
      <c r="C45" s="4"/>
      <c r="D45" s="4"/>
      <c r="E45" s="4"/>
      <c r="F45" s="3" t="str">
        <f t="array" ref="F45">INDEX(E$1:E$68,MIN(IF(COUNTIF(F$2:F44,E$3:E$68)=0,IF(E$3:E$68&lt;&gt;"",ROW(A$3:A$68)))))&amp;""</f>
        <v/>
      </c>
      <c r="G45" s="4"/>
      <c r="H45" s="4"/>
      <c r="I45" s="7"/>
      <c r="J45" s="4"/>
      <c r="K45" s="7"/>
      <c r="L45" s="4"/>
      <c r="M45" s="7"/>
      <c r="N45" s="4"/>
      <c r="O45" s="7"/>
      <c r="P45" s="4"/>
      <c r="Q45" s="7"/>
      <c r="R45" s="7"/>
      <c r="S45" s="4"/>
      <c r="T45" s="7"/>
      <c r="U45" s="7"/>
      <c r="V45" s="4"/>
      <c r="W45" s="7"/>
      <c r="X45" s="7"/>
      <c r="Y45" s="4"/>
      <c r="Z45" s="7"/>
      <c r="AA45" s="7"/>
      <c r="AB45" s="4"/>
      <c r="AC45" s="7"/>
      <c r="AD45" s="7"/>
      <c r="AE45" s="4"/>
      <c r="AF45" s="7"/>
      <c r="AG45" s="7"/>
      <c r="AH45" s="4"/>
      <c r="AI45" s="7"/>
      <c r="AJ45" s="7"/>
      <c r="AK45" s="4"/>
      <c r="AL45" s="7"/>
      <c r="AM45" s="7"/>
      <c r="AN45" s="4"/>
      <c r="AO45" s="7"/>
      <c r="AP45" s="7"/>
      <c r="AQ45" s="4"/>
      <c r="AR45" s="7"/>
      <c r="AS45" s="7"/>
      <c r="AT45" s="4"/>
      <c r="AU45" s="7"/>
      <c r="AV45" s="7"/>
      <c r="AW45" s="4"/>
      <c r="AX45" s="7"/>
      <c r="AY45" s="7"/>
      <c r="AZ45" s="4"/>
      <c r="BA45" s="7"/>
      <c r="BB45" s="7"/>
      <c r="BC45" s="4"/>
      <c r="BD45" s="7"/>
      <c r="BE45" s="7"/>
      <c r="BF45" s="4"/>
      <c r="BG45" s="7"/>
      <c r="BH45" s="8"/>
    </row>
    <row r="46" spans="1:60" ht="15.75" thickBot="1">
      <c r="A46" s="4"/>
      <c r="B46" s="4"/>
      <c r="C46" s="4"/>
      <c r="D46" s="4"/>
      <c r="E46" s="4"/>
      <c r="F46" s="3" t="str">
        <f t="array" ref="F46">INDEX(E$1:E$68,MIN(IF(COUNTIF(F$2:F45,E$3:E$68)=0,IF(E$3:E$68&lt;&gt;"",ROW(A$3:A$68)))))&amp;""</f>
        <v/>
      </c>
      <c r="G46" s="4"/>
      <c r="H46" s="4"/>
      <c r="I46" s="7"/>
      <c r="J46" s="4"/>
      <c r="K46" s="7"/>
      <c r="L46" s="4"/>
      <c r="M46" s="7"/>
      <c r="N46" s="4"/>
      <c r="O46" s="7"/>
      <c r="P46" s="4"/>
      <c r="Q46" s="7"/>
      <c r="R46" s="7"/>
      <c r="S46" s="4"/>
      <c r="T46" s="7"/>
      <c r="U46" s="7"/>
      <c r="V46" s="4"/>
      <c r="W46" s="7"/>
      <c r="X46" s="7"/>
      <c r="Y46" s="4"/>
      <c r="Z46" s="7"/>
      <c r="AA46" s="7"/>
      <c r="AB46" s="4"/>
      <c r="AC46" s="7"/>
      <c r="AD46" s="7"/>
      <c r="AE46" s="4"/>
      <c r="AF46" s="7"/>
      <c r="AG46" s="7"/>
      <c r="AH46" s="4"/>
      <c r="AI46" s="7"/>
      <c r="AJ46" s="7"/>
      <c r="AK46" s="4"/>
      <c r="AL46" s="7"/>
      <c r="AM46" s="7"/>
      <c r="AN46" s="4"/>
      <c r="AO46" s="7"/>
      <c r="AP46" s="7"/>
      <c r="AQ46" s="4"/>
      <c r="AR46" s="7"/>
      <c r="AS46" s="7"/>
      <c r="AT46" s="4"/>
      <c r="AU46" s="7"/>
      <c r="AV46" s="7"/>
      <c r="AW46" s="4"/>
      <c r="AX46" s="7"/>
      <c r="AY46" s="7"/>
      <c r="AZ46" s="4"/>
      <c r="BA46" s="7"/>
      <c r="BB46" s="7"/>
      <c r="BC46" s="4"/>
      <c r="BD46" s="7"/>
      <c r="BE46" s="7"/>
      <c r="BF46" s="4"/>
      <c r="BG46" s="7"/>
      <c r="BH46" s="8"/>
    </row>
    <row r="47" spans="1:60" ht="15.75" thickBot="1">
      <c r="A47" s="4"/>
      <c r="B47" s="4"/>
      <c r="C47" s="4"/>
      <c r="D47" s="4"/>
      <c r="E47" s="4"/>
      <c r="F47" s="3" t="str">
        <f t="array" ref="F47">INDEX(E$1:E$68,MIN(IF(COUNTIF(F$2:F46,E$3:E$68)=0,IF(E$3:E$68&lt;&gt;"",ROW(A$3:A$68)))))&amp;""</f>
        <v/>
      </c>
      <c r="G47" s="4"/>
      <c r="H47" s="4"/>
      <c r="I47" s="7"/>
      <c r="J47" s="4"/>
      <c r="K47" s="7"/>
      <c r="L47" s="4"/>
      <c r="M47" s="7"/>
      <c r="N47" s="4"/>
      <c r="O47" s="7"/>
      <c r="P47" s="4"/>
      <c r="Q47" s="7"/>
      <c r="R47" s="7"/>
      <c r="S47" s="4"/>
      <c r="T47" s="7"/>
      <c r="U47" s="7"/>
      <c r="V47" s="4"/>
      <c r="W47" s="7"/>
      <c r="X47" s="7"/>
      <c r="Y47" s="4"/>
      <c r="Z47" s="7"/>
      <c r="AA47" s="7"/>
      <c r="AB47" s="4"/>
      <c r="AC47" s="7"/>
      <c r="AD47" s="7"/>
      <c r="AE47" s="4"/>
      <c r="AF47" s="7"/>
      <c r="AG47" s="7"/>
      <c r="AH47" s="4"/>
      <c r="AI47" s="7"/>
      <c r="AJ47" s="7"/>
      <c r="AK47" s="4"/>
      <c r="AL47" s="7"/>
      <c r="AM47" s="7"/>
      <c r="AN47" s="4"/>
      <c r="AO47" s="7"/>
      <c r="AP47" s="7"/>
      <c r="AQ47" s="4"/>
      <c r="AR47" s="7"/>
      <c r="AS47" s="7"/>
      <c r="AT47" s="4"/>
      <c r="AU47" s="7"/>
      <c r="AV47" s="7"/>
      <c r="AW47" s="4"/>
      <c r="AX47" s="7"/>
      <c r="AY47" s="7"/>
      <c r="AZ47" s="4"/>
      <c r="BA47" s="7"/>
      <c r="BB47" s="7"/>
      <c r="BC47" s="4"/>
      <c r="BD47" s="7"/>
      <c r="BE47" s="7"/>
      <c r="BF47" s="4"/>
      <c r="BG47" s="7"/>
      <c r="BH47" s="8"/>
    </row>
    <row r="48" spans="1:60" ht="15.75" thickBot="1">
      <c r="A48" s="4"/>
      <c r="B48" s="4"/>
      <c r="C48" s="4"/>
      <c r="D48" s="4"/>
      <c r="E48" s="4"/>
      <c r="F48" s="3" t="str">
        <f t="array" ref="F48">INDEX(E$1:E$68,MIN(IF(COUNTIF(F$2:F47,E$3:E$68)=0,IF(E$3:E$68&lt;&gt;"",ROW(A$3:A$68)))))&amp;""</f>
        <v/>
      </c>
      <c r="G48" s="4"/>
      <c r="H48" s="4"/>
      <c r="I48" s="7"/>
      <c r="J48" s="4"/>
      <c r="K48" s="7"/>
      <c r="L48" s="4"/>
      <c r="M48" s="7"/>
      <c r="N48" s="4"/>
      <c r="O48" s="7"/>
      <c r="P48" s="4"/>
      <c r="Q48" s="7"/>
      <c r="R48" s="7"/>
      <c r="S48" s="4"/>
      <c r="T48" s="7"/>
      <c r="U48" s="7"/>
      <c r="V48" s="4"/>
      <c r="W48" s="7"/>
      <c r="X48" s="7"/>
      <c r="Y48" s="4"/>
      <c r="Z48" s="7"/>
      <c r="AA48" s="7"/>
      <c r="AB48" s="4"/>
      <c r="AC48" s="7"/>
      <c r="AD48" s="7"/>
      <c r="AE48" s="4"/>
      <c r="AF48" s="7"/>
      <c r="AG48" s="7"/>
      <c r="AH48" s="4"/>
      <c r="AI48" s="7"/>
      <c r="AJ48" s="7"/>
      <c r="AK48" s="4"/>
      <c r="AL48" s="7"/>
      <c r="AM48" s="7"/>
      <c r="AN48" s="4"/>
      <c r="AO48" s="7"/>
      <c r="AP48" s="7"/>
      <c r="AQ48" s="4"/>
      <c r="AR48" s="7"/>
      <c r="AS48" s="7"/>
      <c r="AT48" s="4"/>
      <c r="AU48" s="7"/>
      <c r="AV48" s="7"/>
      <c r="AW48" s="4"/>
      <c r="AX48" s="7"/>
      <c r="AY48" s="7"/>
      <c r="AZ48" s="4"/>
      <c r="BA48" s="7"/>
      <c r="BB48" s="7"/>
      <c r="BC48" s="4"/>
      <c r="BD48" s="7"/>
      <c r="BE48" s="7"/>
      <c r="BF48" s="4"/>
      <c r="BG48" s="7"/>
      <c r="BH48" s="8"/>
    </row>
    <row r="49" spans="1:60" ht="15.75" thickBot="1">
      <c r="A49" s="4"/>
      <c r="B49" s="4"/>
      <c r="C49" s="4"/>
      <c r="D49" s="4"/>
      <c r="E49" s="4"/>
      <c r="F49" s="3" t="str">
        <f t="array" ref="F49">INDEX(E$1:E$68,MIN(IF(COUNTIF(F$2:F48,E$3:E$68)=0,IF(E$3:E$68&lt;&gt;"",ROW(A$3:A$68)))))&amp;""</f>
        <v/>
      </c>
      <c r="G49" s="4"/>
      <c r="H49" s="4"/>
      <c r="I49" s="7"/>
      <c r="J49" s="4"/>
      <c r="K49" s="7"/>
      <c r="L49" s="4"/>
      <c r="M49" s="7"/>
      <c r="N49" s="4"/>
      <c r="O49" s="7"/>
      <c r="P49" s="4"/>
      <c r="Q49" s="7"/>
      <c r="R49" s="7"/>
      <c r="S49" s="4"/>
      <c r="T49" s="7"/>
      <c r="U49" s="7"/>
      <c r="V49" s="4"/>
      <c r="W49" s="7"/>
      <c r="X49" s="7"/>
      <c r="Y49" s="4"/>
      <c r="Z49" s="7"/>
      <c r="AA49" s="7"/>
      <c r="AB49" s="4"/>
      <c r="AC49" s="7"/>
      <c r="AD49" s="7"/>
      <c r="AE49" s="4"/>
      <c r="AF49" s="7"/>
      <c r="AG49" s="7"/>
      <c r="AH49" s="4"/>
      <c r="AI49" s="7"/>
      <c r="AJ49" s="7"/>
      <c r="AK49" s="4"/>
      <c r="AL49" s="7"/>
      <c r="AM49" s="7"/>
      <c r="AN49" s="4"/>
      <c r="AO49" s="7"/>
      <c r="AP49" s="7"/>
      <c r="AQ49" s="4"/>
      <c r="AR49" s="7"/>
      <c r="AS49" s="7"/>
      <c r="AT49" s="4"/>
      <c r="AU49" s="7"/>
      <c r="AV49" s="7"/>
      <c r="AW49" s="4"/>
      <c r="AX49" s="7"/>
      <c r="AY49" s="7"/>
      <c r="AZ49" s="4"/>
      <c r="BA49" s="7"/>
      <c r="BB49" s="7"/>
      <c r="BC49" s="4"/>
      <c r="BD49" s="7"/>
      <c r="BE49" s="7"/>
      <c r="BF49" s="4"/>
      <c r="BG49" s="7"/>
      <c r="BH49" s="8"/>
    </row>
    <row r="50" spans="1:60" ht="15.75" thickBot="1">
      <c r="A50" s="4"/>
      <c r="B50" s="4"/>
      <c r="C50" s="4"/>
      <c r="D50" s="4"/>
      <c r="E50" s="4"/>
      <c r="F50" s="3" t="str">
        <f t="array" ref="F50">INDEX(E$1:E$68,MIN(IF(COUNTIF(F$2:F49,E$3:E$68)=0,IF(E$3:E$68&lt;&gt;"",ROW(A$3:A$68)))))&amp;""</f>
        <v/>
      </c>
      <c r="G50" s="4"/>
      <c r="H50" s="4"/>
      <c r="I50" s="7"/>
      <c r="J50" s="4"/>
      <c r="K50" s="7"/>
      <c r="L50" s="4"/>
      <c r="M50" s="7"/>
      <c r="N50" s="4"/>
      <c r="O50" s="7"/>
      <c r="P50" s="4"/>
      <c r="Q50" s="7"/>
      <c r="R50" s="7"/>
      <c r="S50" s="4"/>
      <c r="T50" s="7"/>
      <c r="U50" s="7"/>
      <c r="V50" s="4"/>
      <c r="W50" s="7"/>
      <c r="X50" s="7"/>
      <c r="Y50" s="4"/>
      <c r="Z50" s="7"/>
      <c r="AA50" s="7"/>
      <c r="AB50" s="4"/>
      <c r="AC50" s="7"/>
      <c r="AD50" s="7"/>
      <c r="AE50" s="4"/>
      <c r="AF50" s="7"/>
      <c r="AG50" s="7"/>
      <c r="AH50" s="4"/>
      <c r="AI50" s="7"/>
      <c r="AJ50" s="7"/>
      <c r="AK50" s="4"/>
      <c r="AL50" s="7"/>
      <c r="AM50" s="7"/>
      <c r="AN50" s="4"/>
      <c r="AO50" s="7"/>
      <c r="AP50" s="7"/>
      <c r="AQ50" s="4"/>
      <c r="AR50" s="7"/>
      <c r="AS50" s="7"/>
      <c r="AT50" s="4"/>
      <c r="AU50" s="7"/>
      <c r="AV50" s="7"/>
      <c r="AW50" s="4"/>
      <c r="AX50" s="7"/>
      <c r="AY50" s="7"/>
      <c r="AZ50" s="4"/>
      <c r="BA50" s="7"/>
      <c r="BB50" s="7"/>
      <c r="BC50" s="4"/>
      <c r="BD50" s="7"/>
      <c r="BE50" s="7"/>
      <c r="BF50" s="4"/>
      <c r="BG50" s="7"/>
      <c r="BH50" s="8"/>
    </row>
    <row r="51" spans="1:60" ht="15.75" thickBot="1">
      <c r="A51" s="4"/>
      <c r="B51" s="4"/>
      <c r="C51" s="4"/>
      <c r="D51" s="4"/>
      <c r="E51" s="4"/>
      <c r="F51" s="3" t="str">
        <f t="array" ref="F51">INDEX(E$1:E$68,MIN(IF(COUNTIF(F$2:F50,E$3:E$68)=0,IF(E$3:E$68&lt;&gt;"",ROW(A$3:A$68)))))&amp;""</f>
        <v/>
      </c>
      <c r="G51" s="4"/>
      <c r="H51" s="4"/>
      <c r="I51" s="7"/>
      <c r="J51" s="4"/>
      <c r="K51" s="7"/>
      <c r="L51" s="4"/>
      <c r="M51" s="7"/>
      <c r="N51" s="4"/>
      <c r="O51" s="7"/>
      <c r="P51" s="4"/>
      <c r="Q51" s="7"/>
      <c r="R51" s="7"/>
      <c r="S51" s="4"/>
      <c r="T51" s="7"/>
      <c r="U51" s="7"/>
      <c r="V51" s="4"/>
      <c r="W51" s="7"/>
      <c r="X51" s="7"/>
      <c r="Y51" s="4"/>
      <c r="Z51" s="7"/>
      <c r="AA51" s="7"/>
      <c r="AB51" s="4"/>
      <c r="AC51" s="7"/>
      <c r="AD51" s="7"/>
      <c r="AE51" s="4"/>
      <c r="AF51" s="7"/>
      <c r="AG51" s="7"/>
      <c r="AH51" s="4"/>
      <c r="AI51" s="7"/>
      <c r="AJ51" s="7"/>
      <c r="AK51" s="4"/>
      <c r="AL51" s="7"/>
      <c r="AM51" s="7"/>
      <c r="AN51" s="4"/>
      <c r="AO51" s="7"/>
      <c r="AP51" s="7"/>
      <c r="AQ51" s="4"/>
      <c r="AR51" s="7"/>
      <c r="AS51" s="7"/>
      <c r="AT51" s="4"/>
      <c r="AU51" s="7"/>
      <c r="AV51" s="7"/>
      <c r="AW51" s="4"/>
      <c r="AX51" s="7"/>
      <c r="AY51" s="7"/>
      <c r="AZ51" s="4"/>
      <c r="BA51" s="7"/>
      <c r="BB51" s="7"/>
      <c r="BC51" s="4"/>
      <c r="BD51" s="7"/>
      <c r="BE51" s="7"/>
      <c r="BF51" s="4"/>
      <c r="BG51" s="7"/>
      <c r="BH51" s="8"/>
    </row>
    <row r="52" spans="1:60" ht="15.75" thickBot="1">
      <c r="A52" s="4"/>
      <c r="B52" s="4"/>
      <c r="C52" s="4"/>
      <c r="D52" s="4"/>
      <c r="E52" s="4"/>
      <c r="F52" s="3" t="str">
        <f t="array" ref="F52">INDEX(E$1:E$68,MIN(IF(COUNTIF(F$2:F51,E$3:E$68)=0,IF(E$3:E$68&lt;&gt;"",ROW(A$3:A$68)))))&amp;""</f>
        <v/>
      </c>
      <c r="G52" s="4"/>
      <c r="H52" s="4"/>
      <c r="I52" s="7"/>
      <c r="J52" s="4"/>
      <c r="K52" s="7"/>
      <c r="L52" s="4"/>
      <c r="M52" s="7"/>
      <c r="N52" s="4"/>
      <c r="O52" s="7"/>
      <c r="P52" s="4"/>
      <c r="Q52" s="7"/>
      <c r="R52" s="7"/>
      <c r="S52" s="4"/>
      <c r="T52" s="7"/>
      <c r="U52" s="7"/>
      <c r="V52" s="4"/>
      <c r="W52" s="7"/>
      <c r="X52" s="7"/>
      <c r="Y52" s="4"/>
      <c r="Z52" s="7"/>
      <c r="AA52" s="7"/>
      <c r="AB52" s="4"/>
      <c r="AC52" s="7"/>
      <c r="AD52" s="7"/>
      <c r="AE52" s="4"/>
      <c r="AF52" s="7"/>
      <c r="AG52" s="7"/>
      <c r="AH52" s="4"/>
      <c r="AI52" s="7"/>
      <c r="AJ52" s="7"/>
      <c r="AK52" s="4"/>
      <c r="AL52" s="7"/>
      <c r="AM52" s="7"/>
      <c r="AN52" s="4"/>
      <c r="AO52" s="7"/>
      <c r="AP52" s="7"/>
      <c r="AQ52" s="4"/>
      <c r="AR52" s="7"/>
      <c r="AS52" s="7"/>
      <c r="AT52" s="4"/>
      <c r="AU52" s="7"/>
      <c r="AV52" s="7"/>
      <c r="AW52" s="4"/>
      <c r="AX52" s="7"/>
      <c r="AY52" s="7"/>
      <c r="AZ52" s="4"/>
      <c r="BA52" s="7"/>
      <c r="BB52" s="7"/>
      <c r="BC52" s="4"/>
      <c r="BD52" s="7"/>
      <c r="BE52" s="7"/>
      <c r="BF52" s="4"/>
      <c r="BG52" s="7"/>
      <c r="BH52" s="8"/>
    </row>
    <row r="53" spans="1:60" ht="15.75" thickBot="1">
      <c r="A53" s="4"/>
      <c r="B53" s="4"/>
      <c r="C53" s="4"/>
      <c r="D53" s="4"/>
      <c r="E53" s="4"/>
      <c r="F53" s="3" t="str">
        <f t="array" ref="F53">INDEX(E$1:E$68,MIN(IF(COUNTIF(F$2:F52,E$3:E$68)=0,IF(E$3:E$68&lt;&gt;"",ROW(A$3:A$68)))))&amp;""</f>
        <v/>
      </c>
      <c r="G53" s="4"/>
      <c r="H53" s="4"/>
      <c r="I53" s="7"/>
      <c r="J53" s="4"/>
      <c r="K53" s="7"/>
      <c r="L53" s="4"/>
      <c r="M53" s="7"/>
      <c r="N53" s="4"/>
      <c r="O53" s="7"/>
      <c r="P53" s="4"/>
      <c r="Q53" s="7"/>
      <c r="R53" s="7"/>
      <c r="S53" s="4"/>
      <c r="T53" s="7"/>
      <c r="U53" s="7"/>
      <c r="V53" s="4"/>
      <c r="W53" s="7"/>
      <c r="X53" s="7"/>
      <c r="Y53" s="4"/>
      <c r="Z53" s="7"/>
      <c r="AA53" s="7"/>
      <c r="AB53" s="4"/>
      <c r="AC53" s="7"/>
      <c r="AD53" s="7"/>
      <c r="AE53" s="4"/>
      <c r="AF53" s="7"/>
      <c r="AG53" s="7"/>
      <c r="AH53" s="4"/>
      <c r="AI53" s="7"/>
      <c r="AJ53" s="7"/>
      <c r="AK53" s="4"/>
      <c r="AL53" s="7"/>
      <c r="AM53" s="7"/>
      <c r="AN53" s="4"/>
      <c r="AO53" s="7"/>
      <c r="AP53" s="7"/>
      <c r="AQ53" s="4"/>
      <c r="AR53" s="7"/>
      <c r="AS53" s="7"/>
      <c r="AT53" s="4"/>
      <c r="AU53" s="7"/>
      <c r="AV53" s="7"/>
      <c r="AW53" s="4"/>
      <c r="AX53" s="7"/>
      <c r="AY53" s="7"/>
      <c r="AZ53" s="4"/>
      <c r="BA53" s="7"/>
      <c r="BB53" s="7"/>
      <c r="BC53" s="4"/>
      <c r="BD53" s="7"/>
      <c r="BE53" s="7"/>
      <c r="BF53" s="4"/>
      <c r="BG53" s="7"/>
      <c r="BH53" s="8"/>
    </row>
    <row r="54" spans="1:60" ht="15.75" thickBot="1">
      <c r="A54" s="4"/>
      <c r="B54" s="4"/>
      <c r="C54" s="4"/>
      <c r="D54" s="4"/>
      <c r="E54" s="4"/>
      <c r="F54" s="3" t="str">
        <f t="array" ref="F54">INDEX(E$1:E$68,MIN(IF(COUNTIF(F$2:F53,E$3:E$68)=0,IF(E$3:E$68&lt;&gt;"",ROW(A$3:A$68)))))&amp;""</f>
        <v/>
      </c>
      <c r="G54" s="4"/>
      <c r="H54" s="4"/>
      <c r="I54" s="7"/>
      <c r="J54" s="4"/>
      <c r="K54" s="7"/>
      <c r="L54" s="4"/>
      <c r="M54" s="7"/>
      <c r="N54" s="4"/>
      <c r="O54" s="7"/>
      <c r="P54" s="4"/>
      <c r="Q54" s="7"/>
      <c r="R54" s="7"/>
      <c r="S54" s="4"/>
      <c r="T54" s="7"/>
      <c r="U54" s="7"/>
      <c r="V54" s="4"/>
      <c r="W54" s="7"/>
      <c r="X54" s="7"/>
      <c r="Y54" s="4"/>
      <c r="Z54" s="7"/>
      <c r="AA54" s="7"/>
      <c r="AB54" s="4"/>
      <c r="AC54" s="7"/>
      <c r="AD54" s="7"/>
      <c r="AE54" s="4"/>
      <c r="AF54" s="7"/>
      <c r="AG54" s="7"/>
      <c r="AH54" s="4"/>
      <c r="AI54" s="7"/>
      <c r="AJ54" s="7"/>
      <c r="AK54" s="4"/>
      <c r="AL54" s="7"/>
      <c r="AM54" s="7"/>
      <c r="AN54" s="4"/>
      <c r="AO54" s="7"/>
      <c r="AP54" s="7"/>
      <c r="AQ54" s="4"/>
      <c r="AR54" s="7"/>
      <c r="AS54" s="7"/>
      <c r="AT54" s="4"/>
      <c r="AU54" s="7"/>
      <c r="AV54" s="7"/>
      <c r="AW54" s="4"/>
      <c r="AX54" s="7"/>
      <c r="AY54" s="7"/>
      <c r="AZ54" s="4"/>
      <c r="BA54" s="7"/>
      <c r="BB54" s="7"/>
      <c r="BC54" s="4"/>
      <c r="BD54" s="7"/>
      <c r="BE54" s="7"/>
      <c r="BF54" s="4"/>
      <c r="BG54" s="7"/>
      <c r="BH54" s="8"/>
    </row>
    <row r="55" spans="1:60" ht="15.75" thickBot="1">
      <c r="A55" s="4"/>
      <c r="B55" s="4"/>
      <c r="C55" s="4"/>
      <c r="D55" s="4"/>
      <c r="E55" s="4"/>
      <c r="F55" s="3" t="str">
        <f t="array" ref="F55">INDEX(E$1:E$68,MIN(IF(COUNTIF(F$2:F54,E$3:E$68)=0,IF(E$3:E$68&lt;&gt;"",ROW(A$3:A$68)))))&amp;""</f>
        <v/>
      </c>
      <c r="G55" s="4"/>
      <c r="H55" s="4"/>
      <c r="I55" s="7"/>
      <c r="J55" s="4"/>
      <c r="K55" s="7"/>
      <c r="L55" s="4"/>
      <c r="M55" s="7"/>
      <c r="N55" s="4"/>
      <c r="O55" s="7"/>
      <c r="P55" s="4"/>
      <c r="Q55" s="7"/>
      <c r="R55" s="7"/>
      <c r="S55" s="4"/>
      <c r="T55" s="7"/>
      <c r="U55" s="7"/>
      <c r="V55" s="4"/>
      <c r="W55" s="7"/>
      <c r="X55" s="7"/>
      <c r="Y55" s="4"/>
      <c r="Z55" s="7"/>
      <c r="AA55" s="7"/>
      <c r="AB55" s="4"/>
      <c r="AC55" s="7"/>
      <c r="AD55" s="7"/>
      <c r="AE55" s="4"/>
      <c r="AF55" s="7"/>
      <c r="AG55" s="7"/>
      <c r="AH55" s="4"/>
      <c r="AI55" s="7"/>
      <c r="AJ55" s="7"/>
      <c r="AK55" s="4"/>
      <c r="AL55" s="7"/>
      <c r="AM55" s="7"/>
      <c r="AN55" s="4"/>
      <c r="AO55" s="7"/>
      <c r="AP55" s="7"/>
      <c r="AQ55" s="4"/>
      <c r="AR55" s="7"/>
      <c r="AS55" s="7"/>
      <c r="AT55" s="4"/>
      <c r="AU55" s="7"/>
      <c r="AV55" s="7"/>
      <c r="AW55" s="4"/>
      <c r="AX55" s="7"/>
      <c r="AY55" s="7"/>
      <c r="AZ55" s="4"/>
      <c r="BA55" s="7"/>
      <c r="BB55" s="7"/>
      <c r="BC55" s="4"/>
      <c r="BD55" s="7"/>
      <c r="BE55" s="7"/>
      <c r="BF55" s="4"/>
      <c r="BG55" s="7"/>
      <c r="BH55" s="8"/>
    </row>
    <row r="56" spans="1:60" ht="15.75" thickBot="1">
      <c r="A56" s="4"/>
      <c r="B56" s="4"/>
      <c r="C56" s="4"/>
      <c r="D56" s="4"/>
      <c r="E56" s="4"/>
      <c r="F56" s="3" t="str">
        <f t="array" ref="F56">INDEX(E$1:E$68,MIN(IF(COUNTIF(F$2:F55,E$3:E$68)=0,IF(E$3:E$68&lt;&gt;"",ROW(A$3:A$68)))))&amp;""</f>
        <v/>
      </c>
      <c r="G56" s="4"/>
      <c r="H56" s="4"/>
      <c r="I56" s="7"/>
      <c r="J56" s="4"/>
      <c r="K56" s="7"/>
      <c r="L56" s="4"/>
      <c r="M56" s="7"/>
      <c r="N56" s="4"/>
      <c r="O56" s="7"/>
      <c r="P56" s="4"/>
      <c r="Q56" s="7"/>
      <c r="R56" s="7"/>
      <c r="S56" s="4"/>
      <c r="T56" s="7"/>
      <c r="U56" s="7"/>
      <c r="V56" s="4"/>
      <c r="W56" s="7"/>
      <c r="X56" s="7"/>
      <c r="Y56" s="4"/>
      <c r="Z56" s="7"/>
      <c r="AA56" s="7"/>
      <c r="AB56" s="4"/>
      <c r="AC56" s="7"/>
      <c r="AD56" s="7"/>
      <c r="AE56" s="4"/>
      <c r="AF56" s="7"/>
      <c r="AG56" s="7"/>
      <c r="AH56" s="4"/>
      <c r="AI56" s="7"/>
      <c r="AJ56" s="7"/>
      <c r="AK56" s="4"/>
      <c r="AL56" s="7"/>
      <c r="AM56" s="7"/>
      <c r="AN56" s="4"/>
      <c r="AO56" s="7"/>
      <c r="AP56" s="7"/>
      <c r="AQ56" s="4"/>
      <c r="AR56" s="7"/>
      <c r="AS56" s="7"/>
      <c r="AT56" s="4"/>
      <c r="AU56" s="7"/>
      <c r="AV56" s="7"/>
      <c r="AW56" s="4"/>
      <c r="AX56" s="7"/>
      <c r="AY56" s="7"/>
      <c r="AZ56" s="4"/>
      <c r="BA56" s="7"/>
      <c r="BB56" s="7"/>
      <c r="BC56" s="4"/>
      <c r="BD56" s="7"/>
      <c r="BE56" s="7"/>
      <c r="BF56" s="4"/>
      <c r="BG56" s="7"/>
      <c r="BH56" s="8"/>
    </row>
    <row r="57" spans="1:60" ht="15.75" thickBot="1">
      <c r="A57" s="4"/>
      <c r="B57" s="4"/>
      <c r="C57" s="4"/>
      <c r="D57" s="4"/>
      <c r="E57" s="4"/>
      <c r="F57" s="3" t="str">
        <f t="array" ref="F57">INDEX(E$1:E$68,MIN(IF(COUNTIF(F$2:F56,E$3:E$68)=0,IF(E$3:E$68&lt;&gt;"",ROW(A$3:A$68)))))&amp;""</f>
        <v/>
      </c>
      <c r="G57" s="4"/>
      <c r="H57" s="4"/>
      <c r="I57" s="7"/>
      <c r="J57" s="4"/>
      <c r="K57" s="7"/>
      <c r="L57" s="4"/>
      <c r="M57" s="7"/>
      <c r="N57" s="4"/>
      <c r="O57" s="7"/>
      <c r="P57" s="4"/>
      <c r="Q57" s="7"/>
      <c r="R57" s="7"/>
      <c r="S57" s="4"/>
      <c r="T57" s="7"/>
      <c r="U57" s="7"/>
      <c r="V57" s="4"/>
      <c r="W57" s="7"/>
      <c r="X57" s="7"/>
      <c r="Y57" s="4"/>
      <c r="Z57" s="7"/>
      <c r="AA57" s="7"/>
      <c r="AB57" s="4"/>
      <c r="AC57" s="7"/>
      <c r="AD57" s="7"/>
      <c r="AE57" s="4"/>
      <c r="AF57" s="7"/>
      <c r="AG57" s="7"/>
      <c r="AH57" s="4"/>
      <c r="AI57" s="7"/>
      <c r="AJ57" s="7"/>
      <c r="AK57" s="4"/>
      <c r="AL57" s="7"/>
      <c r="AM57" s="7"/>
      <c r="AN57" s="4"/>
      <c r="AO57" s="7"/>
      <c r="AP57" s="7"/>
      <c r="AQ57" s="4"/>
      <c r="AR57" s="7"/>
      <c r="AS57" s="7"/>
      <c r="AT57" s="4"/>
      <c r="AU57" s="7"/>
      <c r="AV57" s="7"/>
      <c r="AW57" s="4"/>
      <c r="AX57" s="7"/>
      <c r="AY57" s="7"/>
      <c r="AZ57" s="4"/>
      <c r="BA57" s="7"/>
      <c r="BB57" s="7"/>
      <c r="BC57" s="4"/>
      <c r="BD57" s="7"/>
      <c r="BE57" s="7"/>
      <c r="BF57" s="4"/>
      <c r="BG57" s="7"/>
      <c r="BH57" s="8"/>
    </row>
    <row r="58" spans="1:60" ht="15.75" thickBot="1">
      <c r="A58" s="4"/>
      <c r="B58" s="4"/>
      <c r="C58" s="4"/>
      <c r="D58" s="4"/>
      <c r="E58" s="4"/>
      <c r="F58" s="3" t="str">
        <f t="array" ref="F58">INDEX(E$1:E$68,MIN(IF(COUNTIF(F$2:F57,E$3:E$68)=0,IF(E$3:E$68&lt;&gt;"",ROW(A$3:A$68)))))&amp;""</f>
        <v/>
      </c>
      <c r="G58" s="4"/>
      <c r="H58" s="4"/>
      <c r="I58" s="7"/>
      <c r="J58" s="4"/>
      <c r="K58" s="7"/>
      <c r="L58" s="4"/>
      <c r="M58" s="7"/>
      <c r="N58" s="4"/>
      <c r="O58" s="7"/>
      <c r="P58" s="4"/>
      <c r="Q58" s="7"/>
      <c r="R58" s="7"/>
      <c r="S58" s="4"/>
      <c r="T58" s="7"/>
      <c r="U58" s="7"/>
      <c r="V58" s="4"/>
      <c r="W58" s="7"/>
      <c r="X58" s="7"/>
      <c r="Y58" s="4"/>
      <c r="Z58" s="7"/>
      <c r="AA58" s="7"/>
      <c r="AB58" s="4"/>
      <c r="AC58" s="7"/>
      <c r="AD58" s="7"/>
      <c r="AE58" s="4"/>
      <c r="AF58" s="7"/>
      <c r="AG58" s="7"/>
      <c r="AH58" s="4"/>
      <c r="AI58" s="7"/>
      <c r="AJ58" s="7"/>
      <c r="AK58" s="4"/>
      <c r="AL58" s="7"/>
      <c r="AM58" s="7"/>
      <c r="AN58" s="4"/>
      <c r="AO58" s="7"/>
      <c r="AP58" s="7"/>
      <c r="AQ58" s="4"/>
      <c r="AR58" s="7"/>
      <c r="AS58" s="7"/>
      <c r="AT58" s="4"/>
      <c r="AU58" s="7"/>
      <c r="AV58" s="7"/>
      <c r="AW58" s="4"/>
      <c r="AX58" s="7"/>
      <c r="AY58" s="7"/>
      <c r="AZ58" s="4"/>
      <c r="BA58" s="7"/>
      <c r="BB58" s="7"/>
      <c r="BC58" s="4"/>
      <c r="BD58" s="7"/>
      <c r="BE58" s="7"/>
      <c r="BF58" s="4"/>
      <c r="BG58" s="7"/>
      <c r="BH58" s="8"/>
    </row>
    <row r="59" spans="1:60" ht="15.75" thickBot="1">
      <c r="A59" s="4"/>
      <c r="B59" s="4"/>
      <c r="C59" s="4"/>
      <c r="D59" s="4"/>
      <c r="E59" s="4"/>
      <c r="F59" s="3" t="str">
        <f t="array" ref="F59">INDEX(E$1:E$68,MIN(IF(COUNTIF(F$2:F58,E$3:E$68)=0,IF(E$3:E$68&lt;&gt;"",ROW(A$3:A$68)))))&amp;""</f>
        <v/>
      </c>
      <c r="G59" s="4"/>
      <c r="H59" s="4"/>
      <c r="I59" s="7"/>
      <c r="J59" s="4"/>
      <c r="K59" s="7"/>
      <c r="L59" s="4"/>
      <c r="M59" s="7"/>
      <c r="N59" s="4"/>
      <c r="O59" s="7"/>
      <c r="P59" s="4"/>
      <c r="Q59" s="7"/>
      <c r="R59" s="7"/>
      <c r="S59" s="4"/>
      <c r="T59" s="7"/>
      <c r="U59" s="7"/>
      <c r="V59" s="4"/>
      <c r="W59" s="7"/>
      <c r="X59" s="7"/>
      <c r="Y59" s="4"/>
      <c r="Z59" s="7"/>
      <c r="AA59" s="7"/>
      <c r="AB59" s="4"/>
      <c r="AC59" s="7"/>
      <c r="AD59" s="7"/>
      <c r="AE59" s="4"/>
      <c r="AF59" s="7"/>
      <c r="AG59" s="7"/>
      <c r="AH59" s="4"/>
      <c r="AI59" s="7"/>
      <c r="AJ59" s="7"/>
      <c r="AK59" s="4"/>
      <c r="AL59" s="7"/>
      <c r="AM59" s="7"/>
      <c r="AN59" s="4"/>
      <c r="AO59" s="7"/>
      <c r="AP59" s="7"/>
      <c r="AQ59" s="4"/>
      <c r="AR59" s="7"/>
      <c r="AS59" s="7"/>
      <c r="AT59" s="4"/>
      <c r="AU59" s="7"/>
      <c r="AV59" s="7"/>
      <c r="AW59" s="4"/>
      <c r="AX59" s="7"/>
      <c r="AY59" s="7"/>
      <c r="AZ59" s="4"/>
      <c r="BA59" s="7"/>
      <c r="BB59" s="7"/>
      <c r="BC59" s="4"/>
      <c r="BD59" s="7"/>
      <c r="BE59" s="7"/>
      <c r="BF59" s="4"/>
      <c r="BG59" s="7"/>
      <c r="BH59" s="8"/>
    </row>
    <row r="60" spans="1:60" ht="15.75" thickBot="1">
      <c r="A60" s="4"/>
      <c r="B60" s="4"/>
      <c r="C60" s="4"/>
      <c r="D60" s="4"/>
      <c r="E60" s="4"/>
      <c r="F60" s="3" t="str">
        <f t="array" ref="F60">INDEX(E$1:E$68,MIN(IF(COUNTIF(F$2:F59,E$3:E$68)=0,IF(E$3:E$68&lt;&gt;"",ROW(A$3:A$68)))))&amp;""</f>
        <v/>
      </c>
      <c r="G60" s="4"/>
      <c r="H60" s="4"/>
      <c r="I60" s="7"/>
      <c r="J60" s="4"/>
      <c r="K60" s="7"/>
      <c r="L60" s="4"/>
      <c r="M60" s="7"/>
      <c r="N60" s="4"/>
      <c r="O60" s="7"/>
      <c r="P60" s="4"/>
      <c r="Q60" s="7"/>
      <c r="R60" s="7"/>
      <c r="S60" s="4"/>
      <c r="T60" s="7"/>
      <c r="U60" s="7"/>
      <c r="V60" s="4"/>
      <c r="W60" s="7"/>
      <c r="X60" s="7"/>
      <c r="Y60" s="4"/>
      <c r="Z60" s="7"/>
      <c r="AA60" s="7"/>
      <c r="AB60" s="4"/>
      <c r="AC60" s="7"/>
      <c r="AD60" s="7"/>
      <c r="AE60" s="4"/>
      <c r="AF60" s="7"/>
      <c r="AG60" s="7"/>
      <c r="AH60" s="4"/>
      <c r="AI60" s="7"/>
      <c r="AJ60" s="7"/>
      <c r="AK60" s="4"/>
      <c r="AL60" s="7"/>
      <c r="AM60" s="7"/>
      <c r="AN60" s="4"/>
      <c r="AO60" s="7"/>
      <c r="AP60" s="7"/>
      <c r="AQ60" s="4"/>
      <c r="AR60" s="7"/>
      <c r="AS60" s="7"/>
      <c r="AT60" s="4"/>
      <c r="AU60" s="7"/>
      <c r="AV60" s="7"/>
      <c r="AW60" s="4"/>
      <c r="AX60" s="7"/>
      <c r="AY60" s="7"/>
      <c r="AZ60" s="4"/>
      <c r="BA60" s="7"/>
      <c r="BB60" s="7"/>
      <c r="BC60" s="4"/>
      <c r="BD60" s="7"/>
      <c r="BE60" s="7"/>
      <c r="BF60" s="4"/>
      <c r="BG60" s="7"/>
      <c r="BH60" s="8"/>
    </row>
    <row r="61" spans="1:60" ht="15.75" thickBot="1">
      <c r="A61" s="4"/>
      <c r="B61" s="4"/>
      <c r="C61" s="4"/>
      <c r="D61" s="4"/>
      <c r="E61" s="4"/>
      <c r="F61" s="3" t="str">
        <f t="array" ref="F61">INDEX(E$1:E$68,MIN(IF(COUNTIF(F$2:F60,E$3:E$68)=0,IF(E$3:E$68&lt;&gt;"",ROW(A$3:A$68)))))&amp;""</f>
        <v/>
      </c>
      <c r="G61" s="4"/>
      <c r="H61" s="4"/>
      <c r="I61" s="7"/>
      <c r="J61" s="4"/>
      <c r="K61" s="7"/>
      <c r="L61" s="4"/>
      <c r="M61" s="7"/>
      <c r="N61" s="4"/>
      <c r="O61" s="7"/>
      <c r="P61" s="4"/>
      <c r="Q61" s="7"/>
      <c r="R61" s="7"/>
      <c r="S61" s="4"/>
      <c r="T61" s="7"/>
      <c r="U61" s="7"/>
      <c r="V61" s="4"/>
      <c r="W61" s="7"/>
      <c r="X61" s="7"/>
      <c r="Y61" s="4"/>
      <c r="Z61" s="7"/>
      <c r="AA61" s="7"/>
      <c r="AB61" s="4"/>
      <c r="AC61" s="7"/>
      <c r="AD61" s="7"/>
      <c r="AE61" s="4"/>
      <c r="AF61" s="7"/>
      <c r="AG61" s="7"/>
      <c r="AH61" s="4"/>
      <c r="AI61" s="7"/>
      <c r="AJ61" s="7"/>
      <c r="AK61" s="4"/>
      <c r="AL61" s="7"/>
      <c r="AM61" s="7"/>
      <c r="AN61" s="4"/>
      <c r="AO61" s="7"/>
      <c r="AP61" s="7"/>
      <c r="AQ61" s="4"/>
      <c r="AR61" s="7"/>
      <c r="AS61" s="7"/>
      <c r="AT61" s="4"/>
      <c r="AU61" s="7"/>
      <c r="AV61" s="7"/>
      <c r="AW61" s="4"/>
      <c r="AX61" s="7"/>
      <c r="AY61" s="7"/>
      <c r="AZ61" s="4"/>
      <c r="BA61" s="7"/>
      <c r="BB61" s="7"/>
      <c r="BC61" s="4"/>
      <c r="BD61" s="7"/>
      <c r="BE61" s="7"/>
      <c r="BF61" s="4"/>
      <c r="BG61" s="7"/>
      <c r="BH61" s="8"/>
    </row>
    <row r="62" spans="1:60" ht="15.75" thickBot="1">
      <c r="A62" s="4"/>
      <c r="B62" s="4"/>
      <c r="C62" s="4"/>
      <c r="D62" s="4"/>
      <c r="E62" s="4"/>
      <c r="F62" s="3" t="str">
        <f t="array" ref="F62">INDEX(E$1:E$68,MIN(IF(COUNTIF(F$2:F61,E$3:E$68)=0,IF(E$3:E$68&lt;&gt;"",ROW(A$3:A$68)))))&amp;""</f>
        <v/>
      </c>
      <c r="G62" s="4"/>
      <c r="H62" s="4"/>
      <c r="I62" s="7"/>
      <c r="J62" s="4"/>
      <c r="K62" s="7"/>
      <c r="L62" s="4"/>
      <c r="M62" s="7"/>
      <c r="N62" s="4"/>
      <c r="O62" s="7"/>
      <c r="P62" s="4"/>
      <c r="Q62" s="7"/>
      <c r="R62" s="7"/>
      <c r="S62" s="4"/>
      <c r="T62" s="7"/>
      <c r="U62" s="7"/>
      <c r="V62" s="4"/>
      <c r="W62" s="7"/>
      <c r="X62" s="7"/>
      <c r="Y62" s="4"/>
      <c r="Z62" s="7"/>
      <c r="AA62" s="7"/>
      <c r="AB62" s="4"/>
      <c r="AC62" s="7"/>
      <c r="AD62" s="7"/>
      <c r="AE62" s="4"/>
      <c r="AF62" s="7"/>
      <c r="AG62" s="7"/>
      <c r="AH62" s="4"/>
      <c r="AI62" s="7"/>
      <c r="AJ62" s="7"/>
      <c r="AK62" s="4"/>
      <c r="AL62" s="7"/>
      <c r="AM62" s="7"/>
      <c r="AN62" s="4"/>
      <c r="AO62" s="7"/>
      <c r="AP62" s="7"/>
      <c r="AQ62" s="4"/>
      <c r="AR62" s="7"/>
      <c r="AS62" s="7"/>
      <c r="AT62" s="4"/>
      <c r="AU62" s="7"/>
      <c r="AV62" s="7"/>
      <c r="AW62" s="4"/>
      <c r="AX62" s="7"/>
      <c r="AY62" s="7"/>
      <c r="AZ62" s="4"/>
      <c r="BA62" s="7"/>
      <c r="BB62" s="7"/>
      <c r="BC62" s="4"/>
      <c r="BD62" s="7"/>
      <c r="BE62" s="7"/>
      <c r="BF62" s="4"/>
      <c r="BG62" s="7"/>
      <c r="BH62" s="8"/>
    </row>
    <row r="63" spans="1:60" ht="15.75" thickBot="1">
      <c r="A63" s="4"/>
      <c r="B63" s="4"/>
      <c r="C63" s="4"/>
      <c r="D63" s="4"/>
      <c r="E63" s="4"/>
      <c r="F63" s="3" t="str">
        <f t="array" ref="F63">INDEX(E$1:E$68,MIN(IF(COUNTIF(F$2:F62,E$3:E$68)=0,IF(E$3:E$68&lt;&gt;"",ROW(A$3:A$68)))))&amp;""</f>
        <v/>
      </c>
      <c r="G63" s="4"/>
      <c r="H63" s="4"/>
      <c r="I63" s="7"/>
      <c r="J63" s="4"/>
      <c r="K63" s="7"/>
      <c r="L63" s="4"/>
      <c r="M63" s="7"/>
      <c r="N63" s="4"/>
      <c r="O63" s="7"/>
      <c r="P63" s="4"/>
      <c r="Q63" s="7"/>
      <c r="R63" s="7"/>
      <c r="S63" s="4"/>
      <c r="T63" s="7"/>
      <c r="U63" s="7"/>
      <c r="V63" s="4"/>
      <c r="W63" s="7"/>
      <c r="X63" s="7"/>
      <c r="Y63" s="4"/>
      <c r="Z63" s="7"/>
      <c r="AA63" s="7"/>
      <c r="AB63" s="4"/>
      <c r="AC63" s="7"/>
      <c r="AD63" s="7"/>
      <c r="AE63" s="4"/>
      <c r="AF63" s="7"/>
      <c r="AG63" s="7"/>
      <c r="AH63" s="4"/>
      <c r="AI63" s="7"/>
      <c r="AJ63" s="7"/>
      <c r="AK63" s="4"/>
      <c r="AL63" s="7"/>
      <c r="AM63" s="7"/>
      <c r="AN63" s="4"/>
      <c r="AO63" s="7"/>
      <c r="AP63" s="7"/>
      <c r="AQ63" s="4"/>
      <c r="AR63" s="7"/>
      <c r="AS63" s="7"/>
      <c r="AT63" s="4"/>
      <c r="AU63" s="7"/>
      <c r="AV63" s="7"/>
      <c r="AW63" s="4"/>
      <c r="AX63" s="7"/>
      <c r="AY63" s="7"/>
      <c r="AZ63" s="4"/>
      <c r="BA63" s="7"/>
      <c r="BB63" s="7"/>
      <c r="BC63" s="4"/>
      <c r="BD63" s="7"/>
      <c r="BE63" s="7"/>
      <c r="BF63" s="4"/>
      <c r="BG63" s="7"/>
      <c r="BH63" s="8"/>
    </row>
    <row r="64" spans="1:60" ht="15.75" thickBot="1">
      <c r="A64" s="4"/>
      <c r="B64" s="4"/>
      <c r="C64" s="4"/>
      <c r="D64" s="4"/>
      <c r="E64" s="4"/>
      <c r="F64" s="3" t="str">
        <f t="array" ref="F64">INDEX(E$1:E$68,MIN(IF(COUNTIF(F$2:F63,E$3:E$68)=0,IF(E$3:E$68&lt;&gt;"",ROW(A$3:A$68)))))&amp;""</f>
        <v/>
      </c>
      <c r="G64" s="4"/>
      <c r="H64" s="4"/>
      <c r="I64" s="7"/>
      <c r="J64" s="4"/>
      <c r="K64" s="7"/>
      <c r="L64" s="4"/>
      <c r="M64" s="7"/>
      <c r="N64" s="4"/>
      <c r="O64" s="7"/>
      <c r="P64" s="4"/>
      <c r="Q64" s="7"/>
      <c r="R64" s="7"/>
      <c r="S64" s="4"/>
      <c r="T64" s="7"/>
      <c r="U64" s="7"/>
      <c r="V64" s="4"/>
      <c r="W64" s="7"/>
      <c r="X64" s="7"/>
      <c r="Y64" s="4"/>
      <c r="Z64" s="7"/>
      <c r="AA64" s="7"/>
      <c r="AB64" s="4"/>
      <c r="AC64" s="7"/>
      <c r="AD64" s="7"/>
      <c r="AE64" s="4"/>
      <c r="AF64" s="7"/>
      <c r="AG64" s="7"/>
      <c r="AH64" s="4"/>
      <c r="AI64" s="7"/>
      <c r="AJ64" s="7"/>
      <c r="AK64" s="4"/>
      <c r="AL64" s="7"/>
      <c r="AM64" s="7"/>
      <c r="AN64" s="4"/>
      <c r="AO64" s="7"/>
      <c r="AP64" s="7"/>
      <c r="AQ64" s="4"/>
      <c r="AR64" s="7"/>
      <c r="AS64" s="7"/>
      <c r="AT64" s="4"/>
      <c r="AU64" s="7"/>
      <c r="AV64" s="7"/>
      <c r="AW64" s="4"/>
      <c r="AX64" s="7"/>
      <c r="AY64" s="7"/>
      <c r="AZ64" s="4"/>
      <c r="BA64" s="7"/>
      <c r="BB64" s="7"/>
      <c r="BC64" s="4"/>
      <c r="BD64" s="7"/>
      <c r="BE64" s="7"/>
      <c r="BF64" s="4"/>
      <c r="BG64" s="7"/>
      <c r="BH64" s="8"/>
    </row>
    <row r="65" spans="1:60" ht="15.75" thickBot="1">
      <c r="A65" s="4"/>
      <c r="B65" s="4"/>
      <c r="C65" s="4"/>
      <c r="D65" s="4"/>
      <c r="E65" s="4"/>
      <c r="F65" s="3" t="str">
        <f t="array" ref="F65">INDEX(E$1:E$68,MIN(IF(COUNTIF(F$2:F64,E$3:E$68)=0,IF(E$3:E$68&lt;&gt;"",ROW(A$3:A$68)))))&amp;""</f>
        <v/>
      </c>
      <c r="G65" s="4"/>
      <c r="H65" s="4"/>
      <c r="I65" s="7"/>
      <c r="J65" s="4"/>
      <c r="K65" s="7"/>
      <c r="L65" s="4"/>
      <c r="M65" s="7"/>
      <c r="N65" s="4"/>
      <c r="O65" s="7"/>
      <c r="P65" s="4"/>
      <c r="Q65" s="7"/>
      <c r="R65" s="7"/>
      <c r="S65" s="4"/>
      <c r="T65" s="7"/>
      <c r="U65" s="7"/>
      <c r="V65" s="4"/>
      <c r="W65" s="7"/>
      <c r="X65" s="7"/>
      <c r="Y65" s="4"/>
      <c r="Z65" s="7"/>
      <c r="AA65" s="7"/>
      <c r="AB65" s="4"/>
      <c r="AC65" s="7"/>
      <c r="AD65" s="7"/>
      <c r="AE65" s="4"/>
      <c r="AF65" s="7"/>
      <c r="AG65" s="7"/>
      <c r="AH65" s="4"/>
      <c r="AI65" s="7"/>
      <c r="AJ65" s="7"/>
      <c r="AK65" s="4"/>
      <c r="AL65" s="7"/>
      <c r="AM65" s="7"/>
      <c r="AN65" s="4"/>
      <c r="AO65" s="7"/>
      <c r="AP65" s="7"/>
      <c r="AQ65" s="4"/>
      <c r="AR65" s="7"/>
      <c r="AS65" s="7"/>
      <c r="AT65" s="4"/>
      <c r="AU65" s="7"/>
      <c r="AV65" s="7"/>
      <c r="AW65" s="4"/>
      <c r="AX65" s="7"/>
      <c r="AY65" s="7"/>
      <c r="AZ65" s="4"/>
      <c r="BA65" s="7"/>
      <c r="BB65" s="7"/>
      <c r="BC65" s="4"/>
      <c r="BD65" s="7"/>
      <c r="BE65" s="7"/>
      <c r="BF65" s="4"/>
      <c r="BG65" s="7"/>
      <c r="BH65" s="8"/>
    </row>
    <row r="66" spans="1:60" ht="15.75" thickBot="1">
      <c r="A66" s="4"/>
      <c r="B66" s="4"/>
      <c r="C66" s="4"/>
      <c r="D66" s="4"/>
      <c r="E66" s="4"/>
      <c r="F66" s="3" t="str">
        <f t="array" ref="F66">INDEX(E$1:E$68,MIN(IF(COUNTIF(F$2:F65,E$3:E$68)=0,IF(E$3:E$68&lt;&gt;"",ROW(A$3:A$68)))))&amp;""</f>
        <v/>
      </c>
      <c r="G66" s="4"/>
      <c r="H66" s="4"/>
      <c r="I66" s="7"/>
      <c r="J66" s="4"/>
      <c r="K66" s="7"/>
      <c r="L66" s="4"/>
      <c r="M66" s="7"/>
      <c r="N66" s="4"/>
      <c r="O66" s="7"/>
      <c r="P66" s="4"/>
      <c r="Q66" s="7"/>
      <c r="R66" s="7"/>
      <c r="S66" s="4"/>
      <c r="T66" s="7"/>
      <c r="U66" s="7"/>
      <c r="V66" s="4"/>
      <c r="W66" s="7"/>
      <c r="X66" s="7"/>
      <c r="Y66" s="4"/>
      <c r="Z66" s="7"/>
      <c r="AA66" s="7"/>
      <c r="AB66" s="4"/>
      <c r="AC66" s="7"/>
      <c r="AD66" s="7"/>
      <c r="AE66" s="4"/>
      <c r="AF66" s="7"/>
      <c r="AG66" s="7"/>
      <c r="AH66" s="4"/>
      <c r="AI66" s="7"/>
      <c r="AJ66" s="7"/>
      <c r="AK66" s="4"/>
      <c r="AL66" s="7"/>
      <c r="AM66" s="7"/>
      <c r="AN66" s="4"/>
      <c r="AO66" s="7"/>
      <c r="AP66" s="7"/>
      <c r="AQ66" s="4"/>
      <c r="AR66" s="7"/>
      <c r="AS66" s="7"/>
      <c r="AT66" s="4"/>
      <c r="AU66" s="7"/>
      <c r="AV66" s="7"/>
      <c r="AW66" s="4"/>
      <c r="AX66" s="7"/>
      <c r="AY66" s="7"/>
      <c r="AZ66" s="4"/>
      <c r="BA66" s="7"/>
      <c r="BB66" s="7"/>
      <c r="BC66" s="4"/>
      <c r="BD66" s="7"/>
      <c r="BE66" s="7"/>
      <c r="BF66" s="4"/>
      <c r="BG66" s="7"/>
      <c r="BH66" s="8"/>
    </row>
    <row r="67" spans="1:60" ht="15.75" thickBot="1">
      <c r="A67" s="4"/>
      <c r="B67" s="4"/>
      <c r="C67" s="4"/>
      <c r="D67" s="4"/>
      <c r="E67" s="4"/>
      <c r="F67" s="3" t="str">
        <f t="array" ref="F67">INDEX(E$1:E$68,MIN(IF(COUNTIF(F$2:F66,E$3:E$68)=0,IF(E$3:E$68&lt;&gt;"",ROW(A$3:A$68)))))&amp;""</f>
        <v/>
      </c>
      <c r="G67" s="4"/>
      <c r="H67" s="4"/>
      <c r="I67" s="7"/>
      <c r="J67" s="4"/>
      <c r="K67" s="7"/>
      <c r="L67" s="4"/>
      <c r="M67" s="7"/>
      <c r="N67" s="4"/>
      <c r="O67" s="7"/>
      <c r="P67" s="4"/>
      <c r="Q67" s="7"/>
      <c r="R67" s="7"/>
      <c r="S67" s="4"/>
      <c r="T67" s="7"/>
      <c r="U67" s="7"/>
      <c r="V67" s="4"/>
      <c r="W67" s="7"/>
      <c r="X67" s="7"/>
      <c r="Y67" s="4"/>
      <c r="Z67" s="7"/>
      <c r="AA67" s="7"/>
      <c r="AB67" s="4"/>
      <c r="AC67" s="7"/>
      <c r="AD67" s="7"/>
      <c r="AE67" s="4"/>
      <c r="AF67" s="7"/>
      <c r="AG67" s="7"/>
      <c r="AH67" s="4"/>
      <c r="AI67" s="7"/>
      <c r="AJ67" s="7"/>
      <c r="AK67" s="4"/>
      <c r="AL67" s="7"/>
      <c r="AM67" s="7"/>
      <c r="AN67" s="4"/>
      <c r="AO67" s="7"/>
      <c r="AP67" s="7"/>
      <c r="AQ67" s="4"/>
      <c r="AR67" s="7"/>
      <c r="AS67" s="7"/>
      <c r="AT67" s="4"/>
      <c r="AU67" s="7"/>
      <c r="AV67" s="7"/>
      <c r="AW67" s="4"/>
      <c r="AX67" s="7"/>
      <c r="AY67" s="7"/>
      <c r="AZ67" s="4"/>
      <c r="BA67" s="7"/>
      <c r="BB67" s="7"/>
      <c r="BC67" s="4"/>
      <c r="BD67" s="7"/>
      <c r="BE67" s="7"/>
      <c r="BF67" s="4"/>
      <c r="BG67" s="7"/>
      <c r="BH67" s="8"/>
    </row>
    <row r="68" spans="1:60" ht="15.75" thickBot="1">
      <c r="A68" s="4"/>
      <c r="B68" s="4"/>
      <c r="C68" s="4"/>
      <c r="D68" s="4"/>
      <c r="E68" s="4"/>
      <c r="F68" s="3" t="str">
        <f t="array" ref="F68">INDEX(E$1:E$68,MIN(IF(COUNTIF(F$2:F67,E$3:E$68)=0,IF(E$3:E$68&lt;&gt;"",ROW(A$3:A$68)))))&amp;""</f>
        <v/>
      </c>
      <c r="G68" s="4"/>
      <c r="H68" s="4"/>
      <c r="I68" s="7"/>
      <c r="J68" s="4"/>
      <c r="K68" s="7"/>
      <c r="L68" s="4"/>
      <c r="M68" s="7"/>
      <c r="N68" s="4"/>
      <c r="O68" s="7"/>
      <c r="P68" s="4"/>
      <c r="Q68" s="7"/>
      <c r="R68" s="7"/>
      <c r="S68" s="4"/>
      <c r="T68" s="7"/>
      <c r="U68" s="7"/>
      <c r="V68" s="4"/>
      <c r="W68" s="7"/>
      <c r="X68" s="7"/>
      <c r="Y68" s="4"/>
      <c r="Z68" s="7"/>
      <c r="AA68" s="7"/>
      <c r="AB68" s="4"/>
      <c r="AC68" s="7"/>
      <c r="AD68" s="7"/>
      <c r="AE68" s="4"/>
      <c r="AF68" s="7"/>
      <c r="AG68" s="7"/>
      <c r="AH68" s="4"/>
      <c r="AI68" s="7"/>
      <c r="AJ68" s="7"/>
      <c r="AK68" s="4"/>
      <c r="AL68" s="7"/>
      <c r="AM68" s="7"/>
      <c r="AN68" s="4"/>
      <c r="AO68" s="7"/>
      <c r="AP68" s="7"/>
      <c r="AQ68" s="4"/>
      <c r="AR68" s="7"/>
      <c r="AS68" s="7"/>
      <c r="AT68" s="4"/>
      <c r="AU68" s="7"/>
      <c r="AV68" s="7"/>
      <c r="AW68" s="4"/>
      <c r="AX68" s="7"/>
      <c r="AY68" s="7"/>
      <c r="AZ68" s="4"/>
      <c r="BA68" s="7"/>
      <c r="BB68" s="7"/>
      <c r="BC68" s="4"/>
      <c r="BD68" s="7"/>
      <c r="BE68" s="7"/>
      <c r="BF68" s="4"/>
      <c r="BG68" s="7"/>
      <c r="BH68" s="8"/>
    </row>
    <row r="69" spans="1:60" ht="15.75" thickBot="1">
      <c r="F69" s="11" t="str">
        <f t="array" ref="F69">INDEX(E$1:E$68,MIN(IF(COUNTIF(F$2:F68,E$3:E$68)=0,IF(E$3:E$68&lt;&gt;"",ROW(A$3:A$68)))))&amp;""</f>
        <v/>
      </c>
    </row>
    <row r="70" spans="1:60" ht="15.75" thickBot="1">
      <c r="F70" s="3" t="str">
        <f t="array" ref="F70">INDEX(E$1:E$68,MIN(IF(COUNTIF(F$2:F69,E$3:E$68)=0,IF(E$3:E$68&lt;&gt;"",ROW(A$3:A$68)))))&amp;""</f>
        <v/>
      </c>
    </row>
    <row r="71" spans="1:60" ht="15.75" thickBot="1">
      <c r="F71" s="3" t="str">
        <f t="array" ref="F71">INDEX(E$1:E$68,MIN(IF(COUNTIF(F$2:F70,E$3:E$68)=0,IF(E$3:E$68&lt;&gt;"",ROW(A$3:A$68)))))&amp;""</f>
        <v/>
      </c>
    </row>
    <row r="72" spans="1:60" ht="15.75" thickBot="1">
      <c r="F72" s="3" t="str">
        <f t="array" ref="F72">INDEX(E$1:E$68,MIN(IF(COUNTIF(F$2:F71,E$3:E$68)=0,IF(E$3:E$68&lt;&gt;"",ROW(A$3:A$68)))))&amp;""</f>
        <v/>
      </c>
    </row>
    <row r="73" spans="1:60" ht="15.75" thickBot="1">
      <c r="F73" s="3" t="str">
        <f t="array" ref="F73">INDEX(E$1:E$68,MIN(IF(COUNTIF(F$2:F72,E$3:E$68)=0,IF(E$3:E$68&lt;&gt;"",ROW(A$3:A$68)))))&amp;""</f>
        <v/>
      </c>
    </row>
  </sheetData>
  <mergeCells count="1">
    <mergeCell ref="P2:BH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ES261"/>
  <sheetViews>
    <sheetView zoomScale="70" zoomScaleNormal="70" workbookViewId="0">
      <selection activeCell="I24" sqref="I24"/>
    </sheetView>
  </sheetViews>
  <sheetFormatPr baseColWidth="10" defaultRowHeight="18.75"/>
  <cols>
    <col min="1" max="1" width="5.25" style="18" customWidth="1"/>
    <col min="2" max="2" width="1.625" style="18" customWidth="1"/>
    <col min="3" max="4" width="5.25" style="19" customWidth="1"/>
    <col min="5" max="5" width="5.25" style="58" customWidth="1"/>
    <col min="6" max="6" width="1.625" style="42" customWidth="1"/>
    <col min="7" max="7" width="5.25" style="19" customWidth="1"/>
    <col min="8" max="8" width="1.625" style="38" customWidth="1"/>
    <col min="9" max="9" width="5.25" style="39" customWidth="1"/>
    <col min="10" max="11" width="5.25" style="19" customWidth="1"/>
    <col min="12" max="12" width="1.625" style="42" customWidth="1"/>
    <col min="13" max="13" width="5.25" style="19" customWidth="1"/>
    <col min="14" max="14" width="1.625" style="39" customWidth="1"/>
    <col min="15" max="15" width="5.25" style="39" customWidth="1"/>
    <col min="16" max="17" width="5.25" style="19" customWidth="1"/>
    <col min="18" max="18" width="1.625" style="42" customWidth="1"/>
    <col min="19" max="19" width="5.25" style="19" customWidth="1"/>
    <col min="20" max="20" width="1.625" style="39" customWidth="1"/>
    <col min="21" max="21" width="5.25" style="39" customWidth="1"/>
    <col min="22" max="23" width="5.25" style="19" customWidth="1"/>
    <col min="24" max="24" width="1.625" style="42" customWidth="1"/>
    <col min="25" max="25" width="5.25" style="19" customWidth="1"/>
    <col min="26" max="26" width="1.875" style="39" customWidth="1"/>
    <col min="27" max="27" width="5.25" style="39" customWidth="1"/>
    <col min="28" max="29" width="5.25" style="19" customWidth="1"/>
    <col min="30" max="30" width="1.875" style="42" customWidth="1"/>
    <col min="31" max="31" width="5.25" style="19" customWidth="1"/>
    <col min="32" max="32" width="1.875" style="39" customWidth="1"/>
    <col min="33" max="33" width="5.25" style="39" customWidth="1"/>
    <col min="34" max="35" width="5.25" style="19" customWidth="1"/>
    <col min="36" max="36" width="1.875" style="42" customWidth="1"/>
    <col min="37" max="37" width="5.25" style="19" customWidth="1"/>
    <col min="38" max="38" width="1.875" style="39" customWidth="1"/>
    <col min="39" max="39" width="5.25" style="39" customWidth="1"/>
    <col min="40" max="41" width="5.25" style="19" customWidth="1"/>
    <col min="42" max="42" width="1.875" style="42" customWidth="1"/>
    <col min="43" max="43" width="5.25" style="19" customWidth="1"/>
    <col min="44" max="44" width="1.875" style="39" customWidth="1"/>
    <col min="45" max="45" width="5.25" style="39" customWidth="1"/>
    <col min="46" max="47" width="5.25" style="19" customWidth="1"/>
    <col min="48" max="48" width="1.875" style="42" customWidth="1"/>
    <col min="49" max="49" width="5.25" style="19" customWidth="1"/>
    <col min="50" max="50" width="1.875" style="39" customWidth="1"/>
    <col min="51" max="51" width="5.25" style="39" customWidth="1"/>
    <col min="52" max="53" width="5.25" style="19" customWidth="1"/>
    <col min="54" max="54" width="1.875" style="42" customWidth="1"/>
    <col min="55" max="55" width="5.25" style="19" customWidth="1"/>
    <col min="56" max="56" width="1.875" style="39" customWidth="1"/>
    <col min="57" max="57" width="5.25" style="39" customWidth="1"/>
    <col min="58" max="59" width="5.25" style="19" customWidth="1"/>
    <col min="60" max="60" width="1.875" style="42" customWidth="1"/>
    <col min="61" max="61" width="5.25" style="19" customWidth="1"/>
    <col min="62" max="62" width="1.875" style="39" customWidth="1"/>
    <col min="63" max="63" width="5.25" style="39" customWidth="1"/>
    <col min="64" max="65" width="5.25" style="19" customWidth="1"/>
    <col min="66" max="66" width="1.875" style="42" customWidth="1"/>
    <col min="67" max="67" width="5.25" style="19" customWidth="1"/>
    <col min="68" max="68" width="1.875" style="39" customWidth="1"/>
    <col min="69" max="69" width="5.25" style="39" customWidth="1"/>
    <col min="70" max="71" width="5.25" style="19" customWidth="1"/>
    <col min="72" max="72" width="1.875" style="42" customWidth="1"/>
    <col min="73" max="73" width="5.25" style="19" customWidth="1"/>
    <col min="74" max="74" width="1.875" style="39" customWidth="1"/>
    <col min="75" max="75" width="5.25" style="39" customWidth="1"/>
    <col min="76" max="77" width="5.25" style="19" customWidth="1"/>
    <col min="78" max="78" width="1.875" style="42" customWidth="1"/>
    <col min="79" max="79" width="5.25" style="19" customWidth="1"/>
    <col min="80" max="80" width="1.875" style="39" customWidth="1"/>
    <col min="81" max="81" width="5.25" style="39" customWidth="1"/>
    <col min="82" max="83" width="5.25" style="19" customWidth="1"/>
    <col min="84" max="84" width="1.875" style="42" customWidth="1"/>
    <col min="85" max="85" width="5.25" style="19" customWidth="1"/>
    <col min="86" max="86" width="1.625" style="39" customWidth="1"/>
    <col min="87" max="87" width="5.25" style="39" customWidth="1"/>
    <col min="88" max="89" width="5.25" style="19" customWidth="1"/>
    <col min="90" max="90" width="1.625" style="42" customWidth="1"/>
    <col min="91" max="91" width="5.25" style="19" customWidth="1"/>
    <col min="92" max="92" width="1.625" style="39" customWidth="1"/>
    <col min="93" max="93" width="5.25" style="39" customWidth="1"/>
    <col min="94" max="95" width="5.25" style="19" customWidth="1"/>
    <col min="96" max="96" width="1.625" style="42" customWidth="1"/>
    <col min="97" max="97" width="5.25" style="19" customWidth="1"/>
    <col min="98" max="98" width="1.625" style="39" customWidth="1"/>
    <col min="99" max="99" width="5.25" style="39" customWidth="1"/>
    <col min="100" max="101" width="5.25" style="19" customWidth="1"/>
    <col min="102" max="102" width="1.625" style="42" customWidth="1"/>
    <col min="103" max="103" width="5.25" style="19" customWidth="1"/>
    <col min="104" max="104" width="1.625" style="39" customWidth="1"/>
    <col min="105" max="105" width="5.25" style="39" customWidth="1"/>
    <col min="106" max="107" width="5.25" style="19" customWidth="1"/>
    <col min="108" max="108" width="1.625" style="42" customWidth="1"/>
    <col min="109" max="109" width="5.25" style="19" customWidth="1"/>
    <col min="110" max="110" width="1.625" style="39" customWidth="1"/>
    <col min="111" max="111" width="5.25" style="39" customWidth="1"/>
    <col min="112" max="113" width="5.25" style="19" customWidth="1"/>
    <col min="114" max="114" width="1.625" style="42" customWidth="1"/>
    <col min="115" max="115" width="5.25" style="19" customWidth="1"/>
    <col min="116" max="116" width="1.625" style="39" customWidth="1"/>
    <col min="117" max="117" width="5.25" style="39" customWidth="1"/>
    <col min="118" max="119" width="5.25" style="19" customWidth="1"/>
    <col min="120" max="120" width="1.625" style="42" customWidth="1"/>
    <col min="121" max="121" width="5.25" style="19" customWidth="1"/>
    <col min="122" max="122" width="1.625" style="39" customWidth="1"/>
    <col min="123" max="123" width="5.25" style="39" customWidth="1"/>
    <col min="124" max="125" width="5.25" style="19" customWidth="1"/>
    <col min="126" max="126" width="1.625" style="42" customWidth="1"/>
    <col min="127" max="127" width="5.25" style="19" customWidth="1"/>
    <col min="128" max="128" width="1.625" style="39" customWidth="1"/>
    <col min="129" max="129" width="5.25" style="39" customWidth="1"/>
    <col min="130" max="131" width="5.25" style="19" customWidth="1"/>
    <col min="132" max="132" width="1.625" style="42" customWidth="1"/>
    <col min="133" max="133" width="5.25" style="19" customWidth="1"/>
    <col min="134" max="134" width="1.625" style="39" customWidth="1"/>
    <col min="135" max="135" width="5.25" style="39" customWidth="1"/>
    <col min="136" max="137" width="5.25" style="19" customWidth="1"/>
    <col min="138" max="138" width="1.625" style="42" customWidth="1"/>
    <col min="139" max="139" width="5.25" style="19" customWidth="1"/>
    <col min="140" max="140" width="1.625" style="39" customWidth="1"/>
    <col min="141" max="141" width="5.25" style="39" customWidth="1"/>
    <col min="142" max="143" width="5.25" style="19" customWidth="1"/>
    <col min="144" max="144" width="1.625" style="42" customWidth="1"/>
    <col min="145" max="145" width="5.25" style="19" customWidth="1"/>
    <col min="146" max="146" width="1.625" style="39" customWidth="1"/>
    <col min="147" max="147" width="5.25" style="39" customWidth="1"/>
    <col min="148" max="149" width="5.25" style="19" customWidth="1"/>
    <col min="150" max="16384" width="11" style="19"/>
  </cols>
  <sheetData>
    <row r="1" spans="1:149" s="44" customFormat="1" ht="8.25" customHeight="1">
      <c r="A1" s="53"/>
      <c r="B1" s="53"/>
      <c r="C1" s="53"/>
      <c r="D1" s="54"/>
      <c r="E1" s="56"/>
      <c r="F1" s="42"/>
      <c r="G1" s="53"/>
      <c r="H1" s="53"/>
      <c r="I1" s="53"/>
      <c r="J1" s="54"/>
      <c r="K1" s="54"/>
      <c r="L1" s="42"/>
      <c r="M1" s="53"/>
      <c r="N1" s="53"/>
      <c r="O1" s="53"/>
      <c r="P1" s="54"/>
      <c r="Q1" s="54"/>
      <c r="R1" s="42"/>
      <c r="S1" s="53"/>
      <c r="T1" s="53"/>
      <c r="U1" s="53"/>
      <c r="V1" s="54"/>
      <c r="W1" s="54"/>
      <c r="X1" s="42"/>
      <c r="Y1" s="53"/>
      <c r="Z1" s="53"/>
      <c r="AA1" s="53"/>
      <c r="AB1" s="54"/>
      <c r="AC1" s="54"/>
      <c r="AD1" s="42"/>
      <c r="AE1" s="53"/>
      <c r="AF1" s="53"/>
      <c r="AG1" s="53"/>
      <c r="AH1" s="54"/>
      <c r="AI1" s="54"/>
      <c r="AJ1" s="42"/>
      <c r="AK1" s="53"/>
      <c r="AL1" s="53"/>
      <c r="AM1" s="53"/>
      <c r="AN1" s="54"/>
      <c r="AO1" s="54"/>
      <c r="AP1" s="42"/>
      <c r="AQ1" s="53"/>
      <c r="AR1" s="53"/>
      <c r="AS1" s="53"/>
      <c r="AT1" s="54"/>
      <c r="AU1" s="54"/>
      <c r="AV1" s="42"/>
      <c r="AW1" s="53"/>
      <c r="AX1" s="53"/>
      <c r="AY1" s="53"/>
      <c r="AZ1" s="54"/>
      <c r="BA1" s="54"/>
      <c r="BB1" s="42"/>
      <c r="BC1" s="53"/>
      <c r="BD1" s="53"/>
      <c r="BE1" s="53"/>
      <c r="BF1" s="54"/>
      <c r="BG1" s="54"/>
      <c r="BH1" s="42"/>
      <c r="BI1" s="53"/>
      <c r="BJ1" s="53"/>
      <c r="BK1" s="53"/>
      <c r="BL1" s="54"/>
      <c r="BM1" s="54"/>
      <c r="BN1" s="42"/>
      <c r="BO1" s="53"/>
      <c r="BP1" s="53"/>
      <c r="BQ1" s="53"/>
      <c r="BR1" s="54"/>
      <c r="BS1" s="54"/>
      <c r="BT1" s="42"/>
      <c r="BU1" s="53"/>
      <c r="BV1" s="53"/>
      <c r="BW1" s="53"/>
      <c r="BX1" s="54"/>
      <c r="BY1" s="54"/>
      <c r="BZ1" s="42"/>
      <c r="CA1" s="53"/>
      <c r="CB1" s="53"/>
      <c r="CC1" s="53"/>
      <c r="CD1" s="54"/>
      <c r="CE1" s="54"/>
      <c r="CF1" s="42"/>
      <c r="CG1" s="53"/>
      <c r="CH1" s="53"/>
      <c r="CI1" s="53"/>
      <c r="CJ1" s="54"/>
      <c r="CK1" s="54"/>
      <c r="CL1" s="42"/>
      <c r="CM1" s="53"/>
      <c r="CN1" s="53"/>
      <c r="CO1" s="53"/>
      <c r="CP1" s="54"/>
      <c r="CQ1" s="54"/>
      <c r="CR1" s="42"/>
      <c r="CS1" s="53"/>
      <c r="CT1" s="53"/>
      <c r="CU1" s="53"/>
      <c r="CV1" s="54"/>
      <c r="CW1" s="54"/>
      <c r="CX1" s="42"/>
      <c r="CY1" s="53"/>
      <c r="CZ1" s="53"/>
      <c r="DA1" s="53"/>
      <c r="DB1" s="54"/>
      <c r="DC1" s="54"/>
      <c r="DD1" s="42"/>
      <c r="DE1" s="53"/>
      <c r="DF1" s="53"/>
      <c r="DG1" s="53"/>
      <c r="DH1" s="54"/>
      <c r="DI1" s="54"/>
      <c r="DJ1" s="42"/>
      <c r="DK1" s="53"/>
      <c r="DL1" s="53"/>
      <c r="DM1" s="53"/>
      <c r="DN1" s="54"/>
      <c r="DO1" s="54"/>
      <c r="DP1" s="42"/>
      <c r="DQ1" s="53"/>
      <c r="DR1" s="53"/>
      <c r="DS1" s="53"/>
      <c r="DT1" s="54"/>
      <c r="DU1" s="54"/>
      <c r="DV1" s="42"/>
      <c r="DW1" s="53"/>
      <c r="DX1" s="53"/>
      <c r="DY1" s="53"/>
      <c r="DZ1" s="54"/>
      <c r="EA1" s="54"/>
      <c r="EB1" s="42"/>
      <c r="EC1" s="53"/>
      <c r="ED1" s="53"/>
      <c r="EE1" s="53"/>
      <c r="EF1" s="54"/>
      <c r="EG1" s="54"/>
      <c r="EH1" s="42"/>
      <c r="EI1" s="53"/>
      <c r="EJ1" s="53"/>
      <c r="EK1" s="53"/>
      <c r="EL1" s="54"/>
      <c r="EM1" s="54"/>
      <c r="EN1" s="42"/>
      <c r="EO1" s="53"/>
      <c r="EP1" s="53"/>
      <c r="EQ1" s="53"/>
      <c r="ER1" s="54"/>
      <c r="ES1" s="54"/>
    </row>
    <row r="2" spans="1:149" s="44" customFormat="1" ht="8.25" customHeight="1">
      <c r="A2" s="53"/>
      <c r="B2" s="53"/>
      <c r="C2" s="53"/>
      <c r="D2" s="54"/>
      <c r="E2" s="56"/>
      <c r="F2" s="42"/>
      <c r="G2" s="53"/>
      <c r="H2" s="53"/>
      <c r="I2" s="53"/>
      <c r="J2" s="54"/>
      <c r="K2" s="54"/>
      <c r="L2" s="42"/>
      <c r="M2" s="53"/>
      <c r="N2" s="53"/>
      <c r="O2" s="53"/>
      <c r="P2" s="54"/>
      <c r="Q2" s="54"/>
      <c r="R2" s="42"/>
      <c r="S2" s="53"/>
      <c r="T2" s="53"/>
      <c r="U2" s="53"/>
      <c r="V2" s="54"/>
      <c r="W2" s="54"/>
      <c r="X2" s="42"/>
      <c r="Y2" s="53"/>
      <c r="Z2" s="53"/>
      <c r="AA2" s="53"/>
      <c r="AB2" s="54"/>
      <c r="AC2" s="54"/>
      <c r="AD2" s="42"/>
      <c r="AE2" s="53"/>
      <c r="AF2" s="53"/>
      <c r="AG2" s="53"/>
      <c r="AH2" s="54"/>
      <c r="AI2" s="54"/>
      <c r="AJ2" s="42"/>
      <c r="AK2" s="53"/>
      <c r="AL2" s="53"/>
      <c r="AM2" s="53"/>
      <c r="AN2" s="54"/>
      <c r="AO2" s="54"/>
      <c r="AP2" s="42"/>
      <c r="AQ2" s="53"/>
      <c r="AR2" s="53"/>
      <c r="AS2" s="53"/>
      <c r="AT2" s="54"/>
      <c r="AU2" s="54"/>
      <c r="AV2" s="42"/>
      <c r="AW2" s="53"/>
      <c r="AX2" s="53"/>
      <c r="AY2" s="53"/>
      <c r="AZ2" s="54"/>
      <c r="BA2" s="54"/>
      <c r="BB2" s="42"/>
      <c r="BC2" s="53"/>
      <c r="BD2" s="53"/>
      <c r="BE2" s="53"/>
      <c r="BF2" s="54"/>
      <c r="BG2" s="54"/>
      <c r="BH2" s="42"/>
      <c r="BI2" s="53"/>
      <c r="BJ2" s="53"/>
      <c r="BK2" s="53"/>
      <c r="BL2" s="54"/>
      <c r="BM2" s="54"/>
      <c r="BN2" s="42"/>
      <c r="BO2" s="53"/>
      <c r="BP2" s="53"/>
      <c r="BQ2" s="53"/>
      <c r="BR2" s="54"/>
      <c r="BS2" s="54"/>
      <c r="BT2" s="42"/>
      <c r="BU2" s="53"/>
      <c r="BV2" s="53"/>
      <c r="BW2" s="53"/>
      <c r="BX2" s="54"/>
      <c r="BY2" s="54"/>
      <c r="BZ2" s="42"/>
      <c r="CA2" s="53"/>
      <c r="CB2" s="53"/>
      <c r="CC2" s="53"/>
      <c r="CD2" s="54"/>
      <c r="CE2" s="54"/>
      <c r="CF2" s="42"/>
      <c r="CG2" s="53"/>
      <c r="CH2" s="53"/>
      <c r="CI2" s="53"/>
      <c r="CJ2" s="54"/>
      <c r="CK2" s="54"/>
      <c r="CL2" s="42"/>
      <c r="CM2" s="53"/>
      <c r="CN2" s="53"/>
      <c r="CO2" s="53"/>
      <c r="CP2" s="54"/>
      <c r="CQ2" s="54"/>
      <c r="CR2" s="42"/>
      <c r="CS2" s="53"/>
      <c r="CT2" s="53"/>
      <c r="CU2" s="53"/>
      <c r="CV2" s="54"/>
      <c r="CW2" s="54"/>
      <c r="CX2" s="42"/>
      <c r="CY2" s="53"/>
      <c r="CZ2" s="53"/>
      <c r="DA2" s="53"/>
      <c r="DB2" s="54"/>
      <c r="DC2" s="54"/>
      <c r="DD2" s="42"/>
      <c r="DE2" s="53"/>
      <c r="DF2" s="53"/>
      <c r="DG2" s="53"/>
      <c r="DH2" s="54"/>
      <c r="DI2" s="54"/>
      <c r="DJ2" s="42"/>
      <c r="DK2" s="53"/>
      <c r="DL2" s="53"/>
      <c r="DM2" s="53"/>
      <c r="DN2" s="54"/>
      <c r="DO2" s="54"/>
      <c r="DP2" s="42"/>
      <c r="DQ2" s="53"/>
      <c r="DR2" s="53"/>
      <c r="DS2" s="53"/>
      <c r="DT2" s="54"/>
      <c r="DU2" s="54"/>
      <c r="DV2" s="42"/>
      <c r="DW2" s="53"/>
      <c r="DX2" s="53"/>
      <c r="DY2" s="53"/>
      <c r="DZ2" s="54"/>
      <c r="EA2" s="54"/>
      <c r="EB2" s="42"/>
      <c r="EC2" s="53"/>
      <c r="ED2" s="53"/>
      <c r="EE2" s="53"/>
      <c r="EF2" s="54"/>
      <c r="EG2" s="54"/>
      <c r="EH2" s="42"/>
      <c r="EI2" s="53"/>
      <c r="EJ2" s="53"/>
      <c r="EK2" s="53"/>
      <c r="EL2" s="54"/>
      <c r="EM2" s="54"/>
      <c r="EN2" s="42"/>
      <c r="EO2" s="53"/>
      <c r="EP2" s="53"/>
      <c r="EQ2" s="53"/>
      <c r="ER2" s="54"/>
      <c r="ES2" s="54"/>
    </row>
    <row r="3" spans="1:149">
      <c r="A3" s="72" t="s">
        <v>26</v>
      </c>
      <c r="B3" s="72"/>
      <c r="C3" s="72"/>
      <c r="D3" s="72"/>
      <c r="E3" s="72"/>
      <c r="G3" s="72"/>
      <c r="H3" s="72"/>
      <c r="I3" s="72"/>
      <c r="J3" s="72"/>
      <c r="K3" s="72"/>
      <c r="M3" s="72"/>
      <c r="N3" s="72"/>
      <c r="O3" s="72"/>
      <c r="P3" s="72"/>
      <c r="Q3" s="72"/>
      <c r="S3" s="72"/>
      <c r="T3" s="72"/>
      <c r="U3" s="72"/>
      <c r="V3" s="72"/>
      <c r="W3" s="72"/>
      <c r="Y3" s="72"/>
      <c r="Z3" s="72"/>
      <c r="AA3" s="72"/>
      <c r="AB3" s="72"/>
      <c r="AC3" s="72"/>
      <c r="AE3" s="72"/>
      <c r="AF3" s="72"/>
      <c r="AG3" s="72"/>
      <c r="AH3" s="72"/>
      <c r="AI3" s="72"/>
      <c r="AK3" s="72"/>
      <c r="AL3" s="72"/>
      <c r="AM3" s="72"/>
      <c r="AN3" s="72"/>
      <c r="AO3" s="72"/>
      <c r="AQ3" s="72"/>
      <c r="AR3" s="72"/>
      <c r="AS3" s="72"/>
      <c r="AT3" s="72"/>
      <c r="AU3" s="72"/>
      <c r="AW3" s="72"/>
      <c r="AX3" s="72"/>
      <c r="AY3" s="72"/>
      <c r="AZ3" s="72"/>
      <c r="BA3" s="72"/>
      <c r="BC3" s="72"/>
      <c r="BD3" s="72"/>
      <c r="BE3" s="72"/>
      <c r="BF3" s="72"/>
      <c r="BG3" s="72"/>
      <c r="BI3" s="72"/>
      <c r="BJ3" s="72"/>
      <c r="BK3" s="72"/>
      <c r="BL3" s="72"/>
      <c r="BM3" s="72"/>
      <c r="BO3" s="72"/>
      <c r="BP3" s="72"/>
      <c r="BQ3" s="72"/>
      <c r="BR3" s="72"/>
      <c r="BS3" s="72"/>
      <c r="BU3" s="72"/>
      <c r="BV3" s="72"/>
      <c r="BW3" s="72"/>
      <c r="BX3" s="72"/>
      <c r="BY3" s="72"/>
      <c r="CA3" s="72"/>
      <c r="CB3" s="72"/>
      <c r="CC3" s="72"/>
      <c r="CD3" s="72"/>
      <c r="CE3" s="72"/>
      <c r="CG3" s="72"/>
      <c r="CH3" s="72"/>
      <c r="CI3" s="72"/>
      <c r="CJ3" s="72"/>
      <c r="CK3" s="72"/>
      <c r="CM3" s="72"/>
      <c r="CN3" s="72"/>
      <c r="CO3" s="72"/>
      <c r="CP3" s="72"/>
      <c r="CQ3" s="72"/>
      <c r="CS3" s="72"/>
      <c r="CT3" s="72"/>
      <c r="CU3" s="72"/>
      <c r="CV3" s="72"/>
      <c r="CW3" s="72"/>
      <c r="CY3" s="72"/>
      <c r="CZ3" s="72"/>
      <c r="DA3" s="72"/>
      <c r="DB3" s="72"/>
      <c r="DC3" s="72"/>
      <c r="DE3" s="72"/>
      <c r="DF3" s="72"/>
      <c r="DG3" s="72"/>
      <c r="DH3" s="72"/>
      <c r="DI3" s="72"/>
      <c r="DK3" s="72"/>
      <c r="DL3" s="72"/>
      <c r="DM3" s="72"/>
      <c r="DN3" s="72"/>
      <c r="DO3" s="72"/>
      <c r="DQ3" s="72"/>
      <c r="DR3" s="72"/>
      <c r="DS3" s="72"/>
      <c r="DT3" s="72"/>
      <c r="DU3" s="72"/>
      <c r="DW3" s="72"/>
      <c r="DX3" s="72"/>
      <c r="DY3" s="72"/>
      <c r="DZ3" s="72"/>
      <c r="EA3" s="72"/>
      <c r="EC3" s="72"/>
      <c r="ED3" s="72"/>
      <c r="EE3" s="72"/>
      <c r="EF3" s="72"/>
      <c r="EG3" s="72"/>
      <c r="EI3" s="72"/>
      <c r="EJ3" s="72"/>
      <c r="EK3" s="72"/>
      <c r="EL3" s="72"/>
      <c r="EM3" s="72"/>
      <c r="EO3" s="72"/>
      <c r="EP3" s="72"/>
      <c r="EQ3" s="72"/>
      <c r="ER3" s="72"/>
      <c r="ES3" s="72"/>
    </row>
    <row r="4" spans="1:149" s="17" customFormat="1" ht="75">
      <c r="A4" s="17" t="s">
        <v>25</v>
      </c>
      <c r="C4" s="17" t="s">
        <v>13</v>
      </c>
      <c r="D4" s="17" t="s">
        <v>14</v>
      </c>
      <c r="E4" s="57" t="s">
        <v>15</v>
      </c>
      <c r="F4" s="43" t="s">
        <v>12</v>
      </c>
      <c r="L4" s="43"/>
      <c r="R4" s="43"/>
      <c r="X4" s="43"/>
      <c r="AD4" s="43"/>
      <c r="AJ4" s="43"/>
      <c r="AP4" s="43"/>
      <c r="AV4" s="43"/>
      <c r="BB4" s="43"/>
      <c r="BH4" s="43"/>
      <c r="BN4" s="43"/>
      <c r="BT4" s="43"/>
      <c r="BZ4" s="43"/>
      <c r="CF4" s="43"/>
      <c r="CL4" s="43"/>
      <c r="CR4" s="43"/>
      <c r="CX4" s="43"/>
      <c r="DD4" s="43"/>
      <c r="DJ4" s="43"/>
      <c r="DP4" s="43"/>
      <c r="DV4" s="43"/>
      <c r="EB4" s="43"/>
      <c r="EH4" s="43"/>
      <c r="EN4" s="43"/>
    </row>
    <row r="5" spans="1:149">
      <c r="A5" s="67">
        <v>98</v>
      </c>
      <c r="B5" s="63" t="s">
        <v>64</v>
      </c>
      <c r="C5" s="67">
        <v>198</v>
      </c>
      <c r="E5" s="58">
        <v>198</v>
      </c>
      <c r="G5" s="20"/>
      <c r="H5" s="20"/>
      <c r="I5" s="19"/>
      <c r="M5" s="20"/>
      <c r="N5" s="20"/>
      <c r="O5" s="19"/>
      <c r="S5" s="20"/>
      <c r="T5" s="20"/>
      <c r="U5" s="19"/>
      <c r="Z5" s="20"/>
      <c r="AA5" s="20"/>
      <c r="AF5" s="20"/>
      <c r="AG5" s="20"/>
      <c r="AL5" s="20"/>
      <c r="AM5" s="20"/>
      <c r="AR5" s="20"/>
      <c r="AS5" s="20"/>
      <c r="AX5" s="20"/>
      <c r="AY5" s="20"/>
      <c r="BC5" s="20"/>
      <c r="BD5" s="20"/>
      <c r="BE5" s="19"/>
      <c r="BJ5" s="20"/>
      <c r="BK5" s="20"/>
      <c r="BP5" s="20"/>
      <c r="BQ5" s="20"/>
      <c r="BV5" s="20"/>
      <c r="BW5" s="20"/>
      <c r="CB5" s="20"/>
      <c r="CC5" s="20"/>
      <c r="CH5" s="20"/>
      <c r="CI5" s="20"/>
      <c r="CN5" s="20"/>
      <c r="CO5" s="20"/>
      <c r="CS5" s="20"/>
      <c r="CT5" s="20"/>
      <c r="CU5" s="19"/>
      <c r="CZ5" s="20"/>
      <c r="DA5" s="20"/>
      <c r="DF5" s="20"/>
      <c r="DG5" s="20"/>
      <c r="DL5" s="20"/>
      <c r="DM5" s="20"/>
      <c r="DR5" s="20"/>
      <c r="DS5" s="20"/>
      <c r="DX5" s="20"/>
      <c r="DY5" s="20"/>
      <c r="ED5" s="20"/>
      <c r="EE5" s="20"/>
      <c r="EJ5" s="20"/>
      <c r="EK5" s="20"/>
      <c r="EP5" s="20"/>
      <c r="EQ5" s="20"/>
    </row>
    <row r="6" spans="1:149">
      <c r="A6" s="67">
        <v>201</v>
      </c>
      <c r="B6" s="63" t="s">
        <v>64</v>
      </c>
      <c r="C6" s="67">
        <v>7</v>
      </c>
      <c r="E6" s="58">
        <v>201</v>
      </c>
      <c r="G6" s="20"/>
      <c r="H6" s="20"/>
      <c r="I6" s="19"/>
      <c r="M6" s="20"/>
      <c r="N6" s="20"/>
      <c r="O6" s="19"/>
      <c r="S6" s="20"/>
      <c r="T6" s="20"/>
      <c r="U6" s="19"/>
      <c r="Z6" s="20"/>
      <c r="AA6" s="20"/>
      <c r="AF6" s="20"/>
      <c r="AG6" s="20"/>
      <c r="AL6" s="20"/>
      <c r="AM6" s="20"/>
      <c r="AR6" s="20"/>
      <c r="AS6" s="20"/>
      <c r="AX6" s="20"/>
      <c r="AY6" s="20"/>
      <c r="BC6" s="20"/>
      <c r="BD6" s="20"/>
      <c r="BE6" s="19"/>
      <c r="BJ6" s="20"/>
      <c r="BK6" s="20"/>
      <c r="BP6" s="20"/>
      <c r="BQ6" s="20"/>
      <c r="BV6" s="20"/>
      <c r="BW6" s="20"/>
      <c r="CB6" s="20"/>
      <c r="CC6" s="20"/>
      <c r="CH6" s="20"/>
      <c r="CI6" s="20"/>
      <c r="CN6" s="20"/>
      <c r="CO6" s="20"/>
      <c r="CS6" s="20"/>
      <c r="CT6" s="20"/>
      <c r="CU6" s="19"/>
      <c r="CZ6" s="20"/>
      <c r="DA6" s="20"/>
      <c r="DF6" s="20"/>
      <c r="DG6" s="20"/>
      <c r="DL6" s="20"/>
      <c r="DM6" s="20"/>
      <c r="DR6" s="20"/>
      <c r="DS6" s="20"/>
      <c r="DX6" s="20"/>
      <c r="DY6" s="20"/>
      <c r="ED6" s="20"/>
      <c r="EE6" s="20"/>
      <c r="EJ6" s="20"/>
      <c r="EK6" s="20"/>
      <c r="EP6" s="20"/>
      <c r="EQ6" s="20"/>
    </row>
    <row r="7" spans="1:149">
      <c r="A7" s="67">
        <v>93</v>
      </c>
      <c r="B7" s="63" t="s">
        <v>64</v>
      </c>
      <c r="C7" s="67">
        <v>72</v>
      </c>
      <c r="E7" s="58">
        <v>93</v>
      </c>
      <c r="G7" s="20"/>
      <c r="H7" s="20"/>
      <c r="I7" s="19"/>
      <c r="M7" s="20"/>
      <c r="N7" s="20"/>
      <c r="O7" s="19"/>
      <c r="S7" s="20"/>
      <c r="T7" s="20"/>
      <c r="U7" s="19"/>
      <c r="Z7" s="19"/>
      <c r="AA7" s="20"/>
      <c r="AF7" s="20"/>
      <c r="AG7" s="20"/>
      <c r="AL7" s="20"/>
      <c r="AM7" s="20"/>
      <c r="AR7" s="20"/>
      <c r="AS7" s="20"/>
      <c r="AX7" s="20"/>
      <c r="AY7" s="20"/>
      <c r="BC7" s="20"/>
      <c r="BD7" s="20"/>
      <c r="BE7" s="19"/>
      <c r="BJ7" s="20"/>
      <c r="BK7" s="20"/>
      <c r="BP7" s="20"/>
      <c r="BQ7" s="20"/>
      <c r="BV7" s="20"/>
      <c r="BW7" s="20"/>
      <c r="CB7" s="20"/>
      <c r="CC7" s="20"/>
      <c r="CH7" s="20"/>
      <c r="CI7" s="20"/>
      <c r="CN7" s="20"/>
      <c r="CO7" s="20"/>
      <c r="CS7" s="20"/>
      <c r="CT7" s="20"/>
      <c r="CU7" s="19"/>
      <c r="CZ7" s="20"/>
      <c r="DA7" s="20"/>
      <c r="DF7" s="20"/>
      <c r="DG7" s="20"/>
      <c r="DL7" s="20"/>
      <c r="DM7" s="20"/>
      <c r="DR7" s="20"/>
      <c r="DS7" s="20"/>
      <c r="DX7" s="20"/>
      <c r="DY7" s="20"/>
      <c r="ED7" s="20"/>
      <c r="EE7" s="20"/>
      <c r="EJ7" s="20"/>
      <c r="EK7" s="20"/>
      <c r="EP7" s="20"/>
      <c r="EQ7" s="20"/>
    </row>
    <row r="8" spans="1:149">
      <c r="A8" s="67">
        <v>250</v>
      </c>
      <c r="B8" s="63" t="s">
        <v>64</v>
      </c>
      <c r="C8" s="67">
        <v>119</v>
      </c>
      <c r="D8" s="19">
        <v>1</v>
      </c>
      <c r="G8" s="20"/>
      <c r="H8" s="20"/>
      <c r="I8" s="19"/>
      <c r="M8" s="20"/>
      <c r="N8" s="20"/>
      <c r="O8" s="19"/>
      <c r="S8" s="20"/>
      <c r="T8" s="20"/>
      <c r="U8" s="19"/>
      <c r="Z8" s="20"/>
      <c r="AA8" s="20"/>
      <c r="AF8" s="20"/>
      <c r="AG8" s="20"/>
      <c r="AL8" s="20"/>
      <c r="AM8" s="20"/>
      <c r="AR8" s="20"/>
      <c r="AS8" s="20"/>
      <c r="AX8" s="20"/>
      <c r="AY8" s="20"/>
      <c r="BC8" s="20"/>
      <c r="BD8" s="20"/>
      <c r="BE8" s="19"/>
      <c r="BJ8" s="20"/>
      <c r="BK8" s="20"/>
      <c r="BP8" s="20"/>
      <c r="BQ8" s="20"/>
      <c r="BV8" s="20"/>
      <c r="BW8" s="20"/>
      <c r="CB8" s="20"/>
      <c r="CC8" s="20"/>
      <c r="CH8" s="20"/>
      <c r="CI8" s="20"/>
      <c r="CN8" s="20"/>
      <c r="CO8" s="20"/>
      <c r="CS8" s="20"/>
      <c r="CT8" s="20"/>
      <c r="CU8" s="19"/>
      <c r="CZ8" s="20"/>
      <c r="DA8" s="20"/>
      <c r="DF8" s="20"/>
      <c r="DG8" s="20"/>
      <c r="DL8" s="20"/>
      <c r="DM8" s="20"/>
      <c r="DR8" s="20"/>
      <c r="DS8" s="20"/>
      <c r="DX8" s="20"/>
      <c r="DY8" s="20"/>
      <c r="ED8" s="20"/>
      <c r="EE8" s="20"/>
      <c r="EJ8" s="20"/>
      <c r="EK8" s="20"/>
      <c r="EP8" s="20"/>
      <c r="EQ8" s="20"/>
    </row>
    <row r="9" spans="1:149">
      <c r="A9" s="67">
        <v>217</v>
      </c>
      <c r="B9" s="63" t="s">
        <v>64</v>
      </c>
      <c r="C9" s="67">
        <v>226</v>
      </c>
      <c r="D9" s="19">
        <v>2</v>
      </c>
      <c r="G9" s="20"/>
      <c r="H9" s="20"/>
      <c r="I9" s="19"/>
      <c r="M9" s="20"/>
      <c r="N9" s="20"/>
      <c r="O9" s="19"/>
      <c r="S9" s="20"/>
      <c r="T9" s="20"/>
      <c r="U9" s="19"/>
      <c r="Z9" s="20"/>
      <c r="AA9" s="20"/>
      <c r="AF9" s="20"/>
      <c r="AG9" s="20"/>
      <c r="AL9" s="20"/>
      <c r="AM9" s="20"/>
      <c r="AR9" s="20"/>
      <c r="AS9" s="20"/>
      <c r="AX9" s="20"/>
      <c r="AY9" s="20"/>
      <c r="BC9" s="20"/>
      <c r="BD9" s="20"/>
      <c r="BE9" s="19"/>
      <c r="BJ9" s="20"/>
      <c r="BK9" s="20"/>
      <c r="BP9" s="20"/>
      <c r="BQ9" s="20"/>
      <c r="BV9" s="20"/>
      <c r="BW9" s="20"/>
      <c r="CB9" s="20"/>
      <c r="CC9" s="20"/>
      <c r="CH9" s="20"/>
      <c r="CI9" s="20"/>
      <c r="CN9" s="20"/>
      <c r="CO9" s="20"/>
      <c r="CS9" s="20"/>
      <c r="CT9" s="20"/>
      <c r="CU9" s="19"/>
      <c r="CZ9" s="20"/>
      <c r="DA9" s="20"/>
      <c r="DF9" s="20"/>
      <c r="DG9" s="20"/>
      <c r="DL9" s="20"/>
      <c r="DM9" s="20"/>
      <c r="DR9" s="20"/>
      <c r="DS9" s="20"/>
      <c r="DX9" s="20"/>
      <c r="DY9" s="20"/>
      <c r="ED9" s="20"/>
      <c r="EE9" s="20"/>
      <c r="EJ9" s="20"/>
      <c r="EK9" s="20"/>
      <c r="EP9" s="20"/>
      <c r="EQ9" s="20"/>
    </row>
    <row r="10" spans="1:149">
      <c r="A10" s="67">
        <v>215</v>
      </c>
      <c r="B10" s="63" t="s">
        <v>64</v>
      </c>
      <c r="C10" s="67">
        <v>11</v>
      </c>
      <c r="D10" s="19">
        <v>3</v>
      </c>
      <c r="G10" s="20"/>
      <c r="H10" s="20"/>
      <c r="I10" s="19"/>
      <c r="M10" s="20"/>
      <c r="N10" s="20"/>
      <c r="O10" s="19"/>
      <c r="S10" s="20"/>
      <c r="T10" s="20"/>
      <c r="U10" s="19"/>
      <c r="Z10" s="20"/>
      <c r="AA10" s="20"/>
      <c r="AF10" s="20"/>
      <c r="AG10" s="20"/>
      <c r="AL10" s="20"/>
      <c r="AM10" s="20"/>
      <c r="AR10" s="20"/>
      <c r="AS10" s="20"/>
      <c r="AX10" s="20"/>
      <c r="AY10" s="20"/>
      <c r="BC10" s="20"/>
      <c r="BD10" s="20"/>
      <c r="BE10" s="19"/>
      <c r="BJ10" s="20"/>
      <c r="BK10" s="20"/>
      <c r="BP10" s="20"/>
      <c r="BQ10" s="20"/>
      <c r="BV10" s="20"/>
      <c r="BW10" s="20"/>
      <c r="CB10" s="20"/>
      <c r="CC10" s="20"/>
      <c r="CH10" s="20"/>
      <c r="CI10" s="20"/>
      <c r="CN10" s="20"/>
      <c r="CO10" s="20"/>
      <c r="CS10" s="20"/>
      <c r="CT10" s="20"/>
      <c r="CU10" s="19"/>
      <c r="CZ10" s="20"/>
      <c r="DA10" s="20"/>
      <c r="DF10" s="20"/>
      <c r="DG10" s="20"/>
      <c r="DL10" s="20"/>
      <c r="DM10" s="20"/>
      <c r="DR10" s="20"/>
      <c r="DS10" s="20"/>
      <c r="DX10" s="20"/>
      <c r="DY10" s="20"/>
      <c r="ED10" s="20"/>
      <c r="EE10" s="20"/>
      <c r="EJ10" s="20"/>
      <c r="EK10" s="20"/>
      <c r="EP10" s="20"/>
      <c r="EQ10" s="20"/>
    </row>
    <row r="11" spans="1:149">
      <c r="A11" s="67">
        <v>156</v>
      </c>
      <c r="B11" s="63" t="s">
        <v>64</v>
      </c>
      <c r="C11" s="67">
        <v>23</v>
      </c>
      <c r="G11" s="20"/>
      <c r="H11" s="20"/>
      <c r="I11" s="19"/>
      <c r="M11" s="20"/>
      <c r="N11" s="20"/>
      <c r="O11" s="19"/>
      <c r="S11" s="20"/>
      <c r="T11" s="20"/>
      <c r="U11" s="19"/>
      <c r="Z11" s="20"/>
      <c r="AA11" s="20"/>
      <c r="AF11" s="20"/>
      <c r="AG11" s="20"/>
      <c r="AL11" s="20"/>
      <c r="AM11" s="20"/>
      <c r="AR11" s="20"/>
      <c r="AS11" s="20"/>
      <c r="AX11" s="20"/>
      <c r="AY11" s="20"/>
      <c r="BC11" s="20"/>
      <c r="BD11" s="20"/>
      <c r="BE11" s="19"/>
      <c r="BJ11" s="20"/>
      <c r="BK11" s="20"/>
      <c r="BP11" s="20"/>
      <c r="BQ11" s="20"/>
      <c r="BV11" s="20"/>
      <c r="BW11" s="20"/>
      <c r="CB11" s="20"/>
      <c r="CC11" s="20"/>
      <c r="CH11" s="20"/>
      <c r="CI11" s="20"/>
      <c r="CN11" s="20"/>
      <c r="CO11" s="20"/>
      <c r="CS11" s="20"/>
      <c r="CT11" s="20"/>
      <c r="CU11" s="19"/>
      <c r="CZ11" s="20"/>
      <c r="DA11" s="20"/>
      <c r="DF11" s="20"/>
      <c r="DG11" s="20"/>
      <c r="DL11" s="20"/>
      <c r="DM11" s="20"/>
      <c r="DR11" s="20"/>
      <c r="DS11" s="20"/>
      <c r="DX11" s="20"/>
      <c r="DY11" s="20"/>
      <c r="ED11" s="20"/>
      <c r="EE11" s="20"/>
      <c r="EJ11" s="20"/>
      <c r="EK11" s="20"/>
      <c r="EP11" s="20"/>
      <c r="EQ11" s="20"/>
    </row>
    <row r="12" spans="1:149">
      <c r="A12" s="67">
        <v>18</v>
      </c>
      <c r="B12" s="63" t="s">
        <v>64</v>
      </c>
      <c r="C12" s="67">
        <v>80</v>
      </c>
      <c r="F12" s="44"/>
      <c r="G12" s="20"/>
      <c r="H12" s="20"/>
      <c r="I12" s="19"/>
      <c r="L12" s="44"/>
      <c r="M12" s="20"/>
      <c r="N12" s="20"/>
      <c r="O12" s="19"/>
      <c r="R12" s="44"/>
      <c r="S12" s="20"/>
      <c r="T12" s="20"/>
      <c r="U12" s="19"/>
      <c r="X12" s="44"/>
      <c r="Z12" s="20"/>
      <c r="AA12" s="20"/>
      <c r="AD12" s="44"/>
      <c r="AF12" s="20"/>
      <c r="AG12" s="20"/>
      <c r="AJ12" s="44"/>
      <c r="AL12" s="20"/>
      <c r="AM12" s="20"/>
      <c r="AP12" s="44"/>
      <c r="AR12" s="20"/>
      <c r="AS12" s="20"/>
      <c r="AV12" s="44"/>
      <c r="AX12" s="20"/>
      <c r="AY12" s="20"/>
      <c r="BB12" s="44"/>
      <c r="BC12" s="20"/>
      <c r="BD12" s="20"/>
      <c r="BE12" s="19"/>
      <c r="BH12" s="44"/>
      <c r="BJ12" s="20"/>
      <c r="BK12" s="20"/>
      <c r="BN12" s="44"/>
      <c r="BP12" s="20"/>
      <c r="BQ12" s="20"/>
      <c r="BT12" s="44"/>
      <c r="BV12" s="20"/>
      <c r="BW12" s="20"/>
      <c r="BZ12" s="44"/>
      <c r="CB12" s="20"/>
      <c r="CC12" s="20"/>
      <c r="CF12" s="44"/>
      <c r="CH12" s="20"/>
      <c r="CI12" s="20"/>
      <c r="CL12" s="44"/>
      <c r="CN12" s="20"/>
      <c r="CO12" s="20"/>
      <c r="CR12" s="44"/>
      <c r="CS12" s="20"/>
      <c r="CT12" s="20"/>
      <c r="CU12" s="19"/>
      <c r="CX12" s="44"/>
      <c r="CZ12" s="20"/>
      <c r="DA12" s="20"/>
      <c r="DD12" s="44"/>
      <c r="DF12" s="20"/>
      <c r="DG12" s="20"/>
      <c r="DJ12" s="44"/>
      <c r="DL12" s="20"/>
      <c r="DM12" s="20"/>
      <c r="DP12" s="44"/>
      <c r="DR12" s="20"/>
      <c r="DS12" s="20"/>
      <c r="DV12" s="44"/>
      <c r="DX12" s="20"/>
      <c r="DY12" s="20"/>
      <c r="EB12" s="44"/>
      <c r="ED12" s="20"/>
      <c r="EE12" s="20"/>
      <c r="EH12" s="44"/>
      <c r="EJ12" s="20"/>
      <c r="EK12" s="20"/>
      <c r="EN12" s="44"/>
      <c r="EP12" s="20"/>
      <c r="EQ12" s="20"/>
    </row>
    <row r="13" spans="1:149">
      <c r="A13" s="67">
        <v>152</v>
      </c>
      <c r="B13" s="63" t="s">
        <v>64</v>
      </c>
      <c r="C13" s="67">
        <v>221</v>
      </c>
      <c r="G13" s="20"/>
      <c r="H13" s="20"/>
      <c r="I13" s="19"/>
      <c r="M13" s="20"/>
      <c r="N13" s="20"/>
      <c r="O13" s="19"/>
      <c r="S13" s="20"/>
      <c r="T13" s="20"/>
      <c r="U13" s="19"/>
      <c r="Z13" s="20"/>
      <c r="AA13" s="19"/>
      <c r="AF13" s="20"/>
      <c r="AG13" s="19"/>
      <c r="AL13" s="20"/>
      <c r="AM13" s="19"/>
      <c r="AR13" s="20"/>
      <c r="AS13" s="19"/>
      <c r="AX13" s="20"/>
      <c r="AY13" s="19"/>
      <c r="BC13" s="20"/>
      <c r="BD13" s="20"/>
      <c r="BE13" s="19"/>
      <c r="BJ13" s="20"/>
      <c r="BK13" s="19"/>
      <c r="BP13" s="20"/>
      <c r="BQ13" s="19"/>
      <c r="BV13" s="20"/>
      <c r="BW13" s="19"/>
      <c r="CB13" s="20"/>
      <c r="CC13" s="19"/>
      <c r="CH13" s="20"/>
      <c r="CI13" s="19"/>
      <c r="CN13" s="20"/>
      <c r="CO13" s="19"/>
      <c r="CS13" s="20"/>
      <c r="CT13" s="20"/>
      <c r="CU13" s="19"/>
      <c r="CZ13" s="20"/>
      <c r="DA13" s="19"/>
      <c r="DF13" s="20"/>
      <c r="DG13" s="19"/>
      <c r="DL13" s="20"/>
      <c r="DM13" s="19"/>
      <c r="DR13" s="20"/>
      <c r="DS13" s="19"/>
      <c r="DX13" s="20"/>
      <c r="DY13" s="19"/>
      <c r="ED13" s="20"/>
      <c r="EE13" s="19"/>
      <c r="EJ13" s="20"/>
      <c r="EK13" s="19"/>
      <c r="EP13" s="20"/>
      <c r="EQ13" s="19"/>
    </row>
    <row r="14" spans="1:149">
      <c r="A14" s="67">
        <v>95</v>
      </c>
      <c r="B14" s="63" t="s">
        <v>64</v>
      </c>
      <c r="C14" s="67">
        <v>166</v>
      </c>
      <c r="G14" s="20"/>
      <c r="H14" s="20"/>
      <c r="I14" s="19"/>
      <c r="M14" s="20"/>
      <c r="N14" s="20"/>
      <c r="O14" s="19"/>
      <c r="S14" s="20"/>
      <c r="T14" s="20"/>
      <c r="U14" s="19"/>
      <c r="Z14" s="20"/>
      <c r="AA14" s="19"/>
      <c r="AF14" s="20"/>
      <c r="AG14" s="19"/>
      <c r="AL14" s="20"/>
      <c r="AM14" s="19"/>
      <c r="AR14" s="20"/>
      <c r="AS14" s="19"/>
      <c r="AX14" s="20"/>
      <c r="AY14" s="19"/>
      <c r="BC14" s="20"/>
      <c r="BD14" s="20"/>
      <c r="BE14" s="19"/>
      <c r="BJ14" s="20"/>
      <c r="BK14" s="19"/>
      <c r="BP14" s="20"/>
      <c r="BQ14" s="19"/>
      <c r="BV14" s="20"/>
      <c r="BW14" s="19"/>
      <c r="CB14" s="20"/>
      <c r="CC14" s="19"/>
      <c r="CH14" s="20"/>
      <c r="CI14" s="19"/>
      <c r="CN14" s="20"/>
      <c r="CO14" s="19"/>
      <c r="CS14" s="20"/>
      <c r="CT14" s="20"/>
      <c r="CU14" s="19"/>
      <c r="CZ14" s="20"/>
      <c r="DA14" s="19"/>
      <c r="DF14" s="20"/>
      <c r="DG14" s="19"/>
      <c r="DL14" s="20"/>
      <c r="DM14" s="19"/>
      <c r="DR14" s="20"/>
      <c r="DS14" s="19"/>
      <c r="DX14" s="20"/>
      <c r="DY14" s="19"/>
      <c r="ED14" s="20"/>
      <c r="EE14" s="19"/>
      <c r="EJ14" s="20"/>
      <c r="EK14" s="19"/>
      <c r="EP14" s="20"/>
      <c r="EQ14" s="19"/>
    </row>
    <row r="15" spans="1:149">
      <c r="A15" s="67">
        <v>59</v>
      </c>
      <c r="B15" s="63" t="s">
        <v>64</v>
      </c>
      <c r="C15" s="67">
        <v>227</v>
      </c>
      <c r="G15" s="20"/>
      <c r="H15" s="20"/>
      <c r="I15" s="19"/>
      <c r="M15" s="20"/>
      <c r="N15" s="20"/>
      <c r="O15" s="19"/>
      <c r="S15" s="20"/>
      <c r="T15" s="20"/>
      <c r="U15" s="19"/>
      <c r="Z15" s="20"/>
      <c r="AA15" s="19"/>
      <c r="AF15" s="20"/>
      <c r="AG15" s="19"/>
      <c r="AL15" s="20"/>
      <c r="AM15" s="19"/>
      <c r="AR15" s="20"/>
      <c r="AS15" s="19"/>
      <c r="AX15" s="20"/>
      <c r="AY15" s="19"/>
      <c r="BC15" s="20"/>
      <c r="BD15" s="20"/>
      <c r="BE15" s="19"/>
      <c r="BJ15" s="20"/>
      <c r="BK15" s="19"/>
      <c r="BP15" s="20"/>
      <c r="BQ15" s="19"/>
      <c r="BV15" s="20"/>
      <c r="BW15" s="19"/>
      <c r="CB15" s="20"/>
      <c r="CC15" s="19"/>
      <c r="CH15" s="20"/>
      <c r="CI15" s="19"/>
      <c r="CN15" s="20"/>
      <c r="CO15" s="19"/>
      <c r="CS15" s="20"/>
      <c r="CT15" s="20"/>
      <c r="CU15" s="19"/>
      <c r="CZ15" s="20"/>
      <c r="DA15" s="19"/>
      <c r="DF15" s="20"/>
      <c r="DG15" s="19"/>
      <c r="DL15" s="20"/>
      <c r="DM15" s="19"/>
      <c r="DR15" s="20"/>
      <c r="DS15" s="19"/>
      <c r="DX15" s="20"/>
      <c r="DY15" s="19"/>
      <c r="ED15" s="20"/>
      <c r="EE15" s="19"/>
      <c r="EJ15" s="20"/>
      <c r="EK15" s="19"/>
      <c r="EP15" s="20"/>
      <c r="EQ15" s="19"/>
    </row>
    <row r="16" spans="1:149">
      <c r="A16" s="67">
        <v>108</v>
      </c>
      <c r="B16" s="63" t="s">
        <v>64</v>
      </c>
      <c r="C16" s="67">
        <v>111</v>
      </c>
      <c r="G16" s="20"/>
      <c r="H16" s="20"/>
      <c r="I16" s="19"/>
      <c r="M16" s="20"/>
      <c r="N16" s="20"/>
      <c r="O16" s="19"/>
      <c r="S16" s="20"/>
      <c r="T16" s="20"/>
      <c r="U16" s="19"/>
      <c r="Z16" s="20"/>
      <c r="AA16" s="19"/>
      <c r="AF16" s="20"/>
      <c r="AG16" s="19"/>
      <c r="AL16" s="20"/>
      <c r="AM16" s="19"/>
      <c r="AR16" s="20"/>
      <c r="AS16" s="19"/>
      <c r="AX16" s="20"/>
      <c r="AY16" s="19"/>
      <c r="BC16" s="20"/>
      <c r="BD16" s="20"/>
      <c r="BE16" s="19"/>
      <c r="BJ16" s="20"/>
      <c r="BK16" s="19"/>
      <c r="BP16" s="20"/>
      <c r="BQ16" s="19"/>
      <c r="BV16" s="20"/>
      <c r="BW16" s="19"/>
      <c r="CB16" s="20"/>
      <c r="CC16" s="19"/>
      <c r="CH16" s="20"/>
      <c r="CI16" s="19"/>
      <c r="CN16" s="20"/>
      <c r="CO16" s="19"/>
      <c r="CS16" s="20"/>
      <c r="CT16" s="20"/>
      <c r="CU16" s="19"/>
      <c r="CZ16" s="20"/>
      <c r="DA16" s="19"/>
      <c r="DF16" s="20"/>
      <c r="DG16" s="19"/>
      <c r="DL16" s="20"/>
      <c r="DM16" s="19"/>
      <c r="DR16" s="20"/>
      <c r="DS16" s="19"/>
      <c r="DX16" s="20"/>
      <c r="DY16" s="19"/>
      <c r="ED16" s="20"/>
      <c r="EE16" s="19"/>
      <c r="EJ16" s="20"/>
      <c r="EK16" s="19"/>
      <c r="EP16" s="20"/>
      <c r="EQ16" s="19"/>
    </row>
    <row r="17" spans="1:147">
      <c r="A17" s="67">
        <v>68</v>
      </c>
      <c r="B17" s="63" t="s">
        <v>64</v>
      </c>
      <c r="C17" s="67">
        <v>44</v>
      </c>
      <c r="G17" s="20"/>
      <c r="H17" s="20"/>
      <c r="I17" s="19"/>
      <c r="M17" s="20"/>
      <c r="N17" s="20"/>
      <c r="O17" s="19"/>
      <c r="S17" s="20"/>
      <c r="T17" s="20"/>
      <c r="U17" s="19"/>
      <c r="Z17" s="20"/>
      <c r="AA17" s="19"/>
      <c r="AF17" s="20"/>
      <c r="AG17" s="19"/>
      <c r="AL17" s="20"/>
      <c r="AM17" s="19"/>
      <c r="AR17" s="20"/>
      <c r="AS17" s="19"/>
      <c r="AX17" s="20"/>
      <c r="AY17" s="19"/>
      <c r="BC17" s="20"/>
      <c r="BD17" s="20"/>
      <c r="BE17" s="19"/>
      <c r="BJ17" s="20"/>
      <c r="BK17" s="19"/>
      <c r="BP17" s="20"/>
      <c r="BQ17" s="19"/>
      <c r="BV17" s="20"/>
      <c r="BW17" s="19"/>
      <c r="CB17" s="20"/>
      <c r="CC17" s="19"/>
      <c r="CH17" s="20"/>
      <c r="CI17" s="19"/>
      <c r="CN17" s="20"/>
      <c r="CO17" s="19"/>
      <c r="CS17" s="20"/>
      <c r="CT17" s="20"/>
      <c r="CU17" s="19"/>
      <c r="CZ17" s="20"/>
      <c r="DA17" s="19"/>
      <c r="DF17" s="20"/>
      <c r="DG17" s="19"/>
      <c r="DL17" s="20"/>
      <c r="DM17" s="19"/>
      <c r="DR17" s="20"/>
      <c r="DS17" s="19"/>
      <c r="DX17" s="20"/>
      <c r="DY17" s="19"/>
      <c r="ED17" s="20"/>
      <c r="EE17" s="19"/>
      <c r="EJ17" s="20"/>
      <c r="EK17" s="19"/>
      <c r="EP17" s="20"/>
      <c r="EQ17" s="19"/>
    </row>
    <row r="18" spans="1:147">
      <c r="A18" s="67">
        <v>40</v>
      </c>
      <c r="B18" s="63" t="s">
        <v>64</v>
      </c>
      <c r="C18" s="67">
        <v>193</v>
      </c>
      <c r="G18" s="20"/>
      <c r="H18" s="20"/>
      <c r="I18" s="19"/>
      <c r="M18" s="20"/>
      <c r="N18" s="20"/>
      <c r="O18" s="19"/>
      <c r="S18" s="20"/>
      <c r="T18" s="20"/>
      <c r="U18" s="19"/>
      <c r="Z18" s="20"/>
      <c r="AA18" s="19"/>
      <c r="AF18" s="20"/>
      <c r="AG18" s="19"/>
      <c r="AL18" s="20"/>
      <c r="AM18" s="19"/>
      <c r="AR18" s="20"/>
      <c r="AS18" s="19"/>
      <c r="AX18" s="20"/>
      <c r="AY18" s="19"/>
      <c r="BC18" s="20"/>
      <c r="BD18" s="20"/>
      <c r="BE18" s="19"/>
      <c r="BJ18" s="20"/>
      <c r="BK18" s="19"/>
      <c r="BP18" s="20"/>
      <c r="BQ18" s="19"/>
      <c r="BV18" s="20"/>
      <c r="BW18" s="19"/>
      <c r="CB18" s="20"/>
      <c r="CC18" s="19"/>
      <c r="CH18" s="20"/>
      <c r="CI18" s="19"/>
      <c r="CN18" s="20"/>
      <c r="CO18" s="19"/>
      <c r="CS18" s="20"/>
      <c r="CT18" s="20"/>
      <c r="CU18" s="19"/>
      <c r="CZ18" s="20"/>
      <c r="DA18" s="19"/>
      <c r="DF18" s="20"/>
      <c r="DG18" s="19"/>
      <c r="DL18" s="20"/>
      <c r="DM18" s="19"/>
      <c r="DR18" s="20"/>
      <c r="DS18" s="19"/>
      <c r="DX18" s="20"/>
      <c r="DY18" s="19"/>
      <c r="ED18" s="20"/>
      <c r="EE18" s="19"/>
      <c r="EJ18" s="20"/>
      <c r="EK18" s="19"/>
      <c r="EP18" s="20"/>
      <c r="EQ18" s="19"/>
    </row>
    <row r="19" spans="1:147">
      <c r="A19" s="67">
        <v>126</v>
      </c>
      <c r="B19" s="63" t="s">
        <v>64</v>
      </c>
      <c r="C19" s="67">
        <v>154</v>
      </c>
      <c r="G19" s="20"/>
      <c r="H19" s="20"/>
      <c r="I19" s="19"/>
      <c r="M19" s="20"/>
      <c r="N19" s="20"/>
      <c r="O19" s="19"/>
      <c r="S19" s="20"/>
      <c r="T19" s="20"/>
      <c r="U19" s="19"/>
      <c r="Z19" s="20"/>
      <c r="AA19" s="19"/>
      <c r="AF19" s="20"/>
      <c r="AG19" s="19"/>
      <c r="AL19" s="20"/>
      <c r="AM19" s="19"/>
      <c r="AR19" s="20"/>
      <c r="AS19" s="19"/>
      <c r="AX19" s="20"/>
      <c r="AY19" s="19"/>
      <c r="BC19" s="20"/>
      <c r="BD19" s="20"/>
      <c r="BE19" s="19"/>
      <c r="BJ19" s="20"/>
      <c r="BK19" s="19"/>
      <c r="BP19" s="20"/>
      <c r="BQ19" s="19"/>
      <c r="BV19" s="20"/>
      <c r="BW19" s="19"/>
      <c r="CB19" s="20"/>
      <c r="CC19" s="19"/>
      <c r="CH19" s="20"/>
      <c r="CI19" s="19"/>
      <c r="CN19" s="20"/>
      <c r="CO19" s="19"/>
      <c r="CS19" s="20"/>
      <c r="CT19" s="20"/>
      <c r="CU19" s="19"/>
      <c r="CZ19" s="20"/>
      <c r="DA19" s="19"/>
      <c r="DF19" s="20"/>
      <c r="DG19" s="19"/>
      <c r="DL19" s="20"/>
      <c r="DM19" s="19"/>
      <c r="DR19" s="20"/>
      <c r="DS19" s="19"/>
      <c r="DX19" s="20"/>
      <c r="DY19" s="19"/>
      <c r="ED19" s="20"/>
      <c r="EE19" s="19"/>
      <c r="EJ19" s="20"/>
      <c r="EK19" s="19"/>
      <c r="EP19" s="20"/>
      <c r="EQ19" s="19"/>
    </row>
    <row r="20" spans="1:147">
      <c r="A20" s="67">
        <v>165</v>
      </c>
      <c r="B20" s="63" t="s">
        <v>64</v>
      </c>
      <c r="C20" s="67">
        <v>247</v>
      </c>
      <c r="G20" s="20"/>
      <c r="H20" s="20"/>
      <c r="I20" s="19"/>
      <c r="M20" s="20"/>
      <c r="N20" s="20"/>
      <c r="O20" s="19"/>
      <c r="S20" s="20"/>
      <c r="T20" s="20"/>
      <c r="U20" s="19"/>
      <c r="Z20" s="20"/>
      <c r="AA20" s="19"/>
      <c r="AF20" s="20"/>
      <c r="AG20" s="19"/>
      <c r="AL20" s="20"/>
      <c r="AM20" s="19"/>
      <c r="AR20" s="20"/>
      <c r="AS20" s="19"/>
      <c r="AX20" s="20"/>
      <c r="AY20" s="19"/>
      <c r="BC20" s="20"/>
      <c r="BD20" s="20"/>
      <c r="BE20" s="19"/>
      <c r="BJ20" s="20"/>
      <c r="BK20" s="19"/>
      <c r="BP20" s="20"/>
      <c r="BQ20" s="19"/>
      <c r="BV20" s="20"/>
      <c r="BW20" s="19"/>
      <c r="CB20" s="20"/>
      <c r="CC20" s="19"/>
      <c r="CH20" s="20"/>
      <c r="CI20" s="19"/>
      <c r="CN20" s="20"/>
      <c r="CO20" s="19"/>
      <c r="CS20" s="20"/>
      <c r="CT20" s="20"/>
      <c r="CU20" s="19"/>
      <c r="CZ20" s="20"/>
      <c r="DA20" s="19"/>
      <c r="DF20" s="20"/>
      <c r="DG20" s="19"/>
      <c r="DL20" s="20"/>
      <c r="DM20" s="19"/>
      <c r="DR20" s="20"/>
      <c r="DS20" s="19"/>
      <c r="DX20" s="20"/>
      <c r="DY20" s="19"/>
      <c r="ED20" s="20"/>
      <c r="EE20" s="19"/>
      <c r="EJ20" s="20"/>
      <c r="EK20" s="19"/>
      <c r="EP20" s="20"/>
      <c r="EQ20" s="19"/>
    </row>
    <row r="21" spans="1:147">
      <c r="A21" s="68">
        <v>97</v>
      </c>
      <c r="B21" s="63" t="s">
        <v>64</v>
      </c>
      <c r="C21" s="67">
        <v>231</v>
      </c>
      <c r="G21" s="20"/>
      <c r="H21" s="20"/>
      <c r="I21" s="19"/>
      <c r="M21" s="20"/>
      <c r="N21" s="20"/>
      <c r="O21" s="19"/>
      <c r="S21" s="20"/>
      <c r="T21" s="20"/>
      <c r="U21" s="19"/>
      <c r="Z21" s="20"/>
      <c r="AA21" s="19"/>
      <c r="AF21" s="20"/>
      <c r="AG21" s="19"/>
      <c r="AL21" s="20"/>
      <c r="AM21" s="19"/>
      <c r="AR21" s="20"/>
      <c r="AS21" s="19"/>
      <c r="AX21" s="20"/>
      <c r="AY21" s="19"/>
      <c r="BC21" s="20"/>
      <c r="BD21" s="20"/>
      <c r="BE21" s="19"/>
      <c r="BJ21" s="20"/>
      <c r="BK21" s="19"/>
      <c r="BP21" s="20"/>
      <c r="BQ21" s="19"/>
      <c r="BV21" s="20"/>
      <c r="BW21" s="19"/>
      <c r="CB21" s="20"/>
      <c r="CC21" s="19"/>
      <c r="CH21" s="20"/>
      <c r="CI21" s="19"/>
      <c r="CN21" s="20"/>
      <c r="CO21" s="19"/>
      <c r="CS21" s="20"/>
      <c r="CT21" s="20"/>
      <c r="CU21" s="19"/>
      <c r="CZ21" s="20"/>
      <c r="DA21" s="19"/>
      <c r="DF21" s="20"/>
      <c r="DG21" s="19"/>
      <c r="DL21" s="20"/>
      <c r="DM21" s="19"/>
      <c r="DR21" s="20"/>
      <c r="DS21" s="19"/>
      <c r="DX21" s="20"/>
      <c r="DY21" s="19"/>
      <c r="ED21" s="20"/>
      <c r="EE21" s="19"/>
      <c r="EJ21" s="20"/>
      <c r="EK21" s="19"/>
      <c r="EP21" s="20"/>
      <c r="EQ21" s="19"/>
    </row>
    <row r="22" spans="1:147">
      <c r="A22" s="67">
        <v>170</v>
      </c>
      <c r="B22" s="63" t="s">
        <v>64</v>
      </c>
      <c r="C22" s="67">
        <v>248</v>
      </c>
      <c r="G22" s="20"/>
      <c r="H22" s="20"/>
      <c r="I22" s="19"/>
      <c r="M22" s="20"/>
      <c r="N22" s="20"/>
      <c r="O22" s="19"/>
      <c r="S22" s="20"/>
      <c r="T22" s="20"/>
      <c r="U22" s="19"/>
      <c r="Z22" s="20"/>
      <c r="AA22" s="19"/>
      <c r="AF22" s="20"/>
      <c r="AG22" s="19"/>
      <c r="AL22" s="20"/>
      <c r="AM22" s="19"/>
      <c r="AR22" s="20"/>
      <c r="AS22" s="19"/>
      <c r="AX22" s="20"/>
      <c r="AY22" s="19"/>
      <c r="BC22" s="20"/>
      <c r="BD22" s="20"/>
      <c r="BE22" s="19"/>
      <c r="BJ22" s="20"/>
      <c r="BK22" s="19"/>
      <c r="BP22" s="20"/>
      <c r="BQ22" s="19"/>
      <c r="BV22" s="20"/>
      <c r="BW22" s="19"/>
      <c r="CB22" s="20"/>
      <c r="CC22" s="19"/>
      <c r="CH22" s="20"/>
      <c r="CI22" s="19"/>
      <c r="CN22" s="20"/>
      <c r="CO22" s="19"/>
      <c r="CS22" s="20"/>
      <c r="CT22" s="20"/>
      <c r="CU22" s="19"/>
      <c r="CZ22" s="20"/>
      <c r="DA22" s="19"/>
      <c r="DF22" s="20"/>
      <c r="DG22" s="19"/>
      <c r="DL22" s="20"/>
      <c r="DM22" s="19"/>
      <c r="DR22" s="20"/>
      <c r="DS22" s="19"/>
      <c r="DX22" s="20"/>
      <c r="DY22" s="19"/>
      <c r="ED22" s="20"/>
      <c r="EE22" s="19"/>
      <c r="EJ22" s="20"/>
      <c r="EK22" s="19"/>
      <c r="EP22" s="20"/>
      <c r="EQ22" s="19"/>
    </row>
    <row r="23" spans="1:147">
      <c r="A23" s="67"/>
      <c r="B23" s="63"/>
      <c r="C23" s="67"/>
      <c r="G23" s="20"/>
      <c r="H23" s="20"/>
      <c r="I23" s="19"/>
      <c r="M23" s="20"/>
      <c r="N23" s="20"/>
      <c r="O23" s="19"/>
      <c r="S23" s="20"/>
      <c r="T23" s="20"/>
      <c r="U23" s="19"/>
      <c r="Z23" s="20"/>
      <c r="AA23" s="19"/>
      <c r="AF23" s="20"/>
      <c r="AG23" s="19"/>
      <c r="AL23" s="20"/>
      <c r="AM23" s="19"/>
      <c r="AR23" s="20"/>
      <c r="AS23" s="19"/>
      <c r="AX23" s="20"/>
      <c r="AY23" s="19"/>
      <c r="BC23" s="20"/>
      <c r="BD23" s="20"/>
      <c r="BE23" s="19"/>
      <c r="BJ23" s="20"/>
      <c r="BK23" s="19"/>
      <c r="BP23" s="20"/>
      <c r="BQ23" s="19"/>
      <c r="BV23" s="20"/>
      <c r="BW23" s="19"/>
      <c r="CB23" s="20"/>
      <c r="CC23" s="19"/>
      <c r="CH23" s="20"/>
      <c r="CI23" s="19"/>
      <c r="CN23" s="20"/>
      <c r="CO23" s="19"/>
      <c r="CS23" s="20"/>
      <c r="CT23" s="20"/>
      <c r="CU23" s="19"/>
      <c r="CZ23" s="20"/>
      <c r="DA23" s="19"/>
      <c r="DF23" s="20"/>
      <c r="DG23" s="19"/>
      <c r="DL23" s="20"/>
      <c r="DM23" s="19"/>
      <c r="DR23" s="20"/>
      <c r="DS23" s="19"/>
      <c r="DX23" s="20"/>
      <c r="DY23" s="19"/>
      <c r="ED23" s="20"/>
      <c r="EE23" s="19"/>
      <c r="EJ23" s="20"/>
      <c r="EK23" s="19"/>
      <c r="EP23" s="20"/>
      <c r="EQ23" s="19"/>
    </row>
    <row r="24" spans="1:147">
      <c r="A24" s="67"/>
      <c r="B24" s="63"/>
      <c r="C24" s="67"/>
      <c r="G24" s="20"/>
      <c r="H24" s="20"/>
      <c r="I24" s="19"/>
      <c r="M24" s="20"/>
      <c r="N24" s="20"/>
      <c r="O24" s="19"/>
      <c r="S24" s="20"/>
      <c r="T24" s="20"/>
      <c r="U24" s="19"/>
      <c r="Z24" s="20"/>
      <c r="AA24" s="19"/>
      <c r="AF24" s="20"/>
      <c r="AG24" s="19"/>
      <c r="AL24" s="20"/>
      <c r="AM24" s="19"/>
      <c r="AR24" s="20"/>
      <c r="AS24" s="19"/>
      <c r="AX24" s="20"/>
      <c r="AY24" s="19"/>
      <c r="BC24" s="20"/>
      <c r="BD24" s="20"/>
      <c r="BE24" s="19"/>
      <c r="BJ24" s="20"/>
      <c r="BK24" s="19"/>
      <c r="BP24" s="20"/>
      <c r="BQ24" s="19"/>
      <c r="BV24" s="20"/>
      <c r="BW24" s="19"/>
      <c r="CB24" s="20"/>
      <c r="CC24" s="19"/>
      <c r="CH24" s="20"/>
      <c r="CI24" s="19"/>
      <c r="CN24" s="20"/>
      <c r="CO24" s="19"/>
      <c r="CS24" s="20"/>
      <c r="CT24" s="20"/>
      <c r="CU24" s="19"/>
      <c r="CZ24" s="20"/>
      <c r="DA24" s="19"/>
      <c r="DF24" s="20"/>
      <c r="DG24" s="19"/>
      <c r="DL24" s="20"/>
      <c r="DM24" s="19"/>
      <c r="DR24" s="20"/>
      <c r="DS24" s="19"/>
      <c r="DX24" s="20"/>
      <c r="DY24" s="19"/>
      <c r="ED24" s="20"/>
      <c r="EE24" s="19"/>
      <c r="EJ24" s="20"/>
      <c r="EK24" s="19"/>
      <c r="EP24" s="20"/>
      <c r="EQ24" s="19"/>
    </row>
    <row r="25" spans="1:147">
      <c r="A25" s="67"/>
      <c r="B25" s="63"/>
      <c r="C25" s="67"/>
      <c r="G25" s="20"/>
      <c r="H25" s="20"/>
      <c r="I25" s="19"/>
      <c r="M25" s="20"/>
      <c r="N25" s="20"/>
      <c r="O25" s="19"/>
      <c r="S25" s="20"/>
      <c r="T25" s="20"/>
      <c r="U25" s="19"/>
      <c r="Z25" s="20"/>
      <c r="AA25" s="19"/>
      <c r="AF25" s="20"/>
      <c r="AG25" s="19"/>
      <c r="AL25" s="20"/>
      <c r="AM25" s="19"/>
      <c r="AR25" s="20"/>
      <c r="AS25" s="19"/>
      <c r="AX25" s="20"/>
      <c r="AY25" s="19"/>
      <c r="BD25" s="20"/>
      <c r="BE25" s="19"/>
      <c r="BJ25" s="20"/>
      <c r="BK25" s="19"/>
      <c r="BP25" s="20"/>
      <c r="BQ25" s="19"/>
      <c r="BV25" s="20"/>
      <c r="BW25" s="19"/>
      <c r="CB25" s="20"/>
      <c r="CC25" s="19"/>
      <c r="CH25" s="20"/>
      <c r="CI25" s="19"/>
      <c r="CN25" s="20"/>
      <c r="CO25" s="19"/>
      <c r="CT25" s="20"/>
      <c r="CU25" s="19"/>
      <c r="CZ25" s="20"/>
      <c r="DA25" s="19"/>
      <c r="DF25" s="20"/>
      <c r="DG25" s="19"/>
      <c r="DL25" s="20"/>
      <c r="DM25" s="19"/>
      <c r="DR25" s="20"/>
      <c r="DS25" s="19"/>
      <c r="DX25" s="20"/>
      <c r="DY25" s="19"/>
      <c r="ED25" s="20"/>
      <c r="EE25" s="19"/>
      <c r="EJ25" s="20"/>
      <c r="EK25" s="19"/>
      <c r="EP25" s="20"/>
      <c r="EQ25" s="19"/>
    </row>
    <row r="26" spans="1:147">
      <c r="A26" s="67"/>
      <c r="B26" s="63"/>
      <c r="C26" s="67"/>
      <c r="G26" s="20"/>
      <c r="H26" s="20"/>
      <c r="I26" s="19"/>
      <c r="M26" s="20"/>
      <c r="N26" s="20"/>
      <c r="O26" s="19"/>
      <c r="S26" s="20"/>
      <c r="T26" s="20"/>
      <c r="U26" s="19"/>
      <c r="Z26" s="20"/>
      <c r="AA26" s="19"/>
      <c r="AF26" s="20"/>
      <c r="AG26" s="19"/>
      <c r="AL26" s="20"/>
      <c r="AM26" s="19"/>
      <c r="AR26" s="20"/>
      <c r="AS26" s="19"/>
      <c r="AX26" s="20"/>
      <c r="AY26" s="19"/>
      <c r="BD26" s="20"/>
      <c r="BE26" s="19"/>
      <c r="BJ26" s="20"/>
      <c r="BK26" s="19"/>
      <c r="BP26" s="20"/>
      <c r="BQ26" s="19"/>
      <c r="BV26" s="20"/>
      <c r="BW26" s="19"/>
      <c r="CB26" s="20"/>
      <c r="CC26" s="19"/>
      <c r="CH26" s="20"/>
      <c r="CI26" s="19"/>
      <c r="CN26" s="20"/>
      <c r="CO26" s="19"/>
      <c r="CT26" s="20"/>
      <c r="CU26" s="19"/>
      <c r="CZ26" s="20"/>
      <c r="DA26" s="19"/>
      <c r="DF26" s="20"/>
      <c r="DG26" s="19"/>
      <c r="DL26" s="20"/>
      <c r="DM26" s="19"/>
      <c r="DR26" s="20"/>
      <c r="DS26" s="19"/>
      <c r="DX26" s="20"/>
      <c r="DY26" s="19"/>
      <c r="ED26" s="20"/>
      <c r="EE26" s="19"/>
      <c r="EJ26" s="20"/>
      <c r="EK26" s="19"/>
      <c r="EP26" s="20"/>
      <c r="EQ26" s="19"/>
    </row>
    <row r="27" spans="1:147">
      <c r="A27" s="67"/>
      <c r="B27" s="63"/>
      <c r="C27" s="67"/>
      <c r="G27" s="20"/>
      <c r="H27" s="20"/>
      <c r="I27" s="19"/>
      <c r="M27" s="20"/>
      <c r="N27" s="20"/>
      <c r="O27" s="19"/>
      <c r="S27" s="20"/>
      <c r="T27" s="20"/>
      <c r="U27" s="19"/>
      <c r="Z27" s="20"/>
      <c r="AA27" s="19"/>
      <c r="AF27" s="20"/>
      <c r="AG27" s="19"/>
      <c r="AL27" s="20"/>
      <c r="AM27" s="19"/>
      <c r="AR27" s="20"/>
      <c r="AS27" s="19"/>
      <c r="AX27" s="20"/>
      <c r="AY27" s="19"/>
      <c r="BD27" s="20"/>
      <c r="BE27" s="19"/>
      <c r="BJ27" s="20"/>
      <c r="BK27" s="19"/>
      <c r="BP27" s="20"/>
      <c r="BQ27" s="19"/>
      <c r="BV27" s="20"/>
      <c r="BW27" s="19"/>
      <c r="CB27" s="20"/>
      <c r="CC27" s="19"/>
      <c r="CH27" s="20"/>
      <c r="CI27" s="19"/>
      <c r="CN27" s="20"/>
      <c r="CO27" s="19"/>
      <c r="CT27" s="20"/>
      <c r="CU27" s="19"/>
      <c r="CZ27" s="20"/>
      <c r="DA27" s="19"/>
      <c r="DF27" s="20"/>
      <c r="DG27" s="19"/>
      <c r="DL27" s="20"/>
      <c r="DM27" s="19"/>
      <c r="DR27" s="20"/>
      <c r="DS27" s="19"/>
      <c r="DX27" s="20"/>
      <c r="DY27" s="19"/>
      <c r="ED27" s="20"/>
      <c r="EE27" s="19"/>
      <c r="EJ27" s="20"/>
      <c r="EK27" s="19"/>
      <c r="EP27" s="20"/>
      <c r="EQ27" s="19"/>
    </row>
    <row r="28" spans="1:147">
      <c r="A28" s="67"/>
      <c r="B28" s="63"/>
      <c r="C28" s="67"/>
      <c r="G28" s="20"/>
      <c r="H28" s="20"/>
      <c r="I28" s="19"/>
      <c r="M28" s="20"/>
      <c r="N28" s="20"/>
      <c r="O28" s="19"/>
      <c r="S28" s="20"/>
      <c r="T28" s="20"/>
      <c r="U28" s="19"/>
      <c r="Z28" s="20"/>
      <c r="AA28" s="19"/>
      <c r="AF28" s="20"/>
      <c r="AG28" s="19"/>
      <c r="AL28" s="20"/>
      <c r="AM28" s="19"/>
      <c r="AR28" s="20"/>
      <c r="AS28" s="19"/>
      <c r="AX28" s="20"/>
      <c r="AY28" s="19"/>
      <c r="BD28" s="20"/>
      <c r="BE28" s="19"/>
      <c r="BJ28" s="20"/>
      <c r="BK28" s="19"/>
      <c r="BP28" s="20"/>
      <c r="BQ28" s="19"/>
      <c r="BV28" s="20"/>
      <c r="BW28" s="19"/>
      <c r="CB28" s="20"/>
      <c r="CC28" s="19"/>
      <c r="CH28" s="20"/>
      <c r="CI28" s="19"/>
      <c r="CN28" s="20"/>
      <c r="CO28" s="19"/>
      <c r="CT28" s="20"/>
      <c r="CU28" s="19"/>
      <c r="CZ28" s="20"/>
      <c r="DA28" s="19"/>
      <c r="DF28" s="20"/>
      <c r="DG28" s="19"/>
      <c r="DL28" s="20"/>
      <c r="DM28" s="19"/>
      <c r="DR28" s="20"/>
      <c r="DS28" s="19"/>
      <c r="DX28" s="20"/>
      <c r="DY28" s="19"/>
      <c r="ED28" s="20"/>
      <c r="EE28" s="19"/>
      <c r="EJ28" s="20"/>
      <c r="EK28" s="19"/>
      <c r="EP28" s="20"/>
      <c r="EQ28" s="19"/>
    </row>
    <row r="29" spans="1:147">
      <c r="A29" s="67"/>
      <c r="B29" s="63"/>
      <c r="C29" s="67"/>
      <c r="H29" s="20"/>
      <c r="I29" s="19"/>
      <c r="N29" s="20"/>
      <c r="O29" s="19"/>
      <c r="T29" s="20"/>
      <c r="U29" s="19"/>
      <c r="Z29" s="20"/>
      <c r="AA29" s="19"/>
      <c r="AF29" s="20"/>
      <c r="AG29" s="19"/>
      <c r="AL29" s="20"/>
      <c r="AM29" s="19"/>
      <c r="AR29" s="20"/>
      <c r="AS29" s="19"/>
      <c r="AX29" s="20"/>
      <c r="AY29" s="19"/>
      <c r="BD29" s="20"/>
      <c r="BE29" s="19"/>
      <c r="BJ29" s="20"/>
      <c r="BK29" s="19"/>
      <c r="BP29" s="20"/>
      <c r="BQ29" s="19"/>
      <c r="BV29" s="20"/>
      <c r="BW29" s="19"/>
      <c r="CB29" s="20"/>
      <c r="CC29" s="19"/>
      <c r="CH29" s="20"/>
      <c r="CI29" s="19"/>
      <c r="CN29" s="20"/>
      <c r="CO29" s="19"/>
      <c r="CT29" s="20"/>
      <c r="CU29" s="19"/>
      <c r="CZ29" s="20"/>
      <c r="DA29" s="19"/>
      <c r="DF29" s="20"/>
      <c r="DG29" s="19"/>
      <c r="DL29" s="20"/>
      <c r="DM29" s="19"/>
      <c r="DR29" s="20"/>
      <c r="DS29" s="19"/>
      <c r="DX29" s="20"/>
      <c r="DY29" s="19"/>
      <c r="ED29" s="20"/>
      <c r="EE29" s="19"/>
      <c r="EJ29" s="20"/>
      <c r="EK29" s="19"/>
      <c r="EP29" s="20"/>
      <c r="EQ29" s="19"/>
    </row>
    <row r="30" spans="1:147">
      <c r="A30" s="67"/>
      <c r="B30" s="63"/>
      <c r="C30" s="67"/>
      <c r="H30" s="20"/>
      <c r="I30" s="19"/>
      <c r="N30" s="20"/>
      <c r="O30" s="19"/>
      <c r="T30" s="20"/>
      <c r="U30" s="19"/>
      <c r="Z30" s="20"/>
      <c r="AA30" s="19"/>
      <c r="AF30" s="20"/>
      <c r="AG30" s="19"/>
      <c r="AL30" s="20"/>
      <c r="AM30" s="19"/>
      <c r="AR30" s="20"/>
      <c r="AS30" s="19"/>
      <c r="AX30" s="20"/>
      <c r="AY30" s="19"/>
      <c r="BD30" s="20"/>
      <c r="BE30" s="19"/>
      <c r="BJ30" s="20"/>
      <c r="BK30" s="19"/>
      <c r="BP30" s="20"/>
      <c r="BQ30" s="19"/>
      <c r="BV30" s="20"/>
      <c r="BW30" s="19"/>
      <c r="CB30" s="20"/>
      <c r="CC30" s="19"/>
      <c r="CH30" s="20"/>
      <c r="CI30" s="19"/>
      <c r="CN30" s="20"/>
      <c r="CO30" s="19"/>
      <c r="CT30" s="20"/>
      <c r="CU30" s="19"/>
      <c r="CZ30" s="20"/>
      <c r="DA30" s="19"/>
      <c r="DF30" s="20"/>
      <c r="DG30" s="19"/>
      <c r="DL30" s="20"/>
      <c r="DM30" s="19"/>
      <c r="DR30" s="20"/>
      <c r="DS30" s="19"/>
      <c r="DX30" s="20"/>
      <c r="DY30" s="19"/>
      <c r="ED30" s="20"/>
      <c r="EE30" s="19"/>
      <c r="EJ30" s="20"/>
      <c r="EK30" s="19"/>
      <c r="EP30" s="20"/>
      <c r="EQ30" s="19"/>
    </row>
    <row r="31" spans="1:147">
      <c r="A31" s="67"/>
      <c r="B31" s="63"/>
      <c r="C31" s="67"/>
      <c r="H31" s="20"/>
      <c r="I31" s="19"/>
      <c r="N31" s="20"/>
      <c r="O31" s="19"/>
      <c r="T31" s="20"/>
      <c r="U31" s="19"/>
      <c r="Z31" s="20"/>
      <c r="AA31" s="19"/>
      <c r="AF31" s="20"/>
      <c r="AG31" s="19"/>
      <c r="AL31" s="20"/>
      <c r="AM31" s="19"/>
      <c r="AR31" s="20"/>
      <c r="AS31" s="19"/>
      <c r="AX31" s="20"/>
      <c r="AY31" s="19"/>
      <c r="BD31" s="20"/>
      <c r="BE31" s="19"/>
      <c r="BJ31" s="20"/>
      <c r="BK31" s="19"/>
      <c r="BP31" s="20"/>
      <c r="BQ31" s="19"/>
      <c r="BV31" s="20"/>
      <c r="BW31" s="19"/>
      <c r="CB31" s="20"/>
      <c r="CC31" s="19"/>
      <c r="CH31" s="20"/>
      <c r="CI31" s="19"/>
      <c r="CN31" s="20"/>
      <c r="CO31" s="19"/>
      <c r="CT31" s="20"/>
      <c r="CU31" s="19"/>
      <c r="CZ31" s="20"/>
      <c r="DA31" s="19"/>
      <c r="DF31" s="20"/>
      <c r="DG31" s="19"/>
      <c r="DL31" s="20"/>
      <c r="DM31" s="19"/>
      <c r="DR31" s="20"/>
      <c r="DS31" s="19"/>
      <c r="DX31" s="20"/>
      <c r="DY31" s="19"/>
      <c r="ED31" s="20"/>
      <c r="EE31" s="19"/>
      <c r="EJ31" s="20"/>
      <c r="EK31" s="19"/>
      <c r="EP31" s="20"/>
      <c r="EQ31" s="19"/>
    </row>
    <row r="32" spans="1:147">
      <c r="A32" s="67"/>
      <c r="B32" s="63"/>
      <c r="C32" s="67"/>
      <c r="H32" s="20"/>
      <c r="I32" s="19"/>
      <c r="N32" s="20"/>
      <c r="O32" s="19"/>
      <c r="T32" s="20"/>
      <c r="U32" s="19"/>
      <c r="Z32" s="20"/>
      <c r="AA32" s="19"/>
      <c r="AF32" s="20"/>
      <c r="AG32" s="19"/>
      <c r="AL32" s="20"/>
      <c r="AM32" s="19"/>
      <c r="AR32" s="20"/>
      <c r="AS32" s="19"/>
      <c r="AX32" s="20"/>
      <c r="AY32" s="19"/>
      <c r="BD32" s="20"/>
      <c r="BE32" s="19"/>
      <c r="BJ32" s="20"/>
      <c r="BK32" s="19"/>
      <c r="BP32" s="20"/>
      <c r="BQ32" s="19"/>
      <c r="BV32" s="20"/>
      <c r="BW32" s="19"/>
      <c r="CB32" s="20"/>
      <c r="CC32" s="19"/>
      <c r="CH32" s="20"/>
      <c r="CI32" s="19"/>
      <c r="CN32" s="20"/>
      <c r="CO32" s="19"/>
      <c r="CT32" s="20"/>
      <c r="CU32" s="19"/>
      <c r="CZ32" s="20"/>
      <c r="DA32" s="19"/>
      <c r="DF32" s="20"/>
      <c r="DG32" s="19"/>
      <c r="DL32" s="20"/>
      <c r="DM32" s="19"/>
      <c r="DR32" s="20"/>
      <c r="DS32" s="19"/>
      <c r="DX32" s="20"/>
      <c r="DY32" s="19"/>
      <c r="ED32" s="20"/>
      <c r="EE32" s="19"/>
      <c r="EJ32" s="20"/>
      <c r="EK32" s="19"/>
      <c r="EP32" s="20"/>
      <c r="EQ32" s="19"/>
    </row>
    <row r="33" spans="1:147">
      <c r="A33" s="67"/>
      <c r="B33" s="63"/>
      <c r="C33" s="67"/>
      <c r="H33" s="20"/>
      <c r="I33" s="19"/>
      <c r="N33" s="20"/>
      <c r="O33" s="19"/>
      <c r="T33" s="20"/>
      <c r="U33" s="19"/>
      <c r="Z33" s="20"/>
      <c r="AA33" s="19"/>
      <c r="AF33" s="20"/>
      <c r="AG33" s="19"/>
      <c r="AL33" s="20"/>
      <c r="AM33" s="19"/>
      <c r="AR33" s="20"/>
      <c r="AS33" s="19"/>
      <c r="AX33" s="20"/>
      <c r="AY33" s="19"/>
      <c r="BD33" s="20"/>
      <c r="BE33" s="19"/>
      <c r="BJ33" s="20"/>
      <c r="BK33" s="19"/>
      <c r="BP33" s="20"/>
      <c r="BQ33" s="19"/>
      <c r="BV33" s="20"/>
      <c r="BW33" s="19"/>
      <c r="CB33" s="20"/>
      <c r="CC33" s="19"/>
      <c r="CH33" s="20"/>
      <c r="CI33" s="19"/>
      <c r="CN33" s="20"/>
      <c r="CO33" s="19"/>
      <c r="CT33" s="20"/>
      <c r="CU33" s="19"/>
      <c r="CZ33" s="20"/>
      <c r="DA33" s="19"/>
      <c r="DF33" s="20"/>
      <c r="DG33" s="19"/>
      <c r="DL33" s="20"/>
      <c r="DM33" s="19"/>
      <c r="DR33" s="20"/>
      <c r="DS33" s="19"/>
      <c r="DX33" s="20"/>
      <c r="DY33" s="19"/>
      <c r="ED33" s="20"/>
      <c r="EE33" s="19"/>
      <c r="EJ33" s="20"/>
      <c r="EK33" s="19"/>
      <c r="EP33" s="20"/>
      <c r="EQ33" s="19"/>
    </row>
    <row r="34" spans="1:147">
      <c r="A34" s="67"/>
      <c r="B34" s="63"/>
      <c r="C34" s="67"/>
      <c r="H34" s="20"/>
      <c r="I34" s="19"/>
      <c r="N34" s="20"/>
      <c r="O34" s="19"/>
      <c r="T34" s="20"/>
      <c r="U34" s="19"/>
      <c r="Z34" s="20"/>
      <c r="AA34" s="19"/>
      <c r="AF34" s="20"/>
      <c r="AG34" s="19"/>
      <c r="AL34" s="20"/>
      <c r="AM34" s="19"/>
      <c r="AR34" s="20"/>
      <c r="AS34" s="19"/>
      <c r="AX34" s="20"/>
      <c r="AY34" s="19"/>
      <c r="BD34" s="20"/>
      <c r="BE34" s="19"/>
      <c r="BJ34" s="20"/>
      <c r="BK34" s="19"/>
      <c r="BP34" s="20"/>
      <c r="BQ34" s="19"/>
      <c r="BV34" s="20"/>
      <c r="BW34" s="19"/>
      <c r="CB34" s="20"/>
      <c r="CC34" s="19"/>
      <c r="CH34" s="20"/>
      <c r="CI34" s="19"/>
      <c r="CN34" s="20"/>
      <c r="CO34" s="19"/>
      <c r="CT34" s="20"/>
      <c r="CU34" s="19"/>
      <c r="CZ34" s="20"/>
      <c r="DA34" s="19"/>
      <c r="DF34" s="20"/>
      <c r="DG34" s="19"/>
      <c r="DL34" s="20"/>
      <c r="DM34" s="19"/>
      <c r="DR34" s="20"/>
      <c r="DS34" s="19"/>
      <c r="DX34" s="20"/>
      <c r="DY34" s="19"/>
      <c r="ED34" s="20"/>
      <c r="EE34" s="19"/>
      <c r="EJ34" s="20"/>
      <c r="EK34" s="19"/>
      <c r="EP34" s="20"/>
      <c r="EQ34" s="19"/>
    </row>
    <row r="35" spans="1:147">
      <c r="A35" s="67"/>
      <c r="B35" s="63"/>
      <c r="C35" s="67"/>
      <c r="H35" s="20"/>
      <c r="I35" s="19"/>
      <c r="N35" s="20"/>
      <c r="O35" s="19"/>
      <c r="T35" s="20"/>
      <c r="U35" s="19"/>
      <c r="Z35" s="20"/>
      <c r="AA35" s="19"/>
      <c r="AF35" s="20"/>
      <c r="AG35" s="19"/>
      <c r="AL35" s="20"/>
      <c r="AM35" s="19"/>
      <c r="AR35" s="20"/>
      <c r="AS35" s="19"/>
      <c r="AX35" s="20"/>
      <c r="AY35" s="19"/>
      <c r="BD35" s="20"/>
      <c r="BE35" s="19"/>
      <c r="BJ35" s="20"/>
      <c r="BK35" s="19"/>
      <c r="BP35" s="20"/>
      <c r="BQ35" s="19"/>
      <c r="BV35" s="20"/>
      <c r="BW35" s="19"/>
      <c r="CB35" s="20"/>
      <c r="CC35" s="19"/>
      <c r="CH35" s="20"/>
      <c r="CI35" s="19"/>
      <c r="CN35" s="20"/>
      <c r="CO35" s="19"/>
      <c r="CT35" s="20"/>
      <c r="CU35" s="19"/>
      <c r="CZ35" s="20"/>
      <c r="DA35" s="19"/>
      <c r="DF35" s="20"/>
      <c r="DG35" s="19"/>
      <c r="DL35" s="20"/>
      <c r="DM35" s="19"/>
      <c r="DR35" s="20"/>
      <c r="DS35" s="19"/>
      <c r="DX35" s="20"/>
      <c r="DY35" s="19"/>
      <c r="ED35" s="20"/>
      <c r="EE35" s="19"/>
      <c r="EJ35" s="20"/>
      <c r="EK35" s="19"/>
      <c r="EP35" s="20"/>
      <c r="EQ35" s="19"/>
    </row>
    <row r="36" spans="1:147">
      <c r="A36" s="67"/>
      <c r="B36" s="63"/>
      <c r="C36" s="67"/>
      <c r="H36" s="20"/>
      <c r="I36" s="19"/>
      <c r="N36" s="20"/>
      <c r="O36" s="19"/>
      <c r="T36" s="20"/>
      <c r="U36" s="19"/>
      <c r="Z36" s="20"/>
      <c r="AA36" s="19"/>
      <c r="AF36" s="20"/>
      <c r="AG36" s="19"/>
      <c r="AL36" s="20"/>
      <c r="AM36" s="19"/>
      <c r="AR36" s="20"/>
      <c r="AS36" s="19"/>
      <c r="AX36" s="20"/>
      <c r="AY36" s="19"/>
      <c r="BD36" s="20"/>
      <c r="BE36" s="19"/>
      <c r="BJ36" s="20"/>
      <c r="BK36" s="19"/>
      <c r="BP36" s="20"/>
      <c r="BQ36" s="19"/>
      <c r="BV36" s="20"/>
      <c r="BW36" s="19"/>
      <c r="CB36" s="20"/>
      <c r="CC36" s="19"/>
      <c r="CH36" s="20"/>
      <c r="CI36" s="19"/>
      <c r="CN36" s="20"/>
      <c r="CO36" s="19"/>
      <c r="CT36" s="20"/>
      <c r="CU36" s="19"/>
      <c r="CZ36" s="20"/>
      <c r="DA36" s="19"/>
      <c r="DF36" s="20"/>
      <c r="DG36" s="19"/>
      <c r="DL36" s="20"/>
      <c r="DM36" s="19"/>
      <c r="DR36" s="20"/>
      <c r="DS36" s="19"/>
      <c r="DX36" s="20"/>
      <c r="DY36" s="19"/>
      <c r="ED36" s="20"/>
      <c r="EE36" s="19"/>
      <c r="EJ36" s="20"/>
      <c r="EK36" s="19"/>
      <c r="EP36" s="20"/>
      <c r="EQ36" s="19"/>
    </row>
    <row r="37" spans="1:147">
      <c r="A37" s="67"/>
      <c r="B37" s="63"/>
      <c r="C37" s="67"/>
      <c r="H37" s="20"/>
      <c r="I37" s="19"/>
      <c r="N37" s="20"/>
      <c r="O37" s="19"/>
      <c r="T37" s="20"/>
      <c r="U37" s="19"/>
      <c r="Z37" s="20"/>
      <c r="AA37" s="19"/>
      <c r="AF37" s="20"/>
      <c r="AG37" s="19"/>
      <c r="AL37" s="20"/>
      <c r="AM37" s="19"/>
      <c r="AR37" s="20"/>
      <c r="AS37" s="19"/>
      <c r="AX37" s="20"/>
      <c r="AY37" s="19"/>
      <c r="BD37" s="20"/>
      <c r="BE37" s="19"/>
      <c r="BJ37" s="20"/>
      <c r="BK37" s="19"/>
      <c r="BP37" s="20"/>
      <c r="BQ37" s="19"/>
      <c r="BV37" s="20"/>
      <c r="BW37" s="19"/>
      <c r="CB37" s="20"/>
      <c r="CC37" s="19"/>
      <c r="CH37" s="20"/>
      <c r="CI37" s="19"/>
      <c r="CN37" s="20"/>
      <c r="CO37" s="19"/>
      <c r="CT37" s="20"/>
      <c r="CU37" s="19"/>
      <c r="CZ37" s="20"/>
      <c r="DA37" s="19"/>
      <c r="DF37" s="20"/>
      <c r="DG37" s="19"/>
      <c r="DL37" s="20"/>
      <c r="DM37" s="19"/>
      <c r="DR37" s="20"/>
      <c r="DS37" s="19"/>
      <c r="DX37" s="20"/>
      <c r="DY37" s="19"/>
      <c r="ED37" s="20"/>
      <c r="EE37" s="19"/>
      <c r="EJ37" s="20"/>
      <c r="EK37" s="19"/>
      <c r="EP37" s="20"/>
      <c r="EQ37" s="19"/>
    </row>
    <row r="38" spans="1:147">
      <c r="A38" s="67"/>
      <c r="B38" s="63"/>
      <c r="C38" s="67"/>
      <c r="H38" s="20"/>
      <c r="I38" s="19"/>
      <c r="N38" s="20"/>
      <c r="O38" s="19"/>
      <c r="T38" s="20"/>
      <c r="U38" s="19"/>
      <c r="Z38" s="20"/>
      <c r="AA38" s="19"/>
      <c r="AF38" s="20"/>
      <c r="AG38" s="19"/>
      <c r="AL38" s="20"/>
      <c r="AM38" s="19"/>
      <c r="AR38" s="20"/>
      <c r="AS38" s="19"/>
      <c r="AX38" s="20"/>
      <c r="AY38" s="19"/>
      <c r="BD38" s="20"/>
      <c r="BE38" s="19"/>
      <c r="BJ38" s="20"/>
      <c r="BK38" s="19"/>
      <c r="BP38" s="20"/>
      <c r="BQ38" s="19"/>
      <c r="BV38" s="20"/>
      <c r="BW38" s="19"/>
      <c r="CB38" s="20"/>
      <c r="CC38" s="19"/>
      <c r="CH38" s="20"/>
      <c r="CI38" s="19"/>
      <c r="CN38" s="20"/>
      <c r="CO38" s="19"/>
      <c r="CT38" s="20"/>
      <c r="CU38" s="19"/>
      <c r="CZ38" s="20"/>
      <c r="DA38" s="19"/>
      <c r="DF38" s="20"/>
      <c r="DG38" s="19"/>
      <c r="DL38" s="20"/>
      <c r="DM38" s="19"/>
      <c r="DR38" s="20"/>
      <c r="DS38" s="19"/>
      <c r="DX38" s="20"/>
      <c r="DY38" s="19"/>
      <c r="ED38" s="20"/>
      <c r="EE38" s="19"/>
      <c r="EJ38" s="20"/>
      <c r="EK38" s="19"/>
      <c r="EP38" s="20"/>
      <c r="EQ38" s="19"/>
    </row>
    <row r="39" spans="1:147">
      <c r="A39" s="67"/>
      <c r="B39" s="63"/>
      <c r="C39" s="67"/>
      <c r="H39" s="20"/>
      <c r="I39" s="19"/>
      <c r="N39" s="20"/>
      <c r="O39" s="19"/>
      <c r="T39" s="20"/>
      <c r="U39" s="19"/>
      <c r="Z39" s="20"/>
      <c r="AA39" s="19"/>
      <c r="AF39" s="20"/>
      <c r="AG39" s="19"/>
      <c r="AL39" s="20"/>
      <c r="AM39" s="19"/>
      <c r="AR39" s="20"/>
      <c r="AS39" s="19"/>
      <c r="AX39" s="20"/>
      <c r="AY39" s="19"/>
      <c r="BD39" s="20"/>
      <c r="BE39" s="19"/>
      <c r="BJ39" s="20"/>
      <c r="BK39" s="19"/>
      <c r="BP39" s="20"/>
      <c r="BQ39" s="19"/>
      <c r="BV39" s="20"/>
      <c r="BW39" s="19"/>
      <c r="CB39" s="20"/>
      <c r="CC39" s="19"/>
      <c r="CH39" s="20"/>
      <c r="CI39" s="19"/>
      <c r="CN39" s="20"/>
      <c r="CO39" s="19"/>
      <c r="CT39" s="20"/>
      <c r="CU39" s="19"/>
      <c r="CZ39" s="20"/>
      <c r="DA39" s="19"/>
      <c r="DF39" s="20"/>
      <c r="DG39" s="19"/>
      <c r="DL39" s="20"/>
      <c r="DM39" s="19"/>
      <c r="DR39" s="20"/>
      <c r="DS39" s="19"/>
      <c r="DX39" s="20"/>
      <c r="DY39" s="19"/>
      <c r="ED39" s="20"/>
      <c r="EE39" s="19"/>
      <c r="EJ39" s="20"/>
      <c r="EK39" s="19"/>
      <c r="EP39" s="20"/>
      <c r="EQ39" s="19"/>
    </row>
    <row r="40" spans="1:147">
      <c r="A40" s="67"/>
      <c r="B40" s="63"/>
      <c r="C40" s="67"/>
      <c r="H40" s="20"/>
      <c r="I40" s="19"/>
      <c r="N40" s="20"/>
      <c r="O40" s="19"/>
      <c r="T40" s="20"/>
      <c r="U40" s="19"/>
      <c r="Z40" s="20"/>
      <c r="AA40" s="19"/>
      <c r="AF40" s="20"/>
      <c r="AG40" s="19"/>
      <c r="AL40" s="20"/>
      <c r="AM40" s="19"/>
      <c r="AR40" s="20"/>
      <c r="AS40" s="19"/>
      <c r="AX40" s="20"/>
      <c r="AY40" s="19"/>
      <c r="BD40" s="20"/>
      <c r="BE40" s="19"/>
      <c r="BJ40" s="20"/>
      <c r="BK40" s="19"/>
      <c r="BP40" s="20"/>
      <c r="BQ40" s="19"/>
      <c r="BV40" s="20"/>
      <c r="BW40" s="19"/>
      <c r="CB40" s="20"/>
      <c r="CC40" s="19"/>
      <c r="CH40" s="20"/>
      <c r="CI40" s="19"/>
      <c r="CN40" s="20"/>
      <c r="CO40" s="19"/>
      <c r="CT40" s="20"/>
      <c r="CU40" s="19"/>
      <c r="CZ40" s="20"/>
      <c r="DA40" s="19"/>
      <c r="DF40" s="20"/>
      <c r="DG40" s="19"/>
      <c r="DL40" s="20"/>
      <c r="DM40" s="19"/>
      <c r="DR40" s="20"/>
      <c r="DS40" s="19"/>
      <c r="DX40" s="20"/>
      <c r="DY40" s="19"/>
      <c r="ED40" s="20"/>
      <c r="EE40" s="19"/>
      <c r="EJ40" s="20"/>
      <c r="EK40" s="19"/>
      <c r="EP40" s="20"/>
      <c r="EQ40" s="19"/>
    </row>
    <row r="41" spans="1:147">
      <c r="A41" s="67"/>
      <c r="B41" s="63"/>
      <c r="C41" s="67"/>
      <c r="H41" s="20"/>
      <c r="I41" s="19"/>
      <c r="N41" s="20"/>
      <c r="O41" s="19"/>
      <c r="T41" s="20"/>
      <c r="U41" s="19"/>
      <c r="Z41" s="20"/>
      <c r="AA41" s="19"/>
      <c r="AF41" s="20"/>
      <c r="AG41" s="19"/>
      <c r="AL41" s="20"/>
      <c r="AM41" s="19"/>
      <c r="AR41" s="20"/>
      <c r="AS41" s="19"/>
      <c r="AX41" s="20"/>
      <c r="AY41" s="19"/>
      <c r="BD41" s="20"/>
      <c r="BE41" s="19"/>
      <c r="BJ41" s="20"/>
      <c r="BK41" s="19"/>
      <c r="BP41" s="20"/>
      <c r="BQ41" s="19"/>
      <c r="BV41" s="20"/>
      <c r="BW41" s="19"/>
      <c r="CB41" s="20"/>
      <c r="CC41" s="19"/>
      <c r="CH41" s="20"/>
      <c r="CI41" s="19"/>
      <c r="CN41" s="20"/>
      <c r="CO41" s="19"/>
      <c r="CT41" s="20"/>
      <c r="CU41" s="19"/>
      <c r="CZ41" s="20"/>
      <c r="DA41" s="19"/>
      <c r="DF41" s="20"/>
      <c r="DG41" s="19"/>
      <c r="DL41" s="20"/>
      <c r="DM41" s="19"/>
      <c r="DR41" s="20"/>
      <c r="DS41" s="19"/>
      <c r="DX41" s="20"/>
      <c r="DY41" s="19"/>
      <c r="ED41" s="20"/>
      <c r="EE41" s="19"/>
      <c r="EJ41" s="20"/>
      <c r="EK41" s="19"/>
      <c r="EP41" s="20"/>
      <c r="EQ41" s="19"/>
    </row>
    <row r="42" spans="1:147">
      <c r="A42" s="67"/>
      <c r="B42" s="63"/>
      <c r="C42" s="67"/>
      <c r="H42" s="20"/>
      <c r="I42" s="19"/>
      <c r="N42" s="20"/>
      <c r="O42" s="19"/>
      <c r="T42" s="20"/>
      <c r="U42" s="19"/>
      <c r="Z42" s="20"/>
      <c r="AA42" s="19"/>
      <c r="AF42" s="20"/>
      <c r="AG42" s="19"/>
      <c r="AL42" s="20"/>
      <c r="AM42" s="19"/>
      <c r="AR42" s="20"/>
      <c r="AS42" s="19"/>
      <c r="AX42" s="20"/>
      <c r="AY42" s="19"/>
      <c r="BD42" s="20"/>
      <c r="BE42" s="19"/>
      <c r="BJ42" s="20"/>
      <c r="BK42" s="19"/>
      <c r="BP42" s="20"/>
      <c r="BQ42" s="19"/>
      <c r="BV42" s="20"/>
      <c r="BW42" s="19"/>
      <c r="CB42" s="20"/>
      <c r="CC42" s="19"/>
      <c r="CH42" s="20"/>
      <c r="CI42" s="19"/>
      <c r="CN42" s="20"/>
      <c r="CO42" s="19"/>
      <c r="CT42" s="20"/>
      <c r="CU42" s="19"/>
      <c r="CZ42" s="20"/>
      <c r="DA42" s="19"/>
      <c r="DF42" s="20"/>
      <c r="DG42" s="19"/>
      <c r="DL42" s="20"/>
      <c r="DM42" s="19"/>
      <c r="DR42" s="20"/>
      <c r="DS42" s="19"/>
      <c r="DX42" s="20"/>
      <c r="DY42" s="19"/>
      <c r="ED42" s="20"/>
      <c r="EE42" s="19"/>
      <c r="EJ42" s="20"/>
      <c r="EK42" s="19"/>
      <c r="EP42" s="20"/>
      <c r="EQ42" s="19"/>
    </row>
    <row r="43" spans="1:147">
      <c r="A43" s="67"/>
      <c r="B43" s="63"/>
      <c r="C43" s="67"/>
      <c r="H43" s="20"/>
      <c r="I43" s="19"/>
      <c r="N43" s="20"/>
      <c r="O43" s="19"/>
      <c r="T43" s="20"/>
      <c r="U43" s="19"/>
      <c r="Z43" s="20"/>
      <c r="AA43" s="19"/>
      <c r="AF43" s="20"/>
      <c r="AG43" s="19"/>
      <c r="AL43" s="20"/>
      <c r="AM43" s="19"/>
      <c r="AR43" s="20"/>
      <c r="AS43" s="19"/>
      <c r="AX43" s="20"/>
      <c r="AY43" s="19"/>
      <c r="BD43" s="20"/>
      <c r="BE43" s="19"/>
      <c r="BJ43" s="20"/>
      <c r="BK43" s="19"/>
      <c r="BP43" s="20"/>
      <c r="BQ43" s="19"/>
      <c r="BV43" s="20"/>
      <c r="BW43" s="19"/>
      <c r="CB43" s="20"/>
      <c r="CC43" s="19"/>
      <c r="CH43" s="20"/>
      <c r="CI43" s="19"/>
      <c r="CN43" s="20"/>
      <c r="CO43" s="19"/>
      <c r="CT43" s="20"/>
      <c r="CU43" s="19"/>
      <c r="CZ43" s="20"/>
      <c r="DA43" s="19"/>
      <c r="DF43" s="20"/>
      <c r="DG43" s="19"/>
      <c r="DL43" s="20"/>
      <c r="DM43" s="19"/>
      <c r="DR43" s="20"/>
      <c r="DS43" s="19"/>
      <c r="DX43" s="20"/>
      <c r="DY43" s="19"/>
      <c r="ED43" s="20"/>
      <c r="EE43" s="19"/>
      <c r="EJ43" s="20"/>
      <c r="EK43" s="19"/>
      <c r="EP43" s="20"/>
      <c r="EQ43" s="19"/>
    </row>
    <row r="44" spans="1:147">
      <c r="A44" s="67"/>
      <c r="B44" s="63"/>
      <c r="C44" s="67"/>
      <c r="H44" s="20"/>
      <c r="I44" s="19"/>
      <c r="N44" s="20"/>
      <c r="O44" s="19"/>
      <c r="T44" s="20"/>
      <c r="U44" s="19"/>
      <c r="Z44" s="20"/>
      <c r="AA44" s="19"/>
      <c r="AF44" s="20"/>
      <c r="AG44" s="19"/>
      <c r="AL44" s="20"/>
      <c r="AM44" s="19"/>
      <c r="AR44" s="20"/>
      <c r="AS44" s="19"/>
      <c r="AX44" s="20"/>
      <c r="AY44" s="19"/>
      <c r="BD44" s="20"/>
      <c r="BE44" s="19"/>
      <c r="BJ44" s="20"/>
      <c r="BK44" s="19"/>
      <c r="BP44" s="20"/>
      <c r="BQ44" s="19"/>
      <c r="BV44" s="20"/>
      <c r="BW44" s="19"/>
      <c r="CB44" s="20"/>
      <c r="CC44" s="19"/>
      <c r="CH44" s="20"/>
      <c r="CI44" s="19"/>
      <c r="CN44" s="20"/>
      <c r="CO44" s="19"/>
      <c r="CT44" s="20"/>
      <c r="CU44" s="19"/>
      <c r="CZ44" s="20"/>
      <c r="DA44" s="19"/>
      <c r="DF44" s="20"/>
      <c r="DG44" s="19"/>
      <c r="DL44" s="20"/>
      <c r="DM44" s="19"/>
      <c r="DR44" s="20"/>
      <c r="DS44" s="19"/>
      <c r="DX44" s="20"/>
      <c r="DY44" s="19"/>
      <c r="ED44" s="20"/>
      <c r="EE44" s="19"/>
      <c r="EJ44" s="20"/>
      <c r="EK44" s="19"/>
      <c r="EP44" s="20"/>
      <c r="EQ44" s="19"/>
    </row>
    <row r="45" spans="1:147">
      <c r="A45" s="67"/>
      <c r="B45" s="63"/>
      <c r="C45" s="67"/>
      <c r="H45" s="20"/>
      <c r="I45" s="19"/>
      <c r="N45" s="20"/>
      <c r="O45" s="19"/>
      <c r="T45" s="20"/>
      <c r="U45" s="19"/>
      <c r="Z45" s="20"/>
      <c r="AA45" s="19"/>
      <c r="AF45" s="20"/>
      <c r="AG45" s="19"/>
      <c r="AL45" s="20"/>
      <c r="AM45" s="19"/>
      <c r="AR45" s="20"/>
      <c r="AS45" s="19"/>
      <c r="AX45" s="20"/>
      <c r="AY45" s="19"/>
      <c r="BD45" s="20"/>
      <c r="BE45" s="19"/>
      <c r="BJ45" s="20"/>
      <c r="BK45" s="19"/>
      <c r="BP45" s="20"/>
      <c r="BQ45" s="19"/>
      <c r="BV45" s="20"/>
      <c r="BW45" s="19"/>
      <c r="CB45" s="20"/>
      <c r="CC45" s="19"/>
      <c r="CH45" s="20"/>
      <c r="CI45" s="19"/>
      <c r="CN45" s="20"/>
      <c r="CO45" s="19"/>
      <c r="CT45" s="20"/>
      <c r="CU45" s="19"/>
      <c r="CZ45" s="20"/>
      <c r="DA45" s="19"/>
      <c r="DF45" s="20"/>
      <c r="DG45" s="19"/>
      <c r="DL45" s="20"/>
      <c r="DM45" s="19"/>
      <c r="DR45" s="20"/>
      <c r="DS45" s="19"/>
      <c r="DX45" s="20"/>
      <c r="DY45" s="19"/>
      <c r="ED45" s="20"/>
      <c r="EE45" s="19"/>
      <c r="EJ45" s="20"/>
      <c r="EK45" s="19"/>
      <c r="EP45" s="20"/>
      <c r="EQ45" s="19"/>
    </row>
    <row r="46" spans="1:147">
      <c r="A46" s="67"/>
      <c r="B46" s="63"/>
      <c r="C46" s="67"/>
      <c r="H46" s="20"/>
      <c r="I46" s="19"/>
      <c r="N46" s="20"/>
      <c r="O46" s="19"/>
      <c r="T46" s="20"/>
      <c r="U46" s="19"/>
      <c r="Z46" s="20"/>
      <c r="AA46" s="19"/>
      <c r="AF46" s="20"/>
      <c r="AG46" s="19"/>
      <c r="AL46" s="20"/>
      <c r="AM46" s="19"/>
      <c r="AR46" s="20"/>
      <c r="AS46" s="19"/>
      <c r="AX46" s="20"/>
      <c r="AY46" s="19"/>
      <c r="BD46" s="20"/>
      <c r="BE46" s="19"/>
      <c r="BJ46" s="20"/>
      <c r="BK46" s="19"/>
      <c r="BP46" s="20"/>
      <c r="BQ46" s="19"/>
      <c r="BV46" s="20"/>
      <c r="BW46" s="19"/>
      <c r="CB46" s="20"/>
      <c r="CC46" s="19"/>
      <c r="CH46" s="20"/>
      <c r="CI46" s="19"/>
      <c r="CN46" s="20"/>
      <c r="CO46" s="19"/>
      <c r="CT46" s="20"/>
      <c r="CU46" s="19"/>
      <c r="CZ46" s="20"/>
      <c r="DA46" s="19"/>
      <c r="DF46" s="20"/>
      <c r="DG46" s="19"/>
      <c r="DL46" s="20"/>
      <c r="DM46" s="19"/>
      <c r="DR46" s="20"/>
      <c r="DS46" s="19"/>
      <c r="DX46" s="20"/>
      <c r="DY46" s="19"/>
      <c r="ED46" s="20"/>
      <c r="EE46" s="19"/>
      <c r="EJ46" s="20"/>
      <c r="EK46" s="19"/>
      <c r="EP46" s="20"/>
      <c r="EQ46" s="19"/>
    </row>
    <row r="47" spans="1:147">
      <c r="A47" s="67"/>
      <c r="B47" s="63"/>
      <c r="C47" s="67"/>
      <c r="H47" s="20"/>
      <c r="I47" s="19"/>
      <c r="N47" s="20"/>
      <c r="O47" s="19"/>
      <c r="T47" s="20"/>
      <c r="U47" s="19"/>
      <c r="Z47" s="20"/>
      <c r="AA47" s="19"/>
      <c r="AF47" s="20"/>
      <c r="AG47" s="19"/>
      <c r="AL47" s="20"/>
      <c r="AM47" s="19"/>
      <c r="AR47" s="20"/>
      <c r="AS47" s="19"/>
      <c r="AX47" s="20"/>
      <c r="AY47" s="19"/>
      <c r="BD47" s="20"/>
      <c r="BE47" s="19"/>
      <c r="BJ47" s="20"/>
      <c r="BK47" s="19"/>
      <c r="BP47" s="20"/>
      <c r="BQ47" s="19"/>
      <c r="BV47" s="20"/>
      <c r="BW47" s="19"/>
      <c r="CB47" s="20"/>
      <c r="CC47" s="19"/>
      <c r="CH47" s="20"/>
      <c r="CI47" s="19"/>
      <c r="CN47" s="20"/>
      <c r="CO47" s="19"/>
      <c r="CT47" s="20"/>
      <c r="CU47" s="19"/>
      <c r="CZ47" s="20"/>
      <c r="DA47" s="19"/>
      <c r="DF47" s="20"/>
      <c r="DG47" s="19"/>
      <c r="DL47" s="20"/>
      <c r="DM47" s="19"/>
      <c r="DR47" s="20"/>
      <c r="DS47" s="19"/>
      <c r="DX47" s="20"/>
      <c r="DY47" s="19"/>
      <c r="ED47" s="20"/>
      <c r="EE47" s="19"/>
      <c r="EJ47" s="20"/>
      <c r="EK47" s="19"/>
      <c r="EP47" s="20"/>
      <c r="EQ47" s="19"/>
    </row>
    <row r="48" spans="1:147">
      <c r="A48" s="67"/>
      <c r="B48" s="63"/>
      <c r="C48" s="67"/>
      <c r="H48" s="20"/>
      <c r="I48" s="19"/>
      <c r="N48" s="20"/>
      <c r="O48" s="19"/>
      <c r="T48" s="20"/>
      <c r="U48" s="19"/>
      <c r="Z48" s="20"/>
      <c r="AA48" s="19"/>
      <c r="AF48" s="20"/>
      <c r="AG48" s="19"/>
      <c r="AL48" s="20"/>
      <c r="AM48" s="19"/>
      <c r="AR48" s="20"/>
      <c r="AS48" s="19"/>
      <c r="AX48" s="20"/>
      <c r="AY48" s="19"/>
      <c r="BD48" s="20"/>
      <c r="BE48" s="19"/>
      <c r="BJ48" s="20"/>
      <c r="BK48" s="19"/>
      <c r="BP48" s="20"/>
      <c r="BQ48" s="19"/>
      <c r="BV48" s="20"/>
      <c r="BW48" s="19"/>
      <c r="CB48" s="20"/>
      <c r="CC48" s="19"/>
      <c r="CH48" s="20"/>
      <c r="CI48" s="19"/>
      <c r="CN48" s="20"/>
      <c r="CO48" s="19"/>
      <c r="CT48" s="20"/>
      <c r="CU48" s="19"/>
      <c r="CZ48" s="20"/>
      <c r="DA48" s="19"/>
      <c r="DF48" s="20"/>
      <c r="DG48" s="19"/>
      <c r="DL48" s="20"/>
      <c r="DM48" s="19"/>
      <c r="DR48" s="20"/>
      <c r="DS48" s="19"/>
      <c r="DX48" s="20"/>
      <c r="DY48" s="19"/>
      <c r="ED48" s="20"/>
      <c r="EE48" s="19"/>
      <c r="EJ48" s="20"/>
      <c r="EK48" s="19"/>
      <c r="EP48" s="20"/>
      <c r="EQ48" s="19"/>
    </row>
    <row r="49" spans="1:147">
      <c r="A49" s="67"/>
      <c r="B49" s="63"/>
      <c r="C49" s="67"/>
      <c r="H49" s="20"/>
      <c r="I49" s="19"/>
      <c r="N49" s="20"/>
      <c r="O49" s="19"/>
      <c r="T49" s="20"/>
      <c r="U49" s="19"/>
      <c r="Z49" s="20"/>
      <c r="AA49" s="19"/>
      <c r="AF49" s="20"/>
      <c r="AG49" s="19"/>
      <c r="AL49" s="20"/>
      <c r="AM49" s="19"/>
      <c r="AR49" s="20"/>
      <c r="AS49" s="19"/>
      <c r="AX49" s="20"/>
      <c r="AY49" s="19"/>
      <c r="BD49" s="20"/>
      <c r="BE49" s="19"/>
      <c r="BJ49" s="20"/>
      <c r="BK49" s="19"/>
      <c r="BP49" s="20"/>
      <c r="BQ49" s="19"/>
      <c r="BV49" s="20"/>
      <c r="BW49" s="19"/>
      <c r="CB49" s="20"/>
      <c r="CC49" s="19"/>
      <c r="CH49" s="20"/>
      <c r="CI49" s="19"/>
      <c r="CN49" s="20"/>
      <c r="CO49" s="19"/>
      <c r="CT49" s="20"/>
      <c r="CU49" s="19"/>
      <c r="CZ49" s="20"/>
      <c r="DA49" s="19"/>
      <c r="DF49" s="20"/>
      <c r="DG49" s="19"/>
      <c r="DL49" s="20"/>
      <c r="DM49" s="19"/>
      <c r="DR49" s="20"/>
      <c r="DS49" s="19"/>
      <c r="DX49" s="20"/>
      <c r="DY49" s="19"/>
      <c r="ED49" s="20"/>
      <c r="EE49" s="19"/>
      <c r="EJ49" s="20"/>
      <c r="EK49" s="19"/>
      <c r="EP49" s="20"/>
      <c r="EQ49" s="19"/>
    </row>
    <row r="50" spans="1:147">
      <c r="A50" s="67"/>
      <c r="B50" s="63"/>
      <c r="C50" s="67"/>
      <c r="H50" s="20"/>
      <c r="I50" s="19"/>
      <c r="N50" s="20"/>
      <c r="O50" s="19"/>
      <c r="T50" s="20"/>
      <c r="U50" s="19"/>
      <c r="Z50" s="20"/>
      <c r="AA50" s="19"/>
      <c r="AF50" s="20"/>
      <c r="AG50" s="19"/>
      <c r="AL50" s="20"/>
      <c r="AM50" s="19"/>
      <c r="AR50" s="20"/>
      <c r="AS50" s="19"/>
      <c r="AX50" s="20"/>
      <c r="AY50" s="19"/>
      <c r="BD50" s="20"/>
      <c r="BE50" s="19"/>
      <c r="BJ50" s="20"/>
      <c r="BK50" s="19"/>
      <c r="BP50" s="20"/>
      <c r="BQ50" s="19"/>
      <c r="BV50" s="20"/>
      <c r="BW50" s="19"/>
      <c r="CB50" s="20"/>
      <c r="CC50" s="19"/>
      <c r="CH50" s="20"/>
      <c r="CI50" s="19"/>
      <c r="CN50" s="20"/>
      <c r="CO50" s="19"/>
      <c r="CT50" s="20"/>
      <c r="CU50" s="19"/>
      <c r="CZ50" s="20"/>
      <c r="DA50" s="19"/>
      <c r="DF50" s="20"/>
      <c r="DG50" s="19"/>
      <c r="DL50" s="20"/>
      <c r="DM50" s="19"/>
      <c r="DR50" s="20"/>
      <c r="DS50" s="19"/>
      <c r="DX50" s="20"/>
      <c r="DY50" s="19"/>
      <c r="ED50" s="20"/>
      <c r="EE50" s="19"/>
      <c r="EJ50" s="20"/>
      <c r="EK50" s="19"/>
      <c r="EP50" s="20"/>
      <c r="EQ50" s="19"/>
    </row>
    <row r="51" spans="1:147">
      <c r="A51" s="67"/>
      <c r="B51" s="63"/>
      <c r="C51" s="67"/>
      <c r="H51" s="20"/>
      <c r="I51" s="19"/>
      <c r="N51" s="20"/>
      <c r="O51" s="19"/>
      <c r="T51" s="20"/>
      <c r="U51" s="19"/>
      <c r="Z51" s="20"/>
      <c r="AA51" s="19"/>
      <c r="AF51" s="20"/>
      <c r="AG51" s="19"/>
      <c r="AL51" s="20"/>
      <c r="AM51" s="19"/>
      <c r="AR51" s="20"/>
      <c r="AS51" s="19"/>
      <c r="AX51" s="20"/>
      <c r="AY51" s="19"/>
      <c r="BD51" s="20"/>
      <c r="BE51" s="19"/>
      <c r="BJ51" s="20"/>
      <c r="BK51" s="19"/>
      <c r="BP51" s="20"/>
      <c r="BQ51" s="19"/>
      <c r="BV51" s="20"/>
      <c r="BW51" s="19"/>
      <c r="CB51" s="20"/>
      <c r="CC51" s="19"/>
      <c r="CH51" s="20"/>
      <c r="CI51" s="19"/>
      <c r="CN51" s="20"/>
      <c r="CO51" s="19"/>
      <c r="CT51" s="20"/>
      <c r="CU51" s="19"/>
      <c r="CZ51" s="20"/>
      <c r="DA51" s="19"/>
      <c r="DF51" s="20"/>
      <c r="DG51" s="19"/>
      <c r="DL51" s="20"/>
      <c r="DM51" s="19"/>
      <c r="DR51" s="20"/>
      <c r="DS51" s="19"/>
      <c r="DX51" s="20"/>
      <c r="DY51" s="19"/>
      <c r="ED51" s="20"/>
      <c r="EE51" s="19"/>
      <c r="EJ51" s="20"/>
      <c r="EK51" s="19"/>
      <c r="EP51" s="20"/>
      <c r="EQ51" s="19"/>
    </row>
    <row r="52" spans="1:147">
      <c r="A52" s="67"/>
      <c r="B52" s="63"/>
      <c r="C52" s="67"/>
      <c r="H52" s="20"/>
      <c r="I52" s="19"/>
      <c r="N52" s="20"/>
      <c r="O52" s="19"/>
      <c r="T52" s="20"/>
      <c r="U52" s="19"/>
      <c r="Z52" s="20"/>
      <c r="AA52" s="19"/>
      <c r="AF52" s="20"/>
      <c r="AG52" s="19"/>
      <c r="AL52" s="20"/>
      <c r="AM52" s="19"/>
      <c r="AR52" s="20"/>
      <c r="AS52" s="19"/>
      <c r="AX52" s="20"/>
      <c r="AY52" s="19"/>
      <c r="BD52" s="20"/>
      <c r="BE52" s="19"/>
      <c r="BJ52" s="20"/>
      <c r="BK52" s="19"/>
      <c r="BP52" s="20"/>
      <c r="BQ52" s="19"/>
      <c r="BV52" s="20"/>
      <c r="BW52" s="19"/>
      <c r="CB52" s="20"/>
      <c r="CC52" s="19"/>
      <c r="CH52" s="20"/>
      <c r="CI52" s="19"/>
      <c r="CN52" s="20"/>
      <c r="CO52" s="19"/>
      <c r="CT52" s="20"/>
      <c r="CU52" s="19"/>
      <c r="CZ52" s="20"/>
      <c r="DA52" s="19"/>
      <c r="DF52" s="20"/>
      <c r="DG52" s="19"/>
      <c r="DL52" s="20"/>
      <c r="DM52" s="19"/>
      <c r="DR52" s="20"/>
      <c r="DS52" s="19"/>
      <c r="DX52" s="20"/>
      <c r="DY52" s="19"/>
      <c r="ED52" s="20"/>
      <c r="EE52" s="19"/>
      <c r="EJ52" s="20"/>
      <c r="EK52" s="19"/>
      <c r="EP52" s="20"/>
      <c r="EQ52" s="19"/>
    </row>
    <row r="53" spans="1:147">
      <c r="A53" s="67"/>
      <c r="B53" s="63"/>
      <c r="C53" s="67"/>
      <c r="H53" s="20"/>
      <c r="I53" s="19"/>
      <c r="N53" s="20"/>
      <c r="O53" s="19"/>
      <c r="T53" s="20"/>
      <c r="U53" s="19"/>
      <c r="Z53" s="20"/>
      <c r="AA53" s="19"/>
      <c r="AF53" s="20"/>
      <c r="AG53" s="19"/>
      <c r="AL53" s="20"/>
      <c r="AM53" s="19"/>
      <c r="AR53" s="20"/>
      <c r="AS53" s="19"/>
      <c r="AX53" s="20"/>
      <c r="AY53" s="19"/>
      <c r="BD53" s="20"/>
      <c r="BE53" s="19"/>
      <c r="BJ53" s="20"/>
      <c r="BK53" s="19"/>
      <c r="BP53" s="20"/>
      <c r="BQ53" s="19"/>
      <c r="BV53" s="20"/>
      <c r="BW53" s="19"/>
      <c r="CB53" s="20"/>
      <c r="CC53" s="19"/>
      <c r="CH53" s="20"/>
      <c r="CI53" s="19"/>
      <c r="CN53" s="20"/>
      <c r="CO53" s="19"/>
      <c r="CT53" s="20"/>
      <c r="CU53" s="19"/>
      <c r="CZ53" s="20"/>
      <c r="DA53" s="19"/>
      <c r="DF53" s="20"/>
      <c r="DG53" s="19"/>
      <c r="DL53" s="20"/>
      <c r="DM53" s="19"/>
      <c r="DR53" s="20"/>
      <c r="DS53" s="19"/>
      <c r="DX53" s="20"/>
      <c r="DY53" s="19"/>
      <c r="ED53" s="20"/>
      <c r="EE53" s="19"/>
      <c r="EJ53" s="20"/>
      <c r="EK53" s="19"/>
      <c r="EP53" s="20"/>
      <c r="EQ53" s="19"/>
    </row>
    <row r="54" spans="1:147">
      <c r="A54" s="67"/>
      <c r="B54" s="63"/>
      <c r="C54" s="67"/>
      <c r="H54" s="20"/>
      <c r="I54" s="19"/>
      <c r="N54" s="20"/>
      <c r="O54" s="19"/>
      <c r="T54" s="20"/>
      <c r="U54" s="19"/>
      <c r="Z54" s="20"/>
      <c r="AA54" s="19"/>
      <c r="AF54" s="20"/>
      <c r="AG54" s="19"/>
      <c r="AL54" s="20"/>
      <c r="AM54" s="19"/>
      <c r="AR54" s="20"/>
      <c r="AS54" s="19"/>
      <c r="AX54" s="20"/>
      <c r="AY54" s="19"/>
      <c r="BD54" s="20"/>
      <c r="BE54" s="19"/>
      <c r="BJ54" s="20"/>
      <c r="BK54" s="19"/>
      <c r="BP54" s="20"/>
      <c r="BQ54" s="19"/>
      <c r="BV54" s="20"/>
      <c r="BW54" s="19"/>
      <c r="CB54" s="20"/>
      <c r="CC54" s="19"/>
      <c r="CH54" s="20"/>
      <c r="CI54" s="19"/>
      <c r="CN54" s="20"/>
      <c r="CO54" s="19"/>
      <c r="CT54" s="20"/>
      <c r="CU54" s="19"/>
      <c r="CZ54" s="20"/>
      <c r="DA54" s="19"/>
      <c r="DF54" s="20"/>
      <c r="DG54" s="19"/>
      <c r="DL54" s="20"/>
      <c r="DM54" s="19"/>
      <c r="DR54" s="20"/>
      <c r="DS54" s="19"/>
      <c r="DX54" s="20"/>
      <c r="DY54" s="19"/>
      <c r="ED54" s="20"/>
      <c r="EE54" s="19"/>
      <c r="EJ54" s="20"/>
      <c r="EK54" s="19"/>
      <c r="EP54" s="20"/>
      <c r="EQ54" s="19"/>
    </row>
    <row r="55" spans="1:147">
      <c r="A55" s="67"/>
      <c r="B55" s="63"/>
      <c r="C55" s="67"/>
      <c r="H55" s="20"/>
      <c r="I55" s="19"/>
      <c r="N55" s="20"/>
      <c r="O55" s="19"/>
      <c r="T55" s="20"/>
      <c r="U55" s="19"/>
      <c r="Z55" s="20"/>
      <c r="AA55" s="19"/>
      <c r="AF55" s="20"/>
      <c r="AG55" s="19"/>
      <c r="AL55" s="20"/>
      <c r="AM55" s="19"/>
      <c r="AR55" s="20"/>
      <c r="AS55" s="19"/>
      <c r="AX55" s="20"/>
      <c r="AY55" s="19"/>
      <c r="BD55" s="20"/>
      <c r="BE55" s="19"/>
      <c r="BJ55" s="20"/>
      <c r="BK55" s="19"/>
      <c r="BP55" s="20"/>
      <c r="BQ55" s="19"/>
      <c r="BV55" s="20"/>
      <c r="BW55" s="19"/>
      <c r="CB55" s="20"/>
      <c r="CC55" s="19"/>
      <c r="CH55" s="20"/>
      <c r="CI55" s="19"/>
      <c r="CN55" s="20"/>
      <c r="CO55" s="19"/>
      <c r="CT55" s="20"/>
      <c r="CU55" s="19"/>
      <c r="CZ55" s="20"/>
      <c r="DA55" s="19"/>
      <c r="DF55" s="20"/>
      <c r="DG55" s="19"/>
      <c r="DL55" s="20"/>
      <c r="DM55" s="19"/>
      <c r="DR55" s="20"/>
      <c r="DS55" s="19"/>
      <c r="DX55" s="20"/>
      <c r="DY55" s="19"/>
      <c r="ED55" s="20"/>
      <c r="EE55" s="19"/>
      <c r="EJ55" s="20"/>
      <c r="EK55" s="19"/>
      <c r="EP55" s="20"/>
      <c r="EQ55" s="19"/>
    </row>
    <row r="56" spans="1:147">
      <c r="A56" s="67"/>
      <c r="B56" s="63"/>
      <c r="C56" s="67"/>
      <c r="H56" s="20"/>
      <c r="I56" s="19"/>
      <c r="N56" s="20"/>
      <c r="O56" s="19"/>
      <c r="T56" s="20"/>
      <c r="U56" s="19"/>
      <c r="Z56" s="20"/>
      <c r="AA56" s="19"/>
      <c r="AF56" s="20"/>
      <c r="AG56" s="19"/>
      <c r="AL56" s="20"/>
      <c r="AM56" s="19"/>
      <c r="AR56" s="20"/>
      <c r="AS56" s="19"/>
      <c r="AX56" s="20"/>
      <c r="AY56" s="19"/>
      <c r="BD56" s="20"/>
      <c r="BE56" s="19"/>
      <c r="BJ56" s="20"/>
      <c r="BK56" s="19"/>
      <c r="BP56" s="20"/>
      <c r="BQ56" s="19"/>
      <c r="BV56" s="20"/>
      <c r="BW56" s="19"/>
      <c r="CB56" s="20"/>
      <c r="CC56" s="19"/>
      <c r="CH56" s="20"/>
      <c r="CI56" s="19"/>
      <c r="CN56" s="20"/>
      <c r="CO56" s="19"/>
      <c r="CT56" s="20"/>
      <c r="CU56" s="19"/>
      <c r="CZ56" s="20"/>
      <c r="DA56" s="19"/>
      <c r="DF56" s="20"/>
      <c r="DG56" s="19"/>
      <c r="DL56" s="20"/>
      <c r="DM56" s="19"/>
      <c r="DR56" s="20"/>
      <c r="DS56" s="19"/>
      <c r="DX56" s="20"/>
      <c r="DY56" s="19"/>
      <c r="ED56" s="20"/>
      <c r="EE56" s="19"/>
      <c r="EJ56" s="20"/>
      <c r="EK56" s="19"/>
      <c r="EP56" s="20"/>
      <c r="EQ56" s="19"/>
    </row>
    <row r="57" spans="1:147">
      <c r="A57" s="67"/>
      <c r="B57" s="63"/>
      <c r="C57" s="67"/>
      <c r="H57" s="20"/>
      <c r="I57" s="19"/>
      <c r="N57" s="20"/>
      <c r="O57" s="19"/>
      <c r="T57" s="20"/>
      <c r="U57" s="19"/>
      <c r="Z57" s="20"/>
      <c r="AA57" s="19"/>
      <c r="AF57" s="20"/>
      <c r="AG57" s="19"/>
      <c r="AL57" s="20"/>
      <c r="AM57" s="19"/>
      <c r="AR57" s="20"/>
      <c r="AS57" s="19"/>
      <c r="AX57" s="20"/>
      <c r="AY57" s="19"/>
      <c r="BD57" s="20"/>
      <c r="BE57" s="19"/>
      <c r="BJ57" s="20"/>
      <c r="BK57" s="19"/>
      <c r="BP57" s="20"/>
      <c r="BQ57" s="19"/>
      <c r="BV57" s="20"/>
      <c r="BW57" s="19"/>
      <c r="CB57" s="20"/>
      <c r="CC57" s="19"/>
      <c r="CH57" s="20"/>
      <c r="CI57" s="19"/>
      <c r="CN57" s="20"/>
      <c r="CO57" s="19"/>
      <c r="CT57" s="20"/>
      <c r="CU57" s="19"/>
      <c r="CZ57" s="20"/>
      <c r="DA57" s="19"/>
      <c r="DF57" s="20"/>
      <c r="DG57" s="19"/>
      <c r="DL57" s="20"/>
      <c r="DM57" s="19"/>
      <c r="DR57" s="20"/>
      <c r="DS57" s="19"/>
      <c r="DX57" s="20"/>
      <c r="DY57" s="19"/>
      <c r="ED57" s="20"/>
      <c r="EE57" s="19"/>
      <c r="EJ57" s="20"/>
      <c r="EK57" s="19"/>
      <c r="EP57" s="20"/>
      <c r="EQ57" s="19"/>
    </row>
    <row r="58" spans="1:147">
      <c r="A58" s="67"/>
      <c r="B58" s="63"/>
      <c r="C58" s="67"/>
      <c r="H58" s="20"/>
      <c r="I58" s="19"/>
      <c r="N58" s="20"/>
      <c r="O58" s="19"/>
      <c r="T58" s="20"/>
      <c r="U58" s="19"/>
      <c r="Z58" s="20"/>
      <c r="AA58" s="19"/>
      <c r="AF58" s="20"/>
      <c r="AG58" s="19"/>
      <c r="AL58" s="20"/>
      <c r="AM58" s="19"/>
      <c r="AR58" s="20"/>
      <c r="AS58" s="19"/>
      <c r="AX58" s="20"/>
      <c r="AY58" s="19"/>
      <c r="BD58" s="20"/>
      <c r="BE58" s="19"/>
      <c r="BJ58" s="20"/>
      <c r="BK58" s="19"/>
      <c r="BP58" s="20"/>
      <c r="BQ58" s="19"/>
      <c r="BV58" s="20"/>
      <c r="BW58" s="19"/>
      <c r="CB58" s="20"/>
      <c r="CC58" s="19"/>
      <c r="CH58" s="20"/>
      <c r="CI58" s="19"/>
      <c r="CN58" s="20"/>
      <c r="CO58" s="19"/>
      <c r="CT58" s="20"/>
      <c r="CU58" s="19"/>
      <c r="CZ58" s="20"/>
      <c r="DA58" s="19"/>
      <c r="DF58" s="20"/>
      <c r="DG58" s="19"/>
      <c r="DL58" s="20"/>
      <c r="DM58" s="19"/>
      <c r="DR58" s="20"/>
      <c r="DS58" s="19"/>
      <c r="DX58" s="20"/>
      <c r="DY58" s="19"/>
      <c r="ED58" s="20"/>
      <c r="EE58" s="19"/>
      <c r="EJ58" s="20"/>
      <c r="EK58" s="19"/>
      <c r="EP58" s="20"/>
      <c r="EQ58" s="19"/>
    </row>
    <row r="59" spans="1:147">
      <c r="A59" s="67"/>
      <c r="B59" s="63"/>
      <c r="C59" s="67"/>
      <c r="H59" s="20"/>
      <c r="I59" s="19"/>
      <c r="N59" s="20"/>
      <c r="O59" s="19"/>
      <c r="T59" s="20"/>
      <c r="U59" s="19"/>
      <c r="Z59" s="20"/>
      <c r="AA59" s="19"/>
      <c r="AF59" s="20"/>
      <c r="AG59" s="19"/>
      <c r="AL59" s="20"/>
      <c r="AM59" s="19"/>
      <c r="AR59" s="20"/>
      <c r="AS59" s="19"/>
      <c r="AX59" s="20"/>
      <c r="AY59" s="19"/>
      <c r="BD59" s="20"/>
      <c r="BE59" s="19"/>
      <c r="BJ59" s="20"/>
      <c r="BK59" s="19"/>
      <c r="BP59" s="20"/>
      <c r="BQ59" s="19"/>
      <c r="BV59" s="20"/>
      <c r="BW59" s="19"/>
      <c r="CB59" s="20"/>
      <c r="CC59" s="19"/>
      <c r="CH59" s="20"/>
      <c r="CI59" s="19"/>
      <c r="CN59" s="20"/>
      <c r="CO59" s="19"/>
      <c r="CT59" s="20"/>
      <c r="CU59" s="19"/>
      <c r="CZ59" s="20"/>
      <c r="DA59" s="19"/>
      <c r="DF59" s="20"/>
      <c r="DG59" s="19"/>
      <c r="DL59" s="20"/>
      <c r="DM59" s="19"/>
      <c r="DR59" s="20"/>
      <c r="DS59" s="19"/>
      <c r="DX59" s="20"/>
      <c r="DY59" s="19"/>
      <c r="ED59" s="20"/>
      <c r="EE59" s="19"/>
      <c r="EJ59" s="20"/>
      <c r="EK59" s="19"/>
      <c r="EP59" s="20"/>
      <c r="EQ59" s="19"/>
    </row>
    <row r="60" spans="1:147">
      <c r="A60" s="67"/>
      <c r="B60" s="63"/>
      <c r="C60" s="67"/>
      <c r="H60" s="20"/>
      <c r="I60" s="19"/>
      <c r="N60" s="20"/>
      <c r="O60" s="19"/>
      <c r="T60" s="20"/>
      <c r="U60" s="19"/>
      <c r="Z60" s="20"/>
      <c r="AA60" s="19"/>
      <c r="AF60" s="20"/>
      <c r="AG60" s="19"/>
      <c r="AL60" s="20"/>
      <c r="AM60" s="19"/>
      <c r="AR60" s="20"/>
      <c r="AS60" s="19"/>
      <c r="AX60" s="20"/>
      <c r="AY60" s="19"/>
      <c r="BD60" s="20"/>
      <c r="BE60" s="19"/>
      <c r="BJ60" s="20"/>
      <c r="BK60" s="19"/>
      <c r="BP60" s="20"/>
      <c r="BQ60" s="19"/>
      <c r="BV60" s="20"/>
      <c r="BW60" s="19"/>
      <c r="CB60" s="20"/>
      <c r="CC60" s="19"/>
      <c r="CH60" s="20"/>
      <c r="CI60" s="19"/>
      <c r="CN60" s="20"/>
      <c r="CO60" s="19"/>
      <c r="CT60" s="20"/>
      <c r="CU60" s="19"/>
      <c r="CZ60" s="20"/>
      <c r="DA60" s="19"/>
      <c r="DF60" s="20"/>
      <c r="DG60" s="19"/>
      <c r="DL60" s="20"/>
      <c r="DM60" s="19"/>
      <c r="DR60" s="20"/>
      <c r="DS60" s="19"/>
      <c r="DX60" s="20"/>
      <c r="DY60" s="19"/>
      <c r="ED60" s="20"/>
      <c r="EE60" s="19"/>
      <c r="EJ60" s="20"/>
      <c r="EK60" s="19"/>
      <c r="EP60" s="20"/>
      <c r="EQ60" s="19"/>
    </row>
    <row r="61" spans="1:147">
      <c r="A61" s="67"/>
      <c r="B61" s="63"/>
      <c r="C61" s="67"/>
      <c r="H61" s="20"/>
      <c r="I61" s="19"/>
      <c r="N61" s="20"/>
      <c r="O61" s="19"/>
      <c r="T61" s="20"/>
      <c r="U61" s="19"/>
      <c r="Z61" s="20"/>
      <c r="AA61" s="19"/>
      <c r="AF61" s="20"/>
      <c r="AG61" s="19"/>
      <c r="AL61" s="20"/>
      <c r="AM61" s="19"/>
      <c r="AR61" s="20"/>
      <c r="AS61" s="19"/>
      <c r="AX61" s="20"/>
      <c r="AY61" s="19"/>
      <c r="BD61" s="20"/>
      <c r="BE61" s="19"/>
      <c r="BJ61" s="20"/>
      <c r="BK61" s="19"/>
      <c r="BP61" s="20"/>
      <c r="BQ61" s="19"/>
      <c r="BV61" s="20"/>
      <c r="BW61" s="19"/>
      <c r="CB61" s="20"/>
      <c r="CC61" s="19"/>
      <c r="CH61" s="20"/>
      <c r="CI61" s="19"/>
      <c r="CN61" s="20"/>
      <c r="CO61" s="19"/>
      <c r="CT61" s="20"/>
      <c r="CU61" s="19"/>
      <c r="CZ61" s="20"/>
      <c r="DA61" s="19"/>
      <c r="DF61" s="20"/>
      <c r="DG61" s="19"/>
      <c r="DL61" s="20"/>
      <c r="DM61" s="19"/>
      <c r="DR61" s="20"/>
      <c r="DS61" s="19"/>
      <c r="DX61" s="20"/>
      <c r="DY61" s="19"/>
      <c r="ED61" s="20"/>
      <c r="EE61" s="19"/>
      <c r="EJ61" s="20"/>
      <c r="EK61" s="19"/>
      <c r="EP61" s="20"/>
      <c r="EQ61" s="19"/>
    </row>
    <row r="62" spans="1:147">
      <c r="A62" s="67"/>
      <c r="B62" s="63"/>
      <c r="C62" s="67"/>
      <c r="H62" s="20"/>
      <c r="I62" s="19"/>
      <c r="N62" s="20"/>
      <c r="O62" s="19"/>
      <c r="T62" s="20"/>
      <c r="U62" s="19"/>
      <c r="Z62" s="20"/>
      <c r="AA62" s="19"/>
      <c r="AF62" s="20"/>
      <c r="AG62" s="19"/>
      <c r="AL62" s="20"/>
      <c r="AM62" s="19"/>
      <c r="AR62" s="20"/>
      <c r="AS62" s="19"/>
      <c r="AX62" s="20"/>
      <c r="AY62" s="19"/>
      <c r="BD62" s="20"/>
      <c r="BE62" s="19"/>
      <c r="BJ62" s="20"/>
      <c r="BK62" s="19"/>
      <c r="BP62" s="20"/>
      <c r="BQ62" s="19"/>
      <c r="BV62" s="20"/>
      <c r="BW62" s="19"/>
      <c r="CB62" s="20"/>
      <c r="CC62" s="19"/>
      <c r="CH62" s="20"/>
      <c r="CI62" s="19"/>
      <c r="CN62" s="20"/>
      <c r="CO62" s="19"/>
      <c r="CT62" s="20"/>
      <c r="CU62" s="19"/>
      <c r="CZ62" s="20"/>
      <c r="DA62" s="19"/>
      <c r="DF62" s="20"/>
      <c r="DG62" s="19"/>
      <c r="DL62" s="20"/>
      <c r="DM62" s="19"/>
      <c r="DR62" s="20"/>
      <c r="DS62" s="19"/>
      <c r="DX62" s="20"/>
      <c r="DY62" s="19"/>
      <c r="ED62" s="20"/>
      <c r="EE62" s="19"/>
      <c r="EJ62" s="20"/>
      <c r="EK62" s="19"/>
      <c r="EP62" s="20"/>
      <c r="EQ62" s="19"/>
    </row>
    <row r="63" spans="1:147">
      <c r="A63" s="67"/>
      <c r="B63" s="63"/>
      <c r="C63" s="67"/>
      <c r="H63" s="20"/>
      <c r="I63" s="19"/>
      <c r="N63" s="20"/>
      <c r="O63" s="19"/>
      <c r="T63" s="20"/>
      <c r="U63" s="19"/>
      <c r="Z63" s="20"/>
      <c r="AA63" s="19"/>
      <c r="AF63" s="20"/>
      <c r="AG63" s="19"/>
      <c r="AL63" s="20"/>
      <c r="AM63" s="19"/>
      <c r="AR63" s="20"/>
      <c r="AS63" s="19"/>
      <c r="AX63" s="20"/>
      <c r="AY63" s="19"/>
      <c r="BD63" s="20"/>
      <c r="BE63" s="19"/>
      <c r="BJ63" s="20"/>
      <c r="BK63" s="19"/>
      <c r="BP63" s="20"/>
      <c r="BQ63" s="19"/>
      <c r="BV63" s="20"/>
      <c r="BW63" s="19"/>
      <c r="CB63" s="20"/>
      <c r="CC63" s="19"/>
      <c r="CH63" s="20"/>
      <c r="CI63" s="19"/>
      <c r="CN63" s="20"/>
      <c r="CO63" s="19"/>
      <c r="CT63" s="20"/>
      <c r="CU63" s="19"/>
      <c r="CZ63" s="20"/>
      <c r="DA63" s="19"/>
      <c r="DF63" s="20"/>
      <c r="DG63" s="19"/>
      <c r="DL63" s="20"/>
      <c r="DM63" s="19"/>
      <c r="DR63" s="20"/>
      <c r="DS63" s="19"/>
      <c r="DX63" s="20"/>
      <c r="DY63" s="19"/>
      <c r="ED63" s="20"/>
      <c r="EE63" s="19"/>
      <c r="EJ63" s="20"/>
      <c r="EK63" s="19"/>
      <c r="EP63" s="20"/>
      <c r="EQ63" s="19"/>
    </row>
    <row r="64" spans="1:147">
      <c r="A64" s="67"/>
      <c r="B64" s="63"/>
      <c r="C64" s="67"/>
      <c r="H64" s="20"/>
      <c r="I64" s="19"/>
      <c r="N64" s="20"/>
      <c r="O64" s="19"/>
      <c r="T64" s="20"/>
      <c r="U64" s="19"/>
      <c r="Z64" s="20"/>
      <c r="AA64" s="19"/>
      <c r="AF64" s="20"/>
      <c r="AG64" s="19"/>
      <c r="AL64" s="20"/>
      <c r="AM64" s="19"/>
      <c r="AR64" s="20"/>
      <c r="AS64" s="19"/>
      <c r="AX64" s="20"/>
      <c r="AY64" s="19"/>
      <c r="BD64" s="20"/>
      <c r="BE64" s="19"/>
      <c r="BJ64" s="20"/>
      <c r="BK64" s="19"/>
      <c r="BP64" s="20"/>
      <c r="BQ64" s="19"/>
      <c r="BV64" s="20"/>
      <c r="BW64" s="19"/>
      <c r="CB64" s="20"/>
      <c r="CC64" s="19"/>
      <c r="CH64" s="20"/>
      <c r="CI64" s="19"/>
      <c r="CN64" s="20"/>
      <c r="CO64" s="19"/>
      <c r="CT64" s="20"/>
      <c r="CU64" s="19"/>
      <c r="CZ64" s="20"/>
      <c r="DA64" s="19"/>
      <c r="DF64" s="20"/>
      <c r="DG64" s="19"/>
      <c r="DL64" s="20"/>
      <c r="DM64" s="19"/>
      <c r="DR64" s="20"/>
      <c r="DS64" s="19"/>
      <c r="DX64" s="20"/>
      <c r="DY64" s="19"/>
      <c r="ED64" s="20"/>
      <c r="EE64" s="19"/>
      <c r="EJ64" s="20"/>
      <c r="EK64" s="19"/>
      <c r="EP64" s="20"/>
      <c r="EQ64" s="19"/>
    </row>
    <row r="65" spans="1:147">
      <c r="A65" s="67"/>
      <c r="B65" s="63"/>
      <c r="C65" s="67"/>
      <c r="H65" s="20"/>
      <c r="I65" s="19"/>
      <c r="N65" s="20"/>
      <c r="O65" s="19"/>
      <c r="T65" s="20"/>
      <c r="U65" s="19"/>
      <c r="Z65" s="20"/>
      <c r="AA65" s="19"/>
      <c r="AF65" s="20"/>
      <c r="AG65" s="19"/>
      <c r="AL65" s="20"/>
      <c r="AM65" s="19"/>
      <c r="AR65" s="20"/>
      <c r="AS65" s="19"/>
      <c r="AX65" s="20"/>
      <c r="AY65" s="19"/>
      <c r="BD65" s="20"/>
      <c r="BE65" s="19"/>
      <c r="BJ65" s="20"/>
      <c r="BK65" s="19"/>
      <c r="BP65" s="20"/>
      <c r="BQ65" s="19"/>
      <c r="BV65" s="20"/>
      <c r="BW65" s="19"/>
      <c r="CB65" s="20"/>
      <c r="CC65" s="19"/>
      <c r="CH65" s="20"/>
      <c r="CI65" s="19"/>
      <c r="CN65" s="20"/>
      <c r="CO65" s="19"/>
      <c r="CT65" s="20"/>
      <c r="CU65" s="19"/>
      <c r="CZ65" s="20"/>
      <c r="DA65" s="19"/>
      <c r="DF65" s="20"/>
      <c r="DG65" s="19"/>
      <c r="DL65" s="20"/>
      <c r="DM65" s="19"/>
      <c r="DR65" s="20"/>
      <c r="DS65" s="19"/>
      <c r="DX65" s="20"/>
      <c r="DY65" s="19"/>
      <c r="ED65" s="20"/>
      <c r="EE65" s="19"/>
      <c r="EJ65" s="20"/>
      <c r="EK65" s="19"/>
      <c r="EP65" s="20"/>
      <c r="EQ65" s="19"/>
    </row>
    <row r="66" spans="1:147">
      <c r="A66" s="67"/>
      <c r="B66" s="63"/>
      <c r="C66" s="67"/>
      <c r="H66" s="20"/>
      <c r="I66" s="19"/>
      <c r="N66" s="20"/>
      <c r="O66" s="19"/>
      <c r="T66" s="20"/>
      <c r="U66" s="19"/>
      <c r="Z66" s="20"/>
      <c r="AA66" s="19"/>
      <c r="AF66" s="20"/>
      <c r="AG66" s="19"/>
      <c r="AL66" s="20"/>
      <c r="AM66" s="19"/>
      <c r="AR66" s="20"/>
      <c r="AS66" s="19"/>
      <c r="AX66" s="20"/>
      <c r="AY66" s="19"/>
      <c r="BD66" s="20"/>
      <c r="BE66" s="19"/>
      <c r="BJ66" s="20"/>
      <c r="BK66" s="19"/>
      <c r="BP66" s="20"/>
      <c r="BQ66" s="19"/>
      <c r="BV66" s="20"/>
      <c r="BW66" s="19"/>
      <c r="CB66" s="20"/>
      <c r="CC66" s="19"/>
      <c r="CH66" s="20"/>
      <c r="CI66" s="19"/>
      <c r="CN66" s="20"/>
      <c r="CO66" s="19"/>
      <c r="CT66" s="20"/>
      <c r="CU66" s="19"/>
      <c r="CZ66" s="20"/>
      <c r="DA66" s="19"/>
      <c r="DF66" s="20"/>
      <c r="DG66" s="19"/>
      <c r="DL66" s="20"/>
      <c r="DM66" s="19"/>
      <c r="DR66" s="20"/>
      <c r="DS66" s="19"/>
      <c r="DX66" s="20"/>
      <c r="DY66" s="19"/>
      <c r="ED66" s="20"/>
      <c r="EE66" s="19"/>
      <c r="EJ66" s="20"/>
      <c r="EK66" s="19"/>
      <c r="EP66" s="20"/>
      <c r="EQ66" s="19"/>
    </row>
    <row r="67" spans="1:147">
      <c r="A67" s="67"/>
      <c r="B67" s="63"/>
      <c r="C67" s="67"/>
      <c r="H67" s="20"/>
      <c r="I67" s="19"/>
      <c r="N67" s="20"/>
      <c r="O67" s="19"/>
      <c r="T67" s="20"/>
      <c r="U67" s="19"/>
      <c r="Z67" s="20"/>
      <c r="AA67" s="19"/>
      <c r="AF67" s="20"/>
      <c r="AG67" s="19"/>
      <c r="AL67" s="20"/>
      <c r="AM67" s="19"/>
      <c r="AR67" s="20"/>
      <c r="AS67" s="19"/>
      <c r="AX67" s="20"/>
      <c r="AY67" s="19"/>
      <c r="BD67" s="20"/>
      <c r="BE67" s="19"/>
      <c r="BJ67" s="20"/>
      <c r="BK67" s="19"/>
      <c r="BP67" s="20"/>
      <c r="BQ67" s="19"/>
      <c r="BV67" s="20"/>
      <c r="BW67" s="19"/>
      <c r="CB67" s="20"/>
      <c r="CC67" s="19"/>
      <c r="CH67" s="20"/>
      <c r="CI67" s="19"/>
      <c r="CN67" s="20"/>
      <c r="CO67" s="19"/>
      <c r="CT67" s="20"/>
      <c r="CU67" s="19"/>
      <c r="CZ67" s="20"/>
      <c r="DA67" s="19"/>
      <c r="DF67" s="20"/>
      <c r="DG67" s="19"/>
      <c r="DL67" s="20"/>
      <c r="DM67" s="19"/>
      <c r="DR67" s="20"/>
      <c r="DS67" s="19"/>
      <c r="DX67" s="20"/>
      <c r="DY67" s="19"/>
      <c r="ED67" s="20"/>
      <c r="EE67" s="19"/>
      <c r="EJ67" s="20"/>
      <c r="EK67" s="19"/>
      <c r="EP67" s="20"/>
      <c r="EQ67" s="19"/>
    </row>
    <row r="68" spans="1:147">
      <c r="A68" s="67"/>
      <c r="B68" s="63"/>
      <c r="C68" s="67"/>
      <c r="H68" s="20"/>
      <c r="I68" s="19"/>
      <c r="N68" s="20"/>
      <c r="O68" s="19"/>
      <c r="T68" s="20"/>
      <c r="U68" s="19"/>
      <c r="Z68" s="20"/>
      <c r="AA68" s="19"/>
      <c r="AF68" s="20"/>
      <c r="AG68" s="19"/>
      <c r="AL68" s="20"/>
      <c r="AM68" s="19"/>
      <c r="AR68" s="20"/>
      <c r="AS68" s="19"/>
      <c r="AX68" s="20"/>
      <c r="AY68" s="19"/>
      <c r="BD68" s="20"/>
      <c r="BE68" s="19"/>
      <c r="BJ68" s="20"/>
      <c r="BK68" s="19"/>
      <c r="BP68" s="20"/>
      <c r="BQ68" s="19"/>
      <c r="BV68" s="20"/>
      <c r="BW68" s="19"/>
      <c r="CB68" s="20"/>
      <c r="CC68" s="19"/>
      <c r="CH68" s="20"/>
      <c r="CI68" s="19"/>
      <c r="CN68" s="20"/>
      <c r="CO68" s="19"/>
      <c r="CT68" s="20"/>
      <c r="CU68" s="19"/>
      <c r="CZ68" s="20"/>
      <c r="DA68" s="19"/>
      <c r="DF68" s="20"/>
      <c r="DG68" s="19"/>
      <c r="DL68" s="20"/>
      <c r="DM68" s="19"/>
      <c r="DR68" s="20"/>
      <c r="DS68" s="19"/>
      <c r="DX68" s="20"/>
      <c r="DY68" s="19"/>
      <c r="ED68" s="20"/>
      <c r="EE68" s="19"/>
      <c r="EJ68" s="20"/>
      <c r="EK68" s="19"/>
      <c r="EP68" s="20"/>
      <c r="EQ68" s="19"/>
    </row>
    <row r="69" spans="1:147">
      <c r="A69" s="67"/>
      <c r="B69" s="63"/>
      <c r="C69" s="67"/>
      <c r="H69" s="20"/>
      <c r="I69" s="19"/>
      <c r="N69" s="20"/>
      <c r="O69" s="19"/>
      <c r="T69" s="20"/>
      <c r="U69" s="19"/>
      <c r="Z69" s="20"/>
      <c r="AA69" s="19"/>
      <c r="AF69" s="20"/>
      <c r="AG69" s="19"/>
      <c r="AL69" s="20"/>
      <c r="AM69" s="19"/>
      <c r="AR69" s="20"/>
      <c r="AS69" s="19"/>
      <c r="AX69" s="20"/>
      <c r="AY69" s="19"/>
      <c r="BD69" s="20"/>
      <c r="BE69" s="19"/>
      <c r="BJ69" s="20"/>
      <c r="BK69" s="19"/>
      <c r="BP69" s="20"/>
      <c r="BQ69" s="19"/>
      <c r="BV69" s="20"/>
      <c r="BW69" s="19"/>
      <c r="CB69" s="20"/>
      <c r="CC69" s="19"/>
      <c r="CH69" s="20"/>
      <c r="CI69" s="19"/>
      <c r="CN69" s="20"/>
      <c r="CO69" s="19"/>
      <c r="CT69" s="20"/>
      <c r="CU69" s="19"/>
      <c r="CZ69" s="20"/>
      <c r="DA69" s="19"/>
      <c r="DF69" s="20"/>
      <c r="DG69" s="19"/>
      <c r="DL69" s="20"/>
      <c r="DM69" s="19"/>
      <c r="DR69" s="20"/>
      <c r="DS69" s="19"/>
      <c r="DX69" s="20"/>
      <c r="DY69" s="19"/>
      <c r="ED69" s="20"/>
      <c r="EE69" s="19"/>
      <c r="EJ69" s="20"/>
      <c r="EK69" s="19"/>
      <c r="EP69" s="20"/>
      <c r="EQ69" s="19"/>
    </row>
    <row r="70" spans="1:147">
      <c r="A70" s="67"/>
      <c r="B70" s="63"/>
      <c r="C70" s="67"/>
      <c r="H70" s="20"/>
      <c r="I70" s="19"/>
      <c r="N70" s="20"/>
      <c r="O70" s="19"/>
      <c r="T70" s="20"/>
      <c r="U70" s="19"/>
      <c r="Z70" s="20"/>
      <c r="AA70" s="19"/>
      <c r="AF70" s="20"/>
      <c r="AG70" s="19"/>
      <c r="AL70" s="20"/>
      <c r="AM70" s="19"/>
      <c r="AR70" s="20"/>
      <c r="AS70" s="19"/>
      <c r="AX70" s="20"/>
      <c r="AY70" s="19"/>
      <c r="BD70" s="20"/>
      <c r="BE70" s="19"/>
      <c r="BJ70" s="20"/>
      <c r="BK70" s="19"/>
      <c r="BP70" s="20"/>
      <c r="BQ70" s="19"/>
      <c r="BV70" s="20"/>
      <c r="BW70" s="19"/>
      <c r="CB70" s="20"/>
      <c r="CC70" s="19"/>
      <c r="CH70" s="20"/>
      <c r="CI70" s="19"/>
      <c r="CN70" s="20"/>
      <c r="CO70" s="19"/>
      <c r="CT70" s="20"/>
      <c r="CU70" s="19"/>
      <c r="CZ70" s="20"/>
      <c r="DA70" s="19"/>
      <c r="DF70" s="20"/>
      <c r="DG70" s="19"/>
      <c r="DL70" s="20"/>
      <c r="DM70" s="19"/>
      <c r="DR70" s="20"/>
      <c r="DS70" s="19"/>
      <c r="DX70" s="20"/>
      <c r="DY70" s="19"/>
      <c r="ED70" s="20"/>
      <c r="EE70" s="19"/>
      <c r="EJ70" s="20"/>
      <c r="EK70" s="19"/>
      <c r="EP70" s="20"/>
      <c r="EQ70" s="19"/>
    </row>
    <row r="71" spans="1:147">
      <c r="A71" s="67"/>
      <c r="B71" s="63"/>
      <c r="C71" s="67"/>
      <c r="H71" s="20"/>
      <c r="I71" s="19"/>
      <c r="N71" s="20"/>
      <c r="O71" s="19"/>
      <c r="T71" s="20"/>
      <c r="U71" s="19"/>
      <c r="Z71" s="20"/>
      <c r="AA71" s="19"/>
      <c r="AF71" s="20"/>
      <c r="AG71" s="19"/>
      <c r="AL71" s="20"/>
      <c r="AM71" s="19"/>
      <c r="AR71" s="20"/>
      <c r="AS71" s="19"/>
      <c r="AX71" s="20"/>
      <c r="AY71" s="19"/>
      <c r="BD71" s="20"/>
      <c r="BE71" s="19"/>
      <c r="BJ71" s="20"/>
      <c r="BK71" s="19"/>
      <c r="BP71" s="20"/>
      <c r="BQ71" s="19"/>
      <c r="BV71" s="20"/>
      <c r="BW71" s="19"/>
      <c r="CB71" s="20"/>
      <c r="CC71" s="19"/>
      <c r="CH71" s="20"/>
      <c r="CI71" s="19"/>
      <c r="CN71" s="20"/>
      <c r="CO71" s="19"/>
      <c r="CT71" s="20"/>
      <c r="CU71" s="19"/>
      <c r="CZ71" s="20"/>
      <c r="DA71" s="19"/>
      <c r="DF71" s="20"/>
      <c r="DG71" s="19"/>
      <c r="DL71" s="20"/>
      <c r="DM71" s="19"/>
      <c r="DR71" s="20"/>
      <c r="DS71" s="19"/>
      <c r="DX71" s="20"/>
      <c r="DY71" s="19"/>
      <c r="ED71" s="20"/>
      <c r="EE71" s="19"/>
      <c r="EJ71" s="20"/>
      <c r="EK71" s="19"/>
      <c r="EP71" s="20"/>
      <c r="EQ71" s="19"/>
    </row>
    <row r="72" spans="1:147">
      <c r="A72" s="67"/>
      <c r="B72" s="63"/>
      <c r="C72" s="67"/>
      <c r="H72" s="20"/>
      <c r="I72" s="19"/>
      <c r="N72" s="20"/>
      <c r="O72" s="19"/>
      <c r="T72" s="20"/>
      <c r="U72" s="19"/>
      <c r="Z72" s="20"/>
      <c r="AA72" s="19"/>
      <c r="AF72" s="20"/>
      <c r="AG72" s="19"/>
      <c r="AL72" s="20"/>
      <c r="AM72" s="19"/>
      <c r="AR72" s="20"/>
      <c r="AS72" s="19"/>
      <c r="AX72" s="20"/>
      <c r="AY72" s="19"/>
      <c r="BD72" s="20"/>
      <c r="BE72" s="19"/>
      <c r="BJ72" s="20"/>
      <c r="BK72" s="19"/>
      <c r="BP72" s="20"/>
      <c r="BQ72" s="19"/>
      <c r="BV72" s="20"/>
      <c r="BW72" s="19"/>
      <c r="CB72" s="20"/>
      <c r="CC72" s="19"/>
      <c r="CH72" s="20"/>
      <c r="CI72" s="19"/>
      <c r="CN72" s="20"/>
      <c r="CO72" s="19"/>
      <c r="CT72" s="20"/>
      <c r="CU72" s="19"/>
      <c r="CZ72" s="20"/>
      <c r="DA72" s="19"/>
      <c r="DF72" s="20"/>
      <c r="DG72" s="19"/>
      <c r="DL72" s="20"/>
      <c r="DM72" s="19"/>
      <c r="DR72" s="20"/>
      <c r="DS72" s="19"/>
      <c r="DX72" s="20"/>
      <c r="DY72" s="19"/>
      <c r="ED72" s="20"/>
      <c r="EE72" s="19"/>
      <c r="EJ72" s="20"/>
      <c r="EK72" s="19"/>
      <c r="EP72" s="20"/>
      <c r="EQ72" s="19"/>
    </row>
    <row r="73" spans="1:147">
      <c r="A73" s="67"/>
      <c r="B73" s="63"/>
      <c r="C73" s="67"/>
      <c r="H73" s="20"/>
      <c r="I73" s="19"/>
      <c r="N73" s="20"/>
      <c r="O73" s="19"/>
      <c r="T73" s="20"/>
      <c r="U73" s="19"/>
      <c r="Z73" s="20"/>
      <c r="AA73" s="19"/>
      <c r="AF73" s="20"/>
      <c r="AG73" s="19"/>
      <c r="AL73" s="20"/>
      <c r="AM73" s="19"/>
      <c r="AR73" s="20"/>
      <c r="AS73" s="19"/>
      <c r="AX73" s="20"/>
      <c r="AY73" s="19"/>
      <c r="BD73" s="20"/>
      <c r="BE73" s="19"/>
      <c r="BJ73" s="20"/>
      <c r="BK73" s="19"/>
      <c r="BP73" s="20"/>
      <c r="BQ73" s="19"/>
      <c r="BV73" s="20"/>
      <c r="BW73" s="19"/>
      <c r="CB73" s="20"/>
      <c r="CC73" s="19"/>
      <c r="CH73" s="20"/>
      <c r="CI73" s="19"/>
      <c r="CN73" s="20"/>
      <c r="CO73" s="19"/>
      <c r="CT73" s="20"/>
      <c r="CU73" s="19"/>
      <c r="CZ73" s="20"/>
      <c r="DA73" s="19"/>
      <c r="DF73" s="20"/>
      <c r="DG73" s="19"/>
      <c r="DL73" s="20"/>
      <c r="DM73" s="19"/>
      <c r="DR73" s="20"/>
      <c r="DS73" s="19"/>
      <c r="DX73" s="20"/>
      <c r="DY73" s="19"/>
      <c r="ED73" s="20"/>
      <c r="EE73" s="19"/>
      <c r="EJ73" s="20"/>
      <c r="EK73" s="19"/>
      <c r="EP73" s="20"/>
      <c r="EQ73" s="19"/>
    </row>
    <row r="74" spans="1:147">
      <c r="A74" s="67"/>
      <c r="B74" s="63"/>
      <c r="C74" s="67"/>
      <c r="H74" s="20"/>
      <c r="I74" s="19"/>
      <c r="N74" s="20"/>
      <c r="O74" s="19"/>
      <c r="T74" s="20"/>
      <c r="U74" s="19"/>
      <c r="Z74" s="20"/>
      <c r="AA74" s="19"/>
      <c r="AF74" s="20"/>
      <c r="AG74" s="19"/>
      <c r="AL74" s="20"/>
      <c r="AM74" s="19"/>
      <c r="AR74" s="20"/>
      <c r="AS74" s="19"/>
      <c r="AX74" s="20"/>
      <c r="AY74" s="19"/>
      <c r="BD74" s="20"/>
      <c r="BE74" s="19"/>
      <c r="BJ74" s="20"/>
      <c r="BK74" s="19"/>
      <c r="BP74" s="20"/>
      <c r="BQ74" s="19"/>
      <c r="BV74" s="20"/>
      <c r="BW74" s="19"/>
      <c r="CB74" s="20"/>
      <c r="CC74" s="19"/>
      <c r="CH74" s="20"/>
      <c r="CI74" s="19"/>
      <c r="CN74" s="20"/>
      <c r="CO74" s="19"/>
      <c r="CT74" s="20"/>
      <c r="CU74" s="19"/>
      <c r="CZ74" s="20"/>
      <c r="DA74" s="19"/>
      <c r="DF74" s="20"/>
      <c r="DG74" s="19"/>
      <c r="DL74" s="20"/>
      <c r="DM74" s="19"/>
      <c r="DR74" s="20"/>
      <c r="DS74" s="19"/>
      <c r="DX74" s="20"/>
      <c r="DY74" s="19"/>
      <c r="ED74" s="20"/>
      <c r="EE74" s="19"/>
      <c r="EJ74" s="20"/>
      <c r="EK74" s="19"/>
      <c r="EP74" s="20"/>
      <c r="EQ74" s="19"/>
    </row>
    <row r="75" spans="1:147">
      <c r="A75" s="67"/>
      <c r="B75" s="63"/>
      <c r="C75" s="67"/>
      <c r="H75" s="20"/>
      <c r="I75" s="19"/>
      <c r="N75" s="20"/>
      <c r="O75" s="19"/>
      <c r="T75" s="20"/>
      <c r="U75" s="19"/>
      <c r="Z75" s="20"/>
      <c r="AA75" s="19"/>
      <c r="AF75" s="20"/>
      <c r="AG75" s="19"/>
      <c r="AL75" s="20"/>
      <c r="AM75" s="19"/>
      <c r="AR75" s="20"/>
      <c r="AS75" s="19"/>
      <c r="AX75" s="20"/>
      <c r="AY75" s="19"/>
      <c r="BD75" s="20"/>
      <c r="BE75" s="19"/>
      <c r="BJ75" s="20"/>
      <c r="BK75" s="19"/>
      <c r="BP75" s="20"/>
      <c r="BQ75" s="19"/>
      <c r="BV75" s="20"/>
      <c r="BW75" s="19"/>
      <c r="CB75" s="20"/>
      <c r="CC75" s="19"/>
      <c r="CH75" s="20"/>
      <c r="CI75" s="19"/>
      <c r="CN75" s="20"/>
      <c r="CO75" s="19"/>
      <c r="CT75" s="20"/>
      <c r="CU75" s="19"/>
      <c r="CZ75" s="20"/>
      <c r="DA75" s="19"/>
      <c r="DF75" s="20"/>
      <c r="DG75" s="19"/>
      <c r="DL75" s="20"/>
      <c r="DM75" s="19"/>
      <c r="DR75" s="20"/>
      <c r="DS75" s="19"/>
      <c r="DX75" s="20"/>
      <c r="DY75" s="19"/>
      <c r="ED75" s="20"/>
      <c r="EE75" s="19"/>
      <c r="EJ75" s="20"/>
      <c r="EK75" s="19"/>
      <c r="EP75" s="20"/>
      <c r="EQ75" s="19"/>
    </row>
    <row r="76" spans="1:147">
      <c r="A76" s="67"/>
      <c r="B76" s="63"/>
      <c r="C76" s="67"/>
      <c r="H76" s="20"/>
      <c r="I76" s="19"/>
      <c r="N76" s="20"/>
      <c r="O76" s="19"/>
      <c r="T76" s="20"/>
      <c r="U76" s="19"/>
      <c r="Z76" s="20"/>
      <c r="AA76" s="19"/>
      <c r="AF76" s="20"/>
      <c r="AG76" s="19"/>
      <c r="AL76" s="20"/>
      <c r="AM76" s="19"/>
      <c r="AR76" s="20"/>
      <c r="AS76" s="19"/>
      <c r="AX76" s="20"/>
      <c r="AY76" s="19"/>
      <c r="BD76" s="20"/>
      <c r="BE76" s="19"/>
      <c r="BJ76" s="20"/>
      <c r="BK76" s="19"/>
      <c r="BP76" s="20"/>
      <c r="BQ76" s="19"/>
      <c r="BV76" s="20"/>
      <c r="BW76" s="19"/>
      <c r="CB76" s="20"/>
      <c r="CC76" s="19"/>
      <c r="CH76" s="20"/>
      <c r="CI76" s="19"/>
      <c r="CN76" s="20"/>
      <c r="CO76" s="19"/>
      <c r="CT76" s="20"/>
      <c r="CU76" s="19"/>
      <c r="CZ76" s="20"/>
      <c r="DA76" s="19"/>
      <c r="DF76" s="20"/>
      <c r="DG76" s="19"/>
      <c r="DL76" s="20"/>
      <c r="DM76" s="19"/>
      <c r="DR76" s="20"/>
      <c r="DS76" s="19"/>
      <c r="DX76" s="20"/>
      <c r="DY76" s="19"/>
      <c r="ED76" s="20"/>
      <c r="EE76" s="19"/>
      <c r="EJ76" s="20"/>
      <c r="EK76" s="19"/>
      <c r="EP76" s="20"/>
      <c r="EQ76" s="19"/>
    </row>
    <row r="77" spans="1:147">
      <c r="A77" s="67"/>
      <c r="B77" s="63"/>
      <c r="C77" s="67"/>
      <c r="H77" s="20"/>
      <c r="I77" s="19"/>
      <c r="N77" s="20"/>
      <c r="O77" s="19"/>
      <c r="T77" s="20"/>
      <c r="U77" s="19"/>
      <c r="Z77" s="20"/>
      <c r="AA77" s="19"/>
      <c r="AF77" s="20"/>
      <c r="AG77" s="19"/>
      <c r="AL77" s="20"/>
      <c r="AM77" s="19"/>
      <c r="AR77" s="20"/>
      <c r="AS77" s="19"/>
      <c r="AX77" s="20"/>
      <c r="AY77" s="19"/>
      <c r="BD77" s="20"/>
      <c r="BE77" s="19"/>
      <c r="BJ77" s="20"/>
      <c r="BK77" s="19"/>
      <c r="BP77" s="20"/>
      <c r="BQ77" s="19"/>
      <c r="BV77" s="20"/>
      <c r="BW77" s="19"/>
      <c r="CB77" s="20"/>
      <c r="CC77" s="19"/>
      <c r="CH77" s="20"/>
      <c r="CI77" s="19"/>
      <c r="CN77" s="20"/>
      <c r="CO77" s="19"/>
      <c r="CT77" s="20"/>
      <c r="CU77" s="19"/>
      <c r="CZ77" s="20"/>
      <c r="DA77" s="19"/>
      <c r="DF77" s="20"/>
      <c r="DG77" s="19"/>
      <c r="DL77" s="20"/>
      <c r="DM77" s="19"/>
      <c r="DR77" s="20"/>
      <c r="DS77" s="19"/>
      <c r="DX77" s="20"/>
      <c r="DY77" s="19"/>
      <c r="ED77" s="20"/>
      <c r="EE77" s="19"/>
      <c r="EJ77" s="20"/>
      <c r="EK77" s="19"/>
      <c r="EP77" s="20"/>
      <c r="EQ77" s="19"/>
    </row>
    <row r="78" spans="1:147">
      <c r="A78" s="67"/>
      <c r="B78" s="63"/>
      <c r="C78" s="67"/>
      <c r="H78" s="20"/>
      <c r="I78" s="19"/>
      <c r="N78" s="20"/>
      <c r="O78" s="19"/>
      <c r="T78" s="20"/>
      <c r="U78" s="19"/>
      <c r="Z78" s="20"/>
      <c r="AA78" s="19"/>
      <c r="AF78" s="20"/>
      <c r="AG78" s="19"/>
      <c r="AL78" s="20"/>
      <c r="AM78" s="19"/>
      <c r="AR78" s="20"/>
      <c r="AS78" s="19"/>
      <c r="AX78" s="20"/>
      <c r="AY78" s="19"/>
      <c r="BD78" s="20"/>
      <c r="BE78" s="19"/>
      <c r="BJ78" s="20"/>
      <c r="BK78" s="19"/>
      <c r="BP78" s="20"/>
      <c r="BQ78" s="19"/>
      <c r="BV78" s="20"/>
      <c r="BW78" s="19"/>
      <c r="CB78" s="20"/>
      <c r="CC78" s="19"/>
      <c r="CH78" s="20"/>
      <c r="CI78" s="19"/>
      <c r="CN78" s="20"/>
      <c r="CO78" s="19"/>
      <c r="CT78" s="20"/>
      <c r="CU78" s="19"/>
      <c r="CZ78" s="20"/>
      <c r="DA78" s="19"/>
      <c r="DF78" s="20"/>
      <c r="DG78" s="19"/>
      <c r="DL78" s="20"/>
      <c r="DM78" s="19"/>
      <c r="DR78" s="20"/>
      <c r="DS78" s="19"/>
      <c r="DX78" s="20"/>
      <c r="DY78" s="19"/>
      <c r="ED78" s="20"/>
      <c r="EE78" s="19"/>
      <c r="EJ78" s="20"/>
      <c r="EK78" s="19"/>
      <c r="EP78" s="20"/>
      <c r="EQ78" s="19"/>
    </row>
    <row r="79" spans="1:147">
      <c r="A79" s="67"/>
      <c r="B79" s="63"/>
      <c r="C79" s="67"/>
      <c r="H79" s="20"/>
      <c r="I79" s="19"/>
      <c r="N79" s="20"/>
      <c r="O79" s="19"/>
      <c r="T79" s="20"/>
      <c r="U79" s="19"/>
      <c r="Z79" s="20"/>
      <c r="AA79" s="19"/>
      <c r="AF79" s="20"/>
      <c r="AG79" s="19"/>
      <c r="AL79" s="20"/>
      <c r="AM79" s="19"/>
      <c r="AR79" s="20"/>
      <c r="AS79" s="19"/>
      <c r="AX79" s="20"/>
      <c r="AY79" s="19"/>
      <c r="BD79" s="20"/>
      <c r="BE79" s="19"/>
      <c r="BJ79" s="20"/>
      <c r="BK79" s="19"/>
      <c r="BP79" s="20"/>
      <c r="BQ79" s="19"/>
      <c r="BV79" s="20"/>
      <c r="BW79" s="19"/>
      <c r="CB79" s="20"/>
      <c r="CC79" s="19"/>
      <c r="CH79" s="20"/>
      <c r="CI79" s="19"/>
      <c r="CN79" s="20"/>
      <c r="CO79" s="19"/>
      <c r="CT79" s="20"/>
      <c r="CU79" s="19"/>
      <c r="CZ79" s="20"/>
      <c r="DA79" s="19"/>
      <c r="DF79" s="20"/>
      <c r="DG79" s="19"/>
      <c r="DL79" s="20"/>
      <c r="DM79" s="19"/>
      <c r="DR79" s="20"/>
      <c r="DS79" s="19"/>
      <c r="DX79" s="20"/>
      <c r="DY79" s="19"/>
      <c r="ED79" s="20"/>
      <c r="EE79" s="19"/>
      <c r="EJ79" s="20"/>
      <c r="EK79" s="19"/>
      <c r="EP79" s="20"/>
      <c r="EQ79" s="19"/>
    </row>
    <row r="80" spans="1:147">
      <c r="A80" s="67"/>
      <c r="B80" s="63"/>
      <c r="C80" s="67"/>
      <c r="H80" s="20"/>
      <c r="I80" s="19"/>
      <c r="N80" s="20"/>
      <c r="O80" s="19"/>
      <c r="T80" s="20"/>
      <c r="U80" s="19"/>
      <c r="Z80" s="20"/>
      <c r="AA80" s="19"/>
      <c r="AF80" s="20"/>
      <c r="AG80" s="19"/>
      <c r="AL80" s="20"/>
      <c r="AM80" s="19"/>
      <c r="AR80" s="20"/>
      <c r="AS80" s="19"/>
      <c r="AX80" s="20"/>
      <c r="AY80" s="19"/>
      <c r="BD80" s="20"/>
      <c r="BE80" s="19"/>
      <c r="BJ80" s="20"/>
      <c r="BK80" s="19"/>
      <c r="BP80" s="20"/>
      <c r="BQ80" s="19"/>
      <c r="BV80" s="20"/>
      <c r="BW80" s="19"/>
      <c r="CB80" s="20"/>
      <c r="CC80" s="19"/>
      <c r="CH80" s="20"/>
      <c r="CI80" s="19"/>
      <c r="CN80" s="20"/>
      <c r="CO80" s="19"/>
      <c r="CT80" s="20"/>
      <c r="CU80" s="19"/>
      <c r="CZ80" s="20"/>
      <c r="DA80" s="19"/>
      <c r="DF80" s="20"/>
      <c r="DG80" s="19"/>
      <c r="DL80" s="20"/>
      <c r="DM80" s="19"/>
      <c r="DR80" s="20"/>
      <c r="DS80" s="19"/>
      <c r="DX80" s="20"/>
      <c r="DY80" s="19"/>
      <c r="ED80" s="20"/>
      <c r="EE80" s="19"/>
      <c r="EJ80" s="20"/>
      <c r="EK80" s="19"/>
      <c r="EP80" s="20"/>
      <c r="EQ80" s="19"/>
    </row>
    <row r="81" spans="1:147">
      <c r="A81" s="67"/>
      <c r="B81" s="63"/>
      <c r="C81" s="67"/>
      <c r="H81" s="20"/>
      <c r="I81" s="19"/>
      <c r="N81" s="20"/>
      <c r="O81" s="19"/>
      <c r="T81" s="20"/>
      <c r="U81" s="19"/>
      <c r="Z81" s="20"/>
      <c r="AA81" s="19"/>
      <c r="AF81" s="20"/>
      <c r="AG81" s="19"/>
      <c r="AL81" s="20"/>
      <c r="AM81" s="19"/>
      <c r="AR81" s="20"/>
      <c r="AS81" s="19"/>
      <c r="AX81" s="20"/>
      <c r="AY81" s="19"/>
      <c r="BD81" s="20"/>
      <c r="BE81" s="19"/>
      <c r="BJ81" s="20"/>
      <c r="BK81" s="19"/>
      <c r="BP81" s="20"/>
      <c r="BQ81" s="19"/>
      <c r="BV81" s="20"/>
      <c r="BW81" s="19"/>
      <c r="CB81" s="20"/>
      <c r="CC81" s="19"/>
      <c r="CH81" s="20"/>
      <c r="CI81" s="19"/>
      <c r="CN81" s="20"/>
      <c r="CO81" s="19"/>
      <c r="CT81" s="20"/>
      <c r="CU81" s="19"/>
      <c r="CZ81" s="20"/>
      <c r="DA81" s="19"/>
      <c r="DF81" s="20"/>
      <c r="DG81" s="19"/>
      <c r="DL81" s="20"/>
      <c r="DM81" s="19"/>
      <c r="DR81" s="20"/>
      <c r="DS81" s="19"/>
      <c r="DX81" s="20"/>
      <c r="DY81" s="19"/>
      <c r="ED81" s="20"/>
      <c r="EE81" s="19"/>
      <c r="EJ81" s="20"/>
      <c r="EK81" s="19"/>
      <c r="EP81" s="20"/>
      <c r="EQ81" s="19"/>
    </row>
    <row r="82" spans="1:147">
      <c r="A82" s="67"/>
      <c r="B82" s="63"/>
      <c r="C82" s="67"/>
      <c r="H82" s="20"/>
      <c r="I82" s="19"/>
      <c r="N82" s="20"/>
      <c r="O82" s="19"/>
      <c r="T82" s="20"/>
      <c r="U82" s="19"/>
      <c r="Z82" s="20"/>
      <c r="AA82" s="19"/>
      <c r="AF82" s="20"/>
      <c r="AG82" s="19"/>
      <c r="AL82" s="20"/>
      <c r="AM82" s="19"/>
      <c r="AR82" s="20"/>
      <c r="AS82" s="19"/>
      <c r="AX82" s="20"/>
      <c r="AY82" s="19"/>
      <c r="BD82" s="20"/>
      <c r="BE82" s="19"/>
      <c r="BJ82" s="20"/>
      <c r="BK82" s="19"/>
      <c r="BP82" s="20"/>
      <c r="BQ82" s="19"/>
      <c r="BV82" s="20"/>
      <c r="BW82" s="19"/>
      <c r="CB82" s="20"/>
      <c r="CC82" s="19"/>
      <c r="CH82" s="20"/>
      <c r="CI82" s="19"/>
      <c r="CN82" s="20"/>
      <c r="CO82" s="19"/>
      <c r="CT82" s="20"/>
      <c r="CU82" s="19"/>
      <c r="CZ82" s="20"/>
      <c r="DA82" s="19"/>
      <c r="DF82" s="20"/>
      <c r="DG82" s="19"/>
      <c r="DL82" s="20"/>
      <c r="DM82" s="19"/>
      <c r="DR82" s="20"/>
      <c r="DS82" s="19"/>
      <c r="DX82" s="20"/>
      <c r="DY82" s="19"/>
      <c r="ED82" s="20"/>
      <c r="EE82" s="19"/>
      <c r="EJ82" s="20"/>
      <c r="EK82" s="19"/>
      <c r="EP82" s="20"/>
      <c r="EQ82" s="19"/>
    </row>
    <row r="83" spans="1:147">
      <c r="A83" s="67"/>
      <c r="B83" s="63"/>
      <c r="C83" s="67"/>
      <c r="H83" s="20"/>
      <c r="I83" s="19"/>
      <c r="N83" s="20"/>
      <c r="O83" s="19"/>
      <c r="T83" s="20"/>
      <c r="U83" s="19"/>
      <c r="Z83" s="20"/>
      <c r="AA83" s="19"/>
      <c r="AF83" s="20"/>
      <c r="AG83" s="19"/>
      <c r="AL83" s="20"/>
      <c r="AM83" s="19"/>
      <c r="AR83" s="20"/>
      <c r="AS83" s="19"/>
      <c r="AX83" s="20"/>
      <c r="AY83" s="19"/>
      <c r="BD83" s="20"/>
      <c r="BE83" s="19"/>
      <c r="BJ83" s="20"/>
      <c r="BK83" s="19"/>
      <c r="BP83" s="20"/>
      <c r="BQ83" s="19"/>
      <c r="BV83" s="20"/>
      <c r="BW83" s="19"/>
      <c r="CB83" s="20"/>
      <c r="CC83" s="19"/>
      <c r="CH83" s="20"/>
      <c r="CI83" s="19"/>
      <c r="CN83" s="20"/>
      <c r="CO83" s="19"/>
      <c r="CT83" s="20"/>
      <c r="CU83" s="19"/>
      <c r="CZ83" s="20"/>
      <c r="DA83" s="19"/>
      <c r="DF83" s="20"/>
      <c r="DG83" s="19"/>
      <c r="DL83" s="20"/>
      <c r="DM83" s="19"/>
      <c r="DR83" s="20"/>
      <c r="DS83" s="19"/>
      <c r="DX83" s="20"/>
      <c r="DY83" s="19"/>
      <c r="ED83" s="20"/>
      <c r="EE83" s="19"/>
      <c r="EJ83" s="20"/>
      <c r="EK83" s="19"/>
      <c r="EP83" s="20"/>
      <c r="EQ83" s="19"/>
    </row>
    <row r="84" spans="1:147">
      <c r="A84" s="67"/>
      <c r="B84" s="63"/>
      <c r="C84" s="67"/>
      <c r="H84" s="20"/>
      <c r="I84" s="19"/>
      <c r="N84" s="20"/>
      <c r="O84" s="19"/>
      <c r="T84" s="20"/>
      <c r="U84" s="19"/>
      <c r="Z84" s="20"/>
      <c r="AA84" s="19"/>
      <c r="AF84" s="20"/>
      <c r="AG84" s="19"/>
      <c r="AL84" s="20"/>
      <c r="AM84" s="19"/>
      <c r="AR84" s="20"/>
      <c r="AS84" s="19"/>
      <c r="AX84" s="20"/>
      <c r="AY84" s="19"/>
      <c r="BD84" s="20"/>
      <c r="BE84" s="19"/>
      <c r="BJ84" s="20"/>
      <c r="BK84" s="19"/>
      <c r="BP84" s="20"/>
      <c r="BQ84" s="19"/>
      <c r="BV84" s="20"/>
      <c r="BW84" s="19"/>
      <c r="CB84" s="20"/>
      <c r="CC84" s="19"/>
      <c r="CH84" s="20"/>
      <c r="CI84" s="19"/>
      <c r="CN84" s="20"/>
      <c r="CO84" s="19"/>
      <c r="CT84" s="20"/>
      <c r="CU84" s="19"/>
      <c r="CZ84" s="20"/>
      <c r="DA84" s="19"/>
      <c r="DF84" s="20"/>
      <c r="DG84" s="19"/>
      <c r="DL84" s="20"/>
      <c r="DM84" s="19"/>
      <c r="DR84" s="20"/>
      <c r="DS84" s="19"/>
      <c r="DX84" s="20"/>
      <c r="DY84" s="19"/>
      <c r="ED84" s="20"/>
      <c r="EE84" s="19"/>
      <c r="EJ84" s="20"/>
      <c r="EK84" s="19"/>
      <c r="EP84" s="20"/>
      <c r="EQ84" s="19"/>
    </row>
    <row r="85" spans="1:147">
      <c r="A85" s="67"/>
      <c r="B85" s="63"/>
      <c r="C85" s="67"/>
      <c r="H85" s="20"/>
      <c r="I85" s="19"/>
      <c r="N85" s="20"/>
      <c r="O85" s="19"/>
      <c r="T85" s="20"/>
      <c r="U85" s="19"/>
      <c r="Z85" s="20"/>
      <c r="AA85" s="19"/>
      <c r="AF85" s="20"/>
      <c r="AG85" s="19"/>
      <c r="AL85" s="20"/>
      <c r="AM85" s="19"/>
      <c r="AR85" s="20"/>
      <c r="AS85" s="19"/>
      <c r="AX85" s="20"/>
      <c r="AY85" s="19"/>
      <c r="BD85" s="20"/>
      <c r="BE85" s="19"/>
      <c r="BJ85" s="20"/>
      <c r="BK85" s="19"/>
      <c r="BP85" s="20"/>
      <c r="BQ85" s="19"/>
      <c r="BV85" s="20"/>
      <c r="BW85" s="19"/>
      <c r="CB85" s="20"/>
      <c r="CC85" s="19"/>
      <c r="CH85" s="20"/>
      <c r="CI85" s="19"/>
      <c r="CN85" s="20"/>
      <c r="CO85" s="19"/>
      <c r="CT85" s="20"/>
      <c r="CU85" s="19"/>
      <c r="CZ85" s="20"/>
      <c r="DA85" s="19"/>
      <c r="DF85" s="20"/>
      <c r="DG85" s="19"/>
      <c r="DL85" s="20"/>
      <c r="DM85" s="19"/>
      <c r="DR85" s="20"/>
      <c r="DS85" s="19"/>
      <c r="DX85" s="20"/>
      <c r="DY85" s="19"/>
      <c r="ED85" s="20"/>
      <c r="EE85" s="19"/>
      <c r="EJ85" s="20"/>
      <c r="EK85" s="19"/>
      <c r="EP85" s="20"/>
      <c r="EQ85" s="19"/>
    </row>
    <row r="86" spans="1:147">
      <c r="A86" s="67"/>
      <c r="B86" s="63"/>
      <c r="C86" s="67"/>
      <c r="H86" s="20"/>
      <c r="I86" s="19"/>
      <c r="N86" s="20"/>
      <c r="O86" s="19"/>
      <c r="T86" s="20"/>
      <c r="U86" s="19"/>
      <c r="Z86" s="20"/>
      <c r="AA86" s="19"/>
      <c r="AF86" s="20"/>
      <c r="AG86" s="19"/>
      <c r="AL86" s="20"/>
      <c r="AM86" s="19"/>
      <c r="AR86" s="20"/>
      <c r="AS86" s="19"/>
      <c r="AX86" s="20"/>
      <c r="AY86" s="19"/>
      <c r="BD86" s="20"/>
      <c r="BE86" s="19"/>
      <c r="BJ86" s="20"/>
      <c r="BK86" s="19"/>
      <c r="BP86" s="20"/>
      <c r="BQ86" s="19"/>
      <c r="BV86" s="20"/>
      <c r="BW86" s="19"/>
      <c r="CB86" s="20"/>
      <c r="CC86" s="19"/>
      <c r="CH86" s="20"/>
      <c r="CI86" s="19"/>
      <c r="CN86" s="20"/>
      <c r="CO86" s="19"/>
      <c r="CT86" s="20"/>
      <c r="CU86" s="19"/>
      <c r="CZ86" s="20"/>
      <c r="DA86" s="19"/>
      <c r="DF86" s="20"/>
      <c r="DG86" s="19"/>
      <c r="DL86" s="20"/>
      <c r="DM86" s="19"/>
      <c r="DR86" s="20"/>
      <c r="DS86" s="19"/>
      <c r="DX86" s="20"/>
      <c r="DY86" s="19"/>
      <c r="ED86" s="20"/>
      <c r="EE86" s="19"/>
      <c r="EJ86" s="20"/>
      <c r="EK86" s="19"/>
      <c r="EP86" s="20"/>
      <c r="EQ86" s="19"/>
    </row>
    <row r="87" spans="1:147">
      <c r="A87" s="67"/>
      <c r="B87" s="63"/>
      <c r="C87" s="67"/>
      <c r="H87" s="20"/>
      <c r="I87" s="19"/>
      <c r="N87" s="20"/>
      <c r="O87" s="19"/>
      <c r="T87" s="20"/>
      <c r="U87" s="19"/>
      <c r="Z87" s="20"/>
      <c r="AA87" s="19"/>
      <c r="AF87" s="20"/>
      <c r="AG87" s="19"/>
      <c r="AL87" s="20"/>
      <c r="AM87" s="19"/>
      <c r="AR87" s="20"/>
      <c r="AS87" s="19"/>
      <c r="AX87" s="20"/>
      <c r="AY87" s="19"/>
      <c r="BD87" s="20"/>
      <c r="BE87" s="19"/>
      <c r="BJ87" s="20"/>
      <c r="BK87" s="19"/>
      <c r="BP87" s="20"/>
      <c r="BQ87" s="19"/>
      <c r="BV87" s="20"/>
      <c r="BW87" s="19"/>
      <c r="CB87" s="20"/>
      <c r="CC87" s="19"/>
      <c r="CH87" s="20"/>
      <c r="CI87" s="19"/>
      <c r="CN87" s="20"/>
      <c r="CO87" s="19"/>
      <c r="CT87" s="20"/>
      <c r="CU87" s="19"/>
      <c r="CZ87" s="20"/>
      <c r="DA87" s="19"/>
      <c r="DF87" s="20"/>
      <c r="DG87" s="19"/>
      <c r="DL87" s="20"/>
      <c r="DM87" s="19"/>
      <c r="DR87" s="20"/>
      <c r="DS87" s="19"/>
      <c r="DX87" s="20"/>
      <c r="DY87" s="19"/>
      <c r="ED87" s="20"/>
      <c r="EE87" s="19"/>
      <c r="EJ87" s="20"/>
      <c r="EK87" s="19"/>
      <c r="EP87" s="20"/>
      <c r="EQ87" s="19"/>
    </row>
    <row r="88" spans="1:147">
      <c r="A88" s="67"/>
      <c r="B88" s="63"/>
      <c r="C88" s="67"/>
      <c r="H88" s="20"/>
      <c r="I88" s="19"/>
      <c r="N88" s="20"/>
      <c r="O88" s="19"/>
      <c r="T88" s="20"/>
      <c r="U88" s="19"/>
      <c r="Z88" s="20"/>
      <c r="AA88" s="19"/>
      <c r="AF88" s="20"/>
      <c r="AG88" s="19"/>
      <c r="AL88" s="20"/>
      <c r="AM88" s="19"/>
      <c r="AR88" s="20"/>
      <c r="AS88" s="19"/>
      <c r="AX88" s="20"/>
      <c r="AY88" s="19"/>
      <c r="BD88" s="20"/>
      <c r="BE88" s="19"/>
      <c r="BJ88" s="20"/>
      <c r="BK88" s="19"/>
      <c r="BP88" s="20"/>
      <c r="BQ88" s="19"/>
      <c r="BV88" s="20"/>
      <c r="BW88" s="19"/>
      <c r="CB88" s="20"/>
      <c r="CC88" s="19"/>
      <c r="CH88" s="20"/>
      <c r="CI88" s="19"/>
      <c r="CN88" s="20"/>
      <c r="CO88" s="19"/>
      <c r="CT88" s="20"/>
      <c r="CU88" s="19"/>
      <c r="CZ88" s="20"/>
      <c r="DA88" s="19"/>
      <c r="DF88" s="20"/>
      <c r="DG88" s="19"/>
      <c r="DL88" s="20"/>
      <c r="DM88" s="19"/>
      <c r="DR88" s="20"/>
      <c r="DS88" s="19"/>
      <c r="DX88" s="20"/>
      <c r="DY88" s="19"/>
      <c r="ED88" s="20"/>
      <c r="EE88" s="19"/>
      <c r="EJ88" s="20"/>
      <c r="EK88" s="19"/>
      <c r="EP88" s="20"/>
      <c r="EQ88" s="19"/>
    </row>
    <row r="89" spans="1:147">
      <c r="A89" s="67"/>
      <c r="B89" s="63"/>
      <c r="C89" s="67"/>
      <c r="H89" s="20"/>
      <c r="I89" s="19"/>
      <c r="N89" s="20"/>
      <c r="O89" s="19"/>
      <c r="T89" s="20"/>
      <c r="U89" s="19"/>
      <c r="Z89" s="20"/>
      <c r="AA89" s="19"/>
      <c r="AF89" s="20"/>
      <c r="AG89" s="19"/>
      <c r="AL89" s="20"/>
      <c r="AM89" s="19"/>
      <c r="AR89" s="20"/>
      <c r="AS89" s="19"/>
      <c r="AX89" s="20"/>
      <c r="AY89" s="19"/>
      <c r="BD89" s="20"/>
      <c r="BE89" s="19"/>
      <c r="BJ89" s="20"/>
      <c r="BK89" s="19"/>
      <c r="BP89" s="20"/>
      <c r="BQ89" s="19"/>
      <c r="BV89" s="20"/>
      <c r="BW89" s="19"/>
      <c r="CB89" s="20"/>
      <c r="CC89" s="19"/>
      <c r="CH89" s="20"/>
      <c r="CI89" s="19"/>
      <c r="CN89" s="20"/>
      <c r="CO89" s="19"/>
      <c r="CT89" s="20"/>
      <c r="CU89" s="19"/>
      <c r="CZ89" s="20"/>
      <c r="DA89" s="19"/>
      <c r="DF89" s="20"/>
      <c r="DG89" s="19"/>
      <c r="DL89" s="20"/>
      <c r="DM89" s="19"/>
      <c r="DR89" s="20"/>
      <c r="DS89" s="19"/>
      <c r="DX89" s="20"/>
      <c r="DY89" s="19"/>
      <c r="ED89" s="20"/>
      <c r="EE89" s="19"/>
      <c r="EJ89" s="20"/>
      <c r="EK89" s="19"/>
      <c r="EP89" s="20"/>
      <c r="EQ89" s="19"/>
    </row>
    <row r="90" spans="1:147">
      <c r="A90" s="67"/>
      <c r="B90" s="63"/>
      <c r="C90" s="67"/>
      <c r="H90" s="20"/>
      <c r="I90" s="19"/>
      <c r="N90" s="20"/>
      <c r="O90" s="19"/>
      <c r="T90" s="20"/>
      <c r="U90" s="19"/>
      <c r="Z90" s="20"/>
      <c r="AA90" s="19"/>
      <c r="AF90" s="20"/>
      <c r="AG90" s="19"/>
      <c r="AL90" s="20"/>
      <c r="AM90" s="19"/>
      <c r="AR90" s="20"/>
      <c r="AS90" s="19"/>
      <c r="AX90" s="20"/>
      <c r="AY90" s="19"/>
      <c r="BD90" s="20"/>
      <c r="BE90" s="19"/>
      <c r="BJ90" s="20"/>
      <c r="BK90" s="19"/>
      <c r="BP90" s="20"/>
      <c r="BQ90" s="19"/>
      <c r="BV90" s="20"/>
      <c r="BW90" s="19"/>
      <c r="CB90" s="20"/>
      <c r="CC90" s="19"/>
      <c r="CH90" s="20"/>
      <c r="CI90" s="19"/>
      <c r="CN90" s="20"/>
      <c r="CO90" s="19"/>
      <c r="CT90" s="20"/>
      <c r="CU90" s="19"/>
      <c r="CZ90" s="20"/>
      <c r="DA90" s="19"/>
      <c r="DF90" s="20"/>
      <c r="DG90" s="19"/>
      <c r="DL90" s="20"/>
      <c r="DM90" s="19"/>
      <c r="DR90" s="20"/>
      <c r="DS90" s="19"/>
      <c r="DX90" s="20"/>
      <c r="DY90" s="19"/>
      <c r="ED90" s="20"/>
      <c r="EE90" s="19"/>
      <c r="EJ90" s="20"/>
      <c r="EK90" s="19"/>
      <c r="EP90" s="20"/>
      <c r="EQ90" s="19"/>
    </row>
    <row r="91" spans="1:147">
      <c r="A91" s="67"/>
      <c r="B91" s="63"/>
      <c r="C91" s="67"/>
      <c r="H91" s="20"/>
      <c r="I91" s="19"/>
      <c r="N91" s="20"/>
      <c r="O91" s="19"/>
      <c r="T91" s="20"/>
      <c r="U91" s="19"/>
      <c r="Z91" s="20"/>
      <c r="AA91" s="19"/>
      <c r="AF91" s="20"/>
      <c r="AG91" s="19"/>
      <c r="AL91" s="20"/>
      <c r="AM91" s="19"/>
      <c r="AR91" s="20"/>
      <c r="AS91" s="19"/>
      <c r="AX91" s="20"/>
      <c r="AY91" s="19"/>
      <c r="BD91" s="20"/>
      <c r="BE91" s="19"/>
      <c r="BJ91" s="20"/>
      <c r="BK91" s="19"/>
      <c r="BP91" s="20"/>
      <c r="BQ91" s="19"/>
      <c r="BV91" s="20"/>
      <c r="BW91" s="19"/>
      <c r="CB91" s="20"/>
      <c r="CC91" s="19"/>
      <c r="CH91" s="20"/>
      <c r="CI91" s="19"/>
      <c r="CN91" s="20"/>
      <c r="CO91" s="19"/>
      <c r="CT91" s="20"/>
      <c r="CU91" s="19"/>
      <c r="CZ91" s="20"/>
      <c r="DA91" s="19"/>
      <c r="DF91" s="20"/>
      <c r="DG91" s="19"/>
      <c r="DL91" s="20"/>
      <c r="DM91" s="19"/>
      <c r="DR91" s="20"/>
      <c r="DS91" s="19"/>
      <c r="DX91" s="20"/>
      <c r="DY91" s="19"/>
      <c r="ED91" s="20"/>
      <c r="EE91" s="19"/>
      <c r="EJ91" s="20"/>
      <c r="EK91" s="19"/>
      <c r="EP91" s="20"/>
      <c r="EQ91" s="19"/>
    </row>
    <row r="92" spans="1:147">
      <c r="A92" s="67"/>
      <c r="B92" s="63"/>
      <c r="C92" s="67"/>
      <c r="H92" s="20"/>
      <c r="I92" s="19"/>
      <c r="N92" s="20"/>
      <c r="O92" s="19"/>
      <c r="T92" s="20"/>
      <c r="U92" s="19"/>
      <c r="Z92" s="20"/>
      <c r="AA92" s="19"/>
      <c r="AF92" s="20"/>
      <c r="AG92" s="19"/>
      <c r="AL92" s="20"/>
      <c r="AM92" s="19"/>
      <c r="AR92" s="20"/>
      <c r="AS92" s="19"/>
      <c r="AX92" s="20"/>
      <c r="AY92" s="19"/>
      <c r="BD92" s="20"/>
      <c r="BE92" s="19"/>
      <c r="BJ92" s="20"/>
      <c r="BK92" s="19"/>
      <c r="BP92" s="20"/>
      <c r="BQ92" s="19"/>
      <c r="BV92" s="20"/>
      <c r="BW92" s="19"/>
      <c r="CB92" s="20"/>
      <c r="CC92" s="19"/>
      <c r="CH92" s="20"/>
      <c r="CI92" s="19"/>
      <c r="CN92" s="20"/>
      <c r="CO92" s="19"/>
      <c r="CT92" s="20"/>
      <c r="CU92" s="19"/>
      <c r="CZ92" s="20"/>
      <c r="DA92" s="19"/>
      <c r="DF92" s="20"/>
      <c r="DG92" s="19"/>
      <c r="DL92" s="20"/>
      <c r="DM92" s="19"/>
      <c r="DR92" s="20"/>
      <c r="DS92" s="19"/>
      <c r="DX92" s="20"/>
      <c r="DY92" s="19"/>
      <c r="ED92" s="20"/>
      <c r="EE92" s="19"/>
      <c r="EJ92" s="20"/>
      <c r="EK92" s="19"/>
      <c r="EP92" s="20"/>
      <c r="EQ92" s="19"/>
    </row>
    <row r="93" spans="1:147">
      <c r="A93" s="67"/>
      <c r="B93" s="63"/>
      <c r="C93" s="67"/>
      <c r="H93" s="20"/>
      <c r="I93" s="19"/>
      <c r="N93" s="20"/>
      <c r="O93" s="19"/>
      <c r="T93" s="20"/>
      <c r="U93" s="19"/>
      <c r="Z93" s="20"/>
      <c r="AA93" s="19"/>
      <c r="AF93" s="20"/>
      <c r="AG93" s="19"/>
      <c r="AL93" s="20"/>
      <c r="AM93" s="19"/>
      <c r="AR93" s="20"/>
      <c r="AS93" s="19"/>
      <c r="AX93" s="20"/>
      <c r="AY93" s="19"/>
      <c r="BD93" s="20"/>
      <c r="BE93" s="19"/>
      <c r="BJ93" s="20"/>
      <c r="BK93" s="19"/>
      <c r="BP93" s="20"/>
      <c r="BQ93" s="19"/>
      <c r="BV93" s="20"/>
      <c r="BW93" s="19"/>
      <c r="CB93" s="20"/>
      <c r="CC93" s="19"/>
      <c r="CH93" s="20"/>
      <c r="CI93" s="19"/>
      <c r="CN93" s="20"/>
      <c r="CO93" s="19"/>
      <c r="CT93" s="20"/>
      <c r="CU93" s="19"/>
      <c r="CZ93" s="20"/>
      <c r="DA93" s="19"/>
      <c r="DF93" s="20"/>
      <c r="DG93" s="19"/>
      <c r="DL93" s="20"/>
      <c r="DM93" s="19"/>
      <c r="DR93" s="20"/>
      <c r="DS93" s="19"/>
      <c r="DX93" s="20"/>
      <c r="DY93" s="19"/>
      <c r="ED93" s="20"/>
      <c r="EE93" s="19"/>
      <c r="EJ93" s="20"/>
      <c r="EK93" s="19"/>
      <c r="EP93" s="20"/>
      <c r="EQ93" s="19"/>
    </row>
    <row r="94" spans="1:147">
      <c r="A94" s="67"/>
      <c r="B94" s="63"/>
      <c r="C94" s="67"/>
      <c r="H94" s="20"/>
      <c r="I94" s="19"/>
      <c r="N94" s="20"/>
      <c r="O94" s="19"/>
      <c r="T94" s="20"/>
      <c r="U94" s="19"/>
      <c r="Z94" s="20"/>
      <c r="AA94" s="19"/>
      <c r="AF94" s="20"/>
      <c r="AG94" s="19"/>
      <c r="AL94" s="20"/>
      <c r="AM94" s="19"/>
      <c r="AR94" s="20"/>
      <c r="AS94" s="19"/>
      <c r="AX94" s="20"/>
      <c r="AY94" s="19"/>
      <c r="BD94" s="20"/>
      <c r="BE94" s="19"/>
      <c r="BJ94" s="20"/>
      <c r="BK94" s="19"/>
      <c r="BP94" s="20"/>
      <c r="BQ94" s="19"/>
      <c r="BV94" s="20"/>
      <c r="BW94" s="19"/>
      <c r="CB94" s="20"/>
      <c r="CC94" s="19"/>
      <c r="CH94" s="20"/>
      <c r="CI94" s="19"/>
      <c r="CN94" s="20"/>
      <c r="CO94" s="19"/>
      <c r="CT94" s="20"/>
      <c r="CU94" s="19"/>
      <c r="CZ94" s="20"/>
      <c r="DA94" s="19"/>
      <c r="DF94" s="20"/>
      <c r="DG94" s="19"/>
      <c r="DL94" s="20"/>
      <c r="DM94" s="19"/>
      <c r="DR94" s="20"/>
      <c r="DS94" s="19"/>
      <c r="DX94" s="20"/>
      <c r="DY94" s="19"/>
      <c r="ED94" s="20"/>
      <c r="EE94" s="19"/>
      <c r="EJ94" s="20"/>
      <c r="EK94" s="19"/>
      <c r="EP94" s="20"/>
      <c r="EQ94" s="19"/>
    </row>
    <row r="95" spans="1:147">
      <c r="A95" s="67"/>
      <c r="B95" s="63"/>
      <c r="C95" s="67"/>
      <c r="H95" s="20"/>
      <c r="I95" s="19"/>
      <c r="N95" s="20"/>
      <c r="O95" s="19"/>
      <c r="T95" s="20"/>
      <c r="U95" s="19"/>
      <c r="Z95" s="20"/>
      <c r="AA95" s="19"/>
      <c r="AF95" s="20"/>
      <c r="AG95" s="19"/>
      <c r="AL95" s="20"/>
      <c r="AM95" s="19"/>
      <c r="AR95" s="20"/>
      <c r="AS95" s="19"/>
      <c r="AX95" s="20"/>
      <c r="AY95" s="19"/>
      <c r="BD95" s="20"/>
      <c r="BE95" s="19"/>
      <c r="BJ95" s="20"/>
      <c r="BK95" s="19"/>
      <c r="BP95" s="20"/>
      <c r="BQ95" s="19"/>
      <c r="BV95" s="20"/>
      <c r="BW95" s="19"/>
      <c r="CB95" s="20"/>
      <c r="CC95" s="19"/>
      <c r="CH95" s="20"/>
      <c r="CI95" s="19"/>
      <c r="CN95" s="20"/>
      <c r="CO95" s="19"/>
      <c r="CT95" s="20"/>
      <c r="CU95" s="19"/>
      <c r="CZ95" s="20"/>
      <c r="DA95" s="19"/>
      <c r="DF95" s="20"/>
      <c r="DG95" s="19"/>
      <c r="DL95" s="20"/>
      <c r="DM95" s="19"/>
      <c r="DR95" s="20"/>
      <c r="DS95" s="19"/>
      <c r="DX95" s="20"/>
      <c r="DY95" s="19"/>
      <c r="ED95" s="20"/>
      <c r="EE95" s="19"/>
      <c r="EJ95" s="20"/>
      <c r="EK95" s="19"/>
      <c r="EP95" s="20"/>
      <c r="EQ95" s="19"/>
    </row>
    <row r="96" spans="1:147">
      <c r="A96" s="67"/>
      <c r="B96" s="63"/>
      <c r="C96" s="67"/>
      <c r="H96" s="20"/>
      <c r="I96" s="19"/>
      <c r="N96" s="20"/>
      <c r="O96" s="19"/>
      <c r="T96" s="20"/>
      <c r="U96" s="19"/>
      <c r="Z96" s="20"/>
      <c r="AA96" s="19"/>
      <c r="AF96" s="20"/>
      <c r="AG96" s="19"/>
      <c r="AL96" s="20"/>
      <c r="AM96" s="19"/>
      <c r="AR96" s="20"/>
      <c r="AS96" s="19"/>
      <c r="AX96" s="20"/>
      <c r="AY96" s="19"/>
      <c r="BD96" s="20"/>
      <c r="BE96" s="19"/>
      <c r="BJ96" s="20"/>
      <c r="BK96" s="19"/>
      <c r="BP96" s="20"/>
      <c r="BQ96" s="19"/>
      <c r="BV96" s="20"/>
      <c r="BW96" s="19"/>
      <c r="CB96" s="20"/>
      <c r="CC96" s="19"/>
      <c r="CH96" s="20"/>
      <c r="CI96" s="19"/>
      <c r="CN96" s="20"/>
      <c r="CO96" s="19"/>
      <c r="CT96" s="20"/>
      <c r="CU96" s="19"/>
      <c r="CZ96" s="20"/>
      <c r="DA96" s="19"/>
      <c r="DF96" s="20"/>
      <c r="DG96" s="19"/>
      <c r="DL96" s="20"/>
      <c r="DM96" s="19"/>
      <c r="DR96" s="20"/>
      <c r="DS96" s="19"/>
      <c r="DX96" s="20"/>
      <c r="DY96" s="19"/>
      <c r="ED96" s="20"/>
      <c r="EE96" s="19"/>
      <c r="EJ96" s="20"/>
      <c r="EK96" s="19"/>
      <c r="EP96" s="20"/>
      <c r="EQ96" s="19"/>
    </row>
    <row r="97" spans="1:147">
      <c r="A97" s="67"/>
      <c r="B97" s="63"/>
      <c r="C97" s="67"/>
      <c r="H97" s="20"/>
      <c r="I97" s="19"/>
      <c r="N97" s="20"/>
      <c r="O97" s="19"/>
      <c r="T97" s="20"/>
      <c r="U97" s="19"/>
      <c r="Z97" s="20"/>
      <c r="AA97" s="19"/>
      <c r="AF97" s="20"/>
      <c r="AG97" s="19"/>
      <c r="AL97" s="20"/>
      <c r="AM97" s="19"/>
      <c r="AR97" s="20"/>
      <c r="AS97" s="19"/>
      <c r="AX97" s="20"/>
      <c r="AY97" s="19"/>
      <c r="BD97" s="20"/>
      <c r="BE97" s="19"/>
      <c r="BJ97" s="20"/>
      <c r="BK97" s="19"/>
      <c r="BP97" s="20"/>
      <c r="BQ97" s="19"/>
      <c r="BV97" s="20"/>
      <c r="BW97" s="19"/>
      <c r="CB97" s="20"/>
      <c r="CC97" s="19"/>
      <c r="CH97" s="20"/>
      <c r="CI97" s="19"/>
      <c r="CN97" s="20"/>
      <c r="CO97" s="19"/>
      <c r="CT97" s="20"/>
      <c r="CU97" s="19"/>
      <c r="CZ97" s="20"/>
      <c r="DA97" s="19"/>
      <c r="DF97" s="20"/>
      <c r="DG97" s="19"/>
      <c r="DL97" s="20"/>
      <c r="DM97" s="19"/>
      <c r="DR97" s="20"/>
      <c r="DS97" s="19"/>
      <c r="DX97" s="20"/>
      <c r="DY97" s="19"/>
      <c r="ED97" s="20"/>
      <c r="EE97" s="19"/>
      <c r="EJ97" s="20"/>
      <c r="EK97" s="19"/>
      <c r="EP97" s="20"/>
      <c r="EQ97" s="19"/>
    </row>
    <row r="98" spans="1:147">
      <c r="A98" s="67"/>
      <c r="B98" s="63"/>
      <c r="C98" s="67"/>
      <c r="H98" s="20"/>
      <c r="I98" s="19"/>
      <c r="N98" s="20"/>
      <c r="O98" s="19"/>
      <c r="T98" s="20"/>
      <c r="U98" s="19"/>
      <c r="Z98" s="20"/>
      <c r="AA98" s="19"/>
      <c r="AF98" s="20"/>
      <c r="AG98" s="19"/>
      <c r="AL98" s="20"/>
      <c r="AM98" s="19"/>
      <c r="AR98" s="20"/>
      <c r="AS98" s="19"/>
      <c r="AX98" s="20"/>
      <c r="AY98" s="19"/>
      <c r="BD98" s="20"/>
      <c r="BE98" s="19"/>
      <c r="BJ98" s="20"/>
      <c r="BK98" s="19"/>
      <c r="BP98" s="20"/>
      <c r="BQ98" s="19"/>
      <c r="BV98" s="20"/>
      <c r="BW98" s="19"/>
      <c r="CB98" s="20"/>
      <c r="CC98" s="19"/>
      <c r="CH98" s="20"/>
      <c r="CI98" s="19"/>
      <c r="CN98" s="20"/>
      <c r="CO98" s="19"/>
      <c r="CT98" s="20"/>
      <c r="CU98" s="19"/>
      <c r="CZ98" s="20"/>
      <c r="DA98" s="19"/>
      <c r="DF98" s="20"/>
      <c r="DG98" s="19"/>
      <c r="DL98" s="20"/>
      <c r="DM98" s="19"/>
      <c r="DR98" s="20"/>
      <c r="DS98" s="19"/>
      <c r="DX98" s="20"/>
      <c r="DY98" s="19"/>
      <c r="ED98" s="20"/>
      <c r="EE98" s="19"/>
      <c r="EJ98" s="20"/>
      <c r="EK98" s="19"/>
      <c r="EP98" s="20"/>
      <c r="EQ98" s="19"/>
    </row>
    <row r="99" spans="1:147">
      <c r="A99" s="67"/>
      <c r="B99" s="63"/>
      <c r="C99" s="67"/>
      <c r="H99" s="20"/>
      <c r="I99" s="19"/>
      <c r="N99" s="20"/>
      <c r="O99" s="19"/>
      <c r="T99" s="20"/>
      <c r="U99" s="19"/>
      <c r="Z99" s="20"/>
      <c r="AA99" s="19"/>
      <c r="AF99" s="20"/>
      <c r="AG99" s="19"/>
      <c r="AL99" s="20"/>
      <c r="AM99" s="19"/>
      <c r="AR99" s="20"/>
      <c r="AS99" s="19"/>
      <c r="AX99" s="20"/>
      <c r="AY99" s="19"/>
      <c r="BD99" s="20"/>
      <c r="BE99" s="19"/>
      <c r="BJ99" s="20"/>
      <c r="BK99" s="19"/>
      <c r="BP99" s="20"/>
      <c r="BQ99" s="19"/>
      <c r="BV99" s="20"/>
      <c r="BW99" s="19"/>
      <c r="CB99" s="20"/>
      <c r="CC99" s="19"/>
      <c r="CH99" s="20"/>
      <c r="CI99" s="19"/>
      <c r="CN99" s="20"/>
      <c r="CO99" s="19"/>
      <c r="CT99" s="20"/>
      <c r="CU99" s="19"/>
      <c r="CZ99" s="20"/>
      <c r="DA99" s="19"/>
      <c r="DF99" s="20"/>
      <c r="DG99" s="19"/>
      <c r="DL99" s="20"/>
      <c r="DM99" s="19"/>
      <c r="DR99" s="20"/>
      <c r="DS99" s="19"/>
      <c r="DX99" s="20"/>
      <c r="DY99" s="19"/>
      <c r="ED99" s="20"/>
      <c r="EE99" s="19"/>
      <c r="EJ99" s="20"/>
      <c r="EK99" s="19"/>
      <c r="EP99" s="20"/>
      <c r="EQ99" s="19"/>
    </row>
    <row r="100" spans="1:147">
      <c r="A100" s="67"/>
      <c r="B100" s="63"/>
      <c r="C100" s="67"/>
      <c r="H100" s="20"/>
      <c r="I100" s="19"/>
      <c r="N100" s="20"/>
      <c r="O100" s="19"/>
      <c r="T100" s="20"/>
      <c r="U100" s="19"/>
      <c r="Z100" s="20"/>
      <c r="AA100" s="19"/>
      <c r="AF100" s="20"/>
      <c r="AG100" s="19"/>
      <c r="AL100" s="20"/>
      <c r="AM100" s="19"/>
      <c r="AR100" s="20"/>
      <c r="AS100" s="19"/>
      <c r="AX100" s="20"/>
      <c r="AY100" s="19"/>
      <c r="BD100" s="20"/>
      <c r="BE100" s="19"/>
      <c r="BJ100" s="20"/>
      <c r="BK100" s="19"/>
      <c r="BP100" s="20"/>
      <c r="BQ100" s="19"/>
      <c r="BV100" s="20"/>
      <c r="BW100" s="19"/>
      <c r="CB100" s="20"/>
      <c r="CC100" s="19"/>
      <c r="CH100" s="20"/>
      <c r="CI100" s="19"/>
      <c r="CN100" s="20"/>
      <c r="CO100" s="19"/>
      <c r="CT100" s="20"/>
      <c r="CU100" s="19"/>
      <c r="CZ100" s="20"/>
      <c r="DA100" s="19"/>
      <c r="DF100" s="20"/>
      <c r="DG100" s="19"/>
      <c r="DL100" s="20"/>
      <c r="DM100" s="19"/>
      <c r="DR100" s="20"/>
      <c r="DS100" s="19"/>
      <c r="DX100" s="20"/>
      <c r="DY100" s="19"/>
      <c r="ED100" s="20"/>
      <c r="EE100" s="19"/>
      <c r="EJ100" s="20"/>
      <c r="EK100" s="19"/>
      <c r="EP100" s="20"/>
      <c r="EQ100" s="19"/>
    </row>
    <row r="101" spans="1:147">
      <c r="A101" s="67"/>
      <c r="B101" s="63"/>
      <c r="C101" s="67"/>
      <c r="H101" s="20"/>
      <c r="I101" s="19"/>
      <c r="N101" s="20"/>
      <c r="O101" s="19"/>
      <c r="T101" s="20"/>
      <c r="U101" s="19"/>
      <c r="Z101" s="20"/>
      <c r="AA101" s="19"/>
      <c r="AF101" s="20"/>
      <c r="AG101" s="19"/>
      <c r="AL101" s="20"/>
      <c r="AM101" s="19"/>
      <c r="AR101" s="20"/>
      <c r="AS101" s="19"/>
      <c r="AX101" s="20"/>
      <c r="AY101" s="19"/>
      <c r="BD101" s="20"/>
      <c r="BE101" s="19"/>
      <c r="BJ101" s="20"/>
      <c r="BK101" s="19"/>
      <c r="BP101" s="20"/>
      <c r="BQ101" s="19"/>
      <c r="BV101" s="20"/>
      <c r="BW101" s="19"/>
      <c r="CB101" s="20"/>
      <c r="CC101" s="19"/>
      <c r="CH101" s="20"/>
      <c r="CI101" s="19"/>
      <c r="CN101" s="20"/>
      <c r="CO101" s="19"/>
      <c r="CT101" s="20"/>
      <c r="CU101" s="19"/>
      <c r="CZ101" s="20"/>
      <c r="DA101" s="19"/>
      <c r="DF101" s="20"/>
      <c r="DG101" s="19"/>
      <c r="DL101" s="20"/>
      <c r="DM101" s="19"/>
      <c r="DR101" s="20"/>
      <c r="DS101" s="19"/>
      <c r="DX101" s="20"/>
      <c r="DY101" s="19"/>
      <c r="ED101" s="20"/>
      <c r="EE101" s="19"/>
      <c r="EJ101" s="20"/>
      <c r="EK101" s="19"/>
      <c r="EP101" s="20"/>
      <c r="EQ101" s="19"/>
    </row>
    <row r="102" spans="1:147">
      <c r="A102" s="67"/>
      <c r="B102" s="63"/>
      <c r="C102" s="67"/>
      <c r="H102" s="20"/>
      <c r="I102" s="19"/>
      <c r="N102" s="20"/>
      <c r="O102" s="19"/>
      <c r="T102" s="20"/>
      <c r="U102" s="19"/>
      <c r="Z102" s="20"/>
      <c r="AA102" s="19"/>
      <c r="AF102" s="20"/>
      <c r="AG102" s="19"/>
      <c r="AL102" s="20"/>
      <c r="AM102" s="19"/>
      <c r="AR102" s="20"/>
      <c r="AS102" s="19"/>
      <c r="AX102" s="20"/>
      <c r="AY102" s="19"/>
      <c r="BD102" s="20"/>
      <c r="BE102" s="19"/>
      <c r="BJ102" s="20"/>
      <c r="BK102" s="19"/>
      <c r="BP102" s="20"/>
      <c r="BQ102" s="19"/>
      <c r="BV102" s="20"/>
      <c r="BW102" s="19"/>
      <c r="CB102" s="20"/>
      <c r="CC102" s="19"/>
      <c r="CH102" s="20"/>
      <c r="CI102" s="19"/>
      <c r="CN102" s="20"/>
      <c r="CO102" s="19"/>
      <c r="CT102" s="20"/>
      <c r="CU102" s="19"/>
      <c r="CZ102" s="20"/>
      <c r="DA102" s="19"/>
      <c r="DF102" s="20"/>
      <c r="DG102" s="19"/>
      <c r="DL102" s="20"/>
      <c r="DM102" s="19"/>
      <c r="DR102" s="20"/>
      <c r="DS102" s="19"/>
      <c r="DX102" s="20"/>
      <c r="DY102" s="19"/>
      <c r="ED102" s="20"/>
      <c r="EE102" s="19"/>
      <c r="EJ102" s="20"/>
      <c r="EK102" s="19"/>
      <c r="EP102" s="20"/>
      <c r="EQ102" s="19"/>
    </row>
    <row r="103" spans="1:147">
      <c r="A103" s="67"/>
      <c r="B103" s="63"/>
      <c r="C103" s="67"/>
      <c r="H103" s="20"/>
      <c r="I103" s="19"/>
      <c r="N103" s="20"/>
      <c r="O103" s="19"/>
      <c r="T103" s="20"/>
      <c r="U103" s="19"/>
      <c r="Z103" s="20"/>
      <c r="AA103" s="19"/>
      <c r="AF103" s="20"/>
      <c r="AG103" s="19"/>
      <c r="AL103" s="20"/>
      <c r="AM103" s="19"/>
      <c r="AR103" s="20"/>
      <c r="AS103" s="19"/>
      <c r="AX103" s="20"/>
      <c r="AY103" s="19"/>
      <c r="BD103" s="20"/>
      <c r="BE103" s="19"/>
      <c r="BJ103" s="20"/>
      <c r="BK103" s="19"/>
      <c r="BP103" s="20"/>
      <c r="BQ103" s="19"/>
      <c r="BV103" s="20"/>
      <c r="BW103" s="19"/>
      <c r="CB103" s="20"/>
      <c r="CC103" s="19"/>
      <c r="CH103" s="20"/>
      <c r="CI103" s="19"/>
      <c r="CN103" s="20"/>
      <c r="CO103" s="19"/>
      <c r="CT103" s="20"/>
      <c r="CU103" s="19"/>
      <c r="CZ103" s="20"/>
      <c r="DA103" s="19"/>
      <c r="DF103" s="20"/>
      <c r="DG103" s="19"/>
      <c r="DL103" s="20"/>
      <c r="DM103" s="19"/>
      <c r="DR103" s="20"/>
      <c r="DS103" s="19"/>
      <c r="DX103" s="20"/>
      <c r="DY103" s="19"/>
      <c r="ED103" s="20"/>
      <c r="EE103" s="19"/>
      <c r="EJ103" s="20"/>
      <c r="EK103" s="19"/>
      <c r="EP103" s="20"/>
      <c r="EQ103" s="19"/>
    </row>
    <row r="104" spans="1:147">
      <c r="A104" s="67"/>
      <c r="B104" s="63"/>
      <c r="C104" s="67"/>
      <c r="H104" s="20"/>
      <c r="I104" s="19"/>
      <c r="N104" s="20"/>
      <c r="O104" s="19"/>
      <c r="T104" s="20"/>
      <c r="U104" s="19"/>
      <c r="Z104" s="20"/>
      <c r="AA104" s="19"/>
      <c r="AF104" s="20"/>
      <c r="AG104" s="19"/>
      <c r="AL104" s="20"/>
      <c r="AM104" s="19"/>
      <c r="AR104" s="20"/>
      <c r="AS104" s="19"/>
      <c r="AX104" s="20"/>
      <c r="AY104" s="19"/>
      <c r="BD104" s="20"/>
      <c r="BE104" s="19"/>
      <c r="BJ104" s="20"/>
      <c r="BK104" s="19"/>
      <c r="BP104" s="20"/>
      <c r="BQ104" s="19"/>
      <c r="BV104" s="20"/>
      <c r="BW104" s="19"/>
      <c r="CB104" s="20"/>
      <c r="CC104" s="19"/>
      <c r="CH104" s="20"/>
      <c r="CI104" s="19"/>
      <c r="CN104" s="20"/>
      <c r="CO104" s="19"/>
      <c r="CT104" s="20"/>
      <c r="CU104" s="19"/>
      <c r="CZ104" s="20"/>
      <c r="DA104" s="19"/>
      <c r="DF104" s="20"/>
      <c r="DG104" s="19"/>
      <c r="DL104" s="20"/>
      <c r="DM104" s="19"/>
      <c r="DR104" s="20"/>
      <c r="DS104" s="19"/>
      <c r="DX104" s="20"/>
      <c r="DY104" s="19"/>
      <c r="ED104" s="20"/>
      <c r="EE104" s="19"/>
      <c r="EJ104" s="20"/>
      <c r="EK104" s="19"/>
      <c r="EP104" s="20"/>
      <c r="EQ104" s="19"/>
    </row>
    <row r="105" spans="1:147">
      <c r="A105" s="67"/>
      <c r="B105" s="63"/>
      <c r="C105" s="67"/>
      <c r="H105" s="20"/>
      <c r="I105" s="19"/>
      <c r="N105" s="20"/>
      <c r="O105" s="19"/>
      <c r="T105" s="20"/>
      <c r="U105" s="19"/>
      <c r="Z105" s="20"/>
      <c r="AA105" s="19"/>
      <c r="AF105" s="20"/>
      <c r="AG105" s="19"/>
      <c r="AL105" s="20"/>
      <c r="AM105" s="19"/>
      <c r="AR105" s="20"/>
      <c r="AS105" s="19"/>
      <c r="AX105" s="20"/>
      <c r="AY105" s="19"/>
      <c r="BD105" s="20"/>
      <c r="BE105" s="19"/>
      <c r="BJ105" s="20"/>
      <c r="BK105" s="19"/>
      <c r="BP105" s="20"/>
      <c r="BQ105" s="19"/>
      <c r="BV105" s="20"/>
      <c r="BW105" s="19"/>
      <c r="CB105" s="20"/>
      <c r="CC105" s="19"/>
      <c r="CH105" s="20"/>
      <c r="CI105" s="19"/>
      <c r="CN105" s="20"/>
      <c r="CO105" s="19"/>
      <c r="CT105" s="20"/>
      <c r="CU105" s="19"/>
      <c r="CZ105" s="20"/>
      <c r="DA105" s="19"/>
      <c r="DF105" s="20"/>
      <c r="DG105" s="19"/>
      <c r="DL105" s="20"/>
      <c r="DM105" s="19"/>
      <c r="DR105" s="20"/>
      <c r="DS105" s="19"/>
      <c r="DX105" s="20"/>
      <c r="DY105" s="19"/>
      <c r="ED105" s="20"/>
      <c r="EE105" s="19"/>
      <c r="EJ105" s="20"/>
      <c r="EK105" s="19"/>
      <c r="EP105" s="20"/>
      <c r="EQ105" s="19"/>
    </row>
    <row r="106" spans="1:147">
      <c r="A106" s="67"/>
      <c r="B106" s="63"/>
      <c r="C106" s="67"/>
      <c r="H106" s="20"/>
      <c r="I106" s="19"/>
      <c r="N106" s="20"/>
      <c r="O106" s="19"/>
      <c r="T106" s="20"/>
      <c r="U106" s="19"/>
      <c r="Z106" s="20"/>
      <c r="AA106" s="19"/>
      <c r="AF106" s="20"/>
      <c r="AG106" s="19"/>
      <c r="AL106" s="20"/>
      <c r="AM106" s="19"/>
      <c r="AR106" s="20"/>
      <c r="AS106" s="19"/>
      <c r="AX106" s="20"/>
      <c r="AY106" s="19"/>
      <c r="BD106" s="20"/>
      <c r="BE106" s="19"/>
      <c r="BJ106" s="20"/>
      <c r="BK106" s="19"/>
      <c r="BP106" s="20"/>
      <c r="BQ106" s="19"/>
      <c r="BV106" s="20"/>
      <c r="BW106" s="19"/>
      <c r="CB106" s="20"/>
      <c r="CC106" s="19"/>
      <c r="CH106" s="20"/>
      <c r="CI106" s="19"/>
      <c r="CN106" s="20"/>
      <c r="CO106" s="19"/>
      <c r="CT106" s="20"/>
      <c r="CU106" s="19"/>
      <c r="CZ106" s="20"/>
      <c r="DA106" s="19"/>
      <c r="DF106" s="20"/>
      <c r="DG106" s="19"/>
      <c r="DL106" s="20"/>
      <c r="DM106" s="19"/>
      <c r="DR106" s="20"/>
      <c r="DS106" s="19"/>
      <c r="DX106" s="20"/>
      <c r="DY106" s="19"/>
      <c r="ED106" s="20"/>
      <c r="EE106" s="19"/>
      <c r="EJ106" s="20"/>
      <c r="EK106" s="19"/>
      <c r="EP106" s="20"/>
      <c r="EQ106" s="19"/>
    </row>
    <row r="107" spans="1:147">
      <c r="A107" s="67"/>
      <c r="B107" s="63"/>
      <c r="C107" s="67"/>
      <c r="H107" s="20"/>
      <c r="I107" s="19"/>
      <c r="N107" s="20"/>
      <c r="O107" s="19"/>
      <c r="T107" s="20"/>
      <c r="U107" s="19"/>
      <c r="Z107" s="20"/>
      <c r="AA107" s="19"/>
      <c r="AF107" s="20"/>
      <c r="AG107" s="19"/>
      <c r="AL107" s="20"/>
      <c r="AM107" s="19"/>
      <c r="AR107" s="20"/>
      <c r="AS107" s="19"/>
      <c r="AX107" s="20"/>
      <c r="AY107" s="19"/>
      <c r="BD107" s="20"/>
      <c r="BE107" s="19"/>
      <c r="BJ107" s="20"/>
      <c r="BK107" s="19"/>
      <c r="BP107" s="20"/>
      <c r="BQ107" s="19"/>
      <c r="BV107" s="20"/>
      <c r="BW107" s="19"/>
      <c r="CB107" s="20"/>
      <c r="CC107" s="19"/>
      <c r="CH107" s="20"/>
      <c r="CI107" s="19"/>
      <c r="CN107" s="20"/>
      <c r="CO107" s="19"/>
      <c r="CT107" s="20"/>
      <c r="CU107" s="19"/>
      <c r="CZ107" s="20"/>
      <c r="DA107" s="19"/>
      <c r="DF107" s="20"/>
      <c r="DG107" s="19"/>
      <c r="DL107" s="20"/>
      <c r="DM107" s="19"/>
      <c r="DR107" s="20"/>
      <c r="DS107" s="19"/>
      <c r="DX107" s="20"/>
      <c r="DY107" s="19"/>
      <c r="ED107" s="20"/>
      <c r="EE107" s="19"/>
      <c r="EJ107" s="20"/>
      <c r="EK107" s="19"/>
      <c r="EP107" s="20"/>
      <c r="EQ107" s="19"/>
    </row>
    <row r="108" spans="1:147">
      <c r="A108" s="67"/>
      <c r="B108" s="63"/>
      <c r="C108" s="67"/>
      <c r="H108" s="20"/>
      <c r="I108" s="19"/>
      <c r="N108" s="20"/>
      <c r="O108" s="19"/>
      <c r="T108" s="20"/>
      <c r="U108" s="19"/>
      <c r="Z108" s="20"/>
      <c r="AA108" s="19"/>
      <c r="AF108" s="20"/>
      <c r="AG108" s="19"/>
      <c r="AL108" s="20"/>
      <c r="AM108" s="19"/>
      <c r="AR108" s="20"/>
      <c r="AS108" s="19"/>
      <c r="AX108" s="20"/>
      <c r="AY108" s="19"/>
      <c r="BD108" s="20"/>
      <c r="BE108" s="19"/>
      <c r="BJ108" s="20"/>
      <c r="BK108" s="19"/>
      <c r="BP108" s="20"/>
      <c r="BQ108" s="19"/>
      <c r="BV108" s="20"/>
      <c r="BW108" s="19"/>
      <c r="CB108" s="20"/>
      <c r="CC108" s="19"/>
      <c r="CH108" s="20"/>
      <c r="CI108" s="19"/>
      <c r="CN108" s="20"/>
      <c r="CO108" s="19"/>
      <c r="CT108" s="20"/>
      <c r="CU108" s="19"/>
      <c r="CZ108" s="20"/>
      <c r="DA108" s="19"/>
      <c r="DF108" s="20"/>
      <c r="DG108" s="19"/>
      <c r="DL108" s="20"/>
      <c r="DM108" s="19"/>
      <c r="DR108" s="20"/>
      <c r="DS108" s="19"/>
      <c r="DX108" s="20"/>
      <c r="DY108" s="19"/>
      <c r="ED108" s="20"/>
      <c r="EE108" s="19"/>
      <c r="EJ108" s="20"/>
      <c r="EK108" s="19"/>
      <c r="EP108" s="20"/>
      <c r="EQ108" s="19"/>
    </row>
    <row r="109" spans="1:147">
      <c r="A109" s="67"/>
      <c r="B109" s="63"/>
      <c r="C109" s="67"/>
      <c r="H109" s="20"/>
      <c r="I109" s="19"/>
      <c r="N109" s="20"/>
      <c r="O109" s="19"/>
      <c r="T109" s="20"/>
      <c r="U109" s="19"/>
      <c r="Z109" s="20"/>
      <c r="AA109" s="19"/>
      <c r="AF109" s="20"/>
      <c r="AG109" s="19"/>
      <c r="AL109" s="20"/>
      <c r="AM109" s="19"/>
      <c r="AR109" s="20"/>
      <c r="AS109" s="19"/>
      <c r="AX109" s="20"/>
      <c r="AY109" s="19"/>
      <c r="BD109" s="20"/>
      <c r="BE109" s="19"/>
      <c r="BJ109" s="20"/>
      <c r="BK109" s="19"/>
      <c r="BP109" s="20"/>
      <c r="BQ109" s="19"/>
      <c r="BV109" s="20"/>
      <c r="BW109" s="19"/>
      <c r="CB109" s="20"/>
      <c r="CC109" s="19"/>
      <c r="CH109" s="20"/>
      <c r="CI109" s="19"/>
      <c r="CN109" s="20"/>
      <c r="CO109" s="19"/>
      <c r="CT109" s="20"/>
      <c r="CU109" s="19"/>
      <c r="CZ109" s="20"/>
      <c r="DA109" s="19"/>
      <c r="DF109" s="20"/>
      <c r="DG109" s="19"/>
      <c r="DL109" s="20"/>
      <c r="DM109" s="19"/>
      <c r="DR109" s="20"/>
      <c r="DS109" s="19"/>
      <c r="DX109" s="20"/>
      <c r="DY109" s="19"/>
      <c r="ED109" s="20"/>
      <c r="EE109" s="19"/>
      <c r="EJ109" s="20"/>
      <c r="EK109" s="19"/>
      <c r="EP109" s="20"/>
      <c r="EQ109" s="19"/>
    </row>
    <row r="110" spans="1:147">
      <c r="A110" s="67"/>
      <c r="B110" s="63"/>
      <c r="C110" s="67"/>
      <c r="H110" s="20"/>
      <c r="I110" s="19"/>
      <c r="N110" s="20"/>
      <c r="O110" s="19"/>
      <c r="T110" s="20"/>
      <c r="U110" s="19"/>
      <c r="Z110" s="20"/>
      <c r="AA110" s="19"/>
      <c r="AF110" s="20"/>
      <c r="AG110" s="19"/>
      <c r="AL110" s="20"/>
      <c r="AM110" s="19"/>
      <c r="AR110" s="20"/>
      <c r="AS110" s="19"/>
      <c r="AX110" s="20"/>
      <c r="AY110" s="19"/>
      <c r="BD110" s="20"/>
      <c r="BE110" s="19"/>
      <c r="BJ110" s="20"/>
      <c r="BK110" s="19"/>
      <c r="BP110" s="20"/>
      <c r="BQ110" s="19"/>
      <c r="BV110" s="20"/>
      <c r="BW110" s="19"/>
      <c r="CB110" s="20"/>
      <c r="CC110" s="19"/>
      <c r="CH110" s="20"/>
      <c r="CI110" s="19"/>
      <c r="CN110" s="20"/>
      <c r="CO110" s="19"/>
      <c r="CT110" s="20"/>
      <c r="CU110" s="19"/>
      <c r="CZ110" s="20"/>
      <c r="DA110" s="19"/>
      <c r="DF110" s="20"/>
      <c r="DG110" s="19"/>
      <c r="DL110" s="20"/>
      <c r="DM110" s="19"/>
      <c r="DR110" s="20"/>
      <c r="DS110" s="19"/>
      <c r="DX110" s="20"/>
      <c r="DY110" s="19"/>
      <c r="ED110" s="20"/>
      <c r="EE110" s="19"/>
      <c r="EJ110" s="20"/>
      <c r="EK110" s="19"/>
      <c r="EP110" s="20"/>
      <c r="EQ110" s="19"/>
    </row>
    <row r="111" spans="1:147">
      <c r="A111" s="67"/>
      <c r="B111" s="63"/>
      <c r="C111" s="67"/>
      <c r="H111" s="20"/>
      <c r="I111" s="19"/>
      <c r="N111" s="20"/>
      <c r="O111" s="19"/>
      <c r="T111" s="20"/>
      <c r="U111" s="19"/>
      <c r="Z111" s="20"/>
      <c r="AA111" s="19"/>
      <c r="AF111" s="20"/>
      <c r="AG111" s="19"/>
      <c r="AL111" s="20"/>
      <c r="AM111" s="19"/>
      <c r="AR111" s="20"/>
      <c r="AS111" s="19"/>
      <c r="AX111" s="20"/>
      <c r="AY111" s="19"/>
      <c r="BD111" s="20"/>
      <c r="BE111" s="19"/>
      <c r="BJ111" s="20"/>
      <c r="BK111" s="19"/>
      <c r="BP111" s="20"/>
      <c r="BQ111" s="19"/>
      <c r="BV111" s="20"/>
      <c r="BW111" s="19"/>
      <c r="CB111" s="20"/>
      <c r="CC111" s="19"/>
      <c r="CH111" s="20"/>
      <c r="CI111" s="19"/>
      <c r="CN111" s="20"/>
      <c r="CO111" s="19"/>
      <c r="CT111" s="20"/>
      <c r="CU111" s="19"/>
      <c r="CZ111" s="20"/>
      <c r="DA111" s="19"/>
      <c r="DF111" s="20"/>
      <c r="DG111" s="19"/>
      <c r="DL111" s="20"/>
      <c r="DM111" s="19"/>
      <c r="DR111" s="20"/>
      <c r="DS111" s="19"/>
      <c r="DX111" s="20"/>
      <c r="DY111" s="19"/>
      <c r="ED111" s="20"/>
      <c r="EE111" s="19"/>
      <c r="EJ111" s="20"/>
      <c r="EK111" s="19"/>
      <c r="EP111" s="20"/>
      <c r="EQ111" s="19"/>
    </row>
    <row r="112" spans="1:147">
      <c r="A112" s="67"/>
      <c r="B112" s="63"/>
      <c r="C112" s="67"/>
      <c r="H112" s="20"/>
      <c r="I112" s="19"/>
      <c r="N112" s="20"/>
      <c r="O112" s="19"/>
      <c r="T112" s="20"/>
      <c r="U112" s="19"/>
      <c r="Z112" s="20"/>
      <c r="AA112" s="19"/>
      <c r="AF112" s="20"/>
      <c r="AG112" s="19"/>
      <c r="AL112" s="20"/>
      <c r="AM112" s="19"/>
      <c r="AR112" s="20"/>
      <c r="AS112" s="19"/>
      <c r="AX112" s="20"/>
      <c r="AY112" s="19"/>
      <c r="BD112" s="20"/>
      <c r="BE112" s="19"/>
      <c r="BJ112" s="20"/>
      <c r="BK112" s="19"/>
      <c r="BP112" s="20"/>
      <c r="BQ112" s="19"/>
      <c r="BV112" s="20"/>
      <c r="BW112" s="19"/>
      <c r="CB112" s="20"/>
      <c r="CC112" s="19"/>
      <c r="CH112" s="20"/>
      <c r="CI112" s="19"/>
      <c r="CN112" s="20"/>
      <c r="CO112" s="19"/>
      <c r="CT112" s="20"/>
      <c r="CU112" s="19"/>
      <c r="CZ112" s="20"/>
      <c r="DA112" s="19"/>
      <c r="DF112" s="20"/>
      <c r="DG112" s="19"/>
      <c r="DL112" s="20"/>
      <c r="DM112" s="19"/>
      <c r="DR112" s="20"/>
      <c r="DS112" s="19"/>
      <c r="DX112" s="20"/>
      <c r="DY112" s="19"/>
      <c r="ED112" s="20"/>
      <c r="EE112" s="19"/>
      <c r="EJ112" s="20"/>
      <c r="EK112" s="19"/>
      <c r="EP112" s="20"/>
      <c r="EQ112" s="19"/>
    </row>
    <row r="113" spans="1:147">
      <c r="A113" s="67"/>
      <c r="B113" s="63"/>
      <c r="C113" s="67"/>
      <c r="H113" s="20"/>
      <c r="I113" s="19"/>
      <c r="N113" s="20"/>
      <c r="O113" s="19"/>
      <c r="T113" s="20"/>
      <c r="U113" s="19"/>
      <c r="Z113" s="20"/>
      <c r="AA113" s="19"/>
      <c r="AF113" s="20"/>
      <c r="AG113" s="19"/>
      <c r="AL113" s="20"/>
      <c r="AM113" s="19"/>
      <c r="AR113" s="20"/>
      <c r="AS113" s="19"/>
      <c r="AX113" s="20"/>
      <c r="AY113" s="19"/>
      <c r="BD113" s="20"/>
      <c r="BE113" s="19"/>
      <c r="BJ113" s="20"/>
      <c r="BK113" s="19"/>
      <c r="BP113" s="20"/>
      <c r="BQ113" s="19"/>
      <c r="BV113" s="20"/>
      <c r="BW113" s="19"/>
      <c r="CB113" s="20"/>
      <c r="CC113" s="19"/>
      <c r="CH113" s="20"/>
      <c r="CI113" s="19"/>
      <c r="CN113" s="20"/>
      <c r="CO113" s="19"/>
      <c r="CT113" s="20"/>
      <c r="CU113" s="19"/>
      <c r="CZ113" s="20"/>
      <c r="DA113" s="19"/>
      <c r="DF113" s="20"/>
      <c r="DG113" s="19"/>
      <c r="DL113" s="20"/>
      <c r="DM113" s="19"/>
      <c r="DR113" s="20"/>
      <c r="DS113" s="19"/>
      <c r="DX113" s="20"/>
      <c r="DY113" s="19"/>
      <c r="ED113" s="20"/>
      <c r="EE113" s="19"/>
      <c r="EJ113" s="20"/>
      <c r="EK113" s="19"/>
      <c r="EP113" s="20"/>
      <c r="EQ113" s="19"/>
    </row>
    <row r="114" spans="1:147">
      <c r="A114" s="67"/>
      <c r="B114" s="63"/>
      <c r="C114" s="67"/>
      <c r="H114" s="20"/>
      <c r="I114" s="19"/>
      <c r="N114" s="20"/>
      <c r="O114" s="19"/>
      <c r="T114" s="20"/>
      <c r="U114" s="19"/>
      <c r="Z114" s="20"/>
      <c r="AA114" s="19"/>
      <c r="AF114" s="20"/>
      <c r="AG114" s="19"/>
      <c r="AL114" s="20"/>
      <c r="AM114" s="19"/>
      <c r="AR114" s="20"/>
      <c r="AS114" s="19"/>
      <c r="AX114" s="20"/>
      <c r="AY114" s="19"/>
      <c r="BD114" s="20"/>
      <c r="BE114" s="19"/>
      <c r="BJ114" s="20"/>
      <c r="BK114" s="19"/>
      <c r="BP114" s="20"/>
      <c r="BQ114" s="19"/>
      <c r="BV114" s="20"/>
      <c r="BW114" s="19"/>
      <c r="CB114" s="20"/>
      <c r="CC114" s="19"/>
      <c r="CH114" s="20"/>
      <c r="CI114" s="19"/>
      <c r="CN114" s="20"/>
      <c r="CO114" s="19"/>
      <c r="CT114" s="20"/>
      <c r="CU114" s="19"/>
      <c r="CZ114" s="20"/>
      <c r="DA114" s="19"/>
      <c r="DF114" s="20"/>
      <c r="DG114" s="19"/>
      <c r="DL114" s="20"/>
      <c r="DM114" s="19"/>
      <c r="DR114" s="20"/>
      <c r="DS114" s="19"/>
      <c r="DX114" s="20"/>
      <c r="DY114" s="19"/>
      <c r="ED114" s="20"/>
      <c r="EE114" s="19"/>
      <c r="EJ114" s="20"/>
      <c r="EK114" s="19"/>
      <c r="EP114" s="20"/>
      <c r="EQ114" s="19"/>
    </row>
    <row r="115" spans="1:147">
      <c r="A115" s="67"/>
      <c r="B115" s="63"/>
      <c r="C115" s="67"/>
      <c r="H115" s="20"/>
      <c r="I115" s="19"/>
      <c r="N115" s="20"/>
      <c r="O115" s="19"/>
      <c r="T115" s="20"/>
      <c r="U115" s="19"/>
      <c r="Z115" s="20"/>
      <c r="AA115" s="19"/>
      <c r="AF115" s="20"/>
      <c r="AG115" s="19"/>
      <c r="AL115" s="20"/>
      <c r="AM115" s="19"/>
      <c r="AR115" s="20"/>
      <c r="AS115" s="19"/>
      <c r="AX115" s="20"/>
      <c r="AY115" s="19"/>
      <c r="BD115" s="20"/>
      <c r="BE115" s="19"/>
      <c r="BJ115" s="20"/>
      <c r="BK115" s="19"/>
      <c r="BP115" s="20"/>
      <c r="BQ115" s="19"/>
      <c r="BV115" s="20"/>
      <c r="BW115" s="19"/>
      <c r="CB115" s="20"/>
      <c r="CC115" s="19"/>
      <c r="CH115" s="20"/>
      <c r="CI115" s="19"/>
      <c r="CN115" s="20"/>
      <c r="CO115" s="19"/>
      <c r="CT115" s="20"/>
      <c r="CU115" s="19"/>
      <c r="CZ115" s="20"/>
      <c r="DA115" s="19"/>
      <c r="DF115" s="20"/>
      <c r="DG115" s="19"/>
      <c r="DL115" s="20"/>
      <c r="DM115" s="19"/>
      <c r="DR115" s="20"/>
      <c r="DS115" s="19"/>
      <c r="DX115" s="20"/>
      <c r="DY115" s="19"/>
      <c r="ED115" s="20"/>
      <c r="EE115" s="19"/>
      <c r="EJ115" s="20"/>
      <c r="EK115" s="19"/>
      <c r="EP115" s="20"/>
      <c r="EQ115" s="19"/>
    </row>
    <row r="116" spans="1:147">
      <c r="A116" s="67"/>
      <c r="B116" s="63"/>
      <c r="C116" s="67"/>
      <c r="H116" s="20"/>
      <c r="I116" s="19"/>
      <c r="N116" s="20"/>
      <c r="O116" s="19"/>
      <c r="T116" s="20"/>
      <c r="U116" s="19"/>
      <c r="Z116" s="20"/>
      <c r="AA116" s="19"/>
      <c r="AF116" s="20"/>
      <c r="AG116" s="19"/>
      <c r="AL116" s="20"/>
      <c r="AM116" s="19"/>
      <c r="AR116" s="20"/>
      <c r="AS116" s="19"/>
      <c r="AX116" s="20"/>
      <c r="AY116" s="19"/>
      <c r="BD116" s="20"/>
      <c r="BE116" s="19"/>
      <c r="BJ116" s="20"/>
      <c r="BK116" s="19"/>
      <c r="BP116" s="20"/>
      <c r="BQ116" s="19"/>
      <c r="BV116" s="20"/>
      <c r="BW116" s="19"/>
      <c r="CB116" s="20"/>
      <c r="CC116" s="19"/>
      <c r="CH116" s="20"/>
      <c r="CI116" s="19"/>
      <c r="CN116" s="20"/>
      <c r="CO116" s="19"/>
      <c r="CT116" s="20"/>
      <c r="CU116" s="19"/>
      <c r="CZ116" s="20"/>
      <c r="DA116" s="19"/>
      <c r="DF116" s="20"/>
      <c r="DG116" s="19"/>
      <c r="DL116" s="20"/>
      <c r="DM116" s="19"/>
      <c r="DR116" s="20"/>
      <c r="DS116" s="19"/>
      <c r="DX116" s="20"/>
      <c r="DY116" s="19"/>
      <c r="ED116" s="20"/>
      <c r="EE116" s="19"/>
      <c r="EJ116" s="20"/>
      <c r="EK116" s="19"/>
      <c r="EP116" s="20"/>
      <c r="EQ116" s="19"/>
    </row>
    <row r="117" spans="1:147">
      <c r="A117" s="67"/>
      <c r="B117" s="63"/>
      <c r="C117" s="67"/>
      <c r="H117" s="20"/>
      <c r="I117" s="19"/>
      <c r="N117" s="20"/>
      <c r="O117" s="19"/>
      <c r="T117" s="20"/>
      <c r="U117" s="19"/>
      <c r="Z117" s="20"/>
      <c r="AA117" s="19"/>
      <c r="AF117" s="20"/>
      <c r="AG117" s="19"/>
      <c r="AL117" s="20"/>
      <c r="AM117" s="19"/>
      <c r="AR117" s="20"/>
      <c r="AS117" s="19"/>
      <c r="AX117" s="20"/>
      <c r="AY117" s="19"/>
      <c r="BD117" s="20"/>
      <c r="BE117" s="19"/>
      <c r="BJ117" s="20"/>
      <c r="BK117" s="19"/>
      <c r="BP117" s="20"/>
      <c r="BQ117" s="19"/>
      <c r="BV117" s="20"/>
      <c r="BW117" s="19"/>
      <c r="CB117" s="20"/>
      <c r="CC117" s="19"/>
      <c r="CH117" s="20"/>
      <c r="CI117" s="19"/>
      <c r="CN117" s="20"/>
      <c r="CO117" s="19"/>
      <c r="CT117" s="20"/>
      <c r="CU117" s="19"/>
      <c r="CZ117" s="20"/>
      <c r="DA117" s="19"/>
      <c r="DF117" s="20"/>
      <c r="DG117" s="19"/>
      <c r="DL117" s="20"/>
      <c r="DM117" s="19"/>
      <c r="DR117" s="20"/>
      <c r="DS117" s="19"/>
      <c r="DX117" s="20"/>
      <c r="DY117" s="19"/>
      <c r="ED117" s="20"/>
      <c r="EE117" s="19"/>
      <c r="EJ117" s="20"/>
      <c r="EK117" s="19"/>
      <c r="EP117" s="20"/>
      <c r="EQ117" s="19"/>
    </row>
    <row r="118" spans="1:147">
      <c r="A118" s="67"/>
      <c r="B118" s="63"/>
      <c r="C118" s="67"/>
      <c r="H118" s="20"/>
      <c r="I118" s="19"/>
      <c r="N118" s="20"/>
      <c r="O118" s="19"/>
      <c r="T118" s="20"/>
      <c r="U118" s="19"/>
      <c r="Z118" s="20"/>
      <c r="AA118" s="19"/>
      <c r="AF118" s="20"/>
      <c r="AG118" s="19"/>
      <c r="AL118" s="20"/>
      <c r="AM118" s="19"/>
      <c r="AR118" s="20"/>
      <c r="AS118" s="19"/>
      <c r="AX118" s="20"/>
      <c r="AY118" s="19"/>
      <c r="BD118" s="20"/>
      <c r="BE118" s="19"/>
      <c r="BJ118" s="20"/>
      <c r="BK118" s="19"/>
      <c r="BP118" s="20"/>
      <c r="BQ118" s="19"/>
      <c r="BV118" s="20"/>
      <c r="BW118" s="19"/>
      <c r="CB118" s="20"/>
      <c r="CC118" s="19"/>
      <c r="CH118" s="20"/>
      <c r="CI118" s="19"/>
      <c r="CN118" s="20"/>
      <c r="CO118" s="19"/>
      <c r="CT118" s="20"/>
      <c r="CU118" s="19"/>
      <c r="CZ118" s="20"/>
      <c r="DA118" s="19"/>
      <c r="DF118" s="20"/>
      <c r="DG118" s="19"/>
      <c r="DL118" s="20"/>
      <c r="DM118" s="19"/>
      <c r="DR118" s="20"/>
      <c r="DS118" s="19"/>
      <c r="DX118" s="20"/>
      <c r="DY118" s="19"/>
      <c r="ED118" s="20"/>
      <c r="EE118" s="19"/>
      <c r="EJ118" s="20"/>
      <c r="EK118" s="19"/>
      <c r="EP118" s="20"/>
      <c r="EQ118" s="19"/>
    </row>
    <row r="119" spans="1:147">
      <c r="A119" s="67"/>
      <c r="B119" s="63"/>
      <c r="C119" s="67"/>
      <c r="H119" s="20"/>
      <c r="I119" s="19"/>
      <c r="N119" s="20"/>
      <c r="O119" s="19"/>
      <c r="T119" s="20"/>
      <c r="U119" s="19"/>
      <c r="Z119" s="20"/>
      <c r="AA119" s="19"/>
      <c r="AF119" s="20"/>
      <c r="AG119" s="19"/>
      <c r="AL119" s="20"/>
      <c r="AM119" s="19"/>
      <c r="AR119" s="20"/>
      <c r="AS119" s="19"/>
      <c r="AX119" s="20"/>
      <c r="AY119" s="19"/>
      <c r="BD119" s="20"/>
      <c r="BE119" s="19"/>
      <c r="BJ119" s="20"/>
      <c r="BK119" s="19"/>
      <c r="BP119" s="20"/>
      <c r="BQ119" s="19"/>
      <c r="BV119" s="20"/>
      <c r="BW119" s="19"/>
      <c r="CB119" s="20"/>
      <c r="CC119" s="19"/>
      <c r="CH119" s="20"/>
      <c r="CI119" s="19"/>
      <c r="CN119" s="20"/>
      <c r="CO119" s="19"/>
      <c r="CT119" s="20"/>
      <c r="CU119" s="19"/>
      <c r="CZ119" s="20"/>
      <c r="DA119" s="19"/>
      <c r="DF119" s="20"/>
      <c r="DG119" s="19"/>
      <c r="DL119" s="20"/>
      <c r="DM119" s="19"/>
      <c r="DR119" s="20"/>
      <c r="DS119" s="19"/>
      <c r="DX119" s="20"/>
      <c r="DY119" s="19"/>
      <c r="ED119" s="20"/>
      <c r="EE119" s="19"/>
      <c r="EJ119" s="20"/>
      <c r="EK119" s="19"/>
      <c r="EP119" s="20"/>
      <c r="EQ119" s="19"/>
    </row>
    <row r="120" spans="1:147">
      <c r="A120" s="67"/>
      <c r="B120" s="63"/>
      <c r="C120" s="67"/>
      <c r="H120" s="20"/>
      <c r="I120" s="19"/>
      <c r="N120" s="20"/>
      <c r="O120" s="19"/>
      <c r="T120" s="20"/>
      <c r="U120" s="19"/>
      <c r="Z120" s="20"/>
      <c r="AA120" s="19"/>
      <c r="AF120" s="20"/>
      <c r="AG120" s="19"/>
      <c r="AL120" s="20"/>
      <c r="AM120" s="19"/>
      <c r="AR120" s="20"/>
      <c r="AS120" s="19"/>
      <c r="AX120" s="20"/>
      <c r="AY120" s="19"/>
      <c r="BD120" s="20"/>
      <c r="BE120" s="19"/>
      <c r="BJ120" s="20"/>
      <c r="BK120" s="19"/>
      <c r="BP120" s="20"/>
      <c r="BQ120" s="19"/>
      <c r="BV120" s="20"/>
      <c r="BW120" s="19"/>
      <c r="CB120" s="20"/>
      <c r="CC120" s="19"/>
      <c r="CH120" s="20"/>
      <c r="CI120" s="19"/>
      <c r="CN120" s="20"/>
      <c r="CO120" s="19"/>
      <c r="CT120" s="20"/>
      <c r="CU120" s="19"/>
      <c r="CZ120" s="20"/>
      <c r="DA120" s="19"/>
      <c r="DF120" s="20"/>
      <c r="DG120" s="19"/>
      <c r="DL120" s="20"/>
      <c r="DM120" s="19"/>
      <c r="DR120" s="20"/>
      <c r="DS120" s="19"/>
      <c r="DX120" s="20"/>
      <c r="DY120" s="19"/>
      <c r="ED120" s="20"/>
      <c r="EE120" s="19"/>
      <c r="EJ120" s="20"/>
      <c r="EK120" s="19"/>
      <c r="EP120" s="20"/>
      <c r="EQ120" s="19"/>
    </row>
    <row r="121" spans="1:147">
      <c r="A121" s="67"/>
      <c r="B121" s="63"/>
      <c r="C121" s="67"/>
      <c r="H121" s="20"/>
      <c r="I121" s="19"/>
      <c r="N121" s="20"/>
      <c r="O121" s="19"/>
      <c r="T121" s="20"/>
      <c r="U121" s="19"/>
      <c r="Z121" s="20"/>
      <c r="AA121" s="19"/>
      <c r="AF121" s="20"/>
      <c r="AG121" s="19"/>
      <c r="AL121" s="20"/>
      <c r="AM121" s="19"/>
      <c r="AR121" s="20"/>
      <c r="AS121" s="19"/>
      <c r="AX121" s="20"/>
      <c r="AY121" s="19"/>
      <c r="BD121" s="20"/>
      <c r="BE121" s="19"/>
      <c r="BJ121" s="20"/>
      <c r="BK121" s="19"/>
      <c r="BP121" s="20"/>
      <c r="BQ121" s="19"/>
      <c r="BV121" s="20"/>
      <c r="BW121" s="19"/>
      <c r="CB121" s="20"/>
      <c r="CC121" s="19"/>
      <c r="CH121" s="20"/>
      <c r="CI121" s="19"/>
      <c r="CN121" s="20"/>
      <c r="CO121" s="19"/>
      <c r="CT121" s="20"/>
      <c r="CU121" s="19"/>
      <c r="CZ121" s="20"/>
      <c r="DA121" s="19"/>
      <c r="DF121" s="20"/>
      <c r="DG121" s="19"/>
      <c r="DL121" s="20"/>
      <c r="DM121" s="19"/>
      <c r="DR121" s="20"/>
      <c r="DS121" s="19"/>
      <c r="DX121" s="20"/>
      <c r="DY121" s="19"/>
      <c r="ED121" s="20"/>
      <c r="EE121" s="19"/>
      <c r="EJ121" s="20"/>
      <c r="EK121" s="19"/>
      <c r="EP121" s="20"/>
      <c r="EQ121" s="19"/>
    </row>
    <row r="122" spans="1:147">
      <c r="A122" s="67"/>
      <c r="B122" s="63"/>
      <c r="C122" s="67"/>
      <c r="H122" s="20"/>
      <c r="I122" s="19"/>
      <c r="N122" s="20"/>
      <c r="O122" s="19"/>
      <c r="T122" s="20"/>
      <c r="U122" s="19"/>
      <c r="Z122" s="20"/>
      <c r="AA122" s="19"/>
      <c r="AF122" s="20"/>
      <c r="AG122" s="19"/>
      <c r="AL122" s="20"/>
      <c r="AM122" s="19"/>
      <c r="AR122" s="20"/>
      <c r="AS122" s="19"/>
      <c r="AX122" s="20"/>
      <c r="AY122" s="19"/>
      <c r="BD122" s="20"/>
      <c r="BE122" s="19"/>
      <c r="BJ122" s="20"/>
      <c r="BK122" s="19"/>
      <c r="BP122" s="20"/>
      <c r="BQ122" s="19"/>
      <c r="BV122" s="20"/>
      <c r="BW122" s="19"/>
      <c r="CB122" s="20"/>
      <c r="CC122" s="19"/>
      <c r="CH122" s="20"/>
      <c r="CI122" s="19"/>
      <c r="CN122" s="20"/>
      <c r="CO122" s="19"/>
      <c r="CT122" s="20"/>
      <c r="CU122" s="19"/>
      <c r="CZ122" s="20"/>
      <c r="DA122" s="19"/>
      <c r="DF122" s="20"/>
      <c r="DG122" s="19"/>
      <c r="DL122" s="20"/>
      <c r="DM122" s="19"/>
      <c r="DR122" s="20"/>
      <c r="DS122" s="19"/>
      <c r="DX122" s="20"/>
      <c r="DY122" s="19"/>
      <c r="ED122" s="20"/>
      <c r="EE122" s="19"/>
      <c r="EJ122" s="20"/>
      <c r="EK122" s="19"/>
      <c r="EP122" s="20"/>
      <c r="EQ122" s="19"/>
    </row>
    <row r="123" spans="1:147">
      <c r="A123" s="67"/>
      <c r="B123" s="63"/>
      <c r="C123" s="67"/>
      <c r="H123" s="20"/>
      <c r="I123" s="19"/>
      <c r="N123" s="20"/>
      <c r="O123" s="19"/>
      <c r="T123" s="20"/>
      <c r="U123" s="19"/>
      <c r="Z123" s="20"/>
      <c r="AA123" s="19"/>
      <c r="AF123" s="20"/>
      <c r="AG123" s="19"/>
      <c r="AL123" s="20"/>
      <c r="AM123" s="19"/>
      <c r="AR123" s="20"/>
      <c r="AS123" s="19"/>
      <c r="AX123" s="20"/>
      <c r="AY123" s="19"/>
      <c r="BD123" s="20"/>
      <c r="BE123" s="19"/>
      <c r="BJ123" s="20"/>
      <c r="BK123" s="19"/>
      <c r="BP123" s="20"/>
      <c r="BQ123" s="19"/>
      <c r="BV123" s="20"/>
      <c r="BW123" s="19"/>
      <c r="CB123" s="20"/>
      <c r="CC123" s="19"/>
      <c r="CH123" s="20"/>
      <c r="CI123" s="19"/>
      <c r="CN123" s="20"/>
      <c r="CO123" s="19"/>
      <c r="CT123" s="20"/>
      <c r="CU123" s="19"/>
      <c r="CZ123" s="20"/>
      <c r="DA123" s="19"/>
      <c r="DF123" s="20"/>
      <c r="DG123" s="19"/>
      <c r="DL123" s="20"/>
      <c r="DM123" s="19"/>
      <c r="DR123" s="20"/>
      <c r="DS123" s="19"/>
      <c r="DX123" s="20"/>
      <c r="DY123" s="19"/>
      <c r="ED123" s="20"/>
      <c r="EE123" s="19"/>
      <c r="EJ123" s="20"/>
      <c r="EK123" s="19"/>
      <c r="EP123" s="20"/>
      <c r="EQ123" s="19"/>
    </row>
    <row r="124" spans="1:147">
      <c r="A124" s="67"/>
      <c r="B124" s="63"/>
      <c r="C124" s="67"/>
      <c r="H124" s="20"/>
      <c r="I124" s="19"/>
      <c r="N124" s="20"/>
      <c r="O124" s="19"/>
      <c r="T124" s="20"/>
      <c r="U124" s="19"/>
      <c r="Z124" s="20"/>
      <c r="AA124" s="19"/>
      <c r="AF124" s="20"/>
      <c r="AG124" s="19"/>
      <c r="AL124" s="20"/>
      <c r="AM124" s="19"/>
      <c r="AR124" s="20"/>
      <c r="AS124" s="19"/>
      <c r="AX124" s="20"/>
      <c r="AY124" s="19"/>
      <c r="BD124" s="20"/>
      <c r="BE124" s="19"/>
      <c r="BJ124" s="20"/>
      <c r="BK124" s="19"/>
      <c r="BP124" s="20"/>
      <c r="BQ124" s="19"/>
      <c r="BV124" s="20"/>
      <c r="BW124" s="19"/>
      <c r="CB124" s="20"/>
      <c r="CC124" s="19"/>
      <c r="CH124" s="20"/>
      <c r="CI124" s="19"/>
      <c r="CN124" s="20"/>
      <c r="CO124" s="19"/>
      <c r="CT124" s="20"/>
      <c r="CU124" s="19"/>
      <c r="CZ124" s="20"/>
      <c r="DA124" s="19"/>
      <c r="DF124" s="20"/>
      <c r="DG124" s="19"/>
      <c r="DL124" s="20"/>
      <c r="DM124" s="19"/>
      <c r="DR124" s="20"/>
      <c r="DS124" s="19"/>
      <c r="DX124" s="20"/>
      <c r="DY124" s="19"/>
      <c r="ED124" s="20"/>
      <c r="EE124" s="19"/>
      <c r="EJ124" s="20"/>
      <c r="EK124" s="19"/>
      <c r="EP124" s="20"/>
      <c r="EQ124" s="19"/>
    </row>
    <row r="125" spans="1:147">
      <c r="A125" s="67"/>
      <c r="B125" s="63"/>
      <c r="C125" s="67"/>
      <c r="H125" s="20"/>
      <c r="I125" s="19"/>
      <c r="N125" s="20"/>
      <c r="O125" s="19"/>
      <c r="T125" s="20"/>
      <c r="U125" s="19"/>
      <c r="Z125" s="20"/>
      <c r="AA125" s="19"/>
      <c r="AF125" s="20"/>
      <c r="AG125" s="19"/>
      <c r="AL125" s="20"/>
      <c r="AM125" s="19"/>
      <c r="AR125" s="20"/>
      <c r="AS125" s="19"/>
      <c r="AX125" s="20"/>
      <c r="AY125" s="19"/>
      <c r="BD125" s="20"/>
      <c r="BE125" s="19"/>
      <c r="BJ125" s="20"/>
      <c r="BK125" s="19"/>
      <c r="BP125" s="20"/>
      <c r="BQ125" s="19"/>
      <c r="BV125" s="20"/>
      <c r="BW125" s="19"/>
      <c r="CB125" s="20"/>
      <c r="CC125" s="19"/>
      <c r="CH125" s="20"/>
      <c r="CI125" s="19"/>
      <c r="CN125" s="20"/>
      <c r="CO125" s="19"/>
      <c r="CT125" s="20"/>
      <c r="CU125" s="19"/>
      <c r="CZ125" s="20"/>
      <c r="DA125" s="19"/>
      <c r="DF125" s="20"/>
      <c r="DG125" s="19"/>
      <c r="DL125" s="20"/>
      <c r="DM125" s="19"/>
      <c r="DR125" s="20"/>
      <c r="DS125" s="19"/>
      <c r="DX125" s="20"/>
      <c r="DY125" s="19"/>
      <c r="ED125" s="20"/>
      <c r="EE125" s="19"/>
      <c r="EJ125" s="20"/>
      <c r="EK125" s="19"/>
      <c r="EP125" s="20"/>
      <c r="EQ125" s="19"/>
    </row>
    <row r="126" spans="1:147">
      <c r="A126" s="67"/>
      <c r="B126" s="63"/>
      <c r="C126" s="67"/>
      <c r="H126" s="20"/>
      <c r="I126" s="19"/>
      <c r="N126" s="20"/>
      <c r="O126" s="19"/>
      <c r="T126" s="20"/>
      <c r="U126" s="19"/>
      <c r="Z126" s="20"/>
      <c r="AA126" s="19"/>
      <c r="AF126" s="20"/>
      <c r="AG126" s="19"/>
      <c r="AL126" s="20"/>
      <c r="AM126" s="19"/>
      <c r="AR126" s="20"/>
      <c r="AS126" s="19"/>
      <c r="AX126" s="20"/>
      <c r="AY126" s="19"/>
      <c r="BD126" s="20"/>
      <c r="BE126" s="19"/>
      <c r="BJ126" s="20"/>
      <c r="BK126" s="19"/>
      <c r="BP126" s="20"/>
      <c r="BQ126" s="19"/>
      <c r="BV126" s="20"/>
      <c r="BW126" s="19"/>
      <c r="CB126" s="20"/>
      <c r="CC126" s="19"/>
      <c r="CH126" s="20"/>
      <c r="CI126" s="19"/>
      <c r="CN126" s="20"/>
      <c r="CO126" s="19"/>
      <c r="CT126" s="20"/>
      <c r="CU126" s="19"/>
      <c r="CZ126" s="20"/>
      <c r="DA126" s="19"/>
      <c r="DF126" s="20"/>
      <c r="DG126" s="19"/>
      <c r="DL126" s="20"/>
      <c r="DM126" s="19"/>
      <c r="DR126" s="20"/>
      <c r="DS126" s="19"/>
      <c r="DX126" s="20"/>
      <c r="DY126" s="19"/>
      <c r="ED126" s="20"/>
      <c r="EE126" s="19"/>
      <c r="EJ126" s="20"/>
      <c r="EK126" s="19"/>
      <c r="EP126" s="20"/>
      <c r="EQ126" s="19"/>
    </row>
    <row r="127" spans="1:147">
      <c r="A127" s="67"/>
      <c r="B127" s="63"/>
      <c r="C127" s="67"/>
      <c r="H127" s="20"/>
      <c r="I127" s="19"/>
      <c r="N127" s="20"/>
      <c r="O127" s="19"/>
      <c r="T127" s="20"/>
      <c r="U127" s="19"/>
      <c r="Z127" s="20"/>
      <c r="AA127" s="19"/>
      <c r="AF127" s="20"/>
      <c r="AG127" s="19"/>
      <c r="AL127" s="20"/>
      <c r="AM127" s="19"/>
      <c r="AR127" s="20"/>
      <c r="AS127" s="19"/>
      <c r="AX127" s="20"/>
      <c r="AY127" s="19"/>
      <c r="BD127" s="20"/>
      <c r="BE127" s="19"/>
      <c r="BJ127" s="20"/>
      <c r="BK127" s="19"/>
      <c r="BP127" s="20"/>
      <c r="BQ127" s="19"/>
      <c r="BV127" s="20"/>
      <c r="BW127" s="19"/>
      <c r="CB127" s="20"/>
      <c r="CC127" s="19"/>
      <c r="CH127" s="20"/>
      <c r="CI127" s="19"/>
      <c r="CN127" s="20"/>
      <c r="CO127" s="19"/>
      <c r="CT127" s="20"/>
      <c r="CU127" s="19"/>
      <c r="CZ127" s="20"/>
      <c r="DA127" s="19"/>
      <c r="DF127" s="20"/>
      <c r="DG127" s="19"/>
      <c r="DL127" s="20"/>
      <c r="DM127" s="19"/>
      <c r="DR127" s="20"/>
      <c r="DS127" s="19"/>
      <c r="DX127" s="20"/>
      <c r="DY127" s="19"/>
      <c r="ED127" s="20"/>
      <c r="EE127" s="19"/>
      <c r="EJ127" s="20"/>
      <c r="EK127" s="19"/>
      <c r="EP127" s="20"/>
      <c r="EQ127" s="19"/>
    </row>
    <row r="128" spans="1:147">
      <c r="A128" s="67"/>
      <c r="B128" s="63"/>
      <c r="C128" s="67"/>
      <c r="H128" s="20"/>
      <c r="I128" s="19"/>
      <c r="N128" s="20"/>
      <c r="O128" s="19"/>
      <c r="T128" s="20"/>
      <c r="U128" s="19"/>
      <c r="Z128" s="20"/>
      <c r="AA128" s="19"/>
      <c r="AF128" s="20"/>
      <c r="AG128" s="19"/>
      <c r="AL128" s="20"/>
      <c r="AM128" s="19"/>
      <c r="AR128" s="20"/>
      <c r="AS128" s="19"/>
      <c r="AX128" s="20"/>
      <c r="AY128" s="19"/>
      <c r="BD128" s="20"/>
      <c r="BE128" s="19"/>
      <c r="BJ128" s="20"/>
      <c r="BK128" s="19"/>
      <c r="BP128" s="20"/>
      <c r="BQ128" s="19"/>
      <c r="BV128" s="20"/>
      <c r="BW128" s="19"/>
      <c r="CB128" s="20"/>
      <c r="CC128" s="19"/>
      <c r="CH128" s="20"/>
      <c r="CI128" s="19"/>
      <c r="CN128" s="20"/>
      <c r="CO128" s="19"/>
      <c r="CT128" s="20"/>
      <c r="CU128" s="19"/>
      <c r="CZ128" s="20"/>
      <c r="DA128" s="19"/>
      <c r="DF128" s="20"/>
      <c r="DG128" s="19"/>
      <c r="DL128" s="20"/>
      <c r="DM128" s="19"/>
      <c r="DR128" s="20"/>
      <c r="DS128" s="19"/>
      <c r="DX128" s="20"/>
      <c r="DY128" s="19"/>
      <c r="ED128" s="20"/>
      <c r="EE128" s="19"/>
      <c r="EJ128" s="20"/>
      <c r="EK128" s="19"/>
      <c r="EP128" s="20"/>
      <c r="EQ128" s="19"/>
    </row>
    <row r="129" spans="1:147">
      <c r="A129" s="67"/>
      <c r="B129" s="63"/>
      <c r="C129" s="67"/>
      <c r="H129" s="20"/>
      <c r="I129" s="19"/>
      <c r="N129" s="20"/>
      <c r="O129" s="19"/>
      <c r="T129" s="20"/>
      <c r="U129" s="19"/>
      <c r="Z129" s="20"/>
      <c r="AA129" s="19"/>
      <c r="AF129" s="20"/>
      <c r="AG129" s="19"/>
      <c r="AL129" s="20"/>
      <c r="AM129" s="19"/>
      <c r="AR129" s="20"/>
      <c r="AS129" s="19"/>
      <c r="AX129" s="20"/>
      <c r="AY129" s="19"/>
      <c r="BD129" s="20"/>
      <c r="BE129" s="19"/>
      <c r="BJ129" s="20"/>
      <c r="BK129" s="19"/>
      <c r="BP129" s="20"/>
      <c r="BQ129" s="19"/>
      <c r="BV129" s="20"/>
      <c r="BW129" s="19"/>
      <c r="CB129" s="20"/>
      <c r="CC129" s="19"/>
      <c r="CH129" s="20"/>
      <c r="CI129" s="19"/>
      <c r="CN129" s="20"/>
      <c r="CO129" s="19"/>
      <c r="CT129" s="20"/>
      <c r="CU129" s="19"/>
      <c r="CZ129" s="20"/>
      <c r="DA129" s="19"/>
      <c r="DF129" s="20"/>
      <c r="DG129" s="19"/>
      <c r="DL129" s="20"/>
      <c r="DM129" s="19"/>
      <c r="DR129" s="20"/>
      <c r="DS129" s="19"/>
      <c r="DX129" s="20"/>
      <c r="DY129" s="19"/>
      <c r="ED129" s="20"/>
      <c r="EE129" s="19"/>
      <c r="EJ129" s="20"/>
      <c r="EK129" s="19"/>
      <c r="EP129" s="20"/>
      <c r="EQ129" s="19"/>
    </row>
    <row r="130" spans="1:147">
      <c r="A130" s="63"/>
      <c r="B130" s="63"/>
      <c r="C130" s="63"/>
      <c r="H130" s="19"/>
      <c r="I130" s="19"/>
      <c r="N130" s="19"/>
      <c r="O130" s="19"/>
      <c r="T130" s="19"/>
      <c r="U130" s="19"/>
      <c r="Z130" s="19"/>
      <c r="AA130" s="19"/>
      <c r="AF130" s="19"/>
      <c r="AG130" s="19"/>
      <c r="AL130" s="19"/>
      <c r="AM130" s="19"/>
      <c r="AR130" s="19"/>
      <c r="AS130" s="19"/>
      <c r="AX130" s="19"/>
      <c r="AY130" s="19"/>
      <c r="BD130" s="19"/>
      <c r="BE130" s="19"/>
      <c r="BJ130" s="19"/>
      <c r="BK130" s="19"/>
      <c r="BP130" s="19"/>
      <c r="BQ130" s="19"/>
      <c r="BV130" s="19"/>
      <c r="BW130" s="19"/>
      <c r="CB130" s="19"/>
      <c r="CC130" s="19"/>
      <c r="CH130" s="19"/>
      <c r="CI130" s="19"/>
      <c r="CN130" s="19"/>
      <c r="CO130" s="19"/>
      <c r="CT130" s="19"/>
      <c r="CU130" s="19"/>
      <c r="CZ130" s="19"/>
      <c r="DA130" s="19"/>
      <c r="DF130" s="19"/>
      <c r="DG130" s="19"/>
      <c r="DL130" s="19"/>
      <c r="DM130" s="19"/>
      <c r="DR130" s="19"/>
      <c r="DS130" s="19"/>
      <c r="DX130" s="19"/>
      <c r="DY130" s="19"/>
      <c r="ED130" s="19"/>
      <c r="EE130" s="19"/>
      <c r="EJ130" s="19"/>
      <c r="EK130" s="19"/>
      <c r="EP130" s="19"/>
      <c r="EQ130" s="19"/>
    </row>
    <row r="131" spans="1:147">
      <c r="A131" s="63"/>
      <c r="B131" s="63"/>
      <c r="C131" s="63"/>
      <c r="H131" s="19"/>
      <c r="I131" s="19"/>
      <c r="N131" s="19"/>
      <c r="O131" s="19"/>
      <c r="T131" s="19"/>
      <c r="U131" s="19"/>
      <c r="Z131" s="19"/>
      <c r="AA131" s="19"/>
      <c r="AF131" s="19"/>
      <c r="AG131" s="19"/>
      <c r="AL131" s="19"/>
      <c r="AM131" s="19"/>
      <c r="AR131" s="19"/>
      <c r="AS131" s="19"/>
      <c r="AX131" s="19"/>
      <c r="AY131" s="19"/>
      <c r="BD131" s="19"/>
      <c r="BE131" s="19"/>
      <c r="BJ131" s="19"/>
      <c r="BK131" s="19"/>
      <c r="BP131" s="19"/>
      <c r="BQ131" s="19"/>
      <c r="BV131" s="19"/>
      <c r="BW131" s="19"/>
      <c r="CB131" s="19"/>
      <c r="CC131" s="19"/>
      <c r="CH131" s="19"/>
      <c r="CI131" s="19"/>
      <c r="CN131" s="19"/>
      <c r="CO131" s="19"/>
      <c r="CT131" s="19"/>
      <c r="CU131" s="19"/>
      <c r="CZ131" s="19"/>
      <c r="DA131" s="19"/>
      <c r="DF131" s="19"/>
      <c r="DG131" s="19"/>
      <c r="DL131" s="19"/>
      <c r="DM131" s="19"/>
      <c r="DR131" s="19"/>
      <c r="DS131" s="19"/>
      <c r="DX131" s="19"/>
      <c r="DY131" s="19"/>
      <c r="ED131" s="19"/>
      <c r="EE131" s="19"/>
      <c r="EJ131" s="19"/>
      <c r="EK131" s="19"/>
      <c r="EP131" s="19"/>
      <c r="EQ131" s="19"/>
    </row>
    <row r="132" spans="1:147">
      <c r="A132" s="63"/>
      <c r="B132" s="63"/>
      <c r="C132" s="63"/>
      <c r="H132" s="19"/>
      <c r="I132" s="19"/>
      <c r="N132" s="19"/>
      <c r="O132" s="19"/>
      <c r="T132" s="19"/>
      <c r="U132" s="19"/>
      <c r="Z132" s="19"/>
      <c r="AA132" s="19"/>
      <c r="AF132" s="19"/>
      <c r="AG132" s="19"/>
      <c r="AL132" s="19"/>
      <c r="AM132" s="19"/>
      <c r="AR132" s="19"/>
      <c r="AS132" s="19"/>
      <c r="AX132" s="19"/>
      <c r="AY132" s="19"/>
      <c r="BD132" s="19"/>
      <c r="BE132" s="19"/>
      <c r="BJ132" s="19"/>
      <c r="BK132" s="19"/>
      <c r="BP132" s="19"/>
      <c r="BQ132" s="19"/>
      <c r="BV132" s="19"/>
      <c r="BW132" s="19"/>
      <c r="CB132" s="19"/>
      <c r="CC132" s="19"/>
      <c r="CH132" s="19"/>
      <c r="CI132" s="19"/>
      <c r="CN132" s="19"/>
      <c r="CO132" s="19"/>
      <c r="CT132" s="19"/>
      <c r="CU132" s="19"/>
      <c r="CZ132" s="19"/>
      <c r="DA132" s="19"/>
      <c r="DF132" s="19"/>
      <c r="DG132" s="19"/>
      <c r="DL132" s="19"/>
      <c r="DM132" s="19"/>
      <c r="DR132" s="19"/>
      <c r="DS132" s="19"/>
      <c r="DX132" s="19"/>
      <c r="DY132" s="19"/>
      <c r="ED132" s="19"/>
      <c r="EE132" s="19"/>
      <c r="EJ132" s="19"/>
      <c r="EK132" s="19"/>
      <c r="EP132" s="19"/>
      <c r="EQ132" s="19"/>
    </row>
    <row r="133" spans="1:147">
      <c r="A133" s="63"/>
      <c r="B133" s="63"/>
      <c r="C133" s="63"/>
      <c r="H133" s="19"/>
      <c r="I133" s="19"/>
      <c r="N133" s="19"/>
      <c r="O133" s="19"/>
      <c r="T133" s="19"/>
      <c r="U133" s="19"/>
      <c r="Z133" s="19"/>
      <c r="AA133" s="19"/>
      <c r="AF133" s="19"/>
      <c r="AG133" s="19"/>
      <c r="AL133" s="19"/>
      <c r="AM133" s="19"/>
      <c r="AR133" s="19"/>
      <c r="AS133" s="19"/>
      <c r="AX133" s="19"/>
      <c r="AY133" s="19"/>
      <c r="BD133" s="19"/>
      <c r="BE133" s="19"/>
      <c r="BJ133" s="19"/>
      <c r="BK133" s="19"/>
      <c r="BP133" s="19"/>
      <c r="BQ133" s="19"/>
      <c r="BV133" s="19"/>
      <c r="BW133" s="19"/>
      <c r="CB133" s="19"/>
      <c r="CC133" s="19"/>
      <c r="CH133" s="19"/>
      <c r="CI133" s="19"/>
      <c r="CN133" s="19"/>
      <c r="CO133" s="19"/>
      <c r="CT133" s="19"/>
      <c r="CU133" s="19"/>
      <c r="CZ133" s="19"/>
      <c r="DA133" s="19"/>
      <c r="DF133" s="19"/>
      <c r="DG133" s="19"/>
      <c r="DL133" s="19"/>
      <c r="DM133" s="19"/>
      <c r="DR133" s="19"/>
      <c r="DS133" s="19"/>
      <c r="DX133" s="19"/>
      <c r="DY133" s="19"/>
      <c r="ED133" s="19"/>
      <c r="EE133" s="19"/>
      <c r="EJ133" s="19"/>
      <c r="EK133" s="19"/>
      <c r="EP133" s="19"/>
      <c r="EQ133" s="19"/>
    </row>
    <row r="134" spans="1:147">
      <c r="A134" s="63"/>
      <c r="B134" s="63"/>
      <c r="C134" s="63"/>
      <c r="H134" s="19"/>
      <c r="I134" s="19"/>
      <c r="N134" s="19"/>
      <c r="O134" s="19"/>
      <c r="T134" s="19"/>
      <c r="U134" s="19"/>
      <c r="Z134" s="19"/>
      <c r="AA134" s="19"/>
      <c r="AF134" s="19"/>
      <c r="AG134" s="19"/>
      <c r="AL134" s="19"/>
      <c r="AM134" s="19"/>
      <c r="AR134" s="19"/>
      <c r="AS134" s="19"/>
      <c r="AX134" s="19"/>
      <c r="AY134" s="19"/>
      <c r="BD134" s="19"/>
      <c r="BE134" s="19"/>
      <c r="BJ134" s="19"/>
      <c r="BK134" s="19"/>
      <c r="BP134" s="19"/>
      <c r="BQ134" s="19"/>
      <c r="BV134" s="19"/>
      <c r="BW134" s="19"/>
      <c r="CB134" s="19"/>
      <c r="CC134" s="19"/>
      <c r="CH134" s="19"/>
      <c r="CI134" s="19"/>
      <c r="CN134" s="19"/>
      <c r="CO134" s="19"/>
      <c r="CT134" s="19"/>
      <c r="CU134" s="19"/>
      <c r="CZ134" s="19"/>
      <c r="DA134" s="19"/>
      <c r="DF134" s="19"/>
      <c r="DG134" s="19"/>
      <c r="DL134" s="19"/>
      <c r="DM134" s="19"/>
      <c r="DR134" s="19"/>
      <c r="DS134" s="19"/>
      <c r="DX134" s="19"/>
      <c r="DY134" s="19"/>
      <c r="ED134" s="19"/>
      <c r="EE134" s="19"/>
      <c r="EJ134" s="19"/>
      <c r="EK134" s="19"/>
      <c r="EP134" s="19"/>
      <c r="EQ134" s="19"/>
    </row>
    <row r="135" spans="1:147">
      <c r="A135" s="63"/>
      <c r="B135" s="63"/>
      <c r="C135" s="63"/>
      <c r="H135" s="19"/>
      <c r="I135" s="19"/>
      <c r="N135" s="19"/>
      <c r="O135" s="19"/>
      <c r="T135" s="19"/>
      <c r="U135" s="19"/>
      <c r="Z135" s="19"/>
      <c r="AA135" s="19"/>
      <c r="AF135" s="19"/>
      <c r="AG135" s="19"/>
      <c r="AL135" s="19"/>
      <c r="AM135" s="19"/>
      <c r="AR135" s="19"/>
      <c r="AS135" s="19"/>
      <c r="AX135" s="19"/>
      <c r="AY135" s="19"/>
      <c r="BD135" s="19"/>
      <c r="BE135" s="19"/>
      <c r="BJ135" s="19"/>
      <c r="BK135" s="19"/>
      <c r="BP135" s="19"/>
      <c r="BQ135" s="19"/>
      <c r="BV135" s="19"/>
      <c r="BW135" s="19"/>
      <c r="CB135" s="19"/>
      <c r="CC135" s="19"/>
      <c r="CH135" s="19"/>
      <c r="CI135" s="19"/>
      <c r="CN135" s="19"/>
      <c r="CO135" s="19"/>
      <c r="CT135" s="19"/>
      <c r="CU135" s="19"/>
      <c r="CZ135" s="19"/>
      <c r="DA135" s="19"/>
      <c r="DF135" s="19"/>
      <c r="DG135" s="19"/>
      <c r="DL135" s="19"/>
      <c r="DM135" s="19"/>
      <c r="DR135" s="19"/>
      <c r="DS135" s="19"/>
      <c r="DX135" s="19"/>
      <c r="DY135" s="19"/>
      <c r="ED135" s="19"/>
      <c r="EE135" s="19"/>
      <c r="EJ135" s="19"/>
      <c r="EK135" s="19"/>
      <c r="EP135" s="19"/>
      <c r="EQ135" s="19"/>
    </row>
    <row r="136" spans="1:147">
      <c r="A136" s="63"/>
      <c r="B136" s="63"/>
      <c r="C136" s="63"/>
      <c r="H136" s="19"/>
      <c r="I136" s="19"/>
      <c r="N136" s="19"/>
      <c r="O136" s="19"/>
      <c r="T136" s="19"/>
      <c r="U136" s="19"/>
      <c r="Z136" s="19"/>
      <c r="AA136" s="19"/>
      <c r="AF136" s="19"/>
      <c r="AG136" s="19"/>
      <c r="AL136" s="19"/>
      <c r="AM136" s="19"/>
      <c r="AR136" s="19"/>
      <c r="AS136" s="19"/>
      <c r="AX136" s="19"/>
      <c r="AY136" s="19"/>
      <c r="BD136" s="19"/>
      <c r="BE136" s="19"/>
      <c r="BJ136" s="19"/>
      <c r="BK136" s="19"/>
      <c r="BP136" s="19"/>
      <c r="BQ136" s="19"/>
      <c r="BV136" s="19"/>
      <c r="BW136" s="19"/>
      <c r="CB136" s="19"/>
      <c r="CC136" s="19"/>
      <c r="CH136" s="19"/>
      <c r="CI136" s="19"/>
      <c r="CN136" s="19"/>
      <c r="CO136" s="19"/>
      <c r="CT136" s="19"/>
      <c r="CU136" s="19"/>
      <c r="CZ136" s="19"/>
      <c r="DA136" s="19"/>
      <c r="DF136" s="19"/>
      <c r="DG136" s="19"/>
      <c r="DL136" s="19"/>
      <c r="DM136" s="19"/>
      <c r="DR136" s="19"/>
      <c r="DS136" s="19"/>
      <c r="DX136" s="19"/>
      <c r="DY136" s="19"/>
      <c r="ED136" s="19"/>
      <c r="EE136" s="19"/>
      <c r="EJ136" s="19"/>
      <c r="EK136" s="19"/>
      <c r="EP136" s="19"/>
      <c r="EQ136" s="19"/>
    </row>
    <row r="137" spans="1:147">
      <c r="A137" s="63"/>
      <c r="B137" s="63"/>
      <c r="C137" s="63"/>
      <c r="H137" s="19"/>
      <c r="I137" s="19"/>
      <c r="N137" s="19"/>
      <c r="O137" s="19"/>
      <c r="T137" s="19"/>
      <c r="U137" s="19"/>
      <c r="Z137" s="19"/>
      <c r="AA137" s="19"/>
      <c r="AF137" s="19"/>
      <c r="AG137" s="19"/>
      <c r="AL137" s="19"/>
      <c r="AM137" s="19"/>
      <c r="AR137" s="19"/>
      <c r="AS137" s="19"/>
      <c r="AX137" s="19"/>
      <c r="AY137" s="19"/>
      <c r="BD137" s="19"/>
      <c r="BE137" s="19"/>
      <c r="BJ137" s="19"/>
      <c r="BK137" s="19"/>
      <c r="BP137" s="19"/>
      <c r="BQ137" s="19"/>
      <c r="BV137" s="19"/>
      <c r="BW137" s="19"/>
      <c r="CB137" s="19"/>
      <c r="CC137" s="19"/>
      <c r="CH137" s="19"/>
      <c r="CI137" s="19"/>
      <c r="CN137" s="19"/>
      <c r="CO137" s="19"/>
      <c r="CT137" s="19"/>
      <c r="CU137" s="19"/>
      <c r="CZ137" s="19"/>
      <c r="DA137" s="19"/>
      <c r="DF137" s="19"/>
      <c r="DG137" s="19"/>
      <c r="DL137" s="19"/>
      <c r="DM137" s="19"/>
      <c r="DR137" s="19"/>
      <c r="DS137" s="19"/>
      <c r="DX137" s="19"/>
      <c r="DY137" s="19"/>
      <c r="ED137" s="19"/>
      <c r="EE137" s="19"/>
      <c r="EJ137" s="19"/>
      <c r="EK137" s="19"/>
      <c r="EP137" s="19"/>
      <c r="EQ137" s="19"/>
    </row>
    <row r="138" spans="1:147">
      <c r="A138" s="63"/>
      <c r="B138" s="63"/>
      <c r="C138" s="63"/>
      <c r="H138" s="19"/>
      <c r="I138" s="19"/>
      <c r="N138" s="19"/>
      <c r="O138" s="19"/>
      <c r="T138" s="19"/>
      <c r="U138" s="19"/>
      <c r="Z138" s="19"/>
      <c r="AA138" s="19"/>
      <c r="AF138" s="19"/>
      <c r="AG138" s="19"/>
      <c r="AL138" s="19"/>
      <c r="AM138" s="19"/>
      <c r="AR138" s="19"/>
      <c r="AS138" s="19"/>
      <c r="AX138" s="19"/>
      <c r="AY138" s="19"/>
      <c r="BD138" s="19"/>
      <c r="BE138" s="19"/>
      <c r="BJ138" s="19"/>
      <c r="BK138" s="19"/>
      <c r="BP138" s="19"/>
      <c r="BQ138" s="19"/>
      <c r="BV138" s="19"/>
      <c r="BW138" s="19"/>
      <c r="CB138" s="19"/>
      <c r="CC138" s="19"/>
      <c r="CH138" s="19"/>
      <c r="CI138" s="19"/>
      <c r="CN138" s="19"/>
      <c r="CO138" s="19"/>
      <c r="CT138" s="19"/>
      <c r="CU138" s="19"/>
      <c r="CZ138" s="19"/>
      <c r="DA138" s="19"/>
      <c r="DF138" s="19"/>
      <c r="DG138" s="19"/>
      <c r="DL138" s="19"/>
      <c r="DM138" s="19"/>
      <c r="DR138" s="19"/>
      <c r="DS138" s="19"/>
      <c r="DX138" s="19"/>
      <c r="DY138" s="19"/>
      <c r="ED138" s="19"/>
      <c r="EE138" s="19"/>
      <c r="EJ138" s="19"/>
      <c r="EK138" s="19"/>
      <c r="EP138" s="19"/>
      <c r="EQ138" s="19"/>
    </row>
    <row r="139" spans="1:147">
      <c r="A139" s="63"/>
      <c r="B139" s="63"/>
      <c r="C139" s="63"/>
      <c r="H139" s="19"/>
      <c r="I139" s="19"/>
      <c r="N139" s="19"/>
      <c r="O139" s="19"/>
      <c r="T139" s="19"/>
      <c r="U139" s="19"/>
      <c r="Z139" s="19"/>
      <c r="AA139" s="19"/>
      <c r="AF139" s="19"/>
      <c r="AG139" s="19"/>
      <c r="AL139" s="19"/>
      <c r="AM139" s="19"/>
      <c r="AR139" s="19"/>
      <c r="AS139" s="19"/>
      <c r="AX139" s="19"/>
      <c r="AY139" s="19"/>
      <c r="BD139" s="19"/>
      <c r="BE139" s="19"/>
      <c r="BJ139" s="19"/>
      <c r="BK139" s="19"/>
      <c r="BP139" s="19"/>
      <c r="BQ139" s="19"/>
      <c r="BV139" s="19"/>
      <c r="BW139" s="19"/>
      <c r="CB139" s="19"/>
      <c r="CC139" s="19"/>
      <c r="CH139" s="19"/>
      <c r="CI139" s="19"/>
      <c r="CN139" s="19"/>
      <c r="CO139" s="19"/>
      <c r="CT139" s="19"/>
      <c r="CU139" s="19"/>
      <c r="CZ139" s="19"/>
      <c r="DA139" s="19"/>
      <c r="DF139" s="19"/>
      <c r="DG139" s="19"/>
      <c r="DL139" s="19"/>
      <c r="DM139" s="19"/>
      <c r="DR139" s="19"/>
      <c r="DS139" s="19"/>
      <c r="DX139" s="19"/>
      <c r="DY139" s="19"/>
      <c r="ED139" s="19"/>
      <c r="EE139" s="19"/>
      <c r="EJ139" s="19"/>
      <c r="EK139" s="19"/>
      <c r="EP139" s="19"/>
      <c r="EQ139" s="19"/>
    </row>
    <row r="140" spans="1:147">
      <c r="A140" s="63"/>
      <c r="B140" s="63"/>
      <c r="C140" s="63"/>
      <c r="H140" s="19"/>
      <c r="I140" s="19"/>
      <c r="N140" s="19"/>
      <c r="O140" s="19"/>
      <c r="T140" s="19"/>
      <c r="U140" s="19"/>
      <c r="Z140" s="19"/>
      <c r="AA140" s="19"/>
      <c r="AF140" s="19"/>
      <c r="AG140" s="19"/>
      <c r="AL140" s="19"/>
      <c r="AM140" s="19"/>
      <c r="AR140" s="19"/>
      <c r="AS140" s="19"/>
      <c r="AX140" s="19"/>
      <c r="AY140" s="19"/>
      <c r="BD140" s="19"/>
      <c r="BE140" s="19"/>
      <c r="BJ140" s="19"/>
      <c r="BK140" s="19"/>
      <c r="BP140" s="19"/>
      <c r="BQ140" s="19"/>
      <c r="BV140" s="19"/>
      <c r="BW140" s="19"/>
      <c r="CB140" s="19"/>
      <c r="CC140" s="19"/>
      <c r="CH140" s="19"/>
      <c r="CI140" s="19"/>
      <c r="CN140" s="19"/>
      <c r="CO140" s="19"/>
      <c r="CT140" s="19"/>
      <c r="CU140" s="19"/>
      <c r="CZ140" s="19"/>
      <c r="DA140" s="19"/>
      <c r="DF140" s="19"/>
      <c r="DG140" s="19"/>
      <c r="DL140" s="19"/>
      <c r="DM140" s="19"/>
      <c r="DR140" s="19"/>
      <c r="DS140" s="19"/>
      <c r="DX140" s="19"/>
      <c r="DY140" s="19"/>
      <c r="ED140" s="19"/>
      <c r="EE140" s="19"/>
      <c r="EJ140" s="19"/>
      <c r="EK140" s="19"/>
      <c r="EP140" s="19"/>
      <c r="EQ140" s="19"/>
    </row>
    <row r="141" spans="1:147">
      <c r="A141" s="63"/>
      <c r="B141" s="63"/>
      <c r="C141" s="63"/>
      <c r="H141" s="19"/>
      <c r="I141" s="19"/>
      <c r="N141" s="19"/>
      <c r="O141" s="19"/>
      <c r="T141" s="19"/>
      <c r="U141" s="19"/>
      <c r="Z141" s="19"/>
      <c r="AA141" s="19"/>
      <c r="AF141" s="19"/>
      <c r="AG141" s="19"/>
      <c r="AL141" s="19"/>
      <c r="AM141" s="19"/>
      <c r="AR141" s="19"/>
      <c r="AS141" s="19"/>
      <c r="AX141" s="19"/>
      <c r="AY141" s="19"/>
      <c r="BD141" s="19"/>
      <c r="BE141" s="19"/>
      <c r="BJ141" s="19"/>
      <c r="BK141" s="19"/>
      <c r="BP141" s="19"/>
      <c r="BQ141" s="19"/>
      <c r="BV141" s="19"/>
      <c r="BW141" s="19"/>
      <c r="CB141" s="19"/>
      <c r="CC141" s="19"/>
      <c r="CH141" s="19"/>
      <c r="CI141" s="19"/>
      <c r="CN141" s="19"/>
      <c r="CO141" s="19"/>
      <c r="CT141" s="19"/>
      <c r="CU141" s="19"/>
      <c r="CZ141" s="19"/>
      <c r="DA141" s="19"/>
      <c r="DF141" s="19"/>
      <c r="DG141" s="19"/>
      <c r="DL141" s="19"/>
      <c r="DM141" s="19"/>
      <c r="DR141" s="19"/>
      <c r="DS141" s="19"/>
      <c r="DX141" s="19"/>
      <c r="DY141" s="19"/>
      <c r="ED141" s="19"/>
      <c r="EE141" s="19"/>
      <c r="EJ141" s="19"/>
      <c r="EK141" s="19"/>
      <c r="EP141" s="19"/>
      <c r="EQ141" s="19"/>
    </row>
    <row r="142" spans="1:147">
      <c r="A142" s="63"/>
      <c r="B142" s="63"/>
      <c r="C142" s="63"/>
      <c r="H142" s="19"/>
      <c r="I142" s="19"/>
      <c r="N142" s="19"/>
      <c r="O142" s="19"/>
      <c r="T142" s="19"/>
      <c r="U142" s="19"/>
      <c r="Z142" s="19"/>
      <c r="AA142" s="19"/>
      <c r="AF142" s="19"/>
      <c r="AG142" s="19"/>
      <c r="AL142" s="19"/>
      <c r="AM142" s="19"/>
      <c r="AR142" s="19"/>
      <c r="AS142" s="19"/>
      <c r="AX142" s="19"/>
      <c r="AY142" s="19"/>
      <c r="BD142" s="19"/>
      <c r="BE142" s="19"/>
      <c r="BJ142" s="19"/>
      <c r="BK142" s="19"/>
      <c r="BP142" s="19"/>
      <c r="BQ142" s="19"/>
      <c r="BV142" s="19"/>
      <c r="BW142" s="19"/>
      <c r="CB142" s="19"/>
      <c r="CC142" s="19"/>
      <c r="CH142" s="19"/>
      <c r="CI142" s="19"/>
      <c r="CN142" s="19"/>
      <c r="CO142" s="19"/>
      <c r="CT142" s="19"/>
      <c r="CU142" s="19"/>
      <c r="CZ142" s="19"/>
      <c r="DA142" s="19"/>
      <c r="DF142" s="19"/>
      <c r="DG142" s="19"/>
      <c r="DL142" s="19"/>
      <c r="DM142" s="19"/>
      <c r="DR142" s="19"/>
      <c r="DS142" s="19"/>
      <c r="DX142" s="19"/>
      <c r="DY142" s="19"/>
      <c r="ED142" s="19"/>
      <c r="EE142" s="19"/>
      <c r="EJ142" s="19"/>
      <c r="EK142" s="19"/>
      <c r="EP142" s="19"/>
      <c r="EQ142" s="19"/>
    </row>
    <row r="143" spans="1:147">
      <c r="A143" s="63"/>
      <c r="B143" s="63"/>
      <c r="C143" s="63"/>
      <c r="H143" s="19"/>
      <c r="I143" s="19"/>
      <c r="N143" s="19"/>
      <c r="O143" s="19"/>
      <c r="T143" s="19"/>
      <c r="U143" s="19"/>
      <c r="Z143" s="19"/>
      <c r="AA143" s="19"/>
      <c r="AF143" s="19"/>
      <c r="AG143" s="19"/>
      <c r="AL143" s="19"/>
      <c r="AM143" s="19"/>
      <c r="AR143" s="19"/>
      <c r="AS143" s="19"/>
      <c r="AX143" s="19"/>
      <c r="AY143" s="19"/>
      <c r="BD143" s="19"/>
      <c r="BE143" s="19"/>
      <c r="BJ143" s="19"/>
      <c r="BK143" s="19"/>
      <c r="BP143" s="19"/>
      <c r="BQ143" s="19"/>
      <c r="BV143" s="19"/>
      <c r="BW143" s="19"/>
      <c r="CB143" s="19"/>
      <c r="CC143" s="19"/>
      <c r="CH143" s="19"/>
      <c r="CI143" s="19"/>
      <c r="CN143" s="19"/>
      <c r="CO143" s="19"/>
      <c r="CT143" s="19"/>
      <c r="CU143" s="19"/>
      <c r="CZ143" s="19"/>
      <c r="DA143" s="19"/>
      <c r="DF143" s="19"/>
      <c r="DG143" s="19"/>
      <c r="DL143" s="19"/>
      <c r="DM143" s="19"/>
      <c r="DR143" s="19"/>
      <c r="DS143" s="19"/>
      <c r="DX143" s="19"/>
      <c r="DY143" s="19"/>
      <c r="ED143" s="19"/>
      <c r="EE143" s="19"/>
      <c r="EJ143" s="19"/>
      <c r="EK143" s="19"/>
      <c r="EP143" s="19"/>
      <c r="EQ143" s="19"/>
    </row>
    <row r="144" spans="1:147">
      <c r="A144" s="63"/>
      <c r="B144" s="63"/>
      <c r="C144" s="63"/>
      <c r="H144" s="19"/>
      <c r="I144" s="19"/>
      <c r="N144" s="19"/>
      <c r="O144" s="19"/>
      <c r="T144" s="19"/>
      <c r="U144" s="19"/>
      <c r="Z144" s="19"/>
      <c r="AA144" s="19"/>
      <c r="AF144" s="19"/>
      <c r="AG144" s="19"/>
      <c r="AL144" s="19"/>
      <c r="AM144" s="19"/>
      <c r="AR144" s="19"/>
      <c r="AS144" s="19"/>
      <c r="AX144" s="19"/>
      <c r="AY144" s="19"/>
      <c r="BD144" s="19"/>
      <c r="BE144" s="19"/>
      <c r="BJ144" s="19"/>
      <c r="BK144" s="19"/>
      <c r="BP144" s="19"/>
      <c r="BQ144" s="19"/>
      <c r="BV144" s="19"/>
      <c r="BW144" s="19"/>
      <c r="CB144" s="19"/>
      <c r="CC144" s="19"/>
      <c r="CH144" s="19"/>
      <c r="CI144" s="19"/>
      <c r="CN144" s="19"/>
      <c r="CO144" s="19"/>
      <c r="CT144" s="19"/>
      <c r="CU144" s="19"/>
      <c r="CZ144" s="19"/>
      <c r="DA144" s="19"/>
      <c r="DF144" s="19"/>
      <c r="DG144" s="19"/>
      <c r="DL144" s="19"/>
      <c r="DM144" s="19"/>
      <c r="DR144" s="19"/>
      <c r="DS144" s="19"/>
      <c r="DX144" s="19"/>
      <c r="DY144" s="19"/>
      <c r="ED144" s="19"/>
      <c r="EE144" s="19"/>
      <c r="EJ144" s="19"/>
      <c r="EK144" s="19"/>
      <c r="EP144" s="19"/>
      <c r="EQ144" s="19"/>
    </row>
    <row r="145" spans="1:147">
      <c r="A145" s="63"/>
      <c r="B145" s="63"/>
      <c r="C145" s="63"/>
      <c r="H145" s="19"/>
      <c r="I145" s="19"/>
      <c r="N145" s="19"/>
      <c r="O145" s="19"/>
      <c r="T145" s="19"/>
      <c r="U145" s="19"/>
      <c r="Z145" s="19"/>
      <c r="AA145" s="19"/>
      <c r="AF145" s="19"/>
      <c r="AG145" s="19"/>
      <c r="AL145" s="19"/>
      <c r="AM145" s="19"/>
      <c r="AR145" s="19"/>
      <c r="AS145" s="19"/>
      <c r="AX145" s="19"/>
      <c r="AY145" s="19"/>
      <c r="BD145" s="19"/>
      <c r="BE145" s="19"/>
      <c r="BJ145" s="19"/>
      <c r="BK145" s="19"/>
      <c r="BP145" s="19"/>
      <c r="BQ145" s="19"/>
      <c r="BV145" s="19"/>
      <c r="BW145" s="19"/>
      <c r="CB145" s="19"/>
      <c r="CC145" s="19"/>
      <c r="CH145" s="19"/>
      <c r="CI145" s="19"/>
      <c r="CN145" s="19"/>
      <c r="CO145" s="19"/>
      <c r="CT145" s="19"/>
      <c r="CU145" s="19"/>
      <c r="CZ145" s="19"/>
      <c r="DA145" s="19"/>
      <c r="DF145" s="19"/>
      <c r="DG145" s="19"/>
      <c r="DL145" s="19"/>
      <c r="DM145" s="19"/>
      <c r="DR145" s="19"/>
      <c r="DS145" s="19"/>
      <c r="DX145" s="19"/>
      <c r="DY145" s="19"/>
      <c r="ED145" s="19"/>
      <c r="EE145" s="19"/>
      <c r="EJ145" s="19"/>
      <c r="EK145" s="19"/>
      <c r="EP145" s="19"/>
      <c r="EQ145" s="19"/>
    </row>
    <row r="146" spans="1:147">
      <c r="A146" s="63"/>
      <c r="B146" s="63"/>
      <c r="C146" s="63"/>
      <c r="H146" s="19"/>
      <c r="I146" s="19"/>
      <c r="N146" s="19"/>
      <c r="O146" s="19"/>
      <c r="T146" s="19"/>
      <c r="U146" s="19"/>
      <c r="Z146" s="19"/>
      <c r="AA146" s="19"/>
      <c r="AF146" s="19"/>
      <c r="AG146" s="19"/>
      <c r="AL146" s="19"/>
      <c r="AM146" s="19"/>
      <c r="AR146" s="19"/>
      <c r="AS146" s="19"/>
      <c r="AX146" s="19"/>
      <c r="AY146" s="19"/>
      <c r="BD146" s="19"/>
      <c r="BE146" s="19"/>
      <c r="BJ146" s="19"/>
      <c r="BK146" s="19"/>
      <c r="BP146" s="19"/>
      <c r="BQ146" s="19"/>
      <c r="BV146" s="19"/>
      <c r="BW146" s="19"/>
      <c r="CB146" s="19"/>
      <c r="CC146" s="19"/>
      <c r="CH146" s="19"/>
      <c r="CI146" s="19"/>
      <c r="CN146" s="19"/>
      <c r="CO146" s="19"/>
      <c r="CT146" s="19"/>
      <c r="CU146" s="19"/>
      <c r="CZ146" s="19"/>
      <c r="DA146" s="19"/>
      <c r="DF146" s="19"/>
      <c r="DG146" s="19"/>
      <c r="DL146" s="19"/>
      <c r="DM146" s="19"/>
      <c r="DR146" s="19"/>
      <c r="DS146" s="19"/>
      <c r="DX146" s="19"/>
      <c r="DY146" s="19"/>
      <c r="ED146" s="19"/>
      <c r="EE146" s="19"/>
      <c r="EJ146" s="19"/>
      <c r="EK146" s="19"/>
      <c r="EP146" s="19"/>
      <c r="EQ146" s="19"/>
    </row>
    <row r="147" spans="1:147">
      <c r="A147" s="63"/>
      <c r="B147" s="63"/>
      <c r="C147" s="63"/>
      <c r="H147" s="19"/>
      <c r="I147" s="19"/>
      <c r="N147" s="19"/>
      <c r="O147" s="19"/>
      <c r="T147" s="19"/>
      <c r="U147" s="19"/>
      <c r="Z147" s="19"/>
      <c r="AA147" s="19"/>
      <c r="AF147" s="19"/>
      <c r="AG147" s="19"/>
      <c r="AL147" s="19"/>
      <c r="AM147" s="19"/>
      <c r="AR147" s="19"/>
      <c r="AS147" s="19"/>
      <c r="AX147" s="19"/>
      <c r="AY147" s="19"/>
      <c r="BD147" s="19"/>
      <c r="BE147" s="19"/>
      <c r="BJ147" s="19"/>
      <c r="BK147" s="19"/>
      <c r="BP147" s="19"/>
      <c r="BQ147" s="19"/>
      <c r="BV147" s="19"/>
      <c r="BW147" s="19"/>
      <c r="CB147" s="19"/>
      <c r="CC147" s="19"/>
      <c r="CH147" s="19"/>
      <c r="CI147" s="19"/>
      <c r="CN147" s="19"/>
      <c r="CO147" s="19"/>
      <c r="CT147" s="19"/>
      <c r="CU147" s="19"/>
      <c r="CZ147" s="19"/>
      <c r="DA147" s="19"/>
      <c r="DF147" s="19"/>
      <c r="DG147" s="19"/>
      <c r="DL147" s="19"/>
      <c r="DM147" s="19"/>
      <c r="DR147" s="19"/>
      <c r="DS147" s="19"/>
      <c r="DX147" s="19"/>
      <c r="DY147" s="19"/>
      <c r="ED147" s="19"/>
      <c r="EE147" s="19"/>
      <c r="EJ147" s="19"/>
      <c r="EK147" s="19"/>
      <c r="EP147" s="19"/>
      <c r="EQ147" s="19"/>
    </row>
    <row r="148" spans="1:147">
      <c r="A148" s="63"/>
      <c r="B148" s="63"/>
      <c r="C148" s="63"/>
      <c r="H148" s="19"/>
      <c r="I148" s="19"/>
      <c r="N148" s="19"/>
      <c r="O148" s="19"/>
      <c r="T148" s="19"/>
      <c r="U148" s="19"/>
      <c r="Z148" s="19"/>
      <c r="AA148" s="19"/>
      <c r="AF148" s="19"/>
      <c r="AG148" s="19"/>
      <c r="AL148" s="19"/>
      <c r="AM148" s="19"/>
      <c r="AR148" s="19"/>
      <c r="AS148" s="19"/>
      <c r="AX148" s="19"/>
      <c r="AY148" s="19"/>
      <c r="BD148" s="19"/>
      <c r="BE148" s="19"/>
      <c r="BJ148" s="19"/>
      <c r="BK148" s="19"/>
      <c r="BP148" s="19"/>
      <c r="BQ148" s="19"/>
      <c r="BV148" s="19"/>
      <c r="BW148" s="19"/>
      <c r="CB148" s="19"/>
      <c r="CC148" s="19"/>
      <c r="CH148" s="19"/>
      <c r="CI148" s="19"/>
      <c r="CN148" s="19"/>
      <c r="CO148" s="19"/>
      <c r="CT148" s="19"/>
      <c r="CU148" s="19"/>
      <c r="CZ148" s="19"/>
      <c r="DA148" s="19"/>
      <c r="DF148" s="19"/>
      <c r="DG148" s="19"/>
      <c r="DL148" s="19"/>
      <c r="DM148" s="19"/>
      <c r="DR148" s="19"/>
      <c r="DS148" s="19"/>
      <c r="DX148" s="19"/>
      <c r="DY148" s="19"/>
      <c r="ED148" s="19"/>
      <c r="EE148" s="19"/>
      <c r="EJ148" s="19"/>
      <c r="EK148" s="19"/>
      <c r="EP148" s="19"/>
      <c r="EQ148" s="19"/>
    </row>
    <row r="149" spans="1:147">
      <c r="A149" s="63"/>
      <c r="B149" s="63"/>
      <c r="C149" s="63"/>
      <c r="H149" s="19"/>
      <c r="I149" s="19"/>
      <c r="N149" s="19"/>
      <c r="O149" s="19"/>
      <c r="T149" s="19"/>
      <c r="U149" s="19"/>
      <c r="Z149" s="19"/>
      <c r="AA149" s="19"/>
      <c r="AF149" s="19"/>
      <c r="AG149" s="19"/>
      <c r="AL149" s="19"/>
      <c r="AM149" s="19"/>
      <c r="AR149" s="19"/>
      <c r="AS149" s="19"/>
      <c r="AX149" s="19"/>
      <c r="AY149" s="19"/>
      <c r="BD149" s="19"/>
      <c r="BE149" s="19"/>
      <c r="BJ149" s="19"/>
      <c r="BK149" s="19"/>
      <c r="BP149" s="19"/>
      <c r="BQ149" s="19"/>
      <c r="BV149" s="19"/>
      <c r="BW149" s="19"/>
      <c r="CB149" s="19"/>
      <c r="CC149" s="19"/>
      <c r="CH149" s="19"/>
      <c r="CI149" s="19"/>
      <c r="CN149" s="19"/>
      <c r="CO149" s="19"/>
      <c r="CT149" s="19"/>
      <c r="CU149" s="19"/>
      <c r="CZ149" s="19"/>
      <c r="DA149" s="19"/>
      <c r="DF149" s="19"/>
      <c r="DG149" s="19"/>
      <c r="DL149" s="19"/>
      <c r="DM149" s="19"/>
      <c r="DR149" s="19"/>
      <c r="DS149" s="19"/>
      <c r="DX149" s="19"/>
      <c r="DY149" s="19"/>
      <c r="ED149" s="19"/>
      <c r="EE149" s="19"/>
      <c r="EJ149" s="19"/>
      <c r="EK149" s="19"/>
      <c r="EP149" s="19"/>
      <c r="EQ149" s="19"/>
    </row>
    <row r="150" spans="1:147">
      <c r="A150" s="63"/>
      <c r="B150" s="63"/>
      <c r="C150" s="63"/>
      <c r="H150" s="19"/>
      <c r="I150" s="19"/>
      <c r="N150" s="19"/>
      <c r="O150" s="19"/>
      <c r="T150" s="19"/>
      <c r="U150" s="19"/>
      <c r="Z150" s="19"/>
      <c r="AA150" s="19"/>
      <c r="AF150" s="19"/>
      <c r="AG150" s="19"/>
      <c r="AL150" s="19"/>
      <c r="AM150" s="19"/>
      <c r="AR150" s="19"/>
      <c r="AS150" s="19"/>
      <c r="AX150" s="19"/>
      <c r="AY150" s="19"/>
      <c r="BD150" s="19"/>
      <c r="BE150" s="19"/>
      <c r="BJ150" s="19"/>
      <c r="BK150" s="19"/>
      <c r="BP150" s="19"/>
      <c r="BQ150" s="19"/>
      <c r="BV150" s="19"/>
      <c r="BW150" s="19"/>
      <c r="CB150" s="19"/>
      <c r="CC150" s="19"/>
      <c r="CH150" s="19"/>
      <c r="CI150" s="19"/>
      <c r="CN150" s="19"/>
      <c r="CO150" s="19"/>
      <c r="CT150" s="19"/>
      <c r="CU150" s="19"/>
      <c r="CZ150" s="19"/>
      <c r="DA150" s="19"/>
      <c r="DF150" s="19"/>
      <c r="DG150" s="19"/>
      <c r="DL150" s="19"/>
      <c r="DM150" s="19"/>
      <c r="DR150" s="19"/>
      <c r="DS150" s="19"/>
      <c r="DX150" s="19"/>
      <c r="DY150" s="19"/>
      <c r="ED150" s="19"/>
      <c r="EE150" s="19"/>
      <c r="EJ150" s="19"/>
      <c r="EK150" s="19"/>
      <c r="EP150" s="19"/>
      <c r="EQ150" s="19"/>
    </row>
    <row r="151" spans="1:147">
      <c r="A151" s="63"/>
      <c r="B151" s="63"/>
      <c r="C151" s="63"/>
      <c r="H151" s="19"/>
      <c r="I151" s="19"/>
      <c r="N151" s="19"/>
      <c r="O151" s="19"/>
      <c r="T151" s="19"/>
      <c r="U151" s="19"/>
      <c r="Z151" s="19"/>
      <c r="AA151" s="19"/>
      <c r="AF151" s="19"/>
      <c r="AG151" s="19"/>
      <c r="AL151" s="19"/>
      <c r="AM151" s="19"/>
      <c r="AR151" s="19"/>
      <c r="AS151" s="19"/>
      <c r="AX151" s="19"/>
      <c r="AY151" s="19"/>
      <c r="BD151" s="19"/>
      <c r="BE151" s="19"/>
      <c r="BJ151" s="19"/>
      <c r="BK151" s="19"/>
      <c r="BP151" s="19"/>
      <c r="BQ151" s="19"/>
      <c r="BV151" s="19"/>
      <c r="BW151" s="19"/>
      <c r="CB151" s="19"/>
      <c r="CC151" s="19"/>
      <c r="CH151" s="19"/>
      <c r="CI151" s="19"/>
      <c r="CN151" s="19"/>
      <c r="CO151" s="19"/>
      <c r="CT151" s="19"/>
      <c r="CU151" s="19"/>
      <c r="CZ151" s="19"/>
      <c r="DA151" s="19"/>
      <c r="DF151" s="19"/>
      <c r="DG151" s="19"/>
      <c r="DL151" s="19"/>
      <c r="DM151" s="19"/>
      <c r="DR151" s="19"/>
      <c r="DS151" s="19"/>
      <c r="DX151" s="19"/>
      <c r="DY151" s="19"/>
      <c r="ED151" s="19"/>
      <c r="EE151" s="19"/>
      <c r="EJ151" s="19"/>
      <c r="EK151" s="19"/>
      <c r="EP151" s="19"/>
      <c r="EQ151" s="19"/>
    </row>
    <row r="152" spans="1:147">
      <c r="A152" s="63"/>
      <c r="B152" s="63"/>
      <c r="C152" s="63"/>
      <c r="H152" s="19"/>
      <c r="I152" s="19"/>
      <c r="N152" s="19"/>
      <c r="O152" s="19"/>
      <c r="T152" s="19"/>
      <c r="U152" s="19"/>
      <c r="Z152" s="19"/>
      <c r="AA152" s="19"/>
      <c r="AF152" s="19"/>
      <c r="AG152" s="19"/>
      <c r="AL152" s="19"/>
      <c r="AM152" s="19"/>
      <c r="AR152" s="19"/>
      <c r="AS152" s="19"/>
      <c r="AX152" s="19"/>
      <c r="AY152" s="19"/>
      <c r="BD152" s="19"/>
      <c r="BE152" s="19"/>
      <c r="BJ152" s="19"/>
      <c r="BK152" s="19"/>
      <c r="BP152" s="19"/>
      <c r="BQ152" s="19"/>
      <c r="BV152" s="19"/>
      <c r="BW152" s="19"/>
      <c r="CB152" s="19"/>
      <c r="CC152" s="19"/>
      <c r="CH152" s="19"/>
      <c r="CI152" s="19"/>
      <c r="CN152" s="19"/>
      <c r="CO152" s="19"/>
      <c r="CT152" s="19"/>
      <c r="CU152" s="19"/>
      <c r="CZ152" s="19"/>
      <c r="DA152" s="19"/>
      <c r="DF152" s="19"/>
      <c r="DG152" s="19"/>
      <c r="DL152" s="19"/>
      <c r="DM152" s="19"/>
      <c r="DR152" s="19"/>
      <c r="DS152" s="19"/>
      <c r="DX152" s="19"/>
      <c r="DY152" s="19"/>
      <c r="ED152" s="19"/>
      <c r="EE152" s="19"/>
      <c r="EJ152" s="19"/>
      <c r="EK152" s="19"/>
      <c r="EP152" s="19"/>
      <c r="EQ152" s="19"/>
    </row>
    <row r="153" spans="1:147">
      <c r="A153" s="63"/>
      <c r="B153" s="63"/>
      <c r="C153" s="63"/>
      <c r="H153" s="19"/>
      <c r="I153" s="19"/>
      <c r="N153" s="19"/>
      <c r="O153" s="19"/>
      <c r="T153" s="19"/>
      <c r="U153" s="19"/>
      <c r="Z153" s="19"/>
      <c r="AA153" s="19"/>
      <c r="AF153" s="19"/>
      <c r="AG153" s="19"/>
      <c r="AL153" s="19"/>
      <c r="AM153" s="19"/>
      <c r="AR153" s="19"/>
      <c r="AS153" s="19"/>
      <c r="AX153" s="19"/>
      <c r="AY153" s="19"/>
      <c r="BD153" s="19"/>
      <c r="BE153" s="19"/>
      <c r="BJ153" s="19"/>
      <c r="BK153" s="19"/>
      <c r="BP153" s="19"/>
      <c r="BQ153" s="19"/>
      <c r="BV153" s="19"/>
      <c r="BW153" s="19"/>
      <c r="CB153" s="19"/>
      <c r="CC153" s="19"/>
      <c r="CH153" s="19"/>
      <c r="CI153" s="19"/>
      <c r="CN153" s="19"/>
      <c r="CO153" s="19"/>
      <c r="CT153" s="19"/>
      <c r="CU153" s="19"/>
      <c r="CZ153" s="19"/>
      <c r="DA153" s="19"/>
      <c r="DF153" s="19"/>
      <c r="DG153" s="19"/>
      <c r="DL153" s="19"/>
      <c r="DM153" s="19"/>
      <c r="DR153" s="19"/>
      <c r="DS153" s="19"/>
      <c r="DX153" s="19"/>
      <c r="DY153" s="19"/>
      <c r="ED153" s="19"/>
      <c r="EE153" s="19"/>
      <c r="EJ153" s="19"/>
      <c r="EK153" s="19"/>
      <c r="EP153" s="19"/>
      <c r="EQ153" s="19"/>
    </row>
    <row r="154" spans="1:147">
      <c r="A154" s="63"/>
      <c r="B154" s="63"/>
      <c r="C154" s="63"/>
      <c r="H154" s="19"/>
      <c r="I154" s="19"/>
      <c r="N154" s="19"/>
      <c r="O154" s="19"/>
      <c r="T154" s="19"/>
      <c r="U154" s="19"/>
      <c r="Z154" s="19"/>
      <c r="AA154" s="19"/>
      <c r="AF154" s="19"/>
      <c r="AG154" s="19"/>
      <c r="AL154" s="19"/>
      <c r="AM154" s="19"/>
      <c r="AR154" s="19"/>
      <c r="AS154" s="19"/>
      <c r="AX154" s="19"/>
      <c r="AY154" s="19"/>
      <c r="BD154" s="19"/>
      <c r="BE154" s="19"/>
      <c r="BJ154" s="19"/>
      <c r="BK154" s="19"/>
      <c r="BP154" s="19"/>
      <c r="BQ154" s="19"/>
      <c r="BV154" s="19"/>
      <c r="BW154" s="19"/>
      <c r="CB154" s="19"/>
      <c r="CC154" s="19"/>
      <c r="CH154" s="19"/>
      <c r="CI154" s="19"/>
      <c r="CN154" s="19"/>
      <c r="CO154" s="19"/>
      <c r="CT154" s="19"/>
      <c r="CU154" s="19"/>
      <c r="CZ154" s="19"/>
      <c r="DA154" s="19"/>
      <c r="DF154" s="19"/>
      <c r="DG154" s="19"/>
      <c r="DL154" s="19"/>
      <c r="DM154" s="19"/>
      <c r="DR154" s="19"/>
      <c r="DS154" s="19"/>
      <c r="DX154" s="19"/>
      <c r="DY154" s="19"/>
      <c r="ED154" s="19"/>
      <c r="EE154" s="19"/>
      <c r="EJ154" s="19"/>
      <c r="EK154" s="19"/>
      <c r="EP154" s="19"/>
      <c r="EQ154" s="19"/>
    </row>
    <row r="155" spans="1:147">
      <c r="A155" s="63"/>
      <c r="B155" s="63"/>
      <c r="C155" s="63"/>
      <c r="H155" s="19"/>
      <c r="I155" s="19"/>
      <c r="N155" s="19"/>
      <c r="O155" s="19"/>
      <c r="T155" s="19"/>
      <c r="U155" s="19"/>
      <c r="Z155" s="19"/>
      <c r="AA155" s="19"/>
      <c r="AF155" s="19"/>
      <c r="AG155" s="19"/>
      <c r="AL155" s="19"/>
      <c r="AM155" s="19"/>
      <c r="AR155" s="19"/>
      <c r="AS155" s="19"/>
      <c r="AX155" s="19"/>
      <c r="AY155" s="19"/>
      <c r="BD155" s="19"/>
      <c r="BE155" s="19"/>
      <c r="BJ155" s="19"/>
      <c r="BK155" s="19"/>
      <c r="BP155" s="19"/>
      <c r="BQ155" s="19"/>
      <c r="BV155" s="19"/>
      <c r="BW155" s="19"/>
      <c r="CB155" s="19"/>
      <c r="CC155" s="19"/>
      <c r="CH155" s="19"/>
      <c r="CI155" s="19"/>
      <c r="CN155" s="19"/>
      <c r="CO155" s="19"/>
      <c r="CT155" s="19"/>
      <c r="CU155" s="19"/>
      <c r="CZ155" s="19"/>
      <c r="DA155" s="19"/>
      <c r="DF155" s="19"/>
      <c r="DG155" s="19"/>
      <c r="DL155" s="19"/>
      <c r="DM155" s="19"/>
      <c r="DR155" s="19"/>
      <c r="DS155" s="19"/>
      <c r="DX155" s="19"/>
      <c r="DY155" s="19"/>
      <c r="ED155" s="19"/>
      <c r="EE155" s="19"/>
      <c r="EJ155" s="19"/>
      <c r="EK155" s="19"/>
      <c r="EP155" s="19"/>
      <c r="EQ155" s="19"/>
    </row>
    <row r="156" spans="1:147">
      <c r="A156" s="63"/>
      <c r="B156" s="63"/>
      <c r="C156" s="63"/>
      <c r="H156" s="19"/>
      <c r="I156" s="19"/>
      <c r="N156" s="19"/>
      <c r="O156" s="19"/>
      <c r="T156" s="19"/>
      <c r="U156" s="19"/>
      <c r="Z156" s="19"/>
      <c r="AA156" s="19"/>
      <c r="AF156" s="19"/>
      <c r="AG156" s="19"/>
      <c r="AL156" s="19"/>
      <c r="AM156" s="19"/>
      <c r="AR156" s="19"/>
      <c r="AS156" s="19"/>
      <c r="AX156" s="19"/>
      <c r="AY156" s="19"/>
      <c r="BD156" s="19"/>
      <c r="BE156" s="19"/>
      <c r="BJ156" s="19"/>
      <c r="BK156" s="19"/>
      <c r="BP156" s="19"/>
      <c r="BQ156" s="19"/>
      <c r="BV156" s="19"/>
      <c r="BW156" s="19"/>
      <c r="CB156" s="19"/>
      <c r="CC156" s="19"/>
      <c r="CH156" s="19"/>
      <c r="CI156" s="19"/>
      <c r="CN156" s="19"/>
      <c r="CO156" s="19"/>
      <c r="CT156" s="19"/>
      <c r="CU156" s="19"/>
      <c r="CZ156" s="19"/>
      <c r="DA156" s="19"/>
      <c r="DF156" s="19"/>
      <c r="DG156" s="19"/>
      <c r="DL156" s="19"/>
      <c r="DM156" s="19"/>
      <c r="DR156" s="19"/>
      <c r="DS156" s="19"/>
      <c r="DX156" s="19"/>
      <c r="DY156" s="19"/>
      <c r="ED156" s="19"/>
      <c r="EE156" s="19"/>
      <c r="EJ156" s="19"/>
      <c r="EK156" s="19"/>
      <c r="EP156" s="19"/>
      <c r="EQ156" s="19"/>
    </row>
    <row r="157" spans="1:147">
      <c r="A157" s="63"/>
      <c r="B157" s="63"/>
      <c r="C157" s="63"/>
      <c r="H157" s="19"/>
      <c r="I157" s="19"/>
      <c r="N157" s="19"/>
      <c r="O157" s="19"/>
      <c r="T157" s="19"/>
      <c r="U157" s="19"/>
      <c r="Z157" s="19"/>
      <c r="AA157" s="19"/>
      <c r="AF157" s="19"/>
      <c r="AG157" s="19"/>
      <c r="AL157" s="19"/>
      <c r="AM157" s="19"/>
      <c r="AR157" s="19"/>
      <c r="AS157" s="19"/>
      <c r="AX157" s="19"/>
      <c r="AY157" s="19"/>
      <c r="BD157" s="19"/>
      <c r="BE157" s="19"/>
      <c r="BJ157" s="19"/>
      <c r="BK157" s="19"/>
      <c r="BP157" s="19"/>
      <c r="BQ157" s="19"/>
      <c r="BV157" s="19"/>
      <c r="BW157" s="19"/>
      <c r="CB157" s="19"/>
      <c r="CC157" s="19"/>
      <c r="CH157" s="19"/>
      <c r="CI157" s="19"/>
      <c r="CN157" s="19"/>
      <c r="CO157" s="19"/>
      <c r="CT157" s="19"/>
      <c r="CU157" s="19"/>
      <c r="CZ157" s="19"/>
      <c r="DA157" s="19"/>
      <c r="DF157" s="19"/>
      <c r="DG157" s="19"/>
      <c r="DL157" s="19"/>
      <c r="DM157" s="19"/>
      <c r="DR157" s="19"/>
      <c r="DS157" s="19"/>
      <c r="DX157" s="19"/>
      <c r="DY157" s="19"/>
      <c r="ED157" s="19"/>
      <c r="EE157" s="19"/>
      <c r="EJ157" s="19"/>
      <c r="EK157" s="19"/>
      <c r="EP157" s="19"/>
      <c r="EQ157" s="19"/>
    </row>
    <row r="158" spans="1:147">
      <c r="A158" s="63"/>
      <c r="B158" s="63"/>
      <c r="C158" s="63"/>
      <c r="H158" s="19"/>
      <c r="I158" s="19"/>
      <c r="N158" s="19"/>
      <c r="O158" s="19"/>
      <c r="T158" s="19"/>
      <c r="U158" s="19"/>
      <c r="Z158" s="19"/>
      <c r="AA158" s="19"/>
      <c r="AF158" s="19"/>
      <c r="AG158" s="19"/>
      <c r="AL158" s="19"/>
      <c r="AM158" s="19"/>
      <c r="AR158" s="19"/>
      <c r="AS158" s="19"/>
      <c r="AX158" s="19"/>
      <c r="AY158" s="19"/>
      <c r="BD158" s="19"/>
      <c r="BE158" s="19"/>
      <c r="BJ158" s="19"/>
      <c r="BK158" s="19"/>
      <c r="BP158" s="19"/>
      <c r="BQ158" s="19"/>
      <c r="BV158" s="19"/>
      <c r="BW158" s="19"/>
      <c r="CB158" s="19"/>
      <c r="CC158" s="19"/>
      <c r="CH158" s="19"/>
      <c r="CI158" s="19"/>
      <c r="CN158" s="19"/>
      <c r="CO158" s="19"/>
      <c r="CT158" s="19"/>
      <c r="CU158" s="19"/>
      <c r="CZ158" s="19"/>
      <c r="DA158" s="19"/>
      <c r="DF158" s="19"/>
      <c r="DG158" s="19"/>
      <c r="DL158" s="19"/>
      <c r="DM158" s="19"/>
      <c r="DR158" s="19"/>
      <c r="DS158" s="19"/>
      <c r="DX158" s="19"/>
      <c r="DY158" s="19"/>
      <c r="ED158" s="19"/>
      <c r="EE158" s="19"/>
      <c r="EJ158" s="19"/>
      <c r="EK158" s="19"/>
      <c r="EP158" s="19"/>
      <c r="EQ158" s="19"/>
    </row>
    <row r="159" spans="1:147">
      <c r="A159" s="63"/>
      <c r="B159" s="63"/>
      <c r="C159" s="63"/>
      <c r="H159" s="19"/>
      <c r="I159" s="19"/>
      <c r="N159" s="19"/>
      <c r="O159" s="19"/>
      <c r="T159" s="19"/>
      <c r="U159" s="19"/>
      <c r="Z159" s="19"/>
      <c r="AA159" s="19"/>
      <c r="AF159" s="19"/>
      <c r="AG159" s="19"/>
      <c r="AL159" s="19"/>
      <c r="AM159" s="19"/>
      <c r="AR159" s="19"/>
      <c r="AS159" s="19"/>
      <c r="AX159" s="19"/>
      <c r="AY159" s="19"/>
      <c r="BD159" s="19"/>
      <c r="BE159" s="19"/>
      <c r="BJ159" s="19"/>
      <c r="BK159" s="19"/>
      <c r="BP159" s="19"/>
      <c r="BQ159" s="19"/>
      <c r="BV159" s="19"/>
      <c r="BW159" s="19"/>
      <c r="CB159" s="19"/>
      <c r="CC159" s="19"/>
      <c r="CH159" s="19"/>
      <c r="CI159" s="19"/>
      <c r="CN159" s="19"/>
      <c r="CO159" s="19"/>
      <c r="CT159" s="19"/>
      <c r="CU159" s="19"/>
      <c r="CZ159" s="19"/>
      <c r="DA159" s="19"/>
      <c r="DF159" s="19"/>
      <c r="DG159" s="19"/>
      <c r="DL159" s="19"/>
      <c r="DM159" s="19"/>
      <c r="DR159" s="19"/>
      <c r="DS159" s="19"/>
      <c r="DX159" s="19"/>
      <c r="DY159" s="19"/>
      <c r="ED159" s="19"/>
      <c r="EE159" s="19"/>
      <c r="EJ159" s="19"/>
      <c r="EK159" s="19"/>
      <c r="EP159" s="19"/>
      <c r="EQ159" s="19"/>
    </row>
    <row r="160" spans="1:147">
      <c r="A160" s="63"/>
      <c r="B160" s="63"/>
      <c r="C160" s="63"/>
      <c r="H160" s="19"/>
      <c r="I160" s="19"/>
      <c r="N160" s="19"/>
      <c r="O160" s="19"/>
      <c r="T160" s="19"/>
      <c r="U160" s="19"/>
      <c r="Z160" s="19"/>
      <c r="AA160" s="19"/>
      <c r="AF160" s="19"/>
      <c r="AG160" s="19"/>
      <c r="AL160" s="19"/>
      <c r="AM160" s="19"/>
      <c r="AR160" s="19"/>
      <c r="AS160" s="19"/>
      <c r="AX160" s="19"/>
      <c r="AY160" s="19"/>
      <c r="BD160" s="19"/>
      <c r="BE160" s="19"/>
      <c r="BJ160" s="19"/>
      <c r="BK160" s="19"/>
      <c r="BP160" s="19"/>
      <c r="BQ160" s="19"/>
      <c r="BV160" s="19"/>
      <c r="BW160" s="19"/>
      <c r="CB160" s="19"/>
      <c r="CC160" s="19"/>
      <c r="CH160" s="19"/>
      <c r="CI160" s="19"/>
      <c r="CN160" s="19"/>
      <c r="CO160" s="19"/>
      <c r="CT160" s="19"/>
      <c r="CU160" s="19"/>
      <c r="CZ160" s="19"/>
      <c r="DA160" s="19"/>
      <c r="DF160" s="19"/>
      <c r="DG160" s="19"/>
      <c r="DL160" s="19"/>
      <c r="DM160" s="19"/>
      <c r="DR160" s="19"/>
      <c r="DS160" s="19"/>
      <c r="DX160" s="19"/>
      <c r="DY160" s="19"/>
      <c r="ED160" s="19"/>
      <c r="EE160" s="19"/>
      <c r="EJ160" s="19"/>
      <c r="EK160" s="19"/>
      <c r="EP160" s="19"/>
      <c r="EQ160" s="19"/>
    </row>
    <row r="161" spans="1:147">
      <c r="A161" s="63"/>
      <c r="B161" s="63"/>
      <c r="C161" s="63"/>
      <c r="H161" s="19"/>
      <c r="I161" s="19"/>
      <c r="N161" s="19"/>
      <c r="O161" s="19"/>
      <c r="T161" s="19"/>
      <c r="U161" s="19"/>
      <c r="Z161" s="19"/>
      <c r="AA161" s="19"/>
      <c r="AF161" s="19"/>
      <c r="AG161" s="19"/>
      <c r="AL161" s="19"/>
      <c r="AM161" s="19"/>
      <c r="AR161" s="19"/>
      <c r="AS161" s="19"/>
      <c r="AX161" s="19"/>
      <c r="AY161" s="19"/>
      <c r="BD161" s="19"/>
      <c r="BE161" s="19"/>
      <c r="BJ161" s="19"/>
      <c r="BK161" s="19"/>
      <c r="BP161" s="19"/>
      <c r="BQ161" s="19"/>
      <c r="BV161" s="19"/>
      <c r="BW161" s="19"/>
      <c r="CB161" s="19"/>
      <c r="CC161" s="19"/>
      <c r="CH161" s="19"/>
      <c r="CI161" s="19"/>
      <c r="CN161" s="19"/>
      <c r="CO161" s="19"/>
      <c r="CT161" s="19"/>
      <c r="CU161" s="19"/>
      <c r="CZ161" s="19"/>
      <c r="DA161" s="19"/>
      <c r="DF161" s="19"/>
      <c r="DG161" s="19"/>
      <c r="DL161" s="19"/>
      <c r="DM161" s="19"/>
      <c r="DR161" s="19"/>
      <c r="DS161" s="19"/>
      <c r="DX161" s="19"/>
      <c r="DY161" s="19"/>
      <c r="ED161" s="19"/>
      <c r="EE161" s="19"/>
      <c r="EJ161" s="19"/>
      <c r="EK161" s="19"/>
      <c r="EP161" s="19"/>
      <c r="EQ161" s="19"/>
    </row>
    <row r="162" spans="1:147">
      <c r="A162" s="63"/>
      <c r="B162" s="63"/>
      <c r="C162" s="63"/>
      <c r="H162" s="19"/>
      <c r="I162" s="19"/>
      <c r="N162" s="19"/>
      <c r="O162" s="19"/>
      <c r="T162" s="19"/>
      <c r="U162" s="19"/>
      <c r="Z162" s="19"/>
      <c r="AA162" s="19"/>
      <c r="AF162" s="19"/>
      <c r="AG162" s="19"/>
      <c r="AL162" s="19"/>
      <c r="AM162" s="19"/>
      <c r="AR162" s="19"/>
      <c r="AS162" s="19"/>
      <c r="AX162" s="19"/>
      <c r="AY162" s="19"/>
      <c r="BD162" s="19"/>
      <c r="BE162" s="19"/>
      <c r="BJ162" s="19"/>
      <c r="BK162" s="19"/>
      <c r="BP162" s="19"/>
      <c r="BQ162" s="19"/>
      <c r="BV162" s="19"/>
      <c r="BW162" s="19"/>
      <c r="CB162" s="19"/>
      <c r="CC162" s="19"/>
      <c r="CH162" s="19"/>
      <c r="CI162" s="19"/>
      <c r="CN162" s="19"/>
      <c r="CO162" s="19"/>
      <c r="CT162" s="19"/>
      <c r="CU162" s="19"/>
      <c r="CZ162" s="19"/>
      <c r="DA162" s="19"/>
      <c r="DF162" s="19"/>
      <c r="DG162" s="19"/>
      <c r="DL162" s="19"/>
      <c r="DM162" s="19"/>
      <c r="DR162" s="19"/>
      <c r="DS162" s="19"/>
      <c r="DX162" s="19"/>
      <c r="DY162" s="19"/>
      <c r="ED162" s="19"/>
      <c r="EE162" s="19"/>
      <c r="EJ162" s="19"/>
      <c r="EK162" s="19"/>
      <c r="EP162" s="19"/>
      <c r="EQ162" s="19"/>
    </row>
    <row r="163" spans="1:147">
      <c r="A163" s="63"/>
      <c r="B163" s="63"/>
      <c r="C163" s="63"/>
      <c r="H163" s="19"/>
      <c r="I163" s="19"/>
      <c r="N163" s="19"/>
      <c r="O163" s="19"/>
      <c r="T163" s="19"/>
      <c r="U163" s="19"/>
      <c r="Z163" s="19"/>
      <c r="AA163" s="19"/>
      <c r="AF163" s="19"/>
      <c r="AG163" s="19"/>
      <c r="AL163" s="19"/>
      <c r="AM163" s="19"/>
      <c r="AR163" s="19"/>
      <c r="AS163" s="19"/>
      <c r="AX163" s="19"/>
      <c r="AY163" s="19"/>
      <c r="BD163" s="19"/>
      <c r="BE163" s="19"/>
      <c r="BJ163" s="19"/>
      <c r="BK163" s="19"/>
      <c r="BP163" s="19"/>
      <c r="BQ163" s="19"/>
      <c r="BV163" s="19"/>
      <c r="BW163" s="19"/>
      <c r="CB163" s="19"/>
      <c r="CC163" s="19"/>
      <c r="CH163" s="19"/>
      <c r="CI163" s="19"/>
      <c r="CN163" s="19"/>
      <c r="CO163" s="19"/>
      <c r="CT163" s="19"/>
      <c r="CU163" s="19"/>
      <c r="CZ163" s="19"/>
      <c r="DA163" s="19"/>
      <c r="DF163" s="19"/>
      <c r="DG163" s="19"/>
      <c r="DL163" s="19"/>
      <c r="DM163" s="19"/>
      <c r="DR163" s="19"/>
      <c r="DS163" s="19"/>
      <c r="DX163" s="19"/>
      <c r="DY163" s="19"/>
      <c r="ED163" s="19"/>
      <c r="EE163" s="19"/>
      <c r="EJ163" s="19"/>
      <c r="EK163" s="19"/>
      <c r="EP163" s="19"/>
      <c r="EQ163" s="19"/>
    </row>
    <row r="164" spans="1:147">
      <c r="A164" s="63"/>
      <c r="B164" s="63"/>
      <c r="C164" s="63"/>
      <c r="H164" s="19"/>
      <c r="I164" s="19"/>
      <c r="N164" s="19"/>
      <c r="O164" s="19"/>
      <c r="T164" s="19"/>
      <c r="U164" s="19"/>
      <c r="Z164" s="19"/>
      <c r="AA164" s="19"/>
      <c r="AF164" s="19"/>
      <c r="AG164" s="19"/>
      <c r="AL164" s="19"/>
      <c r="AM164" s="19"/>
      <c r="AR164" s="19"/>
      <c r="AS164" s="19"/>
      <c r="AX164" s="19"/>
      <c r="AY164" s="19"/>
      <c r="BD164" s="19"/>
      <c r="BE164" s="19"/>
      <c r="BJ164" s="19"/>
      <c r="BK164" s="19"/>
      <c r="BP164" s="19"/>
      <c r="BQ164" s="19"/>
      <c r="BV164" s="19"/>
      <c r="BW164" s="19"/>
      <c r="CB164" s="19"/>
      <c r="CC164" s="19"/>
      <c r="CH164" s="19"/>
      <c r="CI164" s="19"/>
      <c r="CN164" s="19"/>
      <c r="CO164" s="19"/>
      <c r="CT164" s="19"/>
      <c r="CU164" s="19"/>
      <c r="CZ164" s="19"/>
      <c r="DA164" s="19"/>
      <c r="DF164" s="19"/>
      <c r="DG164" s="19"/>
      <c r="DL164" s="19"/>
      <c r="DM164" s="19"/>
      <c r="DR164" s="19"/>
      <c r="DS164" s="19"/>
      <c r="DX164" s="19"/>
      <c r="DY164" s="19"/>
      <c r="ED164" s="19"/>
      <c r="EE164" s="19"/>
      <c r="EJ164" s="19"/>
      <c r="EK164" s="19"/>
      <c r="EP164" s="19"/>
      <c r="EQ164" s="19"/>
    </row>
    <row r="165" spans="1:147">
      <c r="A165" s="63"/>
      <c r="B165" s="63"/>
      <c r="C165" s="63"/>
      <c r="H165" s="19"/>
      <c r="I165" s="19"/>
      <c r="N165" s="19"/>
      <c r="O165" s="19"/>
      <c r="T165" s="19"/>
      <c r="U165" s="19"/>
      <c r="Z165" s="19"/>
      <c r="AA165" s="19"/>
      <c r="AF165" s="19"/>
      <c r="AG165" s="19"/>
      <c r="AL165" s="19"/>
      <c r="AM165" s="19"/>
      <c r="AR165" s="19"/>
      <c r="AS165" s="19"/>
      <c r="AX165" s="19"/>
      <c r="AY165" s="19"/>
      <c r="BD165" s="19"/>
      <c r="BE165" s="19"/>
      <c r="BJ165" s="19"/>
      <c r="BK165" s="19"/>
      <c r="BP165" s="19"/>
      <c r="BQ165" s="19"/>
      <c r="BV165" s="19"/>
      <c r="BW165" s="19"/>
      <c r="CB165" s="19"/>
      <c r="CC165" s="19"/>
      <c r="CH165" s="19"/>
      <c r="CI165" s="19"/>
      <c r="CN165" s="19"/>
      <c r="CO165" s="19"/>
      <c r="CT165" s="19"/>
      <c r="CU165" s="19"/>
      <c r="CZ165" s="19"/>
      <c r="DA165" s="19"/>
      <c r="DF165" s="19"/>
      <c r="DG165" s="19"/>
      <c r="DL165" s="19"/>
      <c r="DM165" s="19"/>
      <c r="DR165" s="19"/>
      <c r="DS165" s="19"/>
      <c r="DX165" s="19"/>
      <c r="DY165" s="19"/>
      <c r="ED165" s="19"/>
      <c r="EE165" s="19"/>
      <c r="EJ165" s="19"/>
      <c r="EK165" s="19"/>
      <c r="EP165" s="19"/>
      <c r="EQ165" s="19"/>
    </row>
    <row r="166" spans="1:147">
      <c r="A166" s="63"/>
      <c r="B166" s="63"/>
      <c r="C166" s="63"/>
      <c r="H166" s="19"/>
      <c r="I166" s="19"/>
      <c r="N166" s="19"/>
      <c r="O166" s="19"/>
      <c r="T166" s="19"/>
      <c r="U166" s="19"/>
      <c r="Z166" s="19"/>
      <c r="AA166" s="19"/>
      <c r="AF166" s="19"/>
      <c r="AG166" s="19"/>
      <c r="AL166" s="19"/>
      <c r="AM166" s="19"/>
      <c r="AR166" s="19"/>
      <c r="AS166" s="19"/>
      <c r="AX166" s="19"/>
      <c r="AY166" s="19"/>
      <c r="BD166" s="19"/>
      <c r="BE166" s="19"/>
      <c r="BJ166" s="19"/>
      <c r="BK166" s="19"/>
      <c r="BP166" s="19"/>
      <c r="BQ166" s="19"/>
      <c r="BV166" s="19"/>
      <c r="BW166" s="19"/>
      <c r="CB166" s="19"/>
      <c r="CC166" s="19"/>
      <c r="CH166" s="19"/>
      <c r="CI166" s="19"/>
      <c r="CN166" s="19"/>
      <c r="CO166" s="19"/>
      <c r="CT166" s="19"/>
      <c r="CU166" s="19"/>
      <c r="CZ166" s="19"/>
      <c r="DA166" s="19"/>
      <c r="DF166" s="19"/>
      <c r="DG166" s="19"/>
      <c r="DL166" s="19"/>
      <c r="DM166" s="19"/>
      <c r="DR166" s="19"/>
      <c r="DS166" s="19"/>
      <c r="DX166" s="19"/>
      <c r="DY166" s="19"/>
      <c r="ED166" s="19"/>
      <c r="EE166" s="19"/>
      <c r="EJ166" s="19"/>
      <c r="EK166" s="19"/>
      <c r="EP166" s="19"/>
      <c r="EQ166" s="19"/>
    </row>
    <row r="167" spans="1:147">
      <c r="A167" s="63"/>
      <c r="B167" s="63"/>
      <c r="C167" s="63"/>
      <c r="H167" s="19"/>
      <c r="I167" s="19"/>
      <c r="N167" s="19"/>
      <c r="O167" s="19"/>
      <c r="T167" s="19"/>
      <c r="U167" s="19"/>
      <c r="Z167" s="19"/>
      <c r="AA167" s="19"/>
      <c r="AF167" s="19"/>
      <c r="AG167" s="19"/>
      <c r="AL167" s="19"/>
      <c r="AM167" s="19"/>
      <c r="AR167" s="19"/>
      <c r="AS167" s="19"/>
      <c r="AX167" s="19"/>
      <c r="AY167" s="19"/>
      <c r="BD167" s="19"/>
      <c r="BE167" s="19"/>
      <c r="BJ167" s="19"/>
      <c r="BK167" s="19"/>
      <c r="BP167" s="19"/>
      <c r="BQ167" s="19"/>
      <c r="BV167" s="19"/>
      <c r="BW167" s="19"/>
      <c r="CB167" s="19"/>
      <c r="CC167" s="19"/>
      <c r="CH167" s="19"/>
      <c r="CI167" s="19"/>
      <c r="CN167" s="19"/>
      <c r="CO167" s="19"/>
      <c r="CT167" s="19"/>
      <c r="CU167" s="19"/>
      <c r="CZ167" s="19"/>
      <c r="DA167" s="19"/>
      <c r="DF167" s="19"/>
      <c r="DG167" s="19"/>
      <c r="DL167" s="19"/>
      <c r="DM167" s="19"/>
      <c r="DR167" s="19"/>
      <c r="DS167" s="19"/>
      <c r="DX167" s="19"/>
      <c r="DY167" s="19"/>
      <c r="ED167" s="19"/>
      <c r="EE167" s="19"/>
      <c r="EJ167" s="19"/>
      <c r="EK167" s="19"/>
      <c r="EP167" s="19"/>
      <c r="EQ167" s="19"/>
    </row>
    <row r="168" spans="1:147">
      <c r="A168" s="63"/>
      <c r="B168" s="63"/>
      <c r="C168" s="63"/>
      <c r="H168" s="19"/>
      <c r="I168" s="19"/>
      <c r="N168" s="19"/>
      <c r="O168" s="19"/>
      <c r="T168" s="19"/>
      <c r="U168" s="19"/>
      <c r="Z168" s="19"/>
      <c r="AA168" s="19"/>
      <c r="AF168" s="19"/>
      <c r="AG168" s="19"/>
      <c r="AL168" s="19"/>
      <c r="AM168" s="19"/>
      <c r="AR168" s="19"/>
      <c r="AS168" s="19"/>
      <c r="AX168" s="19"/>
      <c r="AY168" s="19"/>
      <c r="BD168" s="19"/>
      <c r="BE168" s="19"/>
      <c r="BJ168" s="19"/>
      <c r="BK168" s="19"/>
      <c r="BP168" s="19"/>
      <c r="BQ168" s="19"/>
      <c r="BV168" s="19"/>
      <c r="BW168" s="19"/>
      <c r="CB168" s="19"/>
      <c r="CC168" s="19"/>
      <c r="CH168" s="19"/>
      <c r="CI168" s="19"/>
      <c r="CN168" s="19"/>
      <c r="CO168" s="19"/>
      <c r="CT168" s="19"/>
      <c r="CU168" s="19"/>
      <c r="CZ168" s="19"/>
      <c r="DA168" s="19"/>
      <c r="DF168" s="19"/>
      <c r="DG168" s="19"/>
      <c r="DL168" s="19"/>
      <c r="DM168" s="19"/>
      <c r="DR168" s="19"/>
      <c r="DS168" s="19"/>
      <c r="DX168" s="19"/>
      <c r="DY168" s="19"/>
      <c r="ED168" s="19"/>
      <c r="EE168" s="19"/>
      <c r="EJ168" s="19"/>
      <c r="EK168" s="19"/>
      <c r="EP168" s="19"/>
      <c r="EQ168" s="19"/>
    </row>
    <row r="169" spans="1:147">
      <c r="A169" s="63"/>
      <c r="B169" s="63"/>
      <c r="C169" s="63"/>
      <c r="H169" s="19"/>
      <c r="I169" s="19"/>
      <c r="N169" s="19"/>
      <c r="O169" s="19"/>
      <c r="T169" s="19"/>
      <c r="U169" s="19"/>
      <c r="Z169" s="19"/>
      <c r="AA169" s="19"/>
      <c r="AF169" s="19"/>
      <c r="AG169" s="19"/>
      <c r="AL169" s="19"/>
      <c r="AM169" s="19"/>
      <c r="AR169" s="19"/>
      <c r="AS169" s="19"/>
      <c r="AX169" s="19"/>
      <c r="AY169" s="19"/>
      <c r="BD169" s="19"/>
      <c r="BE169" s="19"/>
      <c r="BJ169" s="19"/>
      <c r="BK169" s="19"/>
      <c r="BP169" s="19"/>
      <c r="BQ169" s="19"/>
      <c r="BV169" s="19"/>
      <c r="BW169" s="19"/>
      <c r="CB169" s="19"/>
      <c r="CC169" s="19"/>
      <c r="CH169" s="19"/>
      <c r="CI169" s="19"/>
      <c r="CN169" s="19"/>
      <c r="CO169" s="19"/>
      <c r="CT169" s="19"/>
      <c r="CU169" s="19"/>
      <c r="CZ169" s="19"/>
      <c r="DA169" s="19"/>
      <c r="DF169" s="19"/>
      <c r="DG169" s="19"/>
      <c r="DL169" s="19"/>
      <c r="DM169" s="19"/>
      <c r="DR169" s="19"/>
      <c r="DS169" s="19"/>
      <c r="DX169" s="19"/>
      <c r="DY169" s="19"/>
      <c r="ED169" s="19"/>
      <c r="EE169" s="19"/>
      <c r="EJ169" s="19"/>
      <c r="EK169" s="19"/>
      <c r="EP169" s="19"/>
      <c r="EQ169" s="19"/>
    </row>
    <row r="170" spans="1:147">
      <c r="A170" s="63"/>
      <c r="B170" s="63"/>
      <c r="C170" s="63"/>
      <c r="H170" s="19"/>
      <c r="I170" s="19"/>
      <c r="N170" s="19"/>
      <c r="O170" s="19"/>
      <c r="T170" s="19"/>
      <c r="U170" s="19"/>
      <c r="Z170" s="19"/>
      <c r="AA170" s="19"/>
      <c r="AF170" s="19"/>
      <c r="AG170" s="19"/>
      <c r="AL170" s="19"/>
      <c r="AM170" s="19"/>
      <c r="AR170" s="19"/>
      <c r="AS170" s="19"/>
      <c r="AX170" s="19"/>
      <c r="AY170" s="19"/>
      <c r="BD170" s="19"/>
      <c r="BE170" s="19"/>
      <c r="BJ170" s="19"/>
      <c r="BK170" s="19"/>
      <c r="BP170" s="19"/>
      <c r="BQ170" s="19"/>
      <c r="BV170" s="19"/>
      <c r="BW170" s="19"/>
      <c r="CB170" s="19"/>
      <c r="CC170" s="19"/>
      <c r="CH170" s="19"/>
      <c r="CI170" s="19"/>
      <c r="CN170" s="19"/>
      <c r="CO170" s="19"/>
      <c r="CT170" s="19"/>
      <c r="CU170" s="19"/>
      <c r="CZ170" s="19"/>
      <c r="DA170" s="19"/>
      <c r="DF170" s="19"/>
      <c r="DG170" s="19"/>
      <c r="DL170" s="19"/>
      <c r="DM170" s="19"/>
      <c r="DR170" s="19"/>
      <c r="DS170" s="19"/>
      <c r="DX170" s="19"/>
      <c r="DY170" s="19"/>
      <c r="ED170" s="19"/>
      <c r="EE170" s="19"/>
      <c r="EJ170" s="19"/>
      <c r="EK170" s="19"/>
      <c r="EP170" s="19"/>
      <c r="EQ170" s="19"/>
    </row>
    <row r="171" spans="1:147">
      <c r="A171" s="63"/>
      <c r="B171" s="63"/>
      <c r="C171" s="63"/>
      <c r="H171" s="19"/>
      <c r="I171" s="19"/>
      <c r="N171" s="19"/>
      <c r="O171" s="19"/>
      <c r="T171" s="19"/>
      <c r="U171" s="19"/>
      <c r="Z171" s="19"/>
      <c r="AA171" s="19"/>
      <c r="AF171" s="19"/>
      <c r="AG171" s="19"/>
      <c r="AL171" s="19"/>
      <c r="AM171" s="19"/>
      <c r="AR171" s="19"/>
      <c r="AS171" s="19"/>
      <c r="AX171" s="19"/>
      <c r="AY171" s="19"/>
      <c r="BD171" s="19"/>
      <c r="BE171" s="19"/>
      <c r="BJ171" s="19"/>
      <c r="BK171" s="19"/>
      <c r="BP171" s="19"/>
      <c r="BQ171" s="19"/>
      <c r="BV171" s="19"/>
      <c r="BW171" s="19"/>
      <c r="CB171" s="19"/>
      <c r="CC171" s="19"/>
      <c r="CH171" s="19"/>
      <c r="CI171" s="19"/>
      <c r="CN171" s="19"/>
      <c r="CO171" s="19"/>
      <c r="CT171" s="19"/>
      <c r="CU171" s="19"/>
      <c r="CZ171" s="19"/>
      <c r="DA171" s="19"/>
      <c r="DF171" s="19"/>
      <c r="DG171" s="19"/>
      <c r="DL171" s="19"/>
      <c r="DM171" s="19"/>
      <c r="DR171" s="19"/>
      <c r="DS171" s="19"/>
      <c r="DX171" s="19"/>
      <c r="DY171" s="19"/>
      <c r="ED171" s="19"/>
      <c r="EE171" s="19"/>
      <c r="EJ171" s="19"/>
      <c r="EK171" s="19"/>
      <c r="EP171" s="19"/>
      <c r="EQ171" s="19"/>
    </row>
    <row r="172" spans="1:147">
      <c r="A172" s="63"/>
      <c r="B172" s="63"/>
      <c r="C172" s="63"/>
      <c r="H172" s="19"/>
      <c r="I172" s="19"/>
      <c r="N172" s="19"/>
      <c r="O172" s="19"/>
      <c r="T172" s="19"/>
      <c r="U172" s="19"/>
      <c r="Z172" s="19"/>
      <c r="AA172" s="19"/>
      <c r="AF172" s="19"/>
      <c r="AG172" s="19"/>
      <c r="AL172" s="19"/>
      <c r="AM172" s="19"/>
      <c r="AR172" s="19"/>
      <c r="AS172" s="19"/>
      <c r="AX172" s="19"/>
      <c r="AY172" s="19"/>
      <c r="BD172" s="19"/>
      <c r="BE172" s="19"/>
      <c r="BJ172" s="19"/>
      <c r="BK172" s="19"/>
      <c r="BP172" s="19"/>
      <c r="BQ172" s="19"/>
      <c r="BV172" s="19"/>
      <c r="BW172" s="19"/>
      <c r="CB172" s="19"/>
      <c r="CC172" s="19"/>
      <c r="CH172" s="19"/>
      <c r="CI172" s="19"/>
      <c r="CN172" s="19"/>
      <c r="CO172" s="19"/>
      <c r="CT172" s="19"/>
      <c r="CU172" s="19"/>
      <c r="CZ172" s="19"/>
      <c r="DA172" s="19"/>
      <c r="DF172" s="19"/>
      <c r="DG172" s="19"/>
      <c r="DL172" s="19"/>
      <c r="DM172" s="19"/>
      <c r="DR172" s="19"/>
      <c r="DS172" s="19"/>
      <c r="DX172" s="19"/>
      <c r="DY172" s="19"/>
      <c r="ED172" s="19"/>
      <c r="EE172" s="19"/>
      <c r="EJ172" s="19"/>
      <c r="EK172" s="19"/>
      <c r="EP172" s="19"/>
      <c r="EQ172" s="19"/>
    </row>
    <row r="173" spans="1:147">
      <c r="A173" s="63"/>
      <c r="B173" s="63"/>
      <c r="C173" s="63"/>
      <c r="H173" s="19"/>
      <c r="I173" s="19"/>
      <c r="N173" s="19"/>
      <c r="O173" s="19"/>
      <c r="T173" s="19"/>
      <c r="U173" s="19"/>
      <c r="Z173" s="19"/>
      <c r="AA173" s="19"/>
      <c r="AF173" s="19"/>
      <c r="AG173" s="19"/>
      <c r="AL173" s="19"/>
      <c r="AM173" s="19"/>
      <c r="AR173" s="19"/>
      <c r="AS173" s="19"/>
      <c r="AX173" s="19"/>
      <c r="AY173" s="19"/>
      <c r="BD173" s="19"/>
      <c r="BE173" s="19"/>
      <c r="BJ173" s="19"/>
      <c r="BK173" s="19"/>
      <c r="BP173" s="19"/>
      <c r="BQ173" s="19"/>
      <c r="BV173" s="19"/>
      <c r="BW173" s="19"/>
      <c r="CB173" s="19"/>
      <c r="CC173" s="19"/>
      <c r="CH173" s="19"/>
      <c r="CI173" s="19"/>
      <c r="CN173" s="19"/>
      <c r="CO173" s="19"/>
      <c r="CT173" s="19"/>
      <c r="CU173" s="19"/>
      <c r="CZ173" s="19"/>
      <c r="DA173" s="19"/>
      <c r="DF173" s="19"/>
      <c r="DG173" s="19"/>
      <c r="DL173" s="19"/>
      <c r="DM173" s="19"/>
      <c r="DR173" s="19"/>
      <c r="DS173" s="19"/>
      <c r="DX173" s="19"/>
      <c r="DY173" s="19"/>
      <c r="ED173" s="19"/>
      <c r="EE173" s="19"/>
      <c r="EJ173" s="19"/>
      <c r="EK173" s="19"/>
      <c r="EP173" s="19"/>
      <c r="EQ173" s="19"/>
    </row>
    <row r="174" spans="1:147">
      <c r="A174" s="63"/>
      <c r="B174" s="63"/>
      <c r="C174" s="63"/>
      <c r="H174" s="19"/>
      <c r="I174" s="19"/>
      <c r="N174" s="19"/>
      <c r="O174" s="19"/>
      <c r="T174" s="19"/>
      <c r="U174" s="19"/>
      <c r="Z174" s="19"/>
      <c r="AA174" s="19"/>
      <c r="AF174" s="19"/>
      <c r="AG174" s="19"/>
      <c r="AL174" s="19"/>
      <c r="AM174" s="19"/>
      <c r="AR174" s="19"/>
      <c r="AS174" s="19"/>
      <c r="AX174" s="19"/>
      <c r="AY174" s="19"/>
      <c r="BD174" s="19"/>
      <c r="BE174" s="19"/>
      <c r="BJ174" s="19"/>
      <c r="BK174" s="19"/>
      <c r="BP174" s="19"/>
      <c r="BQ174" s="19"/>
      <c r="BV174" s="19"/>
      <c r="BW174" s="19"/>
      <c r="CB174" s="19"/>
      <c r="CC174" s="19"/>
      <c r="CH174" s="19"/>
      <c r="CI174" s="19"/>
      <c r="CN174" s="19"/>
      <c r="CO174" s="19"/>
      <c r="CT174" s="19"/>
      <c r="CU174" s="19"/>
      <c r="CZ174" s="19"/>
      <c r="DA174" s="19"/>
      <c r="DF174" s="19"/>
      <c r="DG174" s="19"/>
      <c r="DL174" s="19"/>
      <c r="DM174" s="19"/>
      <c r="DR174" s="19"/>
      <c r="DS174" s="19"/>
      <c r="DX174" s="19"/>
      <c r="DY174" s="19"/>
      <c r="ED174" s="19"/>
      <c r="EE174" s="19"/>
      <c r="EJ174" s="19"/>
      <c r="EK174" s="19"/>
      <c r="EP174" s="19"/>
      <c r="EQ174" s="19"/>
    </row>
    <row r="175" spans="1:147">
      <c r="A175" s="63"/>
      <c r="B175" s="63"/>
      <c r="C175" s="63"/>
    </row>
    <row r="176" spans="1:147">
      <c r="A176" s="63"/>
      <c r="B176" s="63"/>
      <c r="C176" s="63"/>
    </row>
    <row r="177" spans="1:3">
      <c r="A177" s="63"/>
      <c r="B177" s="63"/>
      <c r="C177" s="63"/>
    </row>
    <row r="178" spans="1:3">
      <c r="A178" s="63"/>
      <c r="B178" s="63"/>
      <c r="C178" s="63"/>
    </row>
    <row r="179" spans="1:3">
      <c r="A179" s="63"/>
      <c r="B179" s="63"/>
      <c r="C179" s="63"/>
    </row>
    <row r="180" spans="1:3">
      <c r="A180" s="63"/>
      <c r="B180" s="63"/>
      <c r="C180" s="63"/>
    </row>
    <row r="181" spans="1:3">
      <c r="A181" s="63"/>
      <c r="B181" s="63"/>
      <c r="C181" s="63"/>
    </row>
    <row r="182" spans="1:3">
      <c r="A182" s="63"/>
      <c r="B182" s="63"/>
      <c r="C182" s="63"/>
    </row>
    <row r="183" spans="1:3">
      <c r="A183" s="63"/>
      <c r="B183" s="63"/>
      <c r="C183" s="63"/>
    </row>
    <row r="184" spans="1:3">
      <c r="A184" s="63"/>
      <c r="B184" s="63"/>
      <c r="C184" s="63"/>
    </row>
    <row r="185" spans="1:3">
      <c r="A185" s="63"/>
      <c r="B185" s="63"/>
      <c r="C185" s="63"/>
    </row>
    <row r="186" spans="1:3">
      <c r="A186" s="63"/>
      <c r="B186" s="63"/>
      <c r="C186" s="63"/>
    </row>
    <row r="187" spans="1:3">
      <c r="A187" s="63"/>
      <c r="B187" s="63"/>
      <c r="C187" s="63"/>
    </row>
    <row r="188" spans="1:3">
      <c r="A188" s="63"/>
      <c r="B188" s="63"/>
      <c r="C188" s="63"/>
    </row>
    <row r="189" spans="1:3">
      <c r="A189" s="63"/>
      <c r="B189" s="63"/>
      <c r="C189" s="63"/>
    </row>
    <row r="190" spans="1:3">
      <c r="A190" s="63"/>
      <c r="B190" s="63"/>
      <c r="C190" s="63"/>
    </row>
    <row r="191" spans="1:3">
      <c r="A191" s="63"/>
      <c r="B191" s="63"/>
      <c r="C191" s="63"/>
    </row>
    <row r="192" spans="1:3">
      <c r="A192" s="63"/>
      <c r="B192" s="63"/>
      <c r="C192" s="63"/>
    </row>
    <row r="193" spans="1:3">
      <c r="A193" s="63"/>
      <c r="B193" s="63"/>
      <c r="C193" s="63"/>
    </row>
    <row r="194" spans="1:3">
      <c r="A194" s="63"/>
      <c r="B194" s="63"/>
      <c r="C194" s="63"/>
    </row>
    <row r="195" spans="1:3">
      <c r="A195" s="63"/>
      <c r="B195" s="63"/>
      <c r="C195" s="63"/>
    </row>
    <row r="196" spans="1:3">
      <c r="A196" s="63"/>
      <c r="B196" s="63"/>
      <c r="C196" s="63"/>
    </row>
    <row r="197" spans="1:3">
      <c r="A197" s="63"/>
      <c r="B197" s="63"/>
      <c r="C197" s="63"/>
    </row>
    <row r="198" spans="1:3">
      <c r="A198" s="63"/>
      <c r="B198" s="63"/>
      <c r="C198" s="63"/>
    </row>
    <row r="199" spans="1:3">
      <c r="A199" s="63"/>
      <c r="B199" s="63"/>
      <c r="C199" s="63"/>
    </row>
    <row r="200" spans="1:3">
      <c r="A200" s="63"/>
      <c r="B200" s="63"/>
      <c r="C200" s="63"/>
    </row>
    <row r="201" spans="1:3">
      <c r="A201" s="63"/>
      <c r="B201" s="63"/>
      <c r="C201" s="63"/>
    </row>
    <row r="202" spans="1:3">
      <c r="A202" s="63"/>
      <c r="B202" s="63"/>
      <c r="C202" s="63"/>
    </row>
    <row r="203" spans="1:3">
      <c r="A203" s="63"/>
      <c r="B203" s="63"/>
      <c r="C203" s="63"/>
    </row>
    <row r="204" spans="1:3">
      <c r="A204" s="63"/>
      <c r="B204" s="63"/>
      <c r="C204" s="63"/>
    </row>
    <row r="205" spans="1:3">
      <c r="A205" s="63"/>
      <c r="B205" s="63"/>
      <c r="C205" s="63"/>
    </row>
    <row r="206" spans="1:3">
      <c r="A206" s="63"/>
      <c r="B206" s="63"/>
      <c r="C206" s="63"/>
    </row>
    <row r="207" spans="1:3">
      <c r="A207" s="63"/>
      <c r="B207" s="63"/>
      <c r="C207" s="63"/>
    </row>
    <row r="208" spans="1:3">
      <c r="A208" s="63"/>
      <c r="B208" s="63"/>
      <c r="C208" s="63"/>
    </row>
    <row r="209" spans="1:3">
      <c r="A209" s="63"/>
      <c r="B209" s="63"/>
      <c r="C209" s="63"/>
    </row>
    <row r="210" spans="1:3">
      <c r="A210" s="63"/>
      <c r="B210" s="63"/>
      <c r="C210" s="63"/>
    </row>
    <row r="211" spans="1:3">
      <c r="A211" s="63"/>
      <c r="B211" s="63"/>
      <c r="C211" s="63"/>
    </row>
    <row r="212" spans="1:3">
      <c r="A212" s="63"/>
      <c r="B212" s="63"/>
      <c r="C212" s="63"/>
    </row>
    <row r="213" spans="1:3">
      <c r="A213" s="63"/>
      <c r="B213" s="63"/>
      <c r="C213" s="63"/>
    </row>
    <row r="214" spans="1:3">
      <c r="A214" s="63"/>
      <c r="B214" s="63"/>
      <c r="C214" s="63"/>
    </row>
    <row r="215" spans="1:3">
      <c r="A215" s="63"/>
      <c r="B215" s="63"/>
      <c r="C215" s="63"/>
    </row>
    <row r="216" spans="1:3">
      <c r="A216" s="63"/>
      <c r="B216" s="63"/>
      <c r="C216" s="63"/>
    </row>
    <row r="217" spans="1:3">
      <c r="A217" s="63"/>
      <c r="B217" s="63"/>
      <c r="C217" s="63"/>
    </row>
    <row r="218" spans="1:3">
      <c r="A218" s="63"/>
      <c r="B218" s="63"/>
      <c r="C218" s="63"/>
    </row>
    <row r="219" spans="1:3">
      <c r="A219" s="63"/>
      <c r="B219" s="63"/>
      <c r="C219" s="63"/>
    </row>
    <row r="220" spans="1:3">
      <c r="A220" s="63"/>
      <c r="B220" s="63"/>
      <c r="C220" s="63"/>
    </row>
    <row r="221" spans="1:3">
      <c r="A221" s="63"/>
      <c r="B221" s="63"/>
      <c r="C221" s="63"/>
    </row>
    <row r="222" spans="1:3">
      <c r="A222" s="63"/>
      <c r="B222" s="63"/>
      <c r="C222" s="63"/>
    </row>
    <row r="223" spans="1:3">
      <c r="A223" s="63"/>
      <c r="B223" s="63"/>
      <c r="C223" s="63"/>
    </row>
    <row r="224" spans="1:3">
      <c r="A224" s="63"/>
      <c r="B224" s="63"/>
      <c r="C224" s="63"/>
    </row>
    <row r="225" spans="1:3">
      <c r="A225" s="63"/>
      <c r="B225" s="63"/>
      <c r="C225" s="63"/>
    </row>
    <row r="226" spans="1:3">
      <c r="A226" s="63"/>
      <c r="B226" s="63"/>
      <c r="C226" s="63"/>
    </row>
    <row r="227" spans="1:3">
      <c r="A227" s="63"/>
      <c r="B227" s="63"/>
      <c r="C227" s="63"/>
    </row>
    <row r="228" spans="1:3">
      <c r="A228" s="63"/>
      <c r="B228" s="63"/>
      <c r="C228" s="63"/>
    </row>
    <row r="229" spans="1:3">
      <c r="A229" s="63"/>
      <c r="B229" s="63"/>
      <c r="C229" s="63"/>
    </row>
    <row r="230" spans="1:3">
      <c r="A230" s="63"/>
      <c r="B230" s="63"/>
      <c r="C230" s="63"/>
    </row>
    <row r="231" spans="1:3">
      <c r="A231" s="63"/>
      <c r="B231" s="63"/>
      <c r="C231" s="63"/>
    </row>
    <row r="232" spans="1:3">
      <c r="A232" s="63"/>
      <c r="B232" s="63"/>
      <c r="C232" s="63"/>
    </row>
    <row r="233" spans="1:3">
      <c r="A233" s="63"/>
      <c r="B233" s="63"/>
      <c r="C233" s="63"/>
    </row>
    <row r="234" spans="1:3">
      <c r="A234" s="63"/>
      <c r="B234" s="63"/>
      <c r="C234" s="63"/>
    </row>
    <row r="235" spans="1:3">
      <c r="A235" s="63"/>
      <c r="B235" s="63"/>
      <c r="C235" s="63"/>
    </row>
    <row r="236" spans="1:3">
      <c r="A236" s="63"/>
      <c r="B236" s="63"/>
      <c r="C236" s="63"/>
    </row>
    <row r="237" spans="1:3">
      <c r="A237" s="63"/>
      <c r="B237" s="63"/>
      <c r="C237" s="63"/>
    </row>
    <row r="238" spans="1:3">
      <c r="A238" s="63"/>
      <c r="B238" s="63"/>
      <c r="C238" s="63"/>
    </row>
    <row r="239" spans="1:3">
      <c r="A239" s="63"/>
      <c r="B239" s="63"/>
      <c r="C239" s="63"/>
    </row>
    <row r="240" spans="1:3">
      <c r="A240" s="63"/>
      <c r="B240" s="63"/>
      <c r="C240" s="63"/>
    </row>
    <row r="241" spans="1:3">
      <c r="A241" s="63"/>
      <c r="B241" s="63"/>
      <c r="C241" s="63"/>
    </row>
    <row r="242" spans="1:3">
      <c r="A242" s="63"/>
      <c r="B242" s="63"/>
      <c r="C242" s="63"/>
    </row>
    <row r="243" spans="1:3">
      <c r="A243" s="63"/>
      <c r="B243" s="63"/>
      <c r="C243" s="63"/>
    </row>
    <row r="244" spans="1:3">
      <c r="A244" s="63"/>
      <c r="B244" s="63"/>
      <c r="C244" s="63"/>
    </row>
    <row r="245" spans="1:3">
      <c r="A245" s="63"/>
      <c r="B245" s="63"/>
      <c r="C245" s="63"/>
    </row>
    <row r="246" spans="1:3">
      <c r="A246" s="63"/>
      <c r="B246" s="63"/>
      <c r="C246" s="63"/>
    </row>
    <row r="247" spans="1:3">
      <c r="A247" s="63"/>
      <c r="B247" s="63"/>
      <c r="C247" s="63"/>
    </row>
    <row r="248" spans="1:3">
      <c r="A248" s="63"/>
      <c r="B248" s="63"/>
      <c r="C248" s="63"/>
    </row>
    <row r="249" spans="1:3">
      <c r="A249" s="63"/>
      <c r="B249" s="63"/>
      <c r="C249" s="63"/>
    </row>
    <row r="250" spans="1:3">
      <c r="A250" s="63"/>
      <c r="B250" s="63"/>
      <c r="C250" s="63"/>
    </row>
    <row r="251" spans="1:3">
      <c r="A251" s="63"/>
      <c r="B251" s="63"/>
      <c r="C251" s="63"/>
    </row>
    <row r="252" spans="1:3">
      <c r="A252" s="63"/>
      <c r="B252" s="63"/>
      <c r="C252" s="63"/>
    </row>
    <row r="253" spans="1:3">
      <c r="A253" s="63"/>
      <c r="B253" s="63"/>
      <c r="C253" s="63"/>
    </row>
    <row r="254" spans="1:3">
      <c r="A254" s="63"/>
      <c r="B254" s="63"/>
      <c r="C254" s="63"/>
    </row>
    <row r="255" spans="1:3">
      <c r="A255" s="63"/>
      <c r="B255" s="63"/>
      <c r="C255" s="63"/>
    </row>
    <row r="256" spans="1:3">
      <c r="A256" s="63"/>
      <c r="B256" s="63"/>
      <c r="C256" s="63"/>
    </row>
    <row r="257" spans="1:3">
      <c r="A257" s="62"/>
      <c r="B257" s="63"/>
      <c r="C257" s="62"/>
    </row>
    <row r="258" spans="1:3">
      <c r="A258" s="62"/>
      <c r="B258" s="63"/>
      <c r="C258" s="62"/>
    </row>
    <row r="259" spans="1:3">
      <c r="A259" s="62"/>
      <c r="B259" s="63"/>
      <c r="C259" s="62"/>
    </row>
    <row r="260" spans="1:3">
      <c r="A260" s="62"/>
      <c r="B260" s="63"/>
      <c r="C260" s="62"/>
    </row>
    <row r="261" spans="1:3">
      <c r="A261" s="62"/>
      <c r="B261" s="63"/>
      <c r="C261" s="62"/>
    </row>
  </sheetData>
  <mergeCells count="25">
    <mergeCell ref="A3:E3"/>
    <mergeCell ref="CS3:CW3"/>
    <mergeCell ref="CY3:DC3"/>
    <mergeCell ref="EI3:EM3"/>
    <mergeCell ref="EO3:ES3"/>
    <mergeCell ref="DE3:DI3"/>
    <mergeCell ref="DK3:DO3"/>
    <mergeCell ref="DQ3:DU3"/>
    <mergeCell ref="DW3:EA3"/>
    <mergeCell ref="EC3:EG3"/>
    <mergeCell ref="BO3:BS3"/>
    <mergeCell ref="BU3:BY3"/>
    <mergeCell ref="CA3:CE3"/>
    <mergeCell ref="CG3:CK3"/>
    <mergeCell ref="CM3:CQ3"/>
    <mergeCell ref="AK3:AO3"/>
    <mergeCell ref="AQ3:AU3"/>
    <mergeCell ref="AW3:BA3"/>
    <mergeCell ref="BC3:BG3"/>
    <mergeCell ref="BI3:BM3"/>
    <mergeCell ref="G3:K3"/>
    <mergeCell ref="M3:Q3"/>
    <mergeCell ref="S3:W3"/>
    <mergeCell ref="Y3:AC3"/>
    <mergeCell ref="AE3:AI3"/>
  </mergeCells>
  <conditionalFormatting sqref="A5:A21 C5:C21">
    <cfRule type="expression" dxfId="32" priority="8" stopIfTrue="1">
      <formula>A5&lt;&gt;""</formula>
    </cfRule>
  </conditionalFormatting>
  <conditionalFormatting sqref="A5:A21 C5:C21">
    <cfRule type="expression" dxfId="31" priority="7" stopIfTrue="1">
      <formula>A5&lt;&gt;""</formula>
    </cfRule>
  </conditionalFormatting>
  <conditionalFormatting sqref="A5:A21 C5:C21">
    <cfRule type="expression" dxfId="30" priority="6" stopIfTrue="1">
      <formula>A5&lt;&gt;""</formula>
    </cfRule>
  </conditionalFormatting>
  <conditionalFormatting sqref="A5:A21 C5:C21">
    <cfRule type="expression" dxfId="29" priority="5" stopIfTrue="1">
      <formula>A5&lt;&gt;""</formula>
    </cfRule>
  </conditionalFormatting>
  <conditionalFormatting sqref="A5:A21 C5:C21">
    <cfRule type="expression" dxfId="28" priority="4" stopIfTrue="1">
      <formula>A5&lt;&gt;""</formula>
    </cfRule>
  </conditionalFormatting>
  <conditionalFormatting sqref="A5:A21 C5:C21">
    <cfRule type="expression" dxfId="27" priority="3" stopIfTrue="1">
      <formula>A5&lt;&gt;""</formula>
    </cfRule>
  </conditionalFormatting>
  <conditionalFormatting sqref="A5:A21 C5:C21">
    <cfRule type="expression" dxfId="26" priority="2" stopIfTrue="1">
      <formula>A5&lt;&gt;""</formula>
    </cfRule>
  </conditionalFormatting>
  <conditionalFormatting sqref="A5:A21 C5:C21">
    <cfRule type="expression" dxfId="25" priority="1" stopIfTrue="1">
      <formula>A5&lt;&gt;""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control shapeId="38913" r:id="rId4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AW21"/>
  <sheetViews>
    <sheetView tabSelected="1" workbookViewId="0">
      <selection activeCell="B15" sqref="B15"/>
    </sheetView>
  </sheetViews>
  <sheetFormatPr baseColWidth="10" defaultColWidth="8.875" defaultRowHeight="15"/>
  <cols>
    <col min="3" max="3" width="0.375" customWidth="1"/>
    <col min="5" max="5" width="3.125" customWidth="1"/>
    <col min="7" max="7" width="0.75" customWidth="1"/>
    <col min="8" max="9" width="4.875" customWidth="1"/>
    <col min="10" max="10" width="1.125" customWidth="1"/>
    <col min="11" max="14" width="4.625" customWidth="1"/>
    <col min="15" max="15" width="3.5" customWidth="1"/>
    <col min="16" max="17" width="4.625" style="46" customWidth="1"/>
    <col min="18" max="49" width="4.625" customWidth="1"/>
  </cols>
  <sheetData>
    <row r="1" spans="1:49" ht="15.75" thickBot="1">
      <c r="A1" s="21" t="s">
        <v>16</v>
      </c>
      <c r="B1" s="22">
        <v>9</v>
      </c>
      <c r="C1" s="23"/>
      <c r="D1" s="75" t="s">
        <v>17</v>
      </c>
      <c r="E1" s="75"/>
      <c r="F1" s="24">
        <f ca="1">$F$5</f>
        <v>4</v>
      </c>
      <c r="G1" s="25"/>
      <c r="H1" s="26"/>
      <c r="I1" s="26"/>
      <c r="J1" s="26"/>
      <c r="K1" s="26"/>
      <c r="L1" s="27"/>
      <c r="M1" s="27"/>
      <c r="N1" s="27"/>
      <c r="O1" s="27"/>
      <c r="P1" s="45"/>
      <c r="Q1" s="45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L1" s="26"/>
      <c r="AM1" s="26"/>
      <c r="AN1" s="26"/>
      <c r="AO1" s="26"/>
      <c r="AP1" s="26"/>
      <c r="AQ1" s="26"/>
      <c r="AR1" s="26"/>
      <c r="AS1" s="26"/>
      <c r="AT1" s="26"/>
      <c r="AU1" s="26"/>
      <c r="AV1" s="26"/>
      <c r="AW1" s="26"/>
    </row>
    <row r="2" spans="1:49" ht="15" customHeight="1">
      <c r="A2" s="28"/>
      <c r="B2" s="28"/>
      <c r="C2" s="23"/>
      <c r="D2" s="26"/>
      <c r="E2" s="29"/>
      <c r="F2" s="30"/>
      <c r="G2" s="26"/>
      <c r="H2" s="74" t="s">
        <v>18</v>
      </c>
      <c r="I2" s="74" t="s">
        <v>19</v>
      </c>
      <c r="J2" s="37"/>
      <c r="K2" s="37"/>
      <c r="L2" s="74" t="s">
        <v>20</v>
      </c>
      <c r="M2" s="74" t="s">
        <v>21</v>
      </c>
      <c r="N2" s="40"/>
      <c r="O2" s="40"/>
      <c r="P2" s="73" t="s">
        <v>27</v>
      </c>
      <c r="Q2" s="73" t="s">
        <v>28</v>
      </c>
      <c r="R2" s="73" t="s">
        <v>29</v>
      </c>
      <c r="S2" s="73" t="s">
        <v>30</v>
      </c>
      <c r="T2" s="73" t="s">
        <v>31</v>
      </c>
      <c r="U2" s="73" t="s">
        <v>32</v>
      </c>
      <c r="V2" s="73" t="s">
        <v>33</v>
      </c>
      <c r="W2" s="73" t="s">
        <v>34</v>
      </c>
      <c r="X2" s="73" t="s">
        <v>35</v>
      </c>
      <c r="Y2" s="73" t="s">
        <v>36</v>
      </c>
      <c r="Z2" s="73" t="s">
        <v>37</v>
      </c>
      <c r="AA2" s="73" t="s">
        <v>38</v>
      </c>
      <c r="AB2" s="73" t="s">
        <v>39</v>
      </c>
      <c r="AC2" s="73" t="s">
        <v>40</v>
      </c>
      <c r="AD2" s="73" t="s">
        <v>41</v>
      </c>
      <c r="AE2" s="73" t="s">
        <v>42</v>
      </c>
      <c r="AF2" s="73" t="s">
        <v>43</v>
      </c>
      <c r="AG2" s="73" t="s">
        <v>44</v>
      </c>
      <c r="AH2" s="73" t="s">
        <v>45</v>
      </c>
      <c r="AI2" s="73" t="s">
        <v>46</v>
      </c>
      <c r="AJ2" s="73" t="s">
        <v>47</v>
      </c>
      <c r="AK2" s="73" t="s">
        <v>48</v>
      </c>
      <c r="AL2" s="73" t="s">
        <v>49</v>
      </c>
      <c r="AM2" s="73" t="s">
        <v>50</v>
      </c>
      <c r="AN2" s="73" t="s">
        <v>51</v>
      </c>
      <c r="AO2" s="73"/>
      <c r="AP2" s="73"/>
      <c r="AQ2" s="73"/>
      <c r="AR2" s="73"/>
      <c r="AS2" s="73"/>
      <c r="AT2" s="73"/>
      <c r="AU2" s="73"/>
      <c r="AV2" s="73"/>
      <c r="AW2" s="73"/>
    </row>
    <row r="3" spans="1:49" ht="21">
      <c r="A3" s="31"/>
      <c r="B3" s="31"/>
      <c r="C3" s="23"/>
      <c r="D3" s="24" t="s">
        <v>22</v>
      </c>
      <c r="E3" s="29"/>
      <c r="F3" s="24" t="s">
        <v>23</v>
      </c>
      <c r="G3" s="26"/>
      <c r="H3" s="74"/>
      <c r="I3" s="74"/>
      <c r="J3" s="37"/>
      <c r="K3" s="37"/>
      <c r="L3" s="74"/>
      <c r="M3" s="74"/>
      <c r="N3" s="40"/>
      <c r="O3" s="40"/>
      <c r="P3" s="73"/>
      <c r="Q3" s="73"/>
      <c r="R3" s="73"/>
      <c r="S3" s="73"/>
      <c r="T3" s="73"/>
      <c r="U3" s="73"/>
      <c r="V3" s="73"/>
      <c r="W3" s="73"/>
      <c r="X3" s="73"/>
      <c r="Y3" s="73"/>
      <c r="Z3" s="73"/>
      <c r="AA3" s="73"/>
      <c r="AB3" s="73"/>
      <c r="AC3" s="73"/>
      <c r="AD3" s="73"/>
      <c r="AE3" s="73"/>
      <c r="AF3" s="73"/>
      <c r="AG3" s="73"/>
      <c r="AH3" s="73"/>
      <c r="AI3" s="73"/>
      <c r="AJ3" s="73"/>
      <c r="AK3" s="73"/>
      <c r="AL3" s="73"/>
      <c r="AM3" s="73"/>
      <c r="AN3" s="73"/>
      <c r="AO3" s="73"/>
      <c r="AP3" s="73"/>
      <c r="AQ3" s="73"/>
      <c r="AR3" s="73"/>
      <c r="AS3" s="73"/>
      <c r="AT3" s="73"/>
      <c r="AU3" s="73"/>
      <c r="AV3" s="73"/>
      <c r="AW3" s="73"/>
    </row>
    <row r="4" spans="1:49" ht="21">
      <c r="A4" s="32" t="s">
        <v>24</v>
      </c>
      <c r="B4" s="33" t="s">
        <v>20</v>
      </c>
      <c r="C4" s="23"/>
      <c r="D4" s="34">
        <v>1</v>
      </c>
      <c r="E4" s="29"/>
      <c r="F4" s="34">
        <v>0</v>
      </c>
      <c r="G4" s="26"/>
      <c r="H4" s="74"/>
      <c r="I4" s="74"/>
      <c r="J4" s="37"/>
      <c r="K4" s="37"/>
      <c r="L4" s="74"/>
      <c r="M4" s="74"/>
      <c r="N4" s="40"/>
      <c r="O4" s="40"/>
      <c r="P4" s="73"/>
      <c r="Q4" s="73"/>
      <c r="R4" s="73"/>
      <c r="S4" s="73"/>
      <c r="T4" s="73"/>
      <c r="U4" s="73"/>
      <c r="V4" s="73"/>
      <c r="W4" s="73"/>
      <c r="X4" s="73"/>
      <c r="Y4" s="73"/>
      <c r="Z4" s="73"/>
      <c r="AA4" s="73"/>
      <c r="AB4" s="73"/>
      <c r="AC4" s="73"/>
      <c r="AD4" s="73"/>
      <c r="AE4" s="73"/>
      <c r="AF4" s="73"/>
      <c r="AG4" s="73"/>
      <c r="AH4" s="73"/>
      <c r="AI4" s="73"/>
      <c r="AJ4" s="73"/>
      <c r="AK4" s="73"/>
      <c r="AL4" s="73"/>
      <c r="AM4" s="73"/>
      <c r="AN4" s="73"/>
      <c r="AO4" s="73"/>
      <c r="AP4" s="73"/>
      <c r="AQ4" s="73"/>
      <c r="AR4" s="73"/>
      <c r="AS4" s="73"/>
      <c r="AT4" s="73"/>
      <c r="AU4" s="73"/>
      <c r="AV4" s="73"/>
      <c r="AW4" s="73"/>
    </row>
    <row r="5" spans="1:49">
      <c r="A5" s="35">
        <f t="shared" ref="A5:A12" si="0">I5</f>
        <v>1</v>
      </c>
      <c r="B5" s="35">
        <f t="shared" ref="B5:B12" si="1">L5</f>
        <v>1</v>
      </c>
      <c r="C5" s="29">
        <f t="shared" ref="C5:C12" ca="1" si="2">IF(D5="","",ROW(INDEX(OFFSET($A$5:$A$18,C4,),MATCH(D$4,OFFSET($B$5:$B$18,C4,),0)))-4)</f>
        <v>1</v>
      </c>
      <c r="D5" s="36">
        <f ca="1">IF(ISERROR(MATCH(D$4,OFFSET($B$5:$B$18,C4,),0)),"",INDEX(OFFSET($A$5:$A$18,C4,),MATCH(D$4,OFFSET($B$5:$B$18,C4,),0)))</f>
        <v>1</v>
      </c>
      <c r="E5" s="29">
        <f t="shared" ref="E5:E12" ca="1" si="3">IF(F5="","",ROW(INDEX(OFFSET($A$5:$A$18,E4,),MATCH(F$4,OFFSET($B$5:$B$18,E4,),0)))-4)</f>
        <v>4</v>
      </c>
      <c r="F5" s="36">
        <f t="shared" ref="F5:F12" ca="1" si="4">IF(ISERROR(MATCH(F$4,OFFSET($B$5:$B$18,E4,),0)),"",INDEX(OFFSET($A$5:$A$18,E4,),MATCH(F$4,OFFSET($B$5:$B$18,E4,),0)))</f>
        <v>4</v>
      </c>
      <c r="G5" s="26"/>
      <c r="H5" s="26">
        <v>1</v>
      </c>
      <c r="I5" s="26">
        <f t="shared" ref="I5:I12" si="5">IF(H5&lt;=$B$1,H5,"0")</f>
        <v>1</v>
      </c>
      <c r="J5" s="26"/>
      <c r="K5" s="26" t="str">
        <f t="shared" ref="K5:K12" si="6">IF(R5=".","N",IF(L5=0,"L","U"))</f>
        <v>N</v>
      </c>
      <c r="L5" s="26">
        <f t="shared" ref="L5:L12" si="7">IF(M5=1,1,0)</f>
        <v>1</v>
      </c>
      <c r="M5" s="26">
        <f>IF(N5=".",0,N5)</f>
        <v>1</v>
      </c>
      <c r="N5" s="26">
        <f>O5/I5</f>
        <v>1</v>
      </c>
      <c r="O5" s="26">
        <f>SUM(P5:AN5)</f>
        <v>1</v>
      </c>
      <c r="P5" s="45">
        <f>IF(ISERROR(IF(I5=".",".",VLOOKUP(I5,Tournois!D:D,1,FALSE))),".",IF(I5=".",".",VLOOKUP(I5,Tournois!D:D,1,FALSE)))</f>
        <v>1</v>
      </c>
      <c r="Q5" s="45" t="str">
        <f>IF(ISERROR(IF(I5=".",".",VLOOKUP(I5,Tournois!J:J,1,FALSE))),".",IF(I5=".",".",VLOOKUP(I5,Tournois!J:J,1,FALSE)))</f>
        <v>.</v>
      </c>
      <c r="R5" s="26" t="str">
        <f>IF(ISERROR(IF(I5=".",".",VLOOKUP(I5,Tournois!P:P,1,FALSE))),".",IF(I5=".",".",VLOOKUP(I5,Tournois!P:P,1,FALSE)))</f>
        <v>.</v>
      </c>
      <c r="S5" s="26" t="str">
        <f>IF(ISERROR(IF(I5=".",".",VLOOKUP(I5,Tournois!V:V,1,FALSE))),".",IF(I5=".",".",VLOOKUP(I5,Tournois!V:V,1,FALSE)))</f>
        <v>.</v>
      </c>
      <c r="T5" s="26" t="str">
        <f>IF(ISERROR(IF(I5=".",".",VLOOKUP(I5,Tournois!AB:AB,1,FALSE))),".",IF(I5=".",".",VLOOKUP(I5,Tournois!AB:AB,1,FALSE)))</f>
        <v>.</v>
      </c>
      <c r="U5" s="26" t="str">
        <f>IF(ISERROR(IF(I5=".",".",VLOOKUP(I5,Tournois!AH:AH,1,FALSE))),".",IF(I5=".",".",VLOOKUP(I5,Tournois!AH:AH,1,FALSE)))</f>
        <v>.</v>
      </c>
      <c r="V5" s="26" t="str">
        <f>IF(ISERROR(IF(I5=".",".",VLOOKUP(I5,Tournois!AN:AN,1,FALSE))),".",IF(I5=".",".",VLOOKUP(I5,Tournois!AN:AN,1,FALSE)))</f>
        <v>.</v>
      </c>
      <c r="W5" s="26" t="str">
        <f>IF(ISERROR(IF(I5=".",".",VLOOKUP(I5,Tournois!AT:AT,1,FALSE))),".",IF(I5=".",".",VLOOKUP(I5,Tournois!AT:AT,1,FALSE)))</f>
        <v>.</v>
      </c>
      <c r="X5" s="26" t="str">
        <f>IF(ISERROR(IF(I5=".",".",VLOOKUP(I5,Tournois!AZ:AZ,1,FALSE))),".",IF(I5=".",".",VLOOKUP(I5,Tournois!AZ:AZ,1,FALSE)))</f>
        <v>.</v>
      </c>
      <c r="Y5" s="26" t="str">
        <f>IF(ISERROR(IF(I5=".",".",VLOOKUP(I5,Tournois!BF:BF,1,FALSE))),".",IF(I5=".",".",VLOOKUP(I5,Tournois!BF:BF,1,FALSE)))</f>
        <v>.</v>
      </c>
      <c r="Z5" s="26" t="str">
        <f>IF(ISERROR(IF(I5=".",".",VLOOKUP(I5,Tournois!BL:BL,1,FALSE))),".",IF(I5=".",".",VLOOKUP(I5,Tournois!BL:BL,1,FALSE)))</f>
        <v>.</v>
      </c>
      <c r="AA5" s="26" t="str">
        <f>IF(ISERROR(IF(I5=".",".",VLOOKUP(I5,Tournois!BR:BR,1,FALSE))),".",IF(I5=".",".",VLOOKUP(I5,Tournois!BR:BR,1,FALSE)))</f>
        <v>.</v>
      </c>
      <c r="AB5" s="26" t="str">
        <f>IF(ISERROR(IF(I5=".",".",VLOOKUP(I5,Tournois!BX:BX,1,FALSE))),".",IF(I5=".",".",VLOOKUP(I5,Tournois!BX:BX,1,FALSE)))</f>
        <v>.</v>
      </c>
      <c r="AC5" s="26" t="str">
        <f>IF(ISERROR(IF(I5=".",".",VLOOKUP(I5,Tournois!CD:CD,1,FALSE))),".",IF(I5=".",".",VLOOKUP(I5,Tournois!CD:CD,1,FALSE)))</f>
        <v>.</v>
      </c>
      <c r="AD5" s="26" t="str">
        <f>IF(ISERROR(IF(I5=".",".",VLOOKUP(I5,Tournois!CJ:CJ,1,FALSE))),".",IF(I5=".",".",VLOOKUP(I5,Tournois!CJ:CJ,1,FALSE)))</f>
        <v>.</v>
      </c>
      <c r="AE5" s="26" t="str">
        <f>IF(ISERROR(IF(I5=".",".",VLOOKUP(I5,Tournois!CP:CP,1,FALSE))),".",IF(I5=".",".",VLOOKUP(I5,Tournois!CP:CP,1,FALSE)))</f>
        <v>.</v>
      </c>
      <c r="AF5" s="26" t="str">
        <f>IF(ISERROR(IF(I5=".",".",VLOOKUP(I5,Tournois!CV:CV,1,FALSE))),".",IF(I5=".",".",VLOOKUP(I5,Tournois!CV:CV,1,FALSE)))</f>
        <v>.</v>
      </c>
      <c r="AG5" s="26" t="str">
        <f>IF(ISERROR(IF(I5=".",".",VLOOKUP(I5,Tournois!DB:DB,1,FALSE))),".",IF(I5=".",".",VLOOKUP(I5,Tournois!DB:DB,1,FALSE)))</f>
        <v>.</v>
      </c>
      <c r="AH5" s="26" t="str">
        <f>IF(ISERROR(IF(I5=".",".",VLOOKUP(I5,Tournois!DH:DH,1,FALSE))),".",IF(I5=".",".",VLOOKUP(I5,Tournois!DH:DH,1,FALSE)))</f>
        <v>.</v>
      </c>
      <c r="AI5" s="26" t="str">
        <f>IF(ISERROR(IF(I5=".",".",VLOOKUP(I5,Tournois!DN:DN,1,FALSE))),".",IF(I5=".",".",VLOOKUP(I5,Tournois!DN:DN,1,FALSE)))</f>
        <v>.</v>
      </c>
      <c r="AJ5" s="26" t="str">
        <f>IF(ISERROR(IF(I5=".",".",VLOOKUP(I5,Tournois!DT:DT,1,FALSE))),".",IF(I5=".",".",VLOOKUP(I5,Tournois!DT:DT,1,FALSE)))</f>
        <v>.</v>
      </c>
      <c r="AK5" s="26" t="str">
        <f>IF(ISERROR(IF(I5=".",".",VLOOKUP(I5,Tournois!DZ:DZ,1,FALSE))),".",IF(I5=".",".",VLOOKUP(I5,Tournois!DZ:DZ,1,FALSE)))</f>
        <v>.</v>
      </c>
      <c r="AL5" s="26" t="str">
        <f>IF(ISERROR(IF(I5=".",".",VLOOKUP(I5,Tournois!EF:EF,1,FALSE))),".",IF(I5=".",".",VLOOKUP(I5,Tournois!EF:EF,1,FALSE)))</f>
        <v>.</v>
      </c>
      <c r="AM5" s="26" t="str">
        <f>IF(ISERROR(IF(I5=".",".",VLOOKUP(I5,Tournois!EL:EL,1,FALSE))),".",IF(I5=".",".",VLOOKUP(I5,Tournois!EL:EL,1,FALSE)))</f>
        <v>.</v>
      </c>
      <c r="AN5" s="26" t="str">
        <f>IF(ISERROR(IF(I5=".",".",VLOOKUP(I5,Tournois!ER:ER,1,FALSE))),".",IF(I5=".",".",VLOOKUP(I5,Tournois!ER:ER,1,FALSE)))</f>
        <v>.</v>
      </c>
      <c r="AO5" s="26"/>
      <c r="AP5" s="26"/>
      <c r="AQ5" s="26"/>
      <c r="AR5" s="26"/>
      <c r="AS5" s="26"/>
      <c r="AT5" s="26"/>
      <c r="AU5" s="26"/>
      <c r="AV5" s="26"/>
      <c r="AW5" s="26"/>
    </row>
    <row r="6" spans="1:49">
      <c r="A6" s="35">
        <f t="shared" si="0"/>
        <v>2</v>
      </c>
      <c r="B6" s="35">
        <f t="shared" si="1"/>
        <v>1</v>
      </c>
      <c r="C6" s="29">
        <f t="shared" ca="1" si="2"/>
        <v>2</v>
      </c>
      <c r="D6" s="36">
        <f t="shared" ref="D6:D12" ca="1" si="8">IF(ISERROR(MATCH(D$4,OFFSET($L$5:$L$18,C5,),0)),"",INDEX(OFFSET($A$5:$A$18,C5,),MATCH(D$4,OFFSET($B$5:$B$18,C5,),0)))</f>
        <v>2</v>
      </c>
      <c r="E6" s="29">
        <f t="shared" ca="1" si="3"/>
        <v>5</v>
      </c>
      <c r="F6" s="36">
        <f t="shared" ca="1" si="4"/>
        <v>5</v>
      </c>
      <c r="G6" s="26"/>
      <c r="H6" s="26">
        <v>2</v>
      </c>
      <c r="I6" s="26">
        <f t="shared" si="5"/>
        <v>2</v>
      </c>
      <c r="J6" s="26"/>
      <c r="K6" s="26" t="str">
        <f t="shared" si="6"/>
        <v>N</v>
      </c>
      <c r="L6" s="26">
        <f t="shared" si="7"/>
        <v>1</v>
      </c>
      <c r="M6" s="26">
        <f t="shared" ref="M6:M12" si="9">IF(N6=".",0,N6)</f>
        <v>1</v>
      </c>
      <c r="N6" s="26">
        <f t="shared" ref="N6:N12" si="10">O6/I6</f>
        <v>1</v>
      </c>
      <c r="O6" s="26">
        <f t="shared" ref="O6:O12" si="11">SUM(P6:AN6)</f>
        <v>2</v>
      </c>
      <c r="P6" s="45">
        <f>IF(ISERROR(IF(I6=".",".",VLOOKUP(I6,Tournois!$D$5:$E$129,1,FALSE))),".",IF(I6=".",".",VLOOKUP(I6,Tournois!$D$5:$E$129,1,FALSE)))</f>
        <v>2</v>
      </c>
      <c r="Q6" s="45" t="str">
        <f>IF(ISERROR(IF(I6=".",".",VLOOKUP(I6,Tournois!J:J,1,FALSE))),".",IF(I6=".",".",VLOOKUP(I6,Tournois!J:J,1,FALSE)))</f>
        <v>.</v>
      </c>
      <c r="R6" s="26" t="str">
        <f>IF(ISERROR(IF(I6=".",".",VLOOKUP(I6,Tournois!P:P,1,FALSE))),".",IF(I6=".",".",VLOOKUP(I6,Tournois!P:P,1,FALSE)))</f>
        <v>.</v>
      </c>
      <c r="S6" s="26" t="str">
        <f>IF(ISERROR(IF(I6=".",".",VLOOKUP(I6,Tournois!V:V,1,FALSE))),".",IF(I6=".",".",VLOOKUP(I6,Tournois!V:V,1,FALSE)))</f>
        <v>.</v>
      </c>
      <c r="T6" s="26" t="str">
        <f>IF(ISERROR(IF(I6=".",".",VLOOKUP(I6,Tournois!AB:AB,1,FALSE))),".",IF(I6=".",".",VLOOKUP(I6,Tournois!AB:AB,1,FALSE)))</f>
        <v>.</v>
      </c>
      <c r="U6" s="26" t="str">
        <f>IF(ISERROR(IF(I6=".",".",VLOOKUP(I6,Tournois!AH:AH,1,FALSE))),".",IF(I6=".",".",VLOOKUP(I6,Tournois!AH:AH,1,FALSE)))</f>
        <v>.</v>
      </c>
      <c r="V6" s="26" t="str">
        <f>IF(ISERROR(IF(I6=".",".",VLOOKUP(I6,Tournois!AN:AN,1,FALSE))),".",IF(I6=".",".",VLOOKUP(I6,Tournois!AN:AN,1,FALSE)))</f>
        <v>.</v>
      </c>
      <c r="W6" s="26" t="str">
        <f>IF(ISERROR(IF(I6=".",".",VLOOKUP(I6,Tournois!AT:AT,1,FALSE))),".",IF(I6=".",".",VLOOKUP(I6,Tournois!AT:AT,1,FALSE)))</f>
        <v>.</v>
      </c>
      <c r="X6" s="26" t="str">
        <f>IF(ISERROR(IF(I6=".",".",VLOOKUP(I6,Tournois!AZ:AZ,1,FALSE))),".",IF(I6=".",".",VLOOKUP(I6,Tournois!AZ:AZ,1,FALSE)))</f>
        <v>.</v>
      </c>
      <c r="Y6" s="26" t="str">
        <f>IF(ISERROR(IF(I6=".",".",VLOOKUP(I6,Tournois!BF:BF,1,FALSE))),".",IF(I6=".",".",VLOOKUP(I6,Tournois!BF:BF,1,FALSE)))</f>
        <v>.</v>
      </c>
      <c r="Z6" s="26" t="str">
        <f>IF(ISERROR(IF(I6=".",".",VLOOKUP(I6,Tournois!BL:BL,1,FALSE))),".",IF(I6=".",".",VLOOKUP(I6,Tournois!BL:BL,1,FALSE)))</f>
        <v>.</v>
      </c>
      <c r="AA6" s="26" t="str">
        <f>IF(ISERROR(IF(I6=".",".",VLOOKUP(I6,Tournois!BR:BR,1,FALSE))),".",IF(I6=".",".",VLOOKUP(I6,Tournois!BR:BR,1,FALSE)))</f>
        <v>.</v>
      </c>
      <c r="AB6" s="26" t="str">
        <f>IF(ISERROR(IF(I6=".",".",VLOOKUP(I6,Tournois!BX:BX,1,FALSE))),".",IF(I6=".",".",VLOOKUP(I6,Tournois!BX:BX,1,FALSE)))</f>
        <v>.</v>
      </c>
      <c r="AC6" s="26" t="str">
        <f>IF(ISERROR(IF(I6=".",".",VLOOKUP(I6,Tournois!CD:CD,1,FALSE))),".",IF(I6=".",".",VLOOKUP(I6,Tournois!CD:CD,1,FALSE)))</f>
        <v>.</v>
      </c>
      <c r="AD6" s="26" t="str">
        <f>IF(ISERROR(IF(I6=".",".",VLOOKUP(I6,Tournois!CJ:CJ,1,FALSE))),".",IF(I6=".",".",VLOOKUP(I6,Tournois!CJ:CJ,1,FALSE)))</f>
        <v>.</v>
      </c>
      <c r="AE6" s="26" t="str">
        <f>IF(ISERROR(IF(I6=".",".",VLOOKUP(I6,Tournois!CP:CP,1,FALSE))),".",IF(I6=".",".",VLOOKUP(I6,Tournois!CP:CP,1,FALSE)))</f>
        <v>.</v>
      </c>
      <c r="AF6" s="26" t="str">
        <f>IF(ISERROR(IF(I6=".",".",VLOOKUP(I6,Tournois!CV:CV,1,FALSE))),".",IF(I6=".",".",VLOOKUP(I6,Tournois!CV:CV,1,FALSE)))</f>
        <v>.</v>
      </c>
      <c r="AG6" s="26" t="str">
        <f>IF(ISERROR(IF(I6=".",".",VLOOKUP(I6,Tournois!DB:DB,1,FALSE))),".",IF(I6=".",".",VLOOKUP(I6,Tournois!DB:DB,1,FALSE)))</f>
        <v>.</v>
      </c>
      <c r="AH6" s="26" t="str">
        <f>IF(ISERROR(IF(I6=".",".",VLOOKUP(I6,Tournois!DH:DH,1,FALSE))),".",IF(I6=".",".",VLOOKUP(I6,Tournois!DH:DH,1,FALSE)))</f>
        <v>.</v>
      </c>
      <c r="AI6" s="26" t="str">
        <f>IF(ISERROR(IF(I6=".",".",VLOOKUP(I6,Tournois!DN:DN,1,FALSE))),".",IF(I6=".",".",VLOOKUP(I6,Tournois!DN:DN,1,FALSE)))</f>
        <v>.</v>
      </c>
      <c r="AJ6" s="26" t="str">
        <f>IF(ISERROR(IF(I6=".",".",VLOOKUP(I6,Tournois!DT:DT,1,FALSE))),".",IF(I6=".",".",VLOOKUP(I6,Tournois!DT:DT,1,FALSE)))</f>
        <v>.</v>
      </c>
      <c r="AK6" s="26" t="str">
        <f>IF(ISERROR(IF(I6=".",".",VLOOKUP(I6,Tournois!DZ:DZ,1,FALSE))),".",IF(I6=".",".",VLOOKUP(I6,Tournois!DZ:DZ,1,FALSE)))</f>
        <v>.</v>
      </c>
      <c r="AL6" s="26" t="str">
        <f>IF(ISERROR(IF(I6=".",".",VLOOKUP(I6,Tournois!EF:EF,1,FALSE))),".",IF(I6=".",".",VLOOKUP(I6,Tournois!EF:EF,1,FALSE)))</f>
        <v>.</v>
      </c>
      <c r="AM6" s="26" t="str">
        <f>IF(ISERROR(IF(I6=".",".",VLOOKUP(I6,Tournois!EL:EL,1,FALSE))),".",IF(I6=".",".",VLOOKUP(I6,Tournois!EL:EL,1,FALSE)))</f>
        <v>.</v>
      </c>
      <c r="AN6" s="26" t="str">
        <f>IF(ISERROR(IF(I6=".",".",VLOOKUP(I6,Tournois!ER:ER,1,FALSE))),".",IF(I6=".",".",VLOOKUP(I6,Tournois!ER:ER,1,FALSE)))</f>
        <v>.</v>
      </c>
      <c r="AO6" s="26"/>
      <c r="AP6" s="26"/>
      <c r="AQ6" s="26"/>
      <c r="AR6" s="26"/>
      <c r="AS6" s="26"/>
      <c r="AT6" s="26"/>
      <c r="AU6" s="26"/>
      <c r="AV6" s="26"/>
      <c r="AW6" s="26"/>
    </row>
    <row r="7" spans="1:49">
      <c r="A7" s="35">
        <f t="shared" si="0"/>
        <v>3</v>
      </c>
      <c r="B7" s="35">
        <f t="shared" si="1"/>
        <v>1</v>
      </c>
      <c r="C7" s="29">
        <f t="shared" ca="1" si="2"/>
        <v>3</v>
      </c>
      <c r="D7" s="36">
        <f t="shared" ca="1" si="8"/>
        <v>3</v>
      </c>
      <c r="E7" s="29">
        <f t="shared" ca="1" si="3"/>
        <v>6</v>
      </c>
      <c r="F7" s="36">
        <f t="shared" ca="1" si="4"/>
        <v>6</v>
      </c>
      <c r="G7" s="26"/>
      <c r="H7" s="26">
        <v>3</v>
      </c>
      <c r="I7" s="26">
        <f t="shared" si="5"/>
        <v>3</v>
      </c>
      <c r="J7" s="26"/>
      <c r="K7" s="26" t="str">
        <f t="shared" si="6"/>
        <v>N</v>
      </c>
      <c r="L7" s="26">
        <f t="shared" si="7"/>
        <v>1</v>
      </c>
      <c r="M7" s="26">
        <f t="shared" si="9"/>
        <v>1</v>
      </c>
      <c r="N7" s="26">
        <f t="shared" si="10"/>
        <v>1</v>
      </c>
      <c r="O7" s="26">
        <f t="shared" si="11"/>
        <v>3</v>
      </c>
      <c r="P7" s="45">
        <f>IF(ISERROR(IF(I7=".",".",VLOOKUP(I7,Tournois!$D$5:$E$129,1,FALSE))),".",IF(I7=".",".",VLOOKUP(I7,Tournois!$D$5:$E$129,1,FALSE)))</f>
        <v>3</v>
      </c>
      <c r="Q7" s="45" t="str">
        <f>IF(ISERROR(IF(I7=".",".",VLOOKUP(I7,Tournois!J:J,1,FALSE))),".",IF(I7=".",".",VLOOKUP(I7,Tournois!J:J,1,FALSE)))</f>
        <v>.</v>
      </c>
      <c r="R7" s="26" t="str">
        <f>IF(ISERROR(IF(I7=".",".",VLOOKUP(I7,Tournois!P:P,1,FALSE))),".",IF(I7=".",".",VLOOKUP(I7,Tournois!P:P,1,FALSE)))</f>
        <v>.</v>
      </c>
      <c r="S7" s="26" t="str">
        <f>IF(ISERROR(IF(I7=".",".",VLOOKUP(I7,Tournois!V:V,1,FALSE))),".",IF(I7=".",".",VLOOKUP(I7,Tournois!V:V,1,FALSE)))</f>
        <v>.</v>
      </c>
      <c r="T7" s="26" t="str">
        <f>IF(ISERROR(IF(I7=".",".",VLOOKUP(I7,Tournois!AB:AB,1,FALSE))),".",IF(I7=".",".",VLOOKUP(I7,Tournois!AB:AB,1,FALSE)))</f>
        <v>.</v>
      </c>
      <c r="U7" s="26" t="str">
        <f>IF(ISERROR(IF(I7=".",".",VLOOKUP(I7,Tournois!AH:AH,1,FALSE))),".",IF(I7=".",".",VLOOKUP(I7,Tournois!AH:AH,1,FALSE)))</f>
        <v>.</v>
      </c>
      <c r="V7" s="26" t="str">
        <f>IF(ISERROR(IF(I7=".",".",VLOOKUP(I7,Tournois!AN:AN,1,FALSE))),".",IF(I7=".",".",VLOOKUP(I7,Tournois!AN:AN,1,FALSE)))</f>
        <v>.</v>
      </c>
      <c r="W7" s="26" t="str">
        <f>IF(ISERROR(IF(I7=".",".",VLOOKUP(I7,Tournois!AT:AT,1,FALSE))),".",IF(I7=".",".",VLOOKUP(I7,Tournois!AT:AT,1,FALSE)))</f>
        <v>.</v>
      </c>
      <c r="X7" s="26" t="str">
        <f>IF(ISERROR(IF(I7=".",".",VLOOKUP(I7,Tournois!AZ:AZ,1,FALSE))),".",IF(I7=".",".",VLOOKUP(I7,Tournois!AZ:AZ,1,FALSE)))</f>
        <v>.</v>
      </c>
      <c r="Y7" s="26" t="str">
        <f>IF(ISERROR(IF(I7=".",".",VLOOKUP(I7,Tournois!BF:BF,1,FALSE))),".",IF(I7=".",".",VLOOKUP(I7,Tournois!BF:BF,1,FALSE)))</f>
        <v>.</v>
      </c>
      <c r="Z7" s="26" t="str">
        <f>IF(ISERROR(IF(I7=".",".",VLOOKUP(I7,Tournois!BL:BL,1,FALSE))),".",IF(I7=".",".",VLOOKUP(I7,Tournois!BL:BL,1,FALSE)))</f>
        <v>.</v>
      </c>
      <c r="AA7" s="26" t="str">
        <f>IF(ISERROR(IF(I7=".",".",VLOOKUP(I7,Tournois!BR:BR,1,FALSE))),".",IF(I7=".",".",VLOOKUP(I7,Tournois!BR:BR,1,FALSE)))</f>
        <v>.</v>
      </c>
      <c r="AB7" s="26" t="str">
        <f>IF(ISERROR(IF(I7=".",".",VLOOKUP(I7,Tournois!BX:BX,1,FALSE))),".",IF(I7=".",".",VLOOKUP(I7,Tournois!BX:BX,1,FALSE)))</f>
        <v>.</v>
      </c>
      <c r="AC7" s="26" t="str">
        <f>IF(ISERROR(IF(I7=".",".",VLOOKUP(I7,Tournois!CD:CD,1,FALSE))),".",IF(I7=".",".",VLOOKUP(I7,Tournois!CD:CD,1,FALSE)))</f>
        <v>.</v>
      </c>
      <c r="AD7" s="26" t="str">
        <f>IF(ISERROR(IF(I7=".",".",VLOOKUP(I7,Tournois!CJ:CJ,1,FALSE))),".",IF(I7=".",".",VLOOKUP(I7,Tournois!CJ:CJ,1,FALSE)))</f>
        <v>.</v>
      </c>
      <c r="AE7" s="26" t="str">
        <f>IF(ISERROR(IF(I7=".",".",VLOOKUP(I7,Tournois!CP:CP,1,FALSE))),".",IF(I7=".",".",VLOOKUP(I7,Tournois!CP:CP,1,FALSE)))</f>
        <v>.</v>
      </c>
      <c r="AF7" s="26" t="str">
        <f>IF(ISERROR(IF(I7=".",".",VLOOKUP(I7,Tournois!CV:CV,1,FALSE))),".",IF(I7=".",".",VLOOKUP(I7,Tournois!CV:CV,1,FALSE)))</f>
        <v>.</v>
      </c>
      <c r="AG7" s="26" t="str">
        <f>IF(ISERROR(IF(I7=".",".",VLOOKUP(I7,Tournois!DB:DB,1,FALSE))),".",IF(I7=".",".",VLOOKUP(I7,Tournois!DB:DB,1,FALSE)))</f>
        <v>.</v>
      </c>
      <c r="AH7" s="26" t="str">
        <f>IF(ISERROR(IF(I7=".",".",VLOOKUP(I7,Tournois!DH:DH,1,FALSE))),".",IF(I7=".",".",VLOOKUP(I7,Tournois!DH:DH,1,FALSE)))</f>
        <v>.</v>
      </c>
      <c r="AI7" s="26" t="str">
        <f>IF(ISERROR(IF(I7=".",".",VLOOKUP(I7,Tournois!DN:DN,1,FALSE))),".",IF(I7=".",".",VLOOKUP(I7,Tournois!DN:DN,1,FALSE)))</f>
        <v>.</v>
      </c>
      <c r="AJ7" s="26" t="str">
        <f>IF(ISERROR(IF(I7=".",".",VLOOKUP(I7,Tournois!DT:DT,1,FALSE))),".",IF(I7=".",".",VLOOKUP(I7,Tournois!DT:DT,1,FALSE)))</f>
        <v>.</v>
      </c>
      <c r="AK7" s="26" t="str">
        <f>IF(ISERROR(IF(I7=".",".",VLOOKUP(I7,Tournois!DZ:DZ,1,FALSE))),".",IF(I7=".",".",VLOOKUP(I7,Tournois!DZ:DZ,1,FALSE)))</f>
        <v>.</v>
      </c>
      <c r="AL7" s="26" t="str">
        <f>IF(ISERROR(IF(I7=".",".",VLOOKUP(I7,Tournois!EF:EF,1,FALSE))),".",IF(I7=".",".",VLOOKUP(I7,Tournois!EF:EF,1,FALSE)))</f>
        <v>.</v>
      </c>
      <c r="AM7" s="26" t="str">
        <f>IF(ISERROR(IF(I7=".",".",VLOOKUP(I7,Tournois!EL:EL,1,FALSE))),".",IF(I7=".",".",VLOOKUP(I7,Tournois!EL:EL,1,FALSE)))</f>
        <v>.</v>
      </c>
      <c r="AN7" s="26" t="str">
        <f>IF(ISERROR(IF(I7=".",".",VLOOKUP(I7,Tournois!ER:ER,1,FALSE))),".",IF(I7=".",".",VLOOKUP(I7,Tournois!ER:ER,1,FALSE)))</f>
        <v>.</v>
      </c>
      <c r="AO7" s="26"/>
      <c r="AP7" s="26"/>
      <c r="AQ7" s="26"/>
      <c r="AR7" s="26"/>
      <c r="AS7" s="26"/>
      <c r="AT7" s="26"/>
      <c r="AU7" s="26"/>
      <c r="AV7" s="26"/>
      <c r="AW7" s="26"/>
    </row>
    <row r="8" spans="1:49">
      <c r="A8" s="35">
        <f t="shared" si="0"/>
        <v>4</v>
      </c>
      <c r="B8" s="35">
        <f t="shared" si="1"/>
        <v>0</v>
      </c>
      <c r="C8" s="29" t="str">
        <f t="shared" ca="1" si="2"/>
        <v/>
      </c>
      <c r="D8" s="36" t="str">
        <f t="shared" ca="1" si="8"/>
        <v/>
      </c>
      <c r="E8" s="29">
        <f t="shared" ca="1" si="3"/>
        <v>7</v>
      </c>
      <c r="F8" s="36">
        <f t="shared" ca="1" si="4"/>
        <v>7</v>
      </c>
      <c r="G8" s="26"/>
      <c r="H8" s="26">
        <v>4</v>
      </c>
      <c r="I8" s="26">
        <f t="shared" si="5"/>
        <v>4</v>
      </c>
      <c r="J8" s="26"/>
      <c r="K8" s="26" t="str">
        <f t="shared" si="6"/>
        <v>N</v>
      </c>
      <c r="L8" s="26">
        <f t="shared" si="7"/>
        <v>0</v>
      </c>
      <c r="M8" s="26">
        <f t="shared" si="9"/>
        <v>0</v>
      </c>
      <c r="N8" s="26">
        <f t="shared" si="10"/>
        <v>0</v>
      </c>
      <c r="O8" s="26">
        <f t="shared" si="11"/>
        <v>0</v>
      </c>
      <c r="P8" s="45" t="str">
        <f>IF(ISERROR(IF(I8=".",".",VLOOKUP(I8,Tournois!$D$5:$E$129,1,FALSE))),".",IF(I8=".",".",VLOOKUP(I8,Tournois!$D$5:$E$129,1,FALSE)))</f>
        <v>.</v>
      </c>
      <c r="Q8" s="45" t="str">
        <f>IF(ISERROR(IF(I8=".",".",VLOOKUP(I8,Tournois!J:J,1,FALSE))),".",IF(I8=".",".",VLOOKUP(I8,Tournois!J:J,1,FALSE)))</f>
        <v>.</v>
      </c>
      <c r="R8" s="26" t="str">
        <f>IF(ISERROR(IF(I8=".",".",VLOOKUP(I8,Tournois!P:P,1,FALSE))),".",IF(I8=".",".",VLOOKUP(I8,Tournois!P:P,1,FALSE)))</f>
        <v>.</v>
      </c>
      <c r="S8" s="26" t="str">
        <f>IF(ISERROR(IF(I8=".",".",VLOOKUP(I8,Tournois!V:V,1,FALSE))),".",IF(I8=".",".",VLOOKUP(I8,Tournois!V:V,1,FALSE)))</f>
        <v>.</v>
      </c>
      <c r="T8" s="26" t="str">
        <f>IF(ISERROR(IF(I8=".",".",VLOOKUP(I8,Tournois!AB:AB,1,FALSE))),".",IF(I8=".",".",VLOOKUP(I8,Tournois!AB:AB,1,FALSE)))</f>
        <v>.</v>
      </c>
      <c r="U8" s="26" t="str">
        <f>IF(ISERROR(IF(I8=".",".",VLOOKUP(I8,Tournois!AH:AH,1,FALSE))),".",IF(I8=".",".",VLOOKUP(I8,Tournois!AH:AH,1,FALSE)))</f>
        <v>.</v>
      </c>
      <c r="V8" s="26" t="str">
        <f>IF(ISERROR(IF(I8=".",".",VLOOKUP(I8,Tournois!AN:AN,1,FALSE))),".",IF(I8=".",".",VLOOKUP(I8,Tournois!AN:AN,1,FALSE)))</f>
        <v>.</v>
      </c>
      <c r="W8" s="26" t="str">
        <f>IF(ISERROR(IF(I8=".",".",VLOOKUP(I8,Tournois!AT:AT,1,FALSE))),".",IF(I8=".",".",VLOOKUP(I8,Tournois!AT:AT,1,FALSE)))</f>
        <v>.</v>
      </c>
      <c r="X8" s="26" t="str">
        <f>IF(ISERROR(IF(I8=".",".",VLOOKUP(I8,Tournois!AZ:AZ,1,FALSE))),".",IF(I8=".",".",VLOOKUP(I8,Tournois!AZ:AZ,1,FALSE)))</f>
        <v>.</v>
      </c>
      <c r="Y8" s="26" t="str">
        <f>IF(ISERROR(IF(I8=".",".",VLOOKUP(I8,Tournois!BF:BF,1,FALSE))),".",IF(I8=".",".",VLOOKUP(I8,Tournois!BF:BF,1,FALSE)))</f>
        <v>.</v>
      </c>
      <c r="Z8" s="26" t="str">
        <f>IF(ISERROR(IF(I8=".",".",VLOOKUP(I8,Tournois!BL:BL,1,FALSE))),".",IF(I8=".",".",VLOOKUP(I8,Tournois!BL:BL,1,FALSE)))</f>
        <v>.</v>
      </c>
      <c r="AA8" s="26" t="str">
        <f>IF(ISERROR(IF(I8=".",".",VLOOKUP(I8,Tournois!BR:BR,1,FALSE))),".",IF(I8=".",".",VLOOKUP(I8,Tournois!BR:BR,1,FALSE)))</f>
        <v>.</v>
      </c>
      <c r="AB8" s="26" t="str">
        <f>IF(ISERROR(IF(I8=".",".",VLOOKUP(I8,Tournois!BX:BX,1,FALSE))),".",IF(I8=".",".",VLOOKUP(I8,Tournois!BX:BX,1,FALSE)))</f>
        <v>.</v>
      </c>
      <c r="AC8" s="26" t="str">
        <f>IF(ISERROR(IF(I8=".",".",VLOOKUP(I8,Tournois!CD:CD,1,FALSE))),".",IF(I8=".",".",VLOOKUP(I8,Tournois!CD:CD,1,FALSE)))</f>
        <v>.</v>
      </c>
      <c r="AD8" s="26" t="str">
        <f>IF(ISERROR(IF(I8=".",".",VLOOKUP(I8,Tournois!CJ:CJ,1,FALSE))),".",IF(I8=".",".",VLOOKUP(I8,Tournois!CJ:CJ,1,FALSE)))</f>
        <v>.</v>
      </c>
      <c r="AE8" s="26" t="str">
        <f>IF(ISERROR(IF(I8=".",".",VLOOKUP(I8,Tournois!CP:CP,1,FALSE))),".",IF(I8=".",".",VLOOKUP(I8,Tournois!CP:CP,1,FALSE)))</f>
        <v>.</v>
      </c>
      <c r="AF8" s="26" t="str">
        <f>IF(ISERROR(IF(I8=".",".",VLOOKUP(I8,Tournois!CV:CV,1,FALSE))),".",IF(I8=".",".",VLOOKUP(I8,Tournois!CV:CV,1,FALSE)))</f>
        <v>.</v>
      </c>
      <c r="AG8" s="26" t="str">
        <f>IF(ISERROR(IF(I8=".",".",VLOOKUP(I8,Tournois!DB:DB,1,FALSE))),".",IF(I8=".",".",VLOOKUP(I8,Tournois!DB:DB,1,FALSE)))</f>
        <v>.</v>
      </c>
      <c r="AH8" s="26" t="str">
        <f>IF(ISERROR(IF(I8=".",".",VLOOKUP(I8,Tournois!DH:DH,1,FALSE))),".",IF(I8=".",".",VLOOKUP(I8,Tournois!DH:DH,1,FALSE)))</f>
        <v>.</v>
      </c>
      <c r="AI8" s="26" t="str">
        <f>IF(ISERROR(IF(I8=".",".",VLOOKUP(I8,Tournois!DN:DN,1,FALSE))),".",IF(I8=".",".",VLOOKUP(I8,Tournois!DN:DN,1,FALSE)))</f>
        <v>.</v>
      </c>
      <c r="AJ8" s="26" t="str">
        <f>IF(ISERROR(IF(I8=".",".",VLOOKUP(I8,Tournois!DT:DT,1,FALSE))),".",IF(I8=".",".",VLOOKUP(I8,Tournois!DT:DT,1,FALSE)))</f>
        <v>.</v>
      </c>
      <c r="AK8" s="26" t="str">
        <f>IF(ISERROR(IF(I8=".",".",VLOOKUP(I8,Tournois!DZ:DZ,1,FALSE))),".",IF(I8=".",".",VLOOKUP(I8,Tournois!DZ:DZ,1,FALSE)))</f>
        <v>.</v>
      </c>
      <c r="AL8" s="26" t="str">
        <f>IF(ISERROR(IF(I8=".",".",VLOOKUP(I8,Tournois!EF:EF,1,FALSE))),".",IF(I8=".",".",VLOOKUP(I8,Tournois!EF:EF,1,FALSE)))</f>
        <v>.</v>
      </c>
      <c r="AM8" s="26" t="str">
        <f>IF(ISERROR(IF(I8=".",".",VLOOKUP(I8,Tournois!EL:EL,1,FALSE))),".",IF(I8=".",".",VLOOKUP(I8,Tournois!EL:EL,1,FALSE)))</f>
        <v>.</v>
      </c>
      <c r="AN8" s="26" t="str">
        <f>IF(ISERROR(IF(I8=".",".",VLOOKUP(I8,Tournois!ER:ER,1,FALSE))),".",IF(I8=".",".",VLOOKUP(I8,Tournois!ER:ER,1,FALSE)))</f>
        <v>.</v>
      </c>
      <c r="AO8" s="26"/>
      <c r="AP8" s="26"/>
      <c r="AQ8" s="26"/>
      <c r="AR8" s="26"/>
      <c r="AS8" s="26"/>
      <c r="AT8" s="26"/>
      <c r="AU8" s="26"/>
      <c r="AV8" s="26"/>
      <c r="AW8" s="26"/>
    </row>
    <row r="9" spans="1:49">
      <c r="A9" s="35">
        <f t="shared" si="0"/>
        <v>5</v>
      </c>
      <c r="B9" s="35">
        <f t="shared" si="1"/>
        <v>0</v>
      </c>
      <c r="C9" s="29" t="str">
        <f t="shared" ca="1" si="2"/>
        <v/>
      </c>
      <c r="D9" s="36" t="str">
        <f t="shared" ca="1" si="8"/>
        <v/>
      </c>
      <c r="E9" s="29">
        <f t="shared" ca="1" si="3"/>
        <v>8</v>
      </c>
      <c r="F9" s="36">
        <f t="shared" ca="1" si="4"/>
        <v>8</v>
      </c>
      <c r="G9" s="26"/>
      <c r="H9" s="26">
        <v>5</v>
      </c>
      <c r="I9" s="26">
        <f t="shared" si="5"/>
        <v>5</v>
      </c>
      <c r="J9" s="26"/>
      <c r="K9" s="26" t="str">
        <f t="shared" si="6"/>
        <v>N</v>
      </c>
      <c r="L9" s="26">
        <f t="shared" si="7"/>
        <v>0</v>
      </c>
      <c r="M9" s="26">
        <f t="shared" si="9"/>
        <v>0</v>
      </c>
      <c r="N9" s="26">
        <f t="shared" si="10"/>
        <v>0</v>
      </c>
      <c r="O9" s="26">
        <f t="shared" si="11"/>
        <v>0</v>
      </c>
      <c r="P9" s="45" t="str">
        <f>IF(ISERROR(IF(I9=".",".",VLOOKUP(I9,Tournois!$D$5:$E$129,1,FALSE))),".",IF(I9=".",".",VLOOKUP(I9,Tournois!$D$5:$E$129,1,FALSE)))</f>
        <v>.</v>
      </c>
      <c r="Q9" s="45" t="str">
        <f>IF(ISERROR(IF(I9=".",".",VLOOKUP(I9,Tournois!J:J,1,FALSE))),".",IF(I9=".",".",VLOOKUP(I9,Tournois!J:J,1,FALSE)))</f>
        <v>.</v>
      </c>
      <c r="R9" s="26" t="str">
        <f>IF(ISERROR(IF(I9=".",".",VLOOKUP(I9,Tournois!P:P,1,FALSE))),".",IF(I9=".",".",VLOOKUP(I9,Tournois!P:P,1,FALSE)))</f>
        <v>.</v>
      </c>
      <c r="S9" s="26" t="str">
        <f>IF(ISERROR(IF(I9=".",".",VLOOKUP(I9,Tournois!V:V,1,FALSE))),".",IF(I9=".",".",VLOOKUP(I9,Tournois!V:V,1,FALSE)))</f>
        <v>.</v>
      </c>
      <c r="T9" s="26" t="str">
        <f>IF(ISERROR(IF(I9=".",".",VLOOKUP(I9,Tournois!AB:AB,1,FALSE))),".",IF(I9=".",".",VLOOKUP(I9,Tournois!AB:AB,1,FALSE)))</f>
        <v>.</v>
      </c>
      <c r="U9" s="26" t="str">
        <f>IF(ISERROR(IF(I9=".",".",VLOOKUP(I9,Tournois!AH:AH,1,FALSE))),".",IF(I9=".",".",VLOOKUP(I9,Tournois!AH:AH,1,FALSE)))</f>
        <v>.</v>
      </c>
      <c r="V9" s="26" t="str">
        <f>IF(ISERROR(IF(I9=".",".",VLOOKUP(I9,Tournois!AN:AN,1,FALSE))),".",IF(I9=".",".",VLOOKUP(I9,Tournois!AN:AN,1,FALSE)))</f>
        <v>.</v>
      </c>
      <c r="W9" s="26" t="str">
        <f>IF(ISERROR(IF(I9=".",".",VLOOKUP(I9,Tournois!AT:AT,1,FALSE))),".",IF(I9=".",".",VLOOKUP(I9,Tournois!AT:AT,1,FALSE)))</f>
        <v>.</v>
      </c>
      <c r="X9" s="26" t="str">
        <f>IF(ISERROR(IF(I9=".",".",VLOOKUP(I9,Tournois!AZ:AZ,1,FALSE))),".",IF(I9=".",".",VLOOKUP(I9,Tournois!AZ:AZ,1,FALSE)))</f>
        <v>.</v>
      </c>
      <c r="Y9" s="26" t="str">
        <f>IF(ISERROR(IF(I9=".",".",VLOOKUP(I9,Tournois!BF:BF,1,FALSE))),".",IF(I9=".",".",VLOOKUP(I9,Tournois!BF:BF,1,FALSE)))</f>
        <v>.</v>
      </c>
      <c r="Z9" s="26" t="str">
        <f>IF(ISERROR(IF(I9=".",".",VLOOKUP(I9,Tournois!BL:BL,1,FALSE))),".",IF(I9=".",".",VLOOKUP(I9,Tournois!BL:BL,1,FALSE)))</f>
        <v>.</v>
      </c>
      <c r="AA9" s="26" t="str">
        <f>IF(ISERROR(IF(I9=".",".",VLOOKUP(I9,Tournois!BR:BR,1,FALSE))),".",IF(I9=".",".",VLOOKUP(I9,Tournois!BR:BR,1,FALSE)))</f>
        <v>.</v>
      </c>
      <c r="AB9" s="26" t="str">
        <f>IF(ISERROR(IF(I9=".",".",VLOOKUP(I9,Tournois!BX:BX,1,FALSE))),".",IF(I9=".",".",VLOOKUP(I9,Tournois!BX:BX,1,FALSE)))</f>
        <v>.</v>
      </c>
      <c r="AC9" s="26" t="str">
        <f>IF(ISERROR(IF(I9=".",".",VLOOKUP(I9,Tournois!CD:CD,1,FALSE))),".",IF(I9=".",".",VLOOKUP(I9,Tournois!CD:CD,1,FALSE)))</f>
        <v>.</v>
      </c>
      <c r="AD9" s="26" t="str">
        <f>IF(ISERROR(IF(I9=".",".",VLOOKUP(I9,Tournois!CJ:CJ,1,FALSE))),".",IF(I9=".",".",VLOOKUP(I9,Tournois!CJ:CJ,1,FALSE)))</f>
        <v>.</v>
      </c>
      <c r="AE9" s="26" t="str">
        <f>IF(ISERROR(IF(I9=".",".",VLOOKUP(I9,Tournois!CP:CP,1,FALSE))),".",IF(I9=".",".",VLOOKUP(I9,Tournois!CP:CP,1,FALSE)))</f>
        <v>.</v>
      </c>
      <c r="AF9" s="26" t="str">
        <f>IF(ISERROR(IF(I9=".",".",VLOOKUP(I9,Tournois!CV:CV,1,FALSE))),".",IF(I9=".",".",VLOOKUP(I9,Tournois!CV:CV,1,FALSE)))</f>
        <v>.</v>
      </c>
      <c r="AG9" s="26" t="str">
        <f>IF(ISERROR(IF(I9=".",".",VLOOKUP(I9,Tournois!DB:DB,1,FALSE))),".",IF(I9=".",".",VLOOKUP(I9,Tournois!DB:DB,1,FALSE)))</f>
        <v>.</v>
      </c>
      <c r="AH9" s="26" t="str">
        <f>IF(ISERROR(IF(I9=".",".",VLOOKUP(I9,Tournois!DH:DH,1,FALSE))),".",IF(I9=".",".",VLOOKUP(I9,Tournois!DH:DH,1,FALSE)))</f>
        <v>.</v>
      </c>
      <c r="AI9" s="26" t="str">
        <f>IF(ISERROR(IF(I9=".",".",VLOOKUP(I9,Tournois!DN:DN,1,FALSE))),".",IF(I9=".",".",VLOOKUP(I9,Tournois!DN:DN,1,FALSE)))</f>
        <v>.</v>
      </c>
      <c r="AJ9" s="26" t="str">
        <f>IF(ISERROR(IF(I9=".",".",VLOOKUP(I9,Tournois!DT:DT,1,FALSE))),".",IF(I9=".",".",VLOOKUP(I9,Tournois!DT:DT,1,FALSE)))</f>
        <v>.</v>
      </c>
      <c r="AK9" s="26" t="str">
        <f>IF(ISERROR(IF(I9=".",".",VLOOKUP(I9,Tournois!DZ:DZ,1,FALSE))),".",IF(I9=".",".",VLOOKUP(I9,Tournois!DZ:DZ,1,FALSE)))</f>
        <v>.</v>
      </c>
      <c r="AL9" s="26" t="str">
        <f>IF(ISERROR(IF(I9=".",".",VLOOKUP(I9,Tournois!EF:EF,1,FALSE))),".",IF(I9=".",".",VLOOKUP(I9,Tournois!EF:EF,1,FALSE)))</f>
        <v>.</v>
      </c>
      <c r="AM9" s="26" t="str">
        <f>IF(ISERROR(IF(I9=".",".",VLOOKUP(I9,Tournois!EL:EL,1,FALSE))),".",IF(I9=".",".",VLOOKUP(I9,Tournois!EL:EL,1,FALSE)))</f>
        <v>.</v>
      </c>
      <c r="AN9" s="26" t="str">
        <f>IF(ISERROR(IF(I9=".",".",VLOOKUP(I9,Tournois!ER:ER,1,FALSE))),".",IF(I9=".",".",VLOOKUP(I9,Tournois!ER:ER,1,FALSE)))</f>
        <v>.</v>
      </c>
      <c r="AO9" s="26"/>
      <c r="AP9" s="26"/>
      <c r="AQ9" s="26"/>
      <c r="AR9" s="26"/>
      <c r="AS9" s="26"/>
      <c r="AT9" s="26"/>
      <c r="AU9" s="26"/>
      <c r="AV9" s="26"/>
      <c r="AW9" s="26"/>
    </row>
    <row r="10" spans="1:49">
      <c r="A10" s="35">
        <f t="shared" si="0"/>
        <v>6</v>
      </c>
      <c r="B10" s="35">
        <f t="shared" si="1"/>
        <v>0</v>
      </c>
      <c r="C10" s="29" t="str">
        <f t="shared" ca="1" si="2"/>
        <v/>
      </c>
      <c r="D10" s="36" t="str">
        <f t="shared" ca="1" si="8"/>
        <v/>
      </c>
      <c r="E10" s="29">
        <f t="shared" ca="1" si="3"/>
        <v>9</v>
      </c>
      <c r="F10" s="36">
        <f t="shared" ca="1" si="4"/>
        <v>9</v>
      </c>
      <c r="G10" s="26"/>
      <c r="H10" s="26">
        <v>6</v>
      </c>
      <c r="I10" s="26">
        <f t="shared" si="5"/>
        <v>6</v>
      </c>
      <c r="J10" s="26"/>
      <c r="K10" s="26" t="str">
        <f t="shared" si="6"/>
        <v>N</v>
      </c>
      <c r="L10" s="26">
        <f t="shared" si="7"/>
        <v>0</v>
      </c>
      <c r="M10" s="26">
        <f t="shared" si="9"/>
        <v>0</v>
      </c>
      <c r="N10" s="26">
        <f t="shared" si="10"/>
        <v>0</v>
      </c>
      <c r="O10" s="26">
        <f t="shared" si="11"/>
        <v>0</v>
      </c>
      <c r="P10" s="45" t="str">
        <f>IF(ISERROR(IF(I10=".",".",VLOOKUP(I10,Tournois!$D$5:$E$129,1,FALSE))),".",IF(I10=".",".",VLOOKUP(I10,Tournois!$D$5:$E$129,1,FALSE)))</f>
        <v>.</v>
      </c>
      <c r="Q10" s="45" t="str">
        <f>IF(ISERROR(IF(I10=".",".",VLOOKUP(I10,Tournois!J:J,1,FALSE))),".",IF(I10=".",".",VLOOKUP(I10,Tournois!J:J,1,FALSE)))</f>
        <v>.</v>
      </c>
      <c r="R10" s="26" t="str">
        <f>IF(ISERROR(IF(I10=".",".",VLOOKUP(I10,Tournois!P:P,1,FALSE))),".",IF(I10=".",".",VLOOKUP(I10,Tournois!P:P,1,FALSE)))</f>
        <v>.</v>
      </c>
      <c r="S10" s="26" t="str">
        <f>IF(ISERROR(IF(I10=".",".",VLOOKUP(I10,Tournois!V:V,1,FALSE))),".",IF(I10=".",".",VLOOKUP(I10,Tournois!V:V,1,FALSE)))</f>
        <v>.</v>
      </c>
      <c r="T10" s="26" t="str">
        <f>IF(ISERROR(IF(I10=".",".",VLOOKUP(I10,Tournois!AB:AB,1,FALSE))),".",IF(I10=".",".",VLOOKUP(I10,Tournois!AB:AB,1,FALSE)))</f>
        <v>.</v>
      </c>
      <c r="U10" s="26" t="str">
        <f>IF(ISERROR(IF(I10=".",".",VLOOKUP(I10,Tournois!AH:AH,1,FALSE))),".",IF(I10=".",".",VLOOKUP(I10,Tournois!AH:AH,1,FALSE)))</f>
        <v>.</v>
      </c>
      <c r="V10" s="26" t="str">
        <f>IF(ISERROR(IF(I10=".",".",VLOOKUP(I10,Tournois!AN:AN,1,FALSE))),".",IF(I10=".",".",VLOOKUP(I10,Tournois!AN:AN,1,FALSE)))</f>
        <v>.</v>
      </c>
      <c r="W10" s="26" t="str">
        <f>IF(ISERROR(IF(I10=".",".",VLOOKUP(I10,Tournois!AT:AT,1,FALSE))),".",IF(I10=".",".",VLOOKUP(I10,Tournois!AT:AT,1,FALSE)))</f>
        <v>.</v>
      </c>
      <c r="X10" s="26" t="str">
        <f>IF(ISERROR(IF(I10=".",".",VLOOKUP(I10,Tournois!AZ:AZ,1,FALSE))),".",IF(I10=".",".",VLOOKUP(I10,Tournois!AZ:AZ,1,FALSE)))</f>
        <v>.</v>
      </c>
      <c r="Y10" s="26" t="str">
        <f>IF(ISERROR(IF(I10=".",".",VLOOKUP(I10,Tournois!BF:BF,1,FALSE))),".",IF(I10=".",".",VLOOKUP(I10,Tournois!BF:BF,1,FALSE)))</f>
        <v>.</v>
      </c>
      <c r="Z10" s="26" t="str">
        <f>IF(ISERROR(IF(I10=".",".",VLOOKUP(I10,Tournois!BL:BL,1,FALSE))),".",IF(I10=".",".",VLOOKUP(I10,Tournois!BL:BL,1,FALSE)))</f>
        <v>.</v>
      </c>
      <c r="AA10" s="26" t="str">
        <f>IF(ISERROR(IF(I10=".",".",VLOOKUP(I10,Tournois!BR:BR,1,FALSE))),".",IF(I10=".",".",VLOOKUP(I10,Tournois!BR:BR,1,FALSE)))</f>
        <v>.</v>
      </c>
      <c r="AB10" s="26" t="str">
        <f>IF(ISERROR(IF(I10=".",".",VLOOKUP(I10,Tournois!BX:BX,1,FALSE))),".",IF(I10=".",".",VLOOKUP(I10,Tournois!BX:BX,1,FALSE)))</f>
        <v>.</v>
      </c>
      <c r="AC10" s="26" t="str">
        <f>IF(ISERROR(IF(I10=".",".",VLOOKUP(I10,Tournois!CD:CD,1,FALSE))),".",IF(I10=".",".",VLOOKUP(I10,Tournois!CD:CD,1,FALSE)))</f>
        <v>.</v>
      </c>
      <c r="AD10" s="26" t="str">
        <f>IF(ISERROR(IF(I10=".",".",VLOOKUP(I10,Tournois!CJ:CJ,1,FALSE))),".",IF(I10=".",".",VLOOKUP(I10,Tournois!CJ:CJ,1,FALSE)))</f>
        <v>.</v>
      </c>
      <c r="AE10" s="26" t="str">
        <f>IF(ISERROR(IF(I10=".",".",VLOOKUP(I10,Tournois!CP:CP,1,FALSE))),".",IF(I10=".",".",VLOOKUP(I10,Tournois!CP:CP,1,FALSE)))</f>
        <v>.</v>
      </c>
      <c r="AF10" s="26" t="str">
        <f>IF(ISERROR(IF(I10=".",".",VLOOKUP(I10,Tournois!CV:CV,1,FALSE))),".",IF(I10=".",".",VLOOKUP(I10,Tournois!CV:CV,1,FALSE)))</f>
        <v>.</v>
      </c>
      <c r="AG10" s="26" t="str">
        <f>IF(ISERROR(IF(I10=".",".",VLOOKUP(I10,Tournois!DB:DB,1,FALSE))),".",IF(I10=".",".",VLOOKUP(I10,Tournois!DB:DB,1,FALSE)))</f>
        <v>.</v>
      </c>
      <c r="AH10" s="26" t="str">
        <f>IF(ISERROR(IF(I10=".",".",VLOOKUP(I10,Tournois!DH:DH,1,FALSE))),".",IF(I10=".",".",VLOOKUP(I10,Tournois!DH:DH,1,FALSE)))</f>
        <v>.</v>
      </c>
      <c r="AI10" s="26" t="str">
        <f>IF(ISERROR(IF(I10=".",".",VLOOKUP(I10,Tournois!DN:DN,1,FALSE))),".",IF(I10=".",".",VLOOKUP(I10,Tournois!DN:DN,1,FALSE)))</f>
        <v>.</v>
      </c>
      <c r="AJ10" s="26" t="str">
        <f>IF(ISERROR(IF(I10=".",".",VLOOKUP(I10,Tournois!DT:DT,1,FALSE))),".",IF(I10=".",".",VLOOKUP(I10,Tournois!DT:DT,1,FALSE)))</f>
        <v>.</v>
      </c>
      <c r="AK10" s="26" t="str">
        <f>IF(ISERROR(IF(I10=".",".",VLOOKUP(I10,Tournois!DZ:DZ,1,FALSE))),".",IF(I10=".",".",VLOOKUP(I10,Tournois!DZ:DZ,1,FALSE)))</f>
        <v>.</v>
      </c>
      <c r="AL10" s="26" t="str">
        <f>IF(ISERROR(IF(I10=".",".",VLOOKUP(I10,Tournois!EF:EF,1,FALSE))),".",IF(I10=".",".",VLOOKUP(I10,Tournois!EF:EF,1,FALSE)))</f>
        <v>.</v>
      </c>
      <c r="AM10" s="26" t="str">
        <f>IF(ISERROR(IF(I10=".",".",VLOOKUP(I10,Tournois!EL:EL,1,FALSE))),".",IF(I10=".",".",VLOOKUP(I10,Tournois!EL:EL,1,FALSE)))</f>
        <v>.</v>
      </c>
      <c r="AN10" s="26" t="str">
        <f>IF(ISERROR(IF(I10=".",".",VLOOKUP(I10,Tournois!ER:ER,1,FALSE))),".",IF(I10=".",".",VLOOKUP(I10,Tournois!ER:ER,1,FALSE)))</f>
        <v>.</v>
      </c>
      <c r="AO10" s="26"/>
      <c r="AP10" s="26"/>
      <c r="AQ10" s="26"/>
      <c r="AR10" s="26"/>
      <c r="AS10" s="26"/>
      <c r="AT10" s="26"/>
      <c r="AU10" s="26"/>
      <c r="AV10" s="26"/>
      <c r="AW10" s="26"/>
    </row>
    <row r="11" spans="1:49">
      <c r="A11" s="35">
        <f t="shared" si="0"/>
        <v>7</v>
      </c>
      <c r="B11" s="35">
        <f t="shared" si="1"/>
        <v>0</v>
      </c>
      <c r="C11" s="29" t="str">
        <f t="shared" ca="1" si="2"/>
        <v/>
      </c>
      <c r="D11" s="41" t="str">
        <f t="shared" ca="1" si="8"/>
        <v/>
      </c>
      <c r="E11" s="29" t="str">
        <f t="shared" ca="1" si="3"/>
        <v/>
      </c>
      <c r="F11" s="41" t="str">
        <f t="shared" ca="1" si="4"/>
        <v/>
      </c>
      <c r="G11" s="26"/>
      <c r="H11" s="26">
        <v>7</v>
      </c>
      <c r="I11" s="26">
        <f t="shared" si="5"/>
        <v>7</v>
      </c>
      <c r="J11" s="26"/>
      <c r="K11" s="26" t="str">
        <f t="shared" si="6"/>
        <v>N</v>
      </c>
      <c r="L11" s="26">
        <f t="shared" si="7"/>
        <v>0</v>
      </c>
      <c r="M11" s="26">
        <f t="shared" si="9"/>
        <v>0</v>
      </c>
      <c r="N11" s="26">
        <f t="shared" si="10"/>
        <v>0</v>
      </c>
      <c r="O11" s="26">
        <f t="shared" si="11"/>
        <v>0</v>
      </c>
      <c r="P11" s="45" t="str">
        <f>IF(ISERROR(IF(I11=".",".",VLOOKUP(I11,Tournois!$D$5:$E$129,1,FALSE))),".",IF(I11=".",".",VLOOKUP(I11,Tournois!$D$5:$E$129,1,FALSE)))</f>
        <v>.</v>
      </c>
      <c r="Q11" s="45" t="str">
        <f>IF(ISERROR(IF(I11=".",".",VLOOKUP(I11,Tournois!J:J,1,FALSE))),".",IF(I11=".",".",VLOOKUP(I11,Tournois!J:J,1,FALSE)))</f>
        <v>.</v>
      </c>
      <c r="R11" s="26" t="str">
        <f>IF(ISERROR(IF(I11=".",".",VLOOKUP(I11,Tournois!P:P,1,FALSE))),".",IF(I11=".",".",VLOOKUP(I11,Tournois!P:P,1,FALSE)))</f>
        <v>.</v>
      </c>
      <c r="S11" s="26" t="str">
        <f>IF(ISERROR(IF(I11=".",".",VLOOKUP(I11,Tournois!V:V,1,FALSE))),".",IF(I11=".",".",VLOOKUP(I11,Tournois!V:V,1,FALSE)))</f>
        <v>.</v>
      </c>
      <c r="T11" s="26" t="str">
        <f>IF(ISERROR(IF(I11=".",".",VLOOKUP(I11,Tournois!AB:AB,1,FALSE))),".",IF(I11=".",".",VLOOKUP(I11,Tournois!AB:AB,1,FALSE)))</f>
        <v>.</v>
      </c>
      <c r="U11" s="26" t="str">
        <f>IF(ISERROR(IF(I11=".",".",VLOOKUP(I11,Tournois!AH:AH,1,FALSE))),".",IF(I11=".",".",VLOOKUP(I11,Tournois!AH:AH,1,FALSE)))</f>
        <v>.</v>
      </c>
      <c r="V11" s="26" t="str">
        <f>IF(ISERROR(IF(I11=".",".",VLOOKUP(I11,Tournois!AN:AN,1,FALSE))),".",IF(I11=".",".",VLOOKUP(I11,Tournois!AN:AN,1,FALSE)))</f>
        <v>.</v>
      </c>
      <c r="W11" s="26" t="str">
        <f>IF(ISERROR(IF(I11=".",".",VLOOKUP(I11,Tournois!AT:AT,1,FALSE))),".",IF(I11=".",".",VLOOKUP(I11,Tournois!AT:AT,1,FALSE)))</f>
        <v>.</v>
      </c>
      <c r="X11" s="26" t="str">
        <f>IF(ISERROR(IF(I11=".",".",VLOOKUP(I11,Tournois!AZ:AZ,1,FALSE))),".",IF(I11=".",".",VLOOKUP(I11,Tournois!AZ:AZ,1,FALSE)))</f>
        <v>.</v>
      </c>
      <c r="Y11" s="26" t="str">
        <f>IF(ISERROR(IF(I11=".",".",VLOOKUP(I11,Tournois!BF:BF,1,FALSE))),".",IF(I11=".",".",VLOOKUP(I11,Tournois!BF:BF,1,FALSE)))</f>
        <v>.</v>
      </c>
      <c r="Z11" s="26" t="str">
        <f>IF(ISERROR(IF(I11=".",".",VLOOKUP(I11,Tournois!BL:BL,1,FALSE))),".",IF(I11=".",".",VLOOKUP(I11,Tournois!BL:BL,1,FALSE)))</f>
        <v>.</v>
      </c>
      <c r="AA11" s="26" t="str">
        <f>IF(ISERROR(IF(I11=".",".",VLOOKUP(I11,Tournois!BR:BR,1,FALSE))),".",IF(I11=".",".",VLOOKUP(I11,Tournois!BR:BR,1,FALSE)))</f>
        <v>.</v>
      </c>
      <c r="AB11" s="26" t="str">
        <f>IF(ISERROR(IF(I11=".",".",VLOOKUP(I11,Tournois!BX:BX,1,FALSE))),".",IF(I11=".",".",VLOOKUP(I11,Tournois!BX:BX,1,FALSE)))</f>
        <v>.</v>
      </c>
      <c r="AC11" s="26" t="str">
        <f>IF(ISERROR(IF(I11=".",".",VLOOKUP(I11,Tournois!CD:CD,1,FALSE))),".",IF(I11=".",".",VLOOKUP(I11,Tournois!CD:CD,1,FALSE)))</f>
        <v>.</v>
      </c>
      <c r="AD11" s="26" t="str">
        <f>IF(ISERROR(IF(I11=".",".",VLOOKUP(I11,Tournois!CJ:CJ,1,FALSE))),".",IF(I11=".",".",VLOOKUP(I11,Tournois!CJ:CJ,1,FALSE)))</f>
        <v>.</v>
      </c>
      <c r="AE11" s="26" t="str">
        <f>IF(ISERROR(IF(I11=".",".",VLOOKUP(I11,Tournois!CP:CP,1,FALSE))),".",IF(I11=".",".",VLOOKUP(I11,Tournois!CP:CP,1,FALSE)))</f>
        <v>.</v>
      </c>
      <c r="AF11" s="26" t="str">
        <f>IF(ISERROR(IF(I11=".",".",VLOOKUP(I11,Tournois!CV:CV,1,FALSE))),".",IF(I11=".",".",VLOOKUP(I11,Tournois!CV:CV,1,FALSE)))</f>
        <v>.</v>
      </c>
      <c r="AG11" s="26" t="str">
        <f>IF(ISERROR(IF(I11=".",".",VLOOKUP(I11,Tournois!DB:DB,1,FALSE))),".",IF(I11=".",".",VLOOKUP(I11,Tournois!DB:DB,1,FALSE)))</f>
        <v>.</v>
      </c>
      <c r="AH11" s="26" t="str">
        <f>IF(ISERROR(IF(I11=".",".",VLOOKUP(I11,Tournois!DH:DH,1,FALSE))),".",IF(I11=".",".",VLOOKUP(I11,Tournois!DH:DH,1,FALSE)))</f>
        <v>.</v>
      </c>
      <c r="AI11" s="26" t="str">
        <f>IF(ISERROR(IF(I11=".",".",VLOOKUP(I11,Tournois!DN:DN,1,FALSE))),".",IF(I11=".",".",VLOOKUP(I11,Tournois!DN:DN,1,FALSE)))</f>
        <v>.</v>
      </c>
      <c r="AJ11" s="26" t="str">
        <f>IF(ISERROR(IF(I11=".",".",VLOOKUP(I11,Tournois!DT:DT,1,FALSE))),".",IF(I11=".",".",VLOOKUP(I11,Tournois!DT:DT,1,FALSE)))</f>
        <v>.</v>
      </c>
      <c r="AK11" s="26" t="str">
        <f>IF(ISERROR(IF(I11=".",".",VLOOKUP(I11,Tournois!DZ:DZ,1,FALSE))),".",IF(I11=".",".",VLOOKUP(I11,Tournois!DZ:DZ,1,FALSE)))</f>
        <v>.</v>
      </c>
      <c r="AL11" s="26" t="str">
        <f>IF(ISERROR(IF(I11=".",".",VLOOKUP(I11,Tournois!EF:EF,1,FALSE))),".",IF(I11=".",".",VLOOKUP(I11,Tournois!EF:EF,1,FALSE)))</f>
        <v>.</v>
      </c>
      <c r="AM11" s="26" t="str">
        <f>IF(ISERROR(IF(I11=".",".",VLOOKUP(I11,Tournois!EL:EL,1,FALSE))),".",IF(I11=".",".",VLOOKUP(I11,Tournois!EL:EL,1,FALSE)))</f>
        <v>.</v>
      </c>
      <c r="AN11" s="26" t="str">
        <f>IF(ISERROR(IF(I11=".",".",VLOOKUP(I11,Tournois!ER:ER,1,FALSE))),".",IF(I11=".",".",VLOOKUP(I11,Tournois!ER:ER,1,FALSE)))</f>
        <v>.</v>
      </c>
      <c r="AO11" s="26"/>
      <c r="AP11" s="26"/>
      <c r="AQ11" s="26"/>
      <c r="AR11" s="26"/>
      <c r="AS11" s="26"/>
      <c r="AT11" s="26"/>
      <c r="AU11" s="26"/>
      <c r="AV11" s="26"/>
      <c r="AW11" s="26"/>
    </row>
    <row r="12" spans="1:49">
      <c r="A12" s="35">
        <f t="shared" si="0"/>
        <v>8</v>
      </c>
      <c r="B12" s="35">
        <f t="shared" si="1"/>
        <v>0</v>
      </c>
      <c r="C12" s="29" t="str">
        <f t="shared" ca="1" si="2"/>
        <v/>
      </c>
      <c r="D12" s="41" t="str">
        <f t="shared" ca="1" si="8"/>
        <v/>
      </c>
      <c r="E12" s="29" t="str">
        <f t="shared" ca="1" si="3"/>
        <v/>
      </c>
      <c r="F12" s="41" t="str">
        <f t="shared" ca="1" si="4"/>
        <v/>
      </c>
      <c r="G12" s="26"/>
      <c r="H12" s="26">
        <v>8</v>
      </c>
      <c r="I12" s="26">
        <f t="shared" si="5"/>
        <v>8</v>
      </c>
      <c r="J12" s="26"/>
      <c r="K12" s="26" t="str">
        <f t="shared" si="6"/>
        <v>N</v>
      </c>
      <c r="L12" s="26">
        <f t="shared" si="7"/>
        <v>0</v>
      </c>
      <c r="M12" s="26">
        <f t="shared" si="9"/>
        <v>0</v>
      </c>
      <c r="N12" s="26">
        <f t="shared" si="10"/>
        <v>0</v>
      </c>
      <c r="O12" s="26">
        <f t="shared" si="11"/>
        <v>0</v>
      </c>
      <c r="P12" s="45" t="str">
        <f>IF(ISERROR(IF(I12=".",".",VLOOKUP(I12,Tournois!$D$5:$E$129,1,FALSE))),".",IF(I12=".",".",VLOOKUP(I12,Tournois!$D$5:$E$129,1,FALSE)))</f>
        <v>.</v>
      </c>
      <c r="Q12" s="45" t="str">
        <f>IF(ISERROR(IF(I12=".",".",VLOOKUP(I12,Tournois!J:J,1,FALSE))),".",IF(I12=".",".",VLOOKUP(I12,Tournois!J:J,1,FALSE)))</f>
        <v>.</v>
      </c>
      <c r="R12" s="26" t="str">
        <f>IF(ISERROR(IF(I12=".",".",VLOOKUP(I12,Tournois!P:P,1,FALSE))),".",IF(I12=".",".",VLOOKUP(I12,Tournois!P:P,1,FALSE)))</f>
        <v>.</v>
      </c>
      <c r="S12" s="26" t="str">
        <f>IF(ISERROR(IF(I12=".",".",VLOOKUP(I12,Tournois!V:V,1,FALSE))),".",IF(I12=".",".",VLOOKUP(I12,Tournois!V:V,1,FALSE)))</f>
        <v>.</v>
      </c>
      <c r="T12" s="26" t="str">
        <f>IF(ISERROR(IF(I12=".",".",VLOOKUP(I12,Tournois!AB:AB,1,FALSE))),".",IF(I12=".",".",VLOOKUP(I12,Tournois!AB:AB,1,FALSE)))</f>
        <v>.</v>
      </c>
      <c r="U12" s="26" t="str">
        <f>IF(ISERROR(IF(I12=".",".",VLOOKUP(I12,Tournois!AH:AH,1,FALSE))),".",IF(I12=".",".",VLOOKUP(I12,Tournois!AH:AH,1,FALSE)))</f>
        <v>.</v>
      </c>
      <c r="V12" s="26" t="str">
        <f>IF(ISERROR(IF(I12=".",".",VLOOKUP(I12,Tournois!AN:AN,1,FALSE))),".",IF(I12=".",".",VLOOKUP(I12,Tournois!AN:AN,1,FALSE)))</f>
        <v>.</v>
      </c>
      <c r="W12" s="26" t="str">
        <f>IF(ISERROR(IF(I12=".",".",VLOOKUP(I12,Tournois!AT:AT,1,FALSE))),".",IF(I12=".",".",VLOOKUP(I12,Tournois!AT:AT,1,FALSE)))</f>
        <v>.</v>
      </c>
      <c r="X12" s="26" t="str">
        <f>IF(ISERROR(IF(I12=".",".",VLOOKUP(I12,Tournois!AZ:AZ,1,FALSE))),".",IF(I12=".",".",VLOOKUP(I12,Tournois!AZ:AZ,1,FALSE)))</f>
        <v>.</v>
      </c>
      <c r="Y12" s="26" t="str">
        <f>IF(ISERROR(IF(I12=".",".",VLOOKUP(I12,Tournois!BF:BF,1,FALSE))),".",IF(I12=".",".",VLOOKUP(I12,Tournois!BF:BF,1,FALSE)))</f>
        <v>.</v>
      </c>
      <c r="Z12" s="26" t="str">
        <f>IF(ISERROR(IF(I12=".",".",VLOOKUP(I12,Tournois!BL:BL,1,FALSE))),".",IF(I12=".",".",VLOOKUP(I12,Tournois!BL:BL,1,FALSE)))</f>
        <v>.</v>
      </c>
      <c r="AA12" s="26" t="str">
        <f>IF(ISERROR(IF(I12=".",".",VLOOKUP(I12,Tournois!BR:BR,1,FALSE))),".",IF(I12=".",".",VLOOKUP(I12,Tournois!BR:BR,1,FALSE)))</f>
        <v>.</v>
      </c>
      <c r="AB12" s="26" t="str">
        <f>IF(ISERROR(IF(I12=".",".",VLOOKUP(I12,Tournois!BX:BX,1,FALSE))),".",IF(I12=".",".",VLOOKUP(I12,Tournois!BX:BX,1,FALSE)))</f>
        <v>.</v>
      </c>
      <c r="AC12" s="26" t="str">
        <f>IF(ISERROR(IF(I12=".",".",VLOOKUP(I12,Tournois!CD:CD,1,FALSE))),".",IF(I12=".",".",VLOOKUP(I12,Tournois!CD:CD,1,FALSE)))</f>
        <v>.</v>
      </c>
      <c r="AD12" s="26" t="str">
        <f>IF(ISERROR(IF(I12=".",".",VLOOKUP(I12,Tournois!CJ:CJ,1,FALSE))),".",IF(I12=".",".",VLOOKUP(I12,Tournois!CJ:CJ,1,FALSE)))</f>
        <v>.</v>
      </c>
      <c r="AE12" s="26" t="str">
        <f>IF(ISERROR(IF(I12=".",".",VLOOKUP(I12,Tournois!CP:CP,1,FALSE))),".",IF(I12=".",".",VLOOKUP(I12,Tournois!CP:CP,1,FALSE)))</f>
        <v>.</v>
      </c>
      <c r="AF12" s="26" t="str">
        <f>IF(ISERROR(IF(I12=".",".",VLOOKUP(I12,Tournois!CV:CV,1,FALSE))),".",IF(I12=".",".",VLOOKUP(I12,Tournois!CV:CV,1,FALSE)))</f>
        <v>.</v>
      </c>
      <c r="AG12" s="26" t="str">
        <f>IF(ISERROR(IF(I12=".",".",VLOOKUP(I12,Tournois!DB:DB,1,FALSE))),".",IF(I12=".",".",VLOOKUP(I12,Tournois!DB:DB,1,FALSE)))</f>
        <v>.</v>
      </c>
      <c r="AH12" s="26" t="str">
        <f>IF(ISERROR(IF(I12=".",".",VLOOKUP(I12,Tournois!DH:DH,1,FALSE))),".",IF(I12=".",".",VLOOKUP(I12,Tournois!DH:DH,1,FALSE)))</f>
        <v>.</v>
      </c>
      <c r="AI12" s="26" t="str">
        <f>IF(ISERROR(IF(I12=".",".",VLOOKUP(I12,Tournois!DN:DN,1,FALSE))),".",IF(I12=".",".",VLOOKUP(I12,Tournois!DN:DN,1,FALSE)))</f>
        <v>.</v>
      </c>
      <c r="AJ12" s="26" t="str">
        <f>IF(ISERROR(IF(I12=".",".",VLOOKUP(I12,Tournois!DT:DT,1,FALSE))),".",IF(I12=".",".",VLOOKUP(I12,Tournois!DT:DT,1,FALSE)))</f>
        <v>.</v>
      </c>
      <c r="AK12" s="26" t="str">
        <f>IF(ISERROR(IF(I12=".",".",VLOOKUP(I12,Tournois!DZ:DZ,1,FALSE))),".",IF(I12=".",".",VLOOKUP(I12,Tournois!DZ:DZ,1,FALSE)))</f>
        <v>.</v>
      </c>
      <c r="AL12" s="26" t="str">
        <f>IF(ISERROR(IF(I12=".",".",VLOOKUP(I12,Tournois!EF:EF,1,FALSE))),".",IF(I12=".",".",VLOOKUP(I12,Tournois!EF:EF,1,FALSE)))</f>
        <v>.</v>
      </c>
      <c r="AM12" s="26" t="str">
        <f>IF(ISERROR(IF(I12=".",".",VLOOKUP(I12,Tournois!EL:EL,1,FALSE))),".",IF(I12=".",".",VLOOKUP(I12,Tournois!EL:EL,1,FALSE)))</f>
        <v>.</v>
      </c>
      <c r="AN12" s="26" t="str">
        <f>IF(ISERROR(IF(I12=".",".",VLOOKUP(I12,Tournois!ER:ER,1,FALSE))),".",IF(I12=".",".",VLOOKUP(I12,Tournois!ER:ER,1,FALSE)))</f>
        <v>.</v>
      </c>
      <c r="AO12" s="26"/>
      <c r="AP12" s="26"/>
      <c r="AQ12" s="26"/>
      <c r="AR12" s="26"/>
      <c r="AS12" s="26"/>
      <c r="AT12" s="26"/>
      <c r="AU12" s="26"/>
      <c r="AV12" s="26"/>
      <c r="AW12" s="26"/>
    </row>
    <row r="13" spans="1:49" s="49" customFormat="1">
      <c r="A13" s="35">
        <f t="shared" ref="A13" si="12">I13</f>
        <v>9</v>
      </c>
      <c r="B13" s="35">
        <f t="shared" ref="B13" si="13">L13</f>
        <v>0</v>
      </c>
      <c r="C13" s="47"/>
      <c r="D13" s="55" t="str">
        <f t="shared" ref="D13" ca="1" si="14">IF(ISERROR(MATCH(D$4,OFFSET($L$5:$L$18,C12,),0)),"",INDEX(OFFSET($A$5:$A$18,C12,),MATCH(D$4,OFFSET($B$5:$B$18,C12,),0)))</f>
        <v/>
      </c>
      <c r="E13" s="29" t="str">
        <f t="shared" ref="E13" ca="1" si="15">IF(F13="","",ROW(INDEX(OFFSET($A$5:$A$18,E12,),MATCH(F$4,OFFSET($B$5:$B$18,E12,),0)))-4)</f>
        <v/>
      </c>
      <c r="F13" s="55" t="str">
        <f t="shared" ref="F13" ca="1" si="16">IF(ISERROR(MATCH(F$4,OFFSET($B$5:$B$18,E12,),0)),"",INDEX(OFFSET($A$5:$A$18,E12,),MATCH(F$4,OFFSET($B$5:$B$18,E12,),0)))</f>
        <v/>
      </c>
      <c r="G13" s="27"/>
      <c r="H13" s="26">
        <v>9</v>
      </c>
      <c r="I13" s="26">
        <f t="shared" ref="I13" si="17">IF(H13&lt;=$B$1,H13,"0")</f>
        <v>9</v>
      </c>
      <c r="J13" s="26"/>
      <c r="K13" s="26" t="str">
        <f t="shared" ref="K13" si="18">IF(R13=".","N",IF(L13=0,"L","U"))</f>
        <v>N</v>
      </c>
      <c r="L13" s="26">
        <f t="shared" ref="L13" si="19">IF(M13=1,1,0)</f>
        <v>0</v>
      </c>
      <c r="M13" s="26">
        <f t="shared" ref="M13" si="20">IF(N13=".",0,N13)</f>
        <v>0</v>
      </c>
      <c r="N13" s="26">
        <f t="shared" ref="N13" si="21">O13/I13</f>
        <v>0</v>
      </c>
      <c r="O13" s="26">
        <f t="shared" ref="O13" si="22">SUM(P13:AN13)</f>
        <v>0</v>
      </c>
      <c r="P13" s="45" t="str">
        <f>IF(ISERROR(IF(I13=".",".",VLOOKUP(I13,Tournois!$D$5:$E$129,1,FALSE))),".",IF(I13=".",".",VLOOKUP(I13,Tournois!$D$5:$E$129,1,FALSE)))</f>
        <v>.</v>
      </c>
      <c r="Q13" s="45" t="str">
        <f>IF(ISERROR(IF(I13=".",".",VLOOKUP(I13,Tournois!J:J,1,FALSE))),".",IF(I13=".",".",VLOOKUP(I13,Tournois!J:J,1,FALSE)))</f>
        <v>.</v>
      </c>
      <c r="R13" s="26" t="str">
        <f>IF(ISERROR(IF(I13=".",".",VLOOKUP(I13,Tournois!P:P,1,FALSE))),".",IF(I13=".",".",VLOOKUP(I13,Tournois!P:P,1,FALSE)))</f>
        <v>.</v>
      </c>
      <c r="S13" s="26" t="str">
        <f>IF(ISERROR(IF(I13=".",".",VLOOKUP(I13,Tournois!V:V,1,FALSE))),".",IF(I13=".",".",VLOOKUP(I13,Tournois!V:V,1,FALSE)))</f>
        <v>.</v>
      </c>
      <c r="T13" s="26" t="str">
        <f>IF(ISERROR(IF(I13=".",".",VLOOKUP(I13,Tournois!AB:AB,1,FALSE))),".",IF(I13=".",".",VLOOKUP(I13,Tournois!AB:AB,1,FALSE)))</f>
        <v>.</v>
      </c>
      <c r="U13" s="26" t="str">
        <f>IF(ISERROR(IF(I13=".",".",VLOOKUP(I13,Tournois!AH:AH,1,FALSE))),".",IF(I13=".",".",VLOOKUP(I13,Tournois!AH:AH,1,FALSE)))</f>
        <v>.</v>
      </c>
      <c r="V13" s="26" t="str">
        <f>IF(ISERROR(IF(I13=".",".",VLOOKUP(I13,Tournois!AN:AN,1,FALSE))),".",IF(I13=".",".",VLOOKUP(I13,Tournois!AN:AN,1,FALSE)))</f>
        <v>.</v>
      </c>
      <c r="W13" s="26" t="str">
        <f>IF(ISERROR(IF(I13=".",".",VLOOKUP(I13,Tournois!AT:AT,1,FALSE))),".",IF(I13=".",".",VLOOKUP(I13,Tournois!AT:AT,1,FALSE)))</f>
        <v>.</v>
      </c>
      <c r="X13" s="26" t="str">
        <f>IF(ISERROR(IF(I13=".",".",VLOOKUP(I13,Tournois!AZ:AZ,1,FALSE))),".",IF(I13=".",".",VLOOKUP(I13,Tournois!AZ:AZ,1,FALSE)))</f>
        <v>.</v>
      </c>
      <c r="Y13" s="26" t="str">
        <f>IF(ISERROR(IF(I13=".",".",VLOOKUP(I13,Tournois!BF:BF,1,FALSE))),".",IF(I13=".",".",VLOOKUP(I13,Tournois!BF:BF,1,FALSE)))</f>
        <v>.</v>
      </c>
      <c r="Z13" s="26" t="str">
        <f>IF(ISERROR(IF(I13=".",".",VLOOKUP(I13,Tournois!BL:BL,1,FALSE))),".",IF(I13=".",".",VLOOKUP(I13,Tournois!BL:BL,1,FALSE)))</f>
        <v>.</v>
      </c>
      <c r="AA13" s="26" t="str">
        <f>IF(ISERROR(IF(I13=".",".",VLOOKUP(I13,Tournois!BR:BR,1,FALSE))),".",IF(I13=".",".",VLOOKUP(I13,Tournois!BR:BR,1,FALSE)))</f>
        <v>.</v>
      </c>
      <c r="AB13" s="26" t="str">
        <f>IF(ISERROR(IF(I13=".",".",VLOOKUP(I13,Tournois!BX:BX,1,FALSE))),".",IF(I13=".",".",VLOOKUP(I13,Tournois!BX:BX,1,FALSE)))</f>
        <v>.</v>
      </c>
      <c r="AC13" s="26" t="str">
        <f>IF(ISERROR(IF(I13=".",".",VLOOKUP(I13,Tournois!CD:CD,1,FALSE))),".",IF(I13=".",".",VLOOKUP(I13,Tournois!CD:CD,1,FALSE)))</f>
        <v>.</v>
      </c>
      <c r="AD13" s="26" t="str">
        <f>IF(ISERROR(IF(I13=".",".",VLOOKUP(I13,Tournois!CJ:CJ,1,FALSE))),".",IF(I13=".",".",VLOOKUP(I13,Tournois!CJ:CJ,1,FALSE)))</f>
        <v>.</v>
      </c>
      <c r="AE13" s="26" t="str">
        <f>IF(ISERROR(IF(I13=".",".",VLOOKUP(I13,Tournois!CP:CP,1,FALSE))),".",IF(I13=".",".",VLOOKUP(I13,Tournois!CP:CP,1,FALSE)))</f>
        <v>.</v>
      </c>
      <c r="AF13" s="26" t="str">
        <f>IF(ISERROR(IF(I13=".",".",VLOOKUP(I13,Tournois!CV:CV,1,FALSE))),".",IF(I13=".",".",VLOOKUP(I13,Tournois!CV:CV,1,FALSE)))</f>
        <v>.</v>
      </c>
      <c r="AG13" s="26" t="str">
        <f>IF(ISERROR(IF(I13=".",".",VLOOKUP(I13,Tournois!DB:DB,1,FALSE))),".",IF(I13=".",".",VLOOKUP(I13,Tournois!DB:DB,1,FALSE)))</f>
        <v>.</v>
      </c>
      <c r="AH13" s="26" t="str">
        <f>IF(ISERROR(IF(I13=".",".",VLOOKUP(I13,Tournois!DH:DH,1,FALSE))),".",IF(I13=".",".",VLOOKUP(I13,Tournois!DH:DH,1,FALSE)))</f>
        <v>.</v>
      </c>
      <c r="AI13" s="26" t="str">
        <f>IF(ISERROR(IF(I13=".",".",VLOOKUP(I13,Tournois!DN:DN,1,FALSE))),".",IF(I13=".",".",VLOOKUP(I13,Tournois!DN:DN,1,FALSE)))</f>
        <v>.</v>
      </c>
      <c r="AJ13" s="26" t="str">
        <f>IF(ISERROR(IF(I13=".",".",VLOOKUP(I13,Tournois!DT:DT,1,FALSE))),".",IF(I13=".",".",VLOOKUP(I13,Tournois!DT:DT,1,FALSE)))</f>
        <v>.</v>
      </c>
      <c r="AK13" s="26" t="str">
        <f>IF(ISERROR(IF(I13=".",".",VLOOKUP(I13,Tournois!DZ:DZ,1,FALSE))),".",IF(I13=".",".",VLOOKUP(I13,Tournois!DZ:DZ,1,FALSE)))</f>
        <v>.</v>
      </c>
      <c r="AL13" s="26" t="str">
        <f>IF(ISERROR(IF(I13=".",".",VLOOKUP(I13,Tournois!EF:EF,1,FALSE))),".",IF(I13=".",".",VLOOKUP(I13,Tournois!EF:EF,1,FALSE)))</f>
        <v>.</v>
      </c>
      <c r="AM13" s="26" t="str">
        <f>IF(ISERROR(IF(I13=".",".",VLOOKUP(I13,Tournois!EL:EL,1,FALSE))),".",IF(I13=".",".",VLOOKUP(I13,Tournois!EL:EL,1,FALSE)))</f>
        <v>.</v>
      </c>
      <c r="AN13" s="26" t="str">
        <f>IF(ISERROR(IF(I13=".",".",VLOOKUP(I13,Tournois!ER:ER,1,FALSE))),".",IF(I13=".",".",VLOOKUP(I13,Tournois!ER:ER,1,FALSE)))</f>
        <v>.</v>
      </c>
      <c r="AO13" s="27"/>
      <c r="AP13" s="27"/>
      <c r="AQ13" s="27"/>
      <c r="AR13" s="27"/>
      <c r="AS13" s="27"/>
      <c r="AT13" s="27"/>
      <c r="AU13" s="27"/>
      <c r="AV13" s="27"/>
      <c r="AW13" s="27"/>
    </row>
    <row r="14" spans="1:49" s="49" customFormat="1">
      <c r="A14" s="51"/>
      <c r="B14" s="51"/>
      <c r="C14" s="47"/>
      <c r="D14" s="52"/>
      <c r="E14" s="47"/>
      <c r="F14" s="52"/>
      <c r="G14" s="27"/>
      <c r="H14" s="27"/>
      <c r="I14" s="27"/>
      <c r="J14" s="27"/>
      <c r="K14" s="27"/>
      <c r="L14" s="27"/>
      <c r="M14" s="27"/>
      <c r="N14" s="27"/>
      <c r="O14" s="27"/>
      <c r="P14" s="48"/>
      <c r="Q14" s="48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27"/>
      <c r="AT14" s="27"/>
      <c r="AU14" s="27"/>
      <c r="AV14" s="27"/>
      <c r="AW14" s="27"/>
    </row>
    <row r="15" spans="1:49" s="49" customFormat="1">
      <c r="A15" s="51"/>
      <c r="B15" s="51"/>
      <c r="C15" s="47"/>
      <c r="D15" s="52"/>
      <c r="E15" s="47"/>
      <c r="F15" s="52"/>
      <c r="G15" s="27"/>
      <c r="H15" s="27"/>
      <c r="I15" s="27"/>
      <c r="J15" s="27"/>
      <c r="K15" s="27"/>
      <c r="L15" s="27"/>
      <c r="M15" s="27"/>
      <c r="N15" s="27"/>
      <c r="O15" s="27"/>
      <c r="P15" s="48"/>
      <c r="Q15" s="48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27"/>
      <c r="AT15" s="27"/>
      <c r="AU15" s="27"/>
      <c r="AV15" s="27"/>
      <c r="AW15" s="27"/>
    </row>
    <row r="16" spans="1:49" s="49" customFormat="1">
      <c r="A16" s="51"/>
      <c r="B16" s="51"/>
      <c r="C16" s="47"/>
      <c r="D16" s="52"/>
      <c r="E16" s="47"/>
      <c r="F16" s="52"/>
      <c r="G16" s="27"/>
      <c r="H16" s="27"/>
      <c r="I16" s="27"/>
      <c r="J16" s="27"/>
      <c r="K16" s="27"/>
      <c r="L16" s="27"/>
      <c r="M16" s="27"/>
      <c r="N16" s="27"/>
      <c r="O16" s="27"/>
      <c r="P16" s="48"/>
      <c r="Q16" s="48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27"/>
      <c r="AU16" s="27"/>
      <c r="AV16" s="27"/>
      <c r="AW16" s="27"/>
    </row>
    <row r="17" spans="1:49" s="49" customFormat="1">
      <c r="A17" s="51"/>
      <c r="B17" s="51"/>
      <c r="C17" s="50"/>
      <c r="D17" s="27"/>
      <c r="E17" s="50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48"/>
      <c r="Q17" s="48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  <c r="AL17" s="27"/>
      <c r="AM17" s="27"/>
      <c r="AN17" s="27"/>
      <c r="AO17" s="27"/>
      <c r="AP17" s="27"/>
      <c r="AQ17" s="27"/>
      <c r="AR17" s="27"/>
      <c r="AS17" s="27"/>
      <c r="AT17" s="27"/>
      <c r="AU17" s="27"/>
      <c r="AV17" s="27"/>
      <c r="AW17" s="27"/>
    </row>
    <row r="18" spans="1:49" s="49" customFormat="1">
      <c r="A18" s="27"/>
      <c r="B18" s="27"/>
      <c r="C18" s="50"/>
      <c r="D18" s="27"/>
      <c r="E18" s="50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48"/>
      <c r="Q18" s="48"/>
      <c r="R18" s="27"/>
      <c r="S18" s="27"/>
      <c r="T18" s="27"/>
      <c r="U18" s="27"/>
      <c r="V18" s="27"/>
      <c r="W18" s="27"/>
      <c r="X18" s="27"/>
      <c r="Y18" s="27"/>
      <c r="Z18" s="27"/>
      <c r="AA18" s="27"/>
      <c r="AB18" s="27"/>
      <c r="AC18" s="27"/>
      <c r="AD18" s="27"/>
      <c r="AE18" s="27"/>
      <c r="AF18" s="27"/>
      <c r="AG18" s="27"/>
      <c r="AH18" s="27"/>
      <c r="AI18" s="27"/>
      <c r="AJ18" s="27"/>
      <c r="AK18" s="27"/>
      <c r="AL18" s="27"/>
      <c r="AM18" s="27"/>
      <c r="AN18" s="27"/>
      <c r="AO18" s="27"/>
      <c r="AP18" s="27"/>
      <c r="AQ18" s="27"/>
      <c r="AR18" s="27"/>
      <c r="AS18" s="27"/>
      <c r="AT18" s="27"/>
      <c r="AU18" s="27"/>
      <c r="AV18" s="27"/>
      <c r="AW18" s="27"/>
    </row>
    <row r="19" spans="1:49" s="49" customFormat="1">
      <c r="K19" s="27"/>
      <c r="L19" s="27"/>
      <c r="M19" s="27"/>
      <c r="N19" s="27"/>
      <c r="O19" s="27"/>
      <c r="P19" s="48"/>
      <c r="Q19" s="48"/>
    </row>
    <row r="20" spans="1:49" s="49" customFormat="1">
      <c r="K20" s="27"/>
      <c r="L20" s="27"/>
      <c r="M20" s="27"/>
      <c r="N20" s="27"/>
      <c r="O20" s="27"/>
      <c r="P20" s="48"/>
      <c r="Q20" s="48"/>
    </row>
    <row r="21" spans="1:49" s="49" customFormat="1">
      <c r="K21" s="27"/>
      <c r="L21" s="27"/>
      <c r="M21" s="27"/>
      <c r="N21" s="27"/>
      <c r="O21" s="27"/>
      <c r="P21" s="48"/>
      <c r="Q21" s="48"/>
    </row>
  </sheetData>
  <mergeCells count="39">
    <mergeCell ref="AW2:AW4"/>
    <mergeCell ref="AR2:AR4"/>
    <mergeCell ref="AS2:AS4"/>
    <mergeCell ref="AT2:AT4"/>
    <mergeCell ref="AU2:AU4"/>
    <mergeCell ref="AV2:AV4"/>
    <mergeCell ref="AM2:AM4"/>
    <mergeCell ref="AN2:AN4"/>
    <mergeCell ref="AO2:AO4"/>
    <mergeCell ref="AP2:AP4"/>
    <mergeCell ref="AQ2:AQ4"/>
    <mergeCell ref="AH2:AH4"/>
    <mergeCell ref="AI2:AI4"/>
    <mergeCell ref="AJ2:AJ4"/>
    <mergeCell ref="AK2:AK4"/>
    <mergeCell ref="AL2:AL4"/>
    <mergeCell ref="AC2:AC4"/>
    <mergeCell ref="AD2:AD4"/>
    <mergeCell ref="AE2:AE4"/>
    <mergeCell ref="AF2:AF4"/>
    <mergeCell ref="AG2:AG4"/>
    <mergeCell ref="X2:X4"/>
    <mergeCell ref="Y2:Y4"/>
    <mergeCell ref="Z2:Z4"/>
    <mergeCell ref="AA2:AA4"/>
    <mergeCell ref="AB2:AB4"/>
    <mergeCell ref="S2:S4"/>
    <mergeCell ref="T2:T4"/>
    <mergeCell ref="U2:U4"/>
    <mergeCell ref="V2:V4"/>
    <mergeCell ref="W2:W4"/>
    <mergeCell ref="R2:R4"/>
    <mergeCell ref="I2:I4"/>
    <mergeCell ref="M2:M4"/>
    <mergeCell ref="D1:E1"/>
    <mergeCell ref="H2:H4"/>
    <mergeCell ref="L2:L4"/>
    <mergeCell ref="P2:P4"/>
    <mergeCell ref="Q2:Q4"/>
  </mergeCell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1"/>
  </sheetPr>
  <dimension ref="A1:AC255"/>
  <sheetViews>
    <sheetView workbookViewId="0">
      <selection activeCell="J263" sqref="J263"/>
    </sheetView>
  </sheetViews>
  <sheetFormatPr baseColWidth="10" defaultRowHeight="15"/>
  <cols>
    <col min="1" max="1" width="27.25" style="59" customWidth="1"/>
    <col min="2" max="2" width="13.5" style="66" customWidth="1"/>
    <col min="3" max="3" width="1.875" style="66" customWidth="1"/>
    <col min="4" max="4" width="1.25" style="66" customWidth="1"/>
    <col min="5" max="5" width="0.875" style="62" customWidth="1"/>
    <col min="6" max="6" width="4" style="62" customWidth="1"/>
    <col min="7" max="7" width="0.5" style="63" customWidth="1"/>
    <col min="8" max="8" width="3.75" style="62" customWidth="1"/>
    <col min="9" max="9" width="3.25" style="62" customWidth="1"/>
    <col min="10" max="10" width="11" style="62"/>
    <col min="11" max="11" width="3.25" style="62" customWidth="1"/>
    <col min="12" max="12" width="11" style="62"/>
    <col min="13" max="13" width="3.25" style="62" customWidth="1"/>
    <col min="14" max="14" width="11" style="62"/>
    <col min="15" max="15" width="3.25" style="62" customWidth="1"/>
    <col min="16" max="16" width="11" style="62"/>
    <col min="17" max="17" width="3.25" style="62" customWidth="1"/>
    <col min="18" max="18" width="11" style="62"/>
    <col min="19" max="19" width="3.25" style="62" customWidth="1"/>
    <col min="20" max="20" width="11" style="62"/>
    <col min="21" max="21" width="3.25" style="62" customWidth="1"/>
    <col min="22" max="22" width="11" style="62"/>
    <col min="23" max="23" width="3.25" style="62" customWidth="1"/>
    <col min="24" max="29" width="11" style="62"/>
    <col min="30" max="16384" width="11" style="59"/>
  </cols>
  <sheetData>
    <row r="1" spans="1:24" ht="28.5" customHeight="1" thickBot="1">
      <c r="B1" s="60" t="s">
        <v>52</v>
      </c>
      <c r="C1" s="61" t="s">
        <v>53</v>
      </c>
      <c r="D1" s="61" t="s">
        <v>54</v>
      </c>
      <c r="F1" s="82">
        <v>1</v>
      </c>
      <c r="H1" s="82">
        <v>2</v>
      </c>
      <c r="J1" s="76" t="s">
        <v>55</v>
      </c>
      <c r="L1" s="76" t="s">
        <v>56</v>
      </c>
      <c r="N1" s="76" t="s">
        <v>57</v>
      </c>
      <c r="P1" s="76" t="s">
        <v>58</v>
      </c>
      <c r="R1" s="76" t="s">
        <v>59</v>
      </c>
      <c r="T1" s="76" t="s">
        <v>60</v>
      </c>
      <c r="V1" s="76" t="s">
        <v>61</v>
      </c>
      <c r="X1" s="76" t="s">
        <v>62</v>
      </c>
    </row>
    <row r="2" spans="1:24" s="62" customFormat="1" ht="25.5" customHeight="1" thickBot="1">
      <c r="B2" s="79">
        <f>COUNTA($A$4:$A$212)</f>
        <v>209</v>
      </c>
      <c r="C2" s="81">
        <v>2</v>
      </c>
      <c r="D2" s="81">
        <v>130</v>
      </c>
      <c r="F2" s="83"/>
      <c r="G2" s="63"/>
      <c r="H2" s="83"/>
      <c r="J2" s="77"/>
      <c r="L2" s="77"/>
      <c r="N2" s="77"/>
      <c r="P2" s="77"/>
      <c r="R2" s="77"/>
      <c r="T2" s="77"/>
      <c r="V2" s="77"/>
      <c r="X2" s="78"/>
    </row>
    <row r="3" spans="1:24" ht="20.100000000000001" customHeight="1" thickBot="1">
      <c r="A3" s="64" t="s">
        <v>63</v>
      </c>
      <c r="B3" s="80"/>
      <c r="C3" s="81"/>
      <c r="D3" s="81"/>
      <c r="F3" s="83"/>
      <c r="H3" s="83"/>
      <c r="J3" s="77"/>
      <c r="L3" s="77"/>
      <c r="N3" s="77"/>
      <c r="P3" s="77"/>
      <c r="R3" s="77"/>
      <c r="T3" s="77"/>
      <c r="V3" s="77"/>
      <c r="X3" s="78"/>
    </row>
    <row r="4" spans="1:24">
      <c r="A4" s="65" t="e">
        <f>IF(#REF!&gt;0,#REF!,"J ")</f>
        <v>#REF!</v>
      </c>
      <c r="F4" s="67">
        <v>98</v>
      </c>
      <c r="H4" s="67">
        <v>198</v>
      </c>
      <c r="I4" s="63"/>
      <c r="J4" s="63"/>
      <c r="K4" s="63"/>
      <c r="L4" s="63"/>
      <c r="M4" s="63"/>
      <c r="N4" s="63"/>
      <c r="O4" s="63"/>
      <c r="P4" s="63"/>
      <c r="Q4" s="63"/>
      <c r="R4" s="63"/>
      <c r="S4" s="63"/>
      <c r="T4" s="63"/>
      <c r="U4" s="63"/>
      <c r="V4" s="63"/>
      <c r="X4" s="63"/>
    </row>
    <row r="5" spans="1:24">
      <c r="A5" s="65" t="e">
        <f>IF(#REF!&gt;0,#REF!,"J ")</f>
        <v>#REF!</v>
      </c>
      <c r="F5" s="67">
        <v>201</v>
      </c>
      <c r="H5" s="67">
        <v>7</v>
      </c>
      <c r="I5" s="63"/>
      <c r="J5" s="63"/>
      <c r="K5" s="63"/>
      <c r="L5" s="63"/>
      <c r="M5" s="63"/>
      <c r="N5" s="63"/>
      <c r="O5" s="63"/>
      <c r="P5" s="63"/>
      <c r="Q5" s="63"/>
      <c r="R5" s="63"/>
      <c r="S5" s="63"/>
      <c r="T5" s="63"/>
      <c r="U5" s="63"/>
      <c r="V5" s="63"/>
      <c r="X5" s="63"/>
    </row>
    <row r="6" spans="1:24">
      <c r="A6" s="65" t="e">
        <f>IF(#REF!&gt;0,#REF!,"J ")</f>
        <v>#REF!</v>
      </c>
      <c r="F6" s="67">
        <v>93</v>
      </c>
      <c r="H6" s="67">
        <v>72</v>
      </c>
      <c r="I6" s="63"/>
      <c r="J6" s="63"/>
      <c r="K6" s="63"/>
      <c r="L6" s="63"/>
      <c r="M6" s="63"/>
      <c r="N6" s="63"/>
      <c r="O6" s="63"/>
      <c r="P6" s="63"/>
      <c r="Q6" s="63"/>
      <c r="R6" s="63"/>
      <c r="S6" s="63"/>
      <c r="T6" s="63"/>
      <c r="U6" s="63"/>
      <c r="V6" s="63"/>
      <c r="X6" s="63"/>
    </row>
    <row r="7" spans="1:24">
      <c r="A7" s="65" t="e">
        <f>IF(#REF!&gt;0,#REF!,"J ")</f>
        <v>#REF!</v>
      </c>
      <c r="F7" s="67">
        <v>250</v>
      </c>
      <c r="H7" s="67">
        <v>119</v>
      </c>
      <c r="I7" s="63"/>
      <c r="J7" s="63"/>
      <c r="K7" s="63"/>
      <c r="L7" s="63"/>
      <c r="M7" s="63"/>
      <c r="N7" s="63"/>
      <c r="O7" s="63"/>
      <c r="P7" s="63"/>
      <c r="Q7" s="63"/>
      <c r="R7" s="63"/>
      <c r="S7" s="63"/>
      <c r="T7" s="63"/>
      <c r="U7" s="63"/>
      <c r="V7" s="63"/>
      <c r="X7" s="63"/>
    </row>
    <row r="8" spans="1:24">
      <c r="A8" s="65" t="e">
        <f>IF(#REF!&gt;0,#REF!,"J ")</f>
        <v>#REF!</v>
      </c>
      <c r="F8" s="67">
        <v>217</v>
      </c>
      <c r="H8" s="67">
        <v>226</v>
      </c>
      <c r="I8" s="63"/>
      <c r="J8" s="63"/>
      <c r="K8" s="63"/>
      <c r="L8" s="63"/>
      <c r="M8" s="63"/>
      <c r="N8" s="63"/>
      <c r="O8" s="63"/>
      <c r="P8" s="63"/>
      <c r="Q8" s="63"/>
      <c r="R8" s="63"/>
      <c r="S8" s="63"/>
      <c r="T8" s="63"/>
      <c r="U8" s="63"/>
      <c r="V8" s="63"/>
      <c r="X8" s="63"/>
    </row>
    <row r="9" spans="1:24">
      <c r="A9" s="65" t="e">
        <f>IF(#REF!&gt;0,#REF!,"J ")</f>
        <v>#REF!</v>
      </c>
      <c r="F9" s="67">
        <v>215</v>
      </c>
      <c r="H9" s="67">
        <v>11</v>
      </c>
      <c r="I9" s="63"/>
      <c r="J9" s="63"/>
      <c r="K9" s="63"/>
      <c r="L9" s="63"/>
      <c r="M9" s="63"/>
      <c r="N9" s="63"/>
      <c r="O9" s="63"/>
      <c r="P9" s="63"/>
      <c r="Q9" s="63"/>
      <c r="R9" s="63"/>
      <c r="S9" s="63"/>
      <c r="T9" s="63"/>
      <c r="U9" s="63"/>
      <c r="V9" s="63"/>
      <c r="X9" s="63"/>
    </row>
    <row r="10" spans="1:24">
      <c r="A10" s="65" t="e">
        <f>IF(#REF!&gt;0,#REF!,"J ")</f>
        <v>#REF!</v>
      </c>
      <c r="F10" s="67">
        <v>156</v>
      </c>
      <c r="H10" s="67">
        <v>23</v>
      </c>
      <c r="I10" s="63"/>
      <c r="J10" s="63"/>
      <c r="K10" s="63"/>
      <c r="L10" s="63"/>
      <c r="M10" s="63"/>
      <c r="N10" s="63"/>
      <c r="O10" s="63"/>
      <c r="P10" s="63"/>
      <c r="Q10" s="63"/>
      <c r="R10" s="63"/>
      <c r="S10" s="63"/>
      <c r="T10" s="63"/>
      <c r="U10" s="63"/>
      <c r="V10" s="63"/>
      <c r="X10" s="63"/>
    </row>
    <row r="11" spans="1:24">
      <c r="A11" s="65" t="e">
        <f>IF(#REF!&gt;0,#REF!,"J ")</f>
        <v>#REF!</v>
      </c>
      <c r="F11" s="67">
        <v>18</v>
      </c>
      <c r="H11" s="67">
        <v>80</v>
      </c>
      <c r="I11" s="63"/>
      <c r="J11" s="63"/>
      <c r="K11" s="63"/>
      <c r="L11" s="63"/>
      <c r="M11" s="63"/>
      <c r="N11" s="63"/>
      <c r="O11" s="63"/>
      <c r="P11" s="63"/>
      <c r="Q11" s="63"/>
      <c r="R11" s="63"/>
      <c r="S11" s="63"/>
      <c r="T11" s="63"/>
      <c r="U11" s="63"/>
      <c r="V11" s="63"/>
      <c r="X11" s="63"/>
    </row>
    <row r="12" spans="1:24">
      <c r="A12" s="65" t="e">
        <f>IF(#REF!&gt;0,#REF!,"J ")</f>
        <v>#REF!</v>
      </c>
      <c r="F12" s="67">
        <v>152</v>
      </c>
      <c r="H12" s="67">
        <v>221</v>
      </c>
      <c r="I12" s="63"/>
      <c r="J12" s="63"/>
      <c r="K12" s="63"/>
      <c r="L12" s="63"/>
      <c r="M12" s="63"/>
      <c r="N12" s="63"/>
      <c r="O12" s="63"/>
      <c r="P12" s="63"/>
      <c r="Q12" s="63"/>
      <c r="R12" s="63"/>
      <c r="S12" s="63"/>
      <c r="T12" s="63"/>
      <c r="U12" s="63"/>
      <c r="V12" s="63"/>
      <c r="X12" s="63"/>
    </row>
    <row r="13" spans="1:24">
      <c r="A13" s="65" t="e">
        <f>IF(#REF!&gt;0,#REF!,"J ")</f>
        <v>#REF!</v>
      </c>
      <c r="F13" s="67">
        <v>95</v>
      </c>
      <c r="H13" s="67">
        <v>166</v>
      </c>
      <c r="I13" s="63"/>
      <c r="J13" s="63"/>
      <c r="K13" s="63"/>
      <c r="L13" s="63"/>
      <c r="M13" s="63"/>
      <c r="N13" s="63"/>
      <c r="O13" s="63"/>
      <c r="P13" s="63"/>
      <c r="Q13" s="63"/>
      <c r="R13" s="63"/>
      <c r="S13" s="63"/>
      <c r="T13" s="63"/>
      <c r="U13" s="63"/>
      <c r="V13" s="63"/>
      <c r="X13" s="63"/>
    </row>
    <row r="14" spans="1:24">
      <c r="A14" s="65" t="e">
        <f>IF(#REF!&gt;0,#REF!,"J ")</f>
        <v>#REF!</v>
      </c>
      <c r="F14" s="67">
        <v>59</v>
      </c>
      <c r="H14" s="67">
        <v>227</v>
      </c>
      <c r="I14" s="63"/>
      <c r="J14" s="63"/>
      <c r="K14" s="63"/>
      <c r="L14" s="63"/>
      <c r="M14" s="63"/>
      <c r="N14" s="63"/>
      <c r="O14" s="63"/>
      <c r="P14" s="63"/>
      <c r="Q14" s="63"/>
      <c r="R14" s="63"/>
      <c r="S14" s="63"/>
      <c r="T14" s="63"/>
      <c r="U14" s="63"/>
      <c r="V14" s="63"/>
      <c r="X14" s="63"/>
    </row>
    <row r="15" spans="1:24">
      <c r="A15" s="65" t="e">
        <f>IF(#REF!&gt;0,#REF!,"J ")</f>
        <v>#REF!</v>
      </c>
      <c r="F15" s="67">
        <v>108</v>
      </c>
      <c r="H15" s="67">
        <v>111</v>
      </c>
      <c r="I15" s="63"/>
      <c r="J15" s="63"/>
      <c r="K15" s="63"/>
      <c r="L15" s="63"/>
      <c r="M15" s="63"/>
      <c r="N15" s="63"/>
      <c r="O15" s="63"/>
      <c r="P15" s="63"/>
      <c r="Q15" s="63"/>
      <c r="R15" s="63"/>
      <c r="S15" s="63"/>
      <c r="T15" s="63"/>
      <c r="U15" s="63"/>
      <c r="V15" s="63"/>
      <c r="X15" s="63"/>
    </row>
    <row r="16" spans="1:24">
      <c r="A16" s="65" t="e">
        <f>IF(#REF!&gt;0,#REF!,"J ")</f>
        <v>#REF!</v>
      </c>
      <c r="F16" s="67">
        <v>68</v>
      </c>
      <c r="H16" s="67">
        <v>44</v>
      </c>
      <c r="I16" s="63"/>
      <c r="J16" s="63"/>
      <c r="K16" s="63"/>
      <c r="L16" s="63"/>
      <c r="M16" s="63"/>
      <c r="N16" s="63"/>
      <c r="O16" s="63"/>
      <c r="P16" s="63"/>
      <c r="Q16" s="63"/>
      <c r="R16" s="63"/>
      <c r="S16" s="63"/>
      <c r="T16" s="63"/>
      <c r="U16" s="63"/>
      <c r="V16" s="63"/>
      <c r="X16" s="63"/>
    </row>
    <row r="17" spans="1:24">
      <c r="A17" s="65" t="e">
        <f>IF(#REF!&gt;0,#REF!,"J ")</f>
        <v>#REF!</v>
      </c>
      <c r="F17" s="67">
        <v>40</v>
      </c>
      <c r="H17" s="67">
        <v>193</v>
      </c>
      <c r="I17" s="63"/>
      <c r="J17" s="63"/>
      <c r="K17" s="63"/>
      <c r="L17" s="63"/>
      <c r="M17" s="63"/>
      <c r="N17" s="63"/>
      <c r="O17" s="63"/>
      <c r="P17" s="63"/>
      <c r="Q17" s="63"/>
      <c r="R17" s="63"/>
      <c r="S17" s="63"/>
      <c r="T17" s="63"/>
      <c r="U17" s="63"/>
      <c r="V17" s="63"/>
      <c r="X17" s="63"/>
    </row>
    <row r="18" spans="1:24">
      <c r="A18" s="65" t="e">
        <f>IF(#REF!&gt;0,#REF!,"J ")</f>
        <v>#REF!</v>
      </c>
      <c r="F18" s="67">
        <v>126</v>
      </c>
      <c r="H18" s="67">
        <v>154</v>
      </c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3"/>
      <c r="T18" s="63"/>
      <c r="U18" s="63"/>
      <c r="V18" s="63"/>
      <c r="X18" s="63"/>
    </row>
    <row r="19" spans="1:24">
      <c r="A19" s="65" t="e">
        <f>IF(#REF!&gt;0,#REF!,"J ")</f>
        <v>#REF!</v>
      </c>
      <c r="F19" s="67">
        <v>165</v>
      </c>
      <c r="H19" s="67">
        <v>247</v>
      </c>
      <c r="I19" s="63"/>
      <c r="J19" s="63"/>
      <c r="K19" s="63"/>
      <c r="L19" s="63"/>
      <c r="M19" s="63"/>
      <c r="N19" s="63"/>
      <c r="O19" s="63"/>
      <c r="P19" s="63"/>
      <c r="Q19" s="63"/>
      <c r="R19" s="63"/>
      <c r="S19" s="63"/>
      <c r="T19" s="63"/>
      <c r="U19" s="63"/>
      <c r="V19" s="63"/>
      <c r="X19" s="63"/>
    </row>
    <row r="20" spans="1:24">
      <c r="A20" s="65" t="e">
        <f>IF(#REF!&gt;0,#REF!,"J ")</f>
        <v>#REF!</v>
      </c>
      <c r="F20" s="68">
        <v>97</v>
      </c>
      <c r="H20" s="67">
        <v>231</v>
      </c>
      <c r="I20" s="63"/>
      <c r="J20" s="63"/>
      <c r="K20" s="63"/>
      <c r="L20" s="63"/>
      <c r="M20" s="63"/>
      <c r="N20" s="63"/>
      <c r="O20" s="63"/>
      <c r="P20" s="63"/>
      <c r="Q20" s="63"/>
      <c r="R20" s="63"/>
      <c r="S20" s="63"/>
      <c r="T20" s="63"/>
      <c r="U20" s="63"/>
      <c r="V20" s="63"/>
      <c r="X20" s="63"/>
    </row>
    <row r="21" spans="1:24">
      <c r="A21" s="65" t="e">
        <f>IF(#REF!&gt;0,#REF!,"J ")</f>
        <v>#REF!</v>
      </c>
      <c r="F21" s="67">
        <v>170</v>
      </c>
      <c r="H21" s="67">
        <v>248</v>
      </c>
    </row>
    <row r="22" spans="1:24">
      <c r="A22" s="65" t="e">
        <f>IF(#REF!&gt;0,#REF!,"J ")</f>
        <v>#REF!</v>
      </c>
      <c r="F22" s="67">
        <v>203</v>
      </c>
      <c r="H22" s="67">
        <v>105</v>
      </c>
    </row>
    <row r="23" spans="1:24">
      <c r="A23" s="65" t="e">
        <f>IF(#REF!&gt;0,#REF!,"J ")</f>
        <v>#REF!</v>
      </c>
      <c r="F23" s="67">
        <v>83</v>
      </c>
      <c r="H23" s="67">
        <v>86</v>
      </c>
    </row>
    <row r="24" spans="1:24">
      <c r="A24" s="65" t="e">
        <f>IF(#REF!&gt;0,#REF!,"J ")</f>
        <v>#REF!</v>
      </c>
      <c r="F24" s="67">
        <v>51</v>
      </c>
      <c r="H24" s="67">
        <v>177</v>
      </c>
    </row>
    <row r="25" spans="1:24">
      <c r="A25" s="65" t="e">
        <f>IF(#REF!&gt;0,#REF!,"J ")</f>
        <v>#REF!</v>
      </c>
      <c r="F25" s="67">
        <v>112</v>
      </c>
      <c r="H25" s="67">
        <v>155</v>
      </c>
    </row>
    <row r="26" spans="1:24">
      <c r="A26" s="65" t="e">
        <f>IF(#REF!&gt;0,#REF!,"J ")</f>
        <v>#REF!</v>
      </c>
      <c r="F26" s="67">
        <v>135</v>
      </c>
      <c r="H26" s="67">
        <v>196</v>
      </c>
    </row>
    <row r="27" spans="1:24">
      <c r="A27" s="65" t="e">
        <f>IF(#REF!&gt;0,#REF!,"J ")</f>
        <v>#REF!</v>
      </c>
      <c r="F27" s="67">
        <v>57</v>
      </c>
      <c r="H27" s="67">
        <v>102</v>
      </c>
    </row>
    <row r="28" spans="1:24">
      <c r="A28" s="65" t="e">
        <f>IF(#REF!&gt;0,#REF!,"J ")</f>
        <v>#REF!</v>
      </c>
      <c r="F28" s="67">
        <v>195</v>
      </c>
      <c r="H28" s="67">
        <v>235</v>
      </c>
    </row>
    <row r="29" spans="1:24">
      <c r="A29" s="65" t="e">
        <f>IF(#REF!&gt;0,#REF!,"J ")</f>
        <v>#REF!</v>
      </c>
      <c r="F29" s="67">
        <v>150</v>
      </c>
      <c r="H29" s="67">
        <v>56</v>
      </c>
    </row>
    <row r="30" spans="1:24">
      <c r="A30" s="65" t="e">
        <f>IF(#REF!&gt;0,#REF!,"J ")</f>
        <v>#REF!</v>
      </c>
      <c r="F30" s="67">
        <v>94</v>
      </c>
      <c r="H30" s="67">
        <v>236</v>
      </c>
    </row>
    <row r="31" spans="1:24">
      <c r="A31" s="65" t="e">
        <f>IF(#REF!&gt;0,#REF!,"J ")</f>
        <v>#REF!</v>
      </c>
      <c r="F31" s="67">
        <v>130</v>
      </c>
      <c r="H31" s="67">
        <v>143</v>
      </c>
    </row>
    <row r="32" spans="1:24">
      <c r="A32" s="65" t="e">
        <f>IF(#REF!&gt;0,#REF!,"J ")</f>
        <v>#REF!</v>
      </c>
      <c r="F32" s="67">
        <v>36</v>
      </c>
      <c r="H32" s="67">
        <v>194</v>
      </c>
    </row>
    <row r="33" spans="1:8">
      <c r="A33" s="65" t="e">
        <f>IF(#REF!&gt;0,#REF!,"J ")</f>
        <v>#REF!</v>
      </c>
      <c r="F33" s="67">
        <v>121</v>
      </c>
      <c r="H33" s="67">
        <v>183</v>
      </c>
    </row>
    <row r="34" spans="1:8">
      <c r="A34" s="65" t="e">
        <f>IF(#REF!&gt;0,#REF!,"J ")</f>
        <v>#REF!</v>
      </c>
      <c r="F34" s="67">
        <v>39</v>
      </c>
      <c r="H34" s="67">
        <v>191</v>
      </c>
    </row>
    <row r="35" spans="1:8">
      <c r="A35" s="65" t="e">
        <f>IF(#REF!&gt;0,#REF!,"J ")</f>
        <v>#REF!</v>
      </c>
      <c r="F35" s="67">
        <v>222</v>
      </c>
      <c r="H35" s="67">
        <v>123</v>
      </c>
    </row>
    <row r="36" spans="1:8">
      <c r="A36" s="65" t="e">
        <f>IF(#REF!&gt;0,#REF!,"J ")</f>
        <v>#REF!</v>
      </c>
      <c r="F36" s="67">
        <v>85</v>
      </c>
      <c r="H36" s="67">
        <v>29</v>
      </c>
    </row>
    <row r="37" spans="1:8">
      <c r="A37" s="65" t="e">
        <f>IF(#REF!&gt;0,#REF!,"J ")</f>
        <v>#REF!</v>
      </c>
      <c r="F37" s="67">
        <v>242</v>
      </c>
      <c r="H37" s="67">
        <v>79</v>
      </c>
    </row>
    <row r="38" spans="1:8">
      <c r="A38" s="65" t="e">
        <f>IF(#REF!&gt;0,#REF!,"J ")</f>
        <v>#REF!</v>
      </c>
      <c r="F38" s="67">
        <v>115</v>
      </c>
      <c r="H38" s="67">
        <v>30</v>
      </c>
    </row>
    <row r="39" spans="1:8">
      <c r="A39" s="65" t="e">
        <f>IF(#REF!&gt;0,#REF!,"J ")</f>
        <v>#REF!</v>
      </c>
      <c r="F39" s="67">
        <v>169</v>
      </c>
      <c r="H39" s="67">
        <v>46</v>
      </c>
    </row>
    <row r="40" spans="1:8">
      <c r="A40" s="65" t="e">
        <f>IF(#REF!&gt;0,#REF!,"J ")</f>
        <v>#REF!</v>
      </c>
      <c r="F40" s="67">
        <v>4</v>
      </c>
      <c r="H40" s="67">
        <v>47</v>
      </c>
    </row>
    <row r="41" spans="1:8">
      <c r="A41" s="65" t="e">
        <f>IF(#REF!&gt;0,#REF!,"J ")</f>
        <v>#REF!</v>
      </c>
      <c r="F41" s="67">
        <v>26</v>
      </c>
      <c r="H41" s="67">
        <v>5</v>
      </c>
    </row>
    <row r="42" spans="1:8">
      <c r="A42" s="65" t="e">
        <f>IF(#REF!&gt;0,#REF!,"J ")</f>
        <v>#REF!</v>
      </c>
      <c r="F42" s="67">
        <v>228</v>
      </c>
      <c r="H42" s="67">
        <v>209</v>
      </c>
    </row>
    <row r="43" spans="1:8">
      <c r="A43" s="65" t="e">
        <f>IF(#REF!&gt;0,#REF!,"J ")</f>
        <v>#REF!</v>
      </c>
      <c r="F43" s="67">
        <v>190</v>
      </c>
      <c r="H43" s="67">
        <v>230</v>
      </c>
    </row>
    <row r="44" spans="1:8">
      <c r="A44" s="65" t="e">
        <f>IF(#REF!&gt;0,#REF!,"J ")</f>
        <v>#REF!</v>
      </c>
      <c r="F44" s="67">
        <v>120</v>
      </c>
      <c r="H44" s="67">
        <v>54</v>
      </c>
    </row>
    <row r="45" spans="1:8">
      <c r="A45" s="65" t="e">
        <f>IF(#REF!&gt;0,#REF!,"J ")</f>
        <v>#REF!</v>
      </c>
      <c r="F45" s="67">
        <v>96</v>
      </c>
      <c r="H45" s="67">
        <v>204</v>
      </c>
    </row>
    <row r="46" spans="1:8">
      <c r="A46" s="65" t="e">
        <f>IF(#REF!&gt;0,#REF!,"J ")</f>
        <v>#REF!</v>
      </c>
      <c r="F46" s="67">
        <v>134</v>
      </c>
      <c r="H46" s="67">
        <v>124</v>
      </c>
    </row>
    <row r="47" spans="1:8">
      <c r="A47" s="65" t="e">
        <f>IF(#REF!&gt;0,#REF!,"J ")</f>
        <v>#REF!</v>
      </c>
      <c r="F47" s="67">
        <v>128</v>
      </c>
      <c r="H47" s="67">
        <v>232</v>
      </c>
    </row>
    <row r="48" spans="1:8">
      <c r="A48" s="65" t="e">
        <f>IF(#REF!&gt;0,#REF!,"J ")</f>
        <v>#REF!</v>
      </c>
      <c r="F48" s="67">
        <v>77</v>
      </c>
      <c r="H48" s="67">
        <v>104</v>
      </c>
    </row>
    <row r="49" spans="1:8">
      <c r="A49" s="65" t="e">
        <f>IF(#REF!&gt;0,#REF!,"J ")</f>
        <v>#REF!</v>
      </c>
      <c r="F49" s="67">
        <v>145</v>
      </c>
      <c r="H49" s="67">
        <v>20</v>
      </c>
    </row>
    <row r="50" spans="1:8">
      <c r="A50" s="65" t="e">
        <f>IF(#REF!&gt;0,#REF!,"J ")</f>
        <v>#REF!</v>
      </c>
      <c r="F50" s="67">
        <v>142</v>
      </c>
      <c r="H50" s="67">
        <v>15</v>
      </c>
    </row>
    <row r="51" spans="1:8">
      <c r="A51" s="65" t="e">
        <f>IF(#REF!&gt;0,#REF!,"J ")</f>
        <v>#REF!</v>
      </c>
      <c r="F51" s="67">
        <v>63</v>
      </c>
      <c r="H51" s="67">
        <v>48</v>
      </c>
    </row>
    <row r="52" spans="1:8">
      <c r="A52" s="65" t="e">
        <f>IF(#REF!&gt;0,#REF!,"J ")</f>
        <v>#REF!</v>
      </c>
      <c r="F52" s="67">
        <v>238</v>
      </c>
      <c r="H52" s="67">
        <v>81</v>
      </c>
    </row>
    <row r="53" spans="1:8">
      <c r="A53" s="65" t="e">
        <f>IF(#REF!&gt;0,#REF!,"J ")</f>
        <v>#REF!</v>
      </c>
      <c r="F53" s="67">
        <v>168</v>
      </c>
      <c r="H53" s="67">
        <v>157</v>
      </c>
    </row>
    <row r="54" spans="1:8">
      <c r="A54" s="65" t="e">
        <f>IF(#REF!&gt;0,#REF!,"J ")</f>
        <v>#REF!</v>
      </c>
      <c r="F54" s="67">
        <v>50</v>
      </c>
      <c r="H54" s="67">
        <v>78</v>
      </c>
    </row>
    <row r="55" spans="1:8">
      <c r="A55" s="65" t="e">
        <f>IF(#REF!&gt;0,#REF!,"J ")</f>
        <v>#REF!</v>
      </c>
      <c r="F55" s="67">
        <v>52</v>
      </c>
      <c r="H55" s="67">
        <v>12</v>
      </c>
    </row>
    <row r="56" spans="1:8">
      <c r="A56" s="65" t="e">
        <f>IF(#REF!&gt;0,#REF!,"J ")</f>
        <v>#REF!</v>
      </c>
      <c r="F56" s="67">
        <v>161</v>
      </c>
      <c r="H56" s="67">
        <v>136</v>
      </c>
    </row>
    <row r="57" spans="1:8">
      <c r="A57" s="65" t="e">
        <f>IF(#REF!&gt;0,#REF!,"J ")</f>
        <v>#REF!</v>
      </c>
      <c r="F57" s="67">
        <v>137</v>
      </c>
      <c r="H57" s="67">
        <v>67</v>
      </c>
    </row>
    <row r="58" spans="1:8">
      <c r="A58" s="65" t="e">
        <f>IF(#REF!&gt;0,#REF!,"J ")</f>
        <v>#REF!</v>
      </c>
      <c r="F58" s="67">
        <v>163</v>
      </c>
      <c r="H58" s="67">
        <v>189</v>
      </c>
    </row>
    <row r="59" spans="1:8">
      <c r="A59" s="65" t="e">
        <f>IF(#REF!&gt;0,#REF!,"J ")</f>
        <v>#REF!</v>
      </c>
      <c r="F59" s="67">
        <v>114</v>
      </c>
      <c r="H59" s="67">
        <v>182</v>
      </c>
    </row>
    <row r="60" spans="1:8">
      <c r="A60" s="65" t="e">
        <f>IF(#REF!&gt;0,#REF!,"J ")</f>
        <v>#REF!</v>
      </c>
      <c r="F60" s="67">
        <v>205</v>
      </c>
      <c r="H60" s="67">
        <v>103</v>
      </c>
    </row>
    <row r="61" spans="1:8">
      <c r="A61" s="65" t="e">
        <f>IF(#REF!&gt;0,#REF!,"J ")</f>
        <v>#REF!</v>
      </c>
      <c r="F61" s="67">
        <v>60</v>
      </c>
      <c r="H61" s="67">
        <v>76</v>
      </c>
    </row>
    <row r="62" spans="1:8">
      <c r="A62" s="65" t="e">
        <f>IF(#REF!&gt;0,#REF!,"J ")</f>
        <v>#REF!</v>
      </c>
      <c r="F62" s="67">
        <v>234</v>
      </c>
      <c r="H62" s="67">
        <v>25</v>
      </c>
    </row>
    <row r="63" spans="1:8">
      <c r="A63" s="65" t="e">
        <f>IF(#REF!&gt;0,#REF!,"J ")</f>
        <v>#REF!</v>
      </c>
      <c r="F63" s="67">
        <v>84</v>
      </c>
      <c r="H63" s="67">
        <v>129</v>
      </c>
    </row>
    <row r="64" spans="1:8">
      <c r="A64" s="65" t="e">
        <f>IF(#REF!&gt;0,#REF!,"J ")</f>
        <v>#REF!</v>
      </c>
      <c r="F64" s="67">
        <v>122</v>
      </c>
      <c r="H64" s="67">
        <v>225</v>
      </c>
    </row>
    <row r="65" spans="1:8">
      <c r="A65" s="65" t="e">
        <f>IF(#REF!&gt;0,#REF!,"J ")</f>
        <v>#REF!</v>
      </c>
      <c r="F65" s="67">
        <v>82</v>
      </c>
      <c r="H65" s="67">
        <v>110</v>
      </c>
    </row>
    <row r="66" spans="1:8">
      <c r="A66" s="65" t="e">
        <f>IF(#REF!&gt;0,#REF!,"J ")</f>
        <v>#REF!</v>
      </c>
      <c r="F66" s="67">
        <v>175</v>
      </c>
      <c r="H66" s="67">
        <v>74</v>
      </c>
    </row>
    <row r="67" spans="1:8">
      <c r="A67" s="65" t="e">
        <f>IF(#REF!&gt;0,#REF!,"J ")</f>
        <v>#REF!</v>
      </c>
      <c r="F67" s="67">
        <v>89</v>
      </c>
      <c r="H67" s="67">
        <v>138</v>
      </c>
    </row>
    <row r="68" spans="1:8">
      <c r="A68" s="65" t="e">
        <f>IF(#REF!&gt;0,#REF!,"J ")</f>
        <v>#REF!</v>
      </c>
      <c r="F68" s="67">
        <v>75</v>
      </c>
      <c r="H68" s="67">
        <v>171</v>
      </c>
    </row>
    <row r="69" spans="1:8">
      <c r="A69" s="65" t="e">
        <f>IF(#REF!&gt;0,#REF!,"J ")</f>
        <v>#REF!</v>
      </c>
      <c r="F69" s="67">
        <v>240</v>
      </c>
      <c r="H69" s="67">
        <v>21</v>
      </c>
    </row>
    <row r="70" spans="1:8">
      <c r="A70" s="65" t="e">
        <f>IF(#REF!&gt;0,#REF!,"J ")</f>
        <v>#REF!</v>
      </c>
      <c r="F70" s="67">
        <v>107</v>
      </c>
      <c r="H70" s="67">
        <v>2</v>
      </c>
    </row>
    <row r="71" spans="1:8">
      <c r="A71" s="65" t="e">
        <f>IF(#REF!&gt;0,#REF!,"J ")</f>
        <v>#REF!</v>
      </c>
      <c r="F71" s="67">
        <v>99</v>
      </c>
      <c r="H71" s="67">
        <v>73</v>
      </c>
    </row>
    <row r="72" spans="1:8">
      <c r="A72" s="65" t="e">
        <f>IF(#REF!&gt;0,#REF!,"J ")</f>
        <v>#REF!</v>
      </c>
      <c r="F72" s="67">
        <v>101</v>
      </c>
      <c r="H72" s="67">
        <v>214</v>
      </c>
    </row>
    <row r="73" spans="1:8">
      <c r="A73" s="65" t="e">
        <f>IF(#REF!&gt;0,#REF!,"J ")</f>
        <v>#REF!</v>
      </c>
      <c r="F73" s="67">
        <v>206</v>
      </c>
      <c r="H73" s="67">
        <v>173</v>
      </c>
    </row>
    <row r="74" spans="1:8">
      <c r="A74" s="65" t="e">
        <f>IF(#REF!&gt;0,#REF!,"J ")</f>
        <v>#REF!</v>
      </c>
      <c r="F74" s="67">
        <v>69</v>
      </c>
      <c r="H74" s="67">
        <v>219</v>
      </c>
    </row>
    <row r="75" spans="1:8">
      <c r="A75" s="65" t="e">
        <f>IF(#REF!&gt;0,#REF!,"J ")</f>
        <v>#REF!</v>
      </c>
      <c r="F75" s="67">
        <v>239</v>
      </c>
      <c r="H75" s="67">
        <v>43</v>
      </c>
    </row>
    <row r="76" spans="1:8">
      <c r="A76" s="65" t="e">
        <f>IF(#REF!&gt;0,#REF!,"J ")</f>
        <v>#REF!</v>
      </c>
      <c r="F76" s="67">
        <v>3</v>
      </c>
      <c r="H76" s="67">
        <v>58</v>
      </c>
    </row>
    <row r="77" spans="1:8">
      <c r="A77" s="65" t="e">
        <f>IF(#REF!&gt;0,#REF!,"J ")</f>
        <v>#REF!</v>
      </c>
      <c r="F77" s="67">
        <v>144</v>
      </c>
      <c r="H77" s="67">
        <v>33</v>
      </c>
    </row>
    <row r="78" spans="1:8">
      <c r="A78" s="65" t="e">
        <f>IF(#REF!&gt;0,#REF!,"J ")</f>
        <v>#REF!</v>
      </c>
      <c r="F78" s="67">
        <v>24</v>
      </c>
      <c r="H78" s="67">
        <v>92</v>
      </c>
    </row>
    <row r="79" spans="1:8">
      <c r="A79" s="65" t="e">
        <f>IF(#REF!&gt;0,#REF!,"J ")</f>
        <v>#REF!</v>
      </c>
      <c r="F79" s="67">
        <v>216</v>
      </c>
      <c r="H79" s="67">
        <v>212</v>
      </c>
    </row>
    <row r="80" spans="1:8">
      <c r="A80" s="65" t="e">
        <f>IF(#REF!&gt;0,#REF!,"J ")</f>
        <v>#REF!</v>
      </c>
      <c r="F80" s="67">
        <v>185</v>
      </c>
      <c r="H80" s="67">
        <v>148</v>
      </c>
    </row>
    <row r="81" spans="1:8">
      <c r="A81" s="65" t="e">
        <f>IF(#REF!&gt;0,#REF!,"J ")</f>
        <v>#REF!</v>
      </c>
      <c r="F81" s="67">
        <v>139</v>
      </c>
      <c r="H81" s="67">
        <v>27</v>
      </c>
    </row>
    <row r="82" spans="1:8">
      <c r="A82" s="65" t="e">
        <f>IF(#REF!&gt;0,#REF!,"J ")</f>
        <v>#REF!</v>
      </c>
      <c r="F82" s="67">
        <v>66</v>
      </c>
      <c r="H82" s="67">
        <v>65</v>
      </c>
    </row>
    <row r="83" spans="1:8">
      <c r="A83" s="65" t="e">
        <f>IF(#REF!&gt;0,#REF!,"J ")</f>
        <v>#REF!</v>
      </c>
      <c r="F83" s="67">
        <v>55</v>
      </c>
      <c r="H83" s="67">
        <v>249</v>
      </c>
    </row>
    <row r="84" spans="1:8">
      <c r="A84" s="65" t="e">
        <f>IF(#REF!&gt;0,#REF!,"J ")</f>
        <v>#REF!</v>
      </c>
      <c r="F84" s="67">
        <v>178</v>
      </c>
      <c r="H84" s="67">
        <v>28</v>
      </c>
    </row>
    <row r="85" spans="1:8">
      <c r="A85" s="65" t="e">
        <f>IF(#REF!&gt;0,#REF!,"J ")</f>
        <v>#REF!</v>
      </c>
      <c r="F85" s="67">
        <v>220</v>
      </c>
      <c r="H85" s="67">
        <v>88</v>
      </c>
    </row>
    <row r="86" spans="1:8">
      <c r="A86" s="65" t="e">
        <f>IF(#REF!&gt;0,#REF!,"J ")</f>
        <v>#REF!</v>
      </c>
      <c r="F86" s="67">
        <v>100</v>
      </c>
      <c r="H86" s="67">
        <v>218</v>
      </c>
    </row>
    <row r="87" spans="1:8">
      <c r="A87" s="65" t="e">
        <f>IF(#REF!&gt;0,#REF!,"J ")</f>
        <v>#REF!</v>
      </c>
      <c r="F87" s="67">
        <v>211</v>
      </c>
      <c r="H87" s="67">
        <v>245</v>
      </c>
    </row>
    <row r="88" spans="1:8">
      <c r="A88" s="65" t="e">
        <f>IF(#REF!&gt;0,#REF!,"J ")</f>
        <v>#REF!</v>
      </c>
      <c r="F88" s="67">
        <v>118</v>
      </c>
      <c r="H88" s="67">
        <v>42</v>
      </c>
    </row>
    <row r="89" spans="1:8">
      <c r="A89" s="65" t="e">
        <f>IF(#REF!&gt;0,#REF!,"J ")</f>
        <v>#REF!</v>
      </c>
      <c r="F89" s="67">
        <v>140</v>
      </c>
      <c r="H89" s="67">
        <v>146</v>
      </c>
    </row>
    <row r="90" spans="1:8">
      <c r="A90" s="65" t="e">
        <f>IF(#REF!&gt;0,#REF!,"J ")</f>
        <v>#REF!</v>
      </c>
      <c r="F90" s="67">
        <v>246</v>
      </c>
      <c r="H90" s="67">
        <v>37</v>
      </c>
    </row>
    <row r="91" spans="1:8">
      <c r="A91" s="65" t="e">
        <f>IF(#REF!&gt;0,#REF!,"J ")</f>
        <v>#REF!</v>
      </c>
      <c r="F91" s="67">
        <v>160</v>
      </c>
      <c r="H91" s="67">
        <v>174</v>
      </c>
    </row>
    <row r="92" spans="1:8">
      <c r="A92" s="65" t="e">
        <f>IF(#REF!&gt;0,#REF!,"J ")</f>
        <v>#REF!</v>
      </c>
      <c r="F92" s="67">
        <v>1</v>
      </c>
      <c r="H92" s="67">
        <v>10</v>
      </c>
    </row>
    <row r="93" spans="1:8">
      <c r="A93" s="65" t="e">
        <f>IF(#REF!&gt;0,#REF!,"J ")</f>
        <v>#REF!</v>
      </c>
      <c r="F93" s="67">
        <v>53</v>
      </c>
      <c r="H93" s="67">
        <v>224</v>
      </c>
    </row>
    <row r="94" spans="1:8">
      <c r="A94" s="65" t="e">
        <f>IF(#REF!&gt;0,#REF!,"J ")</f>
        <v>#REF!</v>
      </c>
      <c r="F94" s="67">
        <v>133</v>
      </c>
      <c r="H94" s="67">
        <v>210</v>
      </c>
    </row>
    <row r="95" spans="1:8">
      <c r="A95" s="65" t="e">
        <f>IF(#REF!&gt;0,#REF!,"J ")</f>
        <v>#REF!</v>
      </c>
      <c r="F95" s="67">
        <v>202</v>
      </c>
      <c r="H95" s="67">
        <v>162</v>
      </c>
    </row>
    <row r="96" spans="1:8">
      <c r="A96" s="65" t="e">
        <f>IF(#REF!&gt;0,#REF!,"J ")</f>
        <v>#REF!</v>
      </c>
      <c r="F96" s="67">
        <v>237</v>
      </c>
      <c r="H96" s="67">
        <v>186</v>
      </c>
    </row>
    <row r="97" spans="1:8">
      <c r="A97" s="65" t="e">
        <f>IF(#REF!&gt;0,#REF!,"J ")</f>
        <v>#REF!</v>
      </c>
      <c r="F97" s="67">
        <v>147</v>
      </c>
      <c r="H97" s="67">
        <v>117</v>
      </c>
    </row>
    <row r="98" spans="1:8">
      <c r="A98" s="65" t="e">
        <f>IF(#REF!&gt;0,#REF!,"J ")</f>
        <v>#REF!</v>
      </c>
      <c r="F98" s="67">
        <v>91</v>
      </c>
      <c r="H98" s="67">
        <v>109</v>
      </c>
    </row>
    <row r="99" spans="1:8">
      <c r="A99" s="65" t="e">
        <f>IF(#REF!&gt;0,#REF!,"J ")</f>
        <v>#REF!</v>
      </c>
      <c r="F99" s="67">
        <v>8</v>
      </c>
      <c r="H99" s="67">
        <v>22</v>
      </c>
    </row>
    <row r="100" spans="1:8">
      <c r="A100" s="65" t="e">
        <f>IF(#REF!&gt;0,#REF!,"J ")</f>
        <v>#REF!</v>
      </c>
      <c r="F100" s="67">
        <v>181</v>
      </c>
      <c r="H100" s="67">
        <v>6</v>
      </c>
    </row>
    <row r="101" spans="1:8">
      <c r="A101" s="65" t="e">
        <f>IF(#REF!&gt;0,#REF!,"J ")</f>
        <v>#REF!</v>
      </c>
      <c r="F101" s="67">
        <v>244</v>
      </c>
      <c r="H101" s="67">
        <v>90</v>
      </c>
    </row>
    <row r="102" spans="1:8">
      <c r="A102" s="65" t="e">
        <f>IF(#REF!&gt;0,#REF!,"J ")</f>
        <v>#REF!</v>
      </c>
      <c r="F102" s="67">
        <v>62</v>
      </c>
      <c r="H102" s="67">
        <v>14</v>
      </c>
    </row>
    <row r="103" spans="1:8">
      <c r="A103" s="65" t="e">
        <f>IF(#REF!&gt;0,#REF!,"J ")</f>
        <v>#REF!</v>
      </c>
      <c r="F103" s="67">
        <v>153</v>
      </c>
      <c r="H103" s="67">
        <v>45</v>
      </c>
    </row>
    <row r="104" spans="1:8">
      <c r="A104" s="65" t="e">
        <f>IF(#REF!&gt;0,#REF!,"J ")</f>
        <v>#REF!</v>
      </c>
      <c r="F104" s="67">
        <v>159</v>
      </c>
      <c r="H104" s="67">
        <v>149</v>
      </c>
    </row>
    <row r="105" spans="1:8">
      <c r="A105" s="65" t="e">
        <f>IF(#REF!&gt;0,#REF!,"J ")</f>
        <v>#REF!</v>
      </c>
      <c r="F105" s="67">
        <v>188</v>
      </c>
      <c r="H105" s="67">
        <v>9</v>
      </c>
    </row>
    <row r="106" spans="1:8">
      <c r="A106" s="65" t="e">
        <f>IF(#REF!&gt;0,#REF!,"J ")</f>
        <v>#REF!</v>
      </c>
      <c r="F106" s="67">
        <v>223</v>
      </c>
      <c r="H106" s="67">
        <v>200</v>
      </c>
    </row>
    <row r="107" spans="1:8">
      <c r="A107" s="65" t="e">
        <f>IF(#REF!&gt;0,#REF!,"J ")</f>
        <v>#REF!</v>
      </c>
      <c r="F107" s="67">
        <v>32</v>
      </c>
      <c r="H107" s="67">
        <v>31</v>
      </c>
    </row>
    <row r="108" spans="1:8">
      <c r="A108" s="65" t="e">
        <f>IF(#REF!&gt;0,#REF!,"J ")</f>
        <v>#REF!</v>
      </c>
      <c r="F108" s="67">
        <v>71</v>
      </c>
      <c r="H108" s="67">
        <v>208</v>
      </c>
    </row>
    <row r="109" spans="1:8">
      <c r="A109" s="65" t="e">
        <f>IF(#REF!&gt;0,#REF!,"J ")</f>
        <v>#REF!</v>
      </c>
      <c r="F109" s="67">
        <v>187</v>
      </c>
      <c r="H109" s="67">
        <v>132</v>
      </c>
    </row>
    <row r="110" spans="1:8">
      <c r="A110" s="65" t="e">
        <f>IF(#REF!&gt;0,#REF!,"J ")</f>
        <v>#REF!</v>
      </c>
      <c r="F110" s="67">
        <v>179</v>
      </c>
      <c r="H110" s="67">
        <v>229</v>
      </c>
    </row>
    <row r="111" spans="1:8">
      <c r="A111" s="65" t="e">
        <f>IF(#REF!&gt;0,#REF!,"J ")</f>
        <v>#REF!</v>
      </c>
      <c r="F111" s="67">
        <v>213</v>
      </c>
      <c r="H111" s="67">
        <v>13</v>
      </c>
    </row>
    <row r="112" spans="1:8">
      <c r="A112" s="65" t="e">
        <f>IF(#REF!&gt;0,#REF!,"J ")</f>
        <v>#REF!</v>
      </c>
      <c r="F112" s="67">
        <v>125</v>
      </c>
      <c r="H112" s="67">
        <v>17</v>
      </c>
    </row>
    <row r="113" spans="1:8">
      <c r="A113" s="65" t="e">
        <f>IF(#REF!&gt;0,#REF!,"J ")</f>
        <v>#REF!</v>
      </c>
      <c r="F113" s="67">
        <v>116</v>
      </c>
      <c r="H113" s="67">
        <v>184</v>
      </c>
    </row>
    <row r="114" spans="1:8">
      <c r="A114" s="65" t="e">
        <f>IF(#REF!&gt;0,#REF!,"J ")</f>
        <v>#REF!</v>
      </c>
      <c r="F114" s="67">
        <v>241</v>
      </c>
      <c r="H114" s="67">
        <v>141</v>
      </c>
    </row>
    <row r="115" spans="1:8">
      <c r="A115" s="65" t="e">
        <f>IF(#REF!&gt;0,#REF!,"J ")</f>
        <v>#REF!</v>
      </c>
      <c r="F115" s="67">
        <v>199</v>
      </c>
      <c r="H115" s="67">
        <v>192</v>
      </c>
    </row>
    <row r="116" spans="1:8">
      <c r="A116" s="65" t="e">
        <f>IF(#REF!&gt;0,#REF!,"J ")</f>
        <v>#REF!</v>
      </c>
      <c r="F116" s="67">
        <v>180</v>
      </c>
      <c r="H116" s="67">
        <v>158</v>
      </c>
    </row>
    <row r="117" spans="1:8">
      <c r="A117" s="65" t="e">
        <f>IF(#REF!&gt;0,#REF!,"J ")</f>
        <v>#REF!</v>
      </c>
      <c r="F117" s="67">
        <v>61</v>
      </c>
      <c r="H117" s="67">
        <v>35</v>
      </c>
    </row>
    <row r="118" spans="1:8">
      <c r="A118" s="65" t="e">
        <f>IF(#REF!&gt;0,#REF!,"J ")</f>
        <v>#REF!</v>
      </c>
      <c r="F118" s="67">
        <v>70</v>
      </c>
      <c r="H118" s="67">
        <v>64</v>
      </c>
    </row>
    <row r="119" spans="1:8">
      <c r="A119" s="65" t="e">
        <f>IF(#REF!&gt;0,#REF!,"J ")</f>
        <v>#REF!</v>
      </c>
      <c r="F119" s="67">
        <v>127</v>
      </c>
      <c r="H119" s="67">
        <v>113</v>
      </c>
    </row>
    <row r="120" spans="1:8">
      <c r="A120" s="65" t="e">
        <f>IF(#REF!&gt;0,#REF!,"J ")</f>
        <v>#REF!</v>
      </c>
      <c r="F120" s="67">
        <v>106</v>
      </c>
      <c r="H120" s="67">
        <v>207</v>
      </c>
    </row>
    <row r="121" spans="1:8">
      <c r="A121" s="65" t="e">
        <f>IF(#REF!&gt;0,#REF!,"J ")</f>
        <v>#REF!</v>
      </c>
      <c r="F121" s="67">
        <v>87</v>
      </c>
      <c r="H121" s="67">
        <v>243</v>
      </c>
    </row>
    <row r="122" spans="1:8">
      <c r="A122" s="65" t="e">
        <f>IF(#REF!&gt;0,#REF!,"J ")</f>
        <v>#REF!</v>
      </c>
      <c r="F122" s="67">
        <v>164</v>
      </c>
      <c r="H122" s="67">
        <v>19</v>
      </c>
    </row>
    <row r="123" spans="1:8">
      <c r="A123" s="65" t="e">
        <f>IF(#REF!&gt;0,#REF!,"J ")</f>
        <v>#REF!</v>
      </c>
      <c r="F123" s="67">
        <v>176</v>
      </c>
      <c r="H123" s="67">
        <v>151</v>
      </c>
    </row>
    <row r="124" spans="1:8">
      <c r="A124" s="65" t="e">
        <f>IF(#REF!&gt;0,#REF!,"J ")</f>
        <v>#REF!</v>
      </c>
      <c r="F124" s="67">
        <v>16</v>
      </c>
      <c r="H124" s="67">
        <v>172</v>
      </c>
    </row>
    <row r="125" spans="1:8">
      <c r="A125" s="65" t="e">
        <f>IF(#REF!&gt;0,#REF!,"J ")</f>
        <v>#REF!</v>
      </c>
      <c r="F125" s="67">
        <v>233</v>
      </c>
      <c r="H125" s="67">
        <v>167</v>
      </c>
    </row>
    <row r="126" spans="1:8">
      <c r="A126" s="65" t="e">
        <f>IF(#REF!&gt;0,#REF!,"J ")</f>
        <v>#REF!</v>
      </c>
      <c r="F126" s="67">
        <v>49</v>
      </c>
      <c r="H126" s="67">
        <v>38</v>
      </c>
    </row>
    <row r="127" spans="1:8">
      <c r="A127" s="65" t="e">
        <f>IF(#REF!&gt;0,#REF!,"J ")</f>
        <v>#REF!</v>
      </c>
      <c r="F127" s="67">
        <v>34</v>
      </c>
      <c r="H127" s="67">
        <v>197</v>
      </c>
    </row>
    <row r="128" spans="1:8">
      <c r="A128" s="65" t="e">
        <f>IF(#REF!&gt;0,#REF!,"J ")</f>
        <v>#REF!</v>
      </c>
      <c r="F128" s="67">
        <v>131</v>
      </c>
      <c r="H128" s="67">
        <v>41</v>
      </c>
    </row>
    <row r="129" spans="1:9">
      <c r="A129" s="65" t="e">
        <f>IF(#REF!&gt;0,#REF!,"J ")</f>
        <v>#REF!</v>
      </c>
      <c r="E129" s="63"/>
      <c r="F129" s="63"/>
      <c r="H129" s="63"/>
      <c r="I129" s="63"/>
    </row>
    <row r="130" spans="1:9">
      <c r="A130" s="65" t="e">
        <f>IF(#REF!&gt;0,#REF!,"J ")</f>
        <v>#REF!</v>
      </c>
      <c r="E130" s="63"/>
      <c r="F130" s="63"/>
      <c r="H130" s="63"/>
      <c r="I130" s="63"/>
    </row>
    <row r="131" spans="1:9">
      <c r="A131" s="65" t="e">
        <f>IF(#REF!&gt;0,#REF!,"J ")</f>
        <v>#REF!</v>
      </c>
      <c r="E131" s="63"/>
      <c r="F131" s="63"/>
      <c r="H131" s="63"/>
      <c r="I131" s="63"/>
    </row>
    <row r="132" spans="1:9">
      <c r="A132" s="65" t="e">
        <f>IF(#REF!&gt;0,#REF!,"J ")</f>
        <v>#REF!</v>
      </c>
      <c r="E132" s="63"/>
      <c r="F132" s="63"/>
      <c r="H132" s="63"/>
      <c r="I132" s="63"/>
    </row>
    <row r="133" spans="1:9">
      <c r="A133" s="65" t="e">
        <f>IF(#REF!&gt;0,#REF!,"J ")</f>
        <v>#REF!</v>
      </c>
      <c r="E133" s="63"/>
      <c r="F133" s="63"/>
      <c r="H133" s="63"/>
      <c r="I133" s="63"/>
    </row>
    <row r="134" spans="1:9">
      <c r="A134" s="65" t="e">
        <f>IF(#REF!&gt;0,#REF!,"J ")</f>
        <v>#REF!</v>
      </c>
      <c r="E134" s="63"/>
      <c r="F134" s="63"/>
      <c r="H134" s="63"/>
      <c r="I134" s="63"/>
    </row>
    <row r="135" spans="1:9">
      <c r="A135" s="65" t="e">
        <f>IF(#REF!&gt;0,#REF!,"J ")</f>
        <v>#REF!</v>
      </c>
      <c r="E135" s="63"/>
      <c r="F135" s="63"/>
      <c r="H135" s="63"/>
      <c r="I135" s="63"/>
    </row>
    <row r="136" spans="1:9">
      <c r="A136" s="65" t="e">
        <f>IF(#REF!&gt;0,#REF!,"J ")</f>
        <v>#REF!</v>
      </c>
      <c r="E136" s="63"/>
      <c r="F136" s="63"/>
      <c r="H136" s="63"/>
      <c r="I136" s="63"/>
    </row>
    <row r="137" spans="1:9">
      <c r="A137" s="65" t="e">
        <f>IF(#REF!&gt;0,#REF!,"J ")</f>
        <v>#REF!</v>
      </c>
      <c r="E137" s="63"/>
      <c r="F137" s="63"/>
      <c r="H137" s="63"/>
      <c r="I137" s="63"/>
    </row>
    <row r="138" spans="1:9">
      <c r="A138" s="65" t="e">
        <f>IF(#REF!&gt;0,#REF!,"J ")</f>
        <v>#REF!</v>
      </c>
      <c r="E138" s="63"/>
      <c r="F138" s="63"/>
      <c r="H138" s="63"/>
      <c r="I138" s="63"/>
    </row>
    <row r="139" spans="1:9">
      <c r="A139" s="65" t="e">
        <f>IF(#REF!&gt;0,#REF!,"J ")</f>
        <v>#REF!</v>
      </c>
      <c r="E139" s="63"/>
      <c r="F139" s="63"/>
      <c r="H139" s="63"/>
      <c r="I139" s="63"/>
    </row>
    <row r="140" spans="1:9">
      <c r="A140" s="65" t="e">
        <f>IF(#REF!&gt;0,#REF!,"J ")</f>
        <v>#REF!</v>
      </c>
      <c r="E140" s="63"/>
      <c r="F140" s="63"/>
      <c r="H140" s="63"/>
      <c r="I140" s="63"/>
    </row>
    <row r="141" spans="1:9">
      <c r="A141" s="65" t="e">
        <f>IF(#REF!&gt;0,#REF!,"J ")</f>
        <v>#REF!</v>
      </c>
      <c r="E141" s="63"/>
      <c r="F141" s="63"/>
      <c r="H141" s="63"/>
      <c r="I141" s="63"/>
    </row>
    <row r="142" spans="1:9">
      <c r="A142" s="65" t="e">
        <f>IF(#REF!&gt;0,#REF!,"J ")</f>
        <v>#REF!</v>
      </c>
      <c r="E142" s="63"/>
      <c r="F142" s="63"/>
      <c r="H142" s="63"/>
      <c r="I142" s="63"/>
    </row>
    <row r="143" spans="1:9">
      <c r="A143" s="65" t="e">
        <f>IF(#REF!&gt;0,#REF!,"J ")</f>
        <v>#REF!</v>
      </c>
      <c r="E143" s="63"/>
      <c r="F143" s="63"/>
      <c r="H143" s="63"/>
      <c r="I143" s="63"/>
    </row>
    <row r="144" spans="1:9">
      <c r="A144" s="65" t="e">
        <f>IF(#REF!&gt;0,#REF!,"J ")</f>
        <v>#REF!</v>
      </c>
      <c r="E144" s="63"/>
      <c r="F144" s="63"/>
      <c r="H144" s="63"/>
      <c r="I144" s="63"/>
    </row>
    <row r="145" spans="1:9">
      <c r="A145" s="65" t="e">
        <f>IF(#REF!&gt;0,#REF!,"J ")</f>
        <v>#REF!</v>
      </c>
      <c r="E145" s="63"/>
      <c r="F145" s="63"/>
      <c r="H145" s="63"/>
      <c r="I145" s="63"/>
    </row>
    <row r="146" spans="1:9">
      <c r="A146" s="65" t="e">
        <f>IF(#REF!&gt;0,#REF!,"J ")</f>
        <v>#REF!</v>
      </c>
      <c r="E146" s="63"/>
      <c r="F146" s="63"/>
      <c r="H146" s="63"/>
      <c r="I146" s="63"/>
    </row>
    <row r="147" spans="1:9">
      <c r="A147" s="65" t="e">
        <f>IF(#REF!&gt;0,#REF!,"J ")</f>
        <v>#REF!</v>
      </c>
      <c r="E147" s="63"/>
      <c r="F147" s="63"/>
      <c r="H147" s="63"/>
      <c r="I147" s="63"/>
    </row>
    <row r="148" spans="1:9">
      <c r="A148" s="65" t="e">
        <f>IF(#REF!&gt;0,#REF!,"J ")</f>
        <v>#REF!</v>
      </c>
      <c r="E148" s="63"/>
      <c r="F148" s="63"/>
      <c r="H148" s="63"/>
      <c r="I148" s="63"/>
    </row>
    <row r="149" spans="1:9">
      <c r="A149" s="65" t="e">
        <f>IF(#REF!&gt;0,#REF!,"J ")</f>
        <v>#REF!</v>
      </c>
      <c r="E149" s="63"/>
      <c r="F149" s="63"/>
      <c r="H149" s="63"/>
      <c r="I149" s="63"/>
    </row>
    <row r="150" spans="1:9">
      <c r="A150" s="65" t="e">
        <f>IF(#REF!&gt;0,#REF!,"J ")</f>
        <v>#REF!</v>
      </c>
      <c r="E150" s="63"/>
      <c r="F150" s="63"/>
      <c r="H150" s="63"/>
      <c r="I150" s="63"/>
    </row>
    <row r="151" spans="1:9">
      <c r="A151" s="65" t="e">
        <f>IF(#REF!&gt;0,#REF!,"J ")</f>
        <v>#REF!</v>
      </c>
      <c r="E151" s="63"/>
      <c r="F151" s="63"/>
      <c r="H151" s="63"/>
      <c r="I151" s="63"/>
    </row>
    <row r="152" spans="1:9">
      <c r="A152" s="65" t="e">
        <f>IF(#REF!&gt;0,#REF!,"J ")</f>
        <v>#REF!</v>
      </c>
      <c r="E152" s="63"/>
      <c r="F152" s="63"/>
      <c r="H152" s="63"/>
      <c r="I152" s="63"/>
    </row>
    <row r="153" spans="1:9">
      <c r="A153" s="65" t="e">
        <f>IF(#REF!&gt;0,#REF!,"J ")</f>
        <v>#REF!</v>
      </c>
      <c r="E153" s="63"/>
      <c r="F153" s="63"/>
      <c r="H153" s="63"/>
      <c r="I153" s="63"/>
    </row>
    <row r="154" spans="1:9">
      <c r="A154" s="65" t="e">
        <f>IF(#REF!&gt;0,#REF!,"J ")</f>
        <v>#REF!</v>
      </c>
      <c r="E154" s="63"/>
      <c r="F154" s="63"/>
      <c r="H154" s="63"/>
      <c r="I154" s="63"/>
    </row>
    <row r="155" spans="1:9">
      <c r="A155" s="65" t="e">
        <f>IF(#REF!&gt;0,#REF!,"J ")</f>
        <v>#REF!</v>
      </c>
      <c r="E155" s="63"/>
      <c r="F155" s="63"/>
      <c r="H155" s="63"/>
      <c r="I155" s="63"/>
    </row>
    <row r="156" spans="1:9" s="62" customFormat="1">
      <c r="A156" s="65" t="e">
        <f>IF(#REF!&gt;0,#REF!,"J ")</f>
        <v>#REF!</v>
      </c>
      <c r="B156" s="66"/>
      <c r="C156" s="66"/>
      <c r="D156" s="66"/>
      <c r="E156" s="63"/>
      <c r="F156" s="63"/>
      <c r="G156" s="63"/>
      <c r="H156" s="63"/>
      <c r="I156" s="63"/>
    </row>
    <row r="157" spans="1:9" s="62" customFormat="1">
      <c r="A157" s="65" t="e">
        <f>IF(#REF!&gt;0,#REF!,"J ")</f>
        <v>#REF!</v>
      </c>
      <c r="B157" s="66"/>
      <c r="C157" s="66"/>
      <c r="D157" s="66"/>
      <c r="E157" s="63"/>
      <c r="F157" s="63"/>
      <c r="G157" s="63"/>
      <c r="H157" s="63"/>
      <c r="I157" s="63"/>
    </row>
    <row r="158" spans="1:9" s="62" customFormat="1">
      <c r="A158" s="65" t="e">
        <f>IF(#REF!&gt;0,#REF!,"J ")</f>
        <v>#REF!</v>
      </c>
      <c r="B158" s="66"/>
      <c r="C158" s="66"/>
      <c r="D158" s="66"/>
      <c r="E158" s="63"/>
      <c r="F158" s="63"/>
      <c r="G158" s="63"/>
      <c r="H158" s="63"/>
      <c r="I158" s="63"/>
    </row>
    <row r="159" spans="1:9" s="62" customFormat="1">
      <c r="A159" s="65" t="e">
        <f>IF(#REF!&gt;0,#REF!,"J ")</f>
        <v>#REF!</v>
      </c>
      <c r="B159" s="66"/>
      <c r="C159" s="66"/>
      <c r="D159" s="66"/>
      <c r="E159" s="63"/>
      <c r="F159" s="63"/>
      <c r="G159" s="63"/>
      <c r="H159" s="63"/>
      <c r="I159" s="63"/>
    </row>
    <row r="160" spans="1:9" s="62" customFormat="1">
      <c r="A160" s="65" t="e">
        <f>IF(#REF!&gt;0,#REF!,"J ")</f>
        <v>#REF!</v>
      </c>
      <c r="B160" s="66"/>
      <c r="C160" s="66"/>
      <c r="D160" s="66"/>
      <c r="E160" s="63"/>
      <c r="F160" s="63"/>
      <c r="G160" s="63"/>
      <c r="H160" s="63"/>
      <c r="I160" s="63"/>
    </row>
    <row r="161" spans="1:9" s="62" customFormat="1">
      <c r="A161" s="65" t="e">
        <f>IF(#REF!&gt;0,#REF!,"J ")</f>
        <v>#REF!</v>
      </c>
      <c r="B161" s="66"/>
      <c r="C161" s="66"/>
      <c r="D161" s="66"/>
      <c r="E161" s="63"/>
      <c r="F161" s="63"/>
      <c r="G161" s="63"/>
      <c r="H161" s="63"/>
      <c r="I161" s="63"/>
    </row>
    <row r="162" spans="1:9" s="62" customFormat="1">
      <c r="A162" s="65" t="e">
        <f>IF(#REF!&gt;0,#REF!,"J ")</f>
        <v>#REF!</v>
      </c>
      <c r="B162" s="66"/>
      <c r="C162" s="66"/>
      <c r="D162" s="66"/>
      <c r="E162" s="63"/>
      <c r="F162" s="63"/>
      <c r="G162" s="63"/>
      <c r="H162" s="63"/>
      <c r="I162" s="63"/>
    </row>
    <row r="163" spans="1:9" s="62" customFormat="1">
      <c r="A163" s="65" t="e">
        <f>IF(#REF!&gt;0,#REF!,"J ")</f>
        <v>#REF!</v>
      </c>
      <c r="B163" s="66"/>
      <c r="C163" s="66"/>
      <c r="D163" s="66"/>
      <c r="E163" s="63"/>
      <c r="F163" s="63"/>
      <c r="G163" s="63"/>
      <c r="H163" s="63"/>
      <c r="I163" s="63"/>
    </row>
    <row r="164" spans="1:9" s="62" customFormat="1">
      <c r="A164" s="65" t="e">
        <f>IF(#REF!&gt;0,#REF!,"J ")</f>
        <v>#REF!</v>
      </c>
      <c r="B164" s="66"/>
      <c r="C164" s="66"/>
      <c r="D164" s="66"/>
      <c r="E164" s="63"/>
      <c r="F164" s="63"/>
      <c r="G164" s="63"/>
      <c r="H164" s="63"/>
      <c r="I164" s="63"/>
    </row>
    <row r="165" spans="1:9">
      <c r="A165" s="65" t="e">
        <f>IF(#REF!&gt;0,#REF!,"J ")</f>
        <v>#REF!</v>
      </c>
      <c r="E165" s="63"/>
      <c r="F165" s="63"/>
      <c r="H165" s="63"/>
      <c r="I165" s="63"/>
    </row>
    <row r="166" spans="1:9">
      <c r="A166" s="65" t="e">
        <f>IF(#REF!&gt;0,#REF!,"J ")</f>
        <v>#REF!</v>
      </c>
      <c r="E166" s="63"/>
      <c r="F166" s="63"/>
      <c r="H166" s="63"/>
      <c r="I166" s="63"/>
    </row>
    <row r="167" spans="1:9">
      <c r="A167" s="65" t="e">
        <f>IF(#REF!&gt;0,#REF!,"J ")</f>
        <v>#REF!</v>
      </c>
      <c r="E167" s="63"/>
      <c r="F167" s="63"/>
      <c r="H167" s="63"/>
      <c r="I167" s="63"/>
    </row>
    <row r="168" spans="1:9">
      <c r="A168" s="65" t="e">
        <f>IF(#REF!&gt;0,#REF!,"J ")</f>
        <v>#REF!</v>
      </c>
      <c r="E168" s="63"/>
      <c r="F168" s="63"/>
      <c r="H168" s="63"/>
      <c r="I168" s="63"/>
    </row>
    <row r="169" spans="1:9">
      <c r="A169" s="65" t="e">
        <f>IF(#REF!&gt;0,#REF!,"J ")</f>
        <v>#REF!</v>
      </c>
      <c r="E169" s="63"/>
      <c r="F169" s="63"/>
      <c r="H169" s="63"/>
      <c r="I169" s="63"/>
    </row>
    <row r="170" spans="1:9">
      <c r="A170" s="65" t="e">
        <f>IF(#REF!&gt;0,#REF!,"J ")</f>
        <v>#REF!</v>
      </c>
      <c r="E170" s="63"/>
      <c r="F170" s="63"/>
      <c r="H170" s="63"/>
      <c r="I170" s="63"/>
    </row>
    <row r="171" spans="1:9">
      <c r="A171" s="65" t="e">
        <f>IF(#REF!&gt;0,#REF!,"J ")</f>
        <v>#REF!</v>
      </c>
      <c r="E171" s="63"/>
      <c r="F171" s="63"/>
      <c r="H171" s="63"/>
      <c r="I171" s="63"/>
    </row>
    <row r="172" spans="1:9">
      <c r="A172" s="65" t="e">
        <f>IF(#REF!&gt;0,#REF!,"J ")</f>
        <v>#REF!</v>
      </c>
      <c r="E172" s="63"/>
      <c r="F172" s="63"/>
      <c r="H172" s="63"/>
      <c r="I172" s="63"/>
    </row>
    <row r="173" spans="1:9">
      <c r="A173" s="65" t="e">
        <f>IF(#REF!&gt;0,#REF!,"J ")</f>
        <v>#REF!</v>
      </c>
      <c r="E173" s="63"/>
      <c r="F173" s="63"/>
      <c r="H173" s="63"/>
      <c r="I173" s="63"/>
    </row>
    <row r="174" spans="1:9">
      <c r="A174" s="65" t="e">
        <f>IF(#REF!&gt;0,#REF!,"J ")</f>
        <v>#REF!</v>
      </c>
      <c r="E174" s="63"/>
      <c r="F174" s="63"/>
      <c r="H174" s="63"/>
      <c r="I174" s="63"/>
    </row>
    <row r="175" spans="1:9">
      <c r="A175" s="65" t="e">
        <f>IF(#REF!&gt;0,#REF!,"J ")</f>
        <v>#REF!</v>
      </c>
      <c r="E175" s="63"/>
      <c r="F175" s="63"/>
      <c r="H175" s="63"/>
      <c r="I175" s="63"/>
    </row>
    <row r="176" spans="1:9">
      <c r="A176" s="65" t="e">
        <f>IF(#REF!&gt;0,#REF!,"J ")</f>
        <v>#REF!</v>
      </c>
      <c r="E176" s="63"/>
      <c r="F176" s="63"/>
      <c r="H176" s="63"/>
      <c r="I176" s="63"/>
    </row>
    <row r="177" spans="1:9">
      <c r="A177" s="65" t="e">
        <f>IF(#REF!&gt;0,#REF!,"J ")</f>
        <v>#REF!</v>
      </c>
      <c r="E177" s="63"/>
      <c r="F177" s="63"/>
      <c r="H177" s="63"/>
      <c r="I177" s="63"/>
    </row>
    <row r="178" spans="1:9">
      <c r="A178" s="65" t="e">
        <f>IF(#REF!&gt;0,#REF!,"J ")</f>
        <v>#REF!</v>
      </c>
      <c r="E178" s="63"/>
      <c r="F178" s="63"/>
      <c r="H178" s="63"/>
      <c r="I178" s="63"/>
    </row>
    <row r="179" spans="1:9">
      <c r="A179" s="65" t="e">
        <f>IF(#REF!&gt;0,#REF!,"J ")</f>
        <v>#REF!</v>
      </c>
      <c r="E179" s="63"/>
      <c r="F179" s="63"/>
      <c r="H179" s="63"/>
      <c r="I179" s="63"/>
    </row>
    <row r="180" spans="1:9">
      <c r="A180" s="65" t="e">
        <f>IF(#REF!&gt;0,#REF!,"J ")</f>
        <v>#REF!</v>
      </c>
      <c r="E180" s="63"/>
      <c r="F180" s="63"/>
      <c r="H180" s="63"/>
      <c r="I180" s="63"/>
    </row>
    <row r="181" spans="1:9">
      <c r="A181" s="65" t="e">
        <f>IF(#REF!&gt;0,#REF!,"J ")</f>
        <v>#REF!</v>
      </c>
      <c r="E181" s="63"/>
      <c r="F181" s="63"/>
      <c r="H181" s="63"/>
      <c r="I181" s="63"/>
    </row>
    <row r="182" spans="1:9">
      <c r="A182" s="65" t="e">
        <f>IF(#REF!&gt;0,#REF!,"J ")</f>
        <v>#REF!</v>
      </c>
      <c r="E182" s="63"/>
      <c r="F182" s="63"/>
      <c r="H182" s="63"/>
      <c r="I182" s="63"/>
    </row>
    <row r="183" spans="1:9">
      <c r="A183" s="65" t="e">
        <f>IF(#REF!&gt;0,#REF!,"J ")</f>
        <v>#REF!</v>
      </c>
      <c r="E183" s="63"/>
      <c r="F183" s="63"/>
      <c r="H183" s="63"/>
      <c r="I183" s="63"/>
    </row>
    <row r="184" spans="1:9">
      <c r="A184" s="65" t="e">
        <f>IF(#REF!&gt;0,#REF!,"J ")</f>
        <v>#REF!</v>
      </c>
      <c r="E184" s="63"/>
      <c r="F184" s="63"/>
      <c r="H184" s="63"/>
      <c r="I184" s="63"/>
    </row>
    <row r="185" spans="1:9">
      <c r="A185" s="65" t="e">
        <f>IF(#REF!&gt;0,#REF!,"J ")</f>
        <v>#REF!</v>
      </c>
      <c r="E185" s="63"/>
      <c r="F185" s="63"/>
      <c r="H185" s="63"/>
      <c r="I185" s="63"/>
    </row>
    <row r="186" spans="1:9">
      <c r="A186" s="65" t="e">
        <f>IF(#REF!&gt;0,#REF!,"J ")</f>
        <v>#REF!</v>
      </c>
      <c r="E186" s="63"/>
      <c r="F186" s="63"/>
      <c r="H186" s="63"/>
      <c r="I186" s="63"/>
    </row>
    <row r="187" spans="1:9">
      <c r="A187" s="65" t="e">
        <f>IF(#REF!&gt;0,#REF!,"J ")</f>
        <v>#REF!</v>
      </c>
      <c r="E187" s="63"/>
      <c r="F187" s="63"/>
      <c r="H187" s="63"/>
      <c r="I187" s="63"/>
    </row>
    <row r="188" spans="1:9">
      <c r="A188" s="65" t="e">
        <f>IF(#REF!&gt;0,#REF!,"J ")</f>
        <v>#REF!</v>
      </c>
      <c r="E188" s="63"/>
      <c r="F188" s="63"/>
      <c r="H188" s="63"/>
      <c r="I188" s="63"/>
    </row>
    <row r="189" spans="1:9">
      <c r="A189" s="65" t="e">
        <f>IF(#REF!&gt;0,#REF!,"J ")</f>
        <v>#REF!</v>
      </c>
      <c r="E189" s="63"/>
      <c r="F189" s="63"/>
      <c r="H189" s="63"/>
      <c r="I189" s="63"/>
    </row>
    <row r="190" spans="1:9">
      <c r="A190" s="65" t="e">
        <f>IF(#REF!&gt;0,#REF!,"J ")</f>
        <v>#REF!</v>
      </c>
      <c r="E190" s="63"/>
      <c r="F190" s="63"/>
      <c r="H190" s="63"/>
      <c r="I190" s="63"/>
    </row>
    <row r="191" spans="1:9">
      <c r="A191" s="65" t="e">
        <f>IF(#REF!&gt;0,#REF!,"J ")</f>
        <v>#REF!</v>
      </c>
      <c r="E191" s="63"/>
      <c r="F191" s="63"/>
      <c r="H191" s="63"/>
      <c r="I191" s="63"/>
    </row>
    <row r="192" spans="1:9">
      <c r="A192" s="65" t="e">
        <f>IF(#REF!&gt;0,#REF!,"J ")</f>
        <v>#REF!</v>
      </c>
      <c r="E192" s="63"/>
      <c r="F192" s="63"/>
      <c r="H192" s="63"/>
      <c r="I192" s="63"/>
    </row>
    <row r="193" spans="1:9">
      <c r="A193" s="65" t="e">
        <f>IF(#REF!&gt;0,#REF!,"J ")</f>
        <v>#REF!</v>
      </c>
      <c r="E193" s="63"/>
      <c r="F193" s="63"/>
      <c r="H193" s="63"/>
      <c r="I193" s="63"/>
    </row>
    <row r="194" spans="1:9">
      <c r="A194" s="65" t="e">
        <f>IF(#REF!&gt;0,#REF!,"J ")</f>
        <v>#REF!</v>
      </c>
      <c r="E194" s="63"/>
      <c r="F194" s="63"/>
      <c r="H194" s="63"/>
      <c r="I194" s="63"/>
    </row>
    <row r="195" spans="1:9">
      <c r="A195" s="65" t="e">
        <f>IF(#REF!&gt;0,#REF!,"J ")</f>
        <v>#REF!</v>
      </c>
      <c r="E195" s="63"/>
      <c r="F195" s="63"/>
      <c r="H195" s="63"/>
      <c r="I195" s="63"/>
    </row>
    <row r="196" spans="1:9">
      <c r="A196" s="65" t="e">
        <f>IF(#REF!&gt;0,#REF!,"J ")</f>
        <v>#REF!</v>
      </c>
      <c r="E196" s="63"/>
      <c r="F196" s="63"/>
      <c r="H196" s="63"/>
      <c r="I196" s="63"/>
    </row>
    <row r="197" spans="1:9">
      <c r="A197" s="65" t="e">
        <f>IF(#REF!&gt;0,#REF!,"J ")</f>
        <v>#REF!</v>
      </c>
      <c r="E197" s="63"/>
      <c r="F197" s="63"/>
      <c r="H197" s="63"/>
      <c r="I197" s="63"/>
    </row>
    <row r="198" spans="1:9">
      <c r="A198" s="65" t="e">
        <f>IF(#REF!&gt;0,#REF!,"J ")</f>
        <v>#REF!</v>
      </c>
      <c r="E198" s="63"/>
      <c r="F198" s="63"/>
      <c r="H198" s="63"/>
      <c r="I198" s="63"/>
    </row>
    <row r="199" spans="1:9">
      <c r="A199" s="65" t="e">
        <f>IF(#REF!&gt;0,#REF!,"J ")</f>
        <v>#REF!</v>
      </c>
      <c r="E199" s="63"/>
      <c r="F199" s="63"/>
      <c r="H199" s="63"/>
      <c r="I199" s="63"/>
    </row>
    <row r="200" spans="1:9">
      <c r="A200" s="65" t="e">
        <f>IF(#REF!&gt;0,#REF!,"J ")</f>
        <v>#REF!</v>
      </c>
      <c r="E200" s="63"/>
      <c r="F200" s="63"/>
      <c r="H200" s="63"/>
      <c r="I200" s="63"/>
    </row>
    <row r="201" spans="1:9">
      <c r="A201" s="65" t="e">
        <f>IF(#REF!&gt;0,#REF!,"J ")</f>
        <v>#REF!</v>
      </c>
      <c r="E201" s="63"/>
      <c r="F201" s="63"/>
      <c r="H201" s="63"/>
      <c r="I201" s="63"/>
    </row>
    <row r="202" spans="1:9">
      <c r="A202" s="65" t="e">
        <f>IF(#REF!&gt;0,#REF!,"J ")</f>
        <v>#REF!</v>
      </c>
      <c r="E202" s="63"/>
      <c r="F202" s="63"/>
      <c r="H202" s="63"/>
      <c r="I202" s="63"/>
    </row>
    <row r="203" spans="1:9">
      <c r="A203" s="65" t="e">
        <f>IF(#REF!&gt;0,#REF!,"J ")</f>
        <v>#REF!</v>
      </c>
      <c r="E203" s="63"/>
      <c r="F203" s="63"/>
      <c r="H203" s="63"/>
      <c r="I203" s="63"/>
    </row>
    <row r="204" spans="1:9">
      <c r="A204" s="65" t="e">
        <f>IF(#REF!&gt;0,#REF!,"J ")</f>
        <v>#REF!</v>
      </c>
      <c r="E204" s="63"/>
      <c r="F204" s="63"/>
      <c r="H204" s="63"/>
      <c r="I204" s="63"/>
    </row>
    <row r="205" spans="1:9">
      <c r="A205" s="65" t="e">
        <f>IF(#REF!&gt;0,#REF!,"J ")</f>
        <v>#REF!</v>
      </c>
      <c r="E205" s="63"/>
      <c r="F205" s="63"/>
      <c r="H205" s="63"/>
      <c r="I205" s="63"/>
    </row>
    <row r="206" spans="1:9">
      <c r="A206" s="65" t="e">
        <f>IF(#REF!&gt;0,#REF!,"J ")</f>
        <v>#REF!</v>
      </c>
      <c r="E206" s="63"/>
      <c r="F206" s="63"/>
      <c r="H206" s="63"/>
      <c r="I206" s="63"/>
    </row>
    <row r="207" spans="1:9">
      <c r="A207" s="65" t="e">
        <f>IF(#REF!&gt;0,#REF!,"J ")</f>
        <v>#REF!</v>
      </c>
      <c r="E207" s="63"/>
      <c r="F207" s="63"/>
      <c r="H207" s="63"/>
      <c r="I207" s="63"/>
    </row>
    <row r="208" spans="1:9">
      <c r="A208" s="65" t="e">
        <f>IF(#REF!&gt;0,#REF!,"J ")</f>
        <v>#REF!</v>
      </c>
      <c r="E208" s="63"/>
      <c r="F208" s="63"/>
      <c r="H208" s="63"/>
      <c r="I208" s="63"/>
    </row>
    <row r="209" spans="1:9">
      <c r="A209" s="65" t="e">
        <f>IF(#REF!&gt;0,#REF!,"J ")</f>
        <v>#REF!</v>
      </c>
      <c r="E209" s="63"/>
      <c r="F209" s="63"/>
      <c r="H209" s="63"/>
      <c r="I209" s="63"/>
    </row>
    <row r="210" spans="1:9">
      <c r="A210" s="65" t="e">
        <f>IF(#REF!&gt;0,#REF!,"J ")</f>
        <v>#REF!</v>
      </c>
      <c r="E210" s="63"/>
      <c r="F210" s="63"/>
      <c r="H210" s="63"/>
      <c r="I210" s="63"/>
    </row>
    <row r="211" spans="1:9">
      <c r="A211" s="65" t="e">
        <f>IF(#REF!&gt;0,#REF!,"J ")</f>
        <v>#REF!</v>
      </c>
      <c r="E211" s="63"/>
      <c r="F211" s="63"/>
      <c r="H211" s="63"/>
      <c r="I211" s="63"/>
    </row>
    <row r="212" spans="1:9">
      <c r="A212" s="65" t="e">
        <f>IF(#REF!&gt;0,#REF!,"J ")</f>
        <v>#REF!</v>
      </c>
      <c r="E212" s="63"/>
      <c r="F212" s="63"/>
      <c r="H212" s="63"/>
      <c r="I212" s="63"/>
    </row>
    <row r="213" spans="1:9">
      <c r="A213" s="65" t="e">
        <f>IF(#REF!&gt;0,#REF!,"J ")</f>
        <v>#REF!</v>
      </c>
      <c r="E213" s="63"/>
      <c r="F213" s="63"/>
      <c r="H213" s="63"/>
      <c r="I213" s="63"/>
    </row>
    <row r="214" spans="1:9">
      <c r="A214" s="65" t="e">
        <f>IF(#REF!&gt;0,#REF!,"J ")</f>
        <v>#REF!</v>
      </c>
      <c r="E214" s="63"/>
      <c r="F214" s="63"/>
      <c r="H214" s="63"/>
      <c r="I214" s="63"/>
    </row>
    <row r="215" spans="1:9">
      <c r="A215" s="65" t="e">
        <f>IF(#REF!&gt;0,#REF!,"J ")</f>
        <v>#REF!</v>
      </c>
      <c r="E215" s="63"/>
      <c r="F215" s="63"/>
      <c r="H215" s="63"/>
      <c r="I215" s="63"/>
    </row>
    <row r="216" spans="1:9">
      <c r="A216" s="65" t="e">
        <f>IF(#REF!&gt;0,#REF!,"J ")</f>
        <v>#REF!</v>
      </c>
      <c r="E216" s="63"/>
      <c r="F216" s="63"/>
      <c r="H216" s="63"/>
      <c r="I216" s="63"/>
    </row>
    <row r="217" spans="1:9">
      <c r="A217" s="65" t="e">
        <f>IF(#REF!&gt;0,#REF!,"J ")</f>
        <v>#REF!</v>
      </c>
      <c r="E217" s="63"/>
      <c r="F217" s="63"/>
      <c r="H217" s="63"/>
      <c r="I217" s="63"/>
    </row>
    <row r="218" spans="1:9">
      <c r="A218" s="65" t="e">
        <f>IF(#REF!&gt;0,#REF!,"J ")</f>
        <v>#REF!</v>
      </c>
      <c r="E218" s="63"/>
      <c r="F218" s="63"/>
      <c r="H218" s="63"/>
      <c r="I218" s="63"/>
    </row>
    <row r="219" spans="1:9">
      <c r="A219" s="65" t="e">
        <f>IF(#REF!&gt;0,#REF!,"J ")</f>
        <v>#REF!</v>
      </c>
      <c r="E219" s="63"/>
      <c r="F219" s="63"/>
      <c r="H219" s="63"/>
      <c r="I219" s="63"/>
    </row>
    <row r="220" spans="1:9">
      <c r="A220" s="65" t="e">
        <f>IF(#REF!&gt;0,#REF!,"J ")</f>
        <v>#REF!</v>
      </c>
      <c r="E220" s="63"/>
      <c r="F220" s="63"/>
      <c r="H220" s="63"/>
      <c r="I220" s="63"/>
    </row>
    <row r="221" spans="1:9">
      <c r="A221" s="65" t="e">
        <f>IF(#REF!&gt;0,#REF!,"J ")</f>
        <v>#REF!</v>
      </c>
      <c r="E221" s="63"/>
      <c r="F221" s="63"/>
      <c r="H221" s="63"/>
      <c r="I221" s="63"/>
    </row>
    <row r="222" spans="1:9">
      <c r="A222" s="65" t="e">
        <f>IF(#REF!&gt;0,#REF!,"J ")</f>
        <v>#REF!</v>
      </c>
      <c r="E222" s="63"/>
      <c r="F222" s="63"/>
      <c r="H222" s="63"/>
      <c r="I222" s="63"/>
    </row>
    <row r="223" spans="1:9">
      <c r="A223" s="65" t="e">
        <f>IF(#REF!&gt;0,#REF!,"J ")</f>
        <v>#REF!</v>
      </c>
      <c r="E223" s="63"/>
      <c r="F223" s="63"/>
      <c r="H223" s="63"/>
      <c r="I223" s="63"/>
    </row>
    <row r="224" spans="1:9">
      <c r="A224" s="65" t="e">
        <f>IF(#REF!&gt;0,#REF!,"J ")</f>
        <v>#REF!</v>
      </c>
      <c r="E224" s="63"/>
      <c r="F224" s="63"/>
      <c r="H224" s="63"/>
      <c r="I224" s="63"/>
    </row>
    <row r="225" spans="1:9">
      <c r="A225" s="65" t="e">
        <f>IF(#REF!&gt;0,#REF!,"J ")</f>
        <v>#REF!</v>
      </c>
      <c r="E225" s="63"/>
      <c r="F225" s="63"/>
      <c r="H225" s="63"/>
      <c r="I225" s="63"/>
    </row>
    <row r="226" spans="1:9">
      <c r="A226" s="65" t="e">
        <f>IF(#REF!&gt;0,#REF!,"J ")</f>
        <v>#REF!</v>
      </c>
      <c r="E226" s="63"/>
      <c r="F226" s="63"/>
      <c r="H226" s="63"/>
      <c r="I226" s="63"/>
    </row>
    <row r="227" spans="1:9">
      <c r="A227" s="65" t="e">
        <f>IF(#REF!&gt;0,#REF!,"J ")</f>
        <v>#REF!</v>
      </c>
      <c r="E227" s="63"/>
      <c r="F227" s="63"/>
      <c r="H227" s="63"/>
      <c r="I227" s="63"/>
    </row>
    <row r="228" spans="1:9">
      <c r="A228" s="65" t="e">
        <f>IF(#REF!&gt;0,#REF!,"J ")</f>
        <v>#REF!</v>
      </c>
      <c r="E228" s="63"/>
      <c r="F228" s="63"/>
      <c r="H228" s="63"/>
      <c r="I228" s="63"/>
    </row>
    <row r="229" spans="1:9">
      <c r="A229" s="65" t="e">
        <f>IF(#REF!&gt;0,#REF!,"J ")</f>
        <v>#REF!</v>
      </c>
      <c r="E229" s="63"/>
      <c r="F229" s="63"/>
      <c r="H229" s="63"/>
      <c r="I229" s="63"/>
    </row>
    <row r="230" spans="1:9">
      <c r="A230" s="65" t="e">
        <f>IF(#REF!&gt;0,#REF!,"J ")</f>
        <v>#REF!</v>
      </c>
      <c r="E230" s="63"/>
      <c r="F230" s="63"/>
      <c r="H230" s="63"/>
      <c r="I230" s="63"/>
    </row>
    <row r="231" spans="1:9">
      <c r="A231" s="65" t="e">
        <f>IF(#REF!&gt;0,#REF!,"J ")</f>
        <v>#REF!</v>
      </c>
      <c r="E231" s="63"/>
      <c r="F231" s="63"/>
      <c r="H231" s="63"/>
      <c r="I231" s="63"/>
    </row>
    <row r="232" spans="1:9">
      <c r="A232" s="65" t="e">
        <f>IF(#REF!&gt;0,#REF!,"J ")</f>
        <v>#REF!</v>
      </c>
      <c r="E232" s="63"/>
      <c r="F232" s="63"/>
      <c r="H232" s="63"/>
      <c r="I232" s="63"/>
    </row>
    <row r="233" spans="1:9">
      <c r="A233" s="65" t="e">
        <f>IF(#REF!&gt;0,#REF!,"J ")</f>
        <v>#REF!</v>
      </c>
      <c r="E233" s="63"/>
      <c r="F233" s="63"/>
      <c r="H233" s="63"/>
      <c r="I233" s="63"/>
    </row>
    <row r="234" spans="1:9">
      <c r="A234" s="65" t="e">
        <f>IF(#REF!&gt;0,#REF!,"J ")</f>
        <v>#REF!</v>
      </c>
      <c r="E234" s="63"/>
      <c r="F234" s="63"/>
      <c r="H234" s="63"/>
      <c r="I234" s="63"/>
    </row>
    <row r="235" spans="1:9">
      <c r="A235" s="65" t="e">
        <f>IF(#REF!&gt;0,#REF!,"J ")</f>
        <v>#REF!</v>
      </c>
      <c r="E235" s="63"/>
      <c r="F235" s="63"/>
      <c r="H235" s="63"/>
      <c r="I235" s="63"/>
    </row>
    <row r="236" spans="1:9">
      <c r="A236" s="65" t="e">
        <f>IF(#REF!&gt;0,#REF!,"J ")</f>
        <v>#REF!</v>
      </c>
      <c r="E236" s="63"/>
      <c r="F236" s="63"/>
      <c r="H236" s="63"/>
      <c r="I236" s="63"/>
    </row>
    <row r="237" spans="1:9">
      <c r="A237" s="65" t="e">
        <f>IF(#REF!&gt;0,#REF!,"J ")</f>
        <v>#REF!</v>
      </c>
      <c r="E237" s="63"/>
      <c r="F237" s="63"/>
      <c r="H237" s="63"/>
      <c r="I237" s="63"/>
    </row>
    <row r="238" spans="1:9">
      <c r="A238" s="65" t="e">
        <f>IF(#REF!&gt;0,#REF!,"J ")</f>
        <v>#REF!</v>
      </c>
      <c r="E238" s="63"/>
      <c r="F238" s="63"/>
      <c r="H238" s="63"/>
      <c r="I238" s="63"/>
    </row>
    <row r="239" spans="1:9">
      <c r="A239" s="65" t="e">
        <f>IF(#REF!&gt;0,#REF!,"J ")</f>
        <v>#REF!</v>
      </c>
      <c r="E239" s="63"/>
      <c r="F239" s="63"/>
      <c r="H239" s="63"/>
      <c r="I239" s="63"/>
    </row>
    <row r="240" spans="1:9">
      <c r="A240" s="65" t="e">
        <f>IF(#REF!&gt;0,#REF!,"J ")</f>
        <v>#REF!</v>
      </c>
      <c r="E240" s="63"/>
      <c r="F240" s="63"/>
      <c r="H240" s="63"/>
      <c r="I240" s="63"/>
    </row>
    <row r="241" spans="1:9">
      <c r="A241" s="65" t="e">
        <f>IF(#REF!&gt;0,#REF!,"J ")</f>
        <v>#REF!</v>
      </c>
      <c r="E241" s="63"/>
      <c r="F241" s="63"/>
      <c r="H241" s="63"/>
      <c r="I241" s="63"/>
    </row>
    <row r="242" spans="1:9">
      <c r="A242" s="65" t="e">
        <f>IF(#REF!&gt;0,#REF!,"J ")</f>
        <v>#REF!</v>
      </c>
      <c r="E242" s="63"/>
      <c r="F242" s="63"/>
      <c r="H242" s="63"/>
      <c r="I242" s="63"/>
    </row>
    <row r="243" spans="1:9">
      <c r="A243" s="65" t="e">
        <f>IF(#REF!&gt;0,#REF!,"J ")</f>
        <v>#REF!</v>
      </c>
      <c r="E243" s="63"/>
      <c r="F243" s="63"/>
      <c r="H243" s="63"/>
      <c r="I243" s="63"/>
    </row>
    <row r="244" spans="1:9">
      <c r="A244" s="65" t="e">
        <f>IF(#REF!&gt;0,#REF!,"J ")</f>
        <v>#REF!</v>
      </c>
      <c r="E244" s="63"/>
      <c r="F244" s="63"/>
      <c r="H244" s="63"/>
      <c r="I244" s="63"/>
    </row>
    <row r="245" spans="1:9">
      <c r="A245" s="65" t="e">
        <f>IF(#REF!&gt;0,#REF!,"J ")</f>
        <v>#REF!</v>
      </c>
      <c r="E245" s="63"/>
      <c r="F245" s="63"/>
      <c r="H245" s="63"/>
      <c r="I245" s="63"/>
    </row>
    <row r="246" spans="1:9">
      <c r="A246" s="65" t="e">
        <f>IF(#REF!&gt;0,#REF!,"J ")</f>
        <v>#REF!</v>
      </c>
      <c r="E246" s="63"/>
      <c r="F246" s="63"/>
      <c r="H246" s="63"/>
      <c r="I246" s="63"/>
    </row>
    <row r="247" spans="1:9">
      <c r="A247" s="65" t="e">
        <f>IF(#REF!&gt;0,#REF!,"J ")</f>
        <v>#REF!</v>
      </c>
      <c r="E247" s="63"/>
      <c r="F247" s="63"/>
      <c r="H247" s="63"/>
      <c r="I247" s="63"/>
    </row>
    <row r="248" spans="1:9">
      <c r="A248" s="65" t="e">
        <f>IF(#REF!&gt;0,#REF!,"J ")</f>
        <v>#REF!</v>
      </c>
      <c r="E248" s="63"/>
      <c r="F248" s="63"/>
      <c r="H248" s="63"/>
      <c r="I248" s="63"/>
    </row>
    <row r="249" spans="1:9">
      <c r="A249" s="65" t="e">
        <f>IF(#REF!&gt;0,#REF!,"J ")</f>
        <v>#REF!</v>
      </c>
      <c r="E249" s="63"/>
      <c r="F249" s="63"/>
      <c r="H249" s="63"/>
      <c r="I249" s="63"/>
    </row>
    <row r="250" spans="1:9">
      <c r="A250" s="65" t="e">
        <f>IF(#REF!&gt;0,#REF!,"J ")</f>
        <v>#REF!</v>
      </c>
      <c r="E250" s="63"/>
      <c r="F250" s="63"/>
      <c r="H250" s="63"/>
      <c r="I250" s="63"/>
    </row>
    <row r="251" spans="1:9">
      <c r="A251" s="65" t="e">
        <f>IF(#REF!&gt;0,#REF!,"J ")</f>
        <v>#REF!</v>
      </c>
      <c r="E251" s="63"/>
      <c r="F251" s="63"/>
      <c r="H251" s="63"/>
      <c r="I251" s="63"/>
    </row>
    <row r="252" spans="1:9">
      <c r="A252" s="65" t="e">
        <f>IF(#REF!&gt;0,#REF!,"J ")</f>
        <v>#REF!</v>
      </c>
      <c r="E252" s="63"/>
      <c r="F252" s="63"/>
      <c r="H252" s="63"/>
      <c r="I252" s="63"/>
    </row>
    <row r="253" spans="1:9">
      <c r="A253" s="65" t="e">
        <f>IF(#REF!&gt;0,#REF!,"J ")</f>
        <v>#REF!</v>
      </c>
      <c r="E253" s="63"/>
      <c r="F253" s="63"/>
      <c r="H253" s="63"/>
      <c r="I253" s="63"/>
    </row>
    <row r="254" spans="1:9">
      <c r="E254" s="63"/>
      <c r="F254" s="63"/>
      <c r="H254" s="63"/>
      <c r="I254" s="63"/>
    </row>
    <row r="255" spans="1:9">
      <c r="E255" s="63"/>
      <c r="F255" s="63"/>
      <c r="H255" s="63"/>
      <c r="I255" s="63"/>
    </row>
  </sheetData>
  <mergeCells count="13">
    <mergeCell ref="R1:R3"/>
    <mergeCell ref="T1:T3"/>
    <mergeCell ref="V1:V3"/>
    <mergeCell ref="X1:X3"/>
    <mergeCell ref="B2:B3"/>
    <mergeCell ref="C2:C3"/>
    <mergeCell ref="D2:D3"/>
    <mergeCell ref="F1:F3"/>
    <mergeCell ref="H1:H3"/>
    <mergeCell ref="J1:J3"/>
    <mergeCell ref="L1:L3"/>
    <mergeCell ref="N1:N3"/>
    <mergeCell ref="P1:P3"/>
  </mergeCells>
  <conditionalFormatting sqref="N4:N20 T4:T20 R4:R20 P4:P20 V4:V20 X4:X20 J4:J20 F4:F20 H4:H20 L4:L15 L17:L20 A4:A253">
    <cfRule type="expression" dxfId="24" priority="26" stopIfTrue="1">
      <formula>A4&lt;&gt;""</formula>
    </cfRule>
  </conditionalFormatting>
  <conditionalFormatting sqref="X1:X3 V1:V3 T1:T3 R1:R3 P1:P3 N1:N3 L1:L3 J1:J3 H1:H3 F1:F3">
    <cfRule type="expression" dxfId="23" priority="24" stopIfTrue="1">
      <formula>F4&lt;&gt;""</formula>
    </cfRule>
    <cfRule type="expression" dxfId="22" priority="25" stopIfTrue="1">
      <formula>F4=""</formula>
    </cfRule>
  </conditionalFormatting>
  <conditionalFormatting sqref="X1:X3 V1:V3 T1:T3 R1:R3 P1:P3 N1:N3 L1:L3 J1:J3 H1:H3 F1:F3">
    <cfRule type="expression" dxfId="21" priority="22" stopIfTrue="1">
      <formula>F4&lt;&gt;""</formula>
    </cfRule>
    <cfRule type="expression" dxfId="20" priority="23" stopIfTrue="1">
      <formula>F4=""</formula>
    </cfRule>
  </conditionalFormatting>
  <conditionalFormatting sqref="X1:X3 V1:V3 T1:T3 R1:R3 P1:P3 N1:N3 L1:L3 J1:J3 H1:H3 F1:F3">
    <cfRule type="expression" dxfId="19" priority="20" stopIfTrue="1">
      <formula>F4&lt;&gt;""</formula>
    </cfRule>
    <cfRule type="expression" dxfId="18" priority="21" stopIfTrue="1">
      <formula>F4=""</formula>
    </cfRule>
  </conditionalFormatting>
  <conditionalFormatting sqref="X1:X3 V1:V3 T1:T3 R1:R3 P1:P3 N1:N3 L1:L3 J1:J3 H1:H3 F1:F3">
    <cfRule type="expression" dxfId="17" priority="18" stopIfTrue="1">
      <formula>F4&lt;&gt;""</formula>
    </cfRule>
    <cfRule type="expression" dxfId="16" priority="19" stopIfTrue="1">
      <formula>F4=""</formula>
    </cfRule>
  </conditionalFormatting>
  <conditionalFormatting sqref="L1:L3 J1:J3 H1:H3 F1:F3">
    <cfRule type="expression" dxfId="15" priority="16" stopIfTrue="1">
      <formula>F4&lt;&gt;""</formula>
    </cfRule>
    <cfRule type="expression" dxfId="14" priority="17" stopIfTrue="1">
      <formula>F4=""</formula>
    </cfRule>
  </conditionalFormatting>
  <conditionalFormatting sqref="L1:L3 J1:J3 H1:H3 F1:F3">
    <cfRule type="expression" dxfId="13" priority="14" stopIfTrue="1">
      <formula>F4&lt;&gt;""</formula>
    </cfRule>
    <cfRule type="expression" dxfId="12" priority="15" stopIfTrue="1">
      <formula>F4=""</formula>
    </cfRule>
  </conditionalFormatting>
  <conditionalFormatting sqref="X1:X3 V1:V3 T1:T3 R1:R3 P1:P3 N1:N3 L1:L3 J1:J3 H1:H3 F1:F3">
    <cfRule type="expression" dxfId="11" priority="11" stopIfTrue="1">
      <formula>F4&lt;&gt;""</formula>
    </cfRule>
    <cfRule type="expression" dxfId="10" priority="12" stopIfTrue="1">
      <formula>F4=""</formula>
    </cfRule>
  </conditionalFormatting>
  <conditionalFormatting sqref="X1:X3 V1:V3 T1:T3 R1:R3 P1:P3 N1:N3 L1:L3 J1:J3 H1:H3 F1:F3">
    <cfRule type="expression" dxfId="9" priority="9" stopIfTrue="1">
      <formula>F4&lt;&gt;""</formula>
    </cfRule>
    <cfRule type="expression" dxfId="8" priority="10" stopIfTrue="1">
      <formula>F4=""</formula>
    </cfRule>
  </conditionalFormatting>
  <conditionalFormatting sqref="X1:X3 V1:V3 T1:T3 R1:R3 P1:P3 N1:N3 L1:L3 J1:J3 H1:H3 F1:F3">
    <cfRule type="expression" dxfId="7" priority="7" stopIfTrue="1">
      <formula>F4&lt;&gt;""</formula>
    </cfRule>
    <cfRule type="expression" dxfId="6" priority="8" stopIfTrue="1">
      <formula>F4=""</formula>
    </cfRule>
  </conditionalFormatting>
  <conditionalFormatting sqref="X1:X3 V1:V3 T1:T3 R1:R3 P1:P3 N1:N3 L1:L3 J1:J3 H1:H3 F1:F3">
    <cfRule type="expression" dxfId="5" priority="5" stopIfTrue="1">
      <formula>F4&lt;&gt;""</formula>
    </cfRule>
    <cfRule type="expression" dxfId="4" priority="6" stopIfTrue="1">
      <formula>F4=""</formula>
    </cfRule>
  </conditionalFormatting>
  <conditionalFormatting sqref="L1:L3 J1:J3 H1:H3 F1:F3">
    <cfRule type="expression" dxfId="3" priority="3" stopIfTrue="1">
      <formula>F4&lt;&gt;""</formula>
    </cfRule>
    <cfRule type="expression" dxfId="2" priority="4" stopIfTrue="1">
      <formula>F4=""</formula>
    </cfRule>
  </conditionalFormatting>
  <conditionalFormatting sqref="L1:L3 J1:J3 H1:H3 F1:F3">
    <cfRule type="expression" dxfId="1" priority="1" stopIfTrue="1">
      <formula>F4&lt;&gt;""</formula>
    </cfRule>
    <cfRule type="expression" dxfId="0" priority="2" stopIfTrue="1">
      <formula>F4=""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données equipes samedi</vt:lpstr>
      <vt:lpstr>Tournois</vt:lpstr>
      <vt:lpstr>select billard</vt:lpstr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</dc:creator>
  <cp:lastModifiedBy>Famille</cp:lastModifiedBy>
  <cp:lastPrinted>2013-01-28T08:01:45Z</cp:lastPrinted>
  <dcterms:created xsi:type="dcterms:W3CDTF">2013-01-13T11:08:11Z</dcterms:created>
  <dcterms:modified xsi:type="dcterms:W3CDTF">2016-08-17T13:37:33Z</dcterms:modified>
</cp:coreProperties>
</file>