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ibault\Desktop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" i="1" l="1"/>
  <c r="H35" i="1"/>
  <c r="L30" i="1"/>
  <c r="P27" i="1"/>
  <c r="L27" i="1"/>
  <c r="P26" i="1"/>
  <c r="L26" i="1"/>
  <c r="P23" i="1"/>
  <c r="N23" i="1"/>
  <c r="L23" i="1"/>
  <c r="P11" i="1"/>
  <c r="N11" i="1"/>
  <c r="L11" i="1"/>
  <c r="K20" i="1" s="1"/>
  <c r="P7" i="1"/>
  <c r="N7" i="1"/>
  <c r="N27" i="1" s="1"/>
  <c r="N30" i="1" l="1"/>
  <c r="N26" i="1"/>
  <c r="I36" i="1" s="1"/>
  <c r="I35" i="1"/>
  <c r="K18" i="1"/>
</calcChain>
</file>

<file path=xl/sharedStrings.xml><?xml version="1.0" encoding="utf-8"?>
<sst xmlns="http://schemas.openxmlformats.org/spreadsheetml/2006/main" count="50" uniqueCount="37">
  <si>
    <t>Machine 1</t>
  </si>
  <si>
    <t>Machine 2</t>
  </si>
  <si>
    <t>Point M1</t>
  </si>
  <si>
    <t>Milieu du segment A1 B1</t>
  </si>
  <si>
    <t>X</t>
  </si>
  <si>
    <t>Y</t>
  </si>
  <si>
    <t>Z</t>
  </si>
  <si>
    <t>x</t>
  </si>
  <si>
    <t xml:space="preserve">y </t>
  </si>
  <si>
    <t>z</t>
  </si>
  <si>
    <t>Point A1</t>
  </si>
  <si>
    <t>Point A2</t>
  </si>
  <si>
    <t>Point B1</t>
  </si>
  <si>
    <t>Point B2</t>
  </si>
  <si>
    <t>Point M2</t>
  </si>
  <si>
    <t>Milieu du segment A2 B2</t>
  </si>
  <si>
    <t>Point C1</t>
  </si>
  <si>
    <t>Point C2</t>
  </si>
  <si>
    <t xml:space="preserve"> Déplacement de la machine 2 par rapport à la machine 1</t>
  </si>
  <si>
    <t>Si M1 et M2 sont superposés et A1B1 colinéaire à A2B2, alors les machines sont alignées</t>
  </si>
  <si>
    <t>Espacement :</t>
  </si>
  <si>
    <t>Distance M2 A2</t>
  </si>
  <si>
    <t>Distance M2 B2</t>
  </si>
  <si>
    <t>M1A2 et M1B2 doivent être colinéaire à A1B1 et de même norme que M2A2</t>
  </si>
  <si>
    <t>y</t>
  </si>
  <si>
    <t>Coordonée vecteur A1 B1</t>
  </si>
  <si>
    <t>x * y' = x' * y</t>
  </si>
  <si>
    <t>Vecteur M1A1</t>
  </si>
  <si>
    <t>M1B1</t>
  </si>
  <si>
    <t>A3</t>
  </si>
  <si>
    <t>Rappel :</t>
  </si>
  <si>
    <t>A3M3</t>
  </si>
  <si>
    <t>Système d'équation :</t>
  </si>
  <si>
    <t>Racine X'² + Y'² =</t>
  </si>
  <si>
    <t>X'/Y' = X/Y</t>
  </si>
  <si>
    <t>X'</t>
  </si>
  <si>
    <t>Y'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</si>
</sst>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0" xfId="0" applyFill="1"/>
    <xf numFmtId="0" fontId="1" fillId="2" borderId="0" xfId="0" applyFont="1" applyFill="1"/>
    <xf numFmtId="0" fontId="0" fillId="2" borderId="0" xfId="0" applyFill="1"/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4" borderId="0" xfId="0" applyFill="1"/>
    <xf numFmtId="0" fontId="1" fillId="4" borderId="0" xfId="0" applyFont="1" applyFill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0" xfId="0" applyFill="1"/>
    <xf numFmtId="0" fontId="0" fillId="3" borderId="4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0" xfId="0" applyFill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8"/>
  <sheetViews>
    <sheetView tabSelected="1" topLeftCell="A16" workbookViewId="0">
      <selection activeCell="B38" sqref="B38"/>
    </sheetView>
  </sheetViews>
  <sheetFormatPr baseColWidth="10" defaultRowHeight="15" x14ac:dyDescent="0.25"/>
  <sheetData>
    <row r="2" spans="2:16" ht="15.75" thickBot="1" x14ac:dyDescent="0.3"/>
    <row r="3" spans="2:16" ht="15.75" thickBot="1" x14ac:dyDescent="0.3">
      <c r="B3" s="1" t="s">
        <v>0</v>
      </c>
      <c r="C3" s="2"/>
      <c r="D3" s="2"/>
      <c r="E3" s="3"/>
      <c r="F3" s="4"/>
      <c r="G3" s="1" t="s">
        <v>1</v>
      </c>
      <c r="H3" s="2"/>
      <c r="I3" s="2"/>
      <c r="J3" s="3"/>
      <c r="L3" s="5" t="s">
        <v>2</v>
      </c>
      <c r="M3" s="6"/>
      <c r="N3" s="5" t="s">
        <v>3</v>
      </c>
      <c r="O3" s="6"/>
      <c r="P3" s="6"/>
    </row>
    <row r="4" spans="2:16" x14ac:dyDescent="0.25">
      <c r="B4" s="7"/>
      <c r="C4" s="8"/>
      <c r="D4" s="8"/>
      <c r="E4" s="9"/>
      <c r="F4" s="4"/>
      <c r="G4" s="7"/>
      <c r="H4" s="8"/>
      <c r="I4" s="8"/>
      <c r="J4" s="9"/>
    </row>
    <row r="5" spans="2:16" x14ac:dyDescent="0.25">
      <c r="B5" s="10"/>
      <c r="C5" s="11" t="s">
        <v>4</v>
      </c>
      <c r="D5" s="11" t="s">
        <v>5</v>
      </c>
      <c r="E5" s="12" t="s">
        <v>6</v>
      </c>
      <c r="F5" s="4"/>
      <c r="G5" s="10"/>
      <c r="H5" s="11" t="s">
        <v>4</v>
      </c>
      <c r="I5" s="11" t="s">
        <v>5</v>
      </c>
      <c r="J5" s="12" t="s">
        <v>6</v>
      </c>
      <c r="L5" s="11" t="s">
        <v>7</v>
      </c>
      <c r="M5" s="13"/>
      <c r="N5" s="11" t="s">
        <v>8</v>
      </c>
      <c r="O5" s="13"/>
      <c r="P5" s="14" t="s">
        <v>9</v>
      </c>
    </row>
    <row r="6" spans="2:16" x14ac:dyDescent="0.25">
      <c r="B6" s="15"/>
      <c r="C6" s="16"/>
      <c r="D6" s="16"/>
      <c r="E6" s="17"/>
      <c r="F6" s="4"/>
      <c r="G6" s="15"/>
      <c r="H6" s="16"/>
      <c r="I6" s="16"/>
      <c r="J6" s="17"/>
    </row>
    <row r="7" spans="2:16" x14ac:dyDescent="0.25">
      <c r="B7" s="18" t="s">
        <v>10</v>
      </c>
      <c r="C7" s="19">
        <v>1</v>
      </c>
      <c r="D7" s="19">
        <v>3</v>
      </c>
      <c r="E7" s="20">
        <v>0</v>
      </c>
      <c r="F7" s="4"/>
      <c r="G7" s="18" t="s">
        <v>11</v>
      </c>
      <c r="H7" s="19">
        <v>3</v>
      </c>
      <c r="I7" s="19">
        <v>6</v>
      </c>
      <c r="J7" s="20">
        <v>0</v>
      </c>
      <c r="L7" s="21">
        <v>2</v>
      </c>
      <c r="M7" s="21"/>
      <c r="N7" s="21">
        <f>(D7+D9)/2</f>
        <v>2</v>
      </c>
      <c r="O7" s="21"/>
      <c r="P7" s="21">
        <f>(E7+E9)/2</f>
        <v>0</v>
      </c>
    </row>
    <row r="8" spans="2:16" x14ac:dyDescent="0.25">
      <c r="B8" s="22"/>
      <c r="C8" s="23"/>
      <c r="D8" s="23"/>
      <c r="E8" s="24"/>
      <c r="F8" s="4"/>
      <c r="G8" s="22"/>
      <c r="H8" s="23"/>
      <c r="I8" s="23"/>
      <c r="J8" s="24"/>
    </row>
    <row r="9" spans="2:16" x14ac:dyDescent="0.25">
      <c r="B9" s="18" t="s">
        <v>12</v>
      </c>
      <c r="C9" s="19">
        <v>3</v>
      </c>
      <c r="D9" s="19">
        <v>1</v>
      </c>
      <c r="E9" s="20">
        <v>0</v>
      </c>
      <c r="F9" s="4"/>
      <c r="G9" s="18" t="s">
        <v>13</v>
      </c>
      <c r="H9" s="19">
        <v>5</v>
      </c>
      <c r="I9" s="19">
        <v>2</v>
      </c>
      <c r="J9" s="20">
        <v>0</v>
      </c>
      <c r="L9" s="13" t="s">
        <v>14</v>
      </c>
      <c r="M9" s="13"/>
      <c r="N9" s="13" t="s">
        <v>15</v>
      </c>
      <c r="O9" s="13"/>
      <c r="P9" s="13"/>
    </row>
    <row r="10" spans="2:16" x14ac:dyDescent="0.25">
      <c r="B10" s="22"/>
      <c r="C10" s="23"/>
      <c r="D10" s="23"/>
      <c r="E10" s="24"/>
      <c r="F10" s="4"/>
      <c r="G10" s="22"/>
      <c r="H10" s="23"/>
      <c r="I10" s="23"/>
      <c r="J10" s="24"/>
    </row>
    <row r="11" spans="2:16" x14ac:dyDescent="0.25">
      <c r="B11" s="18" t="s">
        <v>16</v>
      </c>
      <c r="C11" s="19">
        <v>0</v>
      </c>
      <c r="D11" s="19">
        <v>0</v>
      </c>
      <c r="E11" s="20">
        <v>0</v>
      </c>
      <c r="F11" s="4"/>
      <c r="G11" s="18" t="s">
        <v>17</v>
      </c>
      <c r="H11" s="19">
        <v>0</v>
      </c>
      <c r="I11" s="19">
        <v>0</v>
      </c>
      <c r="J11" s="20">
        <v>0</v>
      </c>
      <c r="L11" s="21">
        <f>(H7+H9)/2</f>
        <v>4</v>
      </c>
      <c r="M11" s="21"/>
      <c r="N11" s="21">
        <f>(I7+I9)/2</f>
        <v>4</v>
      </c>
      <c r="O11" s="21"/>
      <c r="P11" s="21">
        <f>(J7+J9)/2</f>
        <v>0</v>
      </c>
    </row>
    <row r="12" spans="2:16" ht="15.75" thickBot="1" x14ac:dyDescent="0.3">
      <c r="B12" s="25"/>
      <c r="C12" s="26"/>
      <c r="D12" s="26"/>
      <c r="E12" s="27"/>
      <c r="F12" s="4"/>
      <c r="G12" s="25"/>
      <c r="H12" s="26"/>
      <c r="I12" s="26"/>
      <c r="J12" s="27"/>
    </row>
    <row r="13" spans="2:16" ht="15.75" thickBot="1" x14ac:dyDescent="0.3">
      <c r="B13" s="4"/>
      <c r="C13" s="4"/>
      <c r="D13" s="4"/>
      <c r="E13" s="4"/>
      <c r="F13" s="4"/>
      <c r="G13" s="4"/>
      <c r="H13" s="4"/>
      <c r="I13" s="4"/>
      <c r="J13" s="4"/>
    </row>
    <row r="14" spans="2:16" ht="15.75" thickBot="1" x14ac:dyDescent="0.3">
      <c r="B14" s="28" t="s">
        <v>18</v>
      </c>
      <c r="C14" s="29"/>
      <c r="D14" s="29"/>
      <c r="E14" s="30"/>
      <c r="F14" s="4"/>
      <c r="G14" s="4"/>
      <c r="H14" s="4"/>
      <c r="I14" s="4"/>
    </row>
    <row r="15" spans="2:16" x14ac:dyDescent="0.25">
      <c r="B15" s="31"/>
      <c r="C15" s="32"/>
      <c r="D15" s="32"/>
      <c r="E15" s="33"/>
      <c r="F15" s="4"/>
      <c r="G15" s="4"/>
      <c r="H15" s="4"/>
      <c r="I15" s="4"/>
      <c r="J15" t="s">
        <v>19</v>
      </c>
    </row>
    <row r="16" spans="2:16" x14ac:dyDescent="0.25">
      <c r="B16" s="34"/>
      <c r="C16" s="35" t="s">
        <v>4</v>
      </c>
      <c r="D16" s="35" t="s">
        <v>5</v>
      </c>
      <c r="E16" s="36" t="s">
        <v>6</v>
      </c>
      <c r="F16" s="4"/>
      <c r="G16" s="4"/>
      <c r="H16" s="4"/>
      <c r="I16" s="4"/>
      <c r="J16" s="4"/>
    </row>
    <row r="17" spans="2:16" x14ac:dyDescent="0.25">
      <c r="B17" s="31"/>
      <c r="C17" s="32"/>
      <c r="D17" s="32"/>
      <c r="E17" s="33"/>
      <c r="F17" s="4"/>
      <c r="G17" s="4"/>
      <c r="H17" s="4"/>
      <c r="I17" s="4"/>
      <c r="J17" s="4"/>
    </row>
    <row r="18" spans="2:16" x14ac:dyDescent="0.25">
      <c r="B18" s="37" t="s">
        <v>20</v>
      </c>
      <c r="C18" s="38">
        <v>1</v>
      </c>
      <c r="D18" s="38">
        <v>0</v>
      </c>
      <c r="E18" s="39">
        <v>0</v>
      </c>
      <c r="F18" s="4"/>
      <c r="G18" s="4"/>
      <c r="H18" s="4"/>
      <c r="I18" s="40" t="s">
        <v>21</v>
      </c>
      <c r="J18" s="40"/>
      <c r="K18" s="40">
        <f>SQRT((H7-L11)^2+(I7-N11)^2+(J7-P11)^2)</f>
        <v>2.2360679774997898</v>
      </c>
    </row>
    <row r="19" spans="2:16" ht="15.75" thickBot="1" x14ac:dyDescent="0.3">
      <c r="B19" s="41"/>
      <c r="C19" s="42"/>
      <c r="D19" s="42"/>
      <c r="E19" s="43"/>
      <c r="F19" s="4"/>
      <c r="G19" s="4"/>
      <c r="H19" s="4"/>
      <c r="I19" s="40"/>
      <c r="J19" s="40"/>
      <c r="K19" s="40"/>
    </row>
    <row r="20" spans="2:16" x14ac:dyDescent="0.25">
      <c r="I20" s="40" t="s">
        <v>22</v>
      </c>
      <c r="J20" s="40"/>
      <c r="K20" s="40">
        <f>SQRT((H9-L11)^2+(I9-N11)^2+(J9-P11)^2)</f>
        <v>2.2360679774997898</v>
      </c>
    </row>
    <row r="21" spans="2:16" x14ac:dyDescent="0.25">
      <c r="B21" t="s">
        <v>23</v>
      </c>
    </row>
    <row r="22" spans="2:16" x14ac:dyDescent="0.25">
      <c r="L22" s="13" t="s">
        <v>7</v>
      </c>
      <c r="M22" s="13"/>
      <c r="N22" s="13" t="s">
        <v>24</v>
      </c>
      <c r="O22" s="13"/>
      <c r="P22" s="13" t="s">
        <v>9</v>
      </c>
    </row>
    <row r="23" spans="2:16" x14ac:dyDescent="0.25">
      <c r="I23" s="13" t="s">
        <v>25</v>
      </c>
      <c r="J23" s="13"/>
      <c r="L23" s="21">
        <f>(C9-C7)</f>
        <v>2</v>
      </c>
      <c r="M23" s="21"/>
      <c r="N23" s="21">
        <f>D9-D7</f>
        <v>-2</v>
      </c>
      <c r="O23" s="21"/>
      <c r="P23" s="21">
        <f>J7-E7</f>
        <v>0</v>
      </c>
    </row>
    <row r="24" spans="2:16" x14ac:dyDescent="0.25">
      <c r="B24" t="s">
        <v>26</v>
      </c>
    </row>
    <row r="26" spans="2:16" x14ac:dyDescent="0.25">
      <c r="J26" s="13" t="s">
        <v>27</v>
      </c>
      <c r="K26" s="13"/>
      <c r="L26" s="21">
        <f>(C7-L7)</f>
        <v>-1</v>
      </c>
      <c r="M26" s="40" t="s">
        <v>4</v>
      </c>
      <c r="N26" s="21">
        <f>D7-N7</f>
        <v>1</v>
      </c>
      <c r="O26" s="40" t="s">
        <v>5</v>
      </c>
      <c r="P26" s="21">
        <f>E7-J7</f>
        <v>0</v>
      </c>
    </row>
    <row r="27" spans="2:16" x14ac:dyDescent="0.25">
      <c r="J27" s="13" t="s">
        <v>28</v>
      </c>
      <c r="L27" s="21">
        <f>C9-L7</f>
        <v>1</v>
      </c>
      <c r="M27" s="21"/>
      <c r="N27" s="21">
        <f>D9-N7</f>
        <v>-1</v>
      </c>
      <c r="O27" s="21"/>
      <c r="P27" s="21">
        <f>E9-P7</f>
        <v>0</v>
      </c>
    </row>
    <row r="29" spans="2:16" x14ac:dyDescent="0.25">
      <c r="E29" s="4"/>
      <c r="L29" s="13" t="s">
        <v>7</v>
      </c>
      <c r="M29" s="13"/>
      <c r="N29" s="13" t="s">
        <v>24</v>
      </c>
      <c r="O29" s="13"/>
      <c r="P29" s="13" t="s">
        <v>9</v>
      </c>
    </row>
    <row r="30" spans="2:16" x14ac:dyDescent="0.25">
      <c r="K30" s="13" t="s">
        <v>29</v>
      </c>
      <c r="L30" s="40">
        <f>L7-B37</f>
        <v>0.41999999999999993</v>
      </c>
      <c r="M30" s="40"/>
      <c r="N30" s="40">
        <f>N7-B38</f>
        <v>3.58</v>
      </c>
    </row>
    <row r="33" spans="1:9" x14ac:dyDescent="0.25">
      <c r="I33" s="13" t="s">
        <v>30</v>
      </c>
    </row>
    <row r="35" spans="1:9" x14ac:dyDescent="0.25">
      <c r="A35" s="40"/>
      <c r="B35" s="40" t="s">
        <v>31</v>
      </c>
      <c r="D35" t="s">
        <v>32</v>
      </c>
      <c r="F35" s="40" t="s">
        <v>33</v>
      </c>
      <c r="G35" s="40"/>
      <c r="H35" s="40">
        <f>SQRT((B37*B37)+(B38*B38))</f>
        <v>2.2344574285494905</v>
      </c>
      <c r="I35" s="21">
        <f>(SQRT((H7-L11)^2+(I7-N11)^2+(J7-P11)^2))</f>
        <v>2.2360679774997898</v>
      </c>
    </row>
    <row r="36" spans="1:9" x14ac:dyDescent="0.25">
      <c r="A36" s="40"/>
      <c r="B36" s="40"/>
      <c r="F36" s="40" t="s">
        <v>34</v>
      </c>
      <c r="G36" s="40"/>
      <c r="H36" s="40">
        <f>B37/B38</f>
        <v>-1</v>
      </c>
      <c r="I36" s="21">
        <f>L26/N26</f>
        <v>-1</v>
      </c>
    </row>
    <row r="37" spans="1:9" x14ac:dyDescent="0.25">
      <c r="A37" s="40" t="s">
        <v>35</v>
      </c>
      <c r="B37" s="40">
        <v>1.58</v>
      </c>
      <c r="H37" s="44"/>
    </row>
    <row r="38" spans="1:9" x14ac:dyDescent="0.25">
      <c r="A38" s="40" t="s">
        <v>36</v>
      </c>
      <c r="B38" s="40">
        <v>-1.58</v>
      </c>
    </row>
  </sheetData>
  <mergeCells count="10">
    <mergeCell ref="B14:E14"/>
    <mergeCell ref="B15:E15"/>
    <mergeCell ref="B17:E17"/>
    <mergeCell ref="B19:E19"/>
    <mergeCell ref="B3:E3"/>
    <mergeCell ref="G3:J3"/>
    <mergeCell ref="B4:E4"/>
    <mergeCell ref="G4:J4"/>
    <mergeCell ref="B6:E6"/>
    <mergeCell ref="G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Thibault</cp:lastModifiedBy>
  <dcterms:created xsi:type="dcterms:W3CDTF">2015-01-20T19:41:08Z</dcterms:created>
  <dcterms:modified xsi:type="dcterms:W3CDTF">2015-01-20T19:41:42Z</dcterms:modified>
</cp:coreProperties>
</file>