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6EC833D-3366-4796-840E-75846FE5C5A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iche" sheetId="3" r:id="rId1"/>
    <sheet name="Données" sheetId="2" r:id="rId2"/>
  </sheets>
  <definedNames>
    <definedName name="classe">T_classe[]</definedName>
    <definedName name="cours">T_cours[]</definedName>
    <definedName name="date">T_jour[]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6" i="3" l="1"/>
  <c r="J7" i="3"/>
  <c r="M7" i="3" s="1"/>
</calcChain>
</file>

<file path=xl/sharedStrings.xml><?xml version="1.0" encoding="utf-8"?>
<sst xmlns="http://schemas.openxmlformats.org/spreadsheetml/2006/main" count="172" uniqueCount="104">
  <si>
    <t>Cours</t>
  </si>
  <si>
    <t>Classes</t>
  </si>
  <si>
    <t>Jours</t>
  </si>
  <si>
    <t>COURS N°1</t>
  </si>
  <si>
    <t>CLASSE N°1</t>
  </si>
  <si>
    <t>LUNDI</t>
  </si>
  <si>
    <t>COURS N°2</t>
  </si>
  <si>
    <t>CLASSE N°2</t>
  </si>
  <si>
    <t>MARDI</t>
  </si>
  <si>
    <t>COURS N°3</t>
  </si>
  <si>
    <t>CLASSE N°3</t>
  </si>
  <si>
    <t>MERCREDI</t>
  </si>
  <si>
    <t>COURS N°4</t>
  </si>
  <si>
    <t>CLASSE N°4</t>
  </si>
  <si>
    <t>JEUDI</t>
  </si>
  <si>
    <t>COURS N°5</t>
  </si>
  <si>
    <t>CLASSE N°5</t>
  </si>
  <si>
    <t>VENDREDI</t>
  </si>
  <si>
    <t>COURS N°6</t>
  </si>
  <si>
    <t>CLASSE N°6</t>
  </si>
  <si>
    <t>COURS N°7</t>
  </si>
  <si>
    <t>CLASSE N°7</t>
  </si>
  <si>
    <t>COURS N°8</t>
  </si>
  <si>
    <t>CLASSE N°8</t>
  </si>
  <si>
    <t>CLASSE N°9</t>
  </si>
  <si>
    <t>CLASSE N°10</t>
  </si>
  <si>
    <t>CLASSE N°11</t>
  </si>
  <si>
    <t>CLASSE N°12</t>
  </si>
  <si>
    <t>CLASSE N°13</t>
  </si>
  <si>
    <t>Nombre d'élèves :</t>
  </si>
  <si>
    <t>Lieu du cours :</t>
  </si>
  <si>
    <t>Prof :</t>
  </si>
  <si>
    <t xml:space="preserve">Commentaires : </t>
  </si>
  <si>
    <t>Quantité produite :</t>
  </si>
  <si>
    <t>Destination de la production</t>
  </si>
  <si>
    <t>Service du :</t>
  </si>
  <si>
    <t>Nb de clients :</t>
  </si>
  <si>
    <t xml:space="preserve">Intitulé précis et valorisant du plat : </t>
  </si>
  <si>
    <t xml:space="preserve">MIDI </t>
  </si>
  <si>
    <t>SOIR</t>
  </si>
  <si>
    <t>PAS de service</t>
  </si>
  <si>
    <t>Production 1</t>
  </si>
  <si>
    <t>OUI</t>
  </si>
  <si>
    <t>NON</t>
  </si>
  <si>
    <t>Production 2</t>
  </si>
  <si>
    <t>Production 3</t>
  </si>
  <si>
    <t>Production 4</t>
  </si>
  <si>
    <t>Classe</t>
  </si>
  <si>
    <t>Production 5</t>
  </si>
  <si>
    <t>Date</t>
  </si>
  <si>
    <t>lieu du cours</t>
  </si>
  <si>
    <t>prof</t>
  </si>
  <si>
    <t>ici</t>
  </si>
  <si>
    <t>moi</t>
  </si>
  <si>
    <t>intitulé1</t>
  </si>
  <si>
    <t>dest1</t>
  </si>
  <si>
    <t>dest2</t>
  </si>
  <si>
    <t>dest3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</si>
  <si>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</si>
  <si>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</si>
  <si>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</si>
  <si>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</si>
  <si>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</si>
  <si>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</si>
  <si>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</si>
  <si>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</si>
  <si>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</si>
  <si>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</si>
  <si>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</si>
  <si>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</si>
  <si>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</si>
  <si>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</si>
  <si>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</si>
  <si>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</si>
  <si>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</si>
  <si>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</si>
  <si>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</si>
  <si>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</si>
  <si>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</si>
  <si>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</si>
  <si>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</si>
  <si>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</si>
  <si>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</si>
  <si>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</si>
  <si>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</si>
  <si>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</si>
  <si>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</si>
  <si>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</si>
  <si>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</si>
  <si>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</si>
  <si>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</si>
  <si>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</si>
  <si>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</si>
  <si>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lui</t>
  </si>
  <si>
    <t xml:space="preserve">Quantité </t>
  </si>
  <si>
    <t>produite :</t>
  </si>
  <si>
    <t>Du</t>
  </si>
  <si>
    <t>au</t>
  </si>
  <si>
    <t>Colonne52</t>
  </si>
  <si>
    <t>Commentaire</t>
  </si>
  <si>
    <t>ras</t>
  </si>
  <si>
    <t>Colonne42</t>
  </si>
  <si>
    <t>NB eleve</t>
  </si>
  <si>
    <t>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</si>
</sst>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5" formatCode="&quot;CLASSE N°&quot;#0"/>
    <numFmt numFmtId="166" formatCode="&quot;COURS N°&quot;#0"/>
    <numFmt numFmtId="169" formatCode="dddd"/>
    <numFmt numFmtId="170" formatCode="dddd\ dd/mm/yyyy"/>
    <numFmt numFmtId="171" formatCode="&quot;SEMAINE &quot;#0"/>
  </numFmts>
  <fonts count="9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22" xfId="0" applyFont="1" applyFill="1" applyBorder="1" applyAlignment="1">
      <alignment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7" fillId="2" borderId="23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2" borderId="24" xfId="0" applyFont="1" applyFill="1" applyBorder="1" applyAlignment="1">
      <alignment vertical="center" wrapText="1"/>
    </xf>
    <xf numFmtId="14" fontId="0" fillId="0" borderId="0" xfId="0" applyNumberFormat="1"/>
    <xf numFmtId="165" fontId="2" fillId="2" borderId="9" xfId="0" applyNumberFormat="1" applyFont="1" applyFill="1" applyBorder="1" applyAlignment="1">
      <alignment horizontal="center" vertical="center" wrapText="1"/>
    </xf>
    <xf numFmtId="165" fontId="2" fillId="2" borderId="8" xfId="0" applyNumberFormat="1" applyFont="1" applyFill="1" applyBorder="1" applyAlignment="1">
      <alignment horizontal="center" vertical="center" wrapText="1"/>
    </xf>
    <xf numFmtId="165" fontId="2" fillId="2" borderId="0" xfId="0" applyNumberFormat="1" applyFont="1" applyFill="1" applyBorder="1" applyAlignment="1">
      <alignment horizontal="center" vertical="center" wrapText="1"/>
    </xf>
    <xf numFmtId="165" fontId="2" fillId="2" borderId="13" xfId="0" applyNumberFormat="1" applyFont="1" applyFill="1" applyBorder="1" applyAlignment="1">
      <alignment horizontal="center" vertical="center" wrapText="1"/>
    </xf>
    <xf numFmtId="165" fontId="2" fillId="2" borderId="18" xfId="0" applyNumberFormat="1" applyFont="1" applyFill="1" applyBorder="1" applyAlignment="1">
      <alignment horizontal="center" vertical="center" wrapText="1"/>
    </xf>
    <xf numFmtId="165" fontId="2" fillId="2" borderId="16" xfId="0" applyNumberFormat="1" applyFont="1" applyFill="1" applyBorder="1" applyAlignment="1">
      <alignment horizontal="center" vertical="center" wrapText="1"/>
    </xf>
    <xf numFmtId="166" fontId="2" fillId="2" borderId="7" xfId="0" applyNumberFormat="1" applyFont="1" applyFill="1" applyBorder="1" applyAlignment="1">
      <alignment horizontal="center" vertical="center" wrapText="1"/>
    </xf>
    <xf numFmtId="166" fontId="2" fillId="2" borderId="8" xfId="0" applyNumberFormat="1" applyFont="1" applyFill="1" applyBorder="1" applyAlignment="1">
      <alignment horizontal="center" vertical="center" wrapText="1"/>
    </xf>
    <xf numFmtId="166" fontId="2" fillId="2" borderId="12" xfId="0" applyNumberFormat="1" applyFont="1" applyFill="1" applyBorder="1" applyAlignment="1">
      <alignment horizontal="center" vertical="center" wrapText="1"/>
    </xf>
    <xf numFmtId="166" fontId="2" fillId="2" borderId="13" xfId="0" applyNumberFormat="1" applyFont="1" applyFill="1" applyBorder="1" applyAlignment="1">
      <alignment horizontal="center" vertical="center" wrapText="1"/>
    </xf>
    <xf numFmtId="166" fontId="2" fillId="2" borderId="17" xfId="0" applyNumberFormat="1" applyFont="1" applyFill="1" applyBorder="1" applyAlignment="1">
      <alignment horizontal="center" vertical="center" wrapText="1"/>
    </xf>
    <xf numFmtId="166" fontId="2" fillId="2" borderId="16" xfId="0" applyNumberFormat="1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169" fontId="1" fillId="2" borderId="4" xfId="0" applyNumberFormat="1" applyFont="1" applyFill="1" applyBorder="1" applyAlignment="1">
      <alignment horizontal="center" vertical="center" wrapText="1"/>
    </xf>
    <xf numFmtId="169" fontId="1" fillId="2" borderId="5" xfId="0" applyNumberFormat="1" applyFont="1" applyFill="1" applyBorder="1" applyAlignment="1">
      <alignment horizontal="center" vertical="center" wrapText="1"/>
    </xf>
    <xf numFmtId="169" fontId="1" fillId="2" borderId="6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70" fontId="1" fillId="2" borderId="24" xfId="0" applyNumberFormat="1" applyFont="1" applyFill="1" applyBorder="1" applyAlignment="1">
      <alignment horizontal="left" vertical="center" wrapText="1"/>
    </xf>
    <xf numFmtId="170" fontId="1" fillId="2" borderId="24" xfId="0" applyNumberFormat="1" applyFont="1" applyFill="1" applyBorder="1" applyAlignment="1">
      <alignment horizontal="right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vertical="center" wrapText="1"/>
    </xf>
    <xf numFmtId="0" fontId="1" fillId="2" borderId="24" xfId="0" applyFont="1" applyFill="1" applyBorder="1" applyAlignment="1">
      <alignment vertical="center" wrapText="1"/>
    </xf>
    <xf numFmtId="0" fontId="1" fillId="2" borderId="24" xfId="0" applyFont="1" applyFill="1" applyBorder="1" applyAlignment="1">
      <alignment horizontal="right" vertical="center" wrapText="1"/>
    </xf>
    <xf numFmtId="0" fontId="1" fillId="2" borderId="26" xfId="0" applyFont="1" applyFill="1" applyBorder="1" applyAlignment="1">
      <alignment vertical="center" wrapText="1"/>
    </xf>
    <xf numFmtId="171" fontId="1" fillId="2" borderId="1" xfId="0" applyNumberFormat="1" applyFont="1" applyFill="1" applyBorder="1" applyAlignment="1">
      <alignment horizontal="center" vertical="center" wrapText="1"/>
    </xf>
    <xf numFmtId="171" fontId="1" fillId="2" borderId="2" xfId="0" applyNumberFormat="1" applyFont="1" applyFill="1" applyBorder="1" applyAlignment="1">
      <alignment horizontal="center" vertical="center" wrapText="1"/>
    </xf>
    <xf numFmtId="171" fontId="1" fillId="2" borderId="3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3" borderId="28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5" fillId="4" borderId="28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</cellXfs>
  <cellStyles count="1">
    <cellStyle name="Normal" xfId="0" builtinId="0"/>
  </cellStyles>
  <dxfs count="46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2</xdr:row>
      <xdr:rowOff>142875</xdr:rowOff>
    </xdr:from>
    <xdr:to>
      <xdr:col>3</xdr:col>
      <xdr:colOff>238125</xdr:colOff>
      <xdr:row>4</xdr:row>
      <xdr:rowOff>180975</xdr:rowOff>
    </xdr:to>
    <xdr:sp macro="[0]!choix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E7BF891-0522-4D81-BF92-F8AEE15BBCC4}"/>
            </a:ext>
          </a:extLst>
        </xdr:cNvPr>
        <xdr:cNvSpPr/>
      </xdr:nvSpPr>
      <xdr:spPr>
        <a:xfrm>
          <a:off x="1114425" y="523875"/>
          <a:ext cx="14097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CHOISIR</a:t>
          </a:r>
        </a:p>
      </xdr:txBody>
    </xdr:sp>
    <xdr:clientData fPrintsWithSheet="0"/>
  </xdr:twoCellAnchor>
  <xdr:twoCellAnchor>
    <xdr:from>
      <xdr:col>1</xdr:col>
      <xdr:colOff>390525</xdr:colOff>
      <xdr:row>7</xdr:row>
      <xdr:rowOff>0</xdr:rowOff>
    </xdr:from>
    <xdr:to>
      <xdr:col>3</xdr:col>
      <xdr:colOff>276225</xdr:colOff>
      <xdr:row>8</xdr:row>
      <xdr:rowOff>123825</xdr:rowOff>
    </xdr:to>
    <xdr:sp macro="[0]!enre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2641910-D345-4C89-A510-195C1A488CFC}"/>
            </a:ext>
          </a:extLst>
        </xdr:cNvPr>
        <xdr:cNvSpPr/>
      </xdr:nvSpPr>
      <xdr:spPr>
        <a:xfrm>
          <a:off x="1152525" y="1552575"/>
          <a:ext cx="1409700" cy="4191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ENREGISTRER</a:t>
          </a:r>
        </a:p>
      </xdr:txBody>
    </xdr:sp>
    <xdr:clientData fPrintsWithSheet="0"/>
  </xdr:twoCellAnchor>
  <xdr:twoCellAnchor>
    <xdr:from>
      <xdr:col>1</xdr:col>
      <xdr:colOff>352425</xdr:colOff>
      <xdr:row>5</xdr:row>
      <xdr:rowOff>66675</xdr:rowOff>
    </xdr:from>
    <xdr:to>
      <xdr:col>3</xdr:col>
      <xdr:colOff>238125</xdr:colOff>
      <xdr:row>6</xdr:row>
      <xdr:rowOff>190500</xdr:rowOff>
    </xdr:to>
    <xdr:sp macro="[0]!nouveau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5DC240D-0B0E-4DD5-8C74-F66FD38B9768}"/>
            </a:ext>
          </a:extLst>
        </xdr:cNvPr>
        <xdr:cNvSpPr/>
      </xdr:nvSpPr>
      <xdr:spPr>
        <a:xfrm>
          <a:off x="1114425" y="1028700"/>
          <a:ext cx="1409700" cy="4191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NOUVEAU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7692AF-C51C-4AEB-B241-D96176D18729}" name="T_data" displayName="T_data" ref="A4:AK8" totalsRowShown="0" headerRowDxfId="13" dataDxfId="14">
  <autoFilter ref="A4:AK8" xr:uid="{F17692AF-C51C-4AEB-B241-D96176D18729}"/>
  <tableColumns count="37">
    <tableColumn id="1" xr3:uid="{42282D88-FDAD-4506-A2D7-C6AFADCB71E7}" name="Colonne1" dataDxfId="45"/>
    <tableColumn id="2" xr3:uid="{0DE57952-E540-49F3-81EB-6685F18DA77D}" name="Colonne2" dataDxfId="1"/>
    <tableColumn id="3" xr3:uid="{90379646-AC47-4CDC-802F-EA6D585BB708}" name="Colonne3" dataDxfId="0"/>
    <tableColumn id="4" xr3:uid="{D911390B-B486-411F-AB64-A3CE67A95EC2}" name="Colonne4"/>
    <tableColumn id="37" xr3:uid="{593A4F8B-3F34-4EFC-BCF1-DCDCA6286A52}" name="Colonne42" dataDxfId="2"/>
    <tableColumn id="5" xr3:uid="{D8F960B9-6AAF-475B-BAF1-A29FD4D3A6D6}" name="Colonne5"/>
    <tableColumn id="36" xr3:uid="{9010CA52-8239-4793-A33A-89C51954C470}" name="Colonne52" dataDxfId="3"/>
    <tableColumn id="6" xr3:uid="{B6B273B9-4302-4031-A91E-38A9A3C41BE2}" name="Colonne6" dataDxfId="44"/>
    <tableColumn id="7" xr3:uid="{EB9A6296-1EA5-46FC-8DC7-101838E47D95}" name="Colonne7" dataDxfId="43"/>
    <tableColumn id="8" xr3:uid="{8A08526D-0547-4999-88AC-3BEDE64E0E9A}" name="Colonne8" dataDxfId="42"/>
    <tableColumn id="9" xr3:uid="{B25D7084-B70F-4691-9889-28BEA6FD5E28}" name="Colonne9" dataDxfId="41"/>
    <tableColumn id="10" xr3:uid="{D52EE5F2-128A-4505-8391-2DF9B4CFC067}" name="Colonne10" dataDxfId="40"/>
    <tableColumn id="11" xr3:uid="{5B74D4BA-5528-44B1-94AA-221236B58337}" name="Colonne11" dataDxfId="39"/>
    <tableColumn id="12" xr3:uid="{06A8D2EA-0E47-41FB-BB86-2CCF3A7ADC5F}" name="Colonne12" dataDxfId="38"/>
    <tableColumn id="13" xr3:uid="{118C5E2E-729F-4D62-9E25-E077BF99E7A7}" name="Colonne13" dataDxfId="37"/>
    <tableColumn id="14" xr3:uid="{AEC38ECD-AE26-4770-8480-D3235BF1711D}" name="Colonne14" dataDxfId="36"/>
    <tableColumn id="15" xr3:uid="{9B9624D9-CEB6-4A42-88BE-CEE1958B4B25}" name="Colonne15" dataDxfId="35"/>
    <tableColumn id="16" xr3:uid="{B0FB3C42-E711-48C0-9E47-4E97FB66A2B9}" name="Colonne16" dataDxfId="34"/>
    <tableColumn id="17" xr3:uid="{5DE55933-BB9B-4C17-B6F0-0B21CCE9B26D}" name="Colonne17" dataDxfId="33"/>
    <tableColumn id="18" xr3:uid="{CC1EC60F-3E4A-49EE-8445-3B8CC81ACED6}" name="Colonne18" dataDxfId="32"/>
    <tableColumn id="19" xr3:uid="{B83CF481-F5A8-48C0-B3DC-7537FACE5FE1}" name="Colonne19" dataDxfId="31"/>
    <tableColumn id="20" xr3:uid="{5B3DD99C-32F5-4606-8A65-89216986D88E}" name="Colonne20" dataDxfId="30"/>
    <tableColumn id="21" xr3:uid="{95912EC1-A83E-49E9-A2A0-62F10CBC049E}" name="Colonne21" dataDxfId="29"/>
    <tableColumn id="22" xr3:uid="{3ED8DCAB-466E-441F-8D13-820BFBA78032}" name="Colonne22" dataDxfId="28"/>
    <tableColumn id="23" xr3:uid="{F4CCA23E-3A52-4C18-A23F-B17D982640E5}" name="Colonne23" dataDxfId="27"/>
    <tableColumn id="24" xr3:uid="{165EC00C-0ADF-4EAC-8337-2545BA632364}" name="Colonne24" dataDxfId="26"/>
    <tableColumn id="25" xr3:uid="{62B3FB83-71F6-47A3-BCA3-266CE7255C2A}" name="Colonne25" dataDxfId="25"/>
    <tableColumn id="26" xr3:uid="{C3FFB560-7853-48E6-8A45-20A2256C9742}" name="Colonne26" dataDxfId="24"/>
    <tableColumn id="27" xr3:uid="{EDD15565-1BD3-4C32-A491-117DC041CCCF}" name="Colonne27" dataDxfId="23"/>
    <tableColumn id="28" xr3:uid="{DA1F795E-8624-4A00-B040-C9A79D9D3EA0}" name="Colonne28" dataDxfId="22"/>
    <tableColumn id="29" xr3:uid="{8F6C130A-8607-4634-8635-790288A7A7C3}" name="Colonne29" dataDxfId="21"/>
    <tableColumn id="30" xr3:uid="{0736F6AF-F4B9-4CDA-86A9-D2666B67A7EA}" name="Colonne30" dataDxfId="20"/>
    <tableColumn id="31" xr3:uid="{D45D763A-90FA-40D5-8CFC-ECBCDFC531E6}" name="Colonne31" dataDxfId="19"/>
    <tableColumn id="32" xr3:uid="{E4D148BA-A22B-4676-828F-F2FB9E00134F}" name="Colonne32" dataDxfId="18"/>
    <tableColumn id="33" xr3:uid="{064142BE-0F18-48A1-A375-07E506A2CD5F}" name="Colonne33" dataDxfId="17"/>
    <tableColumn id="34" xr3:uid="{D7E09D15-0E8F-4F56-84C8-05AF0ADBF64D}" name="Colonne34" dataDxfId="16"/>
    <tableColumn id="35" xr3:uid="{F38EAE47-AAE8-435C-BC76-8C6BE9FFEEA0}" name="Colonne35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1293D0-FDF7-4765-8CD2-3BD6BBB9E8D3}" name="T_cours" displayName="T_cours" ref="AM3:AM11" totalsRowShown="0" headerRowDxfId="10" dataDxfId="11">
  <tableColumns count="1">
    <tableColumn id="1" xr3:uid="{FD1E0257-5087-47D9-8E22-538E4230871D}" name="Cours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A0D414C-509D-4877-A2CF-612E6BB97638}" name="T_classe" displayName="T_classe" ref="AO3:AO16" totalsRowShown="0" headerRowDxfId="7" dataDxfId="8">
  <tableColumns count="1">
    <tableColumn id="1" xr3:uid="{018AA028-2912-4944-88D5-FD0F843600F8}" name="Classes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4EEF76E-4858-4332-9254-6C040B0A1277}" name="T_jour" displayName="T_jour" ref="AR3:AR8" totalsRowShown="0" headerRowDxfId="4" dataDxfId="5">
  <tableColumns count="1">
    <tableColumn id="1" xr3:uid="{497E813E-A913-4C63-B556-96043AD9EE17}" name="Jour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5F779-7B3A-466B-858C-717341E29142}">
  <sheetPr codeName="Feuil2"/>
  <dimension ref="F5:R22"/>
  <sheetViews>
    <sheetView showGridLines="0" workbookViewId="0">
      <selection activeCell="F8" sqref="F8:R8"/>
    </sheetView>
  </sheetViews>
  <sheetFormatPr baseColWidth="10" defaultRowHeight="15" x14ac:dyDescent="0.25"/>
  <cols>
    <col min="8" max="8" width="21.140625" customWidth="1"/>
    <col min="9" max="9" width="0" hidden="1" customWidth="1"/>
    <col min="10" max="10" width="26.140625" bestFit="1" customWidth="1"/>
    <col min="13" max="13" width="17.85546875" customWidth="1"/>
    <col min="15" max="15" width="15.28515625" customWidth="1"/>
  </cols>
  <sheetData>
    <row r="5" spans="6:18" ht="15.75" thickBot="1" x14ac:dyDescent="0.3"/>
    <row r="6" spans="6:18" ht="23.25" x14ac:dyDescent="0.25">
      <c r="F6" s="60">
        <f>_xlfn.ISOWEEKNUM(F8)</f>
        <v>42</v>
      </c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2"/>
    </row>
    <row r="7" spans="6:18" ht="23.25" customHeight="1" x14ac:dyDescent="0.25">
      <c r="F7" s="56"/>
      <c r="G7" s="57"/>
      <c r="H7" s="57"/>
      <c r="I7" s="58" t="s">
        <v>96</v>
      </c>
      <c r="J7" s="54">
        <f>(F8-WEEKDAY(F8,2)+1)</f>
        <v>45943</v>
      </c>
      <c r="K7" s="54"/>
      <c r="L7" s="55" t="s">
        <v>97</v>
      </c>
      <c r="M7" s="53">
        <f>J7+4</f>
        <v>45947</v>
      </c>
      <c r="N7" s="53"/>
      <c r="O7" s="53"/>
      <c r="P7" s="57"/>
      <c r="Q7" s="57"/>
      <c r="R7" s="59"/>
    </row>
    <row r="8" spans="6:18" ht="23.25" x14ac:dyDescent="0.25">
      <c r="F8" s="49">
        <v>45945</v>
      </c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1"/>
    </row>
    <row r="9" spans="6:18" ht="15" customHeight="1" x14ac:dyDescent="0.25">
      <c r="F9" s="38">
        <v>5</v>
      </c>
      <c r="G9" s="39"/>
      <c r="H9" s="32">
        <v>3</v>
      </c>
      <c r="I9" s="33"/>
      <c r="J9" s="25" t="s">
        <v>29</v>
      </c>
      <c r="K9" s="27">
        <v>15</v>
      </c>
      <c r="L9" s="25" t="s">
        <v>30</v>
      </c>
      <c r="M9" s="27" t="s">
        <v>52</v>
      </c>
      <c r="N9" s="25" t="s">
        <v>31</v>
      </c>
      <c r="O9" s="63" t="s">
        <v>93</v>
      </c>
      <c r="P9" s="44" t="s">
        <v>32</v>
      </c>
      <c r="Q9" s="45"/>
      <c r="R9" s="46"/>
    </row>
    <row r="10" spans="6:18" x14ac:dyDescent="0.25">
      <c r="F10" s="40"/>
      <c r="G10" s="41"/>
      <c r="H10" s="34"/>
      <c r="I10" s="35"/>
      <c r="J10" s="26"/>
      <c r="K10" s="28"/>
      <c r="L10" s="26"/>
      <c r="M10" s="28"/>
      <c r="N10" s="26"/>
      <c r="O10" s="64"/>
      <c r="P10" s="44" t="s">
        <v>100</v>
      </c>
      <c r="Q10" s="45"/>
      <c r="R10" s="46"/>
    </row>
    <row r="11" spans="6:18" ht="15" customHeight="1" x14ac:dyDescent="0.25">
      <c r="F11" s="40" t="s">
        <v>35</v>
      </c>
      <c r="G11" s="41"/>
      <c r="H11" s="34"/>
      <c r="I11" s="35" t="s">
        <v>36</v>
      </c>
      <c r="J11" s="17" t="s">
        <v>37</v>
      </c>
      <c r="K11" s="17"/>
      <c r="L11" s="17"/>
      <c r="M11" s="17"/>
      <c r="N11" s="17"/>
      <c r="O11" s="47" t="s">
        <v>94</v>
      </c>
      <c r="P11" s="17" t="s">
        <v>34</v>
      </c>
      <c r="Q11" s="17"/>
      <c r="R11" s="24"/>
    </row>
    <row r="12" spans="6:18" x14ac:dyDescent="0.25">
      <c r="F12" s="42" t="s">
        <v>38</v>
      </c>
      <c r="G12" s="43" t="s">
        <v>39</v>
      </c>
      <c r="H12" s="36" t="s">
        <v>40</v>
      </c>
      <c r="I12" s="37"/>
      <c r="J12" s="17"/>
      <c r="K12" s="17"/>
      <c r="L12" s="17"/>
      <c r="M12" s="17"/>
      <c r="N12" s="17"/>
      <c r="O12" s="48" t="s">
        <v>95</v>
      </c>
      <c r="P12" s="14">
        <v>1</v>
      </c>
      <c r="Q12" s="14">
        <v>2</v>
      </c>
      <c r="R12" s="5">
        <v>3</v>
      </c>
    </row>
    <row r="13" spans="6:18" x14ac:dyDescent="0.25">
      <c r="F13" s="22" t="s">
        <v>41</v>
      </c>
      <c r="G13" s="23"/>
      <c r="H13" s="12" t="s">
        <v>43</v>
      </c>
      <c r="I13" s="12"/>
      <c r="J13" s="18"/>
      <c r="K13" s="18"/>
      <c r="L13" s="18"/>
      <c r="M13" s="18"/>
      <c r="N13" s="18"/>
      <c r="O13" s="6"/>
      <c r="P13" s="7"/>
      <c r="Q13" s="7"/>
      <c r="R13" s="8"/>
    </row>
    <row r="14" spans="6:18" x14ac:dyDescent="0.25">
      <c r="F14" s="16" t="s">
        <v>44</v>
      </c>
      <c r="G14" s="17"/>
      <c r="H14" s="12" t="s">
        <v>42</v>
      </c>
      <c r="I14" s="12" t="s">
        <v>43</v>
      </c>
      <c r="J14" s="18"/>
      <c r="K14" s="18"/>
      <c r="L14" s="18"/>
      <c r="M14" s="18"/>
      <c r="N14" s="18"/>
      <c r="O14" s="6">
        <v>10</v>
      </c>
      <c r="P14" s="7" t="s">
        <v>55</v>
      </c>
      <c r="Q14" s="7" t="s">
        <v>56</v>
      </c>
      <c r="R14" s="8" t="s">
        <v>57</v>
      </c>
    </row>
    <row r="15" spans="6:18" x14ac:dyDescent="0.25">
      <c r="F15" s="16" t="s">
        <v>45</v>
      </c>
      <c r="G15" s="17"/>
      <c r="H15" s="12" t="s">
        <v>42</v>
      </c>
      <c r="I15" s="12" t="s">
        <v>43</v>
      </c>
      <c r="J15" s="18" t="s">
        <v>54</v>
      </c>
      <c r="K15" s="18"/>
      <c r="L15" s="18"/>
      <c r="M15" s="18"/>
      <c r="N15" s="18"/>
      <c r="O15" s="6">
        <v>10</v>
      </c>
      <c r="P15" s="7" t="s">
        <v>55</v>
      </c>
      <c r="Q15" s="7" t="s">
        <v>56</v>
      </c>
      <c r="R15" s="8" t="s">
        <v>57</v>
      </c>
    </row>
    <row r="16" spans="6:18" x14ac:dyDescent="0.25">
      <c r="F16" s="16" t="s">
        <v>46</v>
      </c>
      <c r="G16" s="17"/>
      <c r="H16" s="12" t="s">
        <v>43</v>
      </c>
      <c r="I16" s="12" t="s">
        <v>43</v>
      </c>
      <c r="J16" s="18"/>
      <c r="K16" s="18"/>
      <c r="L16" s="18"/>
      <c r="M16" s="18"/>
      <c r="N16" s="18"/>
      <c r="O16" s="6"/>
      <c r="P16" s="7"/>
      <c r="Q16" s="7"/>
      <c r="R16" s="8"/>
    </row>
    <row r="17" spans="6:18" ht="15.75" thickBot="1" x14ac:dyDescent="0.3">
      <c r="F17" s="19" t="s">
        <v>48</v>
      </c>
      <c r="G17" s="20"/>
      <c r="H17" s="15" t="s">
        <v>42</v>
      </c>
      <c r="I17" s="15" t="s">
        <v>43</v>
      </c>
      <c r="J17" s="21"/>
      <c r="K17" s="21"/>
      <c r="L17" s="21"/>
      <c r="M17" s="21"/>
      <c r="N17" s="21"/>
      <c r="O17" s="9"/>
      <c r="P17" s="10"/>
      <c r="Q17" s="10"/>
      <c r="R17" s="11"/>
    </row>
    <row r="22" spans="6:18" x14ac:dyDescent="0.25">
      <c r="L22" s="52"/>
    </row>
  </sheetData>
  <mergeCells count="26">
    <mergeCell ref="M7:O7"/>
    <mergeCell ref="J7:K7"/>
    <mergeCell ref="O9:O10"/>
    <mergeCell ref="F16:G16"/>
    <mergeCell ref="J16:N16"/>
    <mergeCell ref="F17:G17"/>
    <mergeCell ref="J17:N17"/>
    <mergeCell ref="P9:R9"/>
    <mergeCell ref="P10:R10"/>
    <mergeCell ref="F13:G13"/>
    <mergeCell ref="J13:N13"/>
    <mergeCell ref="F14:G14"/>
    <mergeCell ref="J14:N14"/>
    <mergeCell ref="F15:G15"/>
    <mergeCell ref="J15:N15"/>
    <mergeCell ref="J11:N12"/>
    <mergeCell ref="P11:R11"/>
    <mergeCell ref="F6:R6"/>
    <mergeCell ref="F8:R8"/>
    <mergeCell ref="F9:G12"/>
    <mergeCell ref="H9:I12"/>
    <mergeCell ref="J9:J10"/>
    <mergeCell ref="K9:K10"/>
    <mergeCell ref="L9:L10"/>
    <mergeCell ref="M9:M10"/>
    <mergeCell ref="N9:N10"/>
  </mergeCells>
  <dataValidations count="4">
    <dataValidation type="list" allowBlank="1" showInputMessage="1" showErrorMessage="1" sqref="F9:G12" xr:uid="{34F8623A-14BF-4F78-A28C-390E314656FC}">
      <formula1>cours</formula1>
    </dataValidation>
    <dataValidation type="list" allowBlank="1" showInputMessage="1" showErrorMessage="1" sqref="H9:I12" xr:uid="{44DA52CF-D4DA-443B-9158-0D4DE831FECB}">
      <formula1>classe</formula1>
    </dataValidation>
    <dataValidation type="list" allowBlank="1" showInputMessage="1" showErrorMessage="1" sqref="F8:R8" xr:uid="{CC152C47-B49C-415D-9001-20172652E7BE}">
      <formula1>date</formula1>
    </dataValidation>
    <dataValidation type="list" allowBlank="1" showInputMessage="1" showErrorMessage="1" sqref="H13:H17" xr:uid="{9A7DCD64-D293-4354-B5ED-3CA6ABD2EDFE}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2D7DF-4AAA-4AAA-890A-F7239408640C}">
  <sheetPr codeName="Feuil3"/>
  <dimension ref="A1:AR16"/>
  <sheetViews>
    <sheetView tabSelected="1" topLeftCell="M1" workbookViewId="0">
      <selection activeCell="M6" sqref="M6"/>
    </sheetView>
  </sheetViews>
  <sheetFormatPr baseColWidth="10" defaultRowHeight="15" x14ac:dyDescent="0.25"/>
  <cols>
    <col min="1" max="1" width="11.5703125" customWidth="1"/>
    <col min="2" max="3" width="11.5703125" style="29" customWidth="1"/>
    <col min="4" max="11" width="11.5703125" customWidth="1"/>
    <col min="12" max="12" width="12.5703125" customWidth="1"/>
    <col min="13" max="13" width="41" customWidth="1"/>
    <col min="14" max="14" width="12.5703125" style="29" customWidth="1"/>
    <col min="15" max="17" width="12.5703125" customWidth="1"/>
    <col min="18" max="18" width="41" customWidth="1"/>
    <col min="19" max="22" width="12.5703125" customWidth="1"/>
    <col min="23" max="23" width="41" customWidth="1"/>
    <col min="24" max="24" width="12.5703125" customWidth="1"/>
    <col min="25" max="28" width="41" customWidth="1"/>
    <col min="29" max="32" width="12.5703125" customWidth="1"/>
    <col min="33" max="33" width="41" customWidth="1"/>
    <col min="34" max="37" width="12.5703125" customWidth="1"/>
  </cols>
  <sheetData>
    <row r="1" spans="1:44" ht="15.75" thickBot="1" x14ac:dyDescent="0.3">
      <c r="M1" s="68" t="s">
        <v>41</v>
      </c>
      <c r="N1" s="69"/>
      <c r="O1" s="69"/>
      <c r="P1" s="69"/>
      <c r="Q1" s="70"/>
      <c r="R1" s="71" t="s">
        <v>44</v>
      </c>
      <c r="S1" s="72"/>
      <c r="T1" s="72"/>
      <c r="U1" s="72"/>
      <c r="V1" s="73"/>
      <c r="W1" s="68" t="s">
        <v>45</v>
      </c>
      <c r="X1" s="69"/>
      <c r="Y1" s="69"/>
      <c r="Z1" s="69"/>
      <c r="AA1" s="70"/>
      <c r="AB1" s="71" t="s">
        <v>46</v>
      </c>
      <c r="AC1" s="72"/>
      <c r="AD1" s="72"/>
      <c r="AE1" s="72"/>
      <c r="AF1" s="73"/>
      <c r="AG1" s="68" t="s">
        <v>48</v>
      </c>
      <c r="AH1" s="69"/>
      <c r="AI1" s="69"/>
      <c r="AJ1" s="69"/>
      <c r="AK1" s="70"/>
    </row>
    <row r="2" spans="1:44" x14ac:dyDescent="0.25">
      <c r="M2" s="65"/>
      <c r="O2" s="66" t="s">
        <v>34</v>
      </c>
      <c r="P2" s="66"/>
      <c r="Q2" s="67"/>
      <c r="R2" s="30"/>
      <c r="T2" s="17" t="s">
        <v>34</v>
      </c>
      <c r="U2" s="17"/>
      <c r="V2" s="24"/>
      <c r="W2" s="30"/>
      <c r="Y2" s="17" t="s">
        <v>34</v>
      </c>
      <c r="Z2" s="17"/>
      <c r="AA2" s="24"/>
      <c r="AB2" s="30"/>
      <c r="AD2" s="17" t="s">
        <v>34</v>
      </c>
      <c r="AE2" s="17"/>
      <c r="AF2" s="24"/>
      <c r="AG2" s="30"/>
      <c r="AI2" s="17" t="s">
        <v>34</v>
      </c>
      <c r="AJ2" s="17"/>
      <c r="AK2" s="24"/>
    </row>
    <row r="3" spans="1:44" ht="25.5" x14ac:dyDescent="0.25">
      <c r="A3" s="13" t="s">
        <v>49</v>
      </c>
      <c r="B3" s="13" t="s">
        <v>47</v>
      </c>
      <c r="C3" s="13" t="s">
        <v>0</v>
      </c>
      <c r="D3" s="13" t="s">
        <v>50</v>
      </c>
      <c r="E3" s="13" t="s">
        <v>102</v>
      </c>
      <c r="F3" s="13" t="s">
        <v>51</v>
      </c>
      <c r="G3" s="13" t="s">
        <v>99</v>
      </c>
      <c r="H3" s="13" t="s">
        <v>41</v>
      </c>
      <c r="I3" s="13" t="s">
        <v>44</v>
      </c>
      <c r="J3" s="13" t="s">
        <v>45</v>
      </c>
      <c r="K3" s="13" t="s">
        <v>46</v>
      </c>
      <c r="L3" s="13" t="s">
        <v>48</v>
      </c>
      <c r="M3" s="13" t="s">
        <v>37</v>
      </c>
      <c r="N3" s="12" t="s">
        <v>33</v>
      </c>
      <c r="O3" s="14">
        <v>1</v>
      </c>
      <c r="P3" s="14">
        <v>2</v>
      </c>
      <c r="Q3" s="5">
        <v>3</v>
      </c>
      <c r="R3" s="12" t="s">
        <v>37</v>
      </c>
      <c r="S3" s="12" t="s">
        <v>33</v>
      </c>
      <c r="T3" s="14">
        <v>1</v>
      </c>
      <c r="U3" s="14">
        <v>2</v>
      </c>
      <c r="V3" s="5">
        <v>3</v>
      </c>
      <c r="W3" s="12" t="s">
        <v>37</v>
      </c>
      <c r="X3" s="12" t="s">
        <v>33</v>
      </c>
      <c r="Y3" s="14">
        <v>1</v>
      </c>
      <c r="Z3" s="14">
        <v>2</v>
      </c>
      <c r="AA3" s="5">
        <v>3</v>
      </c>
      <c r="AB3" s="12" t="s">
        <v>37</v>
      </c>
      <c r="AC3" s="12" t="s">
        <v>33</v>
      </c>
      <c r="AD3" s="14">
        <v>1</v>
      </c>
      <c r="AE3" s="14">
        <v>2</v>
      </c>
      <c r="AF3" s="5">
        <v>3</v>
      </c>
      <c r="AG3" s="12" t="s">
        <v>37</v>
      </c>
      <c r="AH3" s="12" t="s">
        <v>33</v>
      </c>
      <c r="AI3" s="14">
        <v>1</v>
      </c>
      <c r="AJ3" s="14">
        <v>2</v>
      </c>
      <c r="AK3" s="5">
        <v>3</v>
      </c>
      <c r="AM3" s="2" t="s">
        <v>0</v>
      </c>
      <c r="AN3" s="1"/>
      <c r="AO3" s="2" t="s">
        <v>1</v>
      </c>
      <c r="AP3" s="1"/>
      <c r="AQ3" s="1"/>
      <c r="AR3" s="2" t="s">
        <v>2</v>
      </c>
    </row>
    <row r="4" spans="1:44" hidden="1" x14ac:dyDescent="0.25">
      <c r="A4" s="31" t="s">
        <v>58</v>
      </c>
      <c r="B4" s="29" t="s">
        <v>59</v>
      </c>
      <c r="C4" s="29" t="s">
        <v>60</v>
      </c>
      <c r="D4" t="s">
        <v>61</v>
      </c>
      <c r="E4" t="s">
        <v>101</v>
      </c>
      <c r="F4" t="s">
        <v>62</v>
      </c>
      <c r="G4" t="s">
        <v>98</v>
      </c>
      <c r="H4" s="2" t="s">
        <v>63</v>
      </c>
      <c r="I4" s="2" t="s">
        <v>64</v>
      </c>
      <c r="J4" s="2" t="s">
        <v>65</v>
      </c>
      <c r="K4" s="2" t="s">
        <v>66</v>
      </c>
      <c r="L4" s="2" t="s">
        <v>67</v>
      </c>
      <c r="M4" s="2" t="s">
        <v>68</v>
      </c>
      <c r="N4" s="29" t="s">
        <v>69</v>
      </c>
      <c r="O4" s="2" t="s">
        <v>70</v>
      </c>
      <c r="P4" s="2" t="s">
        <v>71</v>
      </c>
      <c r="Q4" s="2" t="s">
        <v>72</v>
      </c>
      <c r="R4" s="2" t="s">
        <v>73</v>
      </c>
      <c r="S4" s="29" t="s">
        <v>74</v>
      </c>
      <c r="T4" s="2" t="s">
        <v>75</v>
      </c>
      <c r="U4" s="2" t="s">
        <v>76</v>
      </c>
      <c r="V4" s="2" t="s">
        <v>77</v>
      </c>
      <c r="W4" s="2" t="s">
        <v>78</v>
      </c>
      <c r="X4" s="29" t="s">
        <v>79</v>
      </c>
      <c r="Y4" s="2" t="s">
        <v>80</v>
      </c>
      <c r="Z4" s="2" t="s">
        <v>81</v>
      </c>
      <c r="AA4" s="2" t="s">
        <v>82</v>
      </c>
      <c r="AB4" s="2" t="s">
        <v>83</v>
      </c>
      <c r="AC4" s="29" t="s">
        <v>84</v>
      </c>
      <c r="AD4" s="2" t="s">
        <v>85</v>
      </c>
      <c r="AE4" s="2" t="s">
        <v>86</v>
      </c>
      <c r="AF4" s="2" t="s">
        <v>87</v>
      </c>
      <c r="AG4" s="2" t="s">
        <v>88</v>
      </c>
      <c r="AH4" s="29" t="s">
        <v>89</v>
      </c>
      <c r="AI4" s="2" t="s">
        <v>90</v>
      </c>
      <c r="AJ4" s="2" t="s">
        <v>91</v>
      </c>
      <c r="AK4" s="2" t="s">
        <v>92</v>
      </c>
      <c r="AM4" s="3" t="s">
        <v>3</v>
      </c>
      <c r="AN4" s="1"/>
      <c r="AO4" s="1" t="s">
        <v>4</v>
      </c>
      <c r="AP4" s="1"/>
      <c r="AQ4" s="1"/>
      <c r="AR4" s="1" t="s">
        <v>5</v>
      </c>
    </row>
    <row r="5" spans="1:44" x14ac:dyDescent="0.25">
      <c r="A5" s="31">
        <v>45940</v>
      </c>
      <c r="B5" s="29">
        <v>1</v>
      </c>
      <c r="C5" s="29">
        <v>2</v>
      </c>
      <c r="D5" s="29" t="s">
        <v>52</v>
      </c>
      <c r="E5" s="29">
        <v>10</v>
      </c>
      <c r="F5" s="29" t="s">
        <v>53</v>
      </c>
      <c r="G5" s="29" t="s">
        <v>103</v>
      </c>
      <c r="H5" s="2" t="s">
        <v>42</v>
      </c>
      <c r="I5" s="2" t="s">
        <v>43</v>
      </c>
      <c r="J5" s="2" t="s">
        <v>42</v>
      </c>
      <c r="K5" s="2" t="s">
        <v>43</v>
      </c>
      <c r="L5" s="2" t="s">
        <v>43</v>
      </c>
      <c r="M5" s="2" t="s">
        <v>54</v>
      </c>
      <c r="N5" s="29">
        <v>10</v>
      </c>
      <c r="O5" s="2" t="s">
        <v>55</v>
      </c>
      <c r="P5" s="2" t="s">
        <v>56</v>
      </c>
      <c r="Q5" s="2" t="s">
        <v>57</v>
      </c>
      <c r="R5" s="2"/>
      <c r="S5" s="29"/>
      <c r="T5" s="2"/>
      <c r="U5" s="2"/>
      <c r="V5" s="2"/>
      <c r="W5" s="2" t="s">
        <v>54</v>
      </c>
      <c r="X5" s="29">
        <v>10</v>
      </c>
      <c r="Y5" s="2" t="s">
        <v>55</v>
      </c>
      <c r="Z5" s="2" t="s">
        <v>56</v>
      </c>
      <c r="AA5" s="2" t="s">
        <v>57</v>
      </c>
      <c r="AB5" s="2"/>
      <c r="AC5" s="29"/>
      <c r="AD5" s="2"/>
      <c r="AE5" s="2"/>
      <c r="AF5" s="2"/>
      <c r="AG5" s="2"/>
      <c r="AH5" s="29"/>
      <c r="AI5" s="2"/>
      <c r="AJ5" s="2"/>
      <c r="AK5" s="2"/>
      <c r="AM5" s="3" t="s">
        <v>6</v>
      </c>
      <c r="AN5" s="1"/>
      <c r="AO5" s="1" t="s">
        <v>7</v>
      </c>
      <c r="AP5" s="1"/>
      <c r="AQ5" s="1"/>
      <c r="AR5" s="1" t="s">
        <v>8</v>
      </c>
    </row>
    <row r="6" spans="1:44" x14ac:dyDescent="0.25">
      <c r="A6" s="31">
        <v>45945</v>
      </c>
      <c r="B6" s="29">
        <v>3</v>
      </c>
      <c r="C6" s="29">
        <v>5</v>
      </c>
      <c r="D6" s="29" t="s">
        <v>52</v>
      </c>
      <c r="E6" s="29">
        <v>15</v>
      </c>
      <c r="F6" s="29" t="s">
        <v>93</v>
      </c>
      <c r="G6" s="29" t="s">
        <v>100</v>
      </c>
      <c r="H6" s="2" t="s">
        <v>43</v>
      </c>
      <c r="I6" s="2" t="s">
        <v>42</v>
      </c>
      <c r="J6" s="2" t="s">
        <v>42</v>
      </c>
      <c r="K6" s="2" t="s">
        <v>43</v>
      </c>
      <c r="L6" s="2" t="s">
        <v>42</v>
      </c>
      <c r="M6" s="2"/>
      <c r="O6" s="2"/>
      <c r="P6" s="2"/>
      <c r="Q6" s="2"/>
      <c r="R6" s="2"/>
      <c r="S6" s="29">
        <v>10</v>
      </c>
      <c r="T6" s="2" t="s">
        <v>55</v>
      </c>
      <c r="U6" s="2" t="s">
        <v>56</v>
      </c>
      <c r="V6" s="2" t="s">
        <v>57</v>
      </c>
      <c r="W6" s="2" t="s">
        <v>54</v>
      </c>
      <c r="X6" s="29">
        <v>10</v>
      </c>
      <c r="Y6" s="2" t="s">
        <v>55</v>
      </c>
      <c r="Z6" s="2" t="s">
        <v>56</v>
      </c>
      <c r="AA6" s="2" t="s">
        <v>57</v>
      </c>
      <c r="AB6" s="2"/>
      <c r="AC6" s="29"/>
      <c r="AD6" s="2"/>
      <c r="AE6" s="2"/>
      <c r="AF6" s="2"/>
      <c r="AG6" s="2"/>
      <c r="AH6" s="29"/>
      <c r="AI6" s="2"/>
      <c r="AJ6" s="2"/>
      <c r="AK6" s="2"/>
      <c r="AM6" s="3" t="s">
        <v>9</v>
      </c>
      <c r="AN6" s="1"/>
      <c r="AO6" s="1" t="s">
        <v>10</v>
      </c>
      <c r="AP6" s="1"/>
      <c r="AQ6" s="1"/>
      <c r="AR6" s="1" t="s">
        <v>11</v>
      </c>
    </row>
    <row r="7" spans="1:44" x14ac:dyDescent="0.25">
      <c r="A7" s="31">
        <v>46156</v>
      </c>
      <c r="B7" s="29">
        <v>3</v>
      </c>
      <c r="C7" s="29">
        <v>5</v>
      </c>
      <c r="E7" s="29"/>
      <c r="G7" s="29"/>
      <c r="H7" s="2"/>
      <c r="I7" s="2" t="s">
        <v>43</v>
      </c>
      <c r="J7" s="2" t="s">
        <v>42</v>
      </c>
      <c r="K7" s="2" t="s">
        <v>42</v>
      </c>
      <c r="L7" s="2" t="s">
        <v>43</v>
      </c>
      <c r="M7" s="2"/>
      <c r="O7" s="2"/>
      <c r="P7" s="2"/>
      <c r="Q7" s="2"/>
      <c r="R7" s="2"/>
      <c r="S7" s="29"/>
      <c r="T7" s="2"/>
      <c r="U7" s="2"/>
      <c r="V7" s="2"/>
      <c r="W7" s="2"/>
      <c r="X7" s="29"/>
      <c r="Y7" s="2"/>
      <c r="Z7" s="2"/>
      <c r="AA7" s="2"/>
      <c r="AB7" s="2"/>
      <c r="AC7" s="29"/>
      <c r="AD7" s="2"/>
      <c r="AE7" s="2"/>
      <c r="AF7" s="2"/>
      <c r="AG7" s="2"/>
      <c r="AH7" s="29"/>
      <c r="AI7" s="2"/>
      <c r="AJ7" s="2"/>
      <c r="AK7" s="2"/>
      <c r="AM7" s="3" t="s">
        <v>12</v>
      </c>
      <c r="AN7" s="1"/>
      <c r="AO7" s="1" t="s">
        <v>13</v>
      </c>
      <c r="AP7" s="1"/>
      <c r="AQ7" s="1"/>
      <c r="AR7" s="1" t="s">
        <v>14</v>
      </c>
    </row>
    <row r="8" spans="1:44" x14ac:dyDescent="0.25">
      <c r="A8" s="31">
        <v>46167</v>
      </c>
      <c r="B8" s="29">
        <v>2</v>
      </c>
      <c r="C8" s="29">
        <v>1</v>
      </c>
      <c r="E8" s="29"/>
      <c r="G8" s="29"/>
      <c r="H8" s="2"/>
      <c r="I8" s="2"/>
      <c r="J8" s="2"/>
      <c r="K8" s="2"/>
      <c r="L8" s="2"/>
      <c r="M8" s="2"/>
      <c r="O8" s="2"/>
      <c r="P8" s="2"/>
      <c r="Q8" s="2"/>
      <c r="R8" s="2"/>
      <c r="S8" s="29"/>
      <c r="T8" s="2"/>
      <c r="U8" s="2"/>
      <c r="V8" s="2"/>
      <c r="W8" s="2"/>
      <c r="X8" s="29"/>
      <c r="Y8" s="2"/>
      <c r="Z8" s="2"/>
      <c r="AA8" s="2"/>
      <c r="AB8" s="2"/>
      <c r="AC8" s="29"/>
      <c r="AD8" s="2"/>
      <c r="AE8" s="2"/>
      <c r="AF8" s="2"/>
      <c r="AG8" s="2"/>
      <c r="AH8" s="29"/>
      <c r="AI8" s="2"/>
      <c r="AJ8" s="2"/>
      <c r="AK8" s="2"/>
      <c r="AM8" s="3" t="s">
        <v>15</v>
      </c>
      <c r="AN8" s="1"/>
      <c r="AO8" s="1" t="s">
        <v>16</v>
      </c>
      <c r="AP8" s="1"/>
      <c r="AQ8" s="1"/>
      <c r="AR8" s="1" t="s">
        <v>17</v>
      </c>
    </row>
    <row r="9" spans="1:44" x14ac:dyDescent="0.25">
      <c r="AM9" s="3" t="s">
        <v>18</v>
      </c>
      <c r="AN9" s="1"/>
      <c r="AO9" s="1" t="s">
        <v>19</v>
      </c>
      <c r="AP9" s="1"/>
      <c r="AQ9" s="1"/>
      <c r="AR9" s="1"/>
    </row>
    <row r="10" spans="1:44" x14ac:dyDescent="0.25">
      <c r="AM10" s="4" t="s">
        <v>20</v>
      </c>
      <c r="AN10" s="1"/>
      <c r="AO10" s="1" t="s">
        <v>21</v>
      </c>
      <c r="AP10" s="1"/>
      <c r="AQ10" s="1"/>
      <c r="AR10" s="1"/>
    </row>
    <row r="11" spans="1:44" x14ac:dyDescent="0.25">
      <c r="AM11" s="3" t="s">
        <v>22</v>
      </c>
      <c r="AN11" s="1"/>
      <c r="AO11" s="1" t="s">
        <v>23</v>
      </c>
      <c r="AP11" s="1"/>
      <c r="AQ11" s="1"/>
      <c r="AR11" s="1"/>
    </row>
    <row r="12" spans="1:44" ht="15" customHeight="1" x14ac:dyDescent="0.25">
      <c r="AM12" s="1"/>
      <c r="AN12" s="1"/>
      <c r="AO12" s="1" t="s">
        <v>24</v>
      </c>
      <c r="AP12" s="1"/>
      <c r="AQ12" s="1"/>
      <c r="AR12" s="1"/>
    </row>
    <row r="13" spans="1:44" x14ac:dyDescent="0.25">
      <c r="AM13" s="1"/>
      <c r="AN13" s="1"/>
      <c r="AO13" s="1" t="s">
        <v>25</v>
      </c>
      <c r="AP13" s="1"/>
      <c r="AQ13" s="1"/>
      <c r="AR13" s="1"/>
    </row>
    <row r="14" spans="1:44" x14ac:dyDescent="0.25">
      <c r="AM14" s="1"/>
      <c r="AN14" s="1"/>
      <c r="AO14" s="1" t="s">
        <v>26</v>
      </c>
      <c r="AP14" s="1"/>
      <c r="AQ14" s="1"/>
      <c r="AR14" s="1"/>
    </row>
    <row r="15" spans="1:44" x14ac:dyDescent="0.25">
      <c r="AM15" s="1"/>
      <c r="AN15" s="1"/>
      <c r="AO15" s="1" t="s">
        <v>27</v>
      </c>
      <c r="AP15" s="1"/>
      <c r="AQ15" s="1"/>
      <c r="AR15" s="1"/>
    </row>
    <row r="16" spans="1:44" x14ac:dyDescent="0.25">
      <c r="AM16" s="1"/>
      <c r="AN16" s="1"/>
      <c r="AO16" s="1" t="s">
        <v>28</v>
      </c>
      <c r="AP16" s="1"/>
      <c r="AQ16" s="1"/>
      <c r="AR16" s="1"/>
    </row>
  </sheetData>
  <mergeCells count="10">
    <mergeCell ref="AB1:AF1"/>
    <mergeCell ref="AD2:AF2"/>
    <mergeCell ref="AG1:AK1"/>
    <mergeCell ref="AI2:AK2"/>
    <mergeCell ref="O2:Q2"/>
    <mergeCell ref="M1:Q1"/>
    <mergeCell ref="R1:V1"/>
    <mergeCell ref="T2:V2"/>
    <mergeCell ref="W1:AA1"/>
    <mergeCell ref="Y2:AA2"/>
  </mergeCells>
  <phoneticPr fontId="8" type="noConversion"/>
  <dataValidations count="1">
    <dataValidation type="list" allowBlank="1" showInputMessage="1" showErrorMessage="1" sqref="H5:L8" xr:uid="{AB49FCED-A52A-4E02-89CD-CB61D03536DD}">
      <formula1>"OUI,NON"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</vt:lpstr>
      <vt:lpstr>Données</vt:lpstr>
      <vt:lpstr>classe</vt:lpstr>
      <vt:lpstr>cours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François</cp:lastModifiedBy>
  <dcterms:created xsi:type="dcterms:W3CDTF">2026-05-03T07:48:29Z</dcterms:created>
  <dcterms:modified xsi:type="dcterms:W3CDTF">2026-05-04T15:48:06Z</dcterms:modified>
</cp:coreProperties>
</file>