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 codeName="{4D1C537B-E38A-612A-F078-A93A15B4B7F4}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D:\Téléchargements\planning-avancement-jour\"/>
    </mc:Choice>
  </mc:AlternateContent>
  <xr:revisionPtr revIDLastSave="0" documentId="8_{81748714-C86C-44CB-A3EA-AFBAA2FADA9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tock" sheetId="2" r:id="rId1"/>
    <sheet name="Mouvement" sheetId="3" r:id="rId2"/>
  </sheets>
  <definedNames>
    <definedName name="l_article">T_stock[DESIGNATION]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3" l="1"/>
  <c r="D2" i="2" s="1"/>
  <c r="D285" i="2" l="1"/>
  <c r="D281" i="2"/>
  <c r="D277" i="2"/>
  <c r="D273" i="2"/>
  <c r="D269" i="2"/>
  <c r="D265" i="2"/>
  <c r="D261" i="2"/>
  <c r="D257" i="2"/>
  <c r="D253" i="2"/>
  <c r="D249" i="2"/>
  <c r="D245" i="2"/>
  <c r="D241" i="2"/>
  <c r="D237" i="2"/>
  <c r="D233" i="2"/>
  <c r="D229" i="2"/>
  <c r="D225" i="2"/>
  <c r="D221" i="2"/>
  <c r="D217" i="2"/>
  <c r="D213" i="2"/>
  <c r="D209" i="2"/>
  <c r="D205" i="2"/>
  <c r="D201" i="2"/>
  <c r="D197" i="2"/>
  <c r="D193" i="2"/>
  <c r="D189" i="2"/>
  <c r="D185" i="2"/>
  <c r="D181" i="2"/>
  <c r="D177" i="2"/>
  <c r="D173" i="2"/>
  <c r="D169" i="2"/>
  <c r="D165" i="2"/>
  <c r="D161" i="2"/>
  <c r="D157" i="2"/>
  <c r="D153" i="2"/>
  <c r="D149" i="2"/>
  <c r="D145" i="2"/>
  <c r="D141" i="2"/>
  <c r="D137" i="2"/>
  <c r="D133" i="2"/>
  <c r="D129" i="2"/>
  <c r="D125" i="2"/>
  <c r="D121" i="2"/>
  <c r="D117" i="2"/>
  <c r="D113" i="2"/>
  <c r="D109" i="2"/>
  <c r="D105" i="2"/>
  <c r="D101" i="2"/>
  <c r="D97" i="2"/>
  <c r="D93" i="2"/>
  <c r="D89" i="2"/>
  <c r="D85" i="2"/>
  <c r="D81" i="2"/>
  <c r="D77" i="2"/>
  <c r="D73" i="2"/>
  <c r="D69" i="2"/>
  <c r="D65" i="2"/>
  <c r="D61" i="2"/>
  <c r="D57" i="2"/>
  <c r="D53" i="2"/>
  <c r="D49" i="2"/>
  <c r="D45" i="2"/>
  <c r="D41" i="2"/>
  <c r="D37" i="2"/>
  <c r="D33" i="2"/>
  <c r="D29" i="2"/>
  <c r="D25" i="2"/>
  <c r="D21" i="2"/>
  <c r="D17" i="2"/>
  <c r="D13" i="2"/>
  <c r="D9" i="2"/>
  <c r="D5" i="2"/>
  <c r="D287" i="2"/>
  <c r="D288" i="2"/>
  <c r="D284" i="2"/>
  <c r="D280" i="2"/>
  <c r="D276" i="2"/>
  <c r="D272" i="2"/>
  <c r="D268" i="2"/>
  <c r="D264" i="2"/>
  <c r="D260" i="2"/>
  <c r="D256" i="2"/>
  <c r="D252" i="2"/>
  <c r="D248" i="2"/>
  <c r="D244" i="2"/>
  <c r="D240" i="2"/>
  <c r="D236" i="2"/>
  <c r="D232" i="2"/>
  <c r="D228" i="2"/>
  <c r="D224" i="2"/>
  <c r="D220" i="2"/>
  <c r="D216" i="2"/>
  <c r="D212" i="2"/>
  <c r="D208" i="2"/>
  <c r="D204" i="2"/>
  <c r="D200" i="2"/>
  <c r="D196" i="2"/>
  <c r="D192" i="2"/>
  <c r="D188" i="2"/>
  <c r="D184" i="2"/>
  <c r="D180" i="2"/>
  <c r="D176" i="2"/>
  <c r="D172" i="2"/>
  <c r="D168" i="2"/>
  <c r="D164" i="2"/>
  <c r="D160" i="2"/>
  <c r="D156" i="2"/>
  <c r="D152" i="2"/>
  <c r="D148" i="2"/>
  <c r="D144" i="2"/>
  <c r="D140" i="2"/>
  <c r="D136" i="2"/>
  <c r="D132" i="2"/>
  <c r="D128" i="2"/>
  <c r="D124" i="2"/>
  <c r="D120" i="2"/>
  <c r="D116" i="2"/>
  <c r="D112" i="2"/>
  <c r="D108" i="2"/>
  <c r="D104" i="2"/>
  <c r="D100" i="2"/>
  <c r="D96" i="2"/>
  <c r="D92" i="2"/>
  <c r="D88" i="2"/>
  <c r="D84" i="2"/>
  <c r="D80" i="2"/>
  <c r="D76" i="2"/>
  <c r="D72" i="2"/>
  <c r="D68" i="2"/>
  <c r="D64" i="2"/>
  <c r="D60" i="2"/>
  <c r="D56" i="2"/>
  <c r="D52" i="2"/>
  <c r="D48" i="2"/>
  <c r="D44" i="2"/>
  <c r="D40" i="2"/>
  <c r="D36" i="2"/>
  <c r="D32" i="2"/>
  <c r="D28" i="2"/>
  <c r="D24" i="2"/>
  <c r="D20" i="2"/>
  <c r="D16" i="2"/>
  <c r="D12" i="2"/>
  <c r="D8" i="2"/>
  <c r="D4" i="2"/>
  <c r="D283" i="2"/>
  <c r="D275" i="2"/>
  <c r="D271" i="2"/>
  <c r="D267" i="2"/>
  <c r="D263" i="2"/>
  <c r="D259" i="2"/>
  <c r="D255" i="2"/>
  <c r="D251" i="2"/>
  <c r="D247" i="2"/>
  <c r="D243" i="2"/>
  <c r="D239" i="2"/>
  <c r="D235" i="2"/>
  <c r="D231" i="2"/>
  <c r="D227" i="2"/>
  <c r="D223" i="2"/>
  <c r="D219" i="2"/>
  <c r="D215" i="2"/>
  <c r="D211" i="2"/>
  <c r="D207" i="2"/>
  <c r="D203" i="2"/>
  <c r="D199" i="2"/>
  <c r="D195" i="2"/>
  <c r="D191" i="2"/>
  <c r="D187" i="2"/>
  <c r="D183" i="2"/>
  <c r="D179" i="2"/>
  <c r="D175" i="2"/>
  <c r="D171" i="2"/>
  <c r="D167" i="2"/>
  <c r="D163" i="2"/>
  <c r="D159" i="2"/>
  <c r="D155" i="2"/>
  <c r="D151" i="2"/>
  <c r="D147" i="2"/>
  <c r="D143" i="2"/>
  <c r="D139" i="2"/>
  <c r="D135" i="2"/>
  <c r="D131" i="2"/>
  <c r="D127" i="2"/>
  <c r="D123" i="2"/>
  <c r="D119" i="2"/>
  <c r="D115" i="2"/>
  <c r="D111" i="2"/>
  <c r="D107" i="2"/>
  <c r="D103" i="2"/>
  <c r="D99" i="2"/>
  <c r="D95" i="2"/>
  <c r="D91" i="2"/>
  <c r="D87" i="2"/>
  <c r="D83" i="2"/>
  <c r="D79" i="2"/>
  <c r="D75" i="2"/>
  <c r="D71" i="2"/>
  <c r="D67" i="2"/>
  <c r="D63" i="2"/>
  <c r="D59" i="2"/>
  <c r="D55" i="2"/>
  <c r="D51" i="2"/>
  <c r="D47" i="2"/>
  <c r="D43" i="2"/>
  <c r="D39" i="2"/>
  <c r="D35" i="2"/>
  <c r="D31" i="2"/>
  <c r="D27" i="2"/>
  <c r="D23" i="2"/>
  <c r="D19" i="2"/>
  <c r="D15" i="2"/>
  <c r="D11" i="2"/>
  <c r="D7" i="2"/>
  <c r="D3" i="2"/>
  <c r="D279" i="2"/>
  <c r="D286" i="2"/>
  <c r="D282" i="2"/>
  <c r="D278" i="2"/>
  <c r="D274" i="2"/>
  <c r="D270" i="2"/>
  <c r="D266" i="2"/>
  <c r="D262" i="2"/>
  <c r="D258" i="2"/>
  <c r="D254" i="2"/>
  <c r="D250" i="2"/>
  <c r="D246" i="2"/>
  <c r="D242" i="2"/>
  <c r="D238" i="2"/>
  <c r="D234" i="2"/>
  <c r="D230" i="2"/>
  <c r="D226" i="2"/>
  <c r="D222" i="2"/>
  <c r="D218" i="2"/>
  <c r="D214" i="2"/>
  <c r="D210" i="2"/>
  <c r="D206" i="2"/>
  <c r="D202" i="2"/>
  <c r="D198" i="2"/>
  <c r="D194" i="2"/>
  <c r="D190" i="2"/>
  <c r="D186" i="2"/>
  <c r="D182" i="2"/>
  <c r="D178" i="2"/>
  <c r="D174" i="2"/>
  <c r="D170" i="2"/>
  <c r="D166" i="2"/>
  <c r="D162" i="2"/>
  <c r="D158" i="2"/>
  <c r="D154" i="2"/>
  <c r="D150" i="2"/>
  <c r="D146" i="2"/>
  <c r="D142" i="2"/>
  <c r="D138" i="2"/>
  <c r="D134" i="2"/>
  <c r="D130" i="2"/>
  <c r="D126" i="2"/>
  <c r="D122" i="2"/>
  <c r="D118" i="2"/>
  <c r="D114" i="2"/>
  <c r="D110" i="2"/>
  <c r="D106" i="2"/>
  <c r="D102" i="2"/>
  <c r="D98" i="2"/>
  <c r="D94" i="2"/>
  <c r="D90" i="2"/>
  <c r="D86" i="2"/>
  <c r="D82" i="2"/>
  <c r="D78" i="2"/>
  <c r="D74" i="2"/>
  <c r="D70" i="2"/>
  <c r="D66" i="2"/>
  <c r="D62" i="2"/>
  <c r="D58" i="2"/>
  <c r="D54" i="2"/>
  <c r="D50" i="2"/>
  <c r="D46" i="2"/>
  <c r="D42" i="2"/>
  <c r="D38" i="2"/>
  <c r="D34" i="2"/>
  <c r="D30" i="2"/>
  <c r="D26" i="2"/>
  <c r="D22" i="2"/>
  <c r="D18" i="2"/>
  <c r="D14" i="2"/>
  <c r="D10" i="2"/>
  <c r="D6" i="2"/>
</calcChain>
</file>

<file path=xl/sharedStrings.xml><?xml version="1.0" encoding="utf-8"?>
<sst xmlns="http://schemas.openxmlformats.org/spreadsheetml/2006/main" count="1165" uniqueCount="1110">
  <si>
    <t>CODE</t>
  </si>
  <si>
    <t>DESIGNATION</t>
  </si>
  <si>
    <t>EMB0001</t>
  </si>
  <si>
    <t>EMB0002</t>
  </si>
  <si>
    <t>EMB0003</t>
  </si>
  <si>
    <t>EMB0004</t>
  </si>
  <si>
    <t>EMB0005</t>
  </si>
  <si>
    <t>EMB0006</t>
  </si>
  <si>
    <t>EMB0007</t>
  </si>
  <si>
    <t>EMB0008</t>
  </si>
  <si>
    <t>EMB0009</t>
  </si>
  <si>
    <t>EMB0010</t>
  </si>
  <si>
    <t>EMB0011</t>
  </si>
  <si>
    <t>EMB0012</t>
  </si>
  <si>
    <t>EMB0013</t>
  </si>
  <si>
    <t>EMB0014</t>
  </si>
  <si>
    <t>EMB0015</t>
  </si>
  <si>
    <t>EMB0016</t>
  </si>
  <si>
    <t>EMB0017</t>
  </si>
  <si>
    <t>EMB0018</t>
  </si>
  <si>
    <t>EMB0019</t>
  </si>
  <si>
    <t>EMB0020</t>
  </si>
  <si>
    <t>EMB0021</t>
  </si>
  <si>
    <t>EMB0022</t>
  </si>
  <si>
    <t>EMB0023</t>
  </si>
  <si>
    <t>EMB0024</t>
  </si>
  <si>
    <t>EMB0025</t>
  </si>
  <si>
    <t>EMB0026</t>
  </si>
  <si>
    <t>EMB0027</t>
  </si>
  <si>
    <t>EMB0028</t>
  </si>
  <si>
    <t>EMB0029</t>
  </si>
  <si>
    <t>EMB0030</t>
  </si>
  <si>
    <t>EMB0031</t>
  </si>
  <si>
    <t>EMB0032</t>
  </si>
  <si>
    <t>EMB0033</t>
  </si>
  <si>
    <t>EMB0034</t>
  </si>
  <si>
    <t>EMB0035</t>
  </si>
  <si>
    <t>EMB0036</t>
  </si>
  <si>
    <t>EMB0037</t>
  </si>
  <si>
    <t>EMB0038</t>
  </si>
  <si>
    <t>EMB0039</t>
  </si>
  <si>
    <t>EMB0040</t>
  </si>
  <si>
    <t>EMB0041</t>
  </si>
  <si>
    <t>EMB0042</t>
  </si>
  <si>
    <t>EMB0043</t>
  </si>
  <si>
    <t>EMB0044</t>
  </si>
  <si>
    <t>EMB0045</t>
  </si>
  <si>
    <t>EMB0046</t>
  </si>
  <si>
    <t>EMB0047</t>
  </si>
  <si>
    <t>EMB0048</t>
  </si>
  <si>
    <t>EMB0049</t>
  </si>
  <si>
    <t>EMB0050</t>
  </si>
  <si>
    <t>EMB0051</t>
  </si>
  <si>
    <t>EMB0052</t>
  </si>
  <si>
    <t>EMB0053</t>
  </si>
  <si>
    <t>EMB0054</t>
  </si>
  <si>
    <t>EMB0055</t>
  </si>
  <si>
    <t>EMB0056</t>
  </si>
  <si>
    <t>EMB0057</t>
  </si>
  <si>
    <t>EMB0058</t>
  </si>
  <si>
    <t>EMB0059</t>
  </si>
  <si>
    <t>EMB0060</t>
  </si>
  <si>
    <t>EMB0061</t>
  </si>
  <si>
    <t>EMB0062</t>
  </si>
  <si>
    <t>EMB0063</t>
  </si>
  <si>
    <t>EMB0064</t>
  </si>
  <si>
    <t>EMB0065</t>
  </si>
  <si>
    <t>EMB0066</t>
  </si>
  <si>
    <t>EMB0067</t>
  </si>
  <si>
    <t>EMB0068</t>
  </si>
  <si>
    <t>EMB0069</t>
  </si>
  <si>
    <t>EMB0070</t>
  </si>
  <si>
    <t>EMB0071</t>
  </si>
  <si>
    <t>EMB0072</t>
  </si>
  <si>
    <t>EMB0073</t>
  </si>
  <si>
    <t>EMB0074</t>
  </si>
  <si>
    <t>EMB0075</t>
  </si>
  <si>
    <t>EMB0076</t>
  </si>
  <si>
    <t>EMB0077</t>
  </si>
  <si>
    <t>EMB0078</t>
  </si>
  <si>
    <t>EMB0079</t>
  </si>
  <si>
    <t>EMB0080</t>
  </si>
  <si>
    <t>EMB0081</t>
  </si>
  <si>
    <t>EMB0082</t>
  </si>
  <si>
    <t>EMB0083</t>
  </si>
  <si>
    <t>EMB0084</t>
  </si>
  <si>
    <t>EMB0085</t>
  </si>
  <si>
    <t>EMB0086</t>
  </si>
  <si>
    <t>EMB0087</t>
  </si>
  <si>
    <t>EMB0088</t>
  </si>
  <si>
    <t>EMB0089</t>
  </si>
  <si>
    <t>EMB0090</t>
  </si>
  <si>
    <t>EMB0091</t>
  </si>
  <si>
    <t>EMB0092</t>
  </si>
  <si>
    <t>EMB0093</t>
  </si>
  <si>
    <t>EMB0094</t>
  </si>
  <si>
    <t>EMB0095</t>
  </si>
  <si>
    <t>EMB0096</t>
  </si>
  <si>
    <t>EMB0097</t>
  </si>
  <si>
    <t>EMB0098</t>
  </si>
  <si>
    <t>EMB0099</t>
  </si>
  <si>
    <t>EMB0100</t>
  </si>
  <si>
    <t>EMB0101</t>
  </si>
  <si>
    <t>EMB0102</t>
  </si>
  <si>
    <t>EMB0103</t>
  </si>
  <si>
    <t>EMB0104</t>
  </si>
  <si>
    <t>EMB0105</t>
  </si>
  <si>
    <t>EMB0106</t>
  </si>
  <si>
    <t>EMB0107</t>
  </si>
  <si>
    <t>EMB0108</t>
  </si>
  <si>
    <t>EMB0109</t>
  </si>
  <si>
    <t>EMB0110</t>
  </si>
  <si>
    <t>EMB0111</t>
  </si>
  <si>
    <t>EMB0112</t>
  </si>
  <si>
    <t>EMB0113</t>
  </si>
  <si>
    <t>EMB0114</t>
  </si>
  <si>
    <t>EMB0115</t>
  </si>
  <si>
    <t>EMB0116</t>
  </si>
  <si>
    <t>EMB0117</t>
  </si>
  <si>
    <t>EMB0118</t>
  </si>
  <si>
    <t>EMB0119</t>
  </si>
  <si>
    <t>EMB0120</t>
  </si>
  <si>
    <t>EMB0121</t>
  </si>
  <si>
    <t>EMB0122</t>
  </si>
  <si>
    <t>EMB0123</t>
  </si>
  <si>
    <t>EMB0124</t>
  </si>
  <si>
    <t>EMB0125</t>
  </si>
  <si>
    <t>EMB0126</t>
  </si>
  <si>
    <t>EMB0127</t>
  </si>
  <si>
    <t>EMB0128</t>
  </si>
  <si>
    <t>EMB0129</t>
  </si>
  <si>
    <t>EMB0130</t>
  </si>
  <si>
    <t>EMB0131</t>
  </si>
  <si>
    <t>EMB0132</t>
  </si>
  <si>
    <t>EMB0133</t>
  </si>
  <si>
    <t>EMB0134</t>
  </si>
  <si>
    <t>EMB0135</t>
  </si>
  <si>
    <t>EMB0136</t>
  </si>
  <si>
    <t>EMB0137</t>
  </si>
  <si>
    <t>EMB0138</t>
  </si>
  <si>
    <t>EMB0139</t>
  </si>
  <si>
    <t>EMB0140</t>
  </si>
  <si>
    <t>EMB0141</t>
  </si>
  <si>
    <t>EMB0142</t>
  </si>
  <si>
    <t>EMB0143</t>
  </si>
  <si>
    <t>EMB0144</t>
  </si>
  <si>
    <t>EMB0145</t>
  </si>
  <si>
    <t>EMB0146</t>
  </si>
  <si>
    <t>EMB0147</t>
  </si>
  <si>
    <t>EMB0148</t>
  </si>
  <si>
    <t>EMB0149</t>
  </si>
  <si>
    <t>EMB0150</t>
  </si>
  <si>
    <t>EMB0151</t>
  </si>
  <si>
    <t>EMB0152</t>
  </si>
  <si>
    <t>EMB0153</t>
  </si>
  <si>
    <t>EMB0154</t>
  </si>
  <si>
    <t>EMB0155</t>
  </si>
  <si>
    <t>EMB0156</t>
  </si>
  <si>
    <t>EMB0157</t>
  </si>
  <si>
    <t>EMB0158</t>
  </si>
  <si>
    <t>EMB0159</t>
  </si>
  <si>
    <t>EMB0160</t>
  </si>
  <si>
    <t>EMB0161</t>
  </si>
  <si>
    <t>EMB0162</t>
  </si>
  <si>
    <t>EMB0163</t>
  </si>
  <si>
    <t>EMB0164</t>
  </si>
  <si>
    <t>EMB0165</t>
  </si>
  <si>
    <t>EMB0166</t>
  </si>
  <si>
    <t>EMB0167</t>
  </si>
  <si>
    <t>EMB0168</t>
  </si>
  <si>
    <t>EMB0169</t>
  </si>
  <si>
    <t>EMB0170</t>
  </si>
  <si>
    <t>EMB0171</t>
  </si>
  <si>
    <t>EMB0172</t>
  </si>
  <si>
    <t>EMB0173</t>
  </si>
  <si>
    <t>EMB0174</t>
  </si>
  <si>
    <t>EMB0175</t>
  </si>
  <si>
    <t>EMB0176</t>
  </si>
  <si>
    <t>EMB0177</t>
  </si>
  <si>
    <t>EMB0178</t>
  </si>
  <si>
    <t>EMB0179</t>
  </si>
  <si>
    <t>EMB0180</t>
  </si>
  <si>
    <t>EMB0181</t>
  </si>
  <si>
    <t>EMB0182</t>
  </si>
  <si>
    <t>EMB0183</t>
  </si>
  <si>
    <t>EMB0184</t>
  </si>
  <si>
    <t>EMB0185</t>
  </si>
  <si>
    <t>EMB0186</t>
  </si>
  <si>
    <t>EMB0187</t>
  </si>
  <si>
    <t>EMB0188</t>
  </si>
  <si>
    <t>EMB0189</t>
  </si>
  <si>
    <t>EMB0190</t>
  </si>
  <si>
    <t>EMB0191</t>
  </si>
  <si>
    <t>EMB0192</t>
  </si>
  <si>
    <t>EMB0193</t>
  </si>
  <si>
    <t>EMB0194</t>
  </si>
  <si>
    <t>EMB0195</t>
  </si>
  <si>
    <t>EMB0196</t>
  </si>
  <si>
    <t>EMB0197</t>
  </si>
  <si>
    <t>EMB0198</t>
  </si>
  <si>
    <t>EMB0199</t>
  </si>
  <si>
    <t>EMB0200</t>
  </si>
  <si>
    <t>EMB0201</t>
  </si>
  <si>
    <t>EMB0202</t>
  </si>
  <si>
    <t>EMB0203</t>
  </si>
  <si>
    <t>EMB0204</t>
  </si>
  <si>
    <t>EMB0205</t>
  </si>
  <si>
    <t>EMB0206</t>
  </si>
  <si>
    <t>EMB0207</t>
  </si>
  <si>
    <t>EMB0208</t>
  </si>
  <si>
    <t>EMB0209</t>
  </si>
  <si>
    <t>EMB0210</t>
  </si>
  <si>
    <t>EMB0211</t>
  </si>
  <si>
    <t>EMB0212</t>
  </si>
  <si>
    <t>EMB0213</t>
  </si>
  <si>
    <t>EMB0214</t>
  </si>
  <si>
    <t>EMB0215</t>
  </si>
  <si>
    <t>EMB0216</t>
  </si>
  <si>
    <t>EMB0217</t>
  </si>
  <si>
    <t>EMB0218</t>
  </si>
  <si>
    <t>EMB0219</t>
  </si>
  <si>
    <t>EMB0220</t>
  </si>
  <si>
    <t>EMB0221</t>
  </si>
  <si>
    <t>EMB0222</t>
  </si>
  <si>
    <t>EMB0223</t>
  </si>
  <si>
    <t>EMB0224</t>
  </si>
  <si>
    <t>EMB0225</t>
  </si>
  <si>
    <t>EMB0226</t>
  </si>
  <si>
    <t>EMB0227</t>
  </si>
  <si>
    <t>EMB0228</t>
  </si>
  <si>
    <t>EMB0229</t>
  </si>
  <si>
    <t>EMB0230</t>
  </si>
  <si>
    <t>EMB0231</t>
  </si>
  <si>
    <t>EMB0232</t>
  </si>
  <si>
    <t>EMB0233</t>
  </si>
  <si>
    <t>EMB0234</t>
  </si>
  <si>
    <t>EMB0235</t>
  </si>
  <si>
    <t>EMB0236</t>
  </si>
  <si>
    <t>EMB0237</t>
  </si>
  <si>
    <t>EMB0238</t>
  </si>
  <si>
    <t>EMB0239</t>
  </si>
  <si>
    <t>EMB0240</t>
  </si>
  <si>
    <t>EMB0241</t>
  </si>
  <si>
    <t>EMB0242</t>
  </si>
  <si>
    <t>EMB0243</t>
  </si>
  <si>
    <t>EMB0244</t>
  </si>
  <si>
    <t>EMB0245</t>
  </si>
  <si>
    <t>EMB0246</t>
  </si>
  <si>
    <t>EMB0247</t>
  </si>
  <si>
    <t>EMB0248</t>
  </si>
  <si>
    <t>EMB0249</t>
  </si>
  <si>
    <t>EMB0250</t>
  </si>
  <si>
    <t>EMB0251</t>
  </si>
  <si>
    <t>EMB0252</t>
  </si>
  <si>
    <t>EMB0253</t>
  </si>
  <si>
    <t>EMB0254</t>
  </si>
  <si>
    <t>EMB0255</t>
  </si>
  <si>
    <t>EMB0256</t>
  </si>
  <si>
    <t>EMB0257</t>
  </si>
  <si>
    <t>EMB0258</t>
  </si>
  <si>
    <t>EMB0259</t>
  </si>
  <si>
    <t>EMB0260</t>
  </si>
  <si>
    <t>EMB0261</t>
  </si>
  <si>
    <t>EMB0262</t>
  </si>
  <si>
    <t>EMB0263</t>
  </si>
  <si>
    <t>EMB0264</t>
  </si>
  <si>
    <t>EMB0265</t>
  </si>
  <si>
    <t>EMB0266</t>
  </si>
  <si>
    <t>EMB0267</t>
  </si>
  <si>
    <t>EMB0268</t>
  </si>
  <si>
    <t>EMB0269</t>
  </si>
  <si>
    <t>EMB0270</t>
  </si>
  <si>
    <t>EMB0271</t>
  </si>
  <si>
    <t>EMB0272</t>
  </si>
  <si>
    <t>EMB0273</t>
  </si>
  <si>
    <t>EMB0274</t>
  </si>
  <si>
    <t>EMB0275</t>
  </si>
  <si>
    <t>EMB0276</t>
  </si>
  <si>
    <t>EMB0277</t>
  </si>
  <si>
    <t>EMB0278</t>
  </si>
  <si>
    <t>EMB0279</t>
  </si>
  <si>
    <t>EMB0280</t>
  </si>
  <si>
    <t>EMB0281</t>
  </si>
  <si>
    <t>EMB0282</t>
  </si>
  <si>
    <t>EMB0283</t>
  </si>
  <si>
    <t>EMB0284</t>
  </si>
  <si>
    <t>EMB0285</t>
  </si>
  <si>
    <t>EMB0286</t>
  </si>
  <si>
    <t>EMB0287</t>
  </si>
  <si>
    <t>CATEGORIE</t>
  </si>
  <si>
    <t>Qte intial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</si>
  <si>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</si>
  <si>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</si>
  <si>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</si>
  <si>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</si>
  <si>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</si>
  <si>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</si>
  <si>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</si>
  <si>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</si>
  <si>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</si>
  <si>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</si>
  <si>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</si>
  <si>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</si>
  <si>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</si>
  <si>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</si>
  <si>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</si>
  <si>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</si>
  <si>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</si>
  <si>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</si>
  <si>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</si>
  <si>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</si>
  <si>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</si>
  <si>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</si>
  <si>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</si>
  <si>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</si>
  <si>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</si>
  <si>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</si>
  <si>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</si>
  <si>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</si>
  <si>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</si>
  <si>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</si>
  <si>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</si>
  <si>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</si>
  <si>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</si>
  <si>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</si>
  <si>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</si>
  <si>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</si>
  <si>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</si>
  <si>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</si>
  <si>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</si>
  <si>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</si>
  <si>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</si>
  <si>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</si>
  <si>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</si>
  <si>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</si>
  <si>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</si>
  <si>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</si>
  <si>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</si>
  <si>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</si>
  <si>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</si>
  <si>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</si>
  <si>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</si>
  <si>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</si>
  <si>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</si>
  <si>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</si>
  <si>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</si>
  <si>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</si>
  <si>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</si>
  <si>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</si>
  <si>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</si>
  <si>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</si>
  <si>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</si>
  <si>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</si>
  <si>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</si>
  <si>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</si>
  <si>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</si>
  <si>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</si>
  <si>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</si>
  <si>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</si>
  <si>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</si>
  <si>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</si>
  <si>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</si>
  <si>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</si>
  <si>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</si>
  <si>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</si>
  <si>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</si>
  <si>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</si>
  <si>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</si>
  <si>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</si>
  <si>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</si>
  <si>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</si>
  <si>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</si>
  <si>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</si>
  <si>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</si>
  <si>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</si>
  <si>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</si>
  <si>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</si>
  <si>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</si>
  <si>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</si>
  <si>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</si>
  <si>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</si>
  <si>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</si>
  <si>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</si>
  <si>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</si>
  <si>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</si>
  <si>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</si>
  <si>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</si>
  <si>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</si>
  <si>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</si>
  <si>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</si>
  <si>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Article 100</t>
  </si>
  <si>
    <t>Article 101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</si>
  <si>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</si>
  <si>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</si>
  <si>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</si>
  <si>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</si>
  <si>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</si>
  <si>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</si>
  <si>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</si>
  <si>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</si>
  <si>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</si>
  <si>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</si>
  <si>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</si>
  <si>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</si>
  <si>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</si>
  <si>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</si>
  <si>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</si>
  <si>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</si>
  <si>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</si>
  <si>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119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</si>
  <si>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</si>
  <si>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</si>
  <si>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</si>
  <si>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</si>
  <si>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</si>
  <si>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</si>
  <si>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</si>
  <si>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</si>
  <si>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</si>
  <si>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</si>
  <si>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</si>
  <si>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</si>
  <si>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</si>
  <si>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</si>
  <si>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</si>
  <si>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</si>
  <si>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</si>
  <si>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</si>
  <si>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</si>
  <si>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</si>
  <si>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</si>
  <si>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</si>
  <si>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</si>
  <si>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</si>
  <si>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</si>
  <si>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</si>
  <si>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</si>
  <si>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</si>
  <si>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</si>
  <si>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</si>
  <si>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</si>
  <si>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</si>
  <si>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</si>
  <si>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</si>
  <si>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</si>
  <si>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</si>
  <si>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</si>
  <si>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</si>
  <si>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</si>
  <si>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</si>
  <si>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</si>
  <si>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</si>
  <si>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</si>
  <si>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</si>
  <si>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</si>
  <si>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</si>
  <si>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</si>
  <si>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</si>
  <si>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</si>
  <si>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</si>
  <si>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</si>
  <si>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</si>
  <si>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</si>
  <si>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</si>
  <si>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</si>
  <si>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</si>
  <si>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</si>
  <si>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</si>
  <si>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</si>
  <si>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</si>
  <si>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</si>
  <si>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</si>
  <si>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</si>
  <si>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</si>
  <si>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</si>
  <si>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</si>
  <si>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</si>
  <si>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</si>
  <si>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</si>
  <si>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</si>
  <si>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</si>
  <si>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</si>
  <si>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</si>
  <si>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</si>
  <si>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</si>
  <si>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</si>
  <si>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</si>
  <si>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</si>
  <si>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</si>
  <si>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</si>
  <si>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</si>
  <si>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</si>
  <si>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</si>
  <si>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</si>
  <si>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</si>
  <si>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</si>
  <si>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</si>
  <si>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</si>
  <si>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</si>
  <si>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</si>
  <si>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</si>
  <si>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</si>
  <si>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</si>
  <si>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</si>
  <si>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</si>
  <si>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</si>
  <si>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</si>
  <si>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</si>
  <si>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</si>
  <si>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</si>
  <si>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</si>
  <si>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</si>
  <si>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</si>
  <si>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</si>
  <si>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</si>
  <si>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</si>
  <si>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</si>
  <si>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</si>
  <si>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</si>
  <si>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</si>
  <si>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</si>
  <si>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</si>
  <si>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</si>
  <si>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</si>
  <si>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</si>
  <si>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</si>
  <si>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</si>
  <si>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</si>
  <si>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</si>
  <si>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</si>
  <si>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</si>
  <si>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</si>
  <si>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</si>
  <si>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</si>
  <si>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</si>
  <si>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</si>
  <si>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</si>
  <si>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</si>
  <si>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</si>
  <si>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</si>
  <si>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</si>
  <si>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</si>
  <si>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</si>
  <si>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</si>
  <si>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</si>
  <si>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</si>
  <si>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</si>
  <si>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</si>
  <si>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</si>
  <si>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</si>
  <si>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</si>
  <si>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</si>
  <si>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</si>
  <si>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</si>
  <si>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</si>
  <si>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</si>
  <si>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</si>
  <si>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</si>
  <si>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</si>
  <si>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</si>
  <si>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</si>
  <si>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</si>
  <si>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</si>
  <si>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</si>
  <si>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</si>
  <si>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</si>
  <si>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</si>
  <si>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</si>
  <si>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</si>
  <si>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</si>
  <si>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</si>
  <si>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</si>
  <si>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</si>
  <si>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</si>
  <si>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</si>
  <si>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</si>
  <si>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</si>
  <si>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</si>
  <si>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localisation</t>
  </si>
  <si>
    <t>stock actuel</t>
  </si>
  <si>
    <t>sortie</t>
  </si>
  <si>
    <t>CAT1</t>
  </si>
  <si>
    <t>CAT2</t>
  </si>
  <si>
    <t>CAT3</t>
  </si>
  <si>
    <t>CAT28</t>
  </si>
  <si>
    <t>CAT29</t>
  </si>
  <si>
    <t>CAT30</t>
  </si>
  <si>
    <t>CAT31</t>
  </si>
  <si>
    <t>CAT32</t>
  </si>
  <si>
    <t>CAT33</t>
  </si>
  <si>
    <t>CAT34</t>
  </si>
  <si>
    <t>CAT35</t>
  </si>
  <si>
    <t>CAT36</t>
  </si>
  <si>
    <t>CAT43</t>
  </si>
  <si>
    <t>CAT44</t>
  </si>
  <si>
    <t>CAT45</t>
  </si>
  <si>
    <t>CAT46</t>
  </si>
  <si>
    <t>CAT47</t>
  </si>
  <si>
    <t>CAT48</t>
  </si>
  <si>
    <t>CAT49</t>
  </si>
  <si>
    <t>CAT50</t>
  </si>
  <si>
    <t>CAT51</t>
  </si>
  <si>
    <t>CAT52</t>
  </si>
  <si>
    <t>CAT53</t>
  </si>
  <si>
    <t>CAT54</t>
  </si>
  <si>
    <t>CAT55</t>
  </si>
  <si>
    <t>CAT56</t>
  </si>
  <si>
    <t>CAT75</t>
  </si>
  <si>
    <t>CAT76</t>
  </si>
  <si>
    <t>CAT77</t>
  </si>
  <si>
    <t>CAT78</t>
  </si>
  <si>
    <t>CAT79</t>
  </si>
  <si>
    <t>CAT80</t>
  </si>
  <si>
    <t>CAT81</t>
  </si>
  <si>
    <t>CAT82</t>
  </si>
  <si>
    <t>CAT83</t>
  </si>
  <si>
    <t>CAT84</t>
  </si>
  <si>
    <t>CAT85</t>
  </si>
  <si>
    <t>CAT86</t>
  </si>
  <si>
    <t>CAT87</t>
  </si>
  <si>
    <t>CAT88</t>
  </si>
  <si>
    <t>CAT89</t>
  </si>
  <si>
    <t>CAT90</t>
  </si>
  <si>
    <t>CAT91</t>
  </si>
  <si>
    <t>CAT92</t>
  </si>
  <si>
    <t>CAT93</t>
  </si>
  <si>
    <t>CAT94</t>
  </si>
  <si>
    <t>CAT95</t>
  </si>
  <si>
    <t>CAT96</t>
  </si>
  <si>
    <t>CAT97</t>
  </si>
  <si>
    <t>CAT98</t>
  </si>
  <si>
    <t>CAT99</t>
  </si>
  <si>
    <t>CAT100</t>
  </si>
  <si>
    <t>CAT101</t>
  </si>
  <si>
    <t>CAT102</t>
  </si>
  <si>
    <t>CAT103</t>
  </si>
  <si>
    <t>CAT104</t>
  </si>
  <si>
    <t>CAT105</t>
  </si>
  <si>
    <t>CAT106</t>
  </si>
  <si>
    <t>CAT107</t>
  </si>
  <si>
    <t>CAT108</t>
  </si>
  <si>
    <t>CAT109</t>
  </si>
  <si>
    <t>CAT110</t>
  </si>
  <si>
    <t>CAT111</t>
  </si>
  <si>
    <t>CAT112</t>
  </si>
  <si>
    <t>CAT113</t>
  </si>
  <si>
    <t>CAT114</t>
  </si>
  <si>
    <t>CAT115</t>
  </si>
  <si>
    <t>CAT116</t>
  </si>
  <si>
    <t>CAT117</t>
  </si>
  <si>
    <t>CAT118</t>
  </si>
  <si>
    <t>CAT119</t>
  </si>
  <si>
    <t>CAT120</t>
  </si>
  <si>
    <t>CAT121</t>
  </si>
  <si>
    <t>CAT122</t>
  </si>
  <si>
    <t>CAT123</t>
  </si>
  <si>
    <t>CAT124</t>
  </si>
  <si>
    <t>CAT125</t>
  </si>
  <si>
    <t>CAT126</t>
  </si>
  <si>
    <t>CAT127</t>
  </si>
  <si>
    <t>CAT128</t>
  </si>
  <si>
    <t>CAT129</t>
  </si>
  <si>
    <t>CAT130</t>
  </si>
  <si>
    <t>CAT131</t>
  </si>
  <si>
    <t>CAT132</t>
  </si>
  <si>
    <t>CAT133</t>
  </si>
  <si>
    <t>CAT134</t>
  </si>
  <si>
    <t>CAT135</t>
  </si>
  <si>
    <t>CAT136</t>
  </si>
  <si>
    <t>CAT137</t>
  </si>
  <si>
    <t>CAT138</t>
  </si>
  <si>
    <t>CAT139</t>
  </si>
  <si>
    <t>CAT140</t>
  </si>
  <si>
    <t>CAT141</t>
  </si>
  <si>
    <t>CAT142</t>
  </si>
  <si>
    <t>CAT143</t>
  </si>
  <si>
    <t>CAT144</t>
  </si>
  <si>
    <t>CAT145</t>
  </si>
  <si>
    <t>CAT146</t>
  </si>
  <si>
    <t>CAT147</t>
  </si>
  <si>
    <t>CAT148</t>
  </si>
  <si>
    <t>CAT149</t>
  </si>
  <si>
    <t>CAT150</t>
  </si>
  <si>
    <t>CAT151</t>
  </si>
  <si>
    <t>CAT152</t>
  </si>
  <si>
    <t>CAT153</t>
  </si>
  <si>
    <t>CAT154</t>
  </si>
  <si>
    <t>CAT155</t>
  </si>
  <si>
    <t>CAT156</t>
  </si>
  <si>
    <t>CAT157</t>
  </si>
  <si>
    <t>CAT158</t>
  </si>
  <si>
    <t>CAT159</t>
  </si>
  <si>
    <t>CAT160</t>
  </si>
  <si>
    <t>CAT161</t>
  </si>
  <si>
    <t>CAT162</t>
  </si>
  <si>
    <t>CAT163</t>
  </si>
  <si>
    <t>CAT164</t>
  </si>
  <si>
    <t>CAT165</t>
  </si>
  <si>
    <t>CAT166</t>
  </si>
  <si>
    <t>CAT167</t>
  </si>
  <si>
    <t>CAT168</t>
  </si>
  <si>
    <t>CAT169</t>
  </si>
  <si>
    <t>CAT170</t>
  </si>
  <si>
    <t>CAT171</t>
  </si>
  <si>
    <t>CAT172</t>
  </si>
  <si>
    <t>CAT173</t>
  </si>
  <si>
    <t>CAT174</t>
  </si>
  <si>
    <t>CAT175</t>
  </si>
  <si>
    <t>CAT176</t>
  </si>
  <si>
    <t>CAT177</t>
  </si>
  <si>
    <t>CAT178</t>
  </si>
  <si>
    <t>CAT179</t>
  </si>
  <si>
    <t>CAT180</t>
  </si>
  <si>
    <t>CAT181</t>
  </si>
  <si>
    <t>CAT182</t>
  </si>
  <si>
    <t>CAT183</t>
  </si>
  <si>
    <t>CAT184</t>
  </si>
  <si>
    <t>CAT185</t>
  </si>
  <si>
    <t>CAT186</t>
  </si>
  <si>
    <t>CAT187</t>
  </si>
  <si>
    <t>CAT188</t>
  </si>
  <si>
    <t>CAT189</t>
  </si>
  <si>
    <t>CAT190</t>
  </si>
  <si>
    <t>CAT191</t>
  </si>
  <si>
    <t>CAT192</t>
  </si>
  <si>
    <t>CAT193</t>
  </si>
  <si>
    <t>CAT194</t>
  </si>
  <si>
    <t>CAT195</t>
  </si>
  <si>
    <t>CAT196</t>
  </si>
  <si>
    <t>CAT197</t>
  </si>
  <si>
    <t>CAT198</t>
  </si>
  <si>
    <t>CAT199</t>
  </si>
  <si>
    <t>CAT200</t>
  </si>
  <si>
    <t>CAT201</t>
  </si>
  <si>
    <t>CAT202</t>
  </si>
  <si>
    <t>CAT203</t>
  </si>
  <si>
    <t>CAT204</t>
  </si>
  <si>
    <t>CAT205</t>
  </si>
  <si>
    <t>CAT206</t>
  </si>
  <si>
    <t>CAT207</t>
  </si>
  <si>
    <t>CAT208</t>
  </si>
  <si>
    <t>CAT209</t>
  </si>
  <si>
    <t>CAT210</t>
  </si>
  <si>
    <t>CAT211</t>
  </si>
  <si>
    <t>CAT212</t>
  </si>
  <si>
    <t>CAT213</t>
  </si>
  <si>
    <t>CAT214</t>
  </si>
  <si>
    <t>CAT215</t>
  </si>
  <si>
    <t>CAT216</t>
  </si>
  <si>
    <t>CAT217</t>
  </si>
  <si>
    <t>CAT218</t>
  </si>
  <si>
    <t>CAT219</t>
  </si>
  <si>
    <t>CAT220</t>
  </si>
  <si>
    <t>CAT221</t>
  </si>
  <si>
    <t>CAT222</t>
  </si>
  <si>
    <t>CAT223</t>
  </si>
  <si>
    <t>CAT224</t>
  </si>
  <si>
    <t>CAT225</t>
  </si>
  <si>
    <t>CAT226</t>
  </si>
  <si>
    <t>CAT227</t>
  </si>
  <si>
    <t>CAT228</t>
  </si>
  <si>
    <t>CAT229</t>
  </si>
  <si>
    <t>CAT230</t>
  </si>
  <si>
    <t>CAT231</t>
  </si>
  <si>
    <t>CAT232</t>
  </si>
  <si>
    <t>CAT233</t>
  </si>
  <si>
    <t>CAT234</t>
  </si>
  <si>
    <t>CAT235</t>
  </si>
  <si>
    <t>CAT236</t>
  </si>
  <si>
    <t>CAT237</t>
  </si>
  <si>
    <t>CAT238</t>
  </si>
  <si>
    <t>CAT239</t>
  </si>
  <si>
    <t>CAT240</t>
  </si>
  <si>
    <t>CAT241</t>
  </si>
  <si>
    <t>CAT242</t>
  </si>
  <si>
    <t>CAT243</t>
  </si>
  <si>
    <t>CAT244</t>
  </si>
  <si>
    <t>CAT245</t>
  </si>
  <si>
    <t>CAT246</t>
  </si>
  <si>
    <t>CAT247</t>
  </si>
  <si>
    <t>CAT248</t>
  </si>
  <si>
    <t>CAT249</t>
  </si>
  <si>
    <t>CAT250</t>
  </si>
  <si>
    <t>CAT251</t>
  </si>
  <si>
    <t>CAT252</t>
  </si>
  <si>
    <t>CAT253</t>
  </si>
  <si>
    <t>CAT254</t>
  </si>
  <si>
    <t>CAT255</t>
  </si>
  <si>
    <t>CAT256</t>
  </si>
  <si>
    <t>CAT257</t>
  </si>
  <si>
    <t>CAT258</t>
  </si>
  <si>
    <t>CAT259</t>
  </si>
  <si>
    <t>CAT260</t>
  </si>
  <si>
    <t>CAT261</t>
  </si>
  <si>
    <t>CAT262</t>
  </si>
  <si>
    <t>CAT263</t>
  </si>
  <si>
    <t>CAT264</t>
  </si>
  <si>
    <t>CAT265</t>
  </si>
  <si>
    <t>CAT266</t>
  </si>
  <si>
    <t>CAT267</t>
  </si>
  <si>
    <t>CAT268</t>
  </si>
  <si>
    <t>CAT269</t>
  </si>
  <si>
    <t>CAT270</t>
  </si>
  <si>
    <t>CAT271</t>
  </si>
  <si>
    <t>CAT272</t>
  </si>
  <si>
    <t>CAT273</t>
  </si>
  <si>
    <t>CAT274</t>
  </si>
  <si>
    <t>CAT275</t>
  </si>
  <si>
    <t>CAT276</t>
  </si>
  <si>
    <t>CAT277</t>
  </si>
  <si>
    <t>CAT278</t>
  </si>
  <si>
    <t>CAT279</t>
  </si>
  <si>
    <t>CAT280</t>
  </si>
  <si>
    <t>CAT281</t>
  </si>
  <si>
    <t>CAT282</t>
  </si>
  <si>
    <t>CAT283</t>
  </si>
  <si>
    <t>CAT284</t>
  </si>
  <si>
    <t>CAT285</t>
  </si>
  <si>
    <t>CAT286</t>
  </si>
  <si>
    <t>CAT287</t>
  </si>
  <si>
    <t xml:space="preserve">Produit fini 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</si>
  <si>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</si>
  <si>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</si>
  <si>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</si>
  <si>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</si>
  <si>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</si>
  <si>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</si>
  <si>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</si>
  <si>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</si>
  <si>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</si>
  <si>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</si>
  <si>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</si>
  <si>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</si>
  <si>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</si>
  <si>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</si>
  <si>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</si>
  <si>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</si>
  <si>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</si>
  <si>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</si>
  <si>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</si>
  <si>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</si>
  <si>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</si>
  <si>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</si>
  <si>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</si>
  <si>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</si>
  <si>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</si>
  <si>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</si>
  <si>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</si>
  <si>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</si>
  <si>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</si>
  <si>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</si>
  <si>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</si>
  <si>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</si>
  <si>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</si>
  <si>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</si>
  <si>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</si>
  <si>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</si>
  <si>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produit 37</t>
  </si>
  <si>
    <t>produit 38</t>
  </si>
  <si>
    <t>produit 39</t>
  </si>
  <si>
    <t>produit 40</t>
  </si>
  <si>
    <t>produit 41</t>
  </si>
  <si>
    <t>produit 42</t>
  </si>
  <si>
    <t>produit 43</t>
  </si>
  <si>
    <t>produit 44</t>
  </si>
  <si>
    <t>produit 45</t>
  </si>
  <si>
    <t>produit 46</t>
  </si>
  <si>
    <t>produit 47</t>
  </si>
  <si>
    <t>produit 48</t>
  </si>
  <si>
    <t>produit 49</t>
  </si>
  <si>
    <t>produit 50</t>
  </si>
  <si>
    <t>produit 51</t>
  </si>
  <si>
    <t>produit 52</t>
  </si>
  <si>
    <t>produit 53</t>
  </si>
  <si>
    <t>produit 54</t>
  </si>
  <si>
    <t>produit 55</t>
  </si>
  <si>
    <t>produit 56</t>
  </si>
  <si>
    <t>produit 57</t>
  </si>
  <si>
    <t>produit 58</t>
  </si>
  <si>
    <t>produit 59</t>
  </si>
  <si>
    <t>produit 60</t>
  </si>
  <si>
    <t>produit 61</t>
  </si>
  <si>
    <t>produit 62</t>
  </si>
  <si>
    <t>produit 63</t>
  </si>
  <si>
    <t>produit 64</t>
  </si>
  <si>
    <t>produit 65</t>
  </si>
  <si>
    <t>produit 66</t>
  </si>
  <si>
    <t>produit 67</t>
  </si>
  <si>
    <t>produit 68</t>
  </si>
  <si>
    <t>produit 69</t>
  </si>
  <si>
    <t>produit 70</t>
  </si>
  <si>
    <t>produit 71</t>
  </si>
  <si>
    <t>produit 72</t>
  </si>
  <si>
    <t>produit 73</t>
  </si>
  <si>
    <t>produit 74</t>
  </si>
  <si>
    <t>produit 75</t>
  </si>
  <si>
    <t>produit 76</t>
  </si>
  <si>
    <t>produit 77</t>
  </si>
  <si>
    <t>produit 78</t>
  </si>
  <si>
    <t>produit 79</t>
  </si>
  <si>
    <t>produit 80</t>
  </si>
  <si>
    <t>produit 81</t>
  </si>
  <si>
    <t>produit 82</t>
  </si>
  <si>
    <t>produit 83</t>
  </si>
  <si>
    <t>produit 84</t>
  </si>
  <si>
    <t>produit 85</t>
  </si>
  <si>
    <t>produit 86</t>
  </si>
  <si>
    <t>produit 87</t>
  </si>
  <si>
    <t>produit 88</t>
  </si>
  <si>
    <t>produit 89</t>
  </si>
  <si>
    <t>produit 90</t>
  </si>
  <si>
    <t>produit 91</t>
  </si>
  <si>
    <t>produit 92</t>
  </si>
  <si>
    <t>produit 93</t>
  </si>
  <si>
    <t>produit 94</t>
  </si>
  <si>
    <t>produit 95</t>
  </si>
  <si>
    <t>produit 96</t>
  </si>
  <si>
    <t>produit 97</t>
  </si>
  <si>
    <t>produit 98</t>
  </si>
  <si>
    <t>produit 99</t>
  </si>
  <si>
    <t>produit 100</t>
  </si>
  <si>
    <t>produit 101</t>
  </si>
  <si>
    <t>produit 102</t>
  </si>
  <si>
    <t>produit 103</t>
  </si>
  <si>
    <t>produit 104</t>
  </si>
  <si>
    <t>produit 105</t>
  </si>
  <si>
    <t>produit 106</t>
  </si>
  <si>
    <t>produit 107</t>
  </si>
  <si>
    <t>produit 108</t>
  </si>
  <si>
    <t>produit 109</t>
  </si>
  <si>
    <t>produit 110</t>
  </si>
  <si>
    <t>produit 111</t>
  </si>
  <si>
    <t>produit 112</t>
  </si>
  <si>
    <t>produit 113</t>
  </si>
  <si>
    <t>produit 114</t>
  </si>
  <si>
    <t>produit 115</t>
  </si>
  <si>
    <t>produit 116</t>
  </si>
  <si>
    <t>produit 117</t>
  </si>
  <si>
    <t>produit 118</t>
  </si>
  <si>
    <t>produit 119</t>
  </si>
  <si>
    <t>produit 120</t>
  </si>
  <si>
    <t>produit 121</t>
  </si>
  <si>
    <t>produit 122</t>
  </si>
  <si>
    <t>produit 123</t>
  </si>
  <si>
    <t>produit 124</t>
  </si>
  <si>
    <t>produit 125</t>
  </si>
  <si>
    <t>produit 126</t>
  </si>
  <si>
    <t>produit 127</t>
  </si>
  <si>
    <t>produit 128</t>
  </si>
  <si>
    <t>produit 129</t>
  </si>
  <si>
    <t>produit 130</t>
  </si>
  <si>
    <t>produit 131</t>
  </si>
  <si>
    <t>produit 132</t>
  </si>
  <si>
    <t>produit 133</t>
  </si>
  <si>
    <t>produit 134</t>
  </si>
  <si>
    <t>produit 135</t>
  </si>
  <si>
    <t>produit 136</t>
  </si>
  <si>
    <t>produit 137</t>
  </si>
  <si>
    <t>produit 138</t>
  </si>
  <si>
    <t>produit 139</t>
  </si>
  <si>
    <t>produit 140</t>
  </si>
  <si>
    <t>produit 141</t>
  </si>
  <si>
    <t>produit 142</t>
  </si>
  <si>
    <t>produit 143</t>
  </si>
  <si>
    <t>produit 144</t>
  </si>
  <si>
    <t>produit 145</t>
  </si>
  <si>
    <t>produit 146</t>
  </si>
  <si>
    <t>produit 147</t>
  </si>
  <si>
    <t>produit 148</t>
  </si>
  <si>
    <t>produit 149</t>
  </si>
  <si>
    <t>produit 150</t>
  </si>
  <si>
    <t>produit 151</t>
  </si>
  <si>
    <t>produit 152</t>
  </si>
  <si>
    <t>produit 153</t>
  </si>
  <si>
    <t>produit 154</t>
  </si>
  <si>
    <t>produit 155</t>
  </si>
  <si>
    <t>produit 156</t>
  </si>
  <si>
    <t>produit 157</t>
  </si>
  <si>
    <t>produit 158</t>
  </si>
  <si>
    <t>produit 159</t>
  </si>
  <si>
    <t>produit 160</t>
  </si>
  <si>
    <t>produit 161</t>
  </si>
  <si>
    <t>produit 162</t>
  </si>
  <si>
    <t>produit 163</t>
  </si>
  <si>
    <t>produit 164</t>
  </si>
  <si>
    <t>produit 165</t>
  </si>
  <si>
    <t>produit 166</t>
  </si>
  <si>
    <t>produit 167</t>
  </si>
  <si>
    <t>produit 168</t>
  </si>
  <si>
    <t>produit 169</t>
  </si>
  <si>
    <t>produit 170</t>
  </si>
  <si>
    <t>produit 171</t>
  </si>
  <si>
    <t>produit 172</t>
  </si>
  <si>
    <t>produit 173</t>
  </si>
  <si>
    <t>produit 174</t>
  </si>
  <si>
    <t>produit 175</t>
  </si>
  <si>
    <t>produit 176</t>
  </si>
  <si>
    <t>produit 177</t>
  </si>
  <si>
    <t>produit 178</t>
  </si>
  <si>
    <t>produit 179</t>
  </si>
  <si>
    <t>produit 180</t>
  </si>
  <si>
    <t>produit 181</t>
  </si>
  <si>
    <t>produit 182</t>
  </si>
  <si>
    <t>produit 183</t>
  </si>
  <si>
    <t>produit 184</t>
  </si>
  <si>
    <t>produit 185</t>
  </si>
  <si>
    <t>produit 186</t>
  </si>
  <si>
    <t>produit 187</t>
  </si>
  <si>
    <t>produit 188</t>
  </si>
  <si>
    <t>produit 189</t>
  </si>
  <si>
    <t>produit 190</t>
  </si>
  <si>
    <t>produit 191</t>
  </si>
  <si>
    <t>produit 192</t>
  </si>
  <si>
    <t>produit 193</t>
  </si>
  <si>
    <t>produit 194</t>
  </si>
  <si>
    <t>produit 195</t>
  </si>
  <si>
    <t>produit 196</t>
  </si>
  <si>
    <t>produit 197</t>
  </si>
  <si>
    <t>produit 198</t>
  </si>
  <si>
    <t>produit 199</t>
  </si>
  <si>
    <t>produit 200</t>
  </si>
  <si>
    <t>produit 201</t>
  </si>
  <si>
    <t>produit 202</t>
  </si>
  <si>
    <t>produit 203</t>
  </si>
  <si>
    <t>produit 204</t>
  </si>
  <si>
    <t>produit 205</t>
  </si>
  <si>
    <t>produit 206</t>
  </si>
  <si>
    <t>produit 207</t>
  </si>
  <si>
    <t>produit 208</t>
  </si>
  <si>
    <t>produit 209</t>
  </si>
  <si>
    <t>produit 210</t>
  </si>
  <si>
    <t>produit 211</t>
  </si>
  <si>
    <t>produit 212</t>
  </si>
  <si>
    <t>produit 213</t>
  </si>
  <si>
    <t>produit 214</t>
  </si>
  <si>
    <t>produit 215</t>
  </si>
  <si>
    <t>produit 216</t>
  </si>
  <si>
    <t>produit 217</t>
  </si>
  <si>
    <t>produit 218</t>
  </si>
  <si>
    <t>produit 219</t>
  </si>
  <si>
    <t>produit 220</t>
  </si>
  <si>
    <t>produit 221</t>
  </si>
  <si>
    <t>produit 222</t>
  </si>
  <si>
    <t>produit 223</t>
  </si>
  <si>
    <t>produit 224</t>
  </si>
  <si>
    <t>produit 225</t>
  </si>
  <si>
    <t>produit 226</t>
  </si>
  <si>
    <t>produit 227</t>
  </si>
  <si>
    <t>produit 228</t>
  </si>
  <si>
    <t>produit 229</t>
  </si>
  <si>
    <t>produit 230</t>
  </si>
  <si>
    <t>produit 231</t>
  </si>
  <si>
    <t>produit 232</t>
  </si>
  <si>
    <t>produit 233</t>
  </si>
  <si>
    <t>produit 234</t>
  </si>
  <si>
    <t>produit 235</t>
  </si>
  <si>
    <t>produit 236</t>
  </si>
  <si>
    <t>produit 237</t>
  </si>
  <si>
    <t>produit 238</t>
  </si>
  <si>
    <t>produit 239</t>
  </si>
  <si>
    <t>produit 240</t>
  </si>
  <si>
    <t>produit 241</t>
  </si>
  <si>
    <t>produit 242</t>
  </si>
  <si>
    <t>produit 243</t>
  </si>
  <si>
    <t>produit 244</t>
  </si>
  <si>
    <t>produit 245</t>
  </si>
  <si>
    <t>produit 246</t>
  </si>
  <si>
    <t>produit 247</t>
  </si>
  <si>
    <t>produit 248</t>
  </si>
  <si>
    <t>produit 249</t>
  </si>
  <si>
    <t>produit 250</t>
  </si>
  <si>
    <t>produit 251</t>
  </si>
  <si>
    <t>produit 252</t>
  </si>
  <si>
    <t>produit 253</t>
  </si>
  <si>
    <t>produit 254</t>
  </si>
  <si>
    <t>produit 255</t>
  </si>
  <si>
    <t>produit 256</t>
  </si>
  <si>
    <t>produit 257</t>
  </si>
  <si>
    <t>produit 258</t>
  </si>
  <si>
    <t>produit 259</t>
  </si>
  <si>
    <t>produit 260</t>
  </si>
  <si>
    <t>produit 261</t>
  </si>
  <si>
    <t>produit 262</t>
  </si>
  <si>
    <t>produit 263</t>
  </si>
  <si>
    <t>produit 264</t>
  </si>
  <si>
    <t>produit 265</t>
  </si>
  <si>
    <t>produit 266</t>
  </si>
  <si>
    <t>produit 267</t>
  </si>
  <si>
    <t>produit 268</t>
  </si>
  <si>
    <t>produit 269</t>
  </si>
  <si>
    <t>produit 270</t>
  </si>
  <si>
    <t>produit 271</t>
  </si>
  <si>
    <t>produit 272</t>
  </si>
  <si>
    <t>produit 273</t>
  </si>
  <si>
    <t>produit 274</t>
  </si>
  <si>
    <t>produit 275</t>
  </si>
  <si>
    <t>produit 276</t>
  </si>
  <si>
    <t>produit 277</t>
  </si>
  <si>
    <t>produit 278</t>
  </si>
  <si>
    <t>produit 279</t>
  </si>
  <si>
    <t>produit 280</t>
  </si>
  <si>
    <t>produit 281</t>
  </si>
  <si>
    <t>produit 282</t>
  </si>
  <si>
    <t>produit 283</t>
  </si>
  <si>
    <t>produit 284</t>
  </si>
  <si>
    <t>produit 285</t>
  </si>
  <si>
    <t>produit 286</t>
  </si>
  <si>
    <t>produit 287</t>
  </si>
  <si>
    <t>Date</t>
  </si>
  <si>
    <t>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</si>
</sst>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  <family val="2"/>
      <charset val="204"/>
    </font>
    <font>
      <b/>
      <sz val="11"/>
      <color theme="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447675</xdr:colOff>
      <xdr:row>0</xdr:row>
      <xdr:rowOff>171450</xdr:rowOff>
    </xdr:from>
    <xdr:to>
      <xdr:col>7</xdr:col>
      <xdr:colOff>28575</xdr:colOff>
      <xdr:row>2</xdr:row>
      <xdr:rowOff>114300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5B8F37F-AA6C-4951-8C7B-BDFF7F1C2E94}"/>
            </a:ext>
          </a:extLst>
        </xdr:cNvPr>
        <xdr:cNvSpPr/>
      </xdr:nvSpPr>
      <xdr:spPr>
        <a:xfrm>
          <a:off x="5524500" y="171450"/>
          <a:ext cx="1104900" cy="3238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tock" displayName="T_stock" ref="A1:I288" totalsRowShown="0">
  <tableColumns count="9">
    <tableColumn id="1" xr3:uid="{00000000-0010-0000-0000-000001000000}" name="CODE"/>
    <tableColumn id="2" xr3:uid="{00000000-0010-0000-0000-000002000000}" name="DESIGNATION"/>
    <tableColumn id="5" xr3:uid="{00000000-0010-0000-0000-000005000000}" name="Qte intial"/>
    <tableColumn id="35" xr3:uid="{00000000-0010-0000-0000-000023000000}" name="stock actuel" dataDxfId="2">
      <calculatedColumnFormula>T_stock[[#This Row],[Qte intial]]+SUMIF(T_mouvement[CODE],T_stock[[#This Row],[CODE]],T_mouvement[entree])-SUMIF(T_mouvement[CODE],T_stock[[#This Row],[CODE]],T_mouvement[sortie])</calculatedColumnFormula>
    </tableColumn>
    <tableColumn id="3" xr3:uid="{00000000-0010-0000-0000-000003000000}" name="CATEGORIE"/>
    <tableColumn id="4" xr3:uid="{00000000-0010-0000-0000-000004000000}" name="Produit fini "/>
    <tableColumn id="6" xr3:uid="{00000000-0010-0000-0000-000006000000}" name="localisation"/>
    <tableColumn id="7" xr3:uid="{00000000-0010-0000-0000-000007000000}" name="entree"/>
    <tableColumn id="8" xr3:uid="{00000000-0010-0000-0000-000008000000}" name="sort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7AA1A3-BD14-405B-BB67-6D83D6CFD009}" name="T_mouvement" displayName="T_mouvement" ref="A1:E3" totalsRowShown="0">
  <tableColumns count="5">
    <tableColumn id="1" xr3:uid="{B8E63C34-C0D4-40A2-A8A5-C70B945FFF7B}" name="Date"/>
    <tableColumn id="2" xr3:uid="{910B38B6-1347-4D7B-BA84-6615BD23CA20}" name="CODE">
      <calculatedColumnFormula>IFERROR(INDEX(T_stock[],MATCH(T_mouvement[[#This Row],[DESIGNATION]],T_stock[DESIGNATION],0),1),"")</calculatedColumnFormula>
    </tableColumn>
    <tableColumn id="3" xr3:uid="{6DDEED9C-3C40-4983-90F8-F924645B6899}" name="DESIGNATION"/>
    <tableColumn id="4" xr3:uid="{D2F3AEE2-C8C6-48B6-8758-D1AB82A2615C}" name="entree" dataDxfId="1"/>
    <tableColumn id="5" xr3:uid="{BF2F84BB-A295-47DB-9146-A7646DC7E11A}" name="sorti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8"/>
  <sheetViews>
    <sheetView workbookViewId="0">
      <selection activeCell="B5" sqref="B5"/>
    </sheetView>
  </sheetViews>
  <sheetFormatPr baseColWidth="10" defaultRowHeight="15" x14ac:dyDescent="0.25"/>
  <cols>
    <col min="2" max="2" width="59.28515625" bestFit="1" customWidth="1"/>
    <col min="3" max="4" width="14.42578125" customWidth="1"/>
    <col min="5" max="5" width="11.7109375" bestFit="1" customWidth="1"/>
    <col min="6" max="6" width="35.85546875" bestFit="1" customWidth="1"/>
  </cols>
  <sheetData>
    <row r="1" spans="1:9" x14ac:dyDescent="0.25">
      <c r="A1" t="s">
        <v>0</v>
      </c>
      <c r="B1" t="s">
        <v>1</v>
      </c>
      <c r="C1" t="s">
        <v>290</v>
      </c>
      <c r="D1" t="s">
        <v>579</v>
      </c>
      <c r="E1" t="s">
        <v>289</v>
      </c>
      <c r="F1" t="s">
        <v>820</v>
      </c>
      <c r="G1" t="s">
        <v>578</v>
      </c>
      <c r="H1" t="s">
        <v>1109</v>
      </c>
      <c r="I1" t="s">
        <v>580</v>
      </c>
    </row>
    <row r="2" spans="1:9" x14ac:dyDescent="0.25">
      <c r="A2" t="s">
        <v>2</v>
      </c>
      <c r="B2" t="s">
        <v>291</v>
      </c>
      <c r="C2" s="1">
        <v>1022</v>
      </c>
      <c r="D2" s="1">
        <f>T_stock[[#This Row],[Qte intial]]+SUMIF(T_mouvement[CODE],T_stock[[#This Row],[CODE]],T_mouvement[entree])-SUMIF(T_mouvement[CODE],T_stock[[#This Row],[CODE]],T_mouvement[sortie])</f>
        <v>1027</v>
      </c>
      <c r="E2" t="s">
        <v>581</v>
      </c>
      <c r="F2" t="s">
        <v>821</v>
      </c>
    </row>
    <row r="3" spans="1:9" x14ac:dyDescent="0.25">
      <c r="A3" t="s">
        <v>3</v>
      </c>
      <c r="B3" t="s">
        <v>292</v>
      </c>
      <c r="D3" s="1">
        <f>T_stock[[#This Row],[Qte intial]]+SUMIF(T_mouvement[CODE],T_stock[[#This Row],[CODE]],T_mouvement[entree])-SUMIF(T_mouvement[CODE],T_stock[[#This Row],[CODE]],T_mouvement[sortie])</f>
        <v>0</v>
      </c>
      <c r="E3" t="s">
        <v>582</v>
      </c>
      <c r="F3" t="s">
        <v>822</v>
      </c>
    </row>
    <row r="4" spans="1:9" x14ac:dyDescent="0.25">
      <c r="A4" t="s">
        <v>4</v>
      </c>
      <c r="B4" t="s">
        <v>293</v>
      </c>
      <c r="D4" s="1">
        <f>T_stock[[#This Row],[Qte intial]]+SUMIF(T_mouvement[CODE],T_stock[[#This Row],[CODE]],T_mouvement[entree])-SUMIF(T_mouvement[CODE],T_stock[[#This Row],[CODE]],T_mouvement[sortie])</f>
        <v>0</v>
      </c>
      <c r="E4" t="s">
        <v>583</v>
      </c>
      <c r="F4" t="s">
        <v>823</v>
      </c>
    </row>
    <row r="5" spans="1:9" x14ac:dyDescent="0.25">
      <c r="A5" t="s">
        <v>5</v>
      </c>
      <c r="B5" t="s">
        <v>294</v>
      </c>
      <c r="D5" s="1">
        <f>T_stock[[#This Row],[Qte intial]]+SUMIF(T_mouvement[CODE],T_stock[[#This Row],[CODE]],T_mouvement[entree])-SUMIF(T_mouvement[CODE],T_stock[[#This Row],[CODE]],T_mouvement[sortie])</f>
        <v>0</v>
      </c>
      <c r="E5" t="s">
        <v>581</v>
      </c>
      <c r="F5" t="s">
        <v>824</v>
      </c>
    </row>
    <row r="6" spans="1:9" x14ac:dyDescent="0.25">
      <c r="A6" t="s">
        <v>6</v>
      </c>
      <c r="B6" t="s">
        <v>295</v>
      </c>
      <c r="D6" s="1">
        <f>T_stock[[#This Row],[Qte intial]]+SUMIF(T_mouvement[CODE],T_stock[[#This Row],[CODE]],T_mouvement[entree])-SUMIF(T_mouvement[CODE],T_stock[[#This Row],[CODE]],T_mouvement[sortie])</f>
        <v>0</v>
      </c>
      <c r="E6" t="s">
        <v>582</v>
      </c>
      <c r="F6" t="s">
        <v>825</v>
      </c>
    </row>
    <row r="7" spans="1:9" x14ac:dyDescent="0.25">
      <c r="A7" t="s">
        <v>7</v>
      </c>
      <c r="B7" t="s">
        <v>296</v>
      </c>
      <c r="D7" s="1">
        <f>T_stock[[#This Row],[Qte intial]]+SUMIF(T_mouvement[CODE],T_stock[[#This Row],[CODE]],T_mouvement[entree])-SUMIF(T_mouvement[CODE],T_stock[[#This Row],[CODE]],T_mouvement[sortie])</f>
        <v>0</v>
      </c>
      <c r="E7" t="s">
        <v>583</v>
      </c>
      <c r="F7" t="s">
        <v>826</v>
      </c>
    </row>
    <row r="8" spans="1:9" x14ac:dyDescent="0.25">
      <c r="A8" t="s">
        <v>8</v>
      </c>
      <c r="B8" t="s">
        <v>297</v>
      </c>
      <c r="D8" s="1">
        <f>T_stock[[#This Row],[Qte intial]]+SUMIF(T_mouvement[CODE],T_stock[[#This Row],[CODE]],T_mouvement[entree])-SUMIF(T_mouvement[CODE],T_stock[[#This Row],[CODE]],T_mouvement[sortie])</f>
        <v>0</v>
      </c>
      <c r="E8" t="s">
        <v>581</v>
      </c>
      <c r="F8" t="s">
        <v>827</v>
      </c>
    </row>
    <row r="9" spans="1:9" x14ac:dyDescent="0.25">
      <c r="A9" t="s">
        <v>9</v>
      </c>
      <c r="B9" t="s">
        <v>298</v>
      </c>
      <c r="D9" s="1">
        <f>T_stock[[#This Row],[Qte intial]]+SUMIF(T_mouvement[CODE],T_stock[[#This Row],[CODE]],T_mouvement[entree])-SUMIF(T_mouvement[CODE],T_stock[[#This Row],[CODE]],T_mouvement[sortie])</f>
        <v>0</v>
      </c>
      <c r="E9" t="s">
        <v>582</v>
      </c>
      <c r="F9" t="s">
        <v>828</v>
      </c>
    </row>
    <row r="10" spans="1:9" x14ac:dyDescent="0.25">
      <c r="A10" t="s">
        <v>10</v>
      </c>
      <c r="B10" t="s">
        <v>299</v>
      </c>
      <c r="D10" s="1">
        <f>T_stock[[#This Row],[Qte intial]]+SUMIF(T_mouvement[CODE],T_stock[[#This Row],[CODE]],T_mouvement[entree])-SUMIF(T_mouvement[CODE],T_stock[[#This Row],[CODE]],T_mouvement[sortie])</f>
        <v>0</v>
      </c>
      <c r="E10" t="s">
        <v>583</v>
      </c>
      <c r="F10" t="s">
        <v>829</v>
      </c>
    </row>
    <row r="11" spans="1:9" x14ac:dyDescent="0.25">
      <c r="A11" t="s">
        <v>11</v>
      </c>
      <c r="B11" t="s">
        <v>300</v>
      </c>
      <c r="D11" s="1">
        <f>T_stock[[#This Row],[Qte intial]]+SUMIF(T_mouvement[CODE],T_stock[[#This Row],[CODE]],T_mouvement[entree])-SUMIF(T_mouvement[CODE],T_stock[[#This Row],[CODE]],T_mouvement[sortie])</f>
        <v>0</v>
      </c>
      <c r="E11" t="s">
        <v>581</v>
      </c>
      <c r="F11" t="s">
        <v>830</v>
      </c>
    </row>
    <row r="12" spans="1:9" x14ac:dyDescent="0.25">
      <c r="A12" t="s">
        <v>12</v>
      </c>
      <c r="B12" t="s">
        <v>301</v>
      </c>
      <c r="D12" s="1">
        <f>T_stock[[#This Row],[Qte intial]]+SUMIF(T_mouvement[CODE],T_stock[[#This Row],[CODE]],T_mouvement[entree])-SUMIF(T_mouvement[CODE],T_stock[[#This Row],[CODE]],T_mouvement[sortie])</f>
        <v>0</v>
      </c>
      <c r="E12" t="s">
        <v>582</v>
      </c>
      <c r="F12" t="s">
        <v>831</v>
      </c>
    </row>
    <row r="13" spans="1:9" x14ac:dyDescent="0.25">
      <c r="A13" t="s">
        <v>13</v>
      </c>
      <c r="B13" t="s">
        <v>302</v>
      </c>
      <c r="D13" s="1">
        <f>T_stock[[#This Row],[Qte intial]]+SUMIF(T_mouvement[CODE],T_stock[[#This Row],[CODE]],T_mouvement[entree])-SUMIF(T_mouvement[CODE],T_stock[[#This Row],[CODE]],T_mouvement[sortie])</f>
        <v>0</v>
      </c>
      <c r="E13" t="s">
        <v>583</v>
      </c>
      <c r="F13" t="s">
        <v>832</v>
      </c>
    </row>
    <row r="14" spans="1:9" x14ac:dyDescent="0.25">
      <c r="A14" t="s">
        <v>14</v>
      </c>
      <c r="B14" t="s">
        <v>303</v>
      </c>
      <c r="D14" s="1">
        <f>T_stock[[#This Row],[Qte intial]]+SUMIF(T_mouvement[CODE],T_stock[[#This Row],[CODE]],T_mouvement[entree])-SUMIF(T_mouvement[CODE],T_stock[[#This Row],[CODE]],T_mouvement[sortie])</f>
        <v>0</v>
      </c>
      <c r="E14" t="s">
        <v>581</v>
      </c>
      <c r="F14" t="s">
        <v>833</v>
      </c>
    </row>
    <row r="15" spans="1:9" x14ac:dyDescent="0.25">
      <c r="A15" t="s">
        <v>15</v>
      </c>
      <c r="B15" t="s">
        <v>304</v>
      </c>
      <c r="D15" s="1">
        <f>T_stock[[#This Row],[Qte intial]]+SUMIF(T_mouvement[CODE],T_stock[[#This Row],[CODE]],T_mouvement[entree])-SUMIF(T_mouvement[CODE],T_stock[[#This Row],[CODE]],T_mouvement[sortie])</f>
        <v>0</v>
      </c>
      <c r="E15" t="s">
        <v>582</v>
      </c>
      <c r="F15" t="s">
        <v>834</v>
      </c>
    </row>
    <row r="16" spans="1:9" x14ac:dyDescent="0.25">
      <c r="A16" t="s">
        <v>16</v>
      </c>
      <c r="B16" t="s">
        <v>305</v>
      </c>
      <c r="D16" s="1">
        <f>T_stock[[#This Row],[Qte intial]]+SUMIF(T_mouvement[CODE],T_stock[[#This Row],[CODE]],T_mouvement[entree])-SUMIF(T_mouvement[CODE],T_stock[[#This Row],[CODE]],T_mouvement[sortie])</f>
        <v>0</v>
      </c>
      <c r="E16" t="s">
        <v>583</v>
      </c>
      <c r="F16" t="s">
        <v>835</v>
      </c>
    </row>
    <row r="17" spans="1:6" x14ac:dyDescent="0.25">
      <c r="A17" t="s">
        <v>17</v>
      </c>
      <c r="B17" t="s">
        <v>306</v>
      </c>
      <c r="D17" s="1">
        <f>T_stock[[#This Row],[Qte intial]]+SUMIF(T_mouvement[CODE],T_stock[[#This Row],[CODE]],T_mouvement[entree])-SUMIF(T_mouvement[CODE],T_stock[[#This Row],[CODE]],T_mouvement[sortie])</f>
        <v>0</v>
      </c>
      <c r="E17" t="s">
        <v>581</v>
      </c>
      <c r="F17" t="s">
        <v>836</v>
      </c>
    </row>
    <row r="18" spans="1:6" x14ac:dyDescent="0.25">
      <c r="A18" t="s">
        <v>18</v>
      </c>
      <c r="B18" t="s">
        <v>307</v>
      </c>
      <c r="D18" s="1">
        <f>T_stock[[#This Row],[Qte intial]]+SUMIF(T_mouvement[CODE],T_stock[[#This Row],[CODE]],T_mouvement[entree])-SUMIF(T_mouvement[CODE],T_stock[[#This Row],[CODE]],T_mouvement[sortie])</f>
        <v>0</v>
      </c>
      <c r="E18" t="s">
        <v>582</v>
      </c>
      <c r="F18" t="s">
        <v>837</v>
      </c>
    </row>
    <row r="19" spans="1:6" x14ac:dyDescent="0.25">
      <c r="A19" t="s">
        <v>19</v>
      </c>
      <c r="B19" t="s">
        <v>308</v>
      </c>
      <c r="D19" s="1">
        <f>T_stock[[#This Row],[Qte intial]]+SUMIF(T_mouvement[CODE],T_stock[[#This Row],[CODE]],T_mouvement[entree])-SUMIF(T_mouvement[CODE],T_stock[[#This Row],[CODE]],T_mouvement[sortie])</f>
        <v>0</v>
      </c>
      <c r="E19" t="s">
        <v>583</v>
      </c>
      <c r="F19" t="s">
        <v>838</v>
      </c>
    </row>
    <row r="20" spans="1:6" x14ac:dyDescent="0.25">
      <c r="A20" t="s">
        <v>20</v>
      </c>
      <c r="B20" t="s">
        <v>309</v>
      </c>
      <c r="D20" s="1">
        <f>T_stock[[#This Row],[Qte intial]]+SUMIF(T_mouvement[CODE],T_stock[[#This Row],[CODE]],T_mouvement[entree])-SUMIF(T_mouvement[CODE],T_stock[[#This Row],[CODE]],T_mouvement[sortie])</f>
        <v>0</v>
      </c>
      <c r="E20" t="s">
        <v>581</v>
      </c>
      <c r="F20" t="s">
        <v>839</v>
      </c>
    </row>
    <row r="21" spans="1:6" x14ac:dyDescent="0.25">
      <c r="A21" t="s">
        <v>21</v>
      </c>
      <c r="B21" t="s">
        <v>310</v>
      </c>
      <c r="D21" s="1">
        <f>T_stock[[#This Row],[Qte intial]]+SUMIF(T_mouvement[CODE],T_stock[[#This Row],[CODE]],T_mouvement[entree])-SUMIF(T_mouvement[CODE],T_stock[[#This Row],[CODE]],T_mouvement[sortie])</f>
        <v>0</v>
      </c>
      <c r="E21" t="s">
        <v>582</v>
      </c>
      <c r="F21" t="s">
        <v>840</v>
      </c>
    </row>
    <row r="22" spans="1:6" x14ac:dyDescent="0.25">
      <c r="A22" t="s">
        <v>22</v>
      </c>
      <c r="B22" t="s">
        <v>311</v>
      </c>
      <c r="D22" s="1">
        <f>T_stock[[#This Row],[Qte intial]]+SUMIF(T_mouvement[CODE],T_stock[[#This Row],[CODE]],T_mouvement[entree])-SUMIF(T_mouvement[CODE],T_stock[[#This Row],[CODE]],T_mouvement[sortie])</f>
        <v>0</v>
      </c>
      <c r="E22" t="s">
        <v>583</v>
      </c>
      <c r="F22" t="s">
        <v>841</v>
      </c>
    </row>
    <row r="23" spans="1:6" x14ac:dyDescent="0.25">
      <c r="A23" t="s">
        <v>23</v>
      </c>
      <c r="B23" t="s">
        <v>312</v>
      </c>
      <c r="D23" s="1">
        <f>T_stock[[#This Row],[Qte intial]]+SUMIF(T_mouvement[CODE],T_stock[[#This Row],[CODE]],T_mouvement[entree])-SUMIF(T_mouvement[CODE],T_stock[[#This Row],[CODE]],T_mouvement[sortie])</f>
        <v>0</v>
      </c>
      <c r="E23" t="s">
        <v>581</v>
      </c>
      <c r="F23" t="s">
        <v>842</v>
      </c>
    </row>
    <row r="24" spans="1:6" x14ac:dyDescent="0.25">
      <c r="A24" t="s">
        <v>24</v>
      </c>
      <c r="B24" t="s">
        <v>313</v>
      </c>
      <c r="D24" s="1">
        <f>T_stock[[#This Row],[Qte intial]]+SUMIF(T_mouvement[CODE],T_stock[[#This Row],[CODE]],T_mouvement[entree])-SUMIF(T_mouvement[CODE],T_stock[[#This Row],[CODE]],T_mouvement[sortie])</f>
        <v>0</v>
      </c>
      <c r="E24" t="s">
        <v>582</v>
      </c>
      <c r="F24" t="s">
        <v>843</v>
      </c>
    </row>
    <row r="25" spans="1:6" x14ac:dyDescent="0.25">
      <c r="A25" t="s">
        <v>25</v>
      </c>
      <c r="B25" t="s">
        <v>314</v>
      </c>
      <c r="D25" s="1">
        <f>T_stock[[#This Row],[Qte intial]]+SUMIF(T_mouvement[CODE],T_stock[[#This Row],[CODE]],T_mouvement[entree])-SUMIF(T_mouvement[CODE],T_stock[[#This Row],[CODE]],T_mouvement[sortie])</f>
        <v>0</v>
      </c>
      <c r="E25" t="s">
        <v>583</v>
      </c>
      <c r="F25" t="s">
        <v>844</v>
      </c>
    </row>
    <row r="26" spans="1:6" x14ac:dyDescent="0.25">
      <c r="A26" t="s">
        <v>26</v>
      </c>
      <c r="B26" t="s">
        <v>315</v>
      </c>
      <c r="D26" s="1">
        <f>T_stock[[#This Row],[Qte intial]]+SUMIF(T_mouvement[CODE],T_stock[[#This Row],[CODE]],T_mouvement[entree])-SUMIF(T_mouvement[CODE],T_stock[[#This Row],[CODE]],T_mouvement[sortie])</f>
        <v>0</v>
      </c>
      <c r="E26" t="s">
        <v>581</v>
      </c>
      <c r="F26" t="s">
        <v>845</v>
      </c>
    </row>
    <row r="27" spans="1:6" x14ac:dyDescent="0.25">
      <c r="A27" t="s">
        <v>27</v>
      </c>
      <c r="B27" t="s">
        <v>316</v>
      </c>
      <c r="D27" s="1">
        <f>T_stock[[#This Row],[Qte intial]]+SUMIF(T_mouvement[CODE],T_stock[[#This Row],[CODE]],T_mouvement[entree])-SUMIF(T_mouvement[CODE],T_stock[[#This Row],[CODE]],T_mouvement[sortie])</f>
        <v>0</v>
      </c>
      <c r="E27" t="s">
        <v>582</v>
      </c>
      <c r="F27" t="s">
        <v>846</v>
      </c>
    </row>
    <row r="28" spans="1:6" x14ac:dyDescent="0.25">
      <c r="A28" t="s">
        <v>28</v>
      </c>
      <c r="B28" t="s">
        <v>317</v>
      </c>
      <c r="D28" s="1">
        <f>T_stock[[#This Row],[Qte intial]]+SUMIF(T_mouvement[CODE],T_stock[[#This Row],[CODE]],T_mouvement[entree])-SUMIF(T_mouvement[CODE],T_stock[[#This Row],[CODE]],T_mouvement[sortie])</f>
        <v>0</v>
      </c>
      <c r="E28" t="s">
        <v>583</v>
      </c>
      <c r="F28" t="s">
        <v>847</v>
      </c>
    </row>
    <row r="29" spans="1:6" x14ac:dyDescent="0.25">
      <c r="A29" t="s">
        <v>29</v>
      </c>
      <c r="B29" t="s">
        <v>318</v>
      </c>
      <c r="D29" s="1">
        <f>T_stock[[#This Row],[Qte intial]]+SUMIF(T_mouvement[CODE],T_stock[[#This Row],[CODE]],T_mouvement[entree])-SUMIF(T_mouvement[CODE],T_stock[[#This Row],[CODE]],T_mouvement[sortie])</f>
        <v>0</v>
      </c>
      <c r="E29" t="s">
        <v>584</v>
      </c>
      <c r="F29" t="s">
        <v>848</v>
      </c>
    </row>
    <row r="30" spans="1:6" x14ac:dyDescent="0.25">
      <c r="A30" t="s">
        <v>30</v>
      </c>
      <c r="B30" t="s">
        <v>319</v>
      </c>
      <c r="D30" s="1">
        <f>T_stock[[#This Row],[Qte intial]]+SUMIF(T_mouvement[CODE],T_stock[[#This Row],[CODE]],T_mouvement[entree])-SUMIF(T_mouvement[CODE],T_stock[[#This Row],[CODE]],T_mouvement[sortie])</f>
        <v>0</v>
      </c>
      <c r="E30" t="s">
        <v>585</v>
      </c>
      <c r="F30" t="s">
        <v>849</v>
      </c>
    </row>
    <row r="31" spans="1:6" x14ac:dyDescent="0.25">
      <c r="A31" t="s">
        <v>31</v>
      </c>
      <c r="B31" t="s">
        <v>320</v>
      </c>
      <c r="D31" s="1">
        <f>T_stock[[#This Row],[Qte intial]]+SUMIF(T_mouvement[CODE],T_stock[[#This Row],[CODE]],T_mouvement[entree])-SUMIF(T_mouvement[CODE],T_stock[[#This Row],[CODE]],T_mouvement[sortie])</f>
        <v>0</v>
      </c>
      <c r="E31" t="s">
        <v>586</v>
      </c>
      <c r="F31" t="s">
        <v>850</v>
      </c>
    </row>
    <row r="32" spans="1:6" x14ac:dyDescent="0.25">
      <c r="A32" t="s">
        <v>32</v>
      </c>
      <c r="B32" t="s">
        <v>321</v>
      </c>
      <c r="D32" s="1">
        <f>T_stock[[#This Row],[Qte intial]]+SUMIF(T_mouvement[CODE],T_stock[[#This Row],[CODE]],T_mouvement[entree])-SUMIF(T_mouvement[CODE],T_stock[[#This Row],[CODE]],T_mouvement[sortie])</f>
        <v>0</v>
      </c>
      <c r="E32" t="s">
        <v>587</v>
      </c>
      <c r="F32" t="s">
        <v>851</v>
      </c>
    </row>
    <row r="33" spans="1:6" x14ac:dyDescent="0.25">
      <c r="A33" t="s">
        <v>33</v>
      </c>
      <c r="B33" t="s">
        <v>322</v>
      </c>
      <c r="D33" s="1">
        <f>T_stock[[#This Row],[Qte intial]]+SUMIF(T_mouvement[CODE],T_stock[[#This Row],[CODE]],T_mouvement[entree])-SUMIF(T_mouvement[CODE],T_stock[[#This Row],[CODE]],T_mouvement[sortie])</f>
        <v>0</v>
      </c>
      <c r="E33" t="s">
        <v>588</v>
      </c>
      <c r="F33" t="s">
        <v>852</v>
      </c>
    </row>
    <row r="34" spans="1:6" x14ac:dyDescent="0.25">
      <c r="A34" t="s">
        <v>34</v>
      </c>
      <c r="B34" t="s">
        <v>323</v>
      </c>
      <c r="D34" s="1">
        <f>T_stock[[#This Row],[Qte intial]]+SUMIF(T_mouvement[CODE],T_stock[[#This Row],[CODE]],T_mouvement[entree])-SUMIF(T_mouvement[CODE],T_stock[[#This Row],[CODE]],T_mouvement[sortie])</f>
        <v>0</v>
      </c>
      <c r="E34" t="s">
        <v>589</v>
      </c>
      <c r="F34" t="s">
        <v>853</v>
      </c>
    </row>
    <row r="35" spans="1:6" x14ac:dyDescent="0.25">
      <c r="A35" t="s">
        <v>35</v>
      </c>
      <c r="B35" t="s">
        <v>324</v>
      </c>
      <c r="D35" s="1">
        <f>T_stock[[#This Row],[Qte intial]]+SUMIF(T_mouvement[CODE],T_stock[[#This Row],[CODE]],T_mouvement[entree])-SUMIF(T_mouvement[CODE],T_stock[[#This Row],[CODE]],T_mouvement[sortie])</f>
        <v>0</v>
      </c>
      <c r="E35" t="s">
        <v>590</v>
      </c>
      <c r="F35" t="s">
        <v>854</v>
      </c>
    </row>
    <row r="36" spans="1:6" x14ac:dyDescent="0.25">
      <c r="A36" t="s">
        <v>36</v>
      </c>
      <c r="B36" t="s">
        <v>325</v>
      </c>
      <c r="D36" s="1">
        <f>T_stock[[#This Row],[Qte intial]]+SUMIF(T_mouvement[CODE],T_stock[[#This Row],[CODE]],T_mouvement[entree])-SUMIF(T_mouvement[CODE],T_stock[[#This Row],[CODE]],T_mouvement[sortie])</f>
        <v>0</v>
      </c>
      <c r="E36" t="s">
        <v>591</v>
      </c>
      <c r="F36" t="s">
        <v>855</v>
      </c>
    </row>
    <row r="37" spans="1:6" x14ac:dyDescent="0.25">
      <c r="A37" t="s">
        <v>37</v>
      </c>
      <c r="B37" t="s">
        <v>326</v>
      </c>
      <c r="D37" s="1">
        <f>T_stock[[#This Row],[Qte intial]]+SUMIF(T_mouvement[CODE],T_stock[[#This Row],[CODE]],T_mouvement[entree])-SUMIF(T_mouvement[CODE],T_stock[[#This Row],[CODE]],T_mouvement[sortie])</f>
        <v>0</v>
      </c>
      <c r="E37" t="s">
        <v>592</v>
      </c>
      <c r="F37" t="s">
        <v>856</v>
      </c>
    </row>
    <row r="38" spans="1:6" x14ac:dyDescent="0.25">
      <c r="A38" t="s">
        <v>38</v>
      </c>
      <c r="B38" t="s">
        <v>327</v>
      </c>
      <c r="D38" s="1">
        <f>T_stock[[#This Row],[Qte intial]]+SUMIF(T_mouvement[CODE],T_stock[[#This Row],[CODE]],T_mouvement[entree])-SUMIF(T_mouvement[CODE],T_stock[[#This Row],[CODE]],T_mouvement[sortie])</f>
        <v>0</v>
      </c>
      <c r="E38" t="s">
        <v>581</v>
      </c>
      <c r="F38" t="s">
        <v>857</v>
      </c>
    </row>
    <row r="39" spans="1:6" x14ac:dyDescent="0.25">
      <c r="A39" t="s">
        <v>39</v>
      </c>
      <c r="B39" t="s">
        <v>328</v>
      </c>
      <c r="D39" s="1">
        <f>T_stock[[#This Row],[Qte intial]]+SUMIF(T_mouvement[CODE],T_stock[[#This Row],[CODE]],T_mouvement[entree])-SUMIF(T_mouvement[CODE],T_stock[[#This Row],[CODE]],T_mouvement[sortie])</f>
        <v>0</v>
      </c>
      <c r="E39" t="s">
        <v>582</v>
      </c>
      <c r="F39" t="s">
        <v>858</v>
      </c>
    </row>
    <row r="40" spans="1:6" x14ac:dyDescent="0.25">
      <c r="A40" t="s">
        <v>40</v>
      </c>
      <c r="B40" t="s">
        <v>329</v>
      </c>
      <c r="D40" s="1">
        <f>T_stock[[#This Row],[Qte intial]]+SUMIF(T_mouvement[CODE],T_stock[[#This Row],[CODE]],T_mouvement[entree])-SUMIF(T_mouvement[CODE],T_stock[[#This Row],[CODE]],T_mouvement[sortie])</f>
        <v>0</v>
      </c>
      <c r="E40" t="s">
        <v>583</v>
      </c>
      <c r="F40" t="s">
        <v>859</v>
      </c>
    </row>
    <row r="41" spans="1:6" x14ac:dyDescent="0.25">
      <c r="A41" t="s">
        <v>41</v>
      </c>
      <c r="B41" t="s">
        <v>330</v>
      </c>
      <c r="D41" s="1">
        <f>T_stock[[#This Row],[Qte intial]]+SUMIF(T_mouvement[CODE],T_stock[[#This Row],[CODE]],T_mouvement[entree])-SUMIF(T_mouvement[CODE],T_stock[[#This Row],[CODE]],T_mouvement[sortie])</f>
        <v>0</v>
      </c>
      <c r="E41" t="s">
        <v>581</v>
      </c>
      <c r="F41" t="s">
        <v>860</v>
      </c>
    </row>
    <row r="42" spans="1:6" x14ac:dyDescent="0.25">
      <c r="A42" t="s">
        <v>42</v>
      </c>
      <c r="B42" t="s">
        <v>331</v>
      </c>
      <c r="D42" s="1">
        <f>T_stock[[#This Row],[Qte intial]]+SUMIF(T_mouvement[CODE],T_stock[[#This Row],[CODE]],T_mouvement[entree])-SUMIF(T_mouvement[CODE],T_stock[[#This Row],[CODE]],T_mouvement[sortie])</f>
        <v>0</v>
      </c>
      <c r="E42" t="s">
        <v>582</v>
      </c>
      <c r="F42" t="s">
        <v>861</v>
      </c>
    </row>
    <row r="43" spans="1:6" x14ac:dyDescent="0.25">
      <c r="A43" t="s">
        <v>43</v>
      </c>
      <c r="B43" t="s">
        <v>332</v>
      </c>
      <c r="D43" s="1">
        <f>T_stock[[#This Row],[Qte intial]]+SUMIF(T_mouvement[CODE],T_stock[[#This Row],[CODE]],T_mouvement[entree])-SUMIF(T_mouvement[CODE],T_stock[[#This Row],[CODE]],T_mouvement[sortie])</f>
        <v>0</v>
      </c>
      <c r="E43" t="s">
        <v>583</v>
      </c>
      <c r="F43" t="s">
        <v>862</v>
      </c>
    </row>
    <row r="44" spans="1:6" x14ac:dyDescent="0.25">
      <c r="A44" t="s">
        <v>44</v>
      </c>
      <c r="B44" t="s">
        <v>333</v>
      </c>
      <c r="D44" s="1">
        <f>T_stock[[#This Row],[Qte intial]]+SUMIF(T_mouvement[CODE],T_stock[[#This Row],[CODE]],T_mouvement[entree])-SUMIF(T_mouvement[CODE],T_stock[[#This Row],[CODE]],T_mouvement[sortie])</f>
        <v>0</v>
      </c>
      <c r="E44" t="s">
        <v>593</v>
      </c>
      <c r="F44" t="s">
        <v>863</v>
      </c>
    </row>
    <row r="45" spans="1:6" x14ac:dyDescent="0.25">
      <c r="A45" t="s">
        <v>45</v>
      </c>
      <c r="B45" t="s">
        <v>334</v>
      </c>
      <c r="D45" s="1">
        <f>T_stock[[#This Row],[Qte intial]]+SUMIF(T_mouvement[CODE],T_stock[[#This Row],[CODE]],T_mouvement[entree])-SUMIF(T_mouvement[CODE],T_stock[[#This Row],[CODE]],T_mouvement[sortie])</f>
        <v>0</v>
      </c>
      <c r="E45" t="s">
        <v>594</v>
      </c>
      <c r="F45" t="s">
        <v>864</v>
      </c>
    </row>
    <row r="46" spans="1:6" x14ac:dyDescent="0.25">
      <c r="A46" t="s">
        <v>46</v>
      </c>
      <c r="B46" t="s">
        <v>335</v>
      </c>
      <c r="D46" s="1">
        <f>T_stock[[#This Row],[Qte intial]]+SUMIF(T_mouvement[CODE],T_stock[[#This Row],[CODE]],T_mouvement[entree])-SUMIF(T_mouvement[CODE],T_stock[[#This Row],[CODE]],T_mouvement[sortie])</f>
        <v>0</v>
      </c>
      <c r="E46" t="s">
        <v>595</v>
      </c>
      <c r="F46" t="s">
        <v>865</v>
      </c>
    </row>
    <row r="47" spans="1:6" x14ac:dyDescent="0.25">
      <c r="A47" t="s">
        <v>47</v>
      </c>
      <c r="B47" t="s">
        <v>336</v>
      </c>
      <c r="D47" s="1">
        <f>T_stock[[#This Row],[Qte intial]]+SUMIF(T_mouvement[CODE],T_stock[[#This Row],[CODE]],T_mouvement[entree])-SUMIF(T_mouvement[CODE],T_stock[[#This Row],[CODE]],T_mouvement[sortie])</f>
        <v>0</v>
      </c>
      <c r="E47" t="s">
        <v>596</v>
      </c>
      <c r="F47" t="s">
        <v>866</v>
      </c>
    </row>
    <row r="48" spans="1:6" x14ac:dyDescent="0.25">
      <c r="A48" t="s">
        <v>48</v>
      </c>
      <c r="B48" t="s">
        <v>337</v>
      </c>
      <c r="D48" s="1">
        <f>T_stock[[#This Row],[Qte intial]]+SUMIF(T_mouvement[CODE],T_stock[[#This Row],[CODE]],T_mouvement[entree])-SUMIF(T_mouvement[CODE],T_stock[[#This Row],[CODE]],T_mouvement[sortie])</f>
        <v>0</v>
      </c>
      <c r="E48" t="s">
        <v>597</v>
      </c>
      <c r="F48" t="s">
        <v>867</v>
      </c>
    </row>
    <row r="49" spans="1:6" x14ac:dyDescent="0.25">
      <c r="A49" t="s">
        <v>49</v>
      </c>
      <c r="B49" t="s">
        <v>338</v>
      </c>
      <c r="D49" s="1">
        <f>T_stock[[#This Row],[Qte intial]]+SUMIF(T_mouvement[CODE],T_stock[[#This Row],[CODE]],T_mouvement[entree])-SUMIF(T_mouvement[CODE],T_stock[[#This Row],[CODE]],T_mouvement[sortie])</f>
        <v>0</v>
      </c>
      <c r="E49" t="s">
        <v>598</v>
      </c>
      <c r="F49" t="s">
        <v>868</v>
      </c>
    </row>
    <row r="50" spans="1:6" x14ac:dyDescent="0.25">
      <c r="A50" t="s">
        <v>50</v>
      </c>
      <c r="B50" t="s">
        <v>339</v>
      </c>
      <c r="D50" s="1">
        <f>T_stock[[#This Row],[Qte intial]]+SUMIF(T_mouvement[CODE],T_stock[[#This Row],[CODE]],T_mouvement[entree])-SUMIF(T_mouvement[CODE],T_stock[[#This Row],[CODE]],T_mouvement[sortie])</f>
        <v>0</v>
      </c>
      <c r="E50" t="s">
        <v>599</v>
      </c>
      <c r="F50" t="s">
        <v>869</v>
      </c>
    </row>
    <row r="51" spans="1:6" x14ac:dyDescent="0.25">
      <c r="A51" t="s">
        <v>51</v>
      </c>
      <c r="B51" t="s">
        <v>340</v>
      </c>
      <c r="D51" s="1">
        <f>T_stock[[#This Row],[Qte intial]]+SUMIF(T_mouvement[CODE],T_stock[[#This Row],[CODE]],T_mouvement[entree])-SUMIF(T_mouvement[CODE],T_stock[[#This Row],[CODE]],T_mouvement[sortie])</f>
        <v>0</v>
      </c>
      <c r="E51" t="s">
        <v>600</v>
      </c>
      <c r="F51" t="s">
        <v>870</v>
      </c>
    </row>
    <row r="52" spans="1:6" x14ac:dyDescent="0.25">
      <c r="A52" t="s">
        <v>52</v>
      </c>
      <c r="B52" t="s">
        <v>341</v>
      </c>
      <c r="D52" s="1">
        <f>T_stock[[#This Row],[Qte intial]]+SUMIF(T_mouvement[CODE],T_stock[[#This Row],[CODE]],T_mouvement[entree])-SUMIF(T_mouvement[CODE],T_stock[[#This Row],[CODE]],T_mouvement[sortie])</f>
        <v>0</v>
      </c>
      <c r="E52" t="s">
        <v>601</v>
      </c>
      <c r="F52" t="s">
        <v>871</v>
      </c>
    </row>
    <row r="53" spans="1:6" x14ac:dyDescent="0.25">
      <c r="A53" t="s">
        <v>53</v>
      </c>
      <c r="B53" t="s">
        <v>342</v>
      </c>
      <c r="D53" s="1">
        <f>T_stock[[#This Row],[Qte intial]]+SUMIF(T_mouvement[CODE],T_stock[[#This Row],[CODE]],T_mouvement[entree])-SUMIF(T_mouvement[CODE],T_stock[[#This Row],[CODE]],T_mouvement[sortie])</f>
        <v>0</v>
      </c>
      <c r="E53" t="s">
        <v>602</v>
      </c>
      <c r="F53" t="s">
        <v>872</v>
      </c>
    </row>
    <row r="54" spans="1:6" x14ac:dyDescent="0.25">
      <c r="A54" t="s">
        <v>54</v>
      </c>
      <c r="B54" t="s">
        <v>343</v>
      </c>
      <c r="D54" s="1">
        <f>T_stock[[#This Row],[Qte intial]]+SUMIF(T_mouvement[CODE],T_stock[[#This Row],[CODE]],T_mouvement[entree])-SUMIF(T_mouvement[CODE],T_stock[[#This Row],[CODE]],T_mouvement[sortie])</f>
        <v>0</v>
      </c>
      <c r="E54" t="s">
        <v>603</v>
      </c>
      <c r="F54" t="s">
        <v>873</v>
      </c>
    </row>
    <row r="55" spans="1:6" x14ac:dyDescent="0.25">
      <c r="A55" t="s">
        <v>55</v>
      </c>
      <c r="B55" t="s">
        <v>344</v>
      </c>
      <c r="D55" s="1">
        <f>T_stock[[#This Row],[Qte intial]]+SUMIF(T_mouvement[CODE],T_stock[[#This Row],[CODE]],T_mouvement[entree])-SUMIF(T_mouvement[CODE],T_stock[[#This Row],[CODE]],T_mouvement[sortie])</f>
        <v>0</v>
      </c>
      <c r="E55" t="s">
        <v>604</v>
      </c>
      <c r="F55" t="s">
        <v>874</v>
      </c>
    </row>
    <row r="56" spans="1:6" x14ac:dyDescent="0.25">
      <c r="A56" t="s">
        <v>56</v>
      </c>
      <c r="B56" t="s">
        <v>345</v>
      </c>
      <c r="D56" s="1">
        <f>T_stock[[#This Row],[Qte intial]]+SUMIF(T_mouvement[CODE],T_stock[[#This Row],[CODE]],T_mouvement[entree])-SUMIF(T_mouvement[CODE],T_stock[[#This Row],[CODE]],T_mouvement[sortie])</f>
        <v>0</v>
      </c>
      <c r="E56" t="s">
        <v>605</v>
      </c>
      <c r="F56" t="s">
        <v>875</v>
      </c>
    </row>
    <row r="57" spans="1:6" x14ac:dyDescent="0.25">
      <c r="A57" t="s">
        <v>57</v>
      </c>
      <c r="B57" t="s">
        <v>346</v>
      </c>
      <c r="D57" s="1">
        <f>T_stock[[#This Row],[Qte intial]]+SUMIF(T_mouvement[CODE],T_stock[[#This Row],[CODE]],T_mouvement[entree])-SUMIF(T_mouvement[CODE],T_stock[[#This Row],[CODE]],T_mouvement[sortie])</f>
        <v>0</v>
      </c>
      <c r="E57" t="s">
        <v>606</v>
      </c>
      <c r="F57" t="s">
        <v>876</v>
      </c>
    </row>
    <row r="58" spans="1:6" x14ac:dyDescent="0.25">
      <c r="A58" t="s">
        <v>58</v>
      </c>
      <c r="B58" t="s">
        <v>347</v>
      </c>
      <c r="D58" s="1">
        <f>T_stock[[#This Row],[Qte intial]]+SUMIF(T_mouvement[CODE],T_stock[[#This Row],[CODE]],T_mouvement[entree])-SUMIF(T_mouvement[CODE],T_stock[[#This Row],[CODE]],T_mouvement[sortie])</f>
        <v>0</v>
      </c>
      <c r="E58" t="s">
        <v>581</v>
      </c>
      <c r="F58" t="s">
        <v>877</v>
      </c>
    </row>
    <row r="59" spans="1:6" x14ac:dyDescent="0.25">
      <c r="A59" t="s">
        <v>59</v>
      </c>
      <c r="B59" t="s">
        <v>348</v>
      </c>
      <c r="D59" s="1">
        <f>T_stock[[#This Row],[Qte intial]]+SUMIF(T_mouvement[CODE],T_stock[[#This Row],[CODE]],T_mouvement[entree])-SUMIF(T_mouvement[CODE],T_stock[[#This Row],[CODE]],T_mouvement[sortie])</f>
        <v>0</v>
      </c>
      <c r="E59" t="s">
        <v>582</v>
      </c>
      <c r="F59" t="s">
        <v>878</v>
      </c>
    </row>
    <row r="60" spans="1:6" x14ac:dyDescent="0.25">
      <c r="A60" t="s">
        <v>60</v>
      </c>
      <c r="B60" t="s">
        <v>349</v>
      </c>
      <c r="D60" s="1">
        <f>T_stock[[#This Row],[Qte intial]]+SUMIF(T_mouvement[CODE],T_stock[[#This Row],[CODE]],T_mouvement[entree])-SUMIF(T_mouvement[CODE],T_stock[[#This Row],[CODE]],T_mouvement[sortie])</f>
        <v>0</v>
      </c>
      <c r="E60" t="s">
        <v>583</v>
      </c>
      <c r="F60" t="s">
        <v>879</v>
      </c>
    </row>
    <row r="61" spans="1:6" x14ac:dyDescent="0.25">
      <c r="A61" t="s">
        <v>61</v>
      </c>
      <c r="B61" t="s">
        <v>350</v>
      </c>
      <c r="D61" s="1">
        <f>T_stock[[#This Row],[Qte intial]]+SUMIF(T_mouvement[CODE],T_stock[[#This Row],[CODE]],T_mouvement[entree])-SUMIF(T_mouvement[CODE],T_stock[[#This Row],[CODE]],T_mouvement[sortie])</f>
        <v>0</v>
      </c>
      <c r="E61" t="s">
        <v>581</v>
      </c>
      <c r="F61" t="s">
        <v>880</v>
      </c>
    </row>
    <row r="62" spans="1:6" x14ac:dyDescent="0.25">
      <c r="A62" t="s">
        <v>62</v>
      </c>
      <c r="B62" t="s">
        <v>351</v>
      </c>
      <c r="D62" s="1">
        <f>T_stock[[#This Row],[Qte intial]]+SUMIF(T_mouvement[CODE],T_stock[[#This Row],[CODE]],T_mouvement[entree])-SUMIF(T_mouvement[CODE],T_stock[[#This Row],[CODE]],T_mouvement[sortie])</f>
        <v>0</v>
      </c>
      <c r="E62" t="s">
        <v>582</v>
      </c>
      <c r="F62" t="s">
        <v>881</v>
      </c>
    </row>
    <row r="63" spans="1:6" x14ac:dyDescent="0.25">
      <c r="A63" t="s">
        <v>63</v>
      </c>
      <c r="B63" t="s">
        <v>352</v>
      </c>
      <c r="D63" s="1">
        <f>T_stock[[#This Row],[Qte intial]]+SUMIF(T_mouvement[CODE],T_stock[[#This Row],[CODE]],T_mouvement[entree])-SUMIF(T_mouvement[CODE],T_stock[[#This Row],[CODE]],T_mouvement[sortie])</f>
        <v>0</v>
      </c>
      <c r="E63" t="s">
        <v>583</v>
      </c>
      <c r="F63" t="s">
        <v>882</v>
      </c>
    </row>
    <row r="64" spans="1:6" x14ac:dyDescent="0.25">
      <c r="A64" t="s">
        <v>64</v>
      </c>
      <c r="B64" t="s">
        <v>353</v>
      </c>
      <c r="D64" s="1">
        <f>T_stock[[#This Row],[Qte intial]]+SUMIF(T_mouvement[CODE],T_stock[[#This Row],[CODE]],T_mouvement[entree])-SUMIF(T_mouvement[CODE],T_stock[[#This Row],[CODE]],T_mouvement[sortie])</f>
        <v>0</v>
      </c>
      <c r="E64" t="s">
        <v>581</v>
      </c>
      <c r="F64" t="s">
        <v>883</v>
      </c>
    </row>
    <row r="65" spans="1:6" x14ac:dyDescent="0.25">
      <c r="A65" t="s">
        <v>65</v>
      </c>
      <c r="B65" t="s">
        <v>354</v>
      </c>
      <c r="D65" s="1">
        <f>T_stock[[#This Row],[Qte intial]]+SUMIF(T_mouvement[CODE],T_stock[[#This Row],[CODE]],T_mouvement[entree])-SUMIF(T_mouvement[CODE],T_stock[[#This Row],[CODE]],T_mouvement[sortie])</f>
        <v>0</v>
      </c>
      <c r="E65" t="s">
        <v>582</v>
      </c>
      <c r="F65" t="s">
        <v>884</v>
      </c>
    </row>
    <row r="66" spans="1:6" x14ac:dyDescent="0.25">
      <c r="A66" t="s">
        <v>66</v>
      </c>
      <c r="B66" t="s">
        <v>355</v>
      </c>
      <c r="D66" s="1">
        <f>T_stock[[#This Row],[Qte intial]]+SUMIF(T_mouvement[CODE],T_stock[[#This Row],[CODE]],T_mouvement[entree])-SUMIF(T_mouvement[CODE],T_stock[[#This Row],[CODE]],T_mouvement[sortie])</f>
        <v>0</v>
      </c>
      <c r="E66" t="s">
        <v>583</v>
      </c>
      <c r="F66" t="s">
        <v>885</v>
      </c>
    </row>
    <row r="67" spans="1:6" x14ac:dyDescent="0.25">
      <c r="A67" t="s">
        <v>67</v>
      </c>
      <c r="B67" t="s">
        <v>356</v>
      </c>
      <c r="D67" s="1">
        <f>T_stock[[#This Row],[Qte intial]]+SUMIF(T_mouvement[CODE],T_stock[[#This Row],[CODE]],T_mouvement[entree])-SUMIF(T_mouvement[CODE],T_stock[[#This Row],[CODE]],T_mouvement[sortie])</f>
        <v>0</v>
      </c>
      <c r="E67" t="s">
        <v>581</v>
      </c>
      <c r="F67" t="s">
        <v>886</v>
      </c>
    </row>
    <row r="68" spans="1:6" x14ac:dyDescent="0.25">
      <c r="A68" t="s">
        <v>68</v>
      </c>
      <c r="B68" t="s">
        <v>357</v>
      </c>
      <c r="D68" s="1">
        <f>T_stock[[#This Row],[Qte intial]]+SUMIF(T_mouvement[CODE],T_stock[[#This Row],[CODE]],T_mouvement[entree])-SUMIF(T_mouvement[CODE],T_stock[[#This Row],[CODE]],T_mouvement[sortie])</f>
        <v>0</v>
      </c>
      <c r="E68" t="s">
        <v>582</v>
      </c>
      <c r="F68" t="s">
        <v>887</v>
      </c>
    </row>
    <row r="69" spans="1:6" x14ac:dyDescent="0.25">
      <c r="A69" t="s">
        <v>69</v>
      </c>
      <c r="B69" t="s">
        <v>358</v>
      </c>
      <c r="D69" s="1">
        <f>T_stock[[#This Row],[Qte intial]]+SUMIF(T_mouvement[CODE],T_stock[[#This Row],[CODE]],T_mouvement[entree])-SUMIF(T_mouvement[CODE],T_stock[[#This Row],[CODE]],T_mouvement[sortie])</f>
        <v>0</v>
      </c>
      <c r="E69" t="s">
        <v>583</v>
      </c>
      <c r="F69" t="s">
        <v>888</v>
      </c>
    </row>
    <row r="70" spans="1:6" x14ac:dyDescent="0.25">
      <c r="A70" t="s">
        <v>70</v>
      </c>
      <c r="B70" t="s">
        <v>359</v>
      </c>
      <c r="D70" s="1">
        <f>T_stock[[#This Row],[Qte intial]]+SUMIF(T_mouvement[CODE],T_stock[[#This Row],[CODE]],T_mouvement[entree])-SUMIF(T_mouvement[CODE],T_stock[[#This Row],[CODE]],T_mouvement[sortie])</f>
        <v>0</v>
      </c>
      <c r="E70" t="s">
        <v>581</v>
      </c>
      <c r="F70" t="s">
        <v>889</v>
      </c>
    </row>
    <row r="71" spans="1:6" x14ac:dyDescent="0.25">
      <c r="A71" t="s">
        <v>71</v>
      </c>
      <c r="B71" t="s">
        <v>360</v>
      </c>
      <c r="D71" s="1">
        <f>T_stock[[#This Row],[Qte intial]]+SUMIF(T_mouvement[CODE],T_stock[[#This Row],[CODE]],T_mouvement[entree])-SUMIF(T_mouvement[CODE],T_stock[[#This Row],[CODE]],T_mouvement[sortie])</f>
        <v>0</v>
      </c>
      <c r="E71" t="s">
        <v>582</v>
      </c>
      <c r="F71" t="s">
        <v>890</v>
      </c>
    </row>
    <row r="72" spans="1:6" x14ac:dyDescent="0.25">
      <c r="A72" t="s">
        <v>72</v>
      </c>
      <c r="B72" t="s">
        <v>361</v>
      </c>
      <c r="D72" s="1">
        <f>T_stock[[#This Row],[Qte intial]]+SUMIF(T_mouvement[CODE],T_stock[[#This Row],[CODE]],T_mouvement[entree])-SUMIF(T_mouvement[CODE],T_stock[[#This Row],[CODE]],T_mouvement[sortie])</f>
        <v>0</v>
      </c>
      <c r="E72" t="s">
        <v>583</v>
      </c>
      <c r="F72" t="s">
        <v>891</v>
      </c>
    </row>
    <row r="73" spans="1:6" x14ac:dyDescent="0.25">
      <c r="A73" t="s">
        <v>73</v>
      </c>
      <c r="B73" t="s">
        <v>362</v>
      </c>
      <c r="D73" s="1">
        <f>T_stock[[#This Row],[Qte intial]]+SUMIF(T_mouvement[CODE],T_stock[[#This Row],[CODE]],T_mouvement[entree])-SUMIF(T_mouvement[CODE],T_stock[[#This Row],[CODE]],T_mouvement[sortie])</f>
        <v>0</v>
      </c>
      <c r="E73" t="s">
        <v>581</v>
      </c>
      <c r="F73" t="s">
        <v>892</v>
      </c>
    </row>
    <row r="74" spans="1:6" x14ac:dyDescent="0.25">
      <c r="A74" t="s">
        <v>74</v>
      </c>
      <c r="B74" t="s">
        <v>363</v>
      </c>
      <c r="D74" s="1">
        <f>T_stock[[#This Row],[Qte intial]]+SUMIF(T_mouvement[CODE],T_stock[[#This Row],[CODE]],T_mouvement[entree])-SUMIF(T_mouvement[CODE],T_stock[[#This Row],[CODE]],T_mouvement[sortie])</f>
        <v>0</v>
      </c>
      <c r="E74" t="s">
        <v>582</v>
      </c>
      <c r="F74" t="s">
        <v>893</v>
      </c>
    </row>
    <row r="75" spans="1:6" x14ac:dyDescent="0.25">
      <c r="A75" t="s">
        <v>75</v>
      </c>
      <c r="B75" t="s">
        <v>364</v>
      </c>
      <c r="D75" s="1">
        <f>T_stock[[#This Row],[Qte intial]]+SUMIF(T_mouvement[CODE],T_stock[[#This Row],[CODE]],T_mouvement[entree])-SUMIF(T_mouvement[CODE],T_stock[[#This Row],[CODE]],T_mouvement[sortie])</f>
        <v>0</v>
      </c>
      <c r="E75" t="s">
        <v>583</v>
      </c>
      <c r="F75" t="s">
        <v>894</v>
      </c>
    </row>
    <row r="76" spans="1:6" x14ac:dyDescent="0.25">
      <c r="A76" t="s">
        <v>76</v>
      </c>
      <c r="B76" t="s">
        <v>365</v>
      </c>
      <c r="D76" s="1">
        <f>T_stock[[#This Row],[Qte intial]]+SUMIF(T_mouvement[CODE],T_stock[[#This Row],[CODE]],T_mouvement[entree])-SUMIF(T_mouvement[CODE],T_stock[[#This Row],[CODE]],T_mouvement[sortie])</f>
        <v>0</v>
      </c>
      <c r="E76" t="s">
        <v>607</v>
      </c>
      <c r="F76" t="s">
        <v>895</v>
      </c>
    </row>
    <row r="77" spans="1:6" x14ac:dyDescent="0.25">
      <c r="A77" t="s">
        <v>77</v>
      </c>
      <c r="B77" t="s">
        <v>366</v>
      </c>
      <c r="D77" s="1">
        <f>T_stock[[#This Row],[Qte intial]]+SUMIF(T_mouvement[CODE],T_stock[[#This Row],[CODE]],T_mouvement[entree])-SUMIF(T_mouvement[CODE],T_stock[[#This Row],[CODE]],T_mouvement[sortie])</f>
        <v>0</v>
      </c>
      <c r="E77" t="s">
        <v>608</v>
      </c>
      <c r="F77" t="s">
        <v>896</v>
      </c>
    </row>
    <row r="78" spans="1:6" x14ac:dyDescent="0.25">
      <c r="A78" t="s">
        <v>78</v>
      </c>
      <c r="B78" t="s">
        <v>367</v>
      </c>
      <c r="D78" s="1">
        <f>T_stock[[#This Row],[Qte intial]]+SUMIF(T_mouvement[CODE],T_stock[[#This Row],[CODE]],T_mouvement[entree])-SUMIF(T_mouvement[CODE],T_stock[[#This Row],[CODE]],T_mouvement[sortie])</f>
        <v>0</v>
      </c>
      <c r="E78" t="s">
        <v>609</v>
      </c>
      <c r="F78" t="s">
        <v>897</v>
      </c>
    </row>
    <row r="79" spans="1:6" x14ac:dyDescent="0.25">
      <c r="A79" t="s">
        <v>79</v>
      </c>
      <c r="B79" t="s">
        <v>368</v>
      </c>
      <c r="D79" s="1">
        <f>T_stock[[#This Row],[Qte intial]]+SUMIF(T_mouvement[CODE],T_stock[[#This Row],[CODE]],T_mouvement[entree])-SUMIF(T_mouvement[CODE],T_stock[[#This Row],[CODE]],T_mouvement[sortie])</f>
        <v>0</v>
      </c>
      <c r="E79" t="s">
        <v>610</v>
      </c>
      <c r="F79" t="s">
        <v>898</v>
      </c>
    </row>
    <row r="80" spans="1:6" x14ac:dyDescent="0.25">
      <c r="A80" t="s">
        <v>80</v>
      </c>
      <c r="B80" t="s">
        <v>369</v>
      </c>
      <c r="D80" s="1">
        <f>T_stock[[#This Row],[Qte intial]]+SUMIF(T_mouvement[CODE],T_stock[[#This Row],[CODE]],T_mouvement[entree])-SUMIF(T_mouvement[CODE],T_stock[[#This Row],[CODE]],T_mouvement[sortie])</f>
        <v>0</v>
      </c>
      <c r="E80" t="s">
        <v>611</v>
      </c>
      <c r="F80" t="s">
        <v>899</v>
      </c>
    </row>
    <row r="81" spans="1:6" x14ac:dyDescent="0.25">
      <c r="A81" t="s">
        <v>81</v>
      </c>
      <c r="B81" t="s">
        <v>370</v>
      </c>
      <c r="D81" s="1">
        <f>T_stock[[#This Row],[Qte intial]]+SUMIF(T_mouvement[CODE],T_stock[[#This Row],[CODE]],T_mouvement[entree])-SUMIF(T_mouvement[CODE],T_stock[[#This Row],[CODE]],T_mouvement[sortie])</f>
        <v>0</v>
      </c>
      <c r="E81" t="s">
        <v>612</v>
      </c>
      <c r="F81" t="s">
        <v>900</v>
      </c>
    </row>
    <row r="82" spans="1:6" x14ac:dyDescent="0.25">
      <c r="A82" t="s">
        <v>82</v>
      </c>
      <c r="B82" t="s">
        <v>371</v>
      </c>
      <c r="D82" s="1">
        <f>T_stock[[#This Row],[Qte intial]]+SUMIF(T_mouvement[CODE],T_stock[[#This Row],[CODE]],T_mouvement[entree])-SUMIF(T_mouvement[CODE],T_stock[[#This Row],[CODE]],T_mouvement[sortie])</f>
        <v>0</v>
      </c>
      <c r="E82" t="s">
        <v>613</v>
      </c>
      <c r="F82" t="s">
        <v>901</v>
      </c>
    </row>
    <row r="83" spans="1:6" x14ac:dyDescent="0.25">
      <c r="A83" t="s">
        <v>83</v>
      </c>
      <c r="B83" t="s">
        <v>372</v>
      </c>
      <c r="D83" s="1">
        <f>T_stock[[#This Row],[Qte intial]]+SUMIF(T_mouvement[CODE],T_stock[[#This Row],[CODE]],T_mouvement[entree])-SUMIF(T_mouvement[CODE],T_stock[[#This Row],[CODE]],T_mouvement[sortie])</f>
        <v>0</v>
      </c>
      <c r="E83" t="s">
        <v>614</v>
      </c>
      <c r="F83" t="s">
        <v>902</v>
      </c>
    </row>
    <row r="84" spans="1:6" x14ac:dyDescent="0.25">
      <c r="A84" t="s">
        <v>84</v>
      </c>
      <c r="B84" t="s">
        <v>373</v>
      </c>
      <c r="D84" s="1">
        <f>T_stock[[#This Row],[Qte intial]]+SUMIF(T_mouvement[CODE],T_stock[[#This Row],[CODE]],T_mouvement[entree])-SUMIF(T_mouvement[CODE],T_stock[[#This Row],[CODE]],T_mouvement[sortie])</f>
        <v>0</v>
      </c>
      <c r="E84" t="s">
        <v>615</v>
      </c>
      <c r="F84" t="s">
        <v>903</v>
      </c>
    </row>
    <row r="85" spans="1:6" x14ac:dyDescent="0.25">
      <c r="A85" t="s">
        <v>85</v>
      </c>
      <c r="B85" t="s">
        <v>374</v>
      </c>
      <c r="D85" s="1">
        <f>T_stock[[#This Row],[Qte intial]]+SUMIF(T_mouvement[CODE],T_stock[[#This Row],[CODE]],T_mouvement[entree])-SUMIF(T_mouvement[CODE],T_stock[[#This Row],[CODE]],T_mouvement[sortie])</f>
        <v>0</v>
      </c>
      <c r="E85" t="s">
        <v>616</v>
      </c>
      <c r="F85" t="s">
        <v>904</v>
      </c>
    </row>
    <row r="86" spans="1:6" x14ac:dyDescent="0.25">
      <c r="A86" t="s">
        <v>86</v>
      </c>
      <c r="B86" t="s">
        <v>375</v>
      </c>
      <c r="D86" s="1">
        <f>T_stock[[#This Row],[Qte intial]]+SUMIF(T_mouvement[CODE],T_stock[[#This Row],[CODE]],T_mouvement[entree])-SUMIF(T_mouvement[CODE],T_stock[[#This Row],[CODE]],T_mouvement[sortie])</f>
        <v>0</v>
      </c>
      <c r="E86" t="s">
        <v>617</v>
      </c>
      <c r="F86" t="s">
        <v>905</v>
      </c>
    </row>
    <row r="87" spans="1:6" x14ac:dyDescent="0.25">
      <c r="A87" t="s">
        <v>87</v>
      </c>
      <c r="B87" t="s">
        <v>376</v>
      </c>
      <c r="D87" s="1">
        <f>T_stock[[#This Row],[Qte intial]]+SUMIF(T_mouvement[CODE],T_stock[[#This Row],[CODE]],T_mouvement[entree])-SUMIF(T_mouvement[CODE],T_stock[[#This Row],[CODE]],T_mouvement[sortie])</f>
        <v>0</v>
      </c>
      <c r="E87" t="s">
        <v>618</v>
      </c>
      <c r="F87" t="s">
        <v>906</v>
      </c>
    </row>
    <row r="88" spans="1:6" x14ac:dyDescent="0.25">
      <c r="A88" t="s">
        <v>88</v>
      </c>
      <c r="B88" t="s">
        <v>377</v>
      </c>
      <c r="D88" s="1">
        <f>T_stock[[#This Row],[Qte intial]]+SUMIF(T_mouvement[CODE],T_stock[[#This Row],[CODE]],T_mouvement[entree])-SUMIF(T_mouvement[CODE],T_stock[[#This Row],[CODE]],T_mouvement[sortie])</f>
        <v>0</v>
      </c>
      <c r="E88" t="s">
        <v>619</v>
      </c>
      <c r="F88" t="s">
        <v>907</v>
      </c>
    </row>
    <row r="89" spans="1:6" x14ac:dyDescent="0.25">
      <c r="A89" t="s">
        <v>89</v>
      </c>
      <c r="B89" t="s">
        <v>378</v>
      </c>
      <c r="D89" s="1">
        <f>T_stock[[#This Row],[Qte intial]]+SUMIF(T_mouvement[CODE],T_stock[[#This Row],[CODE]],T_mouvement[entree])-SUMIF(T_mouvement[CODE],T_stock[[#This Row],[CODE]],T_mouvement[sortie])</f>
        <v>0</v>
      </c>
      <c r="E89" t="s">
        <v>620</v>
      </c>
      <c r="F89" t="s">
        <v>908</v>
      </c>
    </row>
    <row r="90" spans="1:6" x14ac:dyDescent="0.25">
      <c r="A90" t="s">
        <v>90</v>
      </c>
      <c r="B90" t="s">
        <v>379</v>
      </c>
      <c r="D90" s="1">
        <f>T_stock[[#This Row],[Qte intial]]+SUMIF(T_mouvement[CODE],T_stock[[#This Row],[CODE]],T_mouvement[entree])-SUMIF(T_mouvement[CODE],T_stock[[#This Row],[CODE]],T_mouvement[sortie])</f>
        <v>0</v>
      </c>
      <c r="E90" t="s">
        <v>621</v>
      </c>
      <c r="F90" t="s">
        <v>909</v>
      </c>
    </row>
    <row r="91" spans="1:6" x14ac:dyDescent="0.25">
      <c r="A91" t="s">
        <v>91</v>
      </c>
      <c r="B91" t="s">
        <v>380</v>
      </c>
      <c r="D91" s="1">
        <f>T_stock[[#This Row],[Qte intial]]+SUMIF(T_mouvement[CODE],T_stock[[#This Row],[CODE]],T_mouvement[entree])-SUMIF(T_mouvement[CODE],T_stock[[#This Row],[CODE]],T_mouvement[sortie])</f>
        <v>0</v>
      </c>
      <c r="E91" t="s">
        <v>622</v>
      </c>
      <c r="F91" t="s">
        <v>910</v>
      </c>
    </row>
    <row r="92" spans="1:6" x14ac:dyDescent="0.25">
      <c r="A92" t="s">
        <v>92</v>
      </c>
      <c r="B92" t="s">
        <v>381</v>
      </c>
      <c r="D92" s="1">
        <f>T_stock[[#This Row],[Qte intial]]+SUMIF(T_mouvement[CODE],T_stock[[#This Row],[CODE]],T_mouvement[entree])-SUMIF(T_mouvement[CODE],T_stock[[#This Row],[CODE]],T_mouvement[sortie])</f>
        <v>0</v>
      </c>
      <c r="E92" t="s">
        <v>623</v>
      </c>
      <c r="F92" t="s">
        <v>911</v>
      </c>
    </row>
    <row r="93" spans="1:6" x14ac:dyDescent="0.25">
      <c r="A93" t="s">
        <v>93</v>
      </c>
      <c r="B93" t="s">
        <v>382</v>
      </c>
      <c r="D93" s="1">
        <f>T_stock[[#This Row],[Qte intial]]+SUMIF(T_mouvement[CODE],T_stock[[#This Row],[CODE]],T_mouvement[entree])-SUMIF(T_mouvement[CODE],T_stock[[#This Row],[CODE]],T_mouvement[sortie])</f>
        <v>0</v>
      </c>
      <c r="E93" t="s">
        <v>624</v>
      </c>
      <c r="F93" t="s">
        <v>912</v>
      </c>
    </row>
    <row r="94" spans="1:6" x14ac:dyDescent="0.25">
      <c r="A94" t="s">
        <v>94</v>
      </c>
      <c r="B94" t="s">
        <v>383</v>
      </c>
      <c r="D94" s="1">
        <f>T_stock[[#This Row],[Qte intial]]+SUMIF(T_mouvement[CODE],T_stock[[#This Row],[CODE]],T_mouvement[entree])-SUMIF(T_mouvement[CODE],T_stock[[#This Row],[CODE]],T_mouvement[sortie])</f>
        <v>0</v>
      </c>
      <c r="E94" t="s">
        <v>625</v>
      </c>
      <c r="F94" t="s">
        <v>913</v>
      </c>
    </row>
    <row r="95" spans="1:6" x14ac:dyDescent="0.25">
      <c r="A95" t="s">
        <v>95</v>
      </c>
      <c r="B95" t="s">
        <v>384</v>
      </c>
      <c r="D95" s="1">
        <f>T_stock[[#This Row],[Qte intial]]+SUMIF(T_mouvement[CODE],T_stock[[#This Row],[CODE]],T_mouvement[entree])-SUMIF(T_mouvement[CODE],T_stock[[#This Row],[CODE]],T_mouvement[sortie])</f>
        <v>0</v>
      </c>
      <c r="E95" t="s">
        <v>626</v>
      </c>
      <c r="F95" t="s">
        <v>914</v>
      </c>
    </row>
    <row r="96" spans="1:6" x14ac:dyDescent="0.25">
      <c r="A96" t="s">
        <v>96</v>
      </c>
      <c r="B96" t="s">
        <v>385</v>
      </c>
      <c r="D96" s="1">
        <f>T_stock[[#This Row],[Qte intial]]+SUMIF(T_mouvement[CODE],T_stock[[#This Row],[CODE]],T_mouvement[entree])-SUMIF(T_mouvement[CODE],T_stock[[#This Row],[CODE]],T_mouvement[sortie])</f>
        <v>0</v>
      </c>
      <c r="E96" t="s">
        <v>627</v>
      </c>
      <c r="F96" t="s">
        <v>915</v>
      </c>
    </row>
    <row r="97" spans="1:6" x14ac:dyDescent="0.25">
      <c r="A97" t="s">
        <v>97</v>
      </c>
      <c r="B97" t="s">
        <v>386</v>
      </c>
      <c r="D97" s="1">
        <f>T_stock[[#This Row],[Qte intial]]+SUMIF(T_mouvement[CODE],T_stock[[#This Row],[CODE]],T_mouvement[entree])-SUMIF(T_mouvement[CODE],T_stock[[#This Row],[CODE]],T_mouvement[sortie])</f>
        <v>0</v>
      </c>
      <c r="E97" t="s">
        <v>628</v>
      </c>
      <c r="F97" t="s">
        <v>916</v>
      </c>
    </row>
    <row r="98" spans="1:6" x14ac:dyDescent="0.25">
      <c r="A98" t="s">
        <v>98</v>
      </c>
      <c r="B98" t="s">
        <v>387</v>
      </c>
      <c r="D98" s="1">
        <f>T_stock[[#This Row],[Qte intial]]+SUMIF(T_mouvement[CODE],T_stock[[#This Row],[CODE]],T_mouvement[entree])-SUMIF(T_mouvement[CODE],T_stock[[#This Row],[CODE]],T_mouvement[sortie])</f>
        <v>0</v>
      </c>
      <c r="E98" t="s">
        <v>629</v>
      </c>
      <c r="F98" t="s">
        <v>917</v>
      </c>
    </row>
    <row r="99" spans="1:6" x14ac:dyDescent="0.25">
      <c r="A99" t="s">
        <v>99</v>
      </c>
      <c r="B99" t="s">
        <v>388</v>
      </c>
      <c r="D99" s="1">
        <f>T_stock[[#This Row],[Qte intial]]+SUMIF(T_mouvement[CODE],T_stock[[#This Row],[CODE]],T_mouvement[entree])-SUMIF(T_mouvement[CODE],T_stock[[#This Row],[CODE]],T_mouvement[sortie])</f>
        <v>0</v>
      </c>
      <c r="E99" t="s">
        <v>630</v>
      </c>
      <c r="F99" t="s">
        <v>918</v>
      </c>
    </row>
    <row r="100" spans="1:6" x14ac:dyDescent="0.25">
      <c r="A100" t="s">
        <v>100</v>
      </c>
      <c r="B100" t="s">
        <v>389</v>
      </c>
      <c r="D100" s="1">
        <f>T_stock[[#This Row],[Qte intial]]+SUMIF(T_mouvement[CODE],T_stock[[#This Row],[CODE]],T_mouvement[entree])-SUMIF(T_mouvement[CODE],T_stock[[#This Row],[CODE]],T_mouvement[sortie])</f>
        <v>0</v>
      </c>
      <c r="E100" t="s">
        <v>631</v>
      </c>
      <c r="F100" t="s">
        <v>919</v>
      </c>
    </row>
    <row r="101" spans="1:6" x14ac:dyDescent="0.25">
      <c r="A101" t="s">
        <v>101</v>
      </c>
      <c r="B101" t="s">
        <v>390</v>
      </c>
      <c r="D101" s="1">
        <f>T_stock[[#This Row],[Qte intial]]+SUMIF(T_mouvement[CODE],T_stock[[#This Row],[CODE]],T_mouvement[entree])-SUMIF(T_mouvement[CODE],T_stock[[#This Row],[CODE]],T_mouvement[sortie])</f>
        <v>0</v>
      </c>
      <c r="E101" t="s">
        <v>632</v>
      </c>
      <c r="F101" t="s">
        <v>920</v>
      </c>
    </row>
    <row r="102" spans="1:6" x14ac:dyDescent="0.25">
      <c r="A102" t="s">
        <v>102</v>
      </c>
      <c r="B102" t="s">
        <v>391</v>
      </c>
      <c r="D102" s="1">
        <f>T_stock[[#This Row],[Qte intial]]+SUMIF(T_mouvement[CODE],T_stock[[#This Row],[CODE]],T_mouvement[entree])-SUMIF(T_mouvement[CODE],T_stock[[#This Row],[CODE]],T_mouvement[sortie])</f>
        <v>0</v>
      </c>
      <c r="E102" t="s">
        <v>633</v>
      </c>
      <c r="F102" t="s">
        <v>921</v>
      </c>
    </row>
    <row r="103" spans="1:6" x14ac:dyDescent="0.25">
      <c r="A103" t="s">
        <v>103</v>
      </c>
      <c r="B103" t="s">
        <v>392</v>
      </c>
      <c r="D103" s="1">
        <f>T_stock[[#This Row],[Qte intial]]+SUMIF(T_mouvement[CODE],T_stock[[#This Row],[CODE]],T_mouvement[entree])-SUMIF(T_mouvement[CODE],T_stock[[#This Row],[CODE]],T_mouvement[sortie])</f>
        <v>0</v>
      </c>
      <c r="E103" t="s">
        <v>634</v>
      </c>
      <c r="F103" t="s">
        <v>922</v>
      </c>
    </row>
    <row r="104" spans="1:6" x14ac:dyDescent="0.25">
      <c r="A104" t="s">
        <v>104</v>
      </c>
      <c r="B104" t="s">
        <v>393</v>
      </c>
      <c r="D104" s="1">
        <f>T_stock[[#This Row],[Qte intial]]+SUMIF(T_mouvement[CODE],T_stock[[#This Row],[CODE]],T_mouvement[entree])-SUMIF(T_mouvement[CODE],T_stock[[#This Row],[CODE]],T_mouvement[sortie])</f>
        <v>0</v>
      </c>
      <c r="E104" t="s">
        <v>635</v>
      </c>
      <c r="F104" t="s">
        <v>923</v>
      </c>
    </row>
    <row r="105" spans="1:6" x14ac:dyDescent="0.25">
      <c r="A105" t="s">
        <v>105</v>
      </c>
      <c r="B105" t="s">
        <v>394</v>
      </c>
      <c r="D105" s="1">
        <f>T_stock[[#This Row],[Qte intial]]+SUMIF(T_mouvement[CODE],T_stock[[#This Row],[CODE]],T_mouvement[entree])-SUMIF(T_mouvement[CODE],T_stock[[#This Row],[CODE]],T_mouvement[sortie])</f>
        <v>0</v>
      </c>
      <c r="E105" t="s">
        <v>636</v>
      </c>
      <c r="F105" t="s">
        <v>924</v>
      </c>
    </row>
    <row r="106" spans="1:6" x14ac:dyDescent="0.25">
      <c r="A106" t="s">
        <v>106</v>
      </c>
      <c r="B106" t="s">
        <v>395</v>
      </c>
      <c r="D106" s="1">
        <f>T_stock[[#This Row],[Qte intial]]+SUMIF(T_mouvement[CODE],T_stock[[#This Row],[CODE]],T_mouvement[entree])-SUMIF(T_mouvement[CODE],T_stock[[#This Row],[CODE]],T_mouvement[sortie])</f>
        <v>0</v>
      </c>
      <c r="E106" t="s">
        <v>637</v>
      </c>
      <c r="F106" t="s">
        <v>925</v>
      </c>
    </row>
    <row r="107" spans="1:6" x14ac:dyDescent="0.25">
      <c r="A107" t="s">
        <v>107</v>
      </c>
      <c r="B107" t="s">
        <v>396</v>
      </c>
      <c r="D107" s="1">
        <f>T_stock[[#This Row],[Qte intial]]+SUMIF(T_mouvement[CODE],T_stock[[#This Row],[CODE]],T_mouvement[entree])-SUMIF(T_mouvement[CODE],T_stock[[#This Row],[CODE]],T_mouvement[sortie])</f>
        <v>0</v>
      </c>
      <c r="E107" t="s">
        <v>638</v>
      </c>
      <c r="F107" t="s">
        <v>926</v>
      </c>
    </row>
    <row r="108" spans="1:6" x14ac:dyDescent="0.25">
      <c r="A108" t="s">
        <v>108</v>
      </c>
      <c r="B108" t="s">
        <v>397</v>
      </c>
      <c r="D108" s="1">
        <f>T_stock[[#This Row],[Qte intial]]+SUMIF(T_mouvement[CODE],T_stock[[#This Row],[CODE]],T_mouvement[entree])-SUMIF(T_mouvement[CODE],T_stock[[#This Row],[CODE]],T_mouvement[sortie])</f>
        <v>0</v>
      </c>
      <c r="E108" t="s">
        <v>639</v>
      </c>
      <c r="F108" t="s">
        <v>927</v>
      </c>
    </row>
    <row r="109" spans="1:6" x14ac:dyDescent="0.25">
      <c r="A109" t="s">
        <v>109</v>
      </c>
      <c r="B109" t="s">
        <v>398</v>
      </c>
      <c r="D109" s="1">
        <f>T_stock[[#This Row],[Qte intial]]+SUMIF(T_mouvement[CODE],T_stock[[#This Row],[CODE]],T_mouvement[entree])-SUMIF(T_mouvement[CODE],T_stock[[#This Row],[CODE]],T_mouvement[sortie])</f>
        <v>0</v>
      </c>
      <c r="E109" t="s">
        <v>640</v>
      </c>
      <c r="F109" t="s">
        <v>928</v>
      </c>
    </row>
    <row r="110" spans="1:6" x14ac:dyDescent="0.25">
      <c r="A110" t="s">
        <v>110</v>
      </c>
      <c r="B110" t="s">
        <v>399</v>
      </c>
      <c r="D110" s="1">
        <f>T_stock[[#This Row],[Qte intial]]+SUMIF(T_mouvement[CODE],T_stock[[#This Row],[CODE]],T_mouvement[entree])-SUMIF(T_mouvement[CODE],T_stock[[#This Row],[CODE]],T_mouvement[sortie])</f>
        <v>0</v>
      </c>
      <c r="E110" t="s">
        <v>641</v>
      </c>
      <c r="F110" t="s">
        <v>929</v>
      </c>
    </row>
    <row r="111" spans="1:6" x14ac:dyDescent="0.25">
      <c r="A111" t="s">
        <v>111</v>
      </c>
      <c r="B111" t="s">
        <v>400</v>
      </c>
      <c r="D111" s="1">
        <f>T_stock[[#This Row],[Qte intial]]+SUMIF(T_mouvement[CODE],T_stock[[#This Row],[CODE]],T_mouvement[entree])-SUMIF(T_mouvement[CODE],T_stock[[#This Row],[CODE]],T_mouvement[sortie])</f>
        <v>0</v>
      </c>
      <c r="E111" t="s">
        <v>642</v>
      </c>
      <c r="F111" t="s">
        <v>930</v>
      </c>
    </row>
    <row r="112" spans="1:6" x14ac:dyDescent="0.25">
      <c r="A112" t="s">
        <v>112</v>
      </c>
      <c r="B112" t="s">
        <v>401</v>
      </c>
      <c r="D112" s="1">
        <f>T_stock[[#This Row],[Qte intial]]+SUMIF(T_mouvement[CODE],T_stock[[#This Row],[CODE]],T_mouvement[entree])-SUMIF(T_mouvement[CODE],T_stock[[#This Row],[CODE]],T_mouvement[sortie])</f>
        <v>0</v>
      </c>
      <c r="E112" t="s">
        <v>643</v>
      </c>
      <c r="F112" t="s">
        <v>931</v>
      </c>
    </row>
    <row r="113" spans="1:6" x14ac:dyDescent="0.25">
      <c r="A113" t="s">
        <v>113</v>
      </c>
      <c r="B113" t="s">
        <v>402</v>
      </c>
      <c r="D113" s="1">
        <f>T_stock[[#This Row],[Qte intial]]+SUMIF(T_mouvement[CODE],T_stock[[#This Row],[CODE]],T_mouvement[entree])-SUMIF(T_mouvement[CODE],T_stock[[#This Row],[CODE]],T_mouvement[sortie])</f>
        <v>0</v>
      </c>
      <c r="E113" t="s">
        <v>644</v>
      </c>
      <c r="F113" t="s">
        <v>932</v>
      </c>
    </row>
    <row r="114" spans="1:6" x14ac:dyDescent="0.25">
      <c r="A114" t="s">
        <v>114</v>
      </c>
      <c r="B114" t="s">
        <v>403</v>
      </c>
      <c r="D114" s="1">
        <f>T_stock[[#This Row],[Qte intial]]+SUMIF(T_mouvement[CODE],T_stock[[#This Row],[CODE]],T_mouvement[entree])-SUMIF(T_mouvement[CODE],T_stock[[#This Row],[CODE]],T_mouvement[sortie])</f>
        <v>0</v>
      </c>
      <c r="E114" t="s">
        <v>645</v>
      </c>
      <c r="F114" t="s">
        <v>933</v>
      </c>
    </row>
    <row r="115" spans="1:6" x14ac:dyDescent="0.25">
      <c r="A115" t="s">
        <v>115</v>
      </c>
      <c r="B115" t="s">
        <v>404</v>
      </c>
      <c r="D115" s="1">
        <f>T_stock[[#This Row],[Qte intial]]+SUMIF(T_mouvement[CODE],T_stock[[#This Row],[CODE]],T_mouvement[entree])-SUMIF(T_mouvement[CODE],T_stock[[#This Row],[CODE]],T_mouvement[sortie])</f>
        <v>0</v>
      </c>
      <c r="E115" t="s">
        <v>646</v>
      </c>
      <c r="F115" t="s">
        <v>934</v>
      </c>
    </row>
    <row r="116" spans="1:6" x14ac:dyDescent="0.25">
      <c r="A116" t="s">
        <v>116</v>
      </c>
      <c r="B116" t="s">
        <v>405</v>
      </c>
      <c r="D116" s="1">
        <f>T_stock[[#This Row],[Qte intial]]+SUMIF(T_mouvement[CODE],T_stock[[#This Row],[CODE]],T_mouvement[entree])-SUMIF(T_mouvement[CODE],T_stock[[#This Row],[CODE]],T_mouvement[sortie])</f>
        <v>0</v>
      </c>
      <c r="E116" t="s">
        <v>647</v>
      </c>
      <c r="F116" t="s">
        <v>935</v>
      </c>
    </row>
    <row r="117" spans="1:6" x14ac:dyDescent="0.25">
      <c r="A117" t="s">
        <v>117</v>
      </c>
      <c r="B117" t="s">
        <v>406</v>
      </c>
      <c r="D117" s="1">
        <f>T_stock[[#This Row],[Qte intial]]+SUMIF(T_mouvement[CODE],T_stock[[#This Row],[CODE]],T_mouvement[entree])-SUMIF(T_mouvement[CODE],T_stock[[#This Row],[CODE]],T_mouvement[sortie])</f>
        <v>0</v>
      </c>
      <c r="E117" t="s">
        <v>648</v>
      </c>
      <c r="F117" t="s">
        <v>936</v>
      </c>
    </row>
    <row r="118" spans="1:6" x14ac:dyDescent="0.25">
      <c r="A118" t="s">
        <v>118</v>
      </c>
      <c r="B118" t="s">
        <v>407</v>
      </c>
      <c r="D118" s="1">
        <f>T_stock[[#This Row],[Qte intial]]+SUMIF(T_mouvement[CODE],T_stock[[#This Row],[CODE]],T_mouvement[entree])-SUMIF(T_mouvement[CODE],T_stock[[#This Row],[CODE]],T_mouvement[sortie])</f>
        <v>0</v>
      </c>
      <c r="E118" t="s">
        <v>649</v>
      </c>
      <c r="F118" t="s">
        <v>937</v>
      </c>
    </row>
    <row r="119" spans="1:6" x14ac:dyDescent="0.25">
      <c r="A119" t="s">
        <v>119</v>
      </c>
      <c r="B119" t="s">
        <v>408</v>
      </c>
      <c r="D119" s="1">
        <f>T_stock[[#This Row],[Qte intial]]+SUMIF(T_mouvement[CODE],T_stock[[#This Row],[CODE]],T_mouvement[entree])-SUMIF(T_mouvement[CODE],T_stock[[#This Row],[CODE]],T_mouvement[sortie])</f>
        <v>0</v>
      </c>
      <c r="E119" t="s">
        <v>650</v>
      </c>
      <c r="F119" t="s">
        <v>938</v>
      </c>
    </row>
    <row r="120" spans="1:6" x14ac:dyDescent="0.25">
      <c r="A120" t="s">
        <v>120</v>
      </c>
      <c r="B120" t="s">
        <v>409</v>
      </c>
      <c r="D120" s="1">
        <f>T_stock[[#This Row],[Qte intial]]+SUMIF(T_mouvement[CODE],T_stock[[#This Row],[CODE]],T_mouvement[entree])-SUMIF(T_mouvement[CODE],T_stock[[#This Row],[CODE]],T_mouvement[sortie])</f>
        <v>0</v>
      </c>
      <c r="E120" t="s">
        <v>651</v>
      </c>
      <c r="F120" t="s">
        <v>939</v>
      </c>
    </row>
    <row r="121" spans="1:6" x14ac:dyDescent="0.25">
      <c r="A121" t="s">
        <v>121</v>
      </c>
      <c r="B121" t="s">
        <v>410</v>
      </c>
      <c r="D121" s="1">
        <f>T_stock[[#This Row],[Qte intial]]+SUMIF(T_mouvement[CODE],T_stock[[#This Row],[CODE]],T_mouvement[entree])-SUMIF(T_mouvement[CODE],T_stock[[#This Row],[CODE]],T_mouvement[sortie])</f>
        <v>0</v>
      </c>
      <c r="E121" t="s">
        <v>652</v>
      </c>
      <c r="F121" t="s">
        <v>940</v>
      </c>
    </row>
    <row r="122" spans="1:6" x14ac:dyDescent="0.25">
      <c r="A122" t="s">
        <v>122</v>
      </c>
      <c r="B122" t="s">
        <v>411</v>
      </c>
      <c r="D122" s="1">
        <f>T_stock[[#This Row],[Qte intial]]+SUMIF(T_mouvement[CODE],T_stock[[#This Row],[CODE]],T_mouvement[entree])-SUMIF(T_mouvement[CODE],T_stock[[#This Row],[CODE]],T_mouvement[sortie])</f>
        <v>0</v>
      </c>
      <c r="E122" t="s">
        <v>653</v>
      </c>
      <c r="F122" t="s">
        <v>941</v>
      </c>
    </row>
    <row r="123" spans="1:6" x14ac:dyDescent="0.25">
      <c r="A123" t="s">
        <v>123</v>
      </c>
      <c r="B123" t="s">
        <v>412</v>
      </c>
      <c r="D123" s="1">
        <f>T_stock[[#This Row],[Qte intial]]+SUMIF(T_mouvement[CODE],T_stock[[#This Row],[CODE]],T_mouvement[entree])-SUMIF(T_mouvement[CODE],T_stock[[#This Row],[CODE]],T_mouvement[sortie])</f>
        <v>0</v>
      </c>
      <c r="E123" t="s">
        <v>654</v>
      </c>
      <c r="F123" t="s">
        <v>942</v>
      </c>
    </row>
    <row r="124" spans="1:6" x14ac:dyDescent="0.25">
      <c r="A124" t="s">
        <v>124</v>
      </c>
      <c r="B124" t="s">
        <v>413</v>
      </c>
      <c r="D124" s="1">
        <f>T_stock[[#This Row],[Qte intial]]+SUMIF(T_mouvement[CODE],T_stock[[#This Row],[CODE]],T_mouvement[entree])-SUMIF(T_mouvement[CODE],T_stock[[#This Row],[CODE]],T_mouvement[sortie])</f>
        <v>0</v>
      </c>
      <c r="E124" t="s">
        <v>655</v>
      </c>
      <c r="F124" t="s">
        <v>943</v>
      </c>
    </row>
    <row r="125" spans="1:6" x14ac:dyDescent="0.25">
      <c r="A125" t="s">
        <v>125</v>
      </c>
      <c r="B125" t="s">
        <v>414</v>
      </c>
      <c r="D125" s="1">
        <f>T_stock[[#This Row],[Qte intial]]+SUMIF(T_mouvement[CODE],T_stock[[#This Row],[CODE]],T_mouvement[entree])-SUMIF(T_mouvement[CODE],T_stock[[#This Row],[CODE]],T_mouvement[sortie])</f>
        <v>0</v>
      </c>
      <c r="E125" t="s">
        <v>656</v>
      </c>
      <c r="F125" t="s">
        <v>944</v>
      </c>
    </row>
    <row r="126" spans="1:6" x14ac:dyDescent="0.25">
      <c r="A126" t="s">
        <v>126</v>
      </c>
      <c r="B126" t="s">
        <v>415</v>
      </c>
      <c r="D126" s="1">
        <f>T_stock[[#This Row],[Qte intial]]+SUMIF(T_mouvement[CODE],T_stock[[#This Row],[CODE]],T_mouvement[entree])-SUMIF(T_mouvement[CODE],T_stock[[#This Row],[CODE]],T_mouvement[sortie])</f>
        <v>0</v>
      </c>
      <c r="E126" t="s">
        <v>657</v>
      </c>
      <c r="F126" t="s">
        <v>945</v>
      </c>
    </row>
    <row r="127" spans="1:6" x14ac:dyDescent="0.25">
      <c r="A127" t="s">
        <v>127</v>
      </c>
      <c r="B127" t="s">
        <v>416</v>
      </c>
      <c r="D127" s="1">
        <f>T_stock[[#This Row],[Qte intial]]+SUMIF(T_mouvement[CODE],T_stock[[#This Row],[CODE]],T_mouvement[entree])-SUMIF(T_mouvement[CODE],T_stock[[#This Row],[CODE]],T_mouvement[sortie])</f>
        <v>0</v>
      </c>
      <c r="E127" t="s">
        <v>658</v>
      </c>
      <c r="F127" t="s">
        <v>946</v>
      </c>
    </row>
    <row r="128" spans="1:6" x14ac:dyDescent="0.25">
      <c r="A128" t="s">
        <v>128</v>
      </c>
      <c r="B128" t="s">
        <v>417</v>
      </c>
      <c r="D128" s="1">
        <f>T_stock[[#This Row],[Qte intial]]+SUMIF(T_mouvement[CODE],T_stock[[#This Row],[CODE]],T_mouvement[entree])-SUMIF(T_mouvement[CODE],T_stock[[#This Row],[CODE]],T_mouvement[sortie])</f>
        <v>0</v>
      </c>
      <c r="E128" t="s">
        <v>659</v>
      </c>
      <c r="F128" t="s">
        <v>947</v>
      </c>
    </row>
    <row r="129" spans="1:6" x14ac:dyDescent="0.25">
      <c r="A129" t="s">
        <v>129</v>
      </c>
      <c r="B129" t="s">
        <v>418</v>
      </c>
      <c r="D129" s="1">
        <f>T_stock[[#This Row],[Qte intial]]+SUMIF(T_mouvement[CODE],T_stock[[#This Row],[CODE]],T_mouvement[entree])-SUMIF(T_mouvement[CODE],T_stock[[#This Row],[CODE]],T_mouvement[sortie])</f>
        <v>0</v>
      </c>
      <c r="E129" t="s">
        <v>660</v>
      </c>
      <c r="F129" t="s">
        <v>948</v>
      </c>
    </row>
    <row r="130" spans="1:6" x14ac:dyDescent="0.25">
      <c r="A130" t="s">
        <v>130</v>
      </c>
      <c r="B130" t="s">
        <v>419</v>
      </c>
      <c r="D130" s="1">
        <f>T_stock[[#This Row],[Qte intial]]+SUMIF(T_mouvement[CODE],T_stock[[#This Row],[CODE]],T_mouvement[entree])-SUMIF(T_mouvement[CODE],T_stock[[#This Row],[CODE]],T_mouvement[sortie])</f>
        <v>0</v>
      </c>
      <c r="E130" t="s">
        <v>661</v>
      </c>
      <c r="F130" t="s">
        <v>949</v>
      </c>
    </row>
    <row r="131" spans="1:6" x14ac:dyDescent="0.25">
      <c r="A131" t="s">
        <v>131</v>
      </c>
      <c r="B131" t="s">
        <v>420</v>
      </c>
      <c r="D131" s="1">
        <f>T_stock[[#This Row],[Qte intial]]+SUMIF(T_mouvement[CODE],T_stock[[#This Row],[CODE]],T_mouvement[entree])-SUMIF(T_mouvement[CODE],T_stock[[#This Row],[CODE]],T_mouvement[sortie])</f>
        <v>0</v>
      </c>
      <c r="E131" t="s">
        <v>662</v>
      </c>
      <c r="F131" t="s">
        <v>950</v>
      </c>
    </row>
    <row r="132" spans="1:6" x14ac:dyDescent="0.25">
      <c r="A132" t="s">
        <v>132</v>
      </c>
      <c r="B132" t="s">
        <v>421</v>
      </c>
      <c r="D132" s="1">
        <f>T_stock[[#This Row],[Qte intial]]+SUMIF(T_mouvement[CODE],T_stock[[#This Row],[CODE]],T_mouvement[entree])-SUMIF(T_mouvement[CODE],T_stock[[#This Row],[CODE]],T_mouvement[sortie])</f>
        <v>0</v>
      </c>
      <c r="E132" t="s">
        <v>663</v>
      </c>
      <c r="F132" t="s">
        <v>951</v>
      </c>
    </row>
    <row r="133" spans="1:6" x14ac:dyDescent="0.25">
      <c r="A133" t="s">
        <v>133</v>
      </c>
      <c r="B133" t="s">
        <v>422</v>
      </c>
      <c r="D133" s="1">
        <f>T_stock[[#This Row],[Qte intial]]+SUMIF(T_mouvement[CODE],T_stock[[#This Row],[CODE]],T_mouvement[entree])-SUMIF(T_mouvement[CODE],T_stock[[#This Row],[CODE]],T_mouvement[sortie])</f>
        <v>0</v>
      </c>
      <c r="E133" t="s">
        <v>664</v>
      </c>
      <c r="F133" t="s">
        <v>952</v>
      </c>
    </row>
    <row r="134" spans="1:6" x14ac:dyDescent="0.25">
      <c r="A134" t="s">
        <v>134</v>
      </c>
      <c r="B134" t="s">
        <v>423</v>
      </c>
      <c r="D134" s="1">
        <f>T_stock[[#This Row],[Qte intial]]+SUMIF(T_mouvement[CODE],T_stock[[#This Row],[CODE]],T_mouvement[entree])-SUMIF(T_mouvement[CODE],T_stock[[#This Row],[CODE]],T_mouvement[sortie])</f>
        <v>0</v>
      </c>
      <c r="E134" t="s">
        <v>665</v>
      </c>
      <c r="F134" t="s">
        <v>953</v>
      </c>
    </row>
    <row r="135" spans="1:6" x14ac:dyDescent="0.25">
      <c r="A135" t="s">
        <v>135</v>
      </c>
      <c r="B135" t="s">
        <v>424</v>
      </c>
      <c r="D135" s="1">
        <f>T_stock[[#This Row],[Qte intial]]+SUMIF(T_mouvement[CODE],T_stock[[#This Row],[CODE]],T_mouvement[entree])-SUMIF(T_mouvement[CODE],T_stock[[#This Row],[CODE]],T_mouvement[sortie])</f>
        <v>0</v>
      </c>
      <c r="E135" t="s">
        <v>666</v>
      </c>
      <c r="F135" t="s">
        <v>954</v>
      </c>
    </row>
    <row r="136" spans="1:6" x14ac:dyDescent="0.25">
      <c r="A136" t="s">
        <v>136</v>
      </c>
      <c r="B136" t="s">
        <v>425</v>
      </c>
      <c r="D136" s="1">
        <f>T_stock[[#This Row],[Qte intial]]+SUMIF(T_mouvement[CODE],T_stock[[#This Row],[CODE]],T_mouvement[entree])-SUMIF(T_mouvement[CODE],T_stock[[#This Row],[CODE]],T_mouvement[sortie])</f>
        <v>0</v>
      </c>
      <c r="E136" t="s">
        <v>667</v>
      </c>
      <c r="F136" t="s">
        <v>955</v>
      </c>
    </row>
    <row r="137" spans="1:6" x14ac:dyDescent="0.25">
      <c r="A137" t="s">
        <v>137</v>
      </c>
      <c r="B137" t="s">
        <v>426</v>
      </c>
      <c r="D137" s="1">
        <f>T_stock[[#This Row],[Qte intial]]+SUMIF(T_mouvement[CODE],T_stock[[#This Row],[CODE]],T_mouvement[entree])-SUMIF(T_mouvement[CODE],T_stock[[#This Row],[CODE]],T_mouvement[sortie])</f>
        <v>0</v>
      </c>
      <c r="E137" t="s">
        <v>668</v>
      </c>
      <c r="F137" t="s">
        <v>956</v>
      </c>
    </row>
    <row r="138" spans="1:6" x14ac:dyDescent="0.25">
      <c r="A138" t="s">
        <v>138</v>
      </c>
      <c r="B138" t="s">
        <v>427</v>
      </c>
      <c r="D138" s="1">
        <f>T_stock[[#This Row],[Qte intial]]+SUMIF(T_mouvement[CODE],T_stock[[#This Row],[CODE]],T_mouvement[entree])-SUMIF(T_mouvement[CODE],T_stock[[#This Row],[CODE]],T_mouvement[sortie])</f>
        <v>0</v>
      </c>
      <c r="E138" t="s">
        <v>669</v>
      </c>
      <c r="F138" t="s">
        <v>957</v>
      </c>
    </row>
    <row r="139" spans="1:6" x14ac:dyDescent="0.25">
      <c r="A139" t="s">
        <v>139</v>
      </c>
      <c r="B139" t="s">
        <v>428</v>
      </c>
      <c r="D139" s="1">
        <f>T_stock[[#This Row],[Qte intial]]+SUMIF(T_mouvement[CODE],T_stock[[#This Row],[CODE]],T_mouvement[entree])-SUMIF(T_mouvement[CODE],T_stock[[#This Row],[CODE]],T_mouvement[sortie])</f>
        <v>0</v>
      </c>
      <c r="E139" t="s">
        <v>670</v>
      </c>
      <c r="F139" t="s">
        <v>958</v>
      </c>
    </row>
    <row r="140" spans="1:6" x14ac:dyDescent="0.25">
      <c r="A140" t="s">
        <v>140</v>
      </c>
      <c r="B140" t="s">
        <v>429</v>
      </c>
      <c r="D140" s="1">
        <f>T_stock[[#This Row],[Qte intial]]+SUMIF(T_mouvement[CODE],T_stock[[#This Row],[CODE]],T_mouvement[entree])-SUMIF(T_mouvement[CODE],T_stock[[#This Row],[CODE]],T_mouvement[sortie])</f>
        <v>0</v>
      </c>
      <c r="E140" t="s">
        <v>671</v>
      </c>
      <c r="F140" t="s">
        <v>959</v>
      </c>
    </row>
    <row r="141" spans="1:6" x14ac:dyDescent="0.25">
      <c r="A141" t="s">
        <v>141</v>
      </c>
      <c r="B141" t="s">
        <v>430</v>
      </c>
      <c r="D141" s="1">
        <f>T_stock[[#This Row],[Qte intial]]+SUMIF(T_mouvement[CODE],T_stock[[#This Row],[CODE]],T_mouvement[entree])-SUMIF(T_mouvement[CODE],T_stock[[#This Row],[CODE]],T_mouvement[sortie])</f>
        <v>0</v>
      </c>
      <c r="E141" t="s">
        <v>672</v>
      </c>
      <c r="F141" t="s">
        <v>960</v>
      </c>
    </row>
    <row r="142" spans="1:6" x14ac:dyDescent="0.25">
      <c r="A142" t="s">
        <v>142</v>
      </c>
      <c r="B142" t="s">
        <v>431</v>
      </c>
      <c r="D142" s="1">
        <f>T_stock[[#This Row],[Qte intial]]+SUMIF(T_mouvement[CODE],T_stock[[#This Row],[CODE]],T_mouvement[entree])-SUMIF(T_mouvement[CODE],T_stock[[#This Row],[CODE]],T_mouvement[sortie])</f>
        <v>0</v>
      </c>
      <c r="E142" t="s">
        <v>673</v>
      </c>
      <c r="F142" t="s">
        <v>961</v>
      </c>
    </row>
    <row r="143" spans="1:6" x14ac:dyDescent="0.25">
      <c r="A143" t="s">
        <v>143</v>
      </c>
      <c r="B143" t="s">
        <v>432</v>
      </c>
      <c r="D143" s="1">
        <f>T_stock[[#This Row],[Qte intial]]+SUMIF(T_mouvement[CODE],T_stock[[#This Row],[CODE]],T_mouvement[entree])-SUMIF(T_mouvement[CODE],T_stock[[#This Row],[CODE]],T_mouvement[sortie])</f>
        <v>0</v>
      </c>
      <c r="E143" t="s">
        <v>674</v>
      </c>
      <c r="F143" t="s">
        <v>962</v>
      </c>
    </row>
    <row r="144" spans="1:6" x14ac:dyDescent="0.25">
      <c r="A144" t="s">
        <v>144</v>
      </c>
      <c r="B144" t="s">
        <v>433</v>
      </c>
      <c r="D144" s="1">
        <f>T_stock[[#This Row],[Qte intial]]+SUMIF(T_mouvement[CODE],T_stock[[#This Row],[CODE]],T_mouvement[entree])-SUMIF(T_mouvement[CODE],T_stock[[#This Row],[CODE]],T_mouvement[sortie])</f>
        <v>0</v>
      </c>
      <c r="E144" t="s">
        <v>675</v>
      </c>
      <c r="F144" t="s">
        <v>963</v>
      </c>
    </row>
    <row r="145" spans="1:6" x14ac:dyDescent="0.25">
      <c r="A145" t="s">
        <v>145</v>
      </c>
      <c r="B145" t="s">
        <v>434</v>
      </c>
      <c r="D145" s="1">
        <f>T_stock[[#This Row],[Qte intial]]+SUMIF(T_mouvement[CODE],T_stock[[#This Row],[CODE]],T_mouvement[entree])-SUMIF(T_mouvement[CODE],T_stock[[#This Row],[CODE]],T_mouvement[sortie])</f>
        <v>0</v>
      </c>
      <c r="E145" t="s">
        <v>676</v>
      </c>
      <c r="F145" t="s">
        <v>964</v>
      </c>
    </row>
    <row r="146" spans="1:6" x14ac:dyDescent="0.25">
      <c r="A146" t="s">
        <v>146</v>
      </c>
      <c r="B146" t="s">
        <v>435</v>
      </c>
      <c r="D146" s="1">
        <f>T_stock[[#This Row],[Qte intial]]+SUMIF(T_mouvement[CODE],T_stock[[#This Row],[CODE]],T_mouvement[entree])-SUMIF(T_mouvement[CODE],T_stock[[#This Row],[CODE]],T_mouvement[sortie])</f>
        <v>0</v>
      </c>
      <c r="E146" t="s">
        <v>677</v>
      </c>
      <c r="F146" t="s">
        <v>965</v>
      </c>
    </row>
    <row r="147" spans="1:6" x14ac:dyDescent="0.25">
      <c r="A147" t="s">
        <v>147</v>
      </c>
      <c r="B147" t="s">
        <v>436</v>
      </c>
      <c r="D147" s="1">
        <f>T_stock[[#This Row],[Qte intial]]+SUMIF(T_mouvement[CODE],T_stock[[#This Row],[CODE]],T_mouvement[entree])-SUMIF(T_mouvement[CODE],T_stock[[#This Row],[CODE]],T_mouvement[sortie])</f>
        <v>0</v>
      </c>
      <c r="E147" t="s">
        <v>678</v>
      </c>
      <c r="F147" t="s">
        <v>966</v>
      </c>
    </row>
    <row r="148" spans="1:6" x14ac:dyDescent="0.25">
      <c r="A148" t="s">
        <v>148</v>
      </c>
      <c r="B148" t="s">
        <v>437</v>
      </c>
      <c r="D148" s="1">
        <f>T_stock[[#This Row],[Qte intial]]+SUMIF(T_mouvement[CODE],T_stock[[#This Row],[CODE]],T_mouvement[entree])-SUMIF(T_mouvement[CODE],T_stock[[#This Row],[CODE]],T_mouvement[sortie])</f>
        <v>0</v>
      </c>
      <c r="E148" t="s">
        <v>679</v>
      </c>
      <c r="F148" t="s">
        <v>967</v>
      </c>
    </row>
    <row r="149" spans="1:6" x14ac:dyDescent="0.25">
      <c r="A149" t="s">
        <v>149</v>
      </c>
      <c r="B149" t="s">
        <v>438</v>
      </c>
      <c r="D149" s="1">
        <f>T_stock[[#This Row],[Qte intial]]+SUMIF(T_mouvement[CODE],T_stock[[#This Row],[CODE]],T_mouvement[entree])-SUMIF(T_mouvement[CODE],T_stock[[#This Row],[CODE]],T_mouvement[sortie])</f>
        <v>0</v>
      </c>
      <c r="E149" t="s">
        <v>680</v>
      </c>
      <c r="F149" t="s">
        <v>968</v>
      </c>
    </row>
    <row r="150" spans="1:6" x14ac:dyDescent="0.25">
      <c r="A150" t="s">
        <v>150</v>
      </c>
      <c r="B150" t="s">
        <v>439</v>
      </c>
      <c r="D150" s="1">
        <f>T_stock[[#This Row],[Qte intial]]+SUMIF(T_mouvement[CODE],T_stock[[#This Row],[CODE]],T_mouvement[entree])-SUMIF(T_mouvement[CODE],T_stock[[#This Row],[CODE]],T_mouvement[sortie])</f>
        <v>0</v>
      </c>
      <c r="E150" t="s">
        <v>681</v>
      </c>
      <c r="F150" t="s">
        <v>969</v>
      </c>
    </row>
    <row r="151" spans="1:6" x14ac:dyDescent="0.25">
      <c r="A151" t="s">
        <v>151</v>
      </c>
      <c r="B151" t="s">
        <v>440</v>
      </c>
      <c r="D151" s="1">
        <f>T_stock[[#This Row],[Qte intial]]+SUMIF(T_mouvement[CODE],T_stock[[#This Row],[CODE]],T_mouvement[entree])-SUMIF(T_mouvement[CODE],T_stock[[#This Row],[CODE]],T_mouvement[sortie])</f>
        <v>0</v>
      </c>
      <c r="E151" t="s">
        <v>682</v>
      </c>
      <c r="F151" t="s">
        <v>970</v>
      </c>
    </row>
    <row r="152" spans="1:6" x14ac:dyDescent="0.25">
      <c r="A152" t="s">
        <v>152</v>
      </c>
      <c r="B152" t="s">
        <v>441</v>
      </c>
      <c r="D152" s="1">
        <f>T_stock[[#This Row],[Qte intial]]+SUMIF(T_mouvement[CODE],T_stock[[#This Row],[CODE]],T_mouvement[entree])-SUMIF(T_mouvement[CODE],T_stock[[#This Row],[CODE]],T_mouvement[sortie])</f>
        <v>0</v>
      </c>
      <c r="E152" t="s">
        <v>683</v>
      </c>
      <c r="F152" t="s">
        <v>971</v>
      </c>
    </row>
    <row r="153" spans="1:6" x14ac:dyDescent="0.25">
      <c r="A153" t="s">
        <v>153</v>
      </c>
      <c r="B153" t="s">
        <v>442</v>
      </c>
      <c r="D153" s="1">
        <f>T_stock[[#This Row],[Qte intial]]+SUMIF(T_mouvement[CODE],T_stock[[#This Row],[CODE]],T_mouvement[entree])-SUMIF(T_mouvement[CODE],T_stock[[#This Row],[CODE]],T_mouvement[sortie])</f>
        <v>0</v>
      </c>
      <c r="E153" t="s">
        <v>684</v>
      </c>
      <c r="F153" t="s">
        <v>972</v>
      </c>
    </row>
    <row r="154" spans="1:6" x14ac:dyDescent="0.25">
      <c r="A154" t="s">
        <v>154</v>
      </c>
      <c r="B154" t="s">
        <v>443</v>
      </c>
      <c r="D154" s="1">
        <f>T_stock[[#This Row],[Qte intial]]+SUMIF(T_mouvement[CODE],T_stock[[#This Row],[CODE]],T_mouvement[entree])-SUMIF(T_mouvement[CODE],T_stock[[#This Row],[CODE]],T_mouvement[sortie])</f>
        <v>0</v>
      </c>
      <c r="E154" t="s">
        <v>685</v>
      </c>
      <c r="F154" t="s">
        <v>973</v>
      </c>
    </row>
    <row r="155" spans="1:6" x14ac:dyDescent="0.25">
      <c r="A155" t="s">
        <v>155</v>
      </c>
      <c r="B155" t="s">
        <v>444</v>
      </c>
      <c r="D155" s="1">
        <f>T_stock[[#This Row],[Qte intial]]+SUMIF(T_mouvement[CODE],T_stock[[#This Row],[CODE]],T_mouvement[entree])-SUMIF(T_mouvement[CODE],T_stock[[#This Row],[CODE]],T_mouvement[sortie])</f>
        <v>0</v>
      </c>
      <c r="E155" t="s">
        <v>686</v>
      </c>
      <c r="F155" t="s">
        <v>974</v>
      </c>
    </row>
    <row r="156" spans="1:6" x14ac:dyDescent="0.25">
      <c r="A156" t="s">
        <v>156</v>
      </c>
      <c r="B156" t="s">
        <v>445</v>
      </c>
      <c r="D156" s="1">
        <f>T_stock[[#This Row],[Qte intial]]+SUMIF(T_mouvement[CODE],T_stock[[#This Row],[CODE]],T_mouvement[entree])-SUMIF(T_mouvement[CODE],T_stock[[#This Row],[CODE]],T_mouvement[sortie])</f>
        <v>0</v>
      </c>
      <c r="E156" t="s">
        <v>687</v>
      </c>
      <c r="F156" t="s">
        <v>975</v>
      </c>
    </row>
    <row r="157" spans="1:6" x14ac:dyDescent="0.25">
      <c r="A157" t="s">
        <v>157</v>
      </c>
      <c r="B157" t="s">
        <v>446</v>
      </c>
      <c r="D157" s="1">
        <f>T_stock[[#This Row],[Qte intial]]+SUMIF(T_mouvement[CODE],T_stock[[#This Row],[CODE]],T_mouvement[entree])-SUMIF(T_mouvement[CODE],T_stock[[#This Row],[CODE]],T_mouvement[sortie])</f>
        <v>0</v>
      </c>
      <c r="E157" t="s">
        <v>688</v>
      </c>
      <c r="F157" t="s">
        <v>976</v>
      </c>
    </row>
    <row r="158" spans="1:6" x14ac:dyDescent="0.25">
      <c r="A158" t="s">
        <v>158</v>
      </c>
      <c r="B158" t="s">
        <v>447</v>
      </c>
      <c r="D158" s="1">
        <f>T_stock[[#This Row],[Qte intial]]+SUMIF(T_mouvement[CODE],T_stock[[#This Row],[CODE]],T_mouvement[entree])-SUMIF(T_mouvement[CODE],T_stock[[#This Row],[CODE]],T_mouvement[sortie])</f>
        <v>0</v>
      </c>
      <c r="E158" t="s">
        <v>689</v>
      </c>
      <c r="F158" t="s">
        <v>977</v>
      </c>
    </row>
    <row r="159" spans="1:6" x14ac:dyDescent="0.25">
      <c r="A159" t="s">
        <v>159</v>
      </c>
      <c r="B159" t="s">
        <v>448</v>
      </c>
      <c r="D159" s="1">
        <f>T_stock[[#This Row],[Qte intial]]+SUMIF(T_mouvement[CODE],T_stock[[#This Row],[CODE]],T_mouvement[entree])-SUMIF(T_mouvement[CODE],T_stock[[#This Row],[CODE]],T_mouvement[sortie])</f>
        <v>0</v>
      </c>
      <c r="E159" t="s">
        <v>690</v>
      </c>
      <c r="F159" t="s">
        <v>978</v>
      </c>
    </row>
    <row r="160" spans="1:6" x14ac:dyDescent="0.25">
      <c r="A160" t="s">
        <v>160</v>
      </c>
      <c r="B160" t="s">
        <v>449</v>
      </c>
      <c r="D160" s="1">
        <f>T_stock[[#This Row],[Qte intial]]+SUMIF(T_mouvement[CODE],T_stock[[#This Row],[CODE]],T_mouvement[entree])-SUMIF(T_mouvement[CODE],T_stock[[#This Row],[CODE]],T_mouvement[sortie])</f>
        <v>0</v>
      </c>
      <c r="E160" t="s">
        <v>691</v>
      </c>
      <c r="F160" t="s">
        <v>979</v>
      </c>
    </row>
    <row r="161" spans="1:6" x14ac:dyDescent="0.25">
      <c r="A161" t="s">
        <v>161</v>
      </c>
      <c r="B161" t="s">
        <v>450</v>
      </c>
      <c r="D161" s="1">
        <f>T_stock[[#This Row],[Qte intial]]+SUMIF(T_mouvement[CODE],T_stock[[#This Row],[CODE]],T_mouvement[entree])-SUMIF(T_mouvement[CODE],T_stock[[#This Row],[CODE]],T_mouvement[sortie])</f>
        <v>0</v>
      </c>
      <c r="E161" t="s">
        <v>692</v>
      </c>
      <c r="F161" t="s">
        <v>980</v>
      </c>
    </row>
    <row r="162" spans="1:6" x14ac:dyDescent="0.25">
      <c r="A162" t="s">
        <v>162</v>
      </c>
      <c r="B162" t="s">
        <v>451</v>
      </c>
      <c r="D162" s="1">
        <f>T_stock[[#This Row],[Qte intial]]+SUMIF(T_mouvement[CODE],T_stock[[#This Row],[CODE]],T_mouvement[entree])-SUMIF(T_mouvement[CODE],T_stock[[#This Row],[CODE]],T_mouvement[sortie])</f>
        <v>0</v>
      </c>
      <c r="E162" t="s">
        <v>693</v>
      </c>
      <c r="F162" t="s">
        <v>981</v>
      </c>
    </row>
    <row r="163" spans="1:6" x14ac:dyDescent="0.25">
      <c r="A163" t="s">
        <v>163</v>
      </c>
      <c r="B163" t="s">
        <v>452</v>
      </c>
      <c r="D163" s="1">
        <f>T_stock[[#This Row],[Qte intial]]+SUMIF(T_mouvement[CODE],T_stock[[#This Row],[CODE]],T_mouvement[entree])-SUMIF(T_mouvement[CODE],T_stock[[#This Row],[CODE]],T_mouvement[sortie])</f>
        <v>0</v>
      </c>
      <c r="E163" t="s">
        <v>694</v>
      </c>
      <c r="F163" t="s">
        <v>982</v>
      </c>
    </row>
    <row r="164" spans="1:6" x14ac:dyDescent="0.25">
      <c r="A164" t="s">
        <v>164</v>
      </c>
      <c r="B164" t="s">
        <v>453</v>
      </c>
      <c r="D164" s="1">
        <f>T_stock[[#This Row],[Qte intial]]+SUMIF(T_mouvement[CODE],T_stock[[#This Row],[CODE]],T_mouvement[entree])-SUMIF(T_mouvement[CODE],T_stock[[#This Row],[CODE]],T_mouvement[sortie])</f>
        <v>0</v>
      </c>
      <c r="E164" t="s">
        <v>695</v>
      </c>
      <c r="F164" t="s">
        <v>983</v>
      </c>
    </row>
    <row r="165" spans="1:6" x14ac:dyDescent="0.25">
      <c r="A165" t="s">
        <v>165</v>
      </c>
      <c r="B165" t="s">
        <v>454</v>
      </c>
      <c r="D165" s="1">
        <f>T_stock[[#This Row],[Qte intial]]+SUMIF(T_mouvement[CODE],T_stock[[#This Row],[CODE]],T_mouvement[entree])-SUMIF(T_mouvement[CODE],T_stock[[#This Row],[CODE]],T_mouvement[sortie])</f>
        <v>0</v>
      </c>
      <c r="E165" t="s">
        <v>696</v>
      </c>
      <c r="F165" t="s">
        <v>984</v>
      </c>
    </row>
    <row r="166" spans="1:6" x14ac:dyDescent="0.25">
      <c r="A166" t="s">
        <v>166</v>
      </c>
      <c r="B166" t="s">
        <v>455</v>
      </c>
      <c r="D166" s="1">
        <f>T_stock[[#This Row],[Qte intial]]+SUMIF(T_mouvement[CODE],T_stock[[#This Row],[CODE]],T_mouvement[entree])-SUMIF(T_mouvement[CODE],T_stock[[#This Row],[CODE]],T_mouvement[sortie])</f>
        <v>0</v>
      </c>
      <c r="E166" t="s">
        <v>697</v>
      </c>
      <c r="F166" t="s">
        <v>985</v>
      </c>
    </row>
    <row r="167" spans="1:6" x14ac:dyDescent="0.25">
      <c r="A167" t="s">
        <v>167</v>
      </c>
      <c r="B167" t="s">
        <v>456</v>
      </c>
      <c r="D167" s="1">
        <f>T_stock[[#This Row],[Qte intial]]+SUMIF(T_mouvement[CODE],T_stock[[#This Row],[CODE]],T_mouvement[entree])-SUMIF(T_mouvement[CODE],T_stock[[#This Row],[CODE]],T_mouvement[sortie])</f>
        <v>0</v>
      </c>
      <c r="E167" t="s">
        <v>698</v>
      </c>
      <c r="F167" t="s">
        <v>986</v>
      </c>
    </row>
    <row r="168" spans="1:6" x14ac:dyDescent="0.25">
      <c r="A168" t="s">
        <v>168</v>
      </c>
      <c r="B168" t="s">
        <v>457</v>
      </c>
      <c r="D168" s="1">
        <f>T_stock[[#This Row],[Qte intial]]+SUMIF(T_mouvement[CODE],T_stock[[#This Row],[CODE]],T_mouvement[entree])-SUMIF(T_mouvement[CODE],T_stock[[#This Row],[CODE]],T_mouvement[sortie])</f>
        <v>0</v>
      </c>
      <c r="E168" t="s">
        <v>699</v>
      </c>
      <c r="F168" t="s">
        <v>987</v>
      </c>
    </row>
    <row r="169" spans="1:6" x14ac:dyDescent="0.25">
      <c r="A169" t="s">
        <v>169</v>
      </c>
      <c r="B169" t="s">
        <v>458</v>
      </c>
      <c r="D169" s="1">
        <f>T_stock[[#This Row],[Qte intial]]+SUMIF(T_mouvement[CODE],T_stock[[#This Row],[CODE]],T_mouvement[entree])-SUMIF(T_mouvement[CODE],T_stock[[#This Row],[CODE]],T_mouvement[sortie])</f>
        <v>0</v>
      </c>
      <c r="E169" t="s">
        <v>700</v>
      </c>
      <c r="F169" t="s">
        <v>988</v>
      </c>
    </row>
    <row r="170" spans="1:6" x14ac:dyDescent="0.25">
      <c r="A170" t="s">
        <v>170</v>
      </c>
      <c r="B170" t="s">
        <v>459</v>
      </c>
      <c r="D170" s="1">
        <f>T_stock[[#This Row],[Qte intial]]+SUMIF(T_mouvement[CODE],T_stock[[#This Row],[CODE]],T_mouvement[entree])-SUMIF(T_mouvement[CODE],T_stock[[#This Row],[CODE]],T_mouvement[sortie])</f>
        <v>0</v>
      </c>
      <c r="E170" t="s">
        <v>701</v>
      </c>
      <c r="F170" t="s">
        <v>989</v>
      </c>
    </row>
    <row r="171" spans="1:6" x14ac:dyDescent="0.25">
      <c r="A171" t="s">
        <v>171</v>
      </c>
      <c r="B171" t="s">
        <v>460</v>
      </c>
      <c r="D171" s="1">
        <f>T_stock[[#This Row],[Qte intial]]+SUMIF(T_mouvement[CODE],T_stock[[#This Row],[CODE]],T_mouvement[entree])-SUMIF(T_mouvement[CODE],T_stock[[#This Row],[CODE]],T_mouvement[sortie])</f>
        <v>0</v>
      </c>
      <c r="E171" t="s">
        <v>702</v>
      </c>
      <c r="F171" t="s">
        <v>990</v>
      </c>
    </row>
    <row r="172" spans="1:6" x14ac:dyDescent="0.25">
      <c r="A172" t="s">
        <v>172</v>
      </c>
      <c r="B172" t="s">
        <v>461</v>
      </c>
      <c r="D172" s="1">
        <f>T_stock[[#This Row],[Qte intial]]+SUMIF(T_mouvement[CODE],T_stock[[#This Row],[CODE]],T_mouvement[entree])-SUMIF(T_mouvement[CODE],T_stock[[#This Row],[CODE]],T_mouvement[sortie])</f>
        <v>0</v>
      </c>
      <c r="E172" t="s">
        <v>703</v>
      </c>
      <c r="F172" t="s">
        <v>991</v>
      </c>
    </row>
    <row r="173" spans="1:6" x14ac:dyDescent="0.25">
      <c r="A173" t="s">
        <v>173</v>
      </c>
      <c r="B173" t="s">
        <v>462</v>
      </c>
      <c r="D173" s="1">
        <f>T_stock[[#This Row],[Qte intial]]+SUMIF(T_mouvement[CODE],T_stock[[#This Row],[CODE]],T_mouvement[entree])-SUMIF(T_mouvement[CODE],T_stock[[#This Row],[CODE]],T_mouvement[sortie])</f>
        <v>0</v>
      </c>
      <c r="E173" t="s">
        <v>704</v>
      </c>
      <c r="F173" t="s">
        <v>992</v>
      </c>
    </row>
    <row r="174" spans="1:6" x14ac:dyDescent="0.25">
      <c r="A174" t="s">
        <v>174</v>
      </c>
      <c r="B174" t="s">
        <v>463</v>
      </c>
      <c r="D174" s="1">
        <f>T_stock[[#This Row],[Qte intial]]+SUMIF(T_mouvement[CODE],T_stock[[#This Row],[CODE]],T_mouvement[entree])-SUMIF(T_mouvement[CODE],T_stock[[#This Row],[CODE]],T_mouvement[sortie])</f>
        <v>0</v>
      </c>
      <c r="E174" t="s">
        <v>705</v>
      </c>
      <c r="F174" t="s">
        <v>993</v>
      </c>
    </row>
    <row r="175" spans="1:6" x14ac:dyDescent="0.25">
      <c r="A175" t="s">
        <v>175</v>
      </c>
      <c r="B175" t="s">
        <v>464</v>
      </c>
      <c r="D175" s="1">
        <f>T_stock[[#This Row],[Qte intial]]+SUMIF(T_mouvement[CODE],T_stock[[#This Row],[CODE]],T_mouvement[entree])-SUMIF(T_mouvement[CODE],T_stock[[#This Row],[CODE]],T_mouvement[sortie])</f>
        <v>0</v>
      </c>
      <c r="E175" t="s">
        <v>706</v>
      </c>
      <c r="F175" t="s">
        <v>994</v>
      </c>
    </row>
    <row r="176" spans="1:6" x14ac:dyDescent="0.25">
      <c r="A176" t="s">
        <v>176</v>
      </c>
      <c r="B176" t="s">
        <v>465</v>
      </c>
      <c r="D176" s="1">
        <f>T_stock[[#This Row],[Qte intial]]+SUMIF(T_mouvement[CODE],T_stock[[#This Row],[CODE]],T_mouvement[entree])-SUMIF(T_mouvement[CODE],T_stock[[#This Row],[CODE]],T_mouvement[sortie])</f>
        <v>0</v>
      </c>
      <c r="E176" t="s">
        <v>707</v>
      </c>
      <c r="F176" t="s">
        <v>995</v>
      </c>
    </row>
    <row r="177" spans="1:6" x14ac:dyDescent="0.25">
      <c r="A177" t="s">
        <v>177</v>
      </c>
      <c r="B177" t="s">
        <v>466</v>
      </c>
      <c r="D177" s="1">
        <f>T_stock[[#This Row],[Qte intial]]+SUMIF(T_mouvement[CODE],T_stock[[#This Row],[CODE]],T_mouvement[entree])-SUMIF(T_mouvement[CODE],T_stock[[#This Row],[CODE]],T_mouvement[sortie])</f>
        <v>0</v>
      </c>
      <c r="E177" t="s">
        <v>708</v>
      </c>
      <c r="F177" t="s">
        <v>996</v>
      </c>
    </row>
    <row r="178" spans="1:6" x14ac:dyDescent="0.25">
      <c r="A178" t="s">
        <v>178</v>
      </c>
      <c r="B178" t="s">
        <v>467</v>
      </c>
      <c r="D178" s="1">
        <f>T_stock[[#This Row],[Qte intial]]+SUMIF(T_mouvement[CODE],T_stock[[#This Row],[CODE]],T_mouvement[entree])-SUMIF(T_mouvement[CODE],T_stock[[#This Row],[CODE]],T_mouvement[sortie])</f>
        <v>0</v>
      </c>
      <c r="E178" t="s">
        <v>709</v>
      </c>
      <c r="F178" t="s">
        <v>997</v>
      </c>
    </row>
    <row r="179" spans="1:6" x14ac:dyDescent="0.25">
      <c r="A179" t="s">
        <v>179</v>
      </c>
      <c r="B179" t="s">
        <v>468</v>
      </c>
      <c r="D179" s="1">
        <f>T_stock[[#This Row],[Qte intial]]+SUMIF(T_mouvement[CODE],T_stock[[#This Row],[CODE]],T_mouvement[entree])-SUMIF(T_mouvement[CODE],T_stock[[#This Row],[CODE]],T_mouvement[sortie])</f>
        <v>0</v>
      </c>
      <c r="E179" t="s">
        <v>710</v>
      </c>
      <c r="F179" t="s">
        <v>998</v>
      </c>
    </row>
    <row r="180" spans="1:6" x14ac:dyDescent="0.25">
      <c r="A180" t="s">
        <v>180</v>
      </c>
      <c r="B180" t="s">
        <v>469</v>
      </c>
      <c r="D180" s="1">
        <f>T_stock[[#This Row],[Qte intial]]+SUMIF(T_mouvement[CODE],T_stock[[#This Row],[CODE]],T_mouvement[entree])-SUMIF(T_mouvement[CODE],T_stock[[#This Row],[CODE]],T_mouvement[sortie])</f>
        <v>0</v>
      </c>
      <c r="E180" t="s">
        <v>711</v>
      </c>
      <c r="F180" t="s">
        <v>999</v>
      </c>
    </row>
    <row r="181" spans="1:6" x14ac:dyDescent="0.25">
      <c r="A181" t="s">
        <v>181</v>
      </c>
      <c r="B181" t="s">
        <v>470</v>
      </c>
      <c r="D181" s="1">
        <f>T_stock[[#This Row],[Qte intial]]+SUMIF(T_mouvement[CODE],T_stock[[#This Row],[CODE]],T_mouvement[entree])-SUMIF(T_mouvement[CODE],T_stock[[#This Row],[CODE]],T_mouvement[sortie])</f>
        <v>0</v>
      </c>
      <c r="E181" t="s">
        <v>712</v>
      </c>
      <c r="F181" t="s">
        <v>1000</v>
      </c>
    </row>
    <row r="182" spans="1:6" x14ac:dyDescent="0.25">
      <c r="A182" t="s">
        <v>182</v>
      </c>
      <c r="B182" t="s">
        <v>471</v>
      </c>
      <c r="D182" s="1">
        <f>T_stock[[#This Row],[Qte intial]]+SUMIF(T_mouvement[CODE],T_stock[[#This Row],[CODE]],T_mouvement[entree])-SUMIF(T_mouvement[CODE],T_stock[[#This Row],[CODE]],T_mouvement[sortie])</f>
        <v>0</v>
      </c>
      <c r="E182" t="s">
        <v>713</v>
      </c>
      <c r="F182" t="s">
        <v>1001</v>
      </c>
    </row>
    <row r="183" spans="1:6" x14ac:dyDescent="0.25">
      <c r="A183" t="s">
        <v>183</v>
      </c>
      <c r="B183" t="s">
        <v>472</v>
      </c>
      <c r="D183" s="1">
        <f>T_stock[[#This Row],[Qte intial]]+SUMIF(T_mouvement[CODE],T_stock[[#This Row],[CODE]],T_mouvement[entree])-SUMIF(T_mouvement[CODE],T_stock[[#This Row],[CODE]],T_mouvement[sortie])</f>
        <v>0</v>
      </c>
      <c r="E183" t="s">
        <v>714</v>
      </c>
      <c r="F183" t="s">
        <v>1002</v>
      </c>
    </row>
    <row r="184" spans="1:6" x14ac:dyDescent="0.25">
      <c r="A184" t="s">
        <v>184</v>
      </c>
      <c r="B184" t="s">
        <v>473</v>
      </c>
      <c r="D184" s="1">
        <f>T_stock[[#This Row],[Qte intial]]+SUMIF(T_mouvement[CODE],T_stock[[#This Row],[CODE]],T_mouvement[entree])-SUMIF(T_mouvement[CODE],T_stock[[#This Row],[CODE]],T_mouvement[sortie])</f>
        <v>0</v>
      </c>
      <c r="E184" t="s">
        <v>715</v>
      </c>
      <c r="F184" t="s">
        <v>1003</v>
      </c>
    </row>
    <row r="185" spans="1:6" x14ac:dyDescent="0.25">
      <c r="A185" t="s">
        <v>185</v>
      </c>
      <c r="B185" t="s">
        <v>474</v>
      </c>
      <c r="D185" s="1">
        <f>T_stock[[#This Row],[Qte intial]]+SUMIF(T_mouvement[CODE],T_stock[[#This Row],[CODE]],T_mouvement[entree])-SUMIF(T_mouvement[CODE],T_stock[[#This Row],[CODE]],T_mouvement[sortie])</f>
        <v>0</v>
      </c>
      <c r="E185" t="s">
        <v>716</v>
      </c>
      <c r="F185" t="s">
        <v>1004</v>
      </c>
    </row>
    <row r="186" spans="1:6" x14ac:dyDescent="0.25">
      <c r="A186" t="s">
        <v>186</v>
      </c>
      <c r="B186" t="s">
        <v>475</v>
      </c>
      <c r="D186" s="1">
        <f>T_stock[[#This Row],[Qte intial]]+SUMIF(T_mouvement[CODE],T_stock[[#This Row],[CODE]],T_mouvement[entree])-SUMIF(T_mouvement[CODE],T_stock[[#This Row],[CODE]],T_mouvement[sortie])</f>
        <v>0</v>
      </c>
      <c r="E186" t="s">
        <v>717</v>
      </c>
      <c r="F186" t="s">
        <v>1005</v>
      </c>
    </row>
    <row r="187" spans="1:6" x14ac:dyDescent="0.25">
      <c r="A187" t="s">
        <v>187</v>
      </c>
      <c r="B187" t="s">
        <v>476</v>
      </c>
      <c r="D187" s="1">
        <f>T_stock[[#This Row],[Qte intial]]+SUMIF(T_mouvement[CODE],T_stock[[#This Row],[CODE]],T_mouvement[entree])-SUMIF(T_mouvement[CODE],T_stock[[#This Row],[CODE]],T_mouvement[sortie])</f>
        <v>0</v>
      </c>
      <c r="E187" t="s">
        <v>718</v>
      </c>
      <c r="F187" t="s">
        <v>1006</v>
      </c>
    </row>
    <row r="188" spans="1:6" x14ac:dyDescent="0.25">
      <c r="A188" t="s">
        <v>188</v>
      </c>
      <c r="B188" t="s">
        <v>477</v>
      </c>
      <c r="D188" s="1">
        <f>T_stock[[#This Row],[Qte intial]]+SUMIF(T_mouvement[CODE],T_stock[[#This Row],[CODE]],T_mouvement[entree])-SUMIF(T_mouvement[CODE],T_stock[[#This Row],[CODE]],T_mouvement[sortie])</f>
        <v>0</v>
      </c>
      <c r="E188" t="s">
        <v>719</v>
      </c>
      <c r="F188" t="s">
        <v>1007</v>
      </c>
    </row>
    <row r="189" spans="1:6" x14ac:dyDescent="0.25">
      <c r="A189" t="s">
        <v>189</v>
      </c>
      <c r="B189" t="s">
        <v>478</v>
      </c>
      <c r="D189" s="1">
        <f>T_stock[[#This Row],[Qte intial]]+SUMIF(T_mouvement[CODE],T_stock[[#This Row],[CODE]],T_mouvement[entree])-SUMIF(T_mouvement[CODE],T_stock[[#This Row],[CODE]],T_mouvement[sortie])</f>
        <v>0</v>
      </c>
      <c r="E189" t="s">
        <v>720</v>
      </c>
      <c r="F189" t="s">
        <v>1008</v>
      </c>
    </row>
    <row r="190" spans="1:6" x14ac:dyDescent="0.25">
      <c r="A190" t="s">
        <v>190</v>
      </c>
      <c r="B190" t="s">
        <v>479</v>
      </c>
      <c r="D190" s="1">
        <f>T_stock[[#This Row],[Qte intial]]+SUMIF(T_mouvement[CODE],T_stock[[#This Row],[CODE]],T_mouvement[entree])-SUMIF(T_mouvement[CODE],T_stock[[#This Row],[CODE]],T_mouvement[sortie])</f>
        <v>0</v>
      </c>
      <c r="E190" t="s">
        <v>721</v>
      </c>
      <c r="F190" t="s">
        <v>1009</v>
      </c>
    </row>
    <row r="191" spans="1:6" x14ac:dyDescent="0.25">
      <c r="A191" t="s">
        <v>191</v>
      </c>
      <c r="B191" t="s">
        <v>480</v>
      </c>
      <c r="D191" s="1">
        <f>T_stock[[#This Row],[Qte intial]]+SUMIF(T_mouvement[CODE],T_stock[[#This Row],[CODE]],T_mouvement[entree])-SUMIF(T_mouvement[CODE],T_stock[[#This Row],[CODE]],T_mouvement[sortie])</f>
        <v>0</v>
      </c>
      <c r="E191" t="s">
        <v>722</v>
      </c>
      <c r="F191" t="s">
        <v>1010</v>
      </c>
    </row>
    <row r="192" spans="1:6" x14ac:dyDescent="0.25">
      <c r="A192" t="s">
        <v>192</v>
      </c>
      <c r="B192" t="s">
        <v>481</v>
      </c>
      <c r="D192" s="1">
        <f>T_stock[[#This Row],[Qte intial]]+SUMIF(T_mouvement[CODE],T_stock[[#This Row],[CODE]],T_mouvement[entree])-SUMIF(T_mouvement[CODE],T_stock[[#This Row],[CODE]],T_mouvement[sortie])</f>
        <v>0</v>
      </c>
      <c r="E192" t="s">
        <v>723</v>
      </c>
      <c r="F192" t="s">
        <v>1011</v>
      </c>
    </row>
    <row r="193" spans="1:6" x14ac:dyDescent="0.25">
      <c r="A193" t="s">
        <v>193</v>
      </c>
      <c r="B193" t="s">
        <v>482</v>
      </c>
      <c r="D193" s="1">
        <f>T_stock[[#This Row],[Qte intial]]+SUMIF(T_mouvement[CODE],T_stock[[#This Row],[CODE]],T_mouvement[entree])-SUMIF(T_mouvement[CODE],T_stock[[#This Row],[CODE]],T_mouvement[sortie])</f>
        <v>0</v>
      </c>
      <c r="E193" t="s">
        <v>724</v>
      </c>
      <c r="F193" t="s">
        <v>1012</v>
      </c>
    </row>
    <row r="194" spans="1:6" x14ac:dyDescent="0.25">
      <c r="A194" t="s">
        <v>194</v>
      </c>
      <c r="B194" t="s">
        <v>483</v>
      </c>
      <c r="D194" s="1">
        <f>T_stock[[#This Row],[Qte intial]]+SUMIF(T_mouvement[CODE],T_stock[[#This Row],[CODE]],T_mouvement[entree])-SUMIF(T_mouvement[CODE],T_stock[[#This Row],[CODE]],T_mouvement[sortie])</f>
        <v>0</v>
      </c>
      <c r="E194" t="s">
        <v>725</v>
      </c>
      <c r="F194" t="s">
        <v>1013</v>
      </c>
    </row>
    <row r="195" spans="1:6" x14ac:dyDescent="0.25">
      <c r="A195" t="s">
        <v>195</v>
      </c>
      <c r="B195" t="s">
        <v>484</v>
      </c>
      <c r="D195" s="1">
        <f>T_stock[[#This Row],[Qte intial]]+SUMIF(T_mouvement[CODE],T_stock[[#This Row],[CODE]],T_mouvement[entree])-SUMIF(T_mouvement[CODE],T_stock[[#This Row],[CODE]],T_mouvement[sortie])</f>
        <v>0</v>
      </c>
      <c r="E195" t="s">
        <v>726</v>
      </c>
      <c r="F195" t="s">
        <v>1014</v>
      </c>
    </row>
    <row r="196" spans="1:6" x14ac:dyDescent="0.25">
      <c r="A196" t="s">
        <v>196</v>
      </c>
      <c r="B196" t="s">
        <v>485</v>
      </c>
      <c r="D196" s="1">
        <f>T_stock[[#This Row],[Qte intial]]+SUMIF(T_mouvement[CODE],T_stock[[#This Row],[CODE]],T_mouvement[entree])-SUMIF(T_mouvement[CODE],T_stock[[#This Row],[CODE]],T_mouvement[sortie])</f>
        <v>0</v>
      </c>
      <c r="E196" t="s">
        <v>727</v>
      </c>
      <c r="F196" t="s">
        <v>1015</v>
      </c>
    </row>
    <row r="197" spans="1:6" x14ac:dyDescent="0.25">
      <c r="A197" t="s">
        <v>197</v>
      </c>
      <c r="B197" t="s">
        <v>486</v>
      </c>
      <c r="D197" s="1">
        <f>T_stock[[#This Row],[Qte intial]]+SUMIF(T_mouvement[CODE],T_stock[[#This Row],[CODE]],T_mouvement[entree])-SUMIF(T_mouvement[CODE],T_stock[[#This Row],[CODE]],T_mouvement[sortie])</f>
        <v>0</v>
      </c>
      <c r="E197" t="s">
        <v>728</v>
      </c>
      <c r="F197" t="s">
        <v>1016</v>
      </c>
    </row>
    <row r="198" spans="1:6" x14ac:dyDescent="0.25">
      <c r="A198" t="s">
        <v>198</v>
      </c>
      <c r="B198" t="s">
        <v>487</v>
      </c>
      <c r="D198" s="1">
        <f>T_stock[[#This Row],[Qte intial]]+SUMIF(T_mouvement[CODE],T_stock[[#This Row],[CODE]],T_mouvement[entree])-SUMIF(T_mouvement[CODE],T_stock[[#This Row],[CODE]],T_mouvement[sortie])</f>
        <v>0</v>
      </c>
      <c r="E198" t="s">
        <v>729</v>
      </c>
      <c r="F198" t="s">
        <v>1017</v>
      </c>
    </row>
    <row r="199" spans="1:6" x14ac:dyDescent="0.25">
      <c r="A199" t="s">
        <v>199</v>
      </c>
      <c r="B199" t="s">
        <v>488</v>
      </c>
      <c r="D199" s="1">
        <f>T_stock[[#This Row],[Qte intial]]+SUMIF(T_mouvement[CODE],T_stock[[#This Row],[CODE]],T_mouvement[entree])-SUMIF(T_mouvement[CODE],T_stock[[#This Row],[CODE]],T_mouvement[sortie])</f>
        <v>0</v>
      </c>
      <c r="E199" t="s">
        <v>730</v>
      </c>
      <c r="F199" t="s">
        <v>1018</v>
      </c>
    </row>
    <row r="200" spans="1:6" x14ac:dyDescent="0.25">
      <c r="A200" t="s">
        <v>200</v>
      </c>
      <c r="B200" t="s">
        <v>489</v>
      </c>
      <c r="D200" s="1">
        <f>T_stock[[#This Row],[Qte intial]]+SUMIF(T_mouvement[CODE],T_stock[[#This Row],[CODE]],T_mouvement[entree])-SUMIF(T_mouvement[CODE],T_stock[[#This Row],[CODE]],T_mouvement[sortie])</f>
        <v>0</v>
      </c>
      <c r="E200" t="s">
        <v>731</v>
      </c>
      <c r="F200" t="s">
        <v>1019</v>
      </c>
    </row>
    <row r="201" spans="1:6" x14ac:dyDescent="0.25">
      <c r="A201" t="s">
        <v>201</v>
      </c>
      <c r="B201" t="s">
        <v>490</v>
      </c>
      <c r="D201" s="1">
        <f>T_stock[[#This Row],[Qte intial]]+SUMIF(T_mouvement[CODE],T_stock[[#This Row],[CODE]],T_mouvement[entree])-SUMIF(T_mouvement[CODE],T_stock[[#This Row],[CODE]],T_mouvement[sortie])</f>
        <v>0</v>
      </c>
      <c r="E201" t="s">
        <v>732</v>
      </c>
      <c r="F201" t="s">
        <v>1020</v>
      </c>
    </row>
    <row r="202" spans="1:6" x14ac:dyDescent="0.25">
      <c r="A202" t="s">
        <v>202</v>
      </c>
      <c r="B202" t="s">
        <v>491</v>
      </c>
      <c r="D202" s="1">
        <f>T_stock[[#This Row],[Qte intial]]+SUMIF(T_mouvement[CODE],T_stock[[#This Row],[CODE]],T_mouvement[entree])-SUMIF(T_mouvement[CODE],T_stock[[#This Row],[CODE]],T_mouvement[sortie])</f>
        <v>0</v>
      </c>
      <c r="E202" t="s">
        <v>733</v>
      </c>
      <c r="F202" t="s">
        <v>1021</v>
      </c>
    </row>
    <row r="203" spans="1:6" x14ac:dyDescent="0.25">
      <c r="A203" t="s">
        <v>203</v>
      </c>
      <c r="B203" t="s">
        <v>492</v>
      </c>
      <c r="D203" s="1">
        <f>T_stock[[#This Row],[Qte intial]]+SUMIF(T_mouvement[CODE],T_stock[[#This Row],[CODE]],T_mouvement[entree])-SUMIF(T_mouvement[CODE],T_stock[[#This Row],[CODE]],T_mouvement[sortie])</f>
        <v>0</v>
      </c>
      <c r="E203" t="s">
        <v>734</v>
      </c>
      <c r="F203" t="s">
        <v>1022</v>
      </c>
    </row>
    <row r="204" spans="1:6" x14ac:dyDescent="0.25">
      <c r="A204" t="s">
        <v>204</v>
      </c>
      <c r="B204" t="s">
        <v>493</v>
      </c>
      <c r="D204" s="1">
        <f>T_stock[[#This Row],[Qte intial]]+SUMIF(T_mouvement[CODE],T_stock[[#This Row],[CODE]],T_mouvement[entree])-SUMIF(T_mouvement[CODE],T_stock[[#This Row],[CODE]],T_mouvement[sortie])</f>
        <v>0</v>
      </c>
      <c r="E204" t="s">
        <v>735</v>
      </c>
      <c r="F204" t="s">
        <v>1023</v>
      </c>
    </row>
    <row r="205" spans="1:6" x14ac:dyDescent="0.25">
      <c r="A205" t="s">
        <v>205</v>
      </c>
      <c r="B205" t="s">
        <v>494</v>
      </c>
      <c r="D205" s="1">
        <f>T_stock[[#This Row],[Qte intial]]+SUMIF(T_mouvement[CODE],T_stock[[#This Row],[CODE]],T_mouvement[entree])-SUMIF(T_mouvement[CODE],T_stock[[#This Row],[CODE]],T_mouvement[sortie])</f>
        <v>0</v>
      </c>
      <c r="E205" t="s">
        <v>736</v>
      </c>
      <c r="F205" t="s">
        <v>1024</v>
      </c>
    </row>
    <row r="206" spans="1:6" x14ac:dyDescent="0.25">
      <c r="A206" t="s">
        <v>206</v>
      </c>
      <c r="B206" t="s">
        <v>495</v>
      </c>
      <c r="D206" s="1">
        <f>T_stock[[#This Row],[Qte intial]]+SUMIF(T_mouvement[CODE],T_stock[[#This Row],[CODE]],T_mouvement[entree])-SUMIF(T_mouvement[CODE],T_stock[[#This Row],[CODE]],T_mouvement[sortie])</f>
        <v>0</v>
      </c>
      <c r="E206" t="s">
        <v>737</v>
      </c>
      <c r="F206" t="s">
        <v>1025</v>
      </c>
    </row>
    <row r="207" spans="1:6" x14ac:dyDescent="0.25">
      <c r="A207" t="s">
        <v>207</v>
      </c>
      <c r="B207" t="s">
        <v>496</v>
      </c>
      <c r="D207" s="1">
        <f>T_stock[[#This Row],[Qte intial]]+SUMIF(T_mouvement[CODE],T_stock[[#This Row],[CODE]],T_mouvement[entree])-SUMIF(T_mouvement[CODE],T_stock[[#This Row],[CODE]],T_mouvement[sortie])</f>
        <v>0</v>
      </c>
      <c r="E207" t="s">
        <v>738</v>
      </c>
      <c r="F207" t="s">
        <v>1026</v>
      </c>
    </row>
    <row r="208" spans="1:6" x14ac:dyDescent="0.25">
      <c r="A208" t="s">
        <v>208</v>
      </c>
      <c r="B208" t="s">
        <v>497</v>
      </c>
      <c r="D208" s="1">
        <f>T_stock[[#This Row],[Qte intial]]+SUMIF(T_mouvement[CODE],T_stock[[#This Row],[CODE]],T_mouvement[entree])-SUMIF(T_mouvement[CODE],T_stock[[#This Row],[CODE]],T_mouvement[sortie])</f>
        <v>0</v>
      </c>
      <c r="E208" t="s">
        <v>739</v>
      </c>
      <c r="F208" t="s">
        <v>1027</v>
      </c>
    </row>
    <row r="209" spans="1:6" x14ac:dyDescent="0.25">
      <c r="A209" t="s">
        <v>209</v>
      </c>
      <c r="B209" t="s">
        <v>498</v>
      </c>
      <c r="D209" s="1">
        <f>T_stock[[#This Row],[Qte intial]]+SUMIF(T_mouvement[CODE],T_stock[[#This Row],[CODE]],T_mouvement[entree])-SUMIF(T_mouvement[CODE],T_stock[[#This Row],[CODE]],T_mouvement[sortie])</f>
        <v>0</v>
      </c>
      <c r="E209" t="s">
        <v>740</v>
      </c>
      <c r="F209" t="s">
        <v>1028</v>
      </c>
    </row>
    <row r="210" spans="1:6" x14ac:dyDescent="0.25">
      <c r="A210" t="s">
        <v>210</v>
      </c>
      <c r="B210" t="s">
        <v>499</v>
      </c>
      <c r="D210" s="1">
        <f>T_stock[[#This Row],[Qte intial]]+SUMIF(T_mouvement[CODE],T_stock[[#This Row],[CODE]],T_mouvement[entree])-SUMIF(T_mouvement[CODE],T_stock[[#This Row],[CODE]],T_mouvement[sortie])</f>
        <v>0</v>
      </c>
      <c r="E210" t="s">
        <v>741</v>
      </c>
      <c r="F210" t="s">
        <v>1029</v>
      </c>
    </row>
    <row r="211" spans="1:6" x14ac:dyDescent="0.25">
      <c r="A211" t="s">
        <v>211</v>
      </c>
      <c r="B211" t="s">
        <v>500</v>
      </c>
      <c r="D211" s="1">
        <f>T_stock[[#This Row],[Qte intial]]+SUMIF(T_mouvement[CODE],T_stock[[#This Row],[CODE]],T_mouvement[entree])-SUMIF(T_mouvement[CODE],T_stock[[#This Row],[CODE]],T_mouvement[sortie])</f>
        <v>0</v>
      </c>
      <c r="E211" t="s">
        <v>742</v>
      </c>
      <c r="F211" t="s">
        <v>1030</v>
      </c>
    </row>
    <row r="212" spans="1:6" x14ac:dyDescent="0.25">
      <c r="A212" t="s">
        <v>212</v>
      </c>
      <c r="B212" t="s">
        <v>501</v>
      </c>
      <c r="D212" s="1">
        <f>T_stock[[#This Row],[Qte intial]]+SUMIF(T_mouvement[CODE],T_stock[[#This Row],[CODE]],T_mouvement[entree])-SUMIF(T_mouvement[CODE],T_stock[[#This Row],[CODE]],T_mouvement[sortie])</f>
        <v>0</v>
      </c>
      <c r="E212" t="s">
        <v>743</v>
      </c>
      <c r="F212" t="s">
        <v>1031</v>
      </c>
    </row>
    <row r="213" spans="1:6" x14ac:dyDescent="0.25">
      <c r="A213" t="s">
        <v>213</v>
      </c>
      <c r="B213" t="s">
        <v>502</v>
      </c>
      <c r="D213" s="1">
        <f>T_stock[[#This Row],[Qte intial]]+SUMIF(T_mouvement[CODE],T_stock[[#This Row],[CODE]],T_mouvement[entree])-SUMIF(T_mouvement[CODE],T_stock[[#This Row],[CODE]],T_mouvement[sortie])</f>
        <v>0</v>
      </c>
      <c r="E213" t="s">
        <v>744</v>
      </c>
      <c r="F213" t="s">
        <v>1032</v>
      </c>
    </row>
    <row r="214" spans="1:6" x14ac:dyDescent="0.25">
      <c r="A214" t="s">
        <v>214</v>
      </c>
      <c r="B214" t="s">
        <v>503</v>
      </c>
      <c r="D214" s="1">
        <f>T_stock[[#This Row],[Qte intial]]+SUMIF(T_mouvement[CODE],T_stock[[#This Row],[CODE]],T_mouvement[entree])-SUMIF(T_mouvement[CODE],T_stock[[#This Row],[CODE]],T_mouvement[sortie])</f>
        <v>0</v>
      </c>
      <c r="E214" t="s">
        <v>745</v>
      </c>
      <c r="F214" t="s">
        <v>1033</v>
      </c>
    </row>
    <row r="215" spans="1:6" x14ac:dyDescent="0.25">
      <c r="A215" t="s">
        <v>215</v>
      </c>
      <c r="B215" t="s">
        <v>504</v>
      </c>
      <c r="D215" s="1">
        <f>T_stock[[#This Row],[Qte intial]]+SUMIF(T_mouvement[CODE],T_stock[[#This Row],[CODE]],T_mouvement[entree])-SUMIF(T_mouvement[CODE],T_stock[[#This Row],[CODE]],T_mouvement[sortie])</f>
        <v>0</v>
      </c>
      <c r="E215" t="s">
        <v>746</v>
      </c>
      <c r="F215" t="s">
        <v>1034</v>
      </c>
    </row>
    <row r="216" spans="1:6" x14ac:dyDescent="0.25">
      <c r="A216" t="s">
        <v>216</v>
      </c>
      <c r="B216" t="s">
        <v>505</v>
      </c>
      <c r="D216" s="1">
        <f>T_stock[[#This Row],[Qte intial]]+SUMIF(T_mouvement[CODE],T_stock[[#This Row],[CODE]],T_mouvement[entree])-SUMIF(T_mouvement[CODE],T_stock[[#This Row],[CODE]],T_mouvement[sortie])</f>
        <v>0</v>
      </c>
      <c r="E216" t="s">
        <v>747</v>
      </c>
      <c r="F216" t="s">
        <v>1035</v>
      </c>
    </row>
    <row r="217" spans="1:6" x14ac:dyDescent="0.25">
      <c r="A217" t="s">
        <v>217</v>
      </c>
      <c r="B217" t="s">
        <v>506</v>
      </c>
      <c r="D217" s="1">
        <f>T_stock[[#This Row],[Qte intial]]+SUMIF(T_mouvement[CODE],T_stock[[#This Row],[CODE]],T_mouvement[entree])-SUMIF(T_mouvement[CODE],T_stock[[#This Row],[CODE]],T_mouvement[sortie])</f>
        <v>0</v>
      </c>
      <c r="E217" t="s">
        <v>748</v>
      </c>
      <c r="F217" t="s">
        <v>1036</v>
      </c>
    </row>
    <row r="218" spans="1:6" x14ac:dyDescent="0.25">
      <c r="A218" t="s">
        <v>218</v>
      </c>
      <c r="B218" t="s">
        <v>507</v>
      </c>
      <c r="D218" s="1">
        <f>T_stock[[#This Row],[Qte intial]]+SUMIF(T_mouvement[CODE],T_stock[[#This Row],[CODE]],T_mouvement[entree])-SUMIF(T_mouvement[CODE],T_stock[[#This Row],[CODE]],T_mouvement[sortie])</f>
        <v>0</v>
      </c>
      <c r="E218" t="s">
        <v>749</v>
      </c>
      <c r="F218" t="s">
        <v>1037</v>
      </c>
    </row>
    <row r="219" spans="1:6" x14ac:dyDescent="0.25">
      <c r="A219" t="s">
        <v>219</v>
      </c>
      <c r="B219" t="s">
        <v>508</v>
      </c>
      <c r="D219" s="1">
        <f>T_stock[[#This Row],[Qte intial]]+SUMIF(T_mouvement[CODE],T_stock[[#This Row],[CODE]],T_mouvement[entree])-SUMIF(T_mouvement[CODE],T_stock[[#This Row],[CODE]],T_mouvement[sortie])</f>
        <v>0</v>
      </c>
      <c r="E219" t="s">
        <v>750</v>
      </c>
      <c r="F219" t="s">
        <v>1038</v>
      </c>
    </row>
    <row r="220" spans="1:6" x14ac:dyDescent="0.25">
      <c r="A220" t="s">
        <v>220</v>
      </c>
      <c r="B220" t="s">
        <v>509</v>
      </c>
      <c r="D220" s="1">
        <f>T_stock[[#This Row],[Qte intial]]+SUMIF(T_mouvement[CODE],T_stock[[#This Row],[CODE]],T_mouvement[entree])-SUMIF(T_mouvement[CODE],T_stock[[#This Row],[CODE]],T_mouvement[sortie])</f>
        <v>0</v>
      </c>
      <c r="E220" t="s">
        <v>751</v>
      </c>
      <c r="F220" t="s">
        <v>1039</v>
      </c>
    </row>
    <row r="221" spans="1:6" x14ac:dyDescent="0.25">
      <c r="A221" t="s">
        <v>221</v>
      </c>
      <c r="B221" t="s">
        <v>510</v>
      </c>
      <c r="D221" s="1">
        <f>T_stock[[#This Row],[Qte intial]]+SUMIF(T_mouvement[CODE],T_stock[[#This Row],[CODE]],T_mouvement[entree])-SUMIF(T_mouvement[CODE],T_stock[[#This Row],[CODE]],T_mouvement[sortie])</f>
        <v>0</v>
      </c>
      <c r="E221" t="s">
        <v>752</v>
      </c>
      <c r="F221" t="s">
        <v>1040</v>
      </c>
    </row>
    <row r="222" spans="1:6" x14ac:dyDescent="0.25">
      <c r="A222" t="s">
        <v>222</v>
      </c>
      <c r="B222" t="s">
        <v>511</v>
      </c>
      <c r="D222" s="1">
        <f>T_stock[[#This Row],[Qte intial]]+SUMIF(T_mouvement[CODE],T_stock[[#This Row],[CODE]],T_mouvement[entree])-SUMIF(T_mouvement[CODE],T_stock[[#This Row],[CODE]],T_mouvement[sortie])</f>
        <v>0</v>
      </c>
      <c r="E222" t="s">
        <v>753</v>
      </c>
      <c r="F222" t="s">
        <v>1041</v>
      </c>
    </row>
    <row r="223" spans="1:6" x14ac:dyDescent="0.25">
      <c r="A223" t="s">
        <v>223</v>
      </c>
      <c r="B223" t="s">
        <v>512</v>
      </c>
      <c r="D223" s="1">
        <f>T_stock[[#This Row],[Qte intial]]+SUMIF(T_mouvement[CODE],T_stock[[#This Row],[CODE]],T_mouvement[entree])-SUMIF(T_mouvement[CODE],T_stock[[#This Row],[CODE]],T_mouvement[sortie])</f>
        <v>0</v>
      </c>
      <c r="E223" t="s">
        <v>754</v>
      </c>
      <c r="F223" t="s">
        <v>1042</v>
      </c>
    </row>
    <row r="224" spans="1:6" x14ac:dyDescent="0.25">
      <c r="A224" t="s">
        <v>224</v>
      </c>
      <c r="B224" t="s">
        <v>513</v>
      </c>
      <c r="D224" s="1">
        <f>T_stock[[#This Row],[Qte intial]]+SUMIF(T_mouvement[CODE],T_stock[[#This Row],[CODE]],T_mouvement[entree])-SUMIF(T_mouvement[CODE],T_stock[[#This Row],[CODE]],T_mouvement[sortie])</f>
        <v>0</v>
      </c>
      <c r="E224" t="s">
        <v>755</v>
      </c>
      <c r="F224" t="s">
        <v>1043</v>
      </c>
    </row>
    <row r="225" spans="1:6" x14ac:dyDescent="0.25">
      <c r="A225" t="s">
        <v>225</v>
      </c>
      <c r="B225" t="s">
        <v>514</v>
      </c>
      <c r="D225" s="1">
        <f>T_stock[[#This Row],[Qte intial]]+SUMIF(T_mouvement[CODE],T_stock[[#This Row],[CODE]],T_mouvement[entree])-SUMIF(T_mouvement[CODE],T_stock[[#This Row],[CODE]],T_mouvement[sortie])</f>
        <v>0</v>
      </c>
      <c r="E225" t="s">
        <v>756</v>
      </c>
      <c r="F225" t="s">
        <v>1044</v>
      </c>
    </row>
    <row r="226" spans="1:6" x14ac:dyDescent="0.25">
      <c r="A226" t="s">
        <v>226</v>
      </c>
      <c r="B226" t="s">
        <v>515</v>
      </c>
      <c r="D226" s="1">
        <f>T_stock[[#This Row],[Qte intial]]+SUMIF(T_mouvement[CODE],T_stock[[#This Row],[CODE]],T_mouvement[entree])-SUMIF(T_mouvement[CODE],T_stock[[#This Row],[CODE]],T_mouvement[sortie])</f>
        <v>0</v>
      </c>
      <c r="E226" t="s">
        <v>757</v>
      </c>
      <c r="F226" t="s">
        <v>1045</v>
      </c>
    </row>
    <row r="227" spans="1:6" x14ac:dyDescent="0.25">
      <c r="A227" t="s">
        <v>227</v>
      </c>
      <c r="B227" t="s">
        <v>516</v>
      </c>
      <c r="D227" s="1">
        <f>T_stock[[#This Row],[Qte intial]]+SUMIF(T_mouvement[CODE],T_stock[[#This Row],[CODE]],T_mouvement[entree])-SUMIF(T_mouvement[CODE],T_stock[[#This Row],[CODE]],T_mouvement[sortie])</f>
        <v>0</v>
      </c>
      <c r="E227" t="s">
        <v>758</v>
      </c>
      <c r="F227" t="s">
        <v>1046</v>
      </c>
    </row>
    <row r="228" spans="1:6" x14ac:dyDescent="0.25">
      <c r="A228" t="s">
        <v>228</v>
      </c>
      <c r="B228" t="s">
        <v>517</v>
      </c>
      <c r="D228" s="1">
        <f>T_stock[[#This Row],[Qte intial]]+SUMIF(T_mouvement[CODE],T_stock[[#This Row],[CODE]],T_mouvement[entree])-SUMIF(T_mouvement[CODE],T_stock[[#This Row],[CODE]],T_mouvement[sortie])</f>
        <v>0</v>
      </c>
      <c r="E228" t="s">
        <v>759</v>
      </c>
      <c r="F228" t="s">
        <v>1047</v>
      </c>
    </row>
    <row r="229" spans="1:6" x14ac:dyDescent="0.25">
      <c r="A229" t="s">
        <v>229</v>
      </c>
      <c r="B229" t="s">
        <v>518</v>
      </c>
      <c r="D229" s="1">
        <f>T_stock[[#This Row],[Qte intial]]+SUMIF(T_mouvement[CODE],T_stock[[#This Row],[CODE]],T_mouvement[entree])-SUMIF(T_mouvement[CODE],T_stock[[#This Row],[CODE]],T_mouvement[sortie])</f>
        <v>0</v>
      </c>
      <c r="E229" t="s">
        <v>760</v>
      </c>
      <c r="F229" t="s">
        <v>1048</v>
      </c>
    </row>
    <row r="230" spans="1:6" x14ac:dyDescent="0.25">
      <c r="A230" t="s">
        <v>230</v>
      </c>
      <c r="B230" t="s">
        <v>519</v>
      </c>
      <c r="D230" s="1">
        <f>T_stock[[#This Row],[Qte intial]]+SUMIF(T_mouvement[CODE],T_stock[[#This Row],[CODE]],T_mouvement[entree])-SUMIF(T_mouvement[CODE],T_stock[[#This Row],[CODE]],T_mouvement[sortie])</f>
        <v>0</v>
      </c>
      <c r="E230" t="s">
        <v>761</v>
      </c>
      <c r="F230" t="s">
        <v>1049</v>
      </c>
    </row>
    <row r="231" spans="1:6" x14ac:dyDescent="0.25">
      <c r="A231" t="s">
        <v>231</v>
      </c>
      <c r="B231" t="s">
        <v>520</v>
      </c>
      <c r="D231" s="1">
        <f>T_stock[[#This Row],[Qte intial]]+SUMIF(T_mouvement[CODE],T_stock[[#This Row],[CODE]],T_mouvement[entree])-SUMIF(T_mouvement[CODE],T_stock[[#This Row],[CODE]],T_mouvement[sortie])</f>
        <v>0</v>
      </c>
      <c r="E231" t="s">
        <v>762</v>
      </c>
      <c r="F231" t="s">
        <v>1050</v>
      </c>
    </row>
    <row r="232" spans="1:6" x14ac:dyDescent="0.25">
      <c r="A232" t="s">
        <v>232</v>
      </c>
      <c r="B232" t="s">
        <v>521</v>
      </c>
      <c r="D232" s="1">
        <f>T_stock[[#This Row],[Qte intial]]+SUMIF(T_mouvement[CODE],T_stock[[#This Row],[CODE]],T_mouvement[entree])-SUMIF(T_mouvement[CODE],T_stock[[#This Row],[CODE]],T_mouvement[sortie])</f>
        <v>0</v>
      </c>
      <c r="E232" t="s">
        <v>763</v>
      </c>
      <c r="F232" t="s">
        <v>1051</v>
      </c>
    </row>
    <row r="233" spans="1:6" x14ac:dyDescent="0.25">
      <c r="A233" t="s">
        <v>233</v>
      </c>
      <c r="B233" t="s">
        <v>522</v>
      </c>
      <c r="D233" s="1">
        <f>T_stock[[#This Row],[Qte intial]]+SUMIF(T_mouvement[CODE],T_stock[[#This Row],[CODE]],T_mouvement[entree])-SUMIF(T_mouvement[CODE],T_stock[[#This Row],[CODE]],T_mouvement[sortie])</f>
        <v>0</v>
      </c>
      <c r="E233" t="s">
        <v>764</v>
      </c>
      <c r="F233" t="s">
        <v>1052</v>
      </c>
    </row>
    <row r="234" spans="1:6" x14ac:dyDescent="0.25">
      <c r="A234" t="s">
        <v>234</v>
      </c>
      <c r="B234" t="s">
        <v>523</v>
      </c>
      <c r="D234" s="1">
        <f>T_stock[[#This Row],[Qte intial]]+SUMIF(T_mouvement[CODE],T_stock[[#This Row],[CODE]],T_mouvement[entree])-SUMIF(T_mouvement[CODE],T_stock[[#This Row],[CODE]],T_mouvement[sortie])</f>
        <v>0</v>
      </c>
      <c r="E234" t="s">
        <v>765</v>
      </c>
      <c r="F234" t="s">
        <v>1053</v>
      </c>
    </row>
    <row r="235" spans="1:6" x14ac:dyDescent="0.25">
      <c r="A235" t="s">
        <v>235</v>
      </c>
      <c r="B235" t="s">
        <v>524</v>
      </c>
      <c r="D235" s="1">
        <f>T_stock[[#This Row],[Qte intial]]+SUMIF(T_mouvement[CODE],T_stock[[#This Row],[CODE]],T_mouvement[entree])-SUMIF(T_mouvement[CODE],T_stock[[#This Row],[CODE]],T_mouvement[sortie])</f>
        <v>0</v>
      </c>
      <c r="E235" t="s">
        <v>766</v>
      </c>
      <c r="F235" t="s">
        <v>1054</v>
      </c>
    </row>
    <row r="236" spans="1:6" x14ac:dyDescent="0.25">
      <c r="A236" t="s">
        <v>236</v>
      </c>
      <c r="B236" t="s">
        <v>525</v>
      </c>
      <c r="D236" s="1">
        <f>T_stock[[#This Row],[Qte intial]]+SUMIF(T_mouvement[CODE],T_stock[[#This Row],[CODE]],T_mouvement[entree])-SUMIF(T_mouvement[CODE],T_stock[[#This Row],[CODE]],T_mouvement[sortie])</f>
        <v>0</v>
      </c>
      <c r="E236" t="s">
        <v>767</v>
      </c>
      <c r="F236" t="s">
        <v>1055</v>
      </c>
    </row>
    <row r="237" spans="1:6" x14ac:dyDescent="0.25">
      <c r="A237" t="s">
        <v>237</v>
      </c>
      <c r="B237" t="s">
        <v>526</v>
      </c>
      <c r="D237" s="1">
        <f>T_stock[[#This Row],[Qte intial]]+SUMIF(T_mouvement[CODE],T_stock[[#This Row],[CODE]],T_mouvement[entree])-SUMIF(T_mouvement[CODE],T_stock[[#This Row],[CODE]],T_mouvement[sortie])</f>
        <v>0</v>
      </c>
      <c r="E237" t="s">
        <v>768</v>
      </c>
      <c r="F237" t="s">
        <v>1056</v>
      </c>
    </row>
    <row r="238" spans="1:6" x14ac:dyDescent="0.25">
      <c r="A238" t="s">
        <v>238</v>
      </c>
      <c r="B238" t="s">
        <v>527</v>
      </c>
      <c r="D238" s="1">
        <f>T_stock[[#This Row],[Qte intial]]+SUMIF(T_mouvement[CODE],T_stock[[#This Row],[CODE]],T_mouvement[entree])-SUMIF(T_mouvement[CODE],T_stock[[#This Row],[CODE]],T_mouvement[sortie])</f>
        <v>0</v>
      </c>
      <c r="E238" t="s">
        <v>769</v>
      </c>
      <c r="F238" t="s">
        <v>1057</v>
      </c>
    </row>
    <row r="239" spans="1:6" x14ac:dyDescent="0.25">
      <c r="A239" t="s">
        <v>239</v>
      </c>
      <c r="B239" t="s">
        <v>528</v>
      </c>
      <c r="D239" s="1">
        <f>T_stock[[#This Row],[Qte intial]]+SUMIF(T_mouvement[CODE],T_stock[[#This Row],[CODE]],T_mouvement[entree])-SUMIF(T_mouvement[CODE],T_stock[[#This Row],[CODE]],T_mouvement[sortie])</f>
        <v>0</v>
      </c>
      <c r="E239" t="s">
        <v>770</v>
      </c>
      <c r="F239" t="s">
        <v>1058</v>
      </c>
    </row>
    <row r="240" spans="1:6" x14ac:dyDescent="0.25">
      <c r="A240" t="s">
        <v>240</v>
      </c>
      <c r="B240" t="s">
        <v>529</v>
      </c>
      <c r="D240" s="1">
        <f>T_stock[[#This Row],[Qte intial]]+SUMIF(T_mouvement[CODE],T_stock[[#This Row],[CODE]],T_mouvement[entree])-SUMIF(T_mouvement[CODE],T_stock[[#This Row],[CODE]],T_mouvement[sortie])</f>
        <v>0</v>
      </c>
      <c r="E240" t="s">
        <v>771</v>
      </c>
      <c r="F240" t="s">
        <v>1059</v>
      </c>
    </row>
    <row r="241" spans="1:6" x14ac:dyDescent="0.25">
      <c r="A241" t="s">
        <v>241</v>
      </c>
      <c r="B241" t="s">
        <v>530</v>
      </c>
      <c r="D241" s="1">
        <f>T_stock[[#This Row],[Qte intial]]+SUMIF(T_mouvement[CODE],T_stock[[#This Row],[CODE]],T_mouvement[entree])-SUMIF(T_mouvement[CODE],T_stock[[#This Row],[CODE]],T_mouvement[sortie])</f>
        <v>0</v>
      </c>
      <c r="E241" t="s">
        <v>772</v>
      </c>
      <c r="F241" t="s">
        <v>1060</v>
      </c>
    </row>
    <row r="242" spans="1:6" x14ac:dyDescent="0.25">
      <c r="A242" t="s">
        <v>242</v>
      </c>
      <c r="B242" t="s">
        <v>531</v>
      </c>
      <c r="D242" s="1">
        <f>T_stock[[#This Row],[Qte intial]]+SUMIF(T_mouvement[CODE],T_stock[[#This Row],[CODE]],T_mouvement[entree])-SUMIF(T_mouvement[CODE],T_stock[[#This Row],[CODE]],T_mouvement[sortie])</f>
        <v>0</v>
      </c>
      <c r="E242" t="s">
        <v>773</v>
      </c>
      <c r="F242" t="s">
        <v>1061</v>
      </c>
    </row>
    <row r="243" spans="1:6" x14ac:dyDescent="0.25">
      <c r="A243" t="s">
        <v>243</v>
      </c>
      <c r="B243" t="s">
        <v>532</v>
      </c>
      <c r="D243" s="1">
        <f>T_stock[[#This Row],[Qte intial]]+SUMIF(T_mouvement[CODE],T_stock[[#This Row],[CODE]],T_mouvement[entree])-SUMIF(T_mouvement[CODE],T_stock[[#This Row],[CODE]],T_mouvement[sortie])</f>
        <v>0</v>
      </c>
      <c r="E243" t="s">
        <v>774</v>
      </c>
      <c r="F243" t="s">
        <v>1062</v>
      </c>
    </row>
    <row r="244" spans="1:6" x14ac:dyDescent="0.25">
      <c r="A244" t="s">
        <v>244</v>
      </c>
      <c r="B244" t="s">
        <v>533</v>
      </c>
      <c r="D244" s="1">
        <f>T_stock[[#This Row],[Qte intial]]+SUMIF(T_mouvement[CODE],T_stock[[#This Row],[CODE]],T_mouvement[entree])-SUMIF(T_mouvement[CODE],T_stock[[#This Row],[CODE]],T_mouvement[sortie])</f>
        <v>0</v>
      </c>
      <c r="E244" t="s">
        <v>775</v>
      </c>
      <c r="F244" t="s">
        <v>1063</v>
      </c>
    </row>
    <row r="245" spans="1:6" x14ac:dyDescent="0.25">
      <c r="A245" t="s">
        <v>245</v>
      </c>
      <c r="B245" t="s">
        <v>534</v>
      </c>
      <c r="D245" s="1">
        <f>T_stock[[#This Row],[Qte intial]]+SUMIF(T_mouvement[CODE],T_stock[[#This Row],[CODE]],T_mouvement[entree])-SUMIF(T_mouvement[CODE],T_stock[[#This Row],[CODE]],T_mouvement[sortie])</f>
        <v>0</v>
      </c>
      <c r="E245" t="s">
        <v>776</v>
      </c>
      <c r="F245" t="s">
        <v>1064</v>
      </c>
    </row>
    <row r="246" spans="1:6" x14ac:dyDescent="0.25">
      <c r="A246" t="s">
        <v>246</v>
      </c>
      <c r="B246" t="s">
        <v>535</v>
      </c>
      <c r="D246" s="1">
        <f>T_stock[[#This Row],[Qte intial]]+SUMIF(T_mouvement[CODE],T_stock[[#This Row],[CODE]],T_mouvement[entree])-SUMIF(T_mouvement[CODE],T_stock[[#This Row],[CODE]],T_mouvement[sortie])</f>
        <v>0</v>
      </c>
      <c r="E246" t="s">
        <v>777</v>
      </c>
      <c r="F246" t="s">
        <v>1065</v>
      </c>
    </row>
    <row r="247" spans="1:6" x14ac:dyDescent="0.25">
      <c r="A247" t="s">
        <v>247</v>
      </c>
      <c r="B247" t="s">
        <v>536</v>
      </c>
      <c r="D247" s="1">
        <f>T_stock[[#This Row],[Qte intial]]+SUMIF(T_mouvement[CODE],T_stock[[#This Row],[CODE]],T_mouvement[entree])-SUMIF(T_mouvement[CODE],T_stock[[#This Row],[CODE]],T_mouvement[sortie])</f>
        <v>0</v>
      </c>
      <c r="E247" t="s">
        <v>778</v>
      </c>
      <c r="F247" t="s">
        <v>1066</v>
      </c>
    </row>
    <row r="248" spans="1:6" x14ac:dyDescent="0.25">
      <c r="A248" t="s">
        <v>248</v>
      </c>
      <c r="B248" t="s">
        <v>537</v>
      </c>
      <c r="D248" s="1">
        <f>T_stock[[#This Row],[Qte intial]]+SUMIF(T_mouvement[CODE],T_stock[[#This Row],[CODE]],T_mouvement[entree])-SUMIF(T_mouvement[CODE],T_stock[[#This Row],[CODE]],T_mouvement[sortie])</f>
        <v>0</v>
      </c>
      <c r="E248" t="s">
        <v>779</v>
      </c>
      <c r="F248" t="s">
        <v>1067</v>
      </c>
    </row>
    <row r="249" spans="1:6" x14ac:dyDescent="0.25">
      <c r="A249" t="s">
        <v>249</v>
      </c>
      <c r="B249" t="s">
        <v>538</v>
      </c>
      <c r="D249" s="1">
        <f>T_stock[[#This Row],[Qte intial]]+SUMIF(T_mouvement[CODE],T_stock[[#This Row],[CODE]],T_mouvement[entree])-SUMIF(T_mouvement[CODE],T_stock[[#This Row],[CODE]],T_mouvement[sortie])</f>
        <v>0</v>
      </c>
      <c r="E249" t="s">
        <v>780</v>
      </c>
      <c r="F249" t="s">
        <v>1068</v>
      </c>
    </row>
    <row r="250" spans="1:6" x14ac:dyDescent="0.25">
      <c r="A250" t="s">
        <v>250</v>
      </c>
      <c r="B250" t="s">
        <v>539</v>
      </c>
      <c r="D250" s="1">
        <f>T_stock[[#This Row],[Qte intial]]+SUMIF(T_mouvement[CODE],T_stock[[#This Row],[CODE]],T_mouvement[entree])-SUMIF(T_mouvement[CODE],T_stock[[#This Row],[CODE]],T_mouvement[sortie])</f>
        <v>0</v>
      </c>
      <c r="E250" t="s">
        <v>781</v>
      </c>
      <c r="F250" t="s">
        <v>1069</v>
      </c>
    </row>
    <row r="251" spans="1:6" x14ac:dyDescent="0.25">
      <c r="A251" t="s">
        <v>251</v>
      </c>
      <c r="B251" t="s">
        <v>540</v>
      </c>
      <c r="D251" s="1">
        <f>T_stock[[#This Row],[Qte intial]]+SUMIF(T_mouvement[CODE],T_stock[[#This Row],[CODE]],T_mouvement[entree])-SUMIF(T_mouvement[CODE],T_stock[[#This Row],[CODE]],T_mouvement[sortie])</f>
        <v>0</v>
      </c>
      <c r="E251" t="s">
        <v>782</v>
      </c>
      <c r="F251" t="s">
        <v>1070</v>
      </c>
    </row>
    <row r="252" spans="1:6" x14ac:dyDescent="0.25">
      <c r="A252" t="s">
        <v>252</v>
      </c>
      <c r="B252" t="s">
        <v>541</v>
      </c>
      <c r="D252" s="1">
        <f>T_stock[[#This Row],[Qte intial]]+SUMIF(T_mouvement[CODE],T_stock[[#This Row],[CODE]],T_mouvement[entree])-SUMIF(T_mouvement[CODE],T_stock[[#This Row],[CODE]],T_mouvement[sortie])</f>
        <v>0</v>
      </c>
      <c r="E252" t="s">
        <v>783</v>
      </c>
      <c r="F252" t="s">
        <v>1071</v>
      </c>
    </row>
    <row r="253" spans="1:6" x14ac:dyDescent="0.25">
      <c r="A253" t="s">
        <v>253</v>
      </c>
      <c r="B253" t="s">
        <v>542</v>
      </c>
      <c r="D253" s="1">
        <f>T_stock[[#This Row],[Qte intial]]+SUMIF(T_mouvement[CODE],T_stock[[#This Row],[CODE]],T_mouvement[entree])-SUMIF(T_mouvement[CODE],T_stock[[#This Row],[CODE]],T_mouvement[sortie])</f>
        <v>0</v>
      </c>
      <c r="E253" t="s">
        <v>784</v>
      </c>
      <c r="F253" t="s">
        <v>1072</v>
      </c>
    </row>
    <row r="254" spans="1:6" x14ac:dyDescent="0.25">
      <c r="A254" t="s">
        <v>254</v>
      </c>
      <c r="B254" t="s">
        <v>543</v>
      </c>
      <c r="D254" s="1">
        <f>T_stock[[#This Row],[Qte intial]]+SUMIF(T_mouvement[CODE],T_stock[[#This Row],[CODE]],T_mouvement[entree])-SUMIF(T_mouvement[CODE],T_stock[[#This Row],[CODE]],T_mouvement[sortie])</f>
        <v>0</v>
      </c>
      <c r="E254" t="s">
        <v>785</v>
      </c>
      <c r="F254" t="s">
        <v>1073</v>
      </c>
    </row>
    <row r="255" spans="1:6" x14ac:dyDescent="0.25">
      <c r="A255" t="s">
        <v>255</v>
      </c>
      <c r="B255" t="s">
        <v>544</v>
      </c>
      <c r="D255" s="1">
        <f>T_stock[[#This Row],[Qte intial]]+SUMIF(T_mouvement[CODE],T_stock[[#This Row],[CODE]],T_mouvement[entree])-SUMIF(T_mouvement[CODE],T_stock[[#This Row],[CODE]],T_mouvement[sortie])</f>
        <v>0</v>
      </c>
      <c r="E255" t="s">
        <v>786</v>
      </c>
      <c r="F255" t="s">
        <v>1074</v>
      </c>
    </row>
    <row r="256" spans="1:6" x14ac:dyDescent="0.25">
      <c r="A256" t="s">
        <v>256</v>
      </c>
      <c r="B256" t="s">
        <v>545</v>
      </c>
      <c r="D256" s="1">
        <f>T_stock[[#This Row],[Qte intial]]+SUMIF(T_mouvement[CODE],T_stock[[#This Row],[CODE]],T_mouvement[entree])-SUMIF(T_mouvement[CODE],T_stock[[#This Row],[CODE]],T_mouvement[sortie])</f>
        <v>0</v>
      </c>
      <c r="E256" t="s">
        <v>787</v>
      </c>
      <c r="F256" t="s">
        <v>1075</v>
      </c>
    </row>
    <row r="257" spans="1:6" x14ac:dyDescent="0.25">
      <c r="A257" t="s">
        <v>257</v>
      </c>
      <c r="B257" t="s">
        <v>546</v>
      </c>
      <c r="D257" s="1">
        <f>T_stock[[#This Row],[Qte intial]]+SUMIF(T_mouvement[CODE],T_stock[[#This Row],[CODE]],T_mouvement[entree])-SUMIF(T_mouvement[CODE],T_stock[[#This Row],[CODE]],T_mouvement[sortie])</f>
        <v>0</v>
      </c>
      <c r="E257" t="s">
        <v>788</v>
      </c>
      <c r="F257" t="s">
        <v>1076</v>
      </c>
    </row>
    <row r="258" spans="1:6" x14ac:dyDescent="0.25">
      <c r="A258" t="s">
        <v>258</v>
      </c>
      <c r="B258" t="s">
        <v>547</v>
      </c>
      <c r="D258" s="1">
        <f>T_stock[[#This Row],[Qte intial]]+SUMIF(T_mouvement[CODE],T_stock[[#This Row],[CODE]],T_mouvement[entree])-SUMIF(T_mouvement[CODE],T_stock[[#This Row],[CODE]],T_mouvement[sortie])</f>
        <v>0</v>
      </c>
      <c r="E258" t="s">
        <v>789</v>
      </c>
      <c r="F258" t="s">
        <v>1077</v>
      </c>
    </row>
    <row r="259" spans="1:6" x14ac:dyDescent="0.25">
      <c r="A259" t="s">
        <v>259</v>
      </c>
      <c r="B259" t="s">
        <v>548</v>
      </c>
      <c r="D259" s="1">
        <f>T_stock[[#This Row],[Qte intial]]+SUMIF(T_mouvement[CODE],T_stock[[#This Row],[CODE]],T_mouvement[entree])-SUMIF(T_mouvement[CODE],T_stock[[#This Row],[CODE]],T_mouvement[sortie])</f>
        <v>0</v>
      </c>
      <c r="E259" t="s">
        <v>790</v>
      </c>
      <c r="F259" t="s">
        <v>1078</v>
      </c>
    </row>
    <row r="260" spans="1:6" x14ac:dyDescent="0.25">
      <c r="A260" t="s">
        <v>260</v>
      </c>
      <c r="B260" t="s">
        <v>549</v>
      </c>
      <c r="D260" s="1">
        <f>T_stock[[#This Row],[Qte intial]]+SUMIF(T_mouvement[CODE],T_stock[[#This Row],[CODE]],T_mouvement[entree])-SUMIF(T_mouvement[CODE],T_stock[[#This Row],[CODE]],T_mouvement[sortie])</f>
        <v>0</v>
      </c>
      <c r="E260" t="s">
        <v>791</v>
      </c>
      <c r="F260" t="s">
        <v>1079</v>
      </c>
    </row>
    <row r="261" spans="1:6" x14ac:dyDescent="0.25">
      <c r="A261" t="s">
        <v>261</v>
      </c>
      <c r="B261" t="s">
        <v>550</v>
      </c>
      <c r="D261" s="1">
        <f>T_stock[[#This Row],[Qte intial]]+SUMIF(T_mouvement[CODE],T_stock[[#This Row],[CODE]],T_mouvement[entree])-SUMIF(T_mouvement[CODE],T_stock[[#This Row],[CODE]],T_mouvement[sortie])</f>
        <v>0</v>
      </c>
      <c r="E261" t="s">
        <v>792</v>
      </c>
      <c r="F261" t="s">
        <v>1080</v>
      </c>
    </row>
    <row r="262" spans="1:6" x14ac:dyDescent="0.25">
      <c r="A262" t="s">
        <v>262</v>
      </c>
      <c r="B262" t="s">
        <v>551</v>
      </c>
      <c r="D262" s="1">
        <f>T_stock[[#This Row],[Qte intial]]+SUMIF(T_mouvement[CODE],T_stock[[#This Row],[CODE]],T_mouvement[entree])-SUMIF(T_mouvement[CODE],T_stock[[#This Row],[CODE]],T_mouvement[sortie])</f>
        <v>0</v>
      </c>
      <c r="E262" t="s">
        <v>793</v>
      </c>
      <c r="F262" t="s">
        <v>1081</v>
      </c>
    </row>
    <row r="263" spans="1:6" x14ac:dyDescent="0.25">
      <c r="A263" t="s">
        <v>263</v>
      </c>
      <c r="B263" t="s">
        <v>552</v>
      </c>
      <c r="D263" s="1">
        <f>T_stock[[#This Row],[Qte intial]]+SUMIF(T_mouvement[CODE],T_stock[[#This Row],[CODE]],T_mouvement[entree])-SUMIF(T_mouvement[CODE],T_stock[[#This Row],[CODE]],T_mouvement[sortie])</f>
        <v>0</v>
      </c>
      <c r="E263" t="s">
        <v>794</v>
      </c>
      <c r="F263" t="s">
        <v>1082</v>
      </c>
    </row>
    <row r="264" spans="1:6" x14ac:dyDescent="0.25">
      <c r="A264" t="s">
        <v>264</v>
      </c>
      <c r="B264" t="s">
        <v>553</v>
      </c>
      <c r="D264" s="1">
        <f>T_stock[[#This Row],[Qte intial]]+SUMIF(T_mouvement[CODE],T_stock[[#This Row],[CODE]],T_mouvement[entree])-SUMIF(T_mouvement[CODE],T_stock[[#This Row],[CODE]],T_mouvement[sortie])</f>
        <v>0</v>
      </c>
      <c r="E264" t="s">
        <v>795</v>
      </c>
      <c r="F264" t="s">
        <v>1083</v>
      </c>
    </row>
    <row r="265" spans="1:6" x14ac:dyDescent="0.25">
      <c r="A265" t="s">
        <v>265</v>
      </c>
      <c r="B265" t="s">
        <v>554</v>
      </c>
      <c r="D265" s="1">
        <f>T_stock[[#This Row],[Qte intial]]+SUMIF(T_mouvement[CODE],T_stock[[#This Row],[CODE]],T_mouvement[entree])-SUMIF(T_mouvement[CODE],T_stock[[#This Row],[CODE]],T_mouvement[sortie])</f>
        <v>0</v>
      </c>
      <c r="E265" t="s">
        <v>796</v>
      </c>
      <c r="F265" t="s">
        <v>1084</v>
      </c>
    </row>
    <row r="266" spans="1:6" x14ac:dyDescent="0.25">
      <c r="A266" t="s">
        <v>266</v>
      </c>
      <c r="B266" t="s">
        <v>555</v>
      </c>
      <c r="D266" s="1">
        <f>T_stock[[#This Row],[Qte intial]]+SUMIF(T_mouvement[CODE],T_stock[[#This Row],[CODE]],T_mouvement[entree])-SUMIF(T_mouvement[CODE],T_stock[[#This Row],[CODE]],T_mouvement[sortie])</f>
        <v>0</v>
      </c>
      <c r="E266" t="s">
        <v>797</v>
      </c>
      <c r="F266" t="s">
        <v>1085</v>
      </c>
    </row>
    <row r="267" spans="1:6" x14ac:dyDescent="0.25">
      <c r="A267" t="s">
        <v>267</v>
      </c>
      <c r="B267" t="s">
        <v>556</v>
      </c>
      <c r="D267" s="1">
        <f>T_stock[[#This Row],[Qte intial]]+SUMIF(T_mouvement[CODE],T_stock[[#This Row],[CODE]],T_mouvement[entree])-SUMIF(T_mouvement[CODE],T_stock[[#This Row],[CODE]],T_mouvement[sortie])</f>
        <v>0</v>
      </c>
      <c r="E267" t="s">
        <v>798</v>
      </c>
      <c r="F267" t="s">
        <v>1086</v>
      </c>
    </row>
    <row r="268" spans="1:6" x14ac:dyDescent="0.25">
      <c r="A268" t="s">
        <v>268</v>
      </c>
      <c r="B268" t="s">
        <v>557</v>
      </c>
      <c r="D268" s="1">
        <f>T_stock[[#This Row],[Qte intial]]+SUMIF(T_mouvement[CODE],T_stock[[#This Row],[CODE]],T_mouvement[entree])-SUMIF(T_mouvement[CODE],T_stock[[#This Row],[CODE]],T_mouvement[sortie])</f>
        <v>0</v>
      </c>
      <c r="E268" t="s">
        <v>799</v>
      </c>
      <c r="F268" t="s">
        <v>1087</v>
      </c>
    </row>
    <row r="269" spans="1:6" x14ac:dyDescent="0.25">
      <c r="A269" t="s">
        <v>269</v>
      </c>
      <c r="B269" t="s">
        <v>558</v>
      </c>
      <c r="D269" s="1">
        <f>T_stock[[#This Row],[Qte intial]]+SUMIF(T_mouvement[CODE],T_stock[[#This Row],[CODE]],T_mouvement[entree])-SUMIF(T_mouvement[CODE],T_stock[[#This Row],[CODE]],T_mouvement[sortie])</f>
        <v>0</v>
      </c>
      <c r="E269" t="s">
        <v>800</v>
      </c>
      <c r="F269" t="s">
        <v>1088</v>
      </c>
    </row>
    <row r="270" spans="1:6" x14ac:dyDescent="0.25">
      <c r="A270" t="s">
        <v>270</v>
      </c>
      <c r="B270" t="s">
        <v>559</v>
      </c>
      <c r="D270" s="1">
        <f>T_stock[[#This Row],[Qte intial]]+SUMIF(T_mouvement[CODE],T_stock[[#This Row],[CODE]],T_mouvement[entree])-SUMIF(T_mouvement[CODE],T_stock[[#This Row],[CODE]],T_mouvement[sortie])</f>
        <v>0</v>
      </c>
      <c r="E270" t="s">
        <v>801</v>
      </c>
      <c r="F270" t="s">
        <v>1089</v>
      </c>
    </row>
    <row r="271" spans="1:6" x14ac:dyDescent="0.25">
      <c r="A271" t="s">
        <v>271</v>
      </c>
      <c r="B271" t="s">
        <v>560</v>
      </c>
      <c r="D271" s="1">
        <f>T_stock[[#This Row],[Qte intial]]+SUMIF(T_mouvement[CODE],T_stock[[#This Row],[CODE]],T_mouvement[entree])-SUMIF(T_mouvement[CODE],T_stock[[#This Row],[CODE]],T_mouvement[sortie])</f>
        <v>0</v>
      </c>
      <c r="E271" t="s">
        <v>802</v>
      </c>
      <c r="F271" t="s">
        <v>1090</v>
      </c>
    </row>
    <row r="272" spans="1:6" x14ac:dyDescent="0.25">
      <c r="A272" t="s">
        <v>272</v>
      </c>
      <c r="B272" t="s">
        <v>561</v>
      </c>
      <c r="D272" s="1">
        <f>T_stock[[#This Row],[Qte intial]]+SUMIF(T_mouvement[CODE],T_stock[[#This Row],[CODE]],T_mouvement[entree])-SUMIF(T_mouvement[CODE],T_stock[[#This Row],[CODE]],T_mouvement[sortie])</f>
        <v>0</v>
      </c>
      <c r="E272" t="s">
        <v>803</v>
      </c>
      <c r="F272" t="s">
        <v>1091</v>
      </c>
    </row>
    <row r="273" spans="1:6" x14ac:dyDescent="0.25">
      <c r="A273" t="s">
        <v>273</v>
      </c>
      <c r="B273" t="s">
        <v>562</v>
      </c>
      <c r="D273" s="1">
        <f>T_stock[[#This Row],[Qte intial]]+SUMIF(T_mouvement[CODE],T_stock[[#This Row],[CODE]],T_mouvement[entree])-SUMIF(T_mouvement[CODE],T_stock[[#This Row],[CODE]],T_mouvement[sortie])</f>
        <v>0</v>
      </c>
      <c r="E273" t="s">
        <v>804</v>
      </c>
      <c r="F273" t="s">
        <v>1092</v>
      </c>
    </row>
    <row r="274" spans="1:6" x14ac:dyDescent="0.25">
      <c r="A274" t="s">
        <v>274</v>
      </c>
      <c r="B274" t="s">
        <v>563</v>
      </c>
      <c r="D274" s="1">
        <f>T_stock[[#This Row],[Qte intial]]+SUMIF(T_mouvement[CODE],T_stock[[#This Row],[CODE]],T_mouvement[entree])-SUMIF(T_mouvement[CODE],T_stock[[#This Row],[CODE]],T_mouvement[sortie])</f>
        <v>0</v>
      </c>
      <c r="E274" t="s">
        <v>805</v>
      </c>
      <c r="F274" t="s">
        <v>1093</v>
      </c>
    </row>
    <row r="275" spans="1:6" x14ac:dyDescent="0.25">
      <c r="A275" t="s">
        <v>275</v>
      </c>
      <c r="B275" t="s">
        <v>564</v>
      </c>
      <c r="D275" s="1">
        <f>T_stock[[#This Row],[Qte intial]]+SUMIF(T_mouvement[CODE],T_stock[[#This Row],[CODE]],T_mouvement[entree])-SUMIF(T_mouvement[CODE],T_stock[[#This Row],[CODE]],T_mouvement[sortie])</f>
        <v>0</v>
      </c>
      <c r="E275" t="s">
        <v>806</v>
      </c>
      <c r="F275" t="s">
        <v>1094</v>
      </c>
    </row>
    <row r="276" spans="1:6" x14ac:dyDescent="0.25">
      <c r="A276" t="s">
        <v>276</v>
      </c>
      <c r="B276" t="s">
        <v>565</v>
      </c>
      <c r="D276" s="1">
        <f>T_stock[[#This Row],[Qte intial]]+SUMIF(T_mouvement[CODE],T_stock[[#This Row],[CODE]],T_mouvement[entree])-SUMIF(T_mouvement[CODE],T_stock[[#This Row],[CODE]],T_mouvement[sortie])</f>
        <v>0</v>
      </c>
      <c r="E276" t="s">
        <v>807</v>
      </c>
      <c r="F276" t="s">
        <v>1095</v>
      </c>
    </row>
    <row r="277" spans="1:6" x14ac:dyDescent="0.25">
      <c r="A277" t="s">
        <v>277</v>
      </c>
      <c r="B277" t="s">
        <v>566</v>
      </c>
      <c r="D277" s="1">
        <f>T_stock[[#This Row],[Qte intial]]+SUMIF(T_mouvement[CODE],T_stock[[#This Row],[CODE]],T_mouvement[entree])-SUMIF(T_mouvement[CODE],T_stock[[#This Row],[CODE]],T_mouvement[sortie])</f>
        <v>0</v>
      </c>
      <c r="E277" t="s">
        <v>808</v>
      </c>
      <c r="F277" t="s">
        <v>1096</v>
      </c>
    </row>
    <row r="278" spans="1:6" x14ac:dyDescent="0.25">
      <c r="A278" t="s">
        <v>278</v>
      </c>
      <c r="B278" t="s">
        <v>567</v>
      </c>
      <c r="D278" s="1">
        <f>T_stock[[#This Row],[Qte intial]]+SUMIF(T_mouvement[CODE],T_stock[[#This Row],[CODE]],T_mouvement[entree])-SUMIF(T_mouvement[CODE],T_stock[[#This Row],[CODE]],T_mouvement[sortie])</f>
        <v>0</v>
      </c>
      <c r="E278" t="s">
        <v>809</v>
      </c>
      <c r="F278" t="s">
        <v>1097</v>
      </c>
    </row>
    <row r="279" spans="1:6" x14ac:dyDescent="0.25">
      <c r="A279" t="s">
        <v>279</v>
      </c>
      <c r="B279" t="s">
        <v>568</v>
      </c>
      <c r="D279" s="1">
        <f>T_stock[[#This Row],[Qte intial]]+SUMIF(T_mouvement[CODE],T_stock[[#This Row],[CODE]],T_mouvement[entree])-SUMIF(T_mouvement[CODE],T_stock[[#This Row],[CODE]],T_mouvement[sortie])</f>
        <v>0</v>
      </c>
      <c r="E279" t="s">
        <v>810</v>
      </c>
      <c r="F279" t="s">
        <v>1098</v>
      </c>
    </row>
    <row r="280" spans="1:6" x14ac:dyDescent="0.25">
      <c r="A280" t="s">
        <v>280</v>
      </c>
      <c r="B280" t="s">
        <v>569</v>
      </c>
      <c r="D280" s="1">
        <f>T_stock[[#This Row],[Qte intial]]+SUMIF(T_mouvement[CODE],T_stock[[#This Row],[CODE]],T_mouvement[entree])-SUMIF(T_mouvement[CODE],T_stock[[#This Row],[CODE]],T_mouvement[sortie])</f>
        <v>0</v>
      </c>
      <c r="E280" t="s">
        <v>811</v>
      </c>
      <c r="F280" t="s">
        <v>1099</v>
      </c>
    </row>
    <row r="281" spans="1:6" x14ac:dyDescent="0.25">
      <c r="A281" t="s">
        <v>281</v>
      </c>
      <c r="B281" t="s">
        <v>570</v>
      </c>
      <c r="D281" s="1">
        <f>T_stock[[#This Row],[Qte intial]]+SUMIF(T_mouvement[CODE],T_stock[[#This Row],[CODE]],T_mouvement[entree])-SUMIF(T_mouvement[CODE],T_stock[[#This Row],[CODE]],T_mouvement[sortie])</f>
        <v>0</v>
      </c>
      <c r="E281" t="s">
        <v>812</v>
      </c>
      <c r="F281" t="s">
        <v>1100</v>
      </c>
    </row>
    <row r="282" spans="1:6" x14ac:dyDescent="0.25">
      <c r="A282" t="s">
        <v>282</v>
      </c>
      <c r="B282" t="s">
        <v>571</v>
      </c>
      <c r="D282" s="1">
        <f>T_stock[[#This Row],[Qte intial]]+SUMIF(T_mouvement[CODE],T_stock[[#This Row],[CODE]],T_mouvement[entree])-SUMIF(T_mouvement[CODE],T_stock[[#This Row],[CODE]],T_mouvement[sortie])</f>
        <v>0</v>
      </c>
      <c r="E282" t="s">
        <v>813</v>
      </c>
      <c r="F282" t="s">
        <v>1101</v>
      </c>
    </row>
    <row r="283" spans="1:6" x14ac:dyDescent="0.25">
      <c r="A283" t="s">
        <v>283</v>
      </c>
      <c r="B283" t="s">
        <v>572</v>
      </c>
      <c r="D283" s="1">
        <f>T_stock[[#This Row],[Qte intial]]+SUMIF(T_mouvement[CODE],T_stock[[#This Row],[CODE]],T_mouvement[entree])-SUMIF(T_mouvement[CODE],T_stock[[#This Row],[CODE]],T_mouvement[sortie])</f>
        <v>0</v>
      </c>
      <c r="E283" t="s">
        <v>814</v>
      </c>
      <c r="F283" t="s">
        <v>1102</v>
      </c>
    </row>
    <row r="284" spans="1:6" x14ac:dyDescent="0.25">
      <c r="A284" t="s">
        <v>284</v>
      </c>
      <c r="B284" t="s">
        <v>573</v>
      </c>
      <c r="D284" s="1">
        <f>T_stock[[#This Row],[Qte intial]]+SUMIF(T_mouvement[CODE],T_stock[[#This Row],[CODE]],T_mouvement[entree])-SUMIF(T_mouvement[CODE],T_stock[[#This Row],[CODE]],T_mouvement[sortie])</f>
        <v>0</v>
      </c>
      <c r="E284" t="s">
        <v>815</v>
      </c>
      <c r="F284" t="s">
        <v>1103</v>
      </c>
    </row>
    <row r="285" spans="1:6" x14ac:dyDescent="0.25">
      <c r="A285" t="s">
        <v>285</v>
      </c>
      <c r="B285" t="s">
        <v>574</v>
      </c>
      <c r="D285" s="1">
        <f>T_stock[[#This Row],[Qte intial]]+SUMIF(T_mouvement[CODE],T_stock[[#This Row],[CODE]],T_mouvement[entree])-SUMIF(T_mouvement[CODE],T_stock[[#This Row],[CODE]],T_mouvement[sortie])</f>
        <v>0</v>
      </c>
      <c r="E285" t="s">
        <v>816</v>
      </c>
      <c r="F285" t="s">
        <v>1104</v>
      </c>
    </row>
    <row r="286" spans="1:6" x14ac:dyDescent="0.25">
      <c r="A286" t="s">
        <v>286</v>
      </c>
      <c r="B286" t="s">
        <v>575</v>
      </c>
      <c r="D286" s="1">
        <f>T_stock[[#This Row],[Qte intial]]+SUMIF(T_mouvement[CODE],T_stock[[#This Row],[CODE]],T_mouvement[entree])-SUMIF(T_mouvement[CODE],T_stock[[#This Row],[CODE]],T_mouvement[sortie])</f>
        <v>0</v>
      </c>
      <c r="E286" t="s">
        <v>817</v>
      </c>
      <c r="F286" t="s">
        <v>1105</v>
      </c>
    </row>
    <row r="287" spans="1:6" x14ac:dyDescent="0.25">
      <c r="A287" t="s">
        <v>287</v>
      </c>
      <c r="B287" t="s">
        <v>576</v>
      </c>
      <c r="D287" s="1">
        <f>T_stock[[#This Row],[Qte intial]]+SUMIF(T_mouvement[CODE],T_stock[[#This Row],[CODE]],T_mouvement[entree])-SUMIF(T_mouvement[CODE],T_stock[[#This Row],[CODE]],T_mouvement[sortie])</f>
        <v>0</v>
      </c>
      <c r="E287" t="s">
        <v>818</v>
      </c>
      <c r="F287" t="s">
        <v>1106</v>
      </c>
    </row>
    <row r="288" spans="1:6" x14ac:dyDescent="0.25">
      <c r="A288" t="s">
        <v>288</v>
      </c>
      <c r="B288" t="s">
        <v>577</v>
      </c>
      <c r="D288" s="1">
        <f>T_stock[[#This Row],[Qte intial]]+SUMIF(T_mouvement[CODE],T_stock[[#This Row],[CODE]],T_mouvement[entree])-SUMIF(T_mouvement[CODE],T_stock[[#This Row],[CODE]],T_mouvement[sortie])</f>
        <v>0</v>
      </c>
      <c r="E288" t="s">
        <v>819</v>
      </c>
      <c r="F288" t="s">
        <v>1107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87BA9-179E-4346-B75F-4478DB0EDEB2}">
  <sheetPr codeName="Feuil2"/>
  <dimension ref="A1:E3"/>
  <sheetViews>
    <sheetView tabSelected="1" workbookViewId="0">
      <selection activeCell="F13" sqref="F13"/>
    </sheetView>
  </sheetViews>
  <sheetFormatPr baseColWidth="10" defaultRowHeight="15" x14ac:dyDescent="0.25"/>
  <cols>
    <col min="3" max="3" width="30.42578125" customWidth="1"/>
    <col min="4" max="5" width="11.42578125" style="1"/>
  </cols>
  <sheetData>
    <row r="1" spans="1:5" x14ac:dyDescent="0.25">
      <c r="A1" t="s">
        <v>1108</v>
      </c>
      <c r="B1" s="4" t="s">
        <v>0</v>
      </c>
      <c r="C1" s="2" t="s">
        <v>1</v>
      </c>
      <c r="D1" s="1" t="s">
        <v>1109</v>
      </c>
      <c r="E1" s="1" t="s">
        <v>580</v>
      </c>
    </row>
    <row r="2" spans="1:5" x14ac:dyDescent="0.25">
      <c r="A2" s="3">
        <v>45672</v>
      </c>
      <c r="B2" t="str">
        <f>IFERROR(INDEX(T_stock[],MATCH(T_mouvement[[#This Row],[DESIGNATION]],T_stock[DESIGNATION],0),1),"")</f>
        <v>EMB0001</v>
      </c>
      <c r="C2" t="s">
        <v>291</v>
      </c>
      <c r="E2" s="1">
        <v>5</v>
      </c>
    </row>
    <row r="3" spans="1:5" x14ac:dyDescent="0.25">
      <c r="A3" s="3">
        <v>46037</v>
      </c>
      <c r="B3" t="s">
        <v>2</v>
      </c>
      <c r="C3" t="s">
        <v>291</v>
      </c>
      <c r="D3" s="1">
        <v>10</v>
      </c>
    </row>
  </sheetData>
  <dataValidations count="1">
    <dataValidation type="list" allowBlank="1" showInputMessage="1" showErrorMessage="1" sqref="C2:C3" xr:uid="{8939570D-D662-443D-9440-43AB5AF574B5}">
      <formula1>l_article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Stock</vt:lpstr>
      <vt:lpstr>Mouvement</vt:lpstr>
      <vt:lpstr>l_article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houssem</dc:creator>
  <cp:lastModifiedBy>François</cp:lastModifiedBy>
  <dcterms:created xsi:type="dcterms:W3CDTF">2026-01-14T13:34:06Z</dcterms:created>
  <dcterms:modified xsi:type="dcterms:W3CDTF">2026-01-15T08:30:18Z</dcterms:modified>
</cp:coreProperties>
</file>