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gestion-compte-client-2025-1\"/>
    </mc:Choice>
  </mc:AlternateContent>
  <xr:revisionPtr revIDLastSave="0" documentId="13_ncr:1_{30744A41-35A1-4195-A934-CBBE9EB9A900}" xr6:coauthVersionLast="47" xr6:coauthVersionMax="47" xr10:uidLastSave="{00000000-0000-0000-0000-000000000000}"/>
  <bookViews>
    <workbookView xWindow="-120" yWindow="-120" windowWidth="29040" windowHeight="15720" tabRatio="1000" firstSheet="1" activeTab="1" xr2:uid="{00000000-000D-0000-FFFF-FFFF00000000}"/>
  </bookViews>
  <sheets>
    <sheet name="UTILISATEURS" sheetId="196" state="veryHidden" r:id="rId1"/>
    <sheet name="Accueil" sheetId="3" r:id="rId2"/>
    <sheet name="TOTAUX BON CLIENTS " sheetId="1" state="veryHidden" r:id="rId3"/>
    <sheet name="NOUH OUEDRAGO " sheetId="7" state="veryHidden" r:id="rId4"/>
    <sheet name="MANZOUROU CHOBOUGOU" sheetId="201" state="veryHidden" r:id="rId5"/>
    <sheet name="BAKARY KONE SEGOU" sheetId="200" state="veryHidden" r:id="rId6"/>
    <sheet name="GRIBA BOKY WERE" sheetId="199" state="veryHidden" r:id="rId7"/>
  </sheets>
  <calcPr calcId="191029"/>
  <customWorkbookViews>
    <customWorkbookView name="USER - Affichage personnalisé" guid="{4832E88B-9126-41BA-A003-764335008644}" mergeInterval="0" personalView="1" maximized="1" xWindow="-11" yWindow="-11" windowWidth="1942" windowHeight="1030" tabRatio="985" activeSheetId="1"/>
    <customWorkbookView name="Ce PC - Affichage personnalisé" guid="{D9F330CF-2980-4A5C-8CA9-67BD9242200F}" mergeInterval="0" personalView="1" maximized="1" xWindow="-8" yWindow="-8" windowWidth="1936" windowHeight="1048" tabRatio="985" activeSheetId="1"/>
    <customWorkbookView name="COMPTABLE - Affichage personnalisé" guid="{EC50C34C-C590-4A3A-A146-4CDC9C4E0EB7}" mergeInterval="0" personalView="1" maximized="1" windowWidth="1009" windowHeight="327" tabRatio="985" activeSheetId="1"/>
    <customWorkbookView name="SUPERMARKET SERVEUR - Affichage personnalisé" guid="{36C833EA-2960-4CB3-BE83-CF7453F3F6BB}" mergeInterval="0" personalView="1" maximized="1" windowWidth="1362" windowHeight="522" tabRatio="985" activeSheetId="4"/>
    <customWorkbookView name="AGENT ADMINISTRATIF - Affichage personnalisé" guid="{3A8E782C-87B3-4BFF-AC43-57C342B4AA35}" mergeInterval="0" personalView="1" maximized="1" xWindow="-8" yWindow="-8" windowWidth="1382" windowHeight="744" tabRatio="985" activeSheetId="160"/>
    <customWorkbookView name="hp - Affichage personnalisé" guid="{D7A8C6BC-2409-418A-8705-AF520DFC6A44}" mergeInterval="0" personalView="1" maximized="1" xWindow="-8" yWindow="-8" windowWidth="1382" windowHeight="744" tabRatio="985" activeSheetId="19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4" i="199" l="1"/>
  <c r="H3" i="199"/>
  <c r="I3" i="200"/>
  <c r="I40" i="200" s="1"/>
  <c r="I4" i="200"/>
  <c r="I5" i="200"/>
  <c r="I6" i="200"/>
  <c r="I7" i="200"/>
  <c r="I8" i="200"/>
  <c r="I9" i="200"/>
  <c r="I10" i="200"/>
  <c r="I11" i="200"/>
  <c r="I12" i="200"/>
  <c r="I13" i="200"/>
  <c r="I14" i="200"/>
  <c r="I15" i="200"/>
  <c r="I16" i="200"/>
  <c r="I17" i="200"/>
  <c r="I18" i="200"/>
  <c r="I19" i="200"/>
  <c r="J19" i="200" s="1"/>
  <c r="I20" i="200"/>
  <c r="I21" i="200"/>
  <c r="I22" i="200"/>
  <c r="I23" i="200"/>
  <c r="J23" i="200" s="1"/>
  <c r="I24" i="200"/>
  <c r="I25" i="200"/>
  <c r="I26" i="200"/>
  <c r="I27" i="200"/>
  <c r="J27" i="200" s="1"/>
  <c r="I28" i="200"/>
  <c r="I29" i="200"/>
  <c r="I30" i="200"/>
  <c r="I31" i="200"/>
  <c r="J31" i="200" s="1"/>
  <c r="I32" i="200"/>
  <c r="I33" i="200"/>
  <c r="I34" i="200"/>
  <c r="I35" i="200"/>
  <c r="J35" i="200" s="1"/>
  <c r="I36" i="200"/>
  <c r="I37" i="200"/>
  <c r="I38" i="200"/>
  <c r="I39" i="200"/>
  <c r="J39" i="200" s="1"/>
  <c r="J17" i="201"/>
  <c r="J16" i="201"/>
  <c r="J15" i="201"/>
  <c r="J14" i="201"/>
  <c r="J13" i="201"/>
  <c r="J4" i="201"/>
  <c r="J5" i="201" s="1"/>
  <c r="J6" i="201" s="1"/>
  <c r="J7" i="201" s="1"/>
  <c r="J8" i="201" s="1"/>
  <c r="J9" i="201" s="1"/>
  <c r="J10" i="201" s="1"/>
  <c r="J11" i="201" s="1"/>
  <c r="J12" i="201" s="1"/>
  <c r="J3" i="201"/>
  <c r="H12" i="201"/>
  <c r="H11" i="201"/>
  <c r="H10" i="201"/>
  <c r="H9" i="201"/>
  <c r="H8" i="201"/>
  <c r="H7" i="201"/>
  <c r="H6" i="201"/>
  <c r="H5" i="201"/>
  <c r="H4" i="201"/>
  <c r="H3" i="201"/>
  <c r="I40" i="201"/>
  <c r="J39" i="201"/>
  <c r="H39" i="201"/>
  <c r="J38" i="201"/>
  <c r="H38" i="201"/>
  <c r="J37" i="201"/>
  <c r="H37" i="201"/>
  <c r="J36" i="201"/>
  <c r="H36" i="201"/>
  <c r="J35" i="201"/>
  <c r="H35" i="201"/>
  <c r="J34" i="201"/>
  <c r="H34" i="201"/>
  <c r="J33" i="201"/>
  <c r="H33" i="201"/>
  <c r="J32" i="201"/>
  <c r="H32" i="201"/>
  <c r="J31" i="201"/>
  <c r="H31" i="201"/>
  <c r="J30" i="201"/>
  <c r="H30" i="201"/>
  <c r="J29" i="201"/>
  <c r="H29" i="201"/>
  <c r="J28" i="201"/>
  <c r="H28" i="201"/>
  <c r="J27" i="201"/>
  <c r="H27" i="201"/>
  <c r="J26" i="201"/>
  <c r="H26" i="201"/>
  <c r="J25" i="201"/>
  <c r="H25" i="201"/>
  <c r="J24" i="201"/>
  <c r="H24" i="201"/>
  <c r="J23" i="201"/>
  <c r="H23" i="201"/>
  <c r="J22" i="201"/>
  <c r="H22" i="201"/>
  <c r="J21" i="201"/>
  <c r="H21" i="201"/>
  <c r="J20" i="201"/>
  <c r="H20" i="201"/>
  <c r="J19" i="201"/>
  <c r="H19" i="201"/>
  <c r="J18" i="201"/>
  <c r="H18" i="201"/>
  <c r="H17" i="201"/>
  <c r="H40" i="201"/>
  <c r="J40" i="201" s="1"/>
  <c r="H39" i="200"/>
  <c r="J38" i="200"/>
  <c r="H38" i="200"/>
  <c r="J37" i="200"/>
  <c r="H37" i="200"/>
  <c r="J36" i="200"/>
  <c r="H36" i="200"/>
  <c r="H35" i="200"/>
  <c r="J34" i="200"/>
  <c r="H34" i="200"/>
  <c r="J33" i="200"/>
  <c r="H33" i="200"/>
  <c r="J32" i="200"/>
  <c r="H32" i="200"/>
  <c r="H31" i="200"/>
  <c r="J30" i="200"/>
  <c r="H30" i="200"/>
  <c r="J29" i="200"/>
  <c r="H29" i="200"/>
  <c r="J28" i="200"/>
  <c r="H28" i="200"/>
  <c r="H27" i="200"/>
  <c r="J26" i="200"/>
  <c r="H26" i="200"/>
  <c r="J25" i="200"/>
  <c r="H25" i="200"/>
  <c r="J24" i="200"/>
  <c r="H24" i="200"/>
  <c r="H23" i="200"/>
  <c r="J22" i="200"/>
  <c r="H22" i="200"/>
  <c r="J21" i="200"/>
  <c r="H21" i="200"/>
  <c r="J20" i="200"/>
  <c r="H20" i="200"/>
  <c r="H19" i="200"/>
  <c r="J18" i="200"/>
  <c r="H18" i="200"/>
  <c r="J17" i="200"/>
  <c r="H17" i="200"/>
  <c r="J6" i="200"/>
  <c r="J7" i="200" s="1"/>
  <c r="J8" i="200" s="1"/>
  <c r="J9" i="200" s="1"/>
  <c r="J10" i="200" s="1"/>
  <c r="J11" i="200" s="1"/>
  <c r="J12" i="200" s="1"/>
  <c r="J13" i="200" s="1"/>
  <c r="J14" i="200" s="1"/>
  <c r="J15" i="200" s="1"/>
  <c r="J16" i="200" s="1"/>
  <c r="H40" i="200"/>
  <c r="I40" i="199"/>
  <c r="H39" i="199"/>
  <c r="J39" i="199" s="1"/>
  <c r="H38" i="199"/>
  <c r="J38" i="199" s="1"/>
  <c r="H37" i="199"/>
  <c r="J37" i="199" s="1"/>
  <c r="H36" i="199"/>
  <c r="J36" i="199" s="1"/>
  <c r="H35" i="199"/>
  <c r="J35" i="199" s="1"/>
  <c r="H34" i="199"/>
  <c r="J34" i="199" s="1"/>
  <c r="H33" i="199"/>
  <c r="J33" i="199" s="1"/>
  <c r="H32" i="199"/>
  <c r="J32" i="199" s="1"/>
  <c r="H31" i="199"/>
  <c r="J31" i="199" s="1"/>
  <c r="H30" i="199"/>
  <c r="J30" i="199" s="1"/>
  <c r="H29" i="199"/>
  <c r="J29" i="199" s="1"/>
  <c r="H28" i="199"/>
  <c r="J28" i="199" s="1"/>
  <c r="H27" i="199"/>
  <c r="J27" i="199" s="1"/>
  <c r="H26" i="199"/>
  <c r="J26" i="199" s="1"/>
  <c r="H25" i="199"/>
  <c r="J25" i="199" s="1"/>
  <c r="H24" i="199"/>
  <c r="J24" i="199" s="1"/>
  <c r="H23" i="199"/>
  <c r="J23" i="199" s="1"/>
  <c r="H22" i="199"/>
  <c r="J22" i="199" s="1"/>
  <c r="H21" i="199"/>
  <c r="J21" i="199" s="1"/>
  <c r="H20" i="199"/>
  <c r="J20" i="199" s="1"/>
  <c r="H19" i="199"/>
  <c r="J19" i="199" s="1"/>
  <c r="H18" i="199"/>
  <c r="J18" i="199" s="1"/>
  <c r="H17" i="199"/>
  <c r="J17" i="199" s="1"/>
  <c r="H40" i="199"/>
  <c r="J40" i="199" s="1"/>
  <c r="J40" i="7"/>
  <c r="J3" i="7"/>
  <c r="J20" i="7"/>
  <c r="J28" i="7"/>
  <c r="J36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J17" i="7" s="1"/>
  <c r="H18" i="7"/>
  <c r="J18" i="7" s="1"/>
  <c r="H19" i="7"/>
  <c r="J19" i="7" s="1"/>
  <c r="H20" i="7"/>
  <c r="H21" i="7"/>
  <c r="J21" i="7" s="1"/>
  <c r="H22" i="7"/>
  <c r="J22" i="7" s="1"/>
  <c r="H23" i="7"/>
  <c r="J23" i="7" s="1"/>
  <c r="H24" i="7"/>
  <c r="J24" i="7" s="1"/>
  <c r="H25" i="7"/>
  <c r="J25" i="7" s="1"/>
  <c r="H26" i="7"/>
  <c r="J26" i="7" s="1"/>
  <c r="H27" i="7"/>
  <c r="J27" i="7" s="1"/>
  <c r="H28" i="7"/>
  <c r="H29" i="7"/>
  <c r="J29" i="7" s="1"/>
  <c r="H30" i="7"/>
  <c r="J30" i="7" s="1"/>
  <c r="H31" i="7"/>
  <c r="J31" i="7" s="1"/>
  <c r="H32" i="7"/>
  <c r="J32" i="7" s="1"/>
  <c r="H33" i="7"/>
  <c r="J33" i="7" s="1"/>
  <c r="H34" i="7"/>
  <c r="J34" i="7" s="1"/>
  <c r="H35" i="7"/>
  <c r="J35" i="7" s="1"/>
  <c r="H36" i="7"/>
  <c r="H37" i="7"/>
  <c r="J37" i="7" s="1"/>
  <c r="H38" i="7"/>
  <c r="J38" i="7" s="1"/>
  <c r="H39" i="7"/>
  <c r="J39" i="7" s="1"/>
  <c r="H3" i="7"/>
  <c r="I40" i="7"/>
  <c r="J40" i="200" l="1"/>
  <c r="J3" i="199"/>
  <c r="J4" i="199" s="1"/>
  <c r="J5" i="199" s="1"/>
  <c r="J6" i="199" s="1"/>
  <c r="J7" i="199" s="1"/>
  <c r="J8" i="199" s="1"/>
  <c r="J9" i="199" s="1"/>
  <c r="J10" i="199" s="1"/>
  <c r="J11" i="199" s="1"/>
  <c r="J12" i="199" s="1"/>
  <c r="J13" i="199" s="1"/>
  <c r="J14" i="199" s="1"/>
  <c r="J15" i="199" s="1"/>
  <c r="J16" i="199" s="1"/>
  <c r="F182" i="1"/>
  <c r="G182" i="1" l="1"/>
  <c r="E182" i="1"/>
  <c r="F181" i="1" l="1"/>
  <c r="F180" i="1" l="1"/>
  <c r="G181" i="1" l="1"/>
  <c r="E181" i="1"/>
  <c r="F179" i="1"/>
  <c r="F178" i="1"/>
  <c r="F177" i="1"/>
  <c r="G180" i="1" l="1"/>
  <c r="E180" i="1"/>
  <c r="G179" i="1" l="1"/>
  <c r="E179" i="1"/>
  <c r="G178" i="1"/>
  <c r="E178" i="1"/>
  <c r="G177" i="1"/>
  <c r="E177" i="1"/>
  <c r="F176" i="1" l="1"/>
  <c r="F175" i="1" l="1"/>
  <c r="E175" i="1" l="1"/>
  <c r="G176" i="1"/>
  <c r="E176" i="1"/>
  <c r="F174" i="1"/>
  <c r="G175" i="1" l="1"/>
  <c r="G174" i="1" l="1"/>
  <c r="E174" i="1"/>
  <c r="F173" i="1"/>
  <c r="F172" i="1"/>
  <c r="F171" i="1"/>
  <c r="F170" i="1"/>
  <c r="F169" i="1"/>
  <c r="E173" i="1" l="1"/>
  <c r="F168" i="1"/>
  <c r="G170" i="1" l="1"/>
  <c r="E170" i="1"/>
  <c r="G172" i="1"/>
  <c r="E172" i="1"/>
  <c r="G169" i="1"/>
  <c r="E169" i="1"/>
  <c r="G171" i="1"/>
  <c r="E171" i="1"/>
  <c r="G173" i="1"/>
  <c r="F167" i="1"/>
  <c r="G168" i="1" l="1"/>
  <c r="E168" i="1"/>
  <c r="F166" i="1"/>
  <c r="G167" i="1" l="1"/>
  <c r="E167" i="1"/>
  <c r="F165" i="1"/>
  <c r="F164" i="1"/>
  <c r="G166" i="1" l="1"/>
  <c r="E166" i="1"/>
  <c r="G165" i="1"/>
  <c r="G164" i="1" l="1"/>
  <c r="E164" i="1"/>
  <c r="E165" i="1"/>
  <c r="F163" i="1"/>
  <c r="F162" i="1" l="1"/>
  <c r="F161" i="1"/>
  <c r="G163" i="1" l="1"/>
  <c r="E163" i="1"/>
  <c r="G161" i="1" l="1"/>
  <c r="E161" i="1"/>
  <c r="G162" i="1"/>
  <c r="E162" i="1"/>
  <c r="F160" i="1" l="1"/>
  <c r="F159" i="1"/>
  <c r="E160" i="1" l="1"/>
  <c r="F158" i="1"/>
  <c r="G160" i="1" l="1"/>
  <c r="G159" i="1"/>
  <c r="E159" i="1"/>
  <c r="F157" i="1"/>
  <c r="G158" i="1" l="1"/>
  <c r="E158" i="1"/>
  <c r="G157" i="1" l="1"/>
  <c r="E157" i="1"/>
  <c r="F156" i="1"/>
  <c r="F155" i="1"/>
  <c r="F154" i="1" l="1"/>
  <c r="G155" i="1" l="1"/>
  <c r="E155" i="1"/>
  <c r="G156" i="1"/>
  <c r="E156" i="1"/>
  <c r="E154" i="1"/>
  <c r="F153" i="1"/>
  <c r="G154" i="1" l="1"/>
  <c r="F152" i="1"/>
  <c r="E153" i="1" l="1"/>
  <c r="G152" i="1" l="1"/>
  <c r="E152" i="1"/>
  <c r="F151" i="1" l="1"/>
  <c r="F150" i="1"/>
  <c r="F149" i="1"/>
  <c r="F148" i="1"/>
  <c r="F147" i="1"/>
  <c r="F146" i="1"/>
  <c r="G149" i="1" l="1"/>
  <c r="E149" i="1" l="1"/>
  <c r="G146" i="1"/>
  <c r="E146" i="1"/>
  <c r="G148" i="1"/>
  <c r="E148" i="1"/>
  <c r="G150" i="1"/>
  <c r="E150" i="1"/>
  <c r="G151" i="1"/>
  <c r="E151" i="1"/>
  <c r="G147" i="1"/>
  <c r="E147" i="1"/>
  <c r="F145" i="1" l="1"/>
  <c r="F144" i="1" l="1"/>
  <c r="E144" i="1" l="1"/>
  <c r="G145" i="1"/>
  <c r="E145" i="1"/>
  <c r="G144" i="1" l="1"/>
  <c r="F143" i="1"/>
  <c r="F142" i="1" l="1"/>
  <c r="G143" i="1" l="1"/>
  <c r="E143" i="1"/>
  <c r="E142" i="1"/>
  <c r="F141" i="1"/>
  <c r="G142" i="1" l="1"/>
  <c r="E141" i="1"/>
  <c r="G141" i="1" l="1"/>
  <c r="F140" i="1" l="1"/>
  <c r="F139" i="1"/>
  <c r="F138" i="1" l="1"/>
  <c r="E138" i="1" l="1"/>
  <c r="G139" i="1"/>
  <c r="E139" i="1"/>
  <c r="G140" i="1"/>
  <c r="E140" i="1"/>
  <c r="F137" i="1"/>
  <c r="G138" i="1" l="1"/>
  <c r="F136" i="1"/>
  <c r="G137" i="1" l="1"/>
  <c r="E137" i="1"/>
  <c r="E136" i="1"/>
  <c r="F135" i="1"/>
  <c r="G136" i="1" l="1"/>
  <c r="F134" i="1"/>
  <c r="G135" i="1" l="1"/>
  <c r="E135" i="1"/>
  <c r="F133" i="1"/>
  <c r="G134" i="1" l="1"/>
  <c r="E134" i="1"/>
  <c r="E133" i="1"/>
  <c r="F132" i="1"/>
  <c r="G133" i="1" l="1"/>
  <c r="F131" i="1"/>
  <c r="G132" i="1" l="1"/>
  <c r="E132" i="1"/>
  <c r="E131" i="1"/>
  <c r="G131" i="1" l="1"/>
  <c r="F130" i="1" l="1"/>
  <c r="F129" i="1"/>
  <c r="G130" i="1" l="1"/>
  <c r="E130" i="1"/>
  <c r="G129" i="1"/>
  <c r="E129" i="1"/>
  <c r="F128" i="1" l="1"/>
  <c r="F127" i="1" l="1"/>
  <c r="G128" i="1" l="1"/>
  <c r="E128" i="1"/>
  <c r="F126" i="1"/>
  <c r="G127" i="1" l="1"/>
  <c r="E127" i="1"/>
  <c r="E126" i="1"/>
  <c r="F125" i="1"/>
  <c r="G126" i="1" l="1"/>
  <c r="E125" i="1"/>
  <c r="F124" i="1"/>
  <c r="G125" i="1" l="1"/>
  <c r="E124" i="1"/>
  <c r="G124" i="1" l="1"/>
  <c r="F123" i="1" l="1"/>
  <c r="F122" i="1"/>
  <c r="G122" i="1" l="1"/>
  <c r="E122" i="1"/>
  <c r="G123" i="1"/>
  <c r="E123" i="1"/>
  <c r="F121" i="1" l="1"/>
  <c r="G121" i="1" l="1"/>
  <c r="E121" i="1"/>
  <c r="F120" i="1" l="1"/>
  <c r="F119" i="1" l="1"/>
  <c r="F118" i="1"/>
  <c r="G120" i="1" l="1"/>
  <c r="E120" i="1"/>
  <c r="G119" i="1" l="1"/>
  <c r="E119" i="1"/>
  <c r="G118" i="1"/>
  <c r="E118" i="1"/>
  <c r="F117" i="1" l="1"/>
  <c r="F116" i="1"/>
  <c r="F115" i="1"/>
  <c r="G115" i="1" l="1"/>
  <c r="E115" i="1"/>
  <c r="G117" i="1"/>
  <c r="E117" i="1"/>
  <c r="G116" i="1"/>
  <c r="E116" i="1"/>
  <c r="F114" i="1"/>
  <c r="F113" i="1"/>
  <c r="F112" i="1"/>
  <c r="F111" i="1"/>
  <c r="G113" i="1" l="1"/>
  <c r="G112" i="1"/>
  <c r="E113" i="1" l="1"/>
  <c r="G114" i="1"/>
  <c r="E114" i="1"/>
  <c r="E112" i="1"/>
  <c r="G111" i="1"/>
  <c r="E111" i="1"/>
  <c r="F110" i="1" l="1"/>
  <c r="F109" i="1"/>
  <c r="G109" i="1" l="1"/>
  <c r="G110" i="1"/>
  <c r="F108" i="1"/>
  <c r="F107" i="1"/>
  <c r="E109" i="1" l="1"/>
  <c r="E110" i="1"/>
  <c r="G108" i="1"/>
  <c r="F106" i="1"/>
  <c r="E108" i="1" l="1"/>
  <c r="G107" i="1"/>
  <c r="E107" i="1"/>
  <c r="E106" i="1"/>
  <c r="F105" i="1"/>
  <c r="E105" i="1" l="1"/>
  <c r="G106" i="1"/>
  <c r="F104" i="1"/>
  <c r="G105" i="1" l="1"/>
  <c r="F103" i="1"/>
  <c r="G104" i="1" l="1"/>
  <c r="E104" i="1"/>
  <c r="G103" i="1" l="1"/>
  <c r="E103" i="1"/>
  <c r="F40" i="1"/>
  <c r="F101" i="1" l="1"/>
  <c r="E40" i="1" l="1"/>
  <c r="G40" i="1"/>
  <c r="F102" i="1"/>
  <c r="G101" i="1" l="1"/>
  <c r="E101" i="1"/>
  <c r="E102" i="1" l="1"/>
  <c r="F100" i="1" l="1"/>
  <c r="F12" i="1"/>
  <c r="E100" i="1" l="1"/>
  <c r="G100" i="1"/>
  <c r="G12" i="1" l="1"/>
  <c r="E12" i="1"/>
  <c r="F99" i="1" l="1"/>
  <c r="G99" i="1" l="1"/>
  <c r="E99" i="1"/>
  <c r="F98" i="1" l="1"/>
  <c r="F97" i="1"/>
  <c r="G98" i="1" l="1"/>
  <c r="E98" i="1"/>
  <c r="G97" i="1"/>
  <c r="E97" i="1"/>
  <c r="F96" i="1" l="1"/>
  <c r="G96" i="1" l="1"/>
  <c r="E96" i="1"/>
  <c r="F94" i="1"/>
  <c r="F93" i="1"/>
  <c r="F92" i="1"/>
  <c r="F91" i="1"/>
  <c r="F95" i="1"/>
  <c r="F90" i="1"/>
  <c r="F89" i="1"/>
  <c r="F87" i="1"/>
  <c r="F88" i="1"/>
  <c r="F86" i="1"/>
  <c r="F85" i="1"/>
  <c r="F84" i="1"/>
  <c r="F83" i="1"/>
  <c r="E84" i="1" l="1"/>
  <c r="E87" i="1"/>
  <c r="E85" i="1"/>
  <c r="G84" i="1" l="1"/>
  <c r="G90" i="1"/>
  <c r="E90" i="1"/>
  <c r="G89" i="1"/>
  <c r="E89" i="1"/>
  <c r="G93" i="1"/>
  <c r="E93" i="1"/>
  <c r="G94" i="1"/>
  <c r="E94" i="1"/>
  <c r="G92" i="1"/>
  <c r="E92" i="1"/>
  <c r="G91" i="1"/>
  <c r="E91" i="1"/>
  <c r="G95" i="1"/>
  <c r="E95" i="1"/>
  <c r="G86" i="1"/>
  <c r="E86" i="1"/>
  <c r="G87" i="1"/>
  <c r="G88" i="1"/>
  <c r="E88" i="1"/>
  <c r="G85" i="1"/>
  <c r="G83" i="1"/>
  <c r="E83" i="1"/>
  <c r="F76" i="1"/>
  <c r="F77" i="1"/>
  <c r="F79" i="1"/>
  <c r="F80" i="1"/>
  <c r="F82" i="1"/>
  <c r="F81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6" i="1"/>
  <c r="F55" i="1"/>
  <c r="F54" i="1"/>
  <c r="F53" i="1"/>
  <c r="F52" i="1"/>
  <c r="F50" i="1"/>
  <c r="F49" i="1"/>
  <c r="F48" i="1"/>
  <c r="F47" i="1"/>
  <c r="F46" i="1"/>
  <c r="F45" i="1"/>
  <c r="F44" i="1"/>
  <c r="F43" i="1"/>
  <c r="F42" i="1"/>
  <c r="F41" i="1"/>
  <c r="F38" i="1"/>
  <c r="F37" i="1"/>
  <c r="F36" i="1"/>
  <c r="F35" i="1"/>
  <c r="F18" i="1"/>
  <c r="F17" i="1"/>
  <c r="F16" i="1"/>
  <c r="F14" i="1"/>
  <c r="F13" i="1"/>
  <c r="F10" i="1"/>
  <c r="F9" i="1"/>
  <c r="F34" i="1"/>
  <c r="F33" i="1"/>
  <c r="F32" i="1"/>
  <c r="F31" i="1"/>
  <c r="F30" i="1"/>
  <c r="F29" i="1"/>
  <c r="F8" i="1"/>
  <c r="F19" i="1"/>
  <c r="F20" i="1"/>
  <c r="F21" i="1"/>
  <c r="F22" i="1"/>
  <c r="F23" i="1"/>
  <c r="F24" i="1"/>
  <c r="F25" i="1"/>
  <c r="F26" i="1"/>
  <c r="F27" i="1"/>
  <c r="F28" i="1"/>
  <c r="F7" i="1"/>
  <c r="F6" i="1"/>
  <c r="H40" i="7"/>
  <c r="J4" i="7"/>
  <c r="J5" i="7" s="1"/>
  <c r="J6" i="7" s="1"/>
  <c r="J7" i="7" s="1"/>
  <c r="J8" i="7" s="1"/>
  <c r="J9" i="7" s="1"/>
  <c r="J10" i="7" s="1"/>
  <c r="J11" i="7" s="1"/>
  <c r="J12" i="7" s="1"/>
  <c r="J13" i="7" s="1"/>
  <c r="J14" i="7" s="1"/>
  <c r="J15" i="7" s="1"/>
  <c r="J16" i="7" s="1"/>
  <c r="F5" i="1"/>
  <c r="F4" i="1"/>
  <c r="F78" i="1" l="1"/>
  <c r="F57" i="1"/>
  <c r="F39" i="1"/>
  <c r="F51" i="1"/>
  <c r="E74" i="1"/>
  <c r="E63" i="1"/>
  <c r="E21" i="1"/>
  <c r="E19" i="1"/>
  <c r="F15" i="1"/>
  <c r="E31" i="1"/>
  <c r="E44" i="1"/>
  <c r="E39" i="1"/>
  <c r="E29" i="1"/>
  <c r="E62" i="1"/>
  <c r="E55" i="1"/>
  <c r="E51" i="1"/>
  <c r="E20" i="1"/>
  <c r="E64" i="1"/>
  <c r="E54" i="1"/>
  <c r="E50" i="1"/>
  <c r="F11" i="1"/>
  <c r="E78" i="1"/>
  <c r="E75" i="1"/>
  <c r="E71" i="1"/>
  <c r="E53" i="1"/>
  <c r="E49" i="1"/>
  <c r="E45" i="1"/>
  <c r="E76" i="1"/>
  <c r="E4" i="1"/>
  <c r="E25" i="1"/>
  <c r="E24" i="1"/>
  <c r="E38" i="1"/>
  <c r="E13" i="1"/>
  <c r="E41" i="1"/>
  <c r="E42" i="1"/>
  <c r="E46" i="1"/>
  <c r="E47" i="1"/>
  <c r="E48" i="1"/>
  <c r="E57" i="1"/>
  <c r="E58" i="1"/>
  <c r="E59" i="1"/>
  <c r="E60" i="1"/>
  <c r="E61" i="1"/>
  <c r="E65" i="1"/>
  <c r="E67" i="1"/>
  <c r="E68" i="1"/>
  <c r="E82" i="1"/>
  <c r="E80" i="1"/>
  <c r="E35" i="1"/>
  <c r="E10" i="1"/>
  <c r="E28" i="1"/>
  <c r="E27" i="1"/>
  <c r="E26" i="1"/>
  <c r="E8" i="1"/>
  <c r="E5" i="1"/>
  <c r="E6" i="1" l="1"/>
  <c r="G50" i="1"/>
  <c r="F189" i="1"/>
  <c r="G75" i="1"/>
  <c r="G19" i="1"/>
  <c r="G78" i="1"/>
  <c r="G64" i="1"/>
  <c r="G21" i="1"/>
  <c r="G63" i="1"/>
  <c r="G25" i="1"/>
  <c r="G74" i="1"/>
  <c r="G4" i="1"/>
  <c r="G11" i="1"/>
  <c r="G20" i="1"/>
  <c r="G13" i="1"/>
  <c r="G62" i="1"/>
  <c r="G55" i="1"/>
  <c r="E52" i="1"/>
  <c r="G52" i="1"/>
  <c r="G53" i="1"/>
  <c r="E79" i="1"/>
  <c r="G79" i="1"/>
  <c r="E70" i="1"/>
  <c r="E34" i="1"/>
  <c r="G34" i="1"/>
  <c r="G80" i="1"/>
  <c r="E43" i="1"/>
  <c r="E36" i="1"/>
  <c r="G36" i="1"/>
  <c r="E73" i="1"/>
  <c r="G82" i="1"/>
  <c r="E72" i="1"/>
  <c r="G72" i="1"/>
  <c r="G39" i="1"/>
  <c r="E69" i="1"/>
  <c r="G51" i="1"/>
  <c r="E66" i="1"/>
  <c r="E56" i="1"/>
  <c r="G56" i="1"/>
  <c r="E77" i="1"/>
  <c r="G77" i="1"/>
  <c r="E37" i="1"/>
  <c r="G37" i="1"/>
  <c r="E81" i="1"/>
  <c r="G81" i="1"/>
  <c r="E22" i="1"/>
  <c r="G76" i="1"/>
  <c r="G9" i="1"/>
  <c r="G15" i="1"/>
  <c r="G35" i="1"/>
  <c r="G38" i="1"/>
  <c r="G29" i="1"/>
  <c r="G23" i="1"/>
  <c r="E23" i="1"/>
  <c r="G31" i="1"/>
  <c r="E32" i="1"/>
  <c r="E33" i="1"/>
  <c r="G8" i="1"/>
  <c r="G5" i="1"/>
  <c r="G26" i="1"/>
  <c r="G27" i="1"/>
  <c r="G28" i="1"/>
  <c r="E14" i="1"/>
  <c r="E17" i="1"/>
  <c r="E11" i="1"/>
  <c r="E9" i="1"/>
  <c r="G7" i="1"/>
  <c r="E7" i="1"/>
  <c r="E15" i="1"/>
  <c r="E18" i="1"/>
  <c r="G30" i="1"/>
  <c r="E30" i="1"/>
  <c r="E16" i="1"/>
  <c r="G24" i="1"/>
  <c r="G68" i="1"/>
  <c r="G49" i="1"/>
  <c r="G44" i="1"/>
  <c r="G45" i="1"/>
  <c r="G58" i="1"/>
  <c r="G41" i="1"/>
  <c r="G48" i="1"/>
  <c r="G61" i="1"/>
  <c r="G54" i="1"/>
  <c r="G71" i="1"/>
  <c r="G46" i="1"/>
  <c r="G47" i="1"/>
  <c r="G60" i="1"/>
  <c r="G65" i="1"/>
  <c r="G67" i="1"/>
  <c r="G42" i="1"/>
  <c r="G57" i="1" l="1"/>
  <c r="E189" i="1"/>
  <c r="G6" i="1"/>
  <c r="G43" i="1"/>
  <c r="G66" i="1"/>
  <c r="G70" i="1"/>
  <c r="G69" i="1"/>
  <c r="G59" i="1"/>
  <c r="G73" i="1"/>
  <c r="G10" i="1"/>
  <c r="G16" i="1"/>
  <c r="G17" i="1"/>
  <c r="G14" i="1"/>
  <c r="G18" i="1"/>
  <c r="G33" i="1"/>
  <c r="G32" i="1"/>
  <c r="G22" i="1" l="1"/>
  <c r="G153" i="1"/>
  <c r="G102" i="1"/>
  <c r="G189" i="1" s="1"/>
</calcChain>
</file>

<file path=xl/sharedStrings.xml><?xml version="1.0" encoding="utf-8"?>
<sst xmlns="http://schemas.openxmlformats.org/spreadsheetml/2006/main" count="463" uniqueCount="312">
  <si>
    <t>NOM ET PRENOM</t>
  </si>
  <si>
    <t xml:space="preserve">VILLE/VILLAGE </t>
  </si>
  <si>
    <t xml:space="preserve">MAHAMADOU DOUCOURE </t>
  </si>
  <si>
    <t xml:space="preserve">SEGOU </t>
  </si>
  <si>
    <t xml:space="preserve">SIRIBALA </t>
  </si>
  <si>
    <t xml:space="preserve">NOUHOUN OUEDRAGO </t>
  </si>
  <si>
    <t xml:space="preserve">PELENGANA </t>
  </si>
  <si>
    <t xml:space="preserve">DJINE COULIBALY BKO </t>
  </si>
  <si>
    <t xml:space="preserve">BAKARY DIASSANA </t>
  </si>
  <si>
    <t xml:space="preserve">SINZANA GARE </t>
  </si>
  <si>
    <t xml:space="preserve">BAMAKO </t>
  </si>
  <si>
    <t xml:space="preserve">MANZOUROU DIALLO </t>
  </si>
  <si>
    <t xml:space="preserve">MALAMINE COULIBALY </t>
  </si>
  <si>
    <t>CHOBOUGOU</t>
  </si>
  <si>
    <t>SRIBALA CORO</t>
  </si>
  <si>
    <t xml:space="preserve">NOUHOUN DIALLO BLAISE </t>
  </si>
  <si>
    <t xml:space="preserve">DIABLY </t>
  </si>
  <si>
    <t xml:space="preserve">OUSMANE COULIBALY </t>
  </si>
  <si>
    <t>SOKOLO</t>
  </si>
  <si>
    <t>MOHAMED KEITA N9</t>
  </si>
  <si>
    <t>N9</t>
  </si>
  <si>
    <t xml:space="preserve">OUSTAGE SYLLA </t>
  </si>
  <si>
    <t xml:space="preserve">SEYDOU DIAO </t>
  </si>
  <si>
    <t xml:space="preserve">DIODY WERE </t>
  </si>
  <si>
    <t xml:space="preserve">SAMBA DIARRA </t>
  </si>
  <si>
    <t xml:space="preserve">TOROKORONIBOUGOU </t>
  </si>
  <si>
    <t xml:space="preserve">IBRAHIM SANA </t>
  </si>
  <si>
    <t xml:space="preserve">MABE BARRY </t>
  </si>
  <si>
    <t xml:space="preserve">BOKI WERE </t>
  </si>
  <si>
    <t xml:space="preserve">KOUMARE ONG </t>
  </si>
  <si>
    <t>NIONO</t>
  </si>
  <si>
    <t xml:space="preserve">AMADOU CISSE </t>
  </si>
  <si>
    <t>B6</t>
  </si>
  <si>
    <t>N°DE CONTACT DU CLIENT</t>
  </si>
  <si>
    <t>UREE</t>
  </si>
  <si>
    <t>SOLDES</t>
  </si>
  <si>
    <t xml:space="preserve">MONTANT VERSEMTS </t>
  </si>
  <si>
    <t xml:space="preserve">DIADIE </t>
  </si>
  <si>
    <t>BAKARY KONE</t>
  </si>
  <si>
    <t xml:space="preserve">TOTAL/LIVRAISON ET SOLDES </t>
  </si>
  <si>
    <t>BAMIDOU SINGARE</t>
  </si>
  <si>
    <t>DIORO</t>
  </si>
  <si>
    <t xml:space="preserve">MADOU COULIBALY </t>
  </si>
  <si>
    <t>FAH BARRY</t>
  </si>
  <si>
    <t>MADOU SYLLA</t>
  </si>
  <si>
    <t>YAMADOU DEMBELE</t>
  </si>
  <si>
    <t>DRISSA KEITA</t>
  </si>
  <si>
    <t>KOUTIALA</t>
  </si>
  <si>
    <t>BAMADOU DEMBELE</t>
  </si>
  <si>
    <t>OUMAR DIARRA</t>
  </si>
  <si>
    <t>SIDY BARRY</t>
  </si>
  <si>
    <t>GAOUSSOU NIAMBELE</t>
  </si>
  <si>
    <t>MARKALA</t>
  </si>
  <si>
    <t>DRAMANE COULIBALY</t>
  </si>
  <si>
    <t>ALPHA TRAORE</t>
  </si>
  <si>
    <t>DRAMANE TANGARA</t>
  </si>
  <si>
    <t>GRIBA BOKY WERE</t>
  </si>
  <si>
    <t>MACINA</t>
  </si>
  <si>
    <t>GOMBOUGOU</t>
  </si>
  <si>
    <t>DOUMBIA NIONO</t>
  </si>
  <si>
    <t xml:space="preserve">BAKARY BOUARE </t>
  </si>
  <si>
    <t>ALEKA DICKO</t>
  </si>
  <si>
    <t>ASSOCIATION DIOFOLOGO</t>
  </si>
  <si>
    <t>DIOFOLOGO</t>
  </si>
  <si>
    <t>TOTAL</t>
  </si>
  <si>
    <t>FARONTA MACINA</t>
  </si>
  <si>
    <t>MOUSSA SINGARE</t>
  </si>
  <si>
    <t>MAMA KONTA</t>
  </si>
  <si>
    <t xml:space="preserve">CHEICK O WAGUE </t>
  </si>
  <si>
    <t>ABLAYE SIBY</t>
  </si>
  <si>
    <t>BOURAMA CISSE</t>
  </si>
  <si>
    <t>SOUMARE BOURAMA</t>
  </si>
  <si>
    <t>BEWANI</t>
  </si>
  <si>
    <t>USINE CHINOIS</t>
  </si>
  <si>
    <t xml:space="preserve">DRAMANE  ANCAR </t>
  </si>
  <si>
    <t>BANANKORO</t>
  </si>
  <si>
    <t>SAADOU BARRY</t>
  </si>
  <si>
    <t>COOPERATIVE KOURMA COURA</t>
  </si>
  <si>
    <t>TINDE</t>
  </si>
  <si>
    <t>KOURMA COURA</t>
  </si>
  <si>
    <t>KOURECHI RIZAM</t>
  </si>
  <si>
    <t>CHARO BOKY WERE</t>
  </si>
  <si>
    <t>NANA DEMBELE</t>
  </si>
  <si>
    <t>ADAMA NIAMBELE</t>
  </si>
  <si>
    <t>SOULEYMANE MAIGA</t>
  </si>
  <si>
    <t>ASSOCIATION YINIWERE</t>
  </si>
  <si>
    <t xml:space="preserve">MOUSSA SANOGO </t>
  </si>
  <si>
    <t xml:space="preserve">ABBA B DOUCOURE </t>
  </si>
  <si>
    <t>ABBA TANGARA</t>
  </si>
  <si>
    <t>CHEICK O COULIBALY</t>
  </si>
  <si>
    <t>ALY DIARRA</t>
  </si>
  <si>
    <t>COOP KALA MOLODO</t>
  </si>
  <si>
    <t>QTE</t>
  </si>
  <si>
    <t>MONTANT</t>
  </si>
  <si>
    <t>N°REFERENCE</t>
  </si>
  <si>
    <t>SOLO HAIDARA</t>
  </si>
  <si>
    <t>ANCAR DINE KOLONGO</t>
  </si>
  <si>
    <t>KOLONGO</t>
  </si>
  <si>
    <t xml:space="preserve">DOUNKAFA SOKOLO </t>
  </si>
  <si>
    <t xml:space="preserve">DANAYA SOKOLO </t>
  </si>
  <si>
    <t>KM17</t>
  </si>
  <si>
    <t>COOP TONDEDJIGUI KM17</t>
  </si>
  <si>
    <t>AMADOU SAMAKE</t>
  </si>
  <si>
    <t>MADOU BARRY</t>
  </si>
  <si>
    <t>TATA SACKO</t>
  </si>
  <si>
    <t>DJADIE MAIGA</t>
  </si>
  <si>
    <t>ANCAR DIORO</t>
  </si>
  <si>
    <t>MAHAMADOU DIARRA DIORO</t>
  </si>
  <si>
    <t>ELOIS KELEMA</t>
  </si>
  <si>
    <t>OUMAR KONATE KONOU</t>
  </si>
  <si>
    <t>COOPERATIVE YELENCOURA KOYAN</t>
  </si>
  <si>
    <t>MADI CISSE</t>
  </si>
  <si>
    <t>DJIGUE DIORO</t>
  </si>
  <si>
    <t>AINAMADI VIEU</t>
  </si>
  <si>
    <t>KAMITE SIRIBALA</t>
  </si>
  <si>
    <t>ALMAMY BRAGO</t>
  </si>
  <si>
    <t>DATE</t>
  </si>
  <si>
    <t>DESIGNATION</t>
  </si>
  <si>
    <t>PRIX UNITAIRE</t>
  </si>
  <si>
    <t>SOMME VERSEE</t>
  </si>
  <si>
    <t>SOLDE</t>
  </si>
  <si>
    <t>REPORT SOLDES</t>
  </si>
  <si>
    <t xml:space="preserve"> SITUATION DU COMPTE / NOUH OUEDRAGO </t>
  </si>
  <si>
    <t xml:space="preserve"> SITUATION DU COMPTE / BAKARY KONE SEGOU </t>
  </si>
  <si>
    <t xml:space="preserve">SIDY DAOU </t>
  </si>
  <si>
    <t>N8</t>
  </si>
  <si>
    <t>LADJI ONI</t>
  </si>
  <si>
    <t>WAGUE SOKOLO</t>
  </si>
  <si>
    <t>SOGOLO</t>
  </si>
  <si>
    <t>MADOU NIANGADOU</t>
  </si>
  <si>
    <t>BOUGOUNI</t>
  </si>
  <si>
    <t>GAKOU</t>
  </si>
  <si>
    <t>DRAMANE SOW</t>
  </si>
  <si>
    <t>GAOUSSOU DOUMBIA</t>
  </si>
  <si>
    <t>ASSOCIATION YELEMA</t>
  </si>
  <si>
    <t>DJENECOURA</t>
  </si>
  <si>
    <t>DRISSA KONE</t>
  </si>
  <si>
    <t>EPK</t>
  </si>
  <si>
    <t>FASSO KANOU</t>
  </si>
  <si>
    <t>BAGNINI KEITA</t>
  </si>
  <si>
    <t>BABA</t>
  </si>
  <si>
    <t>NAMISSIGUIYO</t>
  </si>
  <si>
    <t>COOP JIGIYA</t>
  </si>
  <si>
    <t>NDOUKALA</t>
  </si>
  <si>
    <t>ASSOCIATION BALIMAYA</t>
  </si>
  <si>
    <t>NPK</t>
  </si>
  <si>
    <t>ALPHA   TEMBELY</t>
  </si>
  <si>
    <t xml:space="preserve">BOURAMA  DIAO </t>
  </si>
  <si>
    <t>MOLODO</t>
  </si>
  <si>
    <t>MBEWANI</t>
  </si>
  <si>
    <t>LAGARE</t>
  </si>
  <si>
    <t>SOKE</t>
  </si>
  <si>
    <t>BABA DOUCOURE</t>
  </si>
  <si>
    <t>MOHAMED OUEDRAGO</t>
  </si>
  <si>
    <t>ASSOCIATION DAMAKEGNE</t>
  </si>
  <si>
    <t>FAOBOUGOU</t>
  </si>
  <si>
    <t>MODIBO DIALO</t>
  </si>
  <si>
    <t>BOUBA COULIBALY</t>
  </si>
  <si>
    <t>MONTANT VALEUR LIVRAISON</t>
  </si>
  <si>
    <t>BOKY WERE</t>
  </si>
  <si>
    <t>DOGOFRY</t>
  </si>
  <si>
    <t>OUSMANE MAIGA</t>
  </si>
  <si>
    <t>DIABALY</t>
  </si>
  <si>
    <t>MAMADOU HAIDARA</t>
  </si>
  <si>
    <t>DOUGABOUGOU</t>
  </si>
  <si>
    <t>LAH HAIDARA</t>
  </si>
  <si>
    <t>DAGABARY</t>
  </si>
  <si>
    <t>COOP SENEBAYELEMA</t>
  </si>
  <si>
    <t>DOGOFRY K21</t>
  </si>
  <si>
    <t>BREHIMA MOUSSA KEITA</t>
  </si>
  <si>
    <t>BENKADI DES EXPLOITANTS</t>
  </si>
  <si>
    <t>SIRANIKORO</t>
  </si>
  <si>
    <t>WOLDE TAPITALE  WELINGANA</t>
  </si>
  <si>
    <t>77 63 88 34</t>
  </si>
  <si>
    <t>ASSOCIATION  TOGO KANOU</t>
  </si>
  <si>
    <t>SEGOU CORO SK18</t>
  </si>
  <si>
    <t xml:space="preserve">TANINAK </t>
  </si>
  <si>
    <t>AGALY WERE</t>
  </si>
  <si>
    <t xml:space="preserve">DOUNKAFA </t>
  </si>
  <si>
    <t>OUAHIGUYA</t>
  </si>
  <si>
    <t>ASSOCIATION SABOUGNOUMA</t>
  </si>
  <si>
    <t>K20</t>
  </si>
  <si>
    <t>GIE ZOKORE</t>
  </si>
  <si>
    <t>10 CORO</t>
  </si>
  <si>
    <t>COOP RAHAMATY</t>
  </si>
  <si>
    <t>KANTA WERE</t>
  </si>
  <si>
    <t>BASSEKOU TIGABO</t>
  </si>
  <si>
    <t>COOP HAMAKOBE PEULH</t>
  </si>
  <si>
    <t>ASSOCIATION YIRIWA</t>
  </si>
  <si>
    <t>KO7</t>
  </si>
  <si>
    <t>DEMBA DIALLO</t>
  </si>
  <si>
    <t>B5</t>
  </si>
  <si>
    <t>79 12 86 46</t>
  </si>
  <si>
    <t>DJIGUIYA DES EXPLOITANTS</t>
  </si>
  <si>
    <t>SCOOP SENE NIETA</t>
  </si>
  <si>
    <t>COOP ERKOWEL</t>
  </si>
  <si>
    <t>COOP DJEKAFO</t>
  </si>
  <si>
    <t>DRAMANE SERETA</t>
  </si>
  <si>
    <t>DAOUDA BAGAYOGO</t>
  </si>
  <si>
    <t>74 47 01 02</t>
  </si>
  <si>
    <t>SK 18</t>
  </si>
  <si>
    <t>ISSA SAMAKE</t>
  </si>
  <si>
    <t>75 08 22 42</t>
  </si>
  <si>
    <t>ZOUMANA DIARRA</t>
  </si>
  <si>
    <t>IMAM OUEDRAGO</t>
  </si>
  <si>
    <t>SEGOU</t>
  </si>
  <si>
    <t>76 15 67 86</t>
  </si>
  <si>
    <t>OUMAR KEITA</t>
  </si>
  <si>
    <t>SAYON SAMKAKE CAECE</t>
  </si>
  <si>
    <t>DRAMANE SANOGO</t>
  </si>
  <si>
    <t>BINA DEMBELE</t>
  </si>
  <si>
    <t>MAMOU HAIDARA</t>
  </si>
  <si>
    <t>DOGOPHRY DJIDDAH</t>
  </si>
  <si>
    <t>COOP DJIGUIYA</t>
  </si>
  <si>
    <t>DOGOPHRY K22</t>
  </si>
  <si>
    <t>SADA SACKO</t>
  </si>
  <si>
    <t>BELEME</t>
  </si>
  <si>
    <t>COOP DANAYA</t>
  </si>
  <si>
    <t>MARAKALA COURA KO2</t>
  </si>
  <si>
    <t>MOUMINI SOREE</t>
  </si>
  <si>
    <t>ASSOCIATION VILLAGOISE</t>
  </si>
  <si>
    <t>SISSAKO</t>
  </si>
  <si>
    <t>DJAMADJIGUI</t>
  </si>
  <si>
    <t>KANABOUGOU</t>
  </si>
  <si>
    <t>ZOUMANA DIAO</t>
  </si>
  <si>
    <t>MADINA KOURA</t>
  </si>
  <si>
    <t>O,P      KONE</t>
  </si>
  <si>
    <t xml:space="preserve">BENKADI </t>
  </si>
  <si>
    <t>BOURAMA WERE</t>
  </si>
  <si>
    <t>SEYDOU CLY</t>
  </si>
  <si>
    <t>ENTREPRENEUR DOUMBIA</t>
  </si>
  <si>
    <t>KONE ORS</t>
  </si>
  <si>
    <t>ABLAYE CLY  ENSEIGNANT</t>
  </si>
  <si>
    <t xml:space="preserve">ABBA KOITA ANCARDINE </t>
  </si>
  <si>
    <t>MAMOUTOU  BOUARE</t>
  </si>
  <si>
    <t>MADOU DIARRA</t>
  </si>
  <si>
    <t>BONDO</t>
  </si>
  <si>
    <t>SK18</t>
  </si>
  <si>
    <t>COOP SABOUGNOUMA</t>
  </si>
  <si>
    <t>SANSANDING KOURA</t>
  </si>
  <si>
    <t>TIDIANE    ZEROME</t>
  </si>
  <si>
    <t>VERSEMENT ESPECE</t>
  </si>
  <si>
    <t>MODIBO  TRAORE</t>
  </si>
  <si>
    <t>COOP TIESSIRI TON</t>
  </si>
  <si>
    <t>NPK 162612</t>
  </si>
  <si>
    <t>ABLAYE SIDIBE</t>
  </si>
  <si>
    <t>NPK 16 26 12</t>
  </si>
  <si>
    <t>COOP DANAYA DE BASSIRA</t>
  </si>
  <si>
    <t>NGUINDA   DOUCOURE</t>
  </si>
  <si>
    <t xml:space="preserve">ASSOCIATION DJIGUIYA DJIDDAH </t>
  </si>
  <si>
    <t>28 /05 25</t>
  </si>
  <si>
    <t>DJIGUISSEME TON</t>
  </si>
  <si>
    <t>OP</t>
  </si>
  <si>
    <t>KONONGA</t>
  </si>
  <si>
    <t>OUMAR WAHABIA</t>
  </si>
  <si>
    <t>PDG  EDCF</t>
  </si>
  <si>
    <t>YEREYINI</t>
  </si>
  <si>
    <t>SOUTOURA</t>
  </si>
  <si>
    <t>ZANFINA</t>
  </si>
  <si>
    <t>MAHAMADOU CISSE</t>
  </si>
  <si>
    <t>KO1</t>
  </si>
  <si>
    <t xml:space="preserve">BALLA USINE </t>
  </si>
  <si>
    <t>COOP YIRIWALE DOGOPHRY BA</t>
  </si>
  <si>
    <t>KOTE KEGNE</t>
  </si>
  <si>
    <t>SEKOU COULIBALY</t>
  </si>
  <si>
    <t>ASSOCIATION DJIGUIFA</t>
  </si>
  <si>
    <t>NIAROBA</t>
  </si>
  <si>
    <t>A V SISSAKO</t>
  </si>
  <si>
    <t>MADOU  DIALLO</t>
  </si>
  <si>
    <t>OUSMANE BOUARE</t>
  </si>
  <si>
    <t>66 66 70 68</t>
  </si>
  <si>
    <t>LASSINE  FANE</t>
  </si>
  <si>
    <t>MOHAMED COULIBALY</t>
  </si>
  <si>
    <t>ABDOULAYE SAMAKE</t>
  </si>
  <si>
    <t>FOUNEBOUGOU</t>
  </si>
  <si>
    <t xml:space="preserve">DOUGOU YIRIWATON </t>
  </si>
  <si>
    <t>TIOGOBA</t>
  </si>
  <si>
    <t>ASSOCIATION JEKABAARA</t>
  </si>
  <si>
    <t>SOLILA</t>
  </si>
  <si>
    <t>CHEICKINA   SYLLA</t>
  </si>
  <si>
    <t>OUSTAZ MOUSSA KANE ANCAR</t>
  </si>
  <si>
    <t>SITUATION DES BONS DES COMPTES CLIENTS /2025</t>
  </si>
  <si>
    <t>MADOU  SINENTA</t>
  </si>
  <si>
    <t>ADMIN</t>
  </si>
  <si>
    <t>Y</t>
  </si>
  <si>
    <t>MARC</t>
  </si>
  <si>
    <t>UTILISATEUR</t>
  </si>
  <si>
    <t>HEURE</t>
  </si>
  <si>
    <t>DGA</t>
  </si>
  <si>
    <t>COMPTABLE</t>
  </si>
  <si>
    <t xml:space="preserve">TOTAUX BON CLIENTS </t>
  </si>
  <si>
    <t>GESTION CLIENT DIVERS</t>
  </si>
  <si>
    <t xml:space="preserve">NOUH OUEDRAGO </t>
  </si>
  <si>
    <t>BAKARY KONE SEGOU</t>
  </si>
  <si>
    <t xml:space="preserve">N° D'ORDRE </t>
  </si>
  <si>
    <t>Total</t>
  </si>
  <si>
    <t>Utilisateur</t>
  </si>
  <si>
    <t>MdP</t>
  </si>
  <si>
    <t>COMMERCIAL</t>
  </si>
  <si>
    <t>Double clic sur un nom pour voir la feuiie</t>
  </si>
  <si>
    <t xml:space="preserve"> SITUATION DU COMPTE / MANZOUROU CHOBOUGOU</t>
  </si>
  <si>
    <t xml:space="preserve"> SITUATION DU COMPTE / GRIBA BOKY WERE</t>
  </si>
  <si>
    <t>Pour ne pas avoir de 0 dans les colonnes nulles</t>
  </si>
  <si>
    <t>selectionner la colonne (ici H3 à I39)</t>
  </si>
  <si>
    <t>Clic droit / format de cellule / personnalisé</t>
  </si>
  <si>
    <t>choisir; 0;-0;;@</t>
  </si>
  <si>
    <t>MANZOUROU CHOBOUGOU</t>
  </si>
  <si>
    <t>Clients</t>
  </si>
  <si>
    <t>x</t>
  </si>
  <si>
    <t>comptable</t>
  </si>
  <si>
    <t>admin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</si>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</sst>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\ _C_F_A_-;\-* #,##0\ _C_F_A_-;_-* &quot;-&quot;\ _C_F_A_-;_-@_-"/>
    <numFmt numFmtId="165" formatCode="dd/mm/yy;@"/>
    <numFmt numFmtId="166" formatCode="0;\-0;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name val="Arial"/>
      <family val="2"/>
    </font>
    <font>
      <b/>
      <sz val="13"/>
      <color rgb="FF0070C0"/>
      <name val="Arial"/>
      <family val="2"/>
    </font>
    <font>
      <sz val="13"/>
      <color rgb="FFFF0000"/>
      <name val="Arial"/>
      <family val="2"/>
    </font>
    <font>
      <b/>
      <sz val="14"/>
      <name val="Arial Black"/>
      <family val="2"/>
    </font>
    <font>
      <b/>
      <sz val="13"/>
      <color rgb="FFFF0000"/>
      <name val="Arial"/>
      <family val="2"/>
    </font>
    <font>
      <b/>
      <sz val="13"/>
      <name val="Arial"/>
      <family val="2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rgb="FFFF0000"/>
      <name val="Calibri"/>
      <family val="2"/>
      <scheme val="minor"/>
    </font>
    <font>
      <sz val="12"/>
      <color rgb="FF34373A"/>
      <name val="Roboto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89">
    <xf numFmtId="0" fontId="0" fillId="0" borderId="0" xfId="0"/>
    <xf numFmtId="0" fontId="0" fillId="0" borderId="1" xfId="0" applyBorder="1"/>
    <xf numFmtId="165" fontId="10" fillId="0" borderId="3" xfId="0" applyNumberFormat="1" applyFont="1" applyBorder="1" applyAlignment="1">
      <alignment horizontal="center" vertical="center"/>
    </xf>
    <xf numFmtId="3" fontId="11" fillId="0" borderId="2" xfId="0" applyNumberFormat="1" applyFont="1" applyBorder="1"/>
    <xf numFmtId="3" fontId="10" fillId="0" borderId="2" xfId="0" applyNumberFormat="1" applyFont="1" applyBorder="1"/>
    <xf numFmtId="3" fontId="12" fillId="0" borderId="2" xfId="0" applyNumberFormat="1" applyFont="1" applyBorder="1"/>
    <xf numFmtId="165" fontId="10" fillId="0" borderId="4" xfId="0" applyNumberFormat="1" applyFont="1" applyBorder="1" applyAlignment="1">
      <alignment horizontal="center" vertical="center"/>
    </xf>
    <xf numFmtId="3" fontId="11" fillId="0" borderId="1" xfId="0" applyNumberFormat="1" applyFont="1" applyBorder="1"/>
    <xf numFmtId="3" fontId="10" fillId="0" borderId="1" xfId="0" applyNumberFormat="1" applyFont="1" applyBorder="1"/>
    <xf numFmtId="3" fontId="12" fillId="0" borderId="1" xfId="0" applyNumberFormat="1" applyFont="1" applyBorder="1"/>
    <xf numFmtId="0" fontId="11" fillId="0" borderId="2" xfId="0" applyFont="1" applyBorder="1"/>
    <xf numFmtId="0" fontId="10" fillId="0" borderId="2" xfId="0" applyFont="1" applyBorder="1"/>
    <xf numFmtId="3" fontId="11" fillId="0" borderId="5" xfId="0" applyNumberFormat="1" applyFont="1" applyBorder="1"/>
    <xf numFmtId="3" fontId="10" fillId="0" borderId="5" xfId="0" applyNumberFormat="1" applyFont="1" applyBorder="1"/>
    <xf numFmtId="3" fontId="14" fillId="0" borderId="1" xfId="0" applyNumberFormat="1" applyFont="1" applyBorder="1"/>
    <xf numFmtId="3" fontId="15" fillId="0" borderId="1" xfId="0" applyNumberFormat="1" applyFont="1" applyBorder="1"/>
    <xf numFmtId="3" fontId="10" fillId="0" borderId="6" xfId="0" applyNumberFormat="1" applyFont="1" applyBorder="1"/>
    <xf numFmtId="0" fontId="0" fillId="5" borderId="1" xfId="0" applyFill="1" applyBorder="1"/>
    <xf numFmtId="3" fontId="12" fillId="2" borderId="2" xfId="0" applyNumberFormat="1" applyFont="1" applyFill="1" applyBorder="1"/>
    <xf numFmtId="3" fontId="12" fillId="2" borderId="1" xfId="0" applyNumberFormat="1" applyFont="1" applyFill="1" applyBorder="1"/>
    <xf numFmtId="0" fontId="0" fillId="0" borderId="0" xfId="0" applyAlignment="1">
      <alignment horizontal="left" vertical="center"/>
    </xf>
    <xf numFmtId="3" fontId="14" fillId="0" borderId="2" xfId="0" applyNumberFormat="1" applyFont="1" applyBorder="1"/>
    <xf numFmtId="3" fontId="15" fillId="0" borderId="2" xfId="0" applyNumberFormat="1" applyFont="1" applyBorder="1"/>
    <xf numFmtId="165" fontId="12" fillId="0" borderId="4" xfId="0" applyNumberFormat="1" applyFont="1" applyBorder="1" applyAlignment="1">
      <alignment horizontal="center" vertical="center"/>
    </xf>
    <xf numFmtId="0" fontId="14" fillId="0" borderId="2" xfId="0" applyFont="1" applyBorder="1"/>
    <xf numFmtId="0" fontId="12" fillId="0" borderId="2" xfId="0" applyFont="1" applyBorder="1"/>
    <xf numFmtId="165" fontId="12" fillId="0" borderId="3" xfId="0" applyNumberFormat="1" applyFont="1" applyBorder="1" applyAlignment="1">
      <alignment horizontal="left" vertical="center"/>
    </xf>
    <xf numFmtId="3" fontId="14" fillId="2" borderId="2" xfId="0" applyNumberFormat="1" applyFont="1" applyFill="1" applyBorder="1"/>
    <xf numFmtId="0" fontId="15" fillId="0" borderId="2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Protection="1">
      <protection locked="0"/>
    </xf>
    <xf numFmtId="22" fontId="0" fillId="0" borderId="0" xfId="0" applyNumberFormat="1" applyProtection="1">
      <protection locked="0"/>
    </xf>
    <xf numFmtId="0" fontId="0" fillId="0" borderId="0" xfId="0" applyProtection="1"/>
    <xf numFmtId="0" fontId="2" fillId="0" borderId="0" xfId="0" applyFont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7" fillId="2" borderId="1" xfId="0" applyFont="1" applyFill="1" applyBorder="1" applyAlignment="1" applyProtection="1">
      <alignment horizontal="left"/>
      <protection locked="0"/>
    </xf>
    <xf numFmtId="0" fontId="7" fillId="0" borderId="1" xfId="0" applyFont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0" xfId="0" applyFill="1" applyProtection="1">
      <protection locked="0"/>
    </xf>
    <xf numFmtId="0" fontId="6" fillId="0" borderId="1" xfId="0" applyFont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5" borderId="0" xfId="0" applyFill="1" applyProtection="1">
      <protection locked="0"/>
    </xf>
    <xf numFmtId="0" fontId="7" fillId="5" borderId="1" xfId="0" applyFont="1" applyFill="1" applyBorder="1" applyAlignment="1" applyProtection="1">
      <alignment horizontal="left"/>
      <protection locked="0"/>
    </xf>
    <xf numFmtId="0" fontId="1" fillId="4" borderId="1" xfId="0" applyFont="1" applyFill="1" applyBorder="1" applyAlignment="1" applyProtection="1">
      <alignment horizontal="left"/>
      <protection locked="0"/>
    </xf>
    <xf numFmtId="0" fontId="0" fillId="0" borderId="0" xfId="0" applyProtection="1">
      <protection hidden="1"/>
    </xf>
    <xf numFmtId="3" fontId="7" fillId="0" borderId="1" xfId="0" applyNumberFormat="1" applyFont="1" applyBorder="1" applyAlignment="1" applyProtection="1">
      <alignment horizontal="right"/>
      <protection hidden="1"/>
    </xf>
    <xf numFmtId="3" fontId="8" fillId="0" borderId="1" xfId="0" applyNumberFormat="1" applyFont="1" applyBorder="1" applyAlignment="1" applyProtection="1">
      <alignment horizontal="right"/>
      <protection hidden="1"/>
    </xf>
    <xf numFmtId="3" fontId="7" fillId="2" borderId="1" xfId="0" applyNumberFormat="1" applyFont="1" applyFill="1" applyBorder="1" applyAlignment="1" applyProtection="1">
      <alignment horizontal="right"/>
      <protection hidden="1"/>
    </xf>
    <xf numFmtId="3" fontId="8" fillId="2" borderId="1" xfId="0" applyNumberFormat="1" applyFont="1" applyFill="1" applyBorder="1" applyAlignment="1" applyProtection="1">
      <alignment horizontal="right"/>
      <protection hidden="1"/>
    </xf>
    <xf numFmtId="3" fontId="3" fillId="4" borderId="1" xfId="1" applyNumberFormat="1" applyFont="1" applyFill="1" applyBorder="1" applyAlignment="1" applyProtection="1">
      <alignment horizontal="right"/>
      <protection hidden="1"/>
    </xf>
    <xf numFmtId="3" fontId="16" fillId="4" borderId="1" xfId="1" applyNumberFormat="1" applyFont="1" applyFill="1" applyBorder="1" applyAlignment="1" applyProtection="1">
      <alignment horizontal="right"/>
      <protection hidden="1"/>
    </xf>
    <xf numFmtId="0" fontId="0" fillId="0" borderId="0" xfId="0" applyAlignment="1">
      <alignment horizont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/>
    </xf>
    <xf numFmtId="165" fontId="12" fillId="2" borderId="8" xfId="0" applyNumberFormat="1" applyFont="1" applyFill="1" applyBorder="1" applyAlignment="1">
      <alignment horizontal="center" vertical="center"/>
    </xf>
    <xf numFmtId="165" fontId="12" fillId="0" borderId="7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65" fontId="10" fillId="6" borderId="9" xfId="0" applyNumberFormat="1" applyFont="1" applyFill="1" applyBorder="1" applyAlignment="1">
      <alignment horizontal="center" vertical="center"/>
    </xf>
    <xf numFmtId="3" fontId="10" fillId="6" borderId="10" xfId="0" applyNumberFormat="1" applyFont="1" applyFill="1" applyBorder="1" applyAlignment="1">
      <alignment horizontal="center" vertical="center"/>
    </xf>
    <xf numFmtId="3" fontId="11" fillId="6" borderId="10" xfId="0" applyNumberFormat="1" applyFont="1" applyFill="1" applyBorder="1" applyAlignment="1">
      <alignment horizontal="center" vertical="center" wrapText="1"/>
    </xf>
    <xf numFmtId="3" fontId="10" fillId="6" borderId="10" xfId="0" applyNumberFormat="1" applyFont="1" applyFill="1" applyBorder="1" applyAlignment="1">
      <alignment horizontal="center" vertical="center" wrapText="1"/>
    </xf>
    <xf numFmtId="3" fontId="12" fillId="6" borderId="10" xfId="0" applyNumberFormat="1" applyFont="1" applyFill="1" applyBorder="1" applyAlignment="1">
      <alignment horizontal="center" vertical="center" wrapText="1"/>
    </xf>
    <xf numFmtId="3" fontId="10" fillId="6" borderId="11" xfId="0" applyNumberFormat="1" applyFont="1" applyFill="1" applyBorder="1" applyAlignment="1">
      <alignment horizontal="center" vertical="center"/>
    </xf>
    <xf numFmtId="3" fontId="10" fillId="0" borderId="14" xfId="0" applyNumberFormat="1" applyFont="1" applyBorder="1"/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/>
    <xf numFmtId="0" fontId="11" fillId="0" borderId="14" xfId="0" applyFont="1" applyBorder="1"/>
    <xf numFmtId="3" fontId="10" fillId="0" borderId="16" xfId="0" applyNumberFormat="1" applyFont="1" applyBorder="1"/>
    <xf numFmtId="3" fontId="12" fillId="0" borderId="14" xfId="0" applyNumberFormat="1" applyFont="1" applyBorder="1"/>
    <xf numFmtId="165" fontId="10" fillId="7" borderId="12" xfId="0" applyNumberFormat="1" applyFont="1" applyFill="1" applyBorder="1" applyAlignment="1">
      <alignment horizontal="center" vertical="center"/>
    </xf>
    <xf numFmtId="3" fontId="10" fillId="7" borderId="13" xfId="0" applyNumberFormat="1" applyFont="1" applyFill="1" applyBorder="1" applyAlignment="1">
      <alignment horizontal="left" vertical="center"/>
    </xf>
    <xf numFmtId="3" fontId="13" fillId="8" borderId="0" xfId="0" applyNumberFormat="1" applyFont="1" applyFill="1" applyAlignment="1">
      <alignment horizontal="center" vertical="center"/>
    </xf>
    <xf numFmtId="0" fontId="18" fillId="0" borderId="0" xfId="0" applyFont="1" applyProtection="1"/>
    <xf numFmtId="166" fontId="10" fillId="0" borderId="2" xfId="0" applyNumberFormat="1" applyFont="1" applyFill="1" applyBorder="1"/>
    <xf numFmtId="166" fontId="10" fillId="0" borderId="1" xfId="0" applyNumberFormat="1" applyFont="1" applyFill="1" applyBorder="1"/>
    <xf numFmtId="166" fontId="12" fillId="0" borderId="2" xfId="0" applyNumberFormat="1" applyFont="1" applyFill="1" applyBorder="1"/>
    <xf numFmtId="166" fontId="12" fillId="0" borderId="1" xfId="0" applyNumberFormat="1" applyFont="1" applyFill="1" applyBorder="1"/>
    <xf numFmtId="166" fontId="12" fillId="0" borderId="1" xfId="0" applyNumberFormat="1" applyFont="1" applyFill="1" applyBorder="1" applyAlignment="1">
      <alignment wrapText="1"/>
    </xf>
    <xf numFmtId="166" fontId="12" fillId="0" borderId="5" xfId="0" applyNumberFormat="1" applyFont="1" applyFill="1" applyBorder="1"/>
    <xf numFmtId="0" fontId="19" fillId="0" borderId="0" xfId="0" applyFont="1" applyAlignment="1">
      <alignment vertical="center"/>
    </xf>
    <xf numFmtId="3" fontId="13" fillId="0" borderId="0" xfId="0" applyNumberFormat="1" applyFont="1" applyAlignment="1">
      <alignment horizontal="center" vertical="center"/>
    </xf>
    <xf numFmtId="3" fontId="13" fillId="0" borderId="9" xfId="0" applyNumberFormat="1" applyFont="1" applyBorder="1" applyAlignment="1">
      <alignment horizontal="center" vertical="center"/>
    </xf>
    <xf numFmtId="22" fontId="0" fillId="0" borderId="0" xfId="0" applyNumberFormat="1" applyAlignment="1" applyProtection="1">
      <protection locked="0"/>
    </xf>
  </cellXfs>
  <cellStyles count="2">
    <cellStyle name="Milliers [0]" xfId="1" builtinId="6"/>
    <cellStyle name="Normal" xfId="0" builtinId="0"/>
  </cellStyles>
  <dxfs count="76">
    <dxf>
      <protection locked="0" hidden="0"/>
    </dxf>
    <dxf>
      <numFmt numFmtId="27" formatCode="dd/mm/yyyy\ hh:mm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rgb="FF000000"/>
        </left>
        <right style="double">
          <color rgb="FF000000"/>
        </right>
        <top style="double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rgb="FF000000"/>
        </left>
        <right style="double">
          <color rgb="FF000000"/>
        </right>
        <top style="double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rgb="FF000000"/>
        </left>
        <right style="double">
          <color rgb="FF000000"/>
        </right>
        <top style="double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0</xdr:rowOff>
    </xdr:from>
    <xdr:to>
      <xdr:col>15</xdr:col>
      <xdr:colOff>273843</xdr:colOff>
      <xdr:row>0</xdr:row>
      <xdr:rowOff>357188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640D232-EDB0-49AA-9365-143423E53E88}"/>
            </a:ext>
          </a:extLst>
        </xdr:cNvPr>
        <xdr:cNvSpPr/>
      </xdr:nvSpPr>
      <xdr:spPr>
        <a:xfrm>
          <a:off x="7391400" y="0"/>
          <a:ext cx="1035843" cy="3571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228600</xdr:colOff>
          <xdr:row>0</xdr:row>
          <xdr:rowOff>47625</xdr:rowOff>
        </xdr:from>
        <xdr:to>
          <xdr:col>3</xdr:col>
          <xdr:colOff>2038350</xdr:colOff>
          <xdr:row>2</xdr:row>
          <xdr:rowOff>38100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01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214312</xdr:colOff>
      <xdr:row>0</xdr:row>
      <xdr:rowOff>119062</xdr:rowOff>
    </xdr:from>
    <xdr:to>
      <xdr:col>7</xdr:col>
      <xdr:colOff>2464593</xdr:colOff>
      <xdr:row>2</xdr:row>
      <xdr:rowOff>166687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049000" y="119062"/>
          <a:ext cx="2250281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METTRE à JOUR liste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69094" y="59531"/>
          <a:ext cx="1035843" cy="3571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69094" y="59531"/>
          <a:ext cx="1035843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69094" y="59531"/>
          <a:ext cx="1035843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69094" y="59531"/>
          <a:ext cx="1035843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1457C4-7580-463D-9291-D339A7C07FA3}" name="T_utilisateur" displayName="T_utilisateur" ref="A1:D6" totalsRowShown="0" headerRowDxfId="75">
  <tableColumns count="4">
    <tableColumn id="1" xr3:uid="{E7A64DE3-A3D9-4303-AE7D-680194DD87E5}" name="Utilisateur" dataDxfId="74"/>
    <tableColumn id="2" xr3:uid="{C5D00FDD-08AA-47C6-AAA3-B6F560DDC540}" name="MdP" dataDxfId="73"/>
    <tableColumn id="7" xr3:uid="{AF18EB34-C44F-4867-9DC3-0C43416D4B74}" name="Clients" dataDxfId="72"/>
    <tableColumn id="8" xr3:uid="{80911048-BDD6-461D-A94B-4B9F7CA51C53}" name="TOTAUX BON CLIENTS 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6C10D44-2C07-49C4-86E5-6039738E54EC}" name="T_acces" displayName="T_acces" ref="L1:M15" totalsRowShown="0" headerRowDxfId="2">
  <tableColumns count="2">
    <tableColumn id="1" xr3:uid="{B7829311-BE5A-42F4-93F3-043D0D2B8D8B}" name="HEURE" dataDxfId="1"/>
    <tableColumn id="2" xr3:uid="{A3ABBEC7-E9A3-4442-9576-147A19E03B26}" name="UTILISATEUR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E11F19-6F51-4DC4-B341-334E1BBA3856}" name="Tableau1" displayName="Tableau1" ref="C2:J40" totalsRowCount="1" tableBorderDxfId="70">
  <tableColumns count="8">
    <tableColumn id="1" xr3:uid="{9DB918FF-B1BA-4D2B-A15A-F793BBF3E459}" name="DATE" totalsRowLabel="Total" dataDxfId="69" totalsRowDxfId="68"/>
    <tableColumn id="2" xr3:uid="{8D3EA643-A547-49D8-A39A-B2C3EF0E365F}" name="DESIGNATION" dataDxfId="67" totalsRowDxfId="66"/>
    <tableColumn id="3" xr3:uid="{2D824FE9-2F1F-4DBC-BBE9-83A4B18A2F40}" name="N°REFERENCE" dataDxfId="65" totalsRowDxfId="64"/>
    <tableColumn id="4" xr3:uid="{9871D1BA-504C-4E15-9A7A-B6C64666102A}" name="QTE" dataDxfId="63" totalsRowDxfId="62"/>
    <tableColumn id="5" xr3:uid="{E2EDA027-E7E5-48EF-8D3F-D697B7DE086E}" name="PRIX UNITAIRE" dataDxfId="61" totalsRowDxfId="60"/>
    <tableColumn id="6" xr3:uid="{39D5685C-039E-4986-8534-C9E2F192E9FD}" name="MONTANT" totalsRowFunction="sum" dataDxfId="59" totalsRowDxfId="58">
      <calculatedColumnFormula>+G3*F3</calculatedColumnFormula>
    </tableColumn>
    <tableColumn id="7" xr3:uid="{CE755B7B-72D5-44F5-96EB-F275CC7B650D}" name="SOMME VERSEE" totalsRowFunction="sum" dataDxfId="57" totalsRowDxfId="56"/>
    <tableColumn id="8" xr3:uid="{BBBE97BC-D8F0-45A1-AB6E-0D9A975B4476}" name="SOLDE" totalsRowFunction="custom" dataDxfId="55" totalsRowDxfId="54">
      <calculatedColumnFormula>+J2+H3-I3</calculatedColumnFormula>
      <totalsRowFormula>J1+Tableau1[[#Totals],[MONTANT]]-Tableau1[[#Totals],[SOMME VERSEE]]</totalsRow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C61BE11-0031-4779-98C7-18BB8FEC6ECF}" name="Tableau16" displayName="Tableau16" ref="C2:J40" totalsRowCount="1" tableBorderDxfId="53">
  <tableColumns count="8">
    <tableColumn id="1" xr3:uid="{5EFB7DDE-2327-4AAA-90F1-17A83DE4A616}" name="DATE" totalsRowLabel="Total" dataDxfId="52" totalsRowDxfId="51"/>
    <tableColumn id="2" xr3:uid="{11CB13AC-F0CC-4F70-B6F9-538077E0F69B}" name="DESIGNATION" dataDxfId="50" totalsRowDxfId="49"/>
    <tableColumn id="3" xr3:uid="{55D03654-3522-496F-B91E-151798B70EEC}" name="N°REFERENCE" dataDxfId="48" totalsRowDxfId="47"/>
    <tableColumn id="4" xr3:uid="{56FF98FA-6B68-4116-B327-D05C87B78E22}" name="QTE" dataDxfId="46" totalsRowDxfId="45"/>
    <tableColumn id="5" xr3:uid="{7A22997D-E752-4148-8E2E-C07E218D01BA}" name="PRIX UNITAIRE" dataDxfId="44" totalsRowDxfId="43"/>
    <tableColumn id="6" xr3:uid="{68A04A62-A4FC-4DC8-AFB3-F9CDEAF9BF28}" name="MONTANT" totalsRowFunction="sum" dataDxfId="42" totalsRowDxfId="41">
      <calculatedColumnFormula>IF(G3&gt;0,G3*F3,0)</calculatedColumnFormula>
    </tableColumn>
    <tableColumn id="7" xr3:uid="{0C26736A-BD2C-4A9A-83B2-9A1A286C1677}" name="SOMME VERSEE" totalsRowFunction="sum" dataDxfId="40" totalsRowDxfId="39"/>
    <tableColumn id="8" xr3:uid="{600D49C7-84EC-42C3-A1E2-C6C11C5FC327}" name="SOLDE" totalsRowFunction="custom" dataDxfId="38" totalsRowDxfId="37">
      <calculatedColumnFormula>+J2+H3-I3</calculatedColumnFormula>
      <totalsRowFormula>J1+Tableau16[[#Totals],[MONTANT]]-Tableau16[[#Totals],[SOMME VERSEE]]</totalsRow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8E2A2C-E6E1-4F52-92EA-557F61AA4D63}" name="Tableau145" displayName="Tableau145" ref="C2:J40" totalsRowCount="1" tableBorderDxfId="36">
  <tableColumns count="8">
    <tableColumn id="1" xr3:uid="{6B317A96-AA76-415A-8506-2926AF58BA3A}" name="DATE" totalsRowLabel="Total" dataDxfId="35" totalsRowDxfId="34"/>
    <tableColumn id="2" xr3:uid="{196CF3AF-D43B-4B31-B7E7-294D7D2FEFE8}" name="DESIGNATION" dataDxfId="33" totalsRowDxfId="32"/>
    <tableColumn id="3" xr3:uid="{BFE9655B-4BF4-4B1D-9A66-6874D92B794C}" name="N°REFERENCE" dataDxfId="31" totalsRowDxfId="30"/>
    <tableColumn id="4" xr3:uid="{3D8CD4E8-5BC8-416D-A714-59A9B95AC37A}" name="QTE" dataDxfId="29" totalsRowDxfId="28"/>
    <tableColumn id="5" xr3:uid="{CFD5118D-F929-44A1-B6D9-A5EC6DF978E5}" name="PRIX UNITAIRE" dataDxfId="27" totalsRowDxfId="26"/>
    <tableColumn id="6" xr3:uid="{ADA0541B-4204-46C9-A9CD-60DF7837E981}" name="MONTANT" totalsRowFunction="sum" dataDxfId="25" totalsRowDxfId="24">
      <calculatedColumnFormula>IF(G3&gt;0,G3*F3,0)</calculatedColumnFormula>
    </tableColumn>
    <tableColumn id="7" xr3:uid="{ACF46E25-0BF8-4E81-A5E2-8179B8035904}" name="SOMME VERSEE" totalsRowFunction="sum" dataDxfId="23" totalsRowDxfId="22">
      <calculatedColumnFormula>+H3*G3</calculatedColumnFormula>
    </tableColumn>
    <tableColumn id="8" xr3:uid="{515F5D86-685D-4880-B49F-1DB5EF68B6BE}" name="SOLDE" totalsRowFunction="custom" dataDxfId="21" totalsRowDxfId="20">
      <calculatedColumnFormula>+J2+H3-I3</calculatedColumnFormula>
      <totalsRowFormula>J1+Tableau145[[#Totals],[MONTANT]]-Tableau145[[#Totals],[SOMME VERSEE]]</totalsRow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99966D-D0C6-487B-B3EB-D9D37A8A339B}" name="Tableau14" displayName="Tableau14" ref="C2:J40" totalsRowCount="1" tableBorderDxfId="19">
  <tableColumns count="8">
    <tableColumn id="1" xr3:uid="{25CB442B-D817-4011-A28F-9EA112D837C4}" name="DATE" totalsRowLabel="Total" dataDxfId="18" totalsRowDxfId="17"/>
    <tableColumn id="2" xr3:uid="{3A9ADE26-14B0-442A-98B5-E670F80A4F22}" name="DESIGNATION" dataDxfId="16" totalsRowDxfId="15"/>
    <tableColumn id="3" xr3:uid="{3746BEE5-D22F-4219-924A-1491EBD06068}" name="N°REFERENCE" dataDxfId="14" totalsRowDxfId="13"/>
    <tableColumn id="4" xr3:uid="{26B29F2C-B37C-4A93-84CA-7B3D3094B013}" name="QTE" dataDxfId="12" totalsRowDxfId="11"/>
    <tableColumn id="5" xr3:uid="{CDE2F34C-388B-4A98-AA62-FAB968EBB632}" name="PRIX UNITAIRE" dataDxfId="10" totalsRowDxfId="9"/>
    <tableColumn id="6" xr3:uid="{A73E78D8-597A-48CD-931E-EBC1FB60A4FB}" name="MONTANT" totalsRowFunction="sum" dataDxfId="8" totalsRowDxfId="7">
      <calculatedColumnFormula>IF(G3&gt;0,G3*F3,0)</calculatedColumnFormula>
    </tableColumn>
    <tableColumn id="7" xr3:uid="{9A100B65-8441-4794-884C-4154F5F82A0C}" name="SOMME VERSEE" totalsRowFunction="sum" dataDxfId="6" totalsRowDxfId="5"/>
    <tableColumn id="8" xr3:uid="{1526609C-D7BD-48C3-8129-28ADA7CEE314}" name="SOLDE" totalsRowFunction="custom" dataDxfId="4" totalsRowDxfId="3">
      <calculatedColumnFormula>+J2+H3-I3</calculatedColumnFormula>
      <totalsRowFormula>J1+Tableau14[[#Totals],[MONTANT]]-Tableau14[[#Totals],[SOMME VERSEE]]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trlProp" Target="../ctrlProps/ctrlProp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7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3.xml"/><Relationship Id="rId3" Type="http://schemas.openxmlformats.org/officeDocument/2006/relationships/printerSettings" Target="../printerSettings/printerSettings17.bin"/><Relationship Id="rId7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6" Type="http://schemas.openxmlformats.org/officeDocument/2006/relationships/printerSettings" Target="../printerSettings/printerSettings20.bin"/><Relationship Id="rId5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18.bin"/><Relationship Id="rId9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FB98C-5DA1-4D69-A982-E94511C4E9C0}">
  <sheetPr codeName="Feuil1"/>
  <dimension ref="A1:M16"/>
  <sheetViews>
    <sheetView workbookViewId="0">
      <selection activeCell="G7" sqref="G7"/>
    </sheetView>
  </sheetViews>
  <sheetFormatPr baseColWidth="10" defaultRowHeight="15" x14ac:dyDescent="0.25"/>
  <cols>
    <col min="1" max="1" width="19.140625" customWidth="1"/>
    <col min="12" max="12" width="20" customWidth="1"/>
    <col min="13" max="13" width="15.42578125" customWidth="1"/>
  </cols>
  <sheetData>
    <row r="1" spans="1:13" s="30" customFormat="1" ht="45" x14ac:dyDescent="0.25">
      <c r="A1" s="30" t="s">
        <v>296</v>
      </c>
      <c r="B1" s="30" t="s">
        <v>297</v>
      </c>
      <c r="C1" s="30" t="s">
        <v>307</v>
      </c>
      <c r="D1" s="30" t="s">
        <v>290</v>
      </c>
      <c r="L1" s="59" t="s">
        <v>287</v>
      </c>
      <c r="M1" s="59" t="s">
        <v>286</v>
      </c>
    </row>
    <row r="2" spans="1:13" x14ac:dyDescent="0.25">
      <c r="A2" s="20" t="s">
        <v>298</v>
      </c>
      <c r="B2" s="31">
        <v>1234</v>
      </c>
      <c r="C2" s="29"/>
      <c r="D2" s="29" t="s">
        <v>308</v>
      </c>
      <c r="E2" s="29"/>
      <c r="F2" s="29"/>
      <c r="G2" s="29"/>
      <c r="H2" s="29"/>
      <c r="I2" s="29"/>
      <c r="J2" s="29"/>
      <c r="L2" s="33">
        <v>46023.506331018521</v>
      </c>
      <c r="M2" s="32" t="s">
        <v>283</v>
      </c>
    </row>
    <row r="3" spans="1:13" x14ac:dyDescent="0.25">
      <c r="A3" s="20" t="s">
        <v>289</v>
      </c>
      <c r="B3" s="31">
        <v>1234</v>
      </c>
      <c r="C3" s="53" t="s">
        <v>308</v>
      </c>
      <c r="D3" s="53"/>
      <c r="E3" s="53"/>
      <c r="F3" s="53"/>
      <c r="G3" s="53"/>
      <c r="H3" s="53"/>
      <c r="I3" s="53"/>
      <c r="J3" s="53"/>
      <c r="L3" s="33">
        <v>46023.517638888887</v>
      </c>
      <c r="M3" s="32" t="s">
        <v>285</v>
      </c>
    </row>
    <row r="4" spans="1:13" x14ac:dyDescent="0.25">
      <c r="A4" s="20" t="s">
        <v>283</v>
      </c>
      <c r="B4" s="31">
        <v>1234</v>
      </c>
      <c r="C4" s="53" t="s">
        <v>308</v>
      </c>
      <c r="D4" s="53" t="s">
        <v>308</v>
      </c>
      <c r="E4" s="53"/>
      <c r="F4" s="53"/>
      <c r="G4" s="53"/>
      <c r="H4" s="53"/>
      <c r="I4" s="53"/>
      <c r="J4" s="53"/>
      <c r="L4" s="33">
        <v>46023.704502314817</v>
      </c>
      <c r="M4" s="32" t="s">
        <v>285</v>
      </c>
    </row>
    <row r="5" spans="1:13" x14ac:dyDescent="0.25">
      <c r="A5" s="20" t="s">
        <v>288</v>
      </c>
      <c r="B5" s="31">
        <v>1234</v>
      </c>
      <c r="C5" s="53" t="s">
        <v>308</v>
      </c>
      <c r="D5" s="53" t="s">
        <v>308</v>
      </c>
      <c r="E5" s="53"/>
      <c r="F5" s="53"/>
      <c r="G5" s="53"/>
      <c r="H5" s="53"/>
      <c r="I5" s="53"/>
      <c r="J5" s="53"/>
      <c r="L5" s="33">
        <v>46023.704768518517</v>
      </c>
      <c r="M5" s="32" t="s">
        <v>284</v>
      </c>
    </row>
    <row r="6" spans="1:13" x14ac:dyDescent="0.25">
      <c r="A6" s="20" t="s">
        <v>285</v>
      </c>
      <c r="B6" s="31">
        <v>1234</v>
      </c>
      <c r="C6" s="53"/>
      <c r="D6" s="53" t="s">
        <v>308</v>
      </c>
      <c r="E6" s="53"/>
      <c r="F6" s="53"/>
      <c r="G6" s="53"/>
      <c r="H6" s="53"/>
      <c r="I6" s="53"/>
      <c r="J6" s="53"/>
      <c r="L6" s="33">
        <v>46023.707326388889</v>
      </c>
      <c r="M6" s="32" t="s">
        <v>283</v>
      </c>
    </row>
    <row r="7" spans="1:13" x14ac:dyDescent="0.25">
      <c r="L7" s="33">
        <v>46023.714733796296</v>
      </c>
      <c r="M7" s="32" t="s">
        <v>289</v>
      </c>
    </row>
    <row r="8" spans="1:13" x14ac:dyDescent="0.25">
      <c r="L8" s="33">
        <v>46028.599212962959</v>
      </c>
      <c r="M8" s="32" t="s">
        <v>311</v>
      </c>
    </row>
    <row r="9" spans="1:13" x14ac:dyDescent="0.25">
      <c r="L9" s="33">
        <v>46028.607106481482</v>
      </c>
      <c r="M9" s="32" t="s">
        <v>309</v>
      </c>
    </row>
    <row r="10" spans="1:13" x14ac:dyDescent="0.25">
      <c r="L10" s="33">
        <v>46028.607361111113</v>
      </c>
      <c r="M10" s="32" t="s">
        <v>310</v>
      </c>
    </row>
    <row r="11" spans="1:13" x14ac:dyDescent="0.25">
      <c r="L11" s="33">
        <v>46028.610277777778</v>
      </c>
      <c r="M11" s="32" t="s">
        <v>309</v>
      </c>
    </row>
    <row r="12" spans="1:13" x14ac:dyDescent="0.25">
      <c r="L12" s="33">
        <v>46028.655289351853</v>
      </c>
      <c r="M12" s="32" t="s">
        <v>310</v>
      </c>
    </row>
    <row r="13" spans="1:13" x14ac:dyDescent="0.25">
      <c r="L13" s="88">
        <v>46028.66920138889</v>
      </c>
      <c r="M13" s="32" t="s">
        <v>310</v>
      </c>
    </row>
    <row r="14" spans="1:13" x14ac:dyDescent="0.25">
      <c r="L14" s="33">
        <v>46028.669756944444</v>
      </c>
      <c r="M14" s="32" t="s">
        <v>311</v>
      </c>
    </row>
    <row r="15" spans="1:13" x14ac:dyDescent="0.25">
      <c r="L15" s="88">
        <v>46028.669918981483</v>
      </c>
      <c r="M15" s="32" t="s">
        <v>310</v>
      </c>
    </row>
    <row r="16" spans="1:13" ht="15.75" x14ac:dyDescent="0.25">
      <c r="L16" s="85"/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L5003"/>
  <sheetViews>
    <sheetView tabSelected="1" zoomScale="80" zoomScaleNormal="80" workbookViewId="0">
      <selection activeCell="D23" sqref="D23"/>
    </sheetView>
  </sheetViews>
  <sheetFormatPr baseColWidth="10" defaultColWidth="10.85546875" defaultRowHeight="15" x14ac:dyDescent="0.25"/>
  <cols>
    <col min="1" max="1" width="22.7109375" style="32" customWidth="1"/>
    <col min="2" max="2" width="22.28515625" style="32" customWidth="1"/>
    <col min="3" max="3" width="7.5703125" style="34" customWidth="1"/>
    <col min="4" max="4" width="42.42578125" style="34" customWidth="1"/>
    <col min="5" max="5" width="11.85546875" style="34" customWidth="1"/>
    <col min="6" max="6" width="42.42578125" style="34" customWidth="1"/>
    <col min="7" max="7" width="13.140625" style="34" customWidth="1"/>
    <col min="8" max="8" width="42.42578125" style="34" customWidth="1"/>
    <col min="9" max="9" width="10.85546875" style="34" customWidth="1"/>
    <col min="10" max="10" width="42.42578125" style="34" customWidth="1"/>
    <col min="11" max="11" width="10.85546875" style="34" customWidth="1"/>
    <col min="12" max="12" width="42.42578125" style="34" customWidth="1"/>
    <col min="13" max="16384" width="10.85546875" style="34"/>
  </cols>
  <sheetData>
    <row r="2" spans="4:12" x14ac:dyDescent="0.25">
      <c r="F2" s="78" t="s">
        <v>299</v>
      </c>
    </row>
    <row r="5" spans="4:12" x14ac:dyDescent="0.25">
      <c r="D5" t="s">
        <v>293</v>
      </c>
      <c r="E5"/>
      <c r="F5"/>
      <c r="G5"/>
      <c r="H5"/>
      <c r="I5"/>
      <c r="J5"/>
      <c r="K5"/>
      <c r="L5"/>
    </row>
    <row r="6" spans="4:12" x14ac:dyDescent="0.25">
      <c r="D6" t="s">
        <v>291</v>
      </c>
      <c r="E6"/>
      <c r="F6"/>
      <c r="G6"/>
      <c r="H6"/>
      <c r="I6"/>
      <c r="J6"/>
      <c r="K6"/>
      <c r="L6"/>
    </row>
    <row r="7" spans="4:12" x14ac:dyDescent="0.25">
      <c r="D7" t="s">
        <v>56</v>
      </c>
      <c r="E7"/>
      <c r="F7"/>
      <c r="G7"/>
      <c r="H7"/>
      <c r="I7"/>
      <c r="J7"/>
      <c r="K7"/>
      <c r="L7"/>
    </row>
    <row r="8" spans="4:12" x14ac:dyDescent="0.25">
      <c r="D8" t="s">
        <v>306</v>
      </c>
      <c r="E8"/>
      <c r="F8"/>
      <c r="G8"/>
      <c r="H8"/>
      <c r="I8"/>
      <c r="J8"/>
      <c r="K8"/>
      <c r="L8"/>
    </row>
    <row r="9" spans="4:12" x14ac:dyDescent="0.25">
      <c r="D9" t="s">
        <v>292</v>
      </c>
      <c r="E9"/>
      <c r="F9"/>
      <c r="G9"/>
      <c r="H9"/>
      <c r="I9"/>
      <c r="J9"/>
      <c r="K9"/>
      <c r="L9"/>
    </row>
    <row r="10" spans="4:12" x14ac:dyDescent="0.25">
      <c r="D10" t="s">
        <v>290</v>
      </c>
      <c r="E10"/>
      <c r="F10"/>
      <c r="G10"/>
      <c r="H10"/>
      <c r="I10"/>
      <c r="J10"/>
      <c r="K10"/>
      <c r="L10"/>
    </row>
    <row r="11" spans="4:12" x14ac:dyDescent="0.25">
      <c r="D11"/>
      <c r="E11"/>
      <c r="F11"/>
      <c r="G11"/>
      <c r="H11"/>
      <c r="I11"/>
      <c r="J11"/>
      <c r="K11"/>
      <c r="L11"/>
    </row>
    <row r="12" spans="4:12" x14ac:dyDescent="0.25">
      <c r="D12"/>
      <c r="E12"/>
      <c r="F12"/>
      <c r="G12"/>
      <c r="H12"/>
      <c r="I12"/>
      <c r="J12"/>
      <c r="K12"/>
      <c r="L12"/>
    </row>
    <row r="13" spans="4:12" x14ac:dyDescent="0.25">
      <c r="D13"/>
      <c r="E13"/>
      <c r="F13"/>
      <c r="G13"/>
      <c r="H13"/>
      <c r="I13"/>
      <c r="J13"/>
      <c r="K13"/>
      <c r="L13"/>
    </row>
    <row r="14" spans="4:12" x14ac:dyDescent="0.25">
      <c r="D14"/>
      <c r="E14"/>
      <c r="F14"/>
      <c r="G14"/>
      <c r="H14"/>
      <c r="I14"/>
      <c r="J14"/>
      <c r="K14"/>
      <c r="L14"/>
    </row>
    <row r="15" spans="4:12" x14ac:dyDescent="0.25">
      <c r="D15"/>
      <c r="E15"/>
      <c r="F15"/>
      <c r="G15"/>
      <c r="H15"/>
      <c r="I15"/>
      <c r="J15"/>
      <c r="K15"/>
      <c r="L15"/>
    </row>
    <row r="16" spans="4:12" x14ac:dyDescent="0.25">
      <c r="D16"/>
      <c r="E16"/>
      <c r="F16"/>
      <c r="G16"/>
      <c r="H16"/>
      <c r="I16"/>
      <c r="J16"/>
      <c r="K16"/>
      <c r="L16"/>
    </row>
    <row r="17" spans="4:12" x14ac:dyDescent="0.25">
      <c r="D17"/>
      <c r="E17"/>
      <c r="F17"/>
      <c r="G17"/>
      <c r="H17"/>
      <c r="I17"/>
      <c r="J17"/>
      <c r="K17"/>
      <c r="L17"/>
    </row>
    <row r="18" spans="4:12" x14ac:dyDescent="0.25">
      <c r="D18"/>
      <c r="E18"/>
      <c r="F18"/>
      <c r="G18"/>
      <c r="H18"/>
      <c r="I18"/>
      <c r="J18"/>
      <c r="K18"/>
      <c r="L18"/>
    </row>
    <row r="19" spans="4:12" x14ac:dyDescent="0.25">
      <c r="D19"/>
      <c r="E19"/>
      <c r="F19"/>
      <c r="G19"/>
      <c r="H19"/>
      <c r="I19"/>
      <c r="J19"/>
      <c r="K19"/>
      <c r="L19"/>
    </row>
    <row r="20" spans="4:12" x14ac:dyDescent="0.25">
      <c r="D20"/>
      <c r="E20"/>
      <c r="F20"/>
      <c r="G20"/>
      <c r="H20"/>
      <c r="I20"/>
      <c r="J20"/>
      <c r="K20"/>
      <c r="L20"/>
    </row>
    <row r="21" spans="4:12" x14ac:dyDescent="0.25">
      <c r="D21"/>
      <c r="E21"/>
      <c r="F21"/>
      <c r="G21"/>
      <c r="H21"/>
      <c r="I21"/>
      <c r="J21"/>
      <c r="K21"/>
      <c r="L21"/>
    </row>
    <row r="22" spans="4:12" x14ac:dyDescent="0.25">
      <c r="D22"/>
      <c r="E22"/>
      <c r="F22"/>
      <c r="G22"/>
      <c r="H22"/>
      <c r="I22"/>
      <c r="J22"/>
      <c r="K22"/>
      <c r="L22"/>
    </row>
    <row r="23" spans="4:12" x14ac:dyDescent="0.25">
      <c r="D23"/>
      <c r="E23"/>
      <c r="F23"/>
      <c r="G23"/>
      <c r="H23"/>
      <c r="I23"/>
      <c r="J23"/>
      <c r="K23"/>
      <c r="L23"/>
    </row>
    <row r="24" spans="4:12" x14ac:dyDescent="0.25">
      <c r="D24"/>
      <c r="E24"/>
      <c r="F24"/>
      <c r="G24"/>
      <c r="H24"/>
      <c r="I24"/>
      <c r="J24"/>
      <c r="K24"/>
      <c r="L24"/>
    </row>
    <row r="25" spans="4:12" x14ac:dyDescent="0.25">
      <c r="D25"/>
      <c r="E25"/>
      <c r="F25"/>
      <c r="G25"/>
      <c r="H25"/>
      <c r="I25"/>
      <c r="J25"/>
      <c r="K25"/>
      <c r="L25"/>
    </row>
    <row r="26" spans="4:12" x14ac:dyDescent="0.25">
      <c r="D26"/>
      <c r="E26"/>
      <c r="F26"/>
      <c r="G26"/>
      <c r="H26"/>
      <c r="I26"/>
      <c r="J26"/>
      <c r="K26"/>
      <c r="L26"/>
    </row>
    <row r="27" spans="4:12" x14ac:dyDescent="0.25">
      <c r="D27"/>
      <c r="E27"/>
      <c r="F27"/>
      <c r="G27"/>
      <c r="H27"/>
      <c r="I27"/>
      <c r="J27"/>
      <c r="K27"/>
      <c r="L27"/>
    </row>
    <row r="28" spans="4:12" x14ac:dyDescent="0.25">
      <c r="D28"/>
      <c r="E28"/>
      <c r="F28"/>
      <c r="G28"/>
      <c r="H28"/>
      <c r="I28"/>
      <c r="J28"/>
      <c r="K28"/>
      <c r="L28"/>
    </row>
    <row r="29" spans="4:12" x14ac:dyDescent="0.25">
      <c r="D29"/>
      <c r="E29"/>
      <c r="F29"/>
      <c r="G29"/>
      <c r="H29"/>
      <c r="I29"/>
      <c r="J29"/>
      <c r="K29"/>
      <c r="L29"/>
    </row>
    <row r="30" spans="4:12" x14ac:dyDescent="0.25">
      <c r="D30"/>
      <c r="E30"/>
      <c r="F30"/>
      <c r="G30"/>
      <c r="H30"/>
      <c r="I30"/>
      <c r="J30"/>
      <c r="K30"/>
      <c r="L30"/>
    </row>
    <row r="31" spans="4:12" x14ac:dyDescent="0.25">
      <c r="D31"/>
      <c r="E31"/>
      <c r="F31"/>
      <c r="G31"/>
      <c r="H31"/>
      <c r="I31"/>
      <c r="J31"/>
      <c r="K31"/>
      <c r="L31"/>
    </row>
    <row r="32" spans="4:12" x14ac:dyDescent="0.25">
      <c r="D32"/>
      <c r="E32"/>
      <c r="F32"/>
      <c r="G32"/>
      <c r="H32"/>
      <c r="I32"/>
      <c r="J32"/>
      <c r="K32"/>
      <c r="L32"/>
    </row>
    <row r="33" spans="4:12" x14ac:dyDescent="0.25">
      <c r="D33"/>
      <c r="E33"/>
      <c r="F33"/>
      <c r="G33"/>
      <c r="H33"/>
      <c r="I33"/>
      <c r="J33"/>
      <c r="K33"/>
      <c r="L33"/>
    </row>
    <row r="34" spans="4:12" x14ac:dyDescent="0.25">
      <c r="D34"/>
      <c r="E34"/>
      <c r="F34"/>
      <c r="G34"/>
      <c r="H34"/>
      <c r="I34"/>
      <c r="J34"/>
      <c r="K34"/>
      <c r="L34"/>
    </row>
    <row r="35" spans="4:12" x14ac:dyDescent="0.25">
      <c r="D35"/>
      <c r="E35"/>
      <c r="F35"/>
      <c r="G35"/>
      <c r="H35"/>
      <c r="I35"/>
      <c r="J35"/>
      <c r="K35"/>
      <c r="L35"/>
    </row>
    <row r="36" spans="4:12" x14ac:dyDescent="0.25">
      <c r="D36"/>
      <c r="E36"/>
      <c r="F36"/>
      <c r="G36"/>
      <c r="H36"/>
      <c r="I36"/>
      <c r="J36"/>
      <c r="K36"/>
      <c r="L36"/>
    </row>
    <row r="37" spans="4:12" x14ac:dyDescent="0.25">
      <c r="D37"/>
      <c r="E37"/>
      <c r="F37"/>
      <c r="G37"/>
      <c r="H37"/>
      <c r="I37"/>
      <c r="J37"/>
      <c r="K37"/>
      <c r="L37"/>
    </row>
    <row r="38" spans="4:12" x14ac:dyDescent="0.25">
      <c r="D38"/>
      <c r="E38"/>
      <c r="F38"/>
      <c r="G38"/>
      <c r="H38"/>
      <c r="I38"/>
      <c r="J38"/>
      <c r="K38"/>
      <c r="L38"/>
    </row>
    <row r="39" spans="4:12" x14ac:dyDescent="0.25">
      <c r="D39"/>
      <c r="E39"/>
      <c r="F39"/>
      <c r="G39"/>
      <c r="H39"/>
      <c r="I39"/>
      <c r="J39"/>
      <c r="K39"/>
      <c r="L39"/>
    </row>
    <row r="40" spans="4:12" x14ac:dyDescent="0.25">
      <c r="D40"/>
      <c r="E40"/>
      <c r="F40"/>
      <c r="G40"/>
      <c r="H40"/>
      <c r="I40"/>
      <c r="J40"/>
      <c r="K40"/>
      <c r="L40"/>
    </row>
    <row r="41" spans="4:12" x14ac:dyDescent="0.25">
      <c r="D41"/>
      <c r="E41"/>
      <c r="F41"/>
      <c r="G41"/>
      <c r="H41"/>
      <c r="I41"/>
      <c r="J41"/>
      <c r="K41"/>
      <c r="L41"/>
    </row>
    <row r="42" spans="4:12" x14ac:dyDescent="0.25">
      <c r="D42"/>
      <c r="E42"/>
      <c r="F42"/>
      <c r="G42"/>
      <c r="H42"/>
      <c r="I42"/>
      <c r="J42"/>
      <c r="K42"/>
      <c r="L42"/>
    </row>
    <row r="43" spans="4:12" x14ac:dyDescent="0.25">
      <c r="D43"/>
      <c r="E43"/>
      <c r="F43"/>
      <c r="G43"/>
      <c r="H43"/>
      <c r="I43"/>
      <c r="J43"/>
      <c r="K43"/>
      <c r="L43"/>
    </row>
    <row r="5003" spans="9:9" x14ac:dyDescent="0.25">
      <c r="I5003"/>
    </row>
  </sheetData>
  <sheetProtection algorithmName="SHA-512" hashValue="gGkDsrKcPf5ozlWGWmNJuxJ+4+IuKslnzRtcnzN0RfeZQQ+EjHVFQ9xBEyLDn6jHSeLL1xlq6y40k9fVVsqhhw==" saltValue="hVg1Ubswf9tL7sTggiS+Bw==" spinCount="100000" sheet="1" objects="1" scenarios="1"/>
  <customSheetViews>
    <customSheetView guid="{4832E88B-9126-41BA-A003-764335008644}" scale="80">
      <selection activeCell="I12" sqref="I12"/>
      <pageMargins left="0.7" right="0.7" top="0.75" bottom="0.75" header="0.3" footer="0.3"/>
      <pageSetup paperSize="9" orientation="portrait" r:id="rId1"/>
    </customSheetView>
    <customSheetView guid="{D9F330CF-2980-4A5C-8CA9-67BD9242200F}" scale="80">
      <selection activeCell="I12" sqref="I12"/>
      <pageMargins left="0.7" right="0.7" top="0.75" bottom="0.75" header="0.3" footer="0.3"/>
      <pageSetup paperSize="9" orientation="portrait" r:id="rId2"/>
    </customSheetView>
    <customSheetView guid="{EC50C34C-C590-4A3A-A146-4CDC9C4E0EB7}" scale="80" topLeftCell="A10">
      <selection activeCell="I12" sqref="I12"/>
      <pageMargins left="0.7" right="0.7" top="0.75" bottom="0.75" header="0.3" footer="0.3"/>
      <pageSetup paperSize="9" orientation="portrait" r:id="rId3"/>
    </customSheetView>
    <customSheetView guid="{36C833EA-2960-4CB3-BE83-CF7453F3F6BB}" scale="80">
      <selection activeCell="I12" sqref="I12"/>
      <pageMargins left="0.7" right="0.7" top="0.75" bottom="0.75" header="0.3" footer="0.3"/>
      <pageSetup paperSize="9" orientation="portrait" r:id="rId4"/>
    </customSheetView>
    <customSheetView guid="{3A8E782C-87B3-4BFF-AC43-57C342B4AA35}" scale="80">
      <selection activeCell="I12" sqref="I12"/>
      <pageMargins left="0.7" right="0.7" top="0.75" bottom="0.75" header="0.3" footer="0.3"/>
      <pageSetup paperSize="9" orientation="portrait" r:id="rId5"/>
    </customSheetView>
    <customSheetView guid="{D7A8C6BC-2409-418A-8705-AF520DFC6A44}" scale="80">
      <selection activeCell="I12" sqref="I12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10" name="Button 1">
              <controlPr defaultSize="0" print="0" autoFill="0" autoPict="0" macro="[0]!Deconnexion">
                <anchor>
                  <from>
                    <xdr:col>3</xdr:col>
                    <xdr:colOff>228600</xdr:colOff>
                    <xdr:row>0</xdr:row>
                    <xdr:rowOff>47625</xdr:rowOff>
                  </from>
                  <to>
                    <xdr:col>3</xdr:col>
                    <xdr:colOff>2038350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2:AHT189"/>
  <sheetViews>
    <sheetView topLeftCell="A172" zoomScale="84" zoomScaleNormal="84" workbookViewId="0">
      <selection activeCell="C202" sqref="C202"/>
    </sheetView>
  </sheetViews>
  <sheetFormatPr baseColWidth="10" defaultColWidth="10.85546875" defaultRowHeight="15" x14ac:dyDescent="0.25"/>
  <cols>
    <col min="1" max="1" width="8.85546875" style="32" customWidth="1"/>
    <col min="2" max="2" width="44.7109375" style="32" customWidth="1"/>
    <col min="3" max="3" width="28.5703125" style="32" customWidth="1"/>
    <col min="4" max="4" width="14.28515625" style="32" customWidth="1"/>
    <col min="5" max="5" width="22.42578125" style="46" customWidth="1"/>
    <col min="6" max="6" width="15" style="46" customWidth="1"/>
    <col min="7" max="7" width="23.28515625" style="46" customWidth="1"/>
    <col min="8" max="16384" width="10.85546875" style="32"/>
  </cols>
  <sheetData>
    <row r="2" spans="1:8" ht="21" x14ac:dyDescent="0.35">
      <c r="B2" s="35" t="s">
        <v>281</v>
      </c>
    </row>
    <row r="3" spans="1:8" s="59" customFormat="1" ht="47.25" x14ac:dyDescent="0.25">
      <c r="A3" s="54" t="s">
        <v>294</v>
      </c>
      <c r="B3" s="55" t="s">
        <v>0</v>
      </c>
      <c r="C3" s="55" t="s">
        <v>1</v>
      </c>
      <c r="D3" s="55" t="s">
        <v>33</v>
      </c>
      <c r="E3" s="56" t="s">
        <v>158</v>
      </c>
      <c r="F3" s="57" t="s">
        <v>36</v>
      </c>
      <c r="G3" s="58" t="s">
        <v>35</v>
      </c>
    </row>
    <row r="4" spans="1:8" ht="18.75" x14ac:dyDescent="0.3">
      <c r="A4" s="36">
        <v>1</v>
      </c>
      <c r="B4" s="37" t="s">
        <v>2</v>
      </c>
      <c r="C4" s="38" t="s">
        <v>3</v>
      </c>
      <c r="D4" s="38">
        <v>79318787</v>
      </c>
      <c r="E4" s="47" t="e">
        <f>+#REF!</f>
        <v>#REF!</v>
      </c>
      <c r="F4" s="48" t="e">
        <f>+#REF!</f>
        <v>#REF!</v>
      </c>
      <c r="G4" s="47" t="e">
        <f>+#REF!</f>
        <v>#REF!</v>
      </c>
    </row>
    <row r="5" spans="1:8" ht="18.75" x14ac:dyDescent="0.3">
      <c r="A5" s="36">
        <v>2</v>
      </c>
      <c r="B5" s="37" t="s">
        <v>15</v>
      </c>
      <c r="C5" s="38" t="s">
        <v>4</v>
      </c>
      <c r="D5" s="38">
        <v>78462735</v>
      </c>
      <c r="E5" s="47" t="e">
        <f>+#REF!</f>
        <v>#REF!</v>
      </c>
      <c r="F5" s="48" t="e">
        <f>+#REF!</f>
        <v>#REF!</v>
      </c>
      <c r="G5" s="47" t="e">
        <f>+#REF!</f>
        <v>#REF!</v>
      </c>
    </row>
    <row r="6" spans="1:8" ht="18.75" x14ac:dyDescent="0.3">
      <c r="A6" s="39">
        <v>3</v>
      </c>
      <c r="B6" s="37" t="s">
        <v>5</v>
      </c>
      <c r="C6" s="37" t="s">
        <v>6</v>
      </c>
      <c r="D6" s="37">
        <v>79115528</v>
      </c>
      <c r="E6" s="49" t="e">
        <f>+'NOUH OUEDRAGO '!#REF!</f>
        <v>#REF!</v>
      </c>
      <c r="F6" s="50" t="e">
        <f>+'NOUH OUEDRAGO '!#REF!</f>
        <v>#REF!</v>
      </c>
      <c r="G6" s="49" t="e">
        <f>+'NOUH OUEDRAGO '!#REF!</f>
        <v>#REF!</v>
      </c>
      <c r="H6" s="40"/>
    </row>
    <row r="7" spans="1:8" ht="18.75" x14ac:dyDescent="0.3">
      <c r="A7" s="36">
        <v>4</v>
      </c>
      <c r="B7" s="37" t="s">
        <v>7</v>
      </c>
      <c r="C7" s="38" t="s">
        <v>10</v>
      </c>
      <c r="D7" s="38">
        <v>66808774</v>
      </c>
      <c r="E7" s="47" t="e">
        <f>+#REF!</f>
        <v>#REF!</v>
      </c>
      <c r="F7" s="48" t="e">
        <f>+#REF!</f>
        <v>#REF!</v>
      </c>
      <c r="G7" s="47" t="e">
        <f>+#REF!</f>
        <v>#REF!</v>
      </c>
    </row>
    <row r="8" spans="1:8" ht="18.75" x14ac:dyDescent="0.3">
      <c r="A8" s="36">
        <v>5</v>
      </c>
      <c r="B8" s="37" t="s">
        <v>8</v>
      </c>
      <c r="C8" s="38" t="s">
        <v>9</v>
      </c>
      <c r="D8" s="38">
        <v>76113744</v>
      </c>
      <c r="E8" s="47" t="e">
        <f>+#REF!</f>
        <v>#REF!</v>
      </c>
      <c r="F8" s="48" t="e">
        <f>+#REF!</f>
        <v>#REF!</v>
      </c>
      <c r="G8" s="47" t="e">
        <f>+#REF!</f>
        <v>#REF!</v>
      </c>
    </row>
    <row r="9" spans="1:8" ht="18.75" x14ac:dyDescent="0.3">
      <c r="A9" s="36">
        <v>6</v>
      </c>
      <c r="B9" s="37" t="s">
        <v>11</v>
      </c>
      <c r="C9" s="38" t="s">
        <v>13</v>
      </c>
      <c r="D9" s="38">
        <v>74120395</v>
      </c>
      <c r="E9" s="49" t="e">
        <f>+#REF!</f>
        <v>#REF!</v>
      </c>
      <c r="F9" s="50" t="e">
        <f>+#REF!</f>
        <v>#REF!</v>
      </c>
      <c r="G9" s="49" t="e">
        <f>+#REF!</f>
        <v>#REF!</v>
      </c>
    </row>
    <row r="10" spans="1:8" ht="18.75" x14ac:dyDescent="0.3">
      <c r="A10" s="36">
        <v>7</v>
      </c>
      <c r="B10" s="37" t="s">
        <v>12</v>
      </c>
      <c r="C10" s="38" t="s">
        <v>14</v>
      </c>
      <c r="D10" s="38">
        <v>79246989</v>
      </c>
      <c r="E10" s="47" t="e">
        <f>+#REF!</f>
        <v>#REF!</v>
      </c>
      <c r="F10" s="48" t="e">
        <f>+#REF!</f>
        <v>#REF!</v>
      </c>
      <c r="G10" s="47" t="e">
        <f>+#REF!</f>
        <v>#REF!</v>
      </c>
    </row>
    <row r="11" spans="1:8" ht="18.75" x14ac:dyDescent="0.3">
      <c r="A11" s="36">
        <v>8</v>
      </c>
      <c r="B11" s="37" t="s">
        <v>68</v>
      </c>
      <c r="C11" s="38" t="s">
        <v>16</v>
      </c>
      <c r="D11" s="38">
        <v>77362800</v>
      </c>
      <c r="E11" s="47" t="e">
        <f>+#REF!</f>
        <v>#REF!</v>
      </c>
      <c r="F11" s="48" t="e">
        <f>+#REF!</f>
        <v>#REF!</v>
      </c>
      <c r="G11" s="47" t="e">
        <f>+#REF!</f>
        <v>#REF!</v>
      </c>
    </row>
    <row r="12" spans="1:8" ht="18.75" x14ac:dyDescent="0.3">
      <c r="A12" s="36">
        <v>9</v>
      </c>
      <c r="B12" s="37" t="s">
        <v>17</v>
      </c>
      <c r="C12" s="38" t="s">
        <v>18</v>
      </c>
      <c r="D12" s="38">
        <v>75452310</v>
      </c>
      <c r="E12" s="47" t="e">
        <f>+#REF!</f>
        <v>#REF!</v>
      </c>
      <c r="F12" s="48" t="e">
        <f>+#REF!</f>
        <v>#REF!</v>
      </c>
      <c r="G12" s="47" t="e">
        <f>+#REF!</f>
        <v>#REF!</v>
      </c>
    </row>
    <row r="13" spans="1:8" ht="18.75" x14ac:dyDescent="0.3">
      <c r="A13" s="36">
        <v>10</v>
      </c>
      <c r="B13" s="37" t="s">
        <v>19</v>
      </c>
      <c r="C13" s="38" t="s">
        <v>20</v>
      </c>
      <c r="D13" s="38">
        <v>76454823</v>
      </c>
      <c r="E13" s="47" t="e">
        <f>+#REF!</f>
        <v>#REF!</v>
      </c>
      <c r="F13" s="48" t="e">
        <f>+#REF!</f>
        <v>#REF!</v>
      </c>
      <c r="G13" s="47" t="e">
        <f>+#REF!</f>
        <v>#REF!</v>
      </c>
    </row>
    <row r="14" spans="1:8" ht="18.75" x14ac:dyDescent="0.3">
      <c r="A14" s="36">
        <v>11</v>
      </c>
      <c r="B14" s="37" t="s">
        <v>21</v>
      </c>
      <c r="C14" s="38" t="s">
        <v>18</v>
      </c>
      <c r="D14" s="38">
        <v>79095558</v>
      </c>
      <c r="E14" s="49" t="e">
        <f>+#REF!</f>
        <v>#REF!</v>
      </c>
      <c r="F14" s="50" t="e">
        <f>+#REF!</f>
        <v>#REF!</v>
      </c>
      <c r="G14" s="49" t="e">
        <f>+#REF!</f>
        <v>#REF!</v>
      </c>
    </row>
    <row r="15" spans="1:8" ht="18.75" x14ac:dyDescent="0.3">
      <c r="A15" s="36">
        <v>12</v>
      </c>
      <c r="B15" s="37" t="s">
        <v>22</v>
      </c>
      <c r="C15" s="38" t="s">
        <v>23</v>
      </c>
      <c r="D15" s="38">
        <v>76958755</v>
      </c>
      <c r="E15" s="47" t="e">
        <f>+#REF!</f>
        <v>#REF!</v>
      </c>
      <c r="F15" s="48" t="e">
        <f>+#REF!</f>
        <v>#REF!</v>
      </c>
      <c r="G15" s="47" t="e">
        <f>+#REF!</f>
        <v>#REF!</v>
      </c>
    </row>
    <row r="16" spans="1:8" ht="18.75" x14ac:dyDescent="0.3">
      <c r="A16" s="36">
        <v>13</v>
      </c>
      <c r="B16" s="37" t="s">
        <v>24</v>
      </c>
      <c r="C16" s="38" t="s">
        <v>25</v>
      </c>
      <c r="D16" s="38">
        <v>76143964</v>
      </c>
      <c r="E16" s="49" t="e">
        <f>+#REF!</f>
        <v>#REF!</v>
      </c>
      <c r="F16" s="50" t="e">
        <f>+#REF!</f>
        <v>#REF!</v>
      </c>
      <c r="G16" s="49" t="e">
        <f>+#REF!</f>
        <v>#REF!</v>
      </c>
    </row>
    <row r="17" spans="1:7" ht="18.75" x14ac:dyDescent="0.3">
      <c r="A17" s="36">
        <v>14</v>
      </c>
      <c r="B17" s="37" t="s">
        <v>26</v>
      </c>
      <c r="C17" s="38" t="s">
        <v>30</v>
      </c>
      <c r="D17" s="38">
        <v>76838176</v>
      </c>
      <c r="E17" s="47" t="e">
        <f>+#REF!</f>
        <v>#REF!</v>
      </c>
      <c r="F17" s="48" t="e">
        <f>+#REF!</f>
        <v>#REF!</v>
      </c>
      <c r="G17" s="47" t="e">
        <f>+#REF!</f>
        <v>#REF!</v>
      </c>
    </row>
    <row r="18" spans="1:7" ht="18.75" x14ac:dyDescent="0.3">
      <c r="A18" s="36">
        <v>15</v>
      </c>
      <c r="B18" s="37" t="s">
        <v>27</v>
      </c>
      <c r="C18" s="38" t="s">
        <v>28</v>
      </c>
      <c r="D18" s="38">
        <v>66724284</v>
      </c>
      <c r="E18" s="47" t="e">
        <f>+#REF!</f>
        <v>#REF!</v>
      </c>
      <c r="F18" s="48" t="e">
        <f>+#REF!</f>
        <v>#REF!</v>
      </c>
      <c r="G18" s="47" t="e">
        <f>+#REF!</f>
        <v>#REF!</v>
      </c>
    </row>
    <row r="19" spans="1:7" ht="18.75" x14ac:dyDescent="0.3">
      <c r="A19" s="36">
        <v>16</v>
      </c>
      <c r="B19" s="37" t="s">
        <v>29</v>
      </c>
      <c r="C19" s="38" t="s">
        <v>3</v>
      </c>
      <c r="D19" s="38">
        <v>77601010</v>
      </c>
      <c r="E19" s="47" t="e">
        <f>+#REF!</f>
        <v>#REF!</v>
      </c>
      <c r="F19" s="48" t="e">
        <f>+#REF!</f>
        <v>#REF!</v>
      </c>
      <c r="G19" s="47" t="e">
        <f>+#REF!</f>
        <v>#REF!</v>
      </c>
    </row>
    <row r="20" spans="1:7" ht="18.75" x14ac:dyDescent="0.3">
      <c r="A20" s="36">
        <v>17</v>
      </c>
      <c r="B20" s="37" t="s">
        <v>31</v>
      </c>
      <c r="C20" s="38" t="s">
        <v>32</v>
      </c>
      <c r="D20" s="38">
        <v>78625655</v>
      </c>
      <c r="E20" s="47" t="e">
        <f>+#REF!</f>
        <v>#REF!</v>
      </c>
      <c r="F20" s="48" t="e">
        <f>+#REF!</f>
        <v>#REF!</v>
      </c>
      <c r="G20" s="47" t="e">
        <f>+#REF!</f>
        <v>#REF!</v>
      </c>
    </row>
    <row r="21" spans="1:7" ht="18.75" x14ac:dyDescent="0.3">
      <c r="A21" s="36">
        <v>18</v>
      </c>
      <c r="B21" s="37" t="s">
        <v>37</v>
      </c>
      <c r="C21" s="38" t="s">
        <v>10</v>
      </c>
      <c r="D21" s="38">
        <v>76416353</v>
      </c>
      <c r="E21" s="47" t="e">
        <f>+#REF!</f>
        <v>#REF!</v>
      </c>
      <c r="F21" s="48" t="e">
        <f>+#REF!</f>
        <v>#REF!</v>
      </c>
      <c r="G21" s="47" t="e">
        <f>+#REF!</f>
        <v>#REF!</v>
      </c>
    </row>
    <row r="22" spans="1:7" ht="18.75" x14ac:dyDescent="0.3">
      <c r="A22" s="36">
        <v>19</v>
      </c>
      <c r="B22" s="37" t="s">
        <v>38</v>
      </c>
      <c r="C22" s="38" t="s">
        <v>3</v>
      </c>
      <c r="D22" s="38">
        <v>73097148</v>
      </c>
      <c r="E22" s="47" t="e">
        <f>+#REF!</f>
        <v>#REF!</v>
      </c>
      <c r="F22" s="48" t="e">
        <f>+#REF!</f>
        <v>#REF!</v>
      </c>
      <c r="G22" s="47" t="e">
        <f>+#REF!</f>
        <v>#REF!</v>
      </c>
    </row>
    <row r="23" spans="1:7" ht="18.75" x14ac:dyDescent="0.3">
      <c r="A23" s="36">
        <v>20</v>
      </c>
      <c r="B23" s="37" t="s">
        <v>40</v>
      </c>
      <c r="C23" s="38" t="s">
        <v>41</v>
      </c>
      <c r="D23" s="38">
        <v>76156464</v>
      </c>
      <c r="E23" s="47" t="e">
        <f>+#REF!</f>
        <v>#REF!</v>
      </c>
      <c r="F23" s="48" t="e">
        <f>+#REF!</f>
        <v>#REF!</v>
      </c>
      <c r="G23" s="47" t="e">
        <f>+#REF!</f>
        <v>#REF!</v>
      </c>
    </row>
    <row r="24" spans="1:7" ht="18.75" x14ac:dyDescent="0.3">
      <c r="A24" s="36">
        <v>21</v>
      </c>
      <c r="B24" s="37" t="s">
        <v>42</v>
      </c>
      <c r="C24" s="37" t="s">
        <v>6</v>
      </c>
      <c r="D24" s="37">
        <v>66761944</v>
      </c>
      <c r="E24" s="49" t="e">
        <f>+#REF!</f>
        <v>#REF!</v>
      </c>
      <c r="F24" s="50" t="e">
        <f>+#REF!</f>
        <v>#REF!</v>
      </c>
      <c r="G24" s="49" t="e">
        <f>+#REF!</f>
        <v>#REF!</v>
      </c>
    </row>
    <row r="25" spans="1:7" ht="18.75" x14ac:dyDescent="0.3">
      <c r="A25" s="36">
        <v>22</v>
      </c>
      <c r="B25" s="37" t="s">
        <v>43</v>
      </c>
      <c r="C25" s="38" t="s">
        <v>3</v>
      </c>
      <c r="D25" s="38">
        <v>78887888</v>
      </c>
      <c r="E25" s="47" t="e">
        <f>+#REF!</f>
        <v>#REF!</v>
      </c>
      <c r="F25" s="48" t="e">
        <f>+#REF!</f>
        <v>#REF!</v>
      </c>
      <c r="G25" s="47" t="e">
        <f>+#REF!</f>
        <v>#REF!</v>
      </c>
    </row>
    <row r="26" spans="1:7" ht="18.75" x14ac:dyDescent="0.3">
      <c r="A26" s="36">
        <v>23</v>
      </c>
      <c r="B26" s="37" t="s">
        <v>45</v>
      </c>
      <c r="C26" s="38" t="s">
        <v>3</v>
      </c>
      <c r="D26" s="38"/>
      <c r="E26" s="47" t="e">
        <f>+#REF!</f>
        <v>#REF!</v>
      </c>
      <c r="F26" s="48" t="e">
        <f>+#REF!</f>
        <v>#REF!</v>
      </c>
      <c r="G26" s="47" t="e">
        <f>+#REF!</f>
        <v>#REF!</v>
      </c>
    </row>
    <row r="27" spans="1:7" ht="18.75" x14ac:dyDescent="0.3">
      <c r="A27" s="36">
        <v>24</v>
      </c>
      <c r="B27" s="37" t="s">
        <v>44</v>
      </c>
      <c r="C27" s="38" t="s">
        <v>3</v>
      </c>
      <c r="D27" s="38"/>
      <c r="E27" s="47" t="e">
        <f>+#REF!</f>
        <v>#REF!</v>
      </c>
      <c r="F27" s="48" t="e">
        <f>+#REF!</f>
        <v>#REF!</v>
      </c>
      <c r="G27" s="47" t="e">
        <f>+#REF!</f>
        <v>#REF!</v>
      </c>
    </row>
    <row r="28" spans="1:7" ht="18.75" x14ac:dyDescent="0.3">
      <c r="A28" s="36">
        <v>25</v>
      </c>
      <c r="B28" s="37" t="s">
        <v>46</v>
      </c>
      <c r="C28" s="38" t="s">
        <v>47</v>
      </c>
      <c r="D28" s="38"/>
      <c r="E28" s="47" t="e">
        <f>+#REF!</f>
        <v>#REF!</v>
      </c>
      <c r="F28" s="48" t="e">
        <f>+#REF!</f>
        <v>#REF!</v>
      </c>
      <c r="G28" s="47" t="e">
        <f>+#REF!</f>
        <v>#REF!</v>
      </c>
    </row>
    <row r="29" spans="1:7" ht="18.75" x14ac:dyDescent="0.3">
      <c r="A29" s="36">
        <v>26</v>
      </c>
      <c r="B29" s="37" t="s">
        <v>48</v>
      </c>
      <c r="C29" s="38" t="s">
        <v>6</v>
      </c>
      <c r="D29" s="38"/>
      <c r="E29" s="47" t="e">
        <f>+#REF!</f>
        <v>#REF!</v>
      </c>
      <c r="F29" s="48" t="e">
        <f>+#REF!</f>
        <v>#REF!</v>
      </c>
      <c r="G29" s="47" t="e">
        <f>+#REF!</f>
        <v>#REF!</v>
      </c>
    </row>
    <row r="30" spans="1:7" ht="18.75" x14ac:dyDescent="0.3">
      <c r="A30" s="36">
        <v>27</v>
      </c>
      <c r="B30" s="37" t="s">
        <v>49</v>
      </c>
      <c r="C30" s="38" t="s">
        <v>6</v>
      </c>
      <c r="D30" s="38"/>
      <c r="E30" s="47" t="e">
        <f>+#REF!</f>
        <v>#REF!</v>
      </c>
      <c r="F30" s="48" t="e">
        <f>+#REF!</f>
        <v>#REF!</v>
      </c>
      <c r="G30" s="47" t="e">
        <f>+#REF!</f>
        <v>#REF!</v>
      </c>
    </row>
    <row r="31" spans="1:7" ht="18.75" x14ac:dyDescent="0.3">
      <c r="A31" s="36">
        <v>28</v>
      </c>
      <c r="B31" s="37" t="s">
        <v>50</v>
      </c>
      <c r="C31" s="38" t="s">
        <v>52</v>
      </c>
      <c r="D31" s="41"/>
      <c r="E31" s="47" t="e">
        <f>+#REF!</f>
        <v>#REF!</v>
      </c>
      <c r="F31" s="48" t="e">
        <f>+#REF!</f>
        <v>#REF!</v>
      </c>
      <c r="G31" s="47" t="e">
        <f>+#REF!</f>
        <v>#REF!</v>
      </c>
    </row>
    <row r="32" spans="1:7" ht="18.75" x14ac:dyDescent="0.3">
      <c r="A32" s="36">
        <v>29</v>
      </c>
      <c r="B32" s="37" t="s">
        <v>51</v>
      </c>
      <c r="C32" s="38" t="s">
        <v>3</v>
      </c>
      <c r="D32" s="41"/>
      <c r="E32" s="47" t="e">
        <f>+#REF!</f>
        <v>#REF!</v>
      </c>
      <c r="F32" s="48" t="e">
        <f>+#REF!</f>
        <v>#REF!</v>
      </c>
      <c r="G32" s="47" t="e">
        <f>+#REF!</f>
        <v>#REF!</v>
      </c>
    </row>
    <row r="33" spans="1:7" ht="18.75" x14ac:dyDescent="0.3">
      <c r="A33" s="36">
        <v>30</v>
      </c>
      <c r="B33" s="37" t="s">
        <v>53</v>
      </c>
      <c r="C33" s="38" t="s">
        <v>18</v>
      </c>
      <c r="D33" s="41"/>
      <c r="E33" s="47" t="e">
        <f>+#REF!</f>
        <v>#REF!</v>
      </c>
      <c r="F33" s="48" t="e">
        <f>+#REF!</f>
        <v>#REF!</v>
      </c>
      <c r="G33" s="47" t="e">
        <f>+#REF!</f>
        <v>#REF!</v>
      </c>
    </row>
    <row r="34" spans="1:7" ht="18.75" x14ac:dyDescent="0.3">
      <c r="A34" s="36">
        <v>31</v>
      </c>
      <c r="B34" s="37" t="s">
        <v>54</v>
      </c>
      <c r="C34" s="38" t="s">
        <v>57</v>
      </c>
      <c r="D34" s="41"/>
      <c r="E34" s="47" t="e">
        <f>+#REF!</f>
        <v>#REF!</v>
      </c>
      <c r="F34" s="48" t="e">
        <f>+#REF!</f>
        <v>#REF!</v>
      </c>
      <c r="G34" s="47" t="e">
        <f>+#REF!</f>
        <v>#REF!</v>
      </c>
    </row>
    <row r="35" spans="1:7" ht="18.75" x14ac:dyDescent="0.3">
      <c r="A35" s="36">
        <v>32</v>
      </c>
      <c r="B35" s="37" t="s">
        <v>55</v>
      </c>
      <c r="C35" s="38" t="s">
        <v>58</v>
      </c>
      <c r="D35" s="41"/>
      <c r="E35" s="47" t="e">
        <f>+#REF!</f>
        <v>#REF!</v>
      </c>
      <c r="F35" s="48" t="e">
        <f>+#REF!</f>
        <v>#REF!</v>
      </c>
      <c r="G35" s="47" t="e">
        <f>+#REF!</f>
        <v>#REF!</v>
      </c>
    </row>
    <row r="36" spans="1:7" ht="18.75" x14ac:dyDescent="0.3">
      <c r="A36" s="36">
        <v>33</v>
      </c>
      <c r="B36" s="37" t="s">
        <v>56</v>
      </c>
      <c r="C36" s="38" t="s">
        <v>28</v>
      </c>
      <c r="D36" s="41"/>
      <c r="E36" s="47" t="e">
        <f>+#REF!</f>
        <v>#REF!</v>
      </c>
      <c r="F36" s="48" t="e">
        <f>+#REF!</f>
        <v>#REF!</v>
      </c>
      <c r="G36" s="47" t="e">
        <f>+#REF!</f>
        <v>#REF!</v>
      </c>
    </row>
    <row r="37" spans="1:7" ht="18.75" x14ac:dyDescent="0.3">
      <c r="A37" s="36">
        <v>34</v>
      </c>
      <c r="B37" s="37" t="s">
        <v>59</v>
      </c>
      <c r="C37" s="38" t="s">
        <v>30</v>
      </c>
      <c r="D37" s="41"/>
      <c r="E37" s="47" t="e">
        <f>+#REF!</f>
        <v>#REF!</v>
      </c>
      <c r="F37" s="48" t="e">
        <f>+#REF!</f>
        <v>#REF!</v>
      </c>
      <c r="G37" s="47" t="e">
        <f>+#REF!</f>
        <v>#REF!</v>
      </c>
    </row>
    <row r="38" spans="1:7" ht="18.75" x14ac:dyDescent="0.3">
      <c r="A38" s="36">
        <v>35</v>
      </c>
      <c r="B38" s="37" t="s">
        <v>62</v>
      </c>
      <c r="C38" s="38" t="s">
        <v>63</v>
      </c>
      <c r="D38" s="41">
        <v>96504315</v>
      </c>
      <c r="E38" s="47" t="e">
        <f>+#REF!</f>
        <v>#REF!</v>
      </c>
      <c r="F38" s="48" t="e">
        <f>+#REF!</f>
        <v>#REF!</v>
      </c>
      <c r="G38" s="47" t="e">
        <f>+#REF!</f>
        <v>#REF!</v>
      </c>
    </row>
    <row r="39" spans="1:7" ht="18.75" x14ac:dyDescent="0.3">
      <c r="A39" s="36">
        <v>36</v>
      </c>
      <c r="B39" s="37" t="s">
        <v>61</v>
      </c>
      <c r="C39" s="38" t="s">
        <v>28</v>
      </c>
      <c r="D39" s="41"/>
      <c r="E39" s="47" t="e">
        <f>+#REF!</f>
        <v>#REF!</v>
      </c>
      <c r="F39" s="48" t="e">
        <f>+#REF!</f>
        <v>#REF!</v>
      </c>
      <c r="G39" s="47" t="e">
        <f>+#REF!</f>
        <v>#REF!</v>
      </c>
    </row>
    <row r="40" spans="1:7" ht="18.75" x14ac:dyDescent="0.3">
      <c r="A40" s="36">
        <v>37</v>
      </c>
      <c r="B40" s="37" t="s">
        <v>60</v>
      </c>
      <c r="C40" s="38" t="s">
        <v>63</v>
      </c>
      <c r="D40" s="36"/>
      <c r="E40" s="47" t="e">
        <f>+#REF!</f>
        <v>#REF!</v>
      </c>
      <c r="F40" s="48" t="e">
        <f>+#REF!</f>
        <v>#REF!</v>
      </c>
      <c r="G40" s="47" t="e">
        <f>+#REF!</f>
        <v>#REF!</v>
      </c>
    </row>
    <row r="41" spans="1:7" ht="18.75" x14ac:dyDescent="0.3">
      <c r="A41" s="36">
        <v>38</v>
      </c>
      <c r="B41" s="37" t="s">
        <v>65</v>
      </c>
      <c r="C41" s="38" t="s">
        <v>57</v>
      </c>
      <c r="D41" s="36"/>
      <c r="E41" s="47" t="e">
        <f>+#REF!</f>
        <v>#REF!</v>
      </c>
      <c r="F41" s="48" t="e">
        <f>+#REF!</f>
        <v>#REF!</v>
      </c>
      <c r="G41" s="47" t="e">
        <f>+#REF!</f>
        <v>#REF!</v>
      </c>
    </row>
    <row r="42" spans="1:7" ht="18.75" x14ac:dyDescent="0.3">
      <c r="A42" s="36">
        <v>39</v>
      </c>
      <c r="B42" s="37" t="s">
        <v>66</v>
      </c>
      <c r="C42" s="38"/>
      <c r="D42" s="36"/>
      <c r="E42" s="47" t="e">
        <f>+#REF!</f>
        <v>#REF!</v>
      </c>
      <c r="F42" s="48" t="e">
        <f>+#REF!</f>
        <v>#REF!</v>
      </c>
      <c r="G42" s="47" t="e">
        <f>+#REF!</f>
        <v>#REF!</v>
      </c>
    </row>
    <row r="43" spans="1:7" ht="18.75" x14ac:dyDescent="0.3">
      <c r="A43" s="36">
        <v>40</v>
      </c>
      <c r="B43" s="37" t="s">
        <v>67</v>
      </c>
      <c r="C43" s="38" t="s">
        <v>3</v>
      </c>
      <c r="D43" s="36">
        <v>77798784</v>
      </c>
      <c r="E43" s="47" t="e">
        <f>+#REF!</f>
        <v>#REF!</v>
      </c>
      <c r="F43" s="48" t="e">
        <f>+#REF!</f>
        <v>#REF!</v>
      </c>
      <c r="G43" s="47" t="e">
        <f>+#REF!</f>
        <v>#REF!</v>
      </c>
    </row>
    <row r="44" spans="1:7" ht="18.75" x14ac:dyDescent="0.3">
      <c r="A44" s="36">
        <v>41</v>
      </c>
      <c r="B44" s="37" t="s">
        <v>69</v>
      </c>
      <c r="C44" s="38" t="s">
        <v>30</v>
      </c>
      <c r="D44" s="36"/>
      <c r="E44" s="47" t="e">
        <f>+#REF!</f>
        <v>#REF!</v>
      </c>
      <c r="F44" s="48" t="e">
        <f>+#REF!</f>
        <v>#REF!</v>
      </c>
      <c r="G44" s="47" t="e">
        <f>+#REF!</f>
        <v>#REF!</v>
      </c>
    </row>
    <row r="45" spans="1:7" ht="18.75" x14ac:dyDescent="0.3">
      <c r="A45" s="36">
        <v>42</v>
      </c>
      <c r="B45" s="37" t="s">
        <v>71</v>
      </c>
      <c r="C45" s="36" t="s">
        <v>72</v>
      </c>
      <c r="D45" s="36"/>
      <c r="E45" s="47" t="e">
        <f>+#REF!</f>
        <v>#REF!</v>
      </c>
      <c r="F45" s="48" t="e">
        <f>+#REF!</f>
        <v>#REF!</v>
      </c>
      <c r="G45" s="47" t="e">
        <f>+#REF!</f>
        <v>#REF!</v>
      </c>
    </row>
    <row r="46" spans="1:7" ht="18.75" x14ac:dyDescent="0.3">
      <c r="A46" s="36">
        <v>43</v>
      </c>
      <c r="B46" s="37" t="s">
        <v>70</v>
      </c>
      <c r="C46" s="36" t="s">
        <v>6</v>
      </c>
      <c r="D46" s="36"/>
      <c r="E46" s="47" t="e">
        <f>+#REF!</f>
        <v>#REF!</v>
      </c>
      <c r="F46" s="48" t="e">
        <f>+#REF!</f>
        <v>#REF!</v>
      </c>
      <c r="G46" s="47" t="e">
        <f>+#REF!</f>
        <v>#REF!</v>
      </c>
    </row>
    <row r="47" spans="1:7" ht="18.75" x14ac:dyDescent="0.3">
      <c r="A47" s="36">
        <v>44</v>
      </c>
      <c r="B47" s="37" t="s">
        <v>74</v>
      </c>
      <c r="C47" s="36" t="s">
        <v>75</v>
      </c>
      <c r="D47" s="36"/>
      <c r="E47" s="47" t="e">
        <f>+#REF!</f>
        <v>#REF!</v>
      </c>
      <c r="F47" s="48" t="e">
        <f>+#REF!</f>
        <v>#REF!</v>
      </c>
      <c r="G47" s="47" t="e">
        <f>+#REF!</f>
        <v>#REF!</v>
      </c>
    </row>
    <row r="48" spans="1:7" ht="18.75" x14ac:dyDescent="0.3">
      <c r="A48" s="36">
        <v>45</v>
      </c>
      <c r="B48" s="37" t="s">
        <v>73</v>
      </c>
      <c r="C48" s="36" t="s">
        <v>3</v>
      </c>
      <c r="D48" s="36"/>
      <c r="E48" s="47" t="e">
        <f>+#REF!</f>
        <v>#REF!</v>
      </c>
      <c r="F48" s="48" t="e">
        <f>+#REF!</f>
        <v>#REF!</v>
      </c>
      <c r="G48" s="47" t="e">
        <f>+#REF!</f>
        <v>#REF!</v>
      </c>
    </row>
    <row r="49" spans="1:7" ht="18.75" x14ac:dyDescent="0.3">
      <c r="A49" s="36">
        <v>46</v>
      </c>
      <c r="B49" s="37" t="s">
        <v>76</v>
      </c>
      <c r="C49" s="36" t="s">
        <v>78</v>
      </c>
      <c r="D49" s="36"/>
      <c r="E49" s="47" t="e">
        <f>+#REF!</f>
        <v>#REF!</v>
      </c>
      <c r="F49" s="48" t="e">
        <f>+#REF!</f>
        <v>#REF!</v>
      </c>
      <c r="G49" s="47" t="e">
        <f>+#REF!</f>
        <v>#REF!</v>
      </c>
    </row>
    <row r="50" spans="1:7" ht="18.75" x14ac:dyDescent="0.3">
      <c r="A50" s="36">
        <v>47</v>
      </c>
      <c r="B50" s="37" t="s">
        <v>77</v>
      </c>
      <c r="C50" s="36" t="s">
        <v>79</v>
      </c>
      <c r="D50" s="36"/>
      <c r="E50" s="47" t="e">
        <f>+#REF!</f>
        <v>#REF!</v>
      </c>
      <c r="F50" s="48" t="e">
        <f>+#REF!</f>
        <v>#REF!</v>
      </c>
      <c r="G50" s="47" t="e">
        <f>+#REF!</f>
        <v>#REF!</v>
      </c>
    </row>
    <row r="51" spans="1:7" ht="18.75" x14ac:dyDescent="0.3">
      <c r="A51" s="36">
        <v>48</v>
      </c>
      <c r="B51" s="37" t="s">
        <v>80</v>
      </c>
      <c r="C51" s="36" t="s">
        <v>30</v>
      </c>
      <c r="D51" s="36"/>
      <c r="E51" s="47" t="e">
        <f>+#REF!</f>
        <v>#REF!</v>
      </c>
      <c r="F51" s="48" t="e">
        <f>+#REF!</f>
        <v>#REF!</v>
      </c>
      <c r="G51" s="47" t="e">
        <f>+#REF!</f>
        <v>#REF!</v>
      </c>
    </row>
    <row r="52" spans="1:7" ht="18.75" x14ac:dyDescent="0.3">
      <c r="A52" s="36">
        <v>49</v>
      </c>
      <c r="B52" s="37" t="s">
        <v>81</v>
      </c>
      <c r="C52" s="36" t="s">
        <v>28</v>
      </c>
      <c r="D52" s="36"/>
      <c r="E52" s="47" t="e">
        <f>+#REF!</f>
        <v>#REF!</v>
      </c>
      <c r="F52" s="48" t="e">
        <f>+#REF!</f>
        <v>#REF!</v>
      </c>
      <c r="G52" s="47" t="e">
        <f>+#REF!</f>
        <v>#REF!</v>
      </c>
    </row>
    <row r="53" spans="1:7" ht="18.75" x14ac:dyDescent="0.3">
      <c r="A53" s="36">
        <v>50</v>
      </c>
      <c r="B53" s="37" t="s">
        <v>82</v>
      </c>
      <c r="C53" s="36" t="s">
        <v>52</v>
      </c>
      <c r="D53" s="36"/>
      <c r="E53" s="47" t="e">
        <f>+#REF!</f>
        <v>#REF!</v>
      </c>
      <c r="F53" s="48" t="e">
        <f>+#REF!</f>
        <v>#REF!</v>
      </c>
      <c r="G53" s="47" t="e">
        <f>+#REF!</f>
        <v>#REF!</v>
      </c>
    </row>
    <row r="54" spans="1:7" ht="18.75" x14ac:dyDescent="0.3">
      <c r="A54" s="36">
        <v>51</v>
      </c>
      <c r="B54" s="37" t="s">
        <v>83</v>
      </c>
      <c r="C54" s="36" t="s">
        <v>6</v>
      </c>
      <c r="D54" s="36"/>
      <c r="E54" s="47" t="e">
        <f>+#REF!</f>
        <v>#REF!</v>
      </c>
      <c r="F54" s="48" t="e">
        <f>+#REF!</f>
        <v>#REF!</v>
      </c>
      <c r="G54" s="47" t="e">
        <f>+#REF!</f>
        <v>#REF!</v>
      </c>
    </row>
    <row r="55" spans="1:7" ht="18.75" x14ac:dyDescent="0.3">
      <c r="A55" s="36">
        <v>52</v>
      </c>
      <c r="B55" s="37" t="s">
        <v>84</v>
      </c>
      <c r="C55" s="36" t="s">
        <v>3</v>
      </c>
      <c r="D55" s="36"/>
      <c r="E55" s="47" t="e">
        <f>+#REF!</f>
        <v>#REF!</v>
      </c>
      <c r="F55" s="48" t="e">
        <f>+#REF!</f>
        <v>#REF!</v>
      </c>
      <c r="G55" s="47" t="e">
        <f>+#REF!</f>
        <v>#REF!</v>
      </c>
    </row>
    <row r="56" spans="1:7" ht="18.75" x14ac:dyDescent="0.3">
      <c r="A56" s="36">
        <v>53</v>
      </c>
      <c r="B56" s="37" t="s">
        <v>85</v>
      </c>
      <c r="C56" s="36"/>
      <c r="D56" s="36"/>
      <c r="E56" s="47" t="e">
        <f>+#REF!</f>
        <v>#REF!</v>
      </c>
      <c r="F56" s="48" t="e">
        <f>+#REF!</f>
        <v>#REF!</v>
      </c>
      <c r="G56" s="47" t="e">
        <f>+#REF!</f>
        <v>#REF!</v>
      </c>
    </row>
    <row r="57" spans="1:7" ht="18.75" x14ac:dyDescent="0.3">
      <c r="A57" s="36">
        <v>54</v>
      </c>
      <c r="B57" s="37" t="s">
        <v>86</v>
      </c>
      <c r="C57" s="36" t="s">
        <v>4</v>
      </c>
      <c r="D57" s="36"/>
      <c r="E57" s="47" t="e">
        <f>+#REF!</f>
        <v>#REF!</v>
      </c>
      <c r="F57" s="48" t="e">
        <f>+#REF!</f>
        <v>#REF!</v>
      </c>
      <c r="G57" s="47" t="e">
        <f>+#REF!</f>
        <v>#REF!</v>
      </c>
    </row>
    <row r="58" spans="1:7" ht="18.75" x14ac:dyDescent="0.3">
      <c r="A58" s="36">
        <v>55</v>
      </c>
      <c r="B58" s="37" t="s">
        <v>87</v>
      </c>
      <c r="C58" s="36" t="s">
        <v>3</v>
      </c>
      <c r="D58" s="36">
        <v>76151904</v>
      </c>
      <c r="E58" s="47" t="e">
        <f>+#REF!</f>
        <v>#REF!</v>
      </c>
      <c r="F58" s="48" t="e">
        <f>+#REF!</f>
        <v>#REF!</v>
      </c>
      <c r="G58" s="47" t="e">
        <f>+#REF!</f>
        <v>#REF!</v>
      </c>
    </row>
    <row r="59" spans="1:7" ht="18.75" x14ac:dyDescent="0.3">
      <c r="A59" s="36">
        <v>56</v>
      </c>
      <c r="B59" s="37" t="s">
        <v>88</v>
      </c>
      <c r="C59" s="36"/>
      <c r="D59" s="36"/>
      <c r="E59" s="47" t="e">
        <f>+#REF!</f>
        <v>#REF!</v>
      </c>
      <c r="F59" s="48" t="e">
        <f>+#REF!</f>
        <v>#REF!</v>
      </c>
      <c r="G59" s="47" t="e">
        <f>+#REF!</f>
        <v>#REF!</v>
      </c>
    </row>
    <row r="60" spans="1:7" ht="18.75" x14ac:dyDescent="0.3">
      <c r="A60" s="36">
        <v>57</v>
      </c>
      <c r="B60" s="37" t="s">
        <v>89</v>
      </c>
      <c r="C60" s="36"/>
      <c r="D60" s="36"/>
      <c r="E60" s="47" t="e">
        <f>+#REF!</f>
        <v>#REF!</v>
      </c>
      <c r="F60" s="48" t="e">
        <f>+#REF!</f>
        <v>#REF!</v>
      </c>
      <c r="G60" s="47" t="e">
        <f>+#REF!</f>
        <v>#REF!</v>
      </c>
    </row>
    <row r="61" spans="1:7" ht="18.75" x14ac:dyDescent="0.3">
      <c r="A61" s="36">
        <v>58</v>
      </c>
      <c r="B61" s="37" t="s">
        <v>90</v>
      </c>
      <c r="C61" s="36"/>
      <c r="D61" s="36"/>
      <c r="E61" s="47" t="e">
        <f>+#REF!</f>
        <v>#REF!</v>
      </c>
      <c r="F61" s="48" t="e">
        <f>+#REF!</f>
        <v>#REF!</v>
      </c>
      <c r="G61" s="47" t="e">
        <f>+#REF!</f>
        <v>#REF!</v>
      </c>
    </row>
    <row r="62" spans="1:7" ht="18.75" x14ac:dyDescent="0.3">
      <c r="A62" s="36">
        <v>59</v>
      </c>
      <c r="B62" s="37" t="s">
        <v>91</v>
      </c>
      <c r="C62" s="36"/>
      <c r="D62" s="36"/>
      <c r="E62" s="47" t="e">
        <f>+#REF!</f>
        <v>#REF!</v>
      </c>
      <c r="F62" s="48" t="e">
        <f>+#REF!</f>
        <v>#REF!</v>
      </c>
      <c r="G62" s="47" t="e">
        <f>+#REF!</f>
        <v>#REF!</v>
      </c>
    </row>
    <row r="63" spans="1:7" ht="18.75" x14ac:dyDescent="0.3">
      <c r="A63" s="36">
        <v>60</v>
      </c>
      <c r="B63" s="37" t="s">
        <v>95</v>
      </c>
      <c r="C63" s="36" t="s">
        <v>3</v>
      </c>
      <c r="D63" s="36"/>
      <c r="E63" s="47" t="e">
        <f>+#REF!</f>
        <v>#REF!</v>
      </c>
      <c r="F63" s="48" t="e">
        <f>+#REF!</f>
        <v>#REF!</v>
      </c>
      <c r="G63" s="47" t="e">
        <f>+#REF!</f>
        <v>#REF!</v>
      </c>
    </row>
    <row r="64" spans="1:7" ht="18.75" x14ac:dyDescent="0.3">
      <c r="A64" s="36">
        <v>61</v>
      </c>
      <c r="B64" s="37" t="s">
        <v>96</v>
      </c>
      <c r="C64" s="36" t="s">
        <v>97</v>
      </c>
      <c r="D64" s="36"/>
      <c r="E64" s="47" t="e">
        <f>+#REF!</f>
        <v>#REF!</v>
      </c>
      <c r="F64" s="48" t="e">
        <f>+#REF!</f>
        <v>#REF!</v>
      </c>
      <c r="G64" s="47" t="e">
        <f>+#REF!</f>
        <v>#REF!</v>
      </c>
    </row>
    <row r="65" spans="1:7" ht="18.75" x14ac:dyDescent="0.3">
      <c r="A65" s="36">
        <v>62</v>
      </c>
      <c r="B65" s="37" t="s">
        <v>98</v>
      </c>
      <c r="C65" s="36" t="s">
        <v>18</v>
      </c>
      <c r="D65" s="36"/>
      <c r="E65" s="47" t="e">
        <f>+#REF!</f>
        <v>#REF!</v>
      </c>
      <c r="F65" s="48" t="e">
        <f>+#REF!</f>
        <v>#REF!</v>
      </c>
      <c r="G65" s="47" t="e">
        <f>+#REF!</f>
        <v>#REF!</v>
      </c>
    </row>
    <row r="66" spans="1:7" ht="18.75" x14ac:dyDescent="0.3">
      <c r="A66" s="36">
        <v>63</v>
      </c>
      <c r="B66" s="37" t="s">
        <v>99</v>
      </c>
      <c r="C66" s="36" t="s">
        <v>18</v>
      </c>
      <c r="D66" s="36"/>
      <c r="E66" s="47" t="e">
        <f>+#REF!</f>
        <v>#REF!</v>
      </c>
      <c r="F66" s="48" t="e">
        <f>+#REF!</f>
        <v>#REF!</v>
      </c>
      <c r="G66" s="47" t="e">
        <f>+#REF!</f>
        <v>#REF!</v>
      </c>
    </row>
    <row r="67" spans="1:7" ht="18.75" x14ac:dyDescent="0.3">
      <c r="A67" s="36">
        <v>64</v>
      </c>
      <c r="B67" s="37" t="s">
        <v>101</v>
      </c>
      <c r="C67" s="36" t="s">
        <v>100</v>
      </c>
      <c r="D67" s="36"/>
      <c r="E67" s="47" t="e">
        <f>+#REF!</f>
        <v>#REF!</v>
      </c>
      <c r="F67" s="48" t="e">
        <f>+#REF!</f>
        <v>#REF!</v>
      </c>
      <c r="G67" s="47" t="e">
        <f>+#REF!</f>
        <v>#REF!</v>
      </c>
    </row>
    <row r="68" spans="1:7" ht="18.75" x14ac:dyDescent="0.3">
      <c r="A68" s="36">
        <v>65</v>
      </c>
      <c r="B68" s="37" t="s">
        <v>102</v>
      </c>
      <c r="C68" s="36"/>
      <c r="D68" s="36"/>
      <c r="E68" s="47" t="e">
        <f>+#REF!</f>
        <v>#REF!</v>
      </c>
      <c r="F68" s="48" t="e">
        <f>+#REF!</f>
        <v>#REF!</v>
      </c>
      <c r="G68" s="47" t="e">
        <f>+#REF!</f>
        <v>#REF!</v>
      </c>
    </row>
    <row r="69" spans="1:7" ht="18.75" x14ac:dyDescent="0.3">
      <c r="A69" s="36">
        <v>66</v>
      </c>
      <c r="B69" s="37" t="s">
        <v>103</v>
      </c>
      <c r="C69" s="36"/>
      <c r="D69" s="36"/>
      <c r="E69" s="47" t="e">
        <f>+#REF!</f>
        <v>#REF!</v>
      </c>
      <c r="F69" s="48" t="e">
        <f>+#REF!</f>
        <v>#REF!</v>
      </c>
      <c r="G69" s="47" t="e">
        <f>+#REF!</f>
        <v>#REF!</v>
      </c>
    </row>
    <row r="70" spans="1:7" ht="18.75" x14ac:dyDescent="0.3">
      <c r="A70" s="36">
        <v>67</v>
      </c>
      <c r="B70" s="37" t="s">
        <v>104</v>
      </c>
      <c r="C70" s="36"/>
      <c r="D70" s="36"/>
      <c r="E70" s="47" t="e">
        <f>+#REF!</f>
        <v>#REF!</v>
      </c>
      <c r="F70" s="48" t="e">
        <f>+#REF!</f>
        <v>#REF!</v>
      </c>
      <c r="G70" s="47" t="e">
        <f>+#REF!</f>
        <v>#REF!</v>
      </c>
    </row>
    <row r="71" spans="1:7" ht="18.75" x14ac:dyDescent="0.3">
      <c r="A71" s="36">
        <v>68</v>
      </c>
      <c r="B71" s="37" t="s">
        <v>105</v>
      </c>
      <c r="C71" s="36"/>
      <c r="D71" s="36"/>
      <c r="E71" s="47" t="e">
        <f>+#REF!</f>
        <v>#REF!</v>
      </c>
      <c r="F71" s="48" t="e">
        <f>+#REF!</f>
        <v>#REF!</v>
      </c>
      <c r="G71" s="47" t="e">
        <f>+#REF!</f>
        <v>#REF!</v>
      </c>
    </row>
    <row r="72" spans="1:7" ht="18.75" x14ac:dyDescent="0.3">
      <c r="A72" s="36">
        <v>69</v>
      </c>
      <c r="B72" s="37" t="s">
        <v>106</v>
      </c>
      <c r="C72" s="36"/>
      <c r="D72" s="36"/>
      <c r="E72" s="47" t="e">
        <f>+#REF!</f>
        <v>#REF!</v>
      </c>
      <c r="F72" s="48" t="e">
        <f>+#REF!</f>
        <v>#REF!</v>
      </c>
      <c r="G72" s="47" t="e">
        <f>+#REF!</f>
        <v>#REF!</v>
      </c>
    </row>
    <row r="73" spans="1:7" ht="18.75" x14ac:dyDescent="0.3">
      <c r="A73" s="36">
        <v>70</v>
      </c>
      <c r="B73" s="37" t="s">
        <v>107</v>
      </c>
      <c r="C73" s="36"/>
      <c r="D73" s="36"/>
      <c r="E73" s="47" t="e">
        <f>+#REF!</f>
        <v>#REF!</v>
      </c>
      <c r="F73" s="48" t="e">
        <f>+#REF!</f>
        <v>#REF!</v>
      </c>
      <c r="G73" s="47" t="e">
        <f>+#REF!</f>
        <v>#REF!</v>
      </c>
    </row>
    <row r="74" spans="1:7" ht="18.75" x14ac:dyDescent="0.3">
      <c r="A74" s="36">
        <v>71</v>
      </c>
      <c r="B74" s="37" t="s">
        <v>108</v>
      </c>
      <c r="C74" s="36" t="s">
        <v>30</v>
      </c>
      <c r="D74" s="36"/>
      <c r="E74" s="47" t="e">
        <f>+#REF!</f>
        <v>#REF!</v>
      </c>
      <c r="F74" s="48" t="e">
        <f>+#REF!</f>
        <v>#REF!</v>
      </c>
      <c r="G74" s="47" t="e">
        <f>+#REF!</f>
        <v>#REF!</v>
      </c>
    </row>
    <row r="75" spans="1:7" ht="18.75" x14ac:dyDescent="0.3">
      <c r="A75" s="36">
        <v>72</v>
      </c>
      <c r="B75" s="37" t="s">
        <v>109</v>
      </c>
      <c r="C75" s="36"/>
      <c r="D75" s="36"/>
      <c r="E75" s="47" t="e">
        <f>+#REF!</f>
        <v>#REF!</v>
      </c>
      <c r="F75" s="48" t="e">
        <f>+#REF!</f>
        <v>#REF!</v>
      </c>
      <c r="G75" s="47" t="e">
        <f>+#REF!</f>
        <v>#REF!</v>
      </c>
    </row>
    <row r="76" spans="1:7" ht="18.75" x14ac:dyDescent="0.3">
      <c r="A76" s="36">
        <v>73</v>
      </c>
      <c r="B76" s="37" t="s">
        <v>110</v>
      </c>
      <c r="C76" s="36"/>
      <c r="D76" s="36"/>
      <c r="E76" s="47" t="e">
        <f>+#REF!</f>
        <v>#REF!</v>
      </c>
      <c r="F76" s="48" t="e">
        <f>+#REF!</f>
        <v>#REF!</v>
      </c>
      <c r="G76" s="47" t="e">
        <f>+#REF!</f>
        <v>#REF!</v>
      </c>
    </row>
    <row r="77" spans="1:7" ht="18.75" x14ac:dyDescent="0.3">
      <c r="A77" s="36">
        <v>74</v>
      </c>
      <c r="B77" s="37" t="s">
        <v>111</v>
      </c>
      <c r="C77" s="36" t="s">
        <v>4</v>
      </c>
      <c r="D77" s="36"/>
      <c r="E77" s="47" t="e">
        <f>+#REF!</f>
        <v>#REF!</v>
      </c>
      <c r="F77" s="48" t="e">
        <f>+#REF!</f>
        <v>#REF!</v>
      </c>
      <c r="G77" s="47" t="e">
        <f>+#REF!</f>
        <v>#REF!</v>
      </c>
    </row>
    <row r="78" spans="1:7" ht="18.75" x14ac:dyDescent="0.3">
      <c r="A78" s="36">
        <v>75</v>
      </c>
      <c r="B78" s="37" t="s">
        <v>112</v>
      </c>
      <c r="C78" s="36" t="s">
        <v>41</v>
      </c>
      <c r="D78" s="36"/>
      <c r="E78" s="47" t="e">
        <f>+#REF!</f>
        <v>#REF!</v>
      </c>
      <c r="F78" s="48" t="e">
        <f>+#REF!</f>
        <v>#REF!</v>
      </c>
      <c r="G78" s="47" t="e">
        <f>+#REF!</f>
        <v>#REF!</v>
      </c>
    </row>
    <row r="79" spans="1:7" ht="18.75" x14ac:dyDescent="0.3">
      <c r="A79" s="36">
        <v>76</v>
      </c>
      <c r="B79" s="37" t="s">
        <v>113</v>
      </c>
      <c r="C79" s="36" t="s">
        <v>3</v>
      </c>
      <c r="D79" s="36"/>
      <c r="E79" s="47" t="e">
        <f>+#REF!</f>
        <v>#REF!</v>
      </c>
      <c r="F79" s="48" t="e">
        <f>+#REF!</f>
        <v>#REF!</v>
      </c>
      <c r="G79" s="47" t="e">
        <f>+#REF!</f>
        <v>#REF!</v>
      </c>
    </row>
    <row r="80" spans="1:7" ht="18.75" x14ac:dyDescent="0.3">
      <c r="A80" s="36">
        <v>77</v>
      </c>
      <c r="B80" s="37" t="s">
        <v>124</v>
      </c>
      <c r="C80" s="36" t="s">
        <v>125</v>
      </c>
      <c r="D80" s="36"/>
      <c r="E80" s="47" t="e">
        <f>+#REF!</f>
        <v>#REF!</v>
      </c>
      <c r="F80" s="48" t="e">
        <f>+#REF!</f>
        <v>#REF!</v>
      </c>
      <c r="G80" s="47" t="e">
        <f>+#REF!</f>
        <v>#REF!</v>
      </c>
    </row>
    <row r="81" spans="1:7" ht="18.75" x14ac:dyDescent="0.3">
      <c r="A81" s="36">
        <v>78</v>
      </c>
      <c r="B81" s="37" t="s">
        <v>114</v>
      </c>
      <c r="C81" s="36" t="s">
        <v>4</v>
      </c>
      <c r="D81" s="36"/>
      <c r="E81" s="47" t="e">
        <f>+#REF!</f>
        <v>#REF!</v>
      </c>
      <c r="F81" s="48" t="e">
        <f>+#REF!</f>
        <v>#REF!</v>
      </c>
      <c r="G81" s="47" t="e">
        <f>+#REF!</f>
        <v>#REF!</v>
      </c>
    </row>
    <row r="82" spans="1:7" ht="18.75" x14ac:dyDescent="0.3">
      <c r="A82" s="36">
        <v>79</v>
      </c>
      <c r="B82" s="37" t="s">
        <v>115</v>
      </c>
      <c r="C82" s="36" t="s">
        <v>160</v>
      </c>
      <c r="D82" s="36"/>
      <c r="E82" s="47" t="e">
        <f>+#REF!</f>
        <v>#REF!</v>
      </c>
      <c r="F82" s="48" t="e">
        <f>+#REF!</f>
        <v>#REF!</v>
      </c>
      <c r="G82" s="47" t="e">
        <f>+#REF!</f>
        <v>#REF!</v>
      </c>
    </row>
    <row r="83" spans="1:7" ht="18.75" x14ac:dyDescent="0.3">
      <c r="A83" s="36">
        <v>80</v>
      </c>
      <c r="B83" s="37" t="s">
        <v>126</v>
      </c>
      <c r="C83" s="36" t="s">
        <v>3</v>
      </c>
      <c r="D83" s="36"/>
      <c r="E83" s="47" t="e">
        <f>#REF!</f>
        <v>#REF!</v>
      </c>
      <c r="F83" s="48" t="e">
        <f>#REF!</f>
        <v>#REF!</v>
      </c>
      <c r="G83" s="47" t="e">
        <f>#REF!</f>
        <v>#REF!</v>
      </c>
    </row>
    <row r="84" spans="1:7" ht="18.75" x14ac:dyDescent="0.3">
      <c r="A84" s="36">
        <v>81</v>
      </c>
      <c r="B84" s="37" t="s">
        <v>127</v>
      </c>
      <c r="C84" s="36" t="s">
        <v>128</v>
      </c>
      <c r="D84" s="36"/>
      <c r="E84" s="47" t="e">
        <f>+#REF!</f>
        <v>#REF!</v>
      </c>
      <c r="F84" s="48" t="e">
        <f>+#REF!</f>
        <v>#REF!</v>
      </c>
      <c r="G84" s="47" t="e">
        <f>+#REF!</f>
        <v>#REF!</v>
      </c>
    </row>
    <row r="85" spans="1:7" ht="18.75" x14ac:dyDescent="0.3">
      <c r="A85" s="36">
        <v>82</v>
      </c>
      <c r="B85" s="37" t="s">
        <v>129</v>
      </c>
      <c r="C85" s="36" t="s">
        <v>130</v>
      </c>
      <c r="D85" s="36"/>
      <c r="E85" s="47" t="e">
        <f>+#REF!</f>
        <v>#REF!</v>
      </c>
      <c r="F85" s="48" t="e">
        <f>+#REF!</f>
        <v>#REF!</v>
      </c>
      <c r="G85" s="47" t="e">
        <f>+#REF!</f>
        <v>#REF!</v>
      </c>
    </row>
    <row r="86" spans="1:7" ht="18.75" x14ac:dyDescent="0.3">
      <c r="A86" s="36">
        <v>83</v>
      </c>
      <c r="B86" s="37" t="s">
        <v>131</v>
      </c>
      <c r="C86" s="36" t="s">
        <v>18</v>
      </c>
      <c r="D86" s="36"/>
      <c r="E86" s="47" t="e">
        <f>+#REF!</f>
        <v>#REF!</v>
      </c>
      <c r="F86" s="48" t="e">
        <f>+#REF!</f>
        <v>#REF!</v>
      </c>
      <c r="G86" s="47" t="e">
        <f>+#REF!</f>
        <v>#REF!</v>
      </c>
    </row>
    <row r="87" spans="1:7" ht="18.75" x14ac:dyDescent="0.3">
      <c r="A87" s="36">
        <v>84</v>
      </c>
      <c r="B87" s="37" t="s">
        <v>132</v>
      </c>
      <c r="C87" s="36" t="s">
        <v>18</v>
      </c>
      <c r="D87" s="36"/>
      <c r="E87" s="47" t="e">
        <f>+#REF!</f>
        <v>#REF!</v>
      </c>
      <c r="F87" s="48" t="e">
        <f>+#REF!</f>
        <v>#REF!</v>
      </c>
      <c r="G87" s="47" t="e">
        <f>+#REF!</f>
        <v>#REF!</v>
      </c>
    </row>
    <row r="88" spans="1:7" ht="18.75" x14ac:dyDescent="0.3">
      <c r="A88" s="36">
        <v>85</v>
      </c>
      <c r="B88" s="37" t="s">
        <v>133</v>
      </c>
      <c r="C88" s="36" t="s">
        <v>18</v>
      </c>
      <c r="D88" s="36"/>
      <c r="E88" s="47" t="e">
        <f>+#REF!</f>
        <v>#REF!</v>
      </c>
      <c r="F88" s="48" t="e">
        <f>+#REF!</f>
        <v>#REF!</v>
      </c>
      <c r="G88" s="47" t="e">
        <f>+#REF!</f>
        <v>#REF!</v>
      </c>
    </row>
    <row r="89" spans="1:7" ht="18.75" x14ac:dyDescent="0.3">
      <c r="A89" s="36">
        <v>86</v>
      </c>
      <c r="B89" s="37" t="s">
        <v>134</v>
      </c>
      <c r="C89" s="36" t="s">
        <v>135</v>
      </c>
      <c r="D89" s="36"/>
      <c r="E89" s="47" t="e">
        <f>++#REF!</f>
        <v>#REF!</v>
      </c>
      <c r="F89" s="48" t="e">
        <f>++#REF!</f>
        <v>#REF!</v>
      </c>
      <c r="G89" s="47" t="e">
        <f>++#REF!</f>
        <v>#REF!</v>
      </c>
    </row>
    <row r="90" spans="1:7" ht="18.75" x14ac:dyDescent="0.3">
      <c r="A90" s="36">
        <v>87</v>
      </c>
      <c r="B90" s="37" t="s">
        <v>136</v>
      </c>
      <c r="C90" s="36" t="s">
        <v>137</v>
      </c>
      <c r="D90" s="36"/>
      <c r="E90" s="47" t="e">
        <f>++#REF!</f>
        <v>#REF!</v>
      </c>
      <c r="F90" s="48" t="e">
        <f>++#REF!</f>
        <v>#REF!</v>
      </c>
      <c r="G90" s="47" t="e">
        <f>++#REF!</f>
        <v>#REF!</v>
      </c>
    </row>
    <row r="91" spans="1:7" ht="18.75" x14ac:dyDescent="0.3">
      <c r="A91" s="36">
        <v>88</v>
      </c>
      <c r="B91" s="37" t="s">
        <v>139</v>
      </c>
      <c r="C91" s="36"/>
      <c r="D91" s="36"/>
      <c r="E91" s="47" t="e">
        <f>++#REF!</f>
        <v>#REF!</v>
      </c>
      <c r="F91" s="48" t="e">
        <f>++#REF!</f>
        <v>#REF!</v>
      </c>
      <c r="G91" s="47" t="e">
        <f>++#REF!</f>
        <v>#REF!</v>
      </c>
    </row>
    <row r="92" spans="1:7" ht="18.75" x14ac:dyDescent="0.3">
      <c r="A92" s="36">
        <v>89</v>
      </c>
      <c r="B92" s="37" t="s">
        <v>140</v>
      </c>
      <c r="C92" s="36" t="s">
        <v>141</v>
      </c>
      <c r="D92" s="36"/>
      <c r="E92" s="47" t="e">
        <f>++#REF!</f>
        <v>#REF!</v>
      </c>
      <c r="F92" s="48" t="e">
        <f>++#REF!</f>
        <v>#REF!</v>
      </c>
      <c r="G92" s="47" t="e">
        <f>++#REF!</f>
        <v>#REF!</v>
      </c>
    </row>
    <row r="93" spans="1:7" ht="18.75" x14ac:dyDescent="0.3">
      <c r="A93" s="39">
        <v>90</v>
      </c>
      <c r="B93" s="37" t="s">
        <v>142</v>
      </c>
      <c r="C93" s="39" t="s">
        <v>143</v>
      </c>
      <c r="D93" s="39"/>
      <c r="E93" s="49" t="e">
        <f>++#REF!</f>
        <v>#REF!</v>
      </c>
      <c r="F93" s="50" t="e">
        <f>++#REF!</f>
        <v>#REF!</v>
      </c>
      <c r="G93" s="49" t="e">
        <f>++#REF!</f>
        <v>#REF!</v>
      </c>
    </row>
    <row r="94" spans="1:7" ht="18.75" x14ac:dyDescent="0.3">
      <c r="A94" s="36">
        <v>91</v>
      </c>
      <c r="B94" s="37" t="s">
        <v>144</v>
      </c>
      <c r="C94" s="36" t="s">
        <v>143</v>
      </c>
      <c r="D94" s="36"/>
      <c r="E94" s="47" t="e">
        <f>++#REF!</f>
        <v>#REF!</v>
      </c>
      <c r="F94" s="48" t="e">
        <f>++#REF!</f>
        <v>#REF!</v>
      </c>
      <c r="G94" s="47" t="e">
        <f>++#REF!</f>
        <v>#REF!</v>
      </c>
    </row>
    <row r="95" spans="1:7" ht="18.75" x14ac:dyDescent="0.3">
      <c r="A95" s="36">
        <v>92</v>
      </c>
      <c r="B95" s="37" t="s">
        <v>138</v>
      </c>
      <c r="C95" s="39" t="s">
        <v>18</v>
      </c>
      <c r="D95" s="39"/>
      <c r="E95" s="49" t="e">
        <f>++#REF!</f>
        <v>#REF!</v>
      </c>
      <c r="F95" s="50" t="e">
        <f>++#REF!</f>
        <v>#REF!</v>
      </c>
      <c r="G95" s="49" t="e">
        <f>+#REF!</f>
        <v>#REF!</v>
      </c>
    </row>
    <row r="96" spans="1:7" ht="18.75" x14ac:dyDescent="0.3">
      <c r="A96" s="36">
        <v>93</v>
      </c>
      <c r="B96" s="37" t="s">
        <v>146</v>
      </c>
      <c r="C96" s="36" t="s">
        <v>149</v>
      </c>
      <c r="D96" s="36"/>
      <c r="E96" s="47" t="e">
        <f>++#REF!</f>
        <v>#REF!</v>
      </c>
      <c r="F96" s="48" t="e">
        <f>++#REF!</f>
        <v>#REF!</v>
      </c>
      <c r="G96" s="47" t="e">
        <f>++#REF!</f>
        <v>#REF!</v>
      </c>
    </row>
    <row r="97" spans="1:7" ht="18.75" x14ac:dyDescent="0.3">
      <c r="A97" s="36">
        <v>94</v>
      </c>
      <c r="B97" s="37" t="s">
        <v>147</v>
      </c>
      <c r="C97" s="36" t="s">
        <v>148</v>
      </c>
      <c r="D97" s="36"/>
      <c r="E97" s="47" t="e">
        <f>++#REF!</f>
        <v>#REF!</v>
      </c>
      <c r="F97" s="48" t="e">
        <f>++#REF!</f>
        <v>#REF!</v>
      </c>
      <c r="G97" s="47" t="e">
        <f>++#REF!</f>
        <v>#REF!</v>
      </c>
    </row>
    <row r="98" spans="1:7" ht="18.75" x14ac:dyDescent="0.3">
      <c r="A98" s="39">
        <v>95</v>
      </c>
      <c r="B98" s="37" t="s">
        <v>150</v>
      </c>
      <c r="C98" s="39" t="s">
        <v>151</v>
      </c>
      <c r="D98" s="36"/>
      <c r="E98" s="47" t="e">
        <f>+#REF!</f>
        <v>#REF!</v>
      </c>
      <c r="F98" s="48" t="e">
        <f>+#REF!</f>
        <v>#REF!</v>
      </c>
      <c r="G98" s="47" t="e">
        <f>+#REF!</f>
        <v>#REF!</v>
      </c>
    </row>
    <row r="99" spans="1:7" ht="18.75" x14ac:dyDescent="0.3">
      <c r="A99" s="36">
        <v>96</v>
      </c>
      <c r="B99" s="37" t="s">
        <v>152</v>
      </c>
      <c r="C99" s="36" t="s">
        <v>159</v>
      </c>
      <c r="D99" s="36"/>
      <c r="E99" s="47" t="e">
        <f>+#REF!</f>
        <v>#REF!</v>
      </c>
      <c r="F99" s="48" t="e">
        <f>+#REF!</f>
        <v>#REF!</v>
      </c>
      <c r="G99" s="47" t="e">
        <f>+#REF!</f>
        <v>#REF!</v>
      </c>
    </row>
    <row r="100" spans="1:7" ht="18.75" x14ac:dyDescent="0.3">
      <c r="A100" s="36">
        <v>97</v>
      </c>
      <c r="B100" s="37" t="s">
        <v>153</v>
      </c>
      <c r="C100" s="36" t="s">
        <v>141</v>
      </c>
      <c r="D100" s="36"/>
      <c r="E100" s="47" t="e">
        <f>+#REF!</f>
        <v>#REF!</v>
      </c>
      <c r="F100" s="48" t="e">
        <f>+#REF!</f>
        <v>#REF!</v>
      </c>
      <c r="G100" s="47" t="e">
        <f>+#REF!</f>
        <v>#REF!</v>
      </c>
    </row>
    <row r="101" spans="1:7" ht="18.75" x14ac:dyDescent="0.3">
      <c r="A101" s="36"/>
      <c r="B101" s="37" t="s">
        <v>156</v>
      </c>
      <c r="C101" s="36" t="s">
        <v>18</v>
      </c>
      <c r="D101" s="36"/>
      <c r="E101" s="47" t="e">
        <f>+#REF!</f>
        <v>#REF!</v>
      </c>
      <c r="F101" s="48" t="e">
        <f>+#REF!</f>
        <v>#REF!</v>
      </c>
      <c r="G101" s="47" t="e">
        <f>+#REF!</f>
        <v>#REF!</v>
      </c>
    </row>
    <row r="102" spans="1:7" ht="18.75" x14ac:dyDescent="0.3">
      <c r="A102" s="36">
        <v>99</v>
      </c>
      <c r="B102" s="37" t="s">
        <v>154</v>
      </c>
      <c r="C102" s="36" t="s">
        <v>155</v>
      </c>
      <c r="D102" s="36"/>
      <c r="E102" s="47" t="e">
        <f>+#REF!</f>
        <v>#REF!</v>
      </c>
      <c r="F102" s="48" t="e">
        <f>#REF!</f>
        <v>#REF!</v>
      </c>
      <c r="G102" s="47" t="e">
        <f>#REF!</f>
        <v>#REF!</v>
      </c>
    </row>
    <row r="103" spans="1:7" ht="18.75" x14ac:dyDescent="0.3">
      <c r="A103" s="36">
        <v>100</v>
      </c>
      <c r="B103" s="37" t="s">
        <v>157</v>
      </c>
      <c r="C103" s="36" t="s">
        <v>3</v>
      </c>
      <c r="D103" s="36"/>
      <c r="E103" s="47" t="e">
        <f>+#REF!</f>
        <v>#REF!</v>
      </c>
      <c r="F103" s="48" t="e">
        <f>+#REF!</f>
        <v>#REF!</v>
      </c>
      <c r="G103" s="47" t="e">
        <f>+#REF!</f>
        <v>#REF!</v>
      </c>
    </row>
    <row r="104" spans="1:7" ht="18.75" x14ac:dyDescent="0.3">
      <c r="A104" s="36">
        <v>101</v>
      </c>
      <c r="B104" s="37" t="s">
        <v>161</v>
      </c>
      <c r="C104" s="36" t="s">
        <v>162</v>
      </c>
      <c r="D104" s="36"/>
      <c r="E104" s="47" t="e">
        <f>+#REF!</f>
        <v>#REF!</v>
      </c>
      <c r="F104" s="48" t="e">
        <f>+#REF!</f>
        <v>#REF!</v>
      </c>
      <c r="G104" s="47" t="e">
        <f>+#REF!</f>
        <v>#REF!</v>
      </c>
    </row>
    <row r="105" spans="1:7" ht="18.75" x14ac:dyDescent="0.3">
      <c r="A105" s="36">
        <v>102</v>
      </c>
      <c r="B105" s="37" t="s">
        <v>163</v>
      </c>
      <c r="C105" s="36" t="s">
        <v>164</v>
      </c>
      <c r="D105" s="36"/>
      <c r="E105" s="47" t="e">
        <f>+#REF!</f>
        <v>#REF!</v>
      </c>
      <c r="F105" s="48" t="e">
        <f>+#REF!</f>
        <v>#REF!</v>
      </c>
      <c r="G105" s="47" t="e">
        <f>+#REF!</f>
        <v>#REF!</v>
      </c>
    </row>
    <row r="106" spans="1:7" ht="18.75" x14ac:dyDescent="0.3">
      <c r="A106" s="36">
        <v>103</v>
      </c>
      <c r="B106" s="37" t="s">
        <v>165</v>
      </c>
      <c r="C106" s="36" t="s">
        <v>166</v>
      </c>
      <c r="D106" s="36"/>
      <c r="E106" s="47" t="e">
        <f>+#REF!</f>
        <v>#REF!</v>
      </c>
      <c r="F106" s="48" t="e">
        <f>+#REF!</f>
        <v>#REF!</v>
      </c>
      <c r="G106" s="47" t="e">
        <f>+#REF!</f>
        <v>#REF!</v>
      </c>
    </row>
    <row r="107" spans="1:7" ht="18.75" x14ac:dyDescent="0.3">
      <c r="A107" s="36">
        <v>104</v>
      </c>
      <c r="B107" s="37" t="s">
        <v>167</v>
      </c>
      <c r="C107" s="36" t="s">
        <v>13</v>
      </c>
      <c r="D107" s="36"/>
      <c r="E107" s="47" t="e">
        <f>+#REF!</f>
        <v>#REF!</v>
      </c>
      <c r="F107" s="48" t="e">
        <f>+#REF!</f>
        <v>#REF!</v>
      </c>
      <c r="G107" s="47" t="e">
        <f>+#REF!</f>
        <v>#REF!</v>
      </c>
    </row>
    <row r="108" spans="1:7" ht="18.75" x14ac:dyDescent="0.3">
      <c r="A108" s="36">
        <v>104</v>
      </c>
      <c r="B108" s="37" t="s">
        <v>196</v>
      </c>
      <c r="C108" s="36" t="s">
        <v>168</v>
      </c>
      <c r="D108" s="36"/>
      <c r="E108" s="47" t="e">
        <f>+#REF!</f>
        <v>#REF!</v>
      </c>
      <c r="F108" s="48" t="e">
        <f>+#REF!</f>
        <v>#REF!</v>
      </c>
      <c r="G108" s="47" t="e">
        <f>+#REF!</f>
        <v>#REF!</v>
      </c>
    </row>
    <row r="109" spans="1:7" ht="18.75" x14ac:dyDescent="0.3">
      <c r="A109" s="36">
        <v>106</v>
      </c>
      <c r="B109" s="37" t="s">
        <v>169</v>
      </c>
      <c r="C109" s="36" t="s">
        <v>172</v>
      </c>
      <c r="D109" s="36" t="s">
        <v>173</v>
      </c>
      <c r="E109" s="47" t="e">
        <f>+#REF!</f>
        <v>#REF!</v>
      </c>
      <c r="F109" s="48" t="e">
        <f>+#REF!</f>
        <v>#REF!</v>
      </c>
      <c r="G109" s="47" t="e">
        <f>+#REF!</f>
        <v>#REF!</v>
      </c>
    </row>
    <row r="110" spans="1:7" ht="18.75" x14ac:dyDescent="0.3">
      <c r="A110" s="36">
        <v>107</v>
      </c>
      <c r="B110" s="37" t="s">
        <v>170</v>
      </c>
      <c r="C110" s="36" t="s">
        <v>171</v>
      </c>
      <c r="D110" s="36"/>
      <c r="E110" s="47" t="e">
        <f>+#REF!</f>
        <v>#REF!</v>
      </c>
      <c r="F110" s="48" t="e">
        <f>+#REF!</f>
        <v>#REF!</v>
      </c>
      <c r="G110" s="47" t="e">
        <f>+#REF!</f>
        <v>#REF!</v>
      </c>
    </row>
    <row r="111" spans="1:7" ht="18.75" x14ac:dyDescent="0.3">
      <c r="A111" s="36">
        <v>108</v>
      </c>
      <c r="B111" s="37" t="s">
        <v>174</v>
      </c>
      <c r="C111" s="36" t="s">
        <v>175</v>
      </c>
      <c r="D111" s="36"/>
      <c r="E111" s="47" t="e">
        <f>+#REF!</f>
        <v>#REF!</v>
      </c>
      <c r="F111" s="48" t="e">
        <f>+#REF!</f>
        <v>#REF!</v>
      </c>
      <c r="G111" s="47" t="e">
        <f>+#REF!</f>
        <v>#REF!</v>
      </c>
    </row>
    <row r="112" spans="1:7" ht="18.75" x14ac:dyDescent="0.3">
      <c r="A112" s="36">
        <v>109</v>
      </c>
      <c r="B112" s="37" t="s">
        <v>176</v>
      </c>
      <c r="C112" s="36" t="s">
        <v>177</v>
      </c>
      <c r="D112" s="36"/>
      <c r="E112" s="47" t="e">
        <f>+#REF!</f>
        <v>#REF!</v>
      </c>
      <c r="F112" s="48" t="e">
        <f>+#REF!</f>
        <v>#REF!</v>
      </c>
      <c r="G112" s="47" t="e">
        <f>+#REF!</f>
        <v>#REF!</v>
      </c>
    </row>
    <row r="113" spans="1:904" ht="18.75" x14ac:dyDescent="0.3">
      <c r="A113" s="36">
        <v>111</v>
      </c>
      <c r="B113" s="37" t="s">
        <v>178</v>
      </c>
      <c r="C113" s="36" t="s">
        <v>179</v>
      </c>
      <c r="D113" s="36"/>
      <c r="E113" s="47" t="e">
        <f>+#REF!</f>
        <v>#REF!</v>
      </c>
      <c r="F113" s="48" t="e">
        <f>+#REF!</f>
        <v>#REF!</v>
      </c>
      <c r="G113" s="47" t="e">
        <f>+#REF!</f>
        <v>#REF!</v>
      </c>
    </row>
    <row r="114" spans="1:904" ht="18.75" x14ac:dyDescent="0.3">
      <c r="A114" s="36">
        <v>112</v>
      </c>
      <c r="B114" s="37" t="s">
        <v>180</v>
      </c>
      <c r="C114" s="36" t="s">
        <v>181</v>
      </c>
      <c r="D114" s="36"/>
      <c r="E114" s="47" t="e">
        <f>+#REF!</f>
        <v>#REF!</v>
      </c>
      <c r="F114" s="48" t="e">
        <f>+#REF!</f>
        <v>#REF!</v>
      </c>
      <c r="G114" s="47" t="e">
        <f>+#REF!</f>
        <v>#REF!</v>
      </c>
    </row>
    <row r="115" spans="1:904" ht="18.75" x14ac:dyDescent="0.3">
      <c r="A115" s="36">
        <v>113</v>
      </c>
      <c r="B115" s="37" t="s">
        <v>182</v>
      </c>
      <c r="C115" s="36" t="s">
        <v>183</v>
      </c>
      <c r="D115" s="36"/>
      <c r="E115" s="47" t="e">
        <f>+#REF!</f>
        <v>#REF!</v>
      </c>
      <c r="F115" s="48" t="e">
        <f>+#REF!</f>
        <v>#REF!</v>
      </c>
      <c r="G115" s="47" t="e">
        <f>+#REF!</f>
        <v>#REF!</v>
      </c>
    </row>
    <row r="116" spans="1:904" ht="18.75" x14ac:dyDescent="0.3">
      <c r="A116" s="36">
        <v>114</v>
      </c>
      <c r="B116" s="37" t="s">
        <v>184</v>
      </c>
      <c r="C116" s="36" t="s">
        <v>185</v>
      </c>
      <c r="D116" s="36"/>
      <c r="E116" s="47" t="e">
        <f>+#REF!</f>
        <v>#REF!</v>
      </c>
      <c r="F116" s="48" t="e">
        <f>+#REF!</f>
        <v>#REF!</v>
      </c>
      <c r="G116" s="47" t="e">
        <f>+#REF!</f>
        <v>#REF!</v>
      </c>
    </row>
    <row r="117" spans="1:904" ht="18.75" x14ac:dyDescent="0.3">
      <c r="A117" s="36">
        <v>115</v>
      </c>
      <c r="B117" s="37" t="s">
        <v>186</v>
      </c>
      <c r="C117" s="36"/>
      <c r="D117" s="36"/>
      <c r="E117" s="47" t="e">
        <f>+#REF!</f>
        <v>#REF!</v>
      </c>
      <c r="F117" s="48" t="e">
        <f>+#REF!</f>
        <v>#REF!</v>
      </c>
      <c r="G117" s="47" t="e">
        <f>+#REF!</f>
        <v>#REF!</v>
      </c>
    </row>
    <row r="118" spans="1:904" ht="18.75" x14ac:dyDescent="0.3">
      <c r="A118" s="36">
        <v>116</v>
      </c>
      <c r="B118" s="37" t="s">
        <v>187</v>
      </c>
      <c r="C118" s="36" t="s">
        <v>162</v>
      </c>
      <c r="D118" s="36"/>
      <c r="E118" s="47" t="e">
        <f>+#REF!</f>
        <v>#REF!</v>
      </c>
      <c r="F118" s="48" t="e">
        <f>+#REF!</f>
        <v>#REF!</v>
      </c>
      <c r="G118" s="47" t="e">
        <f>+#REF!</f>
        <v>#REF!</v>
      </c>
    </row>
    <row r="119" spans="1:904" ht="18.75" x14ac:dyDescent="0.3">
      <c r="A119" s="36">
        <v>117</v>
      </c>
      <c r="B119" s="37" t="s">
        <v>188</v>
      </c>
      <c r="C119" s="36" t="s">
        <v>189</v>
      </c>
      <c r="D119" s="36"/>
      <c r="E119" s="47" t="e">
        <f>+#REF!</f>
        <v>#REF!</v>
      </c>
      <c r="F119" s="48" t="e">
        <f>+#REF!</f>
        <v>#REF!</v>
      </c>
      <c r="G119" s="47" t="e">
        <f>+#REF!</f>
        <v>#REF!</v>
      </c>
    </row>
    <row r="120" spans="1:904" s="43" customFormat="1" ht="18.75" x14ac:dyDescent="0.3">
      <c r="A120" s="39">
        <v>118</v>
      </c>
      <c r="B120" s="37" t="s">
        <v>190</v>
      </c>
      <c r="C120" s="39" t="s">
        <v>191</v>
      </c>
      <c r="D120" s="42" t="s">
        <v>192</v>
      </c>
      <c r="E120" s="49" t="e">
        <f>+#REF!</f>
        <v>#REF!</v>
      </c>
      <c r="F120" s="50" t="e">
        <f>+#REF!</f>
        <v>#REF!</v>
      </c>
      <c r="G120" s="47" t="e">
        <f>+#REF!</f>
        <v>#REF!</v>
      </c>
      <c r="H120" s="40"/>
      <c r="I120" s="40"/>
      <c r="J120" s="40"/>
      <c r="K120" s="40"/>
      <c r="L120" s="40"/>
      <c r="M120" s="40"/>
      <c r="N120" s="40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  <c r="DL120" s="32"/>
      <c r="DM120" s="32"/>
      <c r="DN120" s="32"/>
      <c r="DO120" s="32"/>
      <c r="DP120" s="32"/>
      <c r="DQ120" s="32"/>
      <c r="DR120" s="32"/>
      <c r="DS120" s="32"/>
      <c r="DT120" s="32"/>
      <c r="DU120" s="32"/>
      <c r="DV120" s="32"/>
      <c r="DW120" s="32"/>
      <c r="DX120" s="32"/>
      <c r="DY120" s="32"/>
      <c r="DZ120" s="32"/>
      <c r="EA120" s="32"/>
      <c r="EB120" s="32"/>
      <c r="EC120" s="32"/>
      <c r="ED120" s="32"/>
      <c r="EE120" s="32"/>
      <c r="EF120" s="32"/>
      <c r="EG120" s="32"/>
      <c r="EH120" s="32"/>
      <c r="EI120" s="32"/>
      <c r="EJ120" s="32"/>
      <c r="EK120" s="32"/>
      <c r="EL120" s="32"/>
      <c r="EM120" s="32"/>
      <c r="EN120" s="32"/>
      <c r="EO120" s="32"/>
      <c r="EP120" s="32"/>
      <c r="EQ120" s="32"/>
      <c r="ER120" s="32"/>
      <c r="ES120" s="32"/>
      <c r="ET120" s="32"/>
      <c r="EU120" s="32"/>
      <c r="EV120" s="32"/>
      <c r="EW120" s="32"/>
      <c r="EX120" s="32"/>
      <c r="EY120" s="32"/>
      <c r="EZ120" s="32"/>
      <c r="FA120" s="32"/>
      <c r="FB120" s="32"/>
      <c r="FC120" s="32"/>
      <c r="FD120" s="32"/>
      <c r="FE120" s="32"/>
      <c r="FF120" s="32"/>
      <c r="FG120" s="32"/>
      <c r="FH120" s="32"/>
      <c r="FI120" s="32"/>
      <c r="FJ120" s="32"/>
      <c r="FK120" s="32"/>
      <c r="FL120" s="32"/>
      <c r="FM120" s="32"/>
      <c r="FN120" s="32"/>
      <c r="FO120" s="32"/>
      <c r="FP120" s="32"/>
      <c r="FQ120" s="32"/>
      <c r="FR120" s="32"/>
      <c r="FS120" s="32"/>
      <c r="FT120" s="32"/>
      <c r="FU120" s="32"/>
      <c r="FV120" s="32"/>
      <c r="FW120" s="32"/>
      <c r="FX120" s="32"/>
      <c r="FY120" s="32"/>
      <c r="FZ120" s="32"/>
      <c r="GA120" s="32"/>
      <c r="GB120" s="32"/>
      <c r="GC120" s="32"/>
      <c r="GD120" s="32"/>
      <c r="GE120" s="32"/>
      <c r="GF120" s="32"/>
      <c r="GG120" s="32"/>
      <c r="GH120" s="32"/>
      <c r="GI120" s="32"/>
      <c r="GJ120" s="32"/>
      <c r="GK120" s="32"/>
      <c r="GL120" s="32"/>
      <c r="GM120" s="32"/>
      <c r="GN120" s="32"/>
      <c r="GO120" s="32"/>
      <c r="GP120" s="32"/>
      <c r="GQ120" s="32"/>
      <c r="GR120" s="32"/>
      <c r="GS120" s="32"/>
      <c r="GT120" s="32"/>
      <c r="GU120" s="32"/>
      <c r="GV120" s="32"/>
      <c r="GW120" s="32"/>
      <c r="GX120" s="32"/>
      <c r="GY120" s="32"/>
      <c r="GZ120" s="32"/>
      <c r="HA120" s="32"/>
      <c r="HB120" s="32"/>
      <c r="HC120" s="32"/>
      <c r="HD120" s="32"/>
      <c r="HE120" s="32"/>
      <c r="HF120" s="32"/>
      <c r="HG120" s="32"/>
      <c r="HH120" s="32"/>
      <c r="HI120" s="32"/>
      <c r="HJ120" s="32"/>
      <c r="HK120" s="32"/>
      <c r="HL120" s="32"/>
      <c r="HM120" s="32"/>
      <c r="HN120" s="32"/>
      <c r="HO120" s="32"/>
      <c r="HP120" s="32"/>
      <c r="HQ120" s="32"/>
      <c r="HR120" s="32"/>
      <c r="HS120" s="32"/>
      <c r="HT120" s="32"/>
      <c r="HU120" s="32"/>
      <c r="HV120" s="32"/>
      <c r="HW120" s="32"/>
      <c r="HX120" s="32"/>
      <c r="HY120" s="32"/>
      <c r="HZ120" s="32"/>
      <c r="IA120" s="32"/>
      <c r="IB120" s="32"/>
      <c r="IC120" s="32"/>
      <c r="ID120" s="32"/>
      <c r="IE120" s="32"/>
      <c r="IF120" s="32"/>
      <c r="IG120" s="32"/>
      <c r="IH120" s="32"/>
      <c r="II120" s="32"/>
      <c r="IJ120" s="32"/>
      <c r="IK120" s="32"/>
      <c r="IL120" s="32"/>
      <c r="IM120" s="32"/>
      <c r="IN120" s="32"/>
      <c r="IO120" s="32"/>
      <c r="IP120" s="32"/>
      <c r="IQ120" s="32"/>
      <c r="IR120" s="32"/>
      <c r="IS120" s="32"/>
      <c r="IT120" s="32"/>
      <c r="IU120" s="32"/>
      <c r="IV120" s="32"/>
      <c r="IW120" s="32"/>
      <c r="IX120" s="32"/>
      <c r="IY120" s="32"/>
      <c r="IZ120" s="32"/>
      <c r="JA120" s="32"/>
      <c r="JB120" s="32"/>
      <c r="JC120" s="32"/>
      <c r="JD120" s="32"/>
      <c r="JE120" s="32"/>
      <c r="JF120" s="32"/>
      <c r="JG120" s="32"/>
      <c r="JH120" s="32"/>
      <c r="JI120" s="32"/>
      <c r="JJ120" s="32"/>
      <c r="JK120" s="32"/>
      <c r="JL120" s="32"/>
      <c r="JM120" s="32"/>
      <c r="JN120" s="32"/>
      <c r="JO120" s="32"/>
      <c r="JP120" s="32"/>
      <c r="JQ120" s="32"/>
      <c r="JR120" s="32"/>
      <c r="JS120" s="32"/>
      <c r="JT120" s="32"/>
      <c r="JU120" s="32"/>
      <c r="JV120" s="32"/>
      <c r="JW120" s="32"/>
      <c r="JX120" s="32"/>
      <c r="JY120" s="32"/>
      <c r="JZ120" s="32"/>
      <c r="KA120" s="32"/>
      <c r="KB120" s="32"/>
      <c r="KC120" s="32"/>
      <c r="KD120" s="32"/>
      <c r="KE120" s="32"/>
      <c r="KF120" s="32"/>
      <c r="KG120" s="32"/>
      <c r="KH120" s="32"/>
      <c r="KI120" s="32"/>
      <c r="KJ120" s="32"/>
      <c r="KK120" s="32"/>
      <c r="KL120" s="32"/>
      <c r="KM120" s="32"/>
      <c r="KN120" s="32"/>
      <c r="KO120" s="32"/>
      <c r="KP120" s="32"/>
      <c r="KQ120" s="32"/>
      <c r="KR120" s="32"/>
      <c r="KS120" s="32"/>
      <c r="KT120" s="32"/>
      <c r="KU120" s="32"/>
      <c r="KV120" s="32"/>
      <c r="KW120" s="32"/>
      <c r="KX120" s="32"/>
      <c r="KY120" s="32"/>
      <c r="KZ120" s="32"/>
      <c r="LA120" s="32"/>
      <c r="LB120" s="32"/>
      <c r="LC120" s="32"/>
      <c r="LD120" s="32"/>
      <c r="LE120" s="32"/>
      <c r="LF120" s="32"/>
      <c r="LG120" s="32"/>
      <c r="LH120" s="32"/>
      <c r="LI120" s="32"/>
      <c r="LJ120" s="32"/>
      <c r="LK120" s="32"/>
      <c r="LL120" s="32"/>
      <c r="LM120" s="32"/>
      <c r="LN120" s="32"/>
      <c r="LO120" s="32"/>
      <c r="LP120" s="32"/>
      <c r="LQ120" s="32"/>
      <c r="LR120" s="32"/>
      <c r="LS120" s="32"/>
      <c r="LT120" s="32"/>
      <c r="LU120" s="32"/>
      <c r="LV120" s="32"/>
      <c r="LW120" s="32"/>
      <c r="LX120" s="32"/>
      <c r="LY120" s="32"/>
      <c r="LZ120" s="32"/>
      <c r="MA120" s="32"/>
      <c r="MB120" s="32"/>
      <c r="MC120" s="32"/>
      <c r="MD120" s="32"/>
      <c r="ME120" s="32"/>
      <c r="MF120" s="32"/>
      <c r="MG120" s="32"/>
      <c r="MH120" s="32"/>
      <c r="MI120" s="32"/>
      <c r="MJ120" s="32"/>
      <c r="MK120" s="32"/>
      <c r="ML120" s="32"/>
      <c r="MM120" s="32"/>
      <c r="MN120" s="32"/>
      <c r="MO120" s="32"/>
      <c r="MP120" s="32"/>
      <c r="MQ120" s="32"/>
      <c r="MR120" s="32"/>
      <c r="MS120" s="32"/>
      <c r="MT120" s="32"/>
      <c r="MU120" s="32"/>
      <c r="MV120" s="32"/>
      <c r="MW120" s="32"/>
      <c r="MX120" s="32"/>
      <c r="MY120" s="32"/>
      <c r="MZ120" s="32"/>
      <c r="NA120" s="32"/>
      <c r="NB120" s="32"/>
      <c r="NC120" s="32"/>
      <c r="ND120" s="32"/>
      <c r="NE120" s="32"/>
      <c r="NF120" s="32"/>
      <c r="NG120" s="32"/>
      <c r="NH120" s="32"/>
      <c r="NI120" s="32"/>
      <c r="NJ120" s="32"/>
      <c r="NK120" s="32"/>
      <c r="NL120" s="32"/>
      <c r="NM120" s="32"/>
      <c r="NN120" s="32"/>
      <c r="NO120" s="32"/>
      <c r="NP120" s="32"/>
      <c r="NQ120" s="32"/>
      <c r="NR120" s="32"/>
      <c r="NS120" s="32"/>
      <c r="NT120" s="32"/>
      <c r="NU120" s="32"/>
      <c r="NV120" s="32"/>
      <c r="NW120" s="32"/>
      <c r="NX120" s="32"/>
      <c r="NY120" s="32"/>
      <c r="NZ120" s="32"/>
      <c r="OA120" s="32"/>
      <c r="OB120" s="32"/>
      <c r="OC120" s="32"/>
      <c r="OD120" s="32"/>
      <c r="OE120" s="32"/>
      <c r="OF120" s="32"/>
      <c r="OG120" s="32"/>
      <c r="OH120" s="32"/>
      <c r="OI120" s="32"/>
      <c r="OJ120" s="32"/>
      <c r="OK120" s="32"/>
      <c r="OL120" s="32"/>
      <c r="OM120" s="32"/>
      <c r="ON120" s="32"/>
      <c r="OO120" s="32"/>
      <c r="OP120" s="32"/>
      <c r="OQ120" s="32"/>
      <c r="OR120" s="32"/>
      <c r="OS120" s="32"/>
      <c r="OT120" s="32"/>
      <c r="OU120" s="32"/>
      <c r="OV120" s="32"/>
      <c r="OW120" s="32"/>
      <c r="OX120" s="32"/>
      <c r="OY120" s="32"/>
      <c r="OZ120" s="32"/>
      <c r="PA120" s="32"/>
      <c r="PB120" s="32"/>
      <c r="PC120" s="32"/>
      <c r="PD120" s="32"/>
      <c r="PE120" s="32"/>
      <c r="PF120" s="32"/>
      <c r="PG120" s="32"/>
      <c r="PH120" s="32"/>
      <c r="PI120" s="32"/>
      <c r="PJ120" s="32"/>
      <c r="PK120" s="32"/>
      <c r="PL120" s="32"/>
      <c r="PM120" s="32"/>
      <c r="PN120" s="32"/>
      <c r="PO120" s="32"/>
      <c r="PP120" s="32"/>
      <c r="PQ120" s="32"/>
      <c r="PR120" s="32"/>
      <c r="PS120" s="32"/>
      <c r="PT120" s="32"/>
      <c r="PU120" s="32"/>
      <c r="PV120" s="32"/>
      <c r="PW120" s="32"/>
      <c r="PX120" s="32"/>
      <c r="PY120" s="32"/>
      <c r="PZ120" s="32"/>
      <c r="QA120" s="32"/>
      <c r="QB120" s="32"/>
      <c r="QC120" s="32"/>
      <c r="QD120" s="32"/>
      <c r="QE120" s="32"/>
      <c r="QF120" s="32"/>
      <c r="QG120" s="32"/>
      <c r="QH120" s="32"/>
      <c r="QI120" s="32"/>
      <c r="QJ120" s="32"/>
      <c r="QK120" s="32"/>
      <c r="QL120" s="32"/>
      <c r="QM120" s="32"/>
      <c r="QN120" s="32"/>
      <c r="QO120" s="32"/>
      <c r="QP120" s="32"/>
      <c r="QQ120" s="32"/>
      <c r="QR120" s="32"/>
      <c r="QS120" s="32"/>
      <c r="QT120" s="32"/>
      <c r="QU120" s="32"/>
      <c r="QV120" s="32"/>
      <c r="QW120" s="32"/>
      <c r="QX120" s="32"/>
      <c r="QY120" s="32"/>
      <c r="QZ120" s="32"/>
      <c r="RA120" s="32"/>
      <c r="RB120" s="32"/>
      <c r="RC120" s="32"/>
      <c r="RD120" s="32"/>
      <c r="RE120" s="32"/>
      <c r="RF120" s="32"/>
      <c r="RG120" s="32"/>
      <c r="RH120" s="32"/>
      <c r="RI120" s="32"/>
      <c r="RJ120" s="32"/>
      <c r="RK120" s="32"/>
      <c r="RL120" s="32"/>
      <c r="RM120" s="32"/>
      <c r="RN120" s="32"/>
      <c r="RO120" s="32"/>
      <c r="RP120" s="32"/>
      <c r="RQ120" s="32"/>
      <c r="RR120" s="32"/>
      <c r="RS120" s="32"/>
      <c r="RT120" s="32"/>
      <c r="RU120" s="32"/>
      <c r="RV120" s="32"/>
      <c r="RW120" s="32"/>
      <c r="RX120" s="32"/>
      <c r="RY120" s="32"/>
      <c r="RZ120" s="32"/>
      <c r="SA120" s="32"/>
      <c r="SB120" s="32"/>
      <c r="SC120" s="32"/>
      <c r="SD120" s="32"/>
      <c r="SE120" s="32"/>
      <c r="SF120" s="32"/>
      <c r="SG120" s="32"/>
      <c r="SH120" s="32"/>
      <c r="SI120" s="32"/>
      <c r="SJ120" s="32"/>
      <c r="SK120" s="32"/>
      <c r="SL120" s="32"/>
      <c r="SM120" s="32"/>
      <c r="SN120" s="32"/>
      <c r="SO120" s="32"/>
      <c r="SP120" s="32"/>
      <c r="SQ120" s="32"/>
      <c r="SR120" s="32"/>
      <c r="SS120" s="32"/>
      <c r="ST120" s="32"/>
      <c r="SU120" s="32"/>
      <c r="SV120" s="32"/>
      <c r="SW120" s="32"/>
      <c r="SX120" s="32"/>
      <c r="SY120" s="32"/>
      <c r="SZ120" s="32"/>
      <c r="TA120" s="32"/>
      <c r="TB120" s="32"/>
      <c r="TC120" s="32"/>
      <c r="TD120" s="32"/>
      <c r="TE120" s="32"/>
      <c r="TF120" s="32"/>
      <c r="TG120" s="32"/>
      <c r="TH120" s="32"/>
      <c r="TI120" s="32"/>
      <c r="TJ120" s="32"/>
      <c r="TK120" s="32"/>
      <c r="TL120" s="32"/>
      <c r="TM120" s="32"/>
      <c r="TN120" s="32"/>
      <c r="TO120" s="32"/>
      <c r="TP120" s="32"/>
      <c r="TQ120" s="32"/>
      <c r="TR120" s="32"/>
      <c r="TS120" s="32"/>
      <c r="TT120" s="32"/>
      <c r="TU120" s="32"/>
      <c r="TV120" s="32"/>
      <c r="TW120" s="32"/>
      <c r="TX120" s="32"/>
      <c r="TY120" s="32"/>
      <c r="TZ120" s="32"/>
      <c r="UA120" s="32"/>
      <c r="UB120" s="32"/>
      <c r="UC120" s="32"/>
      <c r="UD120" s="32"/>
      <c r="UE120" s="32"/>
      <c r="UF120" s="32"/>
      <c r="UG120" s="32"/>
      <c r="UH120" s="32"/>
      <c r="UI120" s="32"/>
      <c r="UJ120" s="32"/>
      <c r="UK120" s="32"/>
      <c r="UL120" s="32"/>
      <c r="UM120" s="32"/>
      <c r="UN120" s="32"/>
      <c r="UO120" s="32"/>
      <c r="UP120" s="32"/>
      <c r="UQ120" s="32"/>
      <c r="UR120" s="32"/>
      <c r="US120" s="32"/>
      <c r="UT120" s="32"/>
      <c r="UU120" s="32"/>
      <c r="UV120" s="32"/>
      <c r="UW120" s="32"/>
      <c r="UX120" s="32"/>
      <c r="UY120" s="32"/>
      <c r="UZ120" s="32"/>
      <c r="VA120" s="32"/>
      <c r="VB120" s="32"/>
      <c r="VC120" s="32"/>
      <c r="VD120" s="32"/>
      <c r="VE120" s="32"/>
      <c r="VF120" s="32"/>
      <c r="VG120" s="32"/>
      <c r="VH120" s="32"/>
      <c r="VI120" s="32"/>
      <c r="VJ120" s="32"/>
      <c r="VK120" s="32"/>
      <c r="VL120" s="32"/>
      <c r="VM120" s="32"/>
      <c r="VN120" s="32"/>
      <c r="VO120" s="32"/>
      <c r="VP120" s="32"/>
      <c r="VQ120" s="32"/>
      <c r="VR120" s="32"/>
      <c r="VS120" s="32"/>
      <c r="VT120" s="32"/>
      <c r="VU120" s="32"/>
      <c r="VV120" s="32"/>
      <c r="VW120" s="32"/>
      <c r="VX120" s="32"/>
      <c r="VY120" s="32"/>
      <c r="VZ120" s="32"/>
      <c r="WA120" s="32"/>
      <c r="WB120" s="32"/>
      <c r="WC120" s="32"/>
      <c r="WD120" s="32"/>
      <c r="WE120" s="32"/>
      <c r="WF120" s="32"/>
      <c r="WG120" s="32"/>
      <c r="WH120" s="32"/>
      <c r="WI120" s="32"/>
      <c r="WJ120" s="32"/>
      <c r="WK120" s="32"/>
      <c r="WL120" s="32"/>
      <c r="WM120" s="32"/>
      <c r="WN120" s="32"/>
      <c r="WO120" s="32"/>
      <c r="WP120" s="32"/>
      <c r="WQ120" s="32"/>
      <c r="WR120" s="32"/>
      <c r="WS120" s="32"/>
      <c r="WT120" s="32"/>
      <c r="WU120" s="32"/>
      <c r="WV120" s="32"/>
      <c r="WW120" s="32"/>
      <c r="WX120" s="32"/>
      <c r="WY120" s="32"/>
      <c r="WZ120" s="32"/>
      <c r="XA120" s="32"/>
      <c r="XB120" s="32"/>
      <c r="XC120" s="32"/>
      <c r="XD120" s="32"/>
      <c r="XE120" s="32"/>
      <c r="XF120" s="32"/>
      <c r="XG120" s="32"/>
      <c r="XH120" s="32"/>
      <c r="XI120" s="32"/>
      <c r="XJ120" s="32"/>
      <c r="XK120" s="32"/>
      <c r="XL120" s="32"/>
      <c r="XM120" s="32"/>
      <c r="XN120" s="32"/>
      <c r="XO120" s="32"/>
      <c r="XP120" s="32"/>
      <c r="XQ120" s="32"/>
      <c r="XR120" s="32"/>
      <c r="XS120" s="32"/>
      <c r="XT120" s="32"/>
      <c r="XU120" s="32"/>
      <c r="XV120" s="32"/>
      <c r="XW120" s="32"/>
      <c r="XX120" s="32"/>
      <c r="XY120" s="32"/>
      <c r="XZ120" s="32"/>
      <c r="YA120" s="32"/>
      <c r="YB120" s="32"/>
      <c r="YC120" s="32"/>
      <c r="YD120" s="32"/>
      <c r="YE120" s="32"/>
      <c r="YF120" s="32"/>
      <c r="YG120" s="32"/>
      <c r="YH120" s="32"/>
      <c r="YI120" s="32"/>
      <c r="YJ120" s="32"/>
      <c r="YK120" s="32"/>
      <c r="YL120" s="32"/>
      <c r="YM120" s="32"/>
      <c r="YN120" s="32"/>
      <c r="YO120" s="32"/>
      <c r="YP120" s="32"/>
      <c r="YQ120" s="32"/>
      <c r="YR120" s="32"/>
      <c r="YS120" s="32"/>
      <c r="YT120" s="32"/>
      <c r="YU120" s="32"/>
      <c r="YV120" s="32"/>
      <c r="YW120" s="32"/>
      <c r="YX120" s="32"/>
      <c r="YY120" s="32"/>
      <c r="YZ120" s="32"/>
      <c r="ZA120" s="32"/>
      <c r="ZB120" s="32"/>
      <c r="ZC120" s="32"/>
      <c r="ZD120" s="32"/>
      <c r="ZE120" s="32"/>
      <c r="ZF120" s="32"/>
      <c r="ZG120" s="32"/>
      <c r="ZH120" s="32"/>
      <c r="ZI120" s="32"/>
      <c r="ZJ120" s="32"/>
      <c r="ZK120" s="32"/>
      <c r="ZL120" s="32"/>
      <c r="ZM120" s="32"/>
      <c r="ZN120" s="32"/>
      <c r="ZO120" s="32"/>
      <c r="ZP120" s="32"/>
      <c r="ZQ120" s="32"/>
      <c r="ZR120" s="32"/>
      <c r="ZS120" s="32"/>
      <c r="ZT120" s="32"/>
      <c r="ZU120" s="32"/>
      <c r="ZV120" s="32"/>
      <c r="ZW120" s="32"/>
      <c r="ZX120" s="32"/>
      <c r="ZY120" s="32"/>
      <c r="ZZ120" s="32"/>
      <c r="AAA120" s="32"/>
      <c r="AAB120" s="32"/>
      <c r="AAC120" s="32"/>
      <c r="AAD120" s="32"/>
      <c r="AAE120" s="32"/>
      <c r="AAF120" s="32"/>
      <c r="AAG120" s="32"/>
      <c r="AAH120" s="32"/>
      <c r="AAI120" s="32"/>
      <c r="AAJ120" s="32"/>
      <c r="AAK120" s="32"/>
      <c r="AAL120" s="32"/>
      <c r="AAM120" s="32"/>
      <c r="AAN120" s="32"/>
      <c r="AAO120" s="32"/>
      <c r="AAP120" s="32"/>
      <c r="AAQ120" s="32"/>
      <c r="AAR120" s="32"/>
      <c r="AAS120" s="32"/>
      <c r="AAT120" s="32"/>
      <c r="AAU120" s="32"/>
      <c r="AAV120" s="32"/>
      <c r="AAW120" s="32"/>
      <c r="AAX120" s="32"/>
      <c r="AAY120" s="32"/>
      <c r="AAZ120" s="32"/>
      <c r="ABA120" s="32"/>
      <c r="ABB120" s="32"/>
      <c r="ABC120" s="32"/>
      <c r="ABD120" s="32"/>
      <c r="ABE120" s="32"/>
      <c r="ABF120" s="32"/>
      <c r="ABG120" s="32"/>
      <c r="ABH120" s="32"/>
      <c r="ABI120" s="32"/>
      <c r="ABJ120" s="32"/>
      <c r="ABK120" s="32"/>
      <c r="ABL120" s="32"/>
      <c r="ABM120" s="32"/>
      <c r="ABN120" s="32"/>
      <c r="ABO120" s="32"/>
      <c r="ABP120" s="32"/>
      <c r="ABQ120" s="32"/>
      <c r="ABR120" s="32"/>
      <c r="ABS120" s="32"/>
      <c r="ABT120" s="32"/>
      <c r="ABU120" s="32"/>
      <c r="ABV120" s="32"/>
      <c r="ABW120" s="32"/>
      <c r="ABX120" s="32"/>
      <c r="ABY120" s="32"/>
      <c r="ABZ120" s="32"/>
      <c r="ACA120" s="32"/>
      <c r="ACB120" s="32"/>
      <c r="ACC120" s="32"/>
      <c r="ACD120" s="32"/>
      <c r="ACE120" s="32"/>
      <c r="ACF120" s="32"/>
      <c r="ACG120" s="32"/>
      <c r="ACH120" s="32"/>
      <c r="ACI120" s="32"/>
      <c r="ACJ120" s="32"/>
      <c r="ACK120" s="32"/>
      <c r="ACL120" s="32"/>
      <c r="ACM120" s="32"/>
      <c r="ACN120" s="32"/>
      <c r="ACO120" s="32"/>
      <c r="ACP120" s="32"/>
      <c r="ACQ120" s="32"/>
      <c r="ACR120" s="32"/>
      <c r="ACS120" s="32"/>
      <c r="ACT120" s="32"/>
      <c r="ACU120" s="32"/>
      <c r="ACV120" s="32"/>
      <c r="ACW120" s="32"/>
      <c r="ACX120" s="32"/>
      <c r="ACY120" s="32"/>
      <c r="ACZ120" s="32"/>
      <c r="ADA120" s="32"/>
      <c r="ADB120" s="32"/>
      <c r="ADC120" s="32"/>
      <c r="ADD120" s="32"/>
      <c r="ADE120" s="32"/>
      <c r="ADF120" s="32"/>
      <c r="ADG120" s="32"/>
      <c r="ADH120" s="32"/>
      <c r="ADI120" s="32"/>
      <c r="ADJ120" s="32"/>
      <c r="ADK120" s="32"/>
      <c r="ADL120" s="32"/>
      <c r="ADM120" s="32"/>
      <c r="ADN120" s="32"/>
      <c r="ADO120" s="32"/>
      <c r="ADP120" s="32"/>
      <c r="ADQ120" s="32"/>
      <c r="ADR120" s="32"/>
      <c r="ADS120" s="32"/>
      <c r="ADT120" s="32"/>
      <c r="ADU120" s="32"/>
      <c r="ADV120" s="32"/>
      <c r="ADW120" s="32"/>
      <c r="ADX120" s="32"/>
      <c r="ADY120" s="32"/>
      <c r="ADZ120" s="32"/>
      <c r="AEA120" s="32"/>
      <c r="AEB120" s="32"/>
      <c r="AEC120" s="32"/>
      <c r="AED120" s="32"/>
      <c r="AEE120" s="32"/>
      <c r="AEF120" s="32"/>
      <c r="AEG120" s="32"/>
      <c r="AEH120" s="32"/>
      <c r="AEI120" s="32"/>
      <c r="AEJ120" s="32"/>
      <c r="AEK120" s="32"/>
      <c r="AEL120" s="32"/>
      <c r="AEM120" s="32"/>
      <c r="AEN120" s="32"/>
      <c r="AEO120" s="32"/>
      <c r="AEP120" s="32"/>
      <c r="AEQ120" s="32"/>
      <c r="AER120" s="32"/>
      <c r="AES120" s="32"/>
      <c r="AET120" s="32"/>
      <c r="AEU120" s="32"/>
      <c r="AEV120" s="32"/>
      <c r="AEW120" s="32"/>
      <c r="AEX120" s="32"/>
      <c r="AEY120" s="32"/>
      <c r="AEZ120" s="32"/>
      <c r="AFA120" s="32"/>
      <c r="AFB120" s="32"/>
      <c r="AFC120" s="32"/>
      <c r="AFD120" s="32"/>
      <c r="AFE120" s="32"/>
      <c r="AFF120" s="32"/>
      <c r="AFG120" s="32"/>
      <c r="AFH120" s="32"/>
      <c r="AFI120" s="32"/>
      <c r="AFJ120" s="32"/>
      <c r="AFK120" s="32"/>
      <c r="AFL120" s="32"/>
      <c r="AFM120" s="32"/>
      <c r="AFN120" s="32"/>
      <c r="AFO120" s="32"/>
      <c r="AFP120" s="32"/>
      <c r="AFQ120" s="32"/>
      <c r="AFR120" s="32"/>
      <c r="AFS120" s="32"/>
      <c r="AFT120" s="32"/>
      <c r="AFU120" s="32"/>
      <c r="AFV120" s="32"/>
      <c r="AFW120" s="32"/>
      <c r="AFX120" s="32"/>
      <c r="AFY120" s="32"/>
      <c r="AFZ120" s="32"/>
      <c r="AGA120" s="32"/>
      <c r="AGB120" s="32"/>
      <c r="AGC120" s="32"/>
      <c r="AGD120" s="32"/>
      <c r="AGE120" s="32"/>
      <c r="AGF120" s="32"/>
      <c r="AGG120" s="32"/>
      <c r="AGH120" s="32"/>
      <c r="AGI120" s="32"/>
      <c r="AGJ120" s="32"/>
      <c r="AGK120" s="32"/>
      <c r="AGL120" s="32"/>
      <c r="AGM120" s="32"/>
      <c r="AGN120" s="32"/>
      <c r="AGO120" s="32"/>
      <c r="AGP120" s="32"/>
      <c r="AGQ120" s="32"/>
      <c r="AGR120" s="32"/>
      <c r="AGS120" s="32"/>
      <c r="AGT120" s="32"/>
      <c r="AGU120" s="32"/>
      <c r="AGV120" s="32"/>
      <c r="AGW120" s="32"/>
      <c r="AGX120" s="32"/>
      <c r="AGY120" s="32"/>
      <c r="AGZ120" s="32"/>
      <c r="AHA120" s="32"/>
      <c r="AHB120" s="32"/>
      <c r="AHC120" s="32"/>
      <c r="AHD120" s="32"/>
      <c r="AHE120" s="32"/>
      <c r="AHF120" s="32"/>
      <c r="AHG120" s="32"/>
      <c r="AHH120" s="32"/>
      <c r="AHI120" s="32"/>
      <c r="AHJ120" s="32"/>
      <c r="AHK120" s="32"/>
      <c r="AHL120" s="32"/>
      <c r="AHM120" s="32"/>
      <c r="AHN120" s="32"/>
      <c r="AHO120" s="32"/>
      <c r="AHP120" s="32"/>
      <c r="AHQ120" s="32"/>
      <c r="AHR120" s="32"/>
      <c r="AHS120" s="32"/>
      <c r="AHT120" s="32"/>
    </row>
    <row r="121" spans="1:904" s="43" customFormat="1" ht="18.75" x14ac:dyDescent="0.3">
      <c r="A121" s="39">
        <v>119</v>
      </c>
      <c r="B121" s="37" t="s">
        <v>193</v>
      </c>
      <c r="C121" s="39" t="s">
        <v>18</v>
      </c>
      <c r="D121" s="42"/>
      <c r="E121" s="49" t="e">
        <f>+#REF!</f>
        <v>#REF!</v>
      </c>
      <c r="F121" s="50" t="e">
        <f>+#REF!</f>
        <v>#REF!</v>
      </c>
      <c r="G121" s="47" t="e">
        <f>+#REF!</f>
        <v>#REF!</v>
      </c>
      <c r="H121" s="40"/>
      <c r="I121" s="40"/>
      <c r="J121" s="40"/>
      <c r="K121" s="40"/>
      <c r="L121" s="40"/>
      <c r="M121" s="40"/>
      <c r="N121" s="40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  <c r="DL121" s="32"/>
      <c r="DM121" s="32"/>
      <c r="DN121" s="32"/>
      <c r="DO121" s="32"/>
      <c r="DP121" s="32"/>
      <c r="DQ121" s="32"/>
      <c r="DR121" s="32"/>
      <c r="DS121" s="32"/>
      <c r="DT121" s="32"/>
      <c r="DU121" s="32"/>
      <c r="DV121" s="32"/>
      <c r="DW121" s="32"/>
      <c r="DX121" s="32"/>
      <c r="DY121" s="32"/>
      <c r="DZ121" s="32"/>
      <c r="EA121" s="32"/>
      <c r="EB121" s="32"/>
      <c r="EC121" s="32"/>
      <c r="ED121" s="32"/>
      <c r="EE121" s="32"/>
      <c r="EF121" s="32"/>
      <c r="EG121" s="32"/>
      <c r="EH121" s="32"/>
      <c r="EI121" s="32"/>
      <c r="EJ121" s="32"/>
      <c r="EK121" s="32"/>
      <c r="EL121" s="32"/>
      <c r="EM121" s="32"/>
      <c r="EN121" s="32"/>
      <c r="EO121" s="32"/>
      <c r="EP121" s="32"/>
      <c r="EQ121" s="32"/>
      <c r="ER121" s="32"/>
      <c r="ES121" s="32"/>
      <c r="ET121" s="32"/>
      <c r="EU121" s="32"/>
      <c r="EV121" s="32"/>
      <c r="EW121" s="32"/>
      <c r="EX121" s="32"/>
      <c r="EY121" s="32"/>
      <c r="EZ121" s="32"/>
      <c r="FA121" s="32"/>
      <c r="FB121" s="32"/>
      <c r="FC121" s="32"/>
      <c r="FD121" s="32"/>
      <c r="FE121" s="32"/>
      <c r="FF121" s="32"/>
      <c r="FG121" s="32"/>
      <c r="FH121" s="32"/>
      <c r="FI121" s="32"/>
      <c r="FJ121" s="32"/>
      <c r="FK121" s="32"/>
      <c r="FL121" s="32"/>
      <c r="FM121" s="32"/>
      <c r="FN121" s="32"/>
      <c r="FO121" s="32"/>
      <c r="FP121" s="32"/>
      <c r="FQ121" s="32"/>
      <c r="FR121" s="32"/>
      <c r="FS121" s="32"/>
      <c r="FT121" s="32"/>
      <c r="FU121" s="32"/>
      <c r="FV121" s="32"/>
      <c r="FW121" s="32"/>
      <c r="FX121" s="32"/>
      <c r="FY121" s="32"/>
      <c r="FZ121" s="32"/>
      <c r="GA121" s="32"/>
      <c r="GB121" s="32"/>
      <c r="GC121" s="32"/>
      <c r="GD121" s="32"/>
      <c r="GE121" s="32"/>
      <c r="GF121" s="32"/>
      <c r="GG121" s="32"/>
      <c r="GH121" s="32"/>
      <c r="GI121" s="32"/>
      <c r="GJ121" s="32"/>
      <c r="GK121" s="32"/>
      <c r="GL121" s="32"/>
      <c r="GM121" s="32"/>
      <c r="GN121" s="32"/>
      <c r="GO121" s="32"/>
      <c r="GP121" s="32"/>
      <c r="GQ121" s="32"/>
      <c r="GR121" s="32"/>
      <c r="GS121" s="32"/>
      <c r="GT121" s="32"/>
      <c r="GU121" s="32"/>
      <c r="GV121" s="32"/>
      <c r="GW121" s="32"/>
      <c r="GX121" s="32"/>
      <c r="GY121" s="32"/>
      <c r="GZ121" s="32"/>
      <c r="HA121" s="32"/>
      <c r="HB121" s="32"/>
      <c r="HC121" s="32"/>
      <c r="HD121" s="32"/>
      <c r="HE121" s="32"/>
      <c r="HF121" s="32"/>
      <c r="HG121" s="32"/>
      <c r="HH121" s="32"/>
      <c r="HI121" s="32"/>
      <c r="HJ121" s="32"/>
      <c r="HK121" s="32"/>
      <c r="HL121" s="32"/>
      <c r="HM121" s="32"/>
      <c r="HN121" s="32"/>
      <c r="HO121" s="32"/>
      <c r="HP121" s="32"/>
      <c r="HQ121" s="32"/>
      <c r="HR121" s="32"/>
      <c r="HS121" s="32"/>
      <c r="HT121" s="32"/>
      <c r="HU121" s="32"/>
      <c r="HV121" s="32"/>
      <c r="HW121" s="32"/>
      <c r="HX121" s="32"/>
      <c r="HY121" s="32"/>
      <c r="HZ121" s="32"/>
      <c r="IA121" s="32"/>
      <c r="IB121" s="32"/>
      <c r="IC121" s="32"/>
      <c r="ID121" s="32"/>
      <c r="IE121" s="32"/>
      <c r="IF121" s="32"/>
      <c r="IG121" s="32"/>
      <c r="IH121" s="32"/>
      <c r="II121" s="32"/>
      <c r="IJ121" s="32"/>
      <c r="IK121" s="32"/>
      <c r="IL121" s="32"/>
      <c r="IM121" s="32"/>
      <c r="IN121" s="32"/>
      <c r="IO121" s="32"/>
      <c r="IP121" s="32"/>
      <c r="IQ121" s="32"/>
      <c r="IR121" s="32"/>
      <c r="IS121" s="32"/>
      <c r="IT121" s="32"/>
      <c r="IU121" s="32"/>
      <c r="IV121" s="32"/>
      <c r="IW121" s="32"/>
      <c r="IX121" s="32"/>
      <c r="IY121" s="32"/>
      <c r="IZ121" s="32"/>
      <c r="JA121" s="32"/>
      <c r="JB121" s="32"/>
      <c r="JC121" s="32"/>
      <c r="JD121" s="32"/>
      <c r="JE121" s="32"/>
      <c r="JF121" s="32"/>
      <c r="JG121" s="32"/>
      <c r="JH121" s="32"/>
      <c r="JI121" s="32"/>
      <c r="JJ121" s="32"/>
      <c r="JK121" s="32"/>
      <c r="JL121" s="32"/>
      <c r="JM121" s="32"/>
      <c r="JN121" s="32"/>
      <c r="JO121" s="32"/>
      <c r="JP121" s="32"/>
      <c r="JQ121" s="32"/>
      <c r="JR121" s="32"/>
      <c r="JS121" s="32"/>
      <c r="JT121" s="32"/>
      <c r="JU121" s="32"/>
      <c r="JV121" s="32"/>
      <c r="JW121" s="32"/>
      <c r="JX121" s="32"/>
      <c r="JY121" s="32"/>
      <c r="JZ121" s="32"/>
      <c r="KA121" s="32"/>
      <c r="KB121" s="32"/>
      <c r="KC121" s="32"/>
      <c r="KD121" s="32"/>
      <c r="KE121" s="32"/>
      <c r="KF121" s="32"/>
      <c r="KG121" s="32"/>
      <c r="KH121" s="32"/>
      <c r="KI121" s="32"/>
      <c r="KJ121" s="32"/>
      <c r="KK121" s="32"/>
      <c r="KL121" s="32"/>
      <c r="KM121" s="32"/>
      <c r="KN121" s="32"/>
      <c r="KO121" s="32"/>
      <c r="KP121" s="32"/>
      <c r="KQ121" s="32"/>
      <c r="KR121" s="32"/>
      <c r="KS121" s="32"/>
      <c r="KT121" s="32"/>
      <c r="KU121" s="32"/>
      <c r="KV121" s="32"/>
      <c r="KW121" s="32"/>
      <c r="KX121" s="32"/>
      <c r="KY121" s="32"/>
      <c r="KZ121" s="32"/>
      <c r="LA121" s="32"/>
      <c r="LB121" s="32"/>
      <c r="LC121" s="32"/>
      <c r="LD121" s="32"/>
      <c r="LE121" s="32"/>
      <c r="LF121" s="32"/>
      <c r="LG121" s="32"/>
      <c r="LH121" s="32"/>
      <c r="LI121" s="32"/>
      <c r="LJ121" s="32"/>
      <c r="LK121" s="32"/>
      <c r="LL121" s="32"/>
      <c r="LM121" s="32"/>
      <c r="LN121" s="32"/>
      <c r="LO121" s="32"/>
      <c r="LP121" s="32"/>
      <c r="LQ121" s="32"/>
      <c r="LR121" s="32"/>
      <c r="LS121" s="32"/>
      <c r="LT121" s="32"/>
      <c r="LU121" s="32"/>
      <c r="LV121" s="32"/>
      <c r="LW121" s="32"/>
      <c r="LX121" s="32"/>
      <c r="LY121" s="32"/>
      <c r="LZ121" s="32"/>
      <c r="MA121" s="32"/>
      <c r="MB121" s="32"/>
      <c r="MC121" s="32"/>
      <c r="MD121" s="32"/>
      <c r="ME121" s="32"/>
      <c r="MF121" s="32"/>
      <c r="MG121" s="32"/>
      <c r="MH121" s="32"/>
      <c r="MI121" s="32"/>
      <c r="MJ121" s="32"/>
      <c r="MK121" s="32"/>
      <c r="ML121" s="32"/>
      <c r="MM121" s="32"/>
      <c r="MN121" s="32"/>
      <c r="MO121" s="32"/>
      <c r="MP121" s="32"/>
      <c r="MQ121" s="32"/>
      <c r="MR121" s="32"/>
      <c r="MS121" s="32"/>
      <c r="MT121" s="32"/>
      <c r="MU121" s="32"/>
      <c r="MV121" s="32"/>
      <c r="MW121" s="32"/>
      <c r="MX121" s="32"/>
      <c r="MY121" s="32"/>
      <c r="MZ121" s="32"/>
      <c r="NA121" s="32"/>
      <c r="NB121" s="32"/>
      <c r="NC121" s="32"/>
      <c r="ND121" s="32"/>
      <c r="NE121" s="32"/>
      <c r="NF121" s="32"/>
      <c r="NG121" s="32"/>
      <c r="NH121" s="32"/>
      <c r="NI121" s="32"/>
      <c r="NJ121" s="32"/>
      <c r="NK121" s="32"/>
      <c r="NL121" s="32"/>
      <c r="NM121" s="32"/>
      <c r="NN121" s="32"/>
      <c r="NO121" s="32"/>
      <c r="NP121" s="32"/>
      <c r="NQ121" s="32"/>
      <c r="NR121" s="32"/>
      <c r="NS121" s="32"/>
      <c r="NT121" s="32"/>
      <c r="NU121" s="32"/>
      <c r="NV121" s="32"/>
      <c r="NW121" s="32"/>
      <c r="NX121" s="32"/>
      <c r="NY121" s="32"/>
      <c r="NZ121" s="32"/>
      <c r="OA121" s="32"/>
      <c r="OB121" s="32"/>
      <c r="OC121" s="32"/>
      <c r="OD121" s="32"/>
      <c r="OE121" s="32"/>
      <c r="OF121" s="32"/>
      <c r="OG121" s="32"/>
      <c r="OH121" s="32"/>
      <c r="OI121" s="32"/>
      <c r="OJ121" s="32"/>
      <c r="OK121" s="32"/>
      <c r="OL121" s="32"/>
      <c r="OM121" s="32"/>
      <c r="ON121" s="32"/>
      <c r="OO121" s="32"/>
      <c r="OP121" s="32"/>
      <c r="OQ121" s="32"/>
      <c r="OR121" s="32"/>
      <c r="OS121" s="32"/>
      <c r="OT121" s="32"/>
      <c r="OU121" s="32"/>
      <c r="OV121" s="32"/>
      <c r="OW121" s="32"/>
      <c r="OX121" s="32"/>
      <c r="OY121" s="32"/>
      <c r="OZ121" s="32"/>
      <c r="PA121" s="32"/>
      <c r="PB121" s="32"/>
      <c r="PC121" s="32"/>
      <c r="PD121" s="32"/>
      <c r="PE121" s="32"/>
      <c r="PF121" s="32"/>
      <c r="PG121" s="32"/>
      <c r="PH121" s="32"/>
      <c r="PI121" s="32"/>
      <c r="PJ121" s="32"/>
      <c r="PK121" s="32"/>
      <c r="PL121" s="32"/>
      <c r="PM121" s="32"/>
      <c r="PN121" s="32"/>
      <c r="PO121" s="32"/>
      <c r="PP121" s="32"/>
      <c r="PQ121" s="32"/>
      <c r="PR121" s="32"/>
      <c r="PS121" s="32"/>
      <c r="PT121" s="32"/>
      <c r="PU121" s="32"/>
      <c r="PV121" s="32"/>
      <c r="PW121" s="32"/>
      <c r="PX121" s="32"/>
      <c r="PY121" s="32"/>
      <c r="PZ121" s="32"/>
      <c r="QA121" s="32"/>
      <c r="QB121" s="32"/>
      <c r="QC121" s="32"/>
      <c r="QD121" s="32"/>
      <c r="QE121" s="32"/>
      <c r="QF121" s="32"/>
      <c r="QG121" s="32"/>
      <c r="QH121" s="32"/>
      <c r="QI121" s="32"/>
      <c r="QJ121" s="32"/>
      <c r="QK121" s="32"/>
      <c r="QL121" s="32"/>
      <c r="QM121" s="32"/>
      <c r="QN121" s="32"/>
      <c r="QO121" s="32"/>
      <c r="QP121" s="32"/>
      <c r="QQ121" s="32"/>
      <c r="QR121" s="32"/>
      <c r="QS121" s="32"/>
      <c r="QT121" s="32"/>
      <c r="QU121" s="32"/>
      <c r="QV121" s="32"/>
      <c r="QW121" s="32"/>
      <c r="QX121" s="32"/>
      <c r="QY121" s="32"/>
      <c r="QZ121" s="32"/>
      <c r="RA121" s="32"/>
      <c r="RB121" s="32"/>
      <c r="RC121" s="32"/>
      <c r="RD121" s="32"/>
      <c r="RE121" s="32"/>
      <c r="RF121" s="32"/>
      <c r="RG121" s="32"/>
      <c r="RH121" s="32"/>
      <c r="RI121" s="32"/>
      <c r="RJ121" s="32"/>
      <c r="RK121" s="32"/>
      <c r="RL121" s="32"/>
      <c r="RM121" s="32"/>
      <c r="RN121" s="32"/>
      <c r="RO121" s="32"/>
      <c r="RP121" s="32"/>
      <c r="RQ121" s="32"/>
      <c r="RR121" s="32"/>
      <c r="RS121" s="32"/>
      <c r="RT121" s="32"/>
      <c r="RU121" s="32"/>
      <c r="RV121" s="32"/>
      <c r="RW121" s="32"/>
      <c r="RX121" s="32"/>
      <c r="RY121" s="32"/>
      <c r="RZ121" s="32"/>
      <c r="SA121" s="32"/>
      <c r="SB121" s="32"/>
      <c r="SC121" s="32"/>
      <c r="SD121" s="32"/>
      <c r="SE121" s="32"/>
      <c r="SF121" s="32"/>
      <c r="SG121" s="32"/>
      <c r="SH121" s="32"/>
      <c r="SI121" s="32"/>
      <c r="SJ121" s="32"/>
      <c r="SK121" s="32"/>
      <c r="SL121" s="32"/>
      <c r="SM121" s="32"/>
      <c r="SN121" s="32"/>
      <c r="SO121" s="32"/>
      <c r="SP121" s="32"/>
      <c r="SQ121" s="32"/>
      <c r="SR121" s="32"/>
      <c r="SS121" s="32"/>
      <c r="ST121" s="32"/>
      <c r="SU121" s="32"/>
      <c r="SV121" s="32"/>
      <c r="SW121" s="32"/>
      <c r="SX121" s="32"/>
      <c r="SY121" s="32"/>
      <c r="SZ121" s="32"/>
      <c r="TA121" s="32"/>
      <c r="TB121" s="32"/>
      <c r="TC121" s="32"/>
      <c r="TD121" s="32"/>
      <c r="TE121" s="32"/>
      <c r="TF121" s="32"/>
      <c r="TG121" s="32"/>
      <c r="TH121" s="32"/>
      <c r="TI121" s="32"/>
      <c r="TJ121" s="32"/>
      <c r="TK121" s="32"/>
      <c r="TL121" s="32"/>
      <c r="TM121" s="32"/>
      <c r="TN121" s="32"/>
      <c r="TO121" s="32"/>
      <c r="TP121" s="32"/>
      <c r="TQ121" s="32"/>
      <c r="TR121" s="32"/>
      <c r="TS121" s="32"/>
      <c r="TT121" s="32"/>
      <c r="TU121" s="32"/>
      <c r="TV121" s="32"/>
      <c r="TW121" s="32"/>
      <c r="TX121" s="32"/>
      <c r="TY121" s="32"/>
      <c r="TZ121" s="32"/>
      <c r="UA121" s="32"/>
      <c r="UB121" s="32"/>
      <c r="UC121" s="32"/>
      <c r="UD121" s="32"/>
      <c r="UE121" s="32"/>
      <c r="UF121" s="32"/>
      <c r="UG121" s="32"/>
      <c r="UH121" s="32"/>
      <c r="UI121" s="32"/>
      <c r="UJ121" s="32"/>
      <c r="UK121" s="32"/>
      <c r="UL121" s="32"/>
      <c r="UM121" s="32"/>
      <c r="UN121" s="32"/>
      <c r="UO121" s="32"/>
      <c r="UP121" s="32"/>
      <c r="UQ121" s="32"/>
      <c r="UR121" s="32"/>
      <c r="US121" s="32"/>
      <c r="UT121" s="32"/>
      <c r="UU121" s="32"/>
      <c r="UV121" s="32"/>
      <c r="UW121" s="32"/>
      <c r="UX121" s="32"/>
      <c r="UY121" s="32"/>
      <c r="UZ121" s="32"/>
      <c r="VA121" s="32"/>
      <c r="VB121" s="32"/>
      <c r="VC121" s="32"/>
      <c r="VD121" s="32"/>
      <c r="VE121" s="32"/>
      <c r="VF121" s="32"/>
      <c r="VG121" s="32"/>
      <c r="VH121" s="32"/>
      <c r="VI121" s="32"/>
      <c r="VJ121" s="32"/>
      <c r="VK121" s="32"/>
      <c r="VL121" s="32"/>
      <c r="VM121" s="32"/>
      <c r="VN121" s="32"/>
      <c r="VO121" s="32"/>
      <c r="VP121" s="32"/>
      <c r="VQ121" s="32"/>
      <c r="VR121" s="32"/>
      <c r="VS121" s="32"/>
      <c r="VT121" s="32"/>
      <c r="VU121" s="32"/>
      <c r="VV121" s="32"/>
      <c r="VW121" s="32"/>
      <c r="VX121" s="32"/>
      <c r="VY121" s="32"/>
      <c r="VZ121" s="32"/>
      <c r="WA121" s="32"/>
      <c r="WB121" s="32"/>
      <c r="WC121" s="32"/>
      <c r="WD121" s="32"/>
      <c r="WE121" s="32"/>
      <c r="WF121" s="32"/>
      <c r="WG121" s="32"/>
      <c r="WH121" s="32"/>
      <c r="WI121" s="32"/>
      <c r="WJ121" s="32"/>
      <c r="WK121" s="32"/>
      <c r="WL121" s="32"/>
      <c r="WM121" s="32"/>
      <c r="WN121" s="32"/>
      <c r="WO121" s="32"/>
      <c r="WP121" s="32"/>
      <c r="WQ121" s="32"/>
      <c r="WR121" s="32"/>
      <c r="WS121" s="32"/>
      <c r="WT121" s="32"/>
      <c r="WU121" s="32"/>
      <c r="WV121" s="32"/>
      <c r="WW121" s="32"/>
      <c r="WX121" s="32"/>
      <c r="WY121" s="32"/>
      <c r="WZ121" s="32"/>
      <c r="XA121" s="32"/>
      <c r="XB121" s="32"/>
      <c r="XC121" s="32"/>
      <c r="XD121" s="32"/>
      <c r="XE121" s="32"/>
      <c r="XF121" s="32"/>
      <c r="XG121" s="32"/>
      <c r="XH121" s="32"/>
      <c r="XI121" s="32"/>
      <c r="XJ121" s="32"/>
      <c r="XK121" s="32"/>
      <c r="XL121" s="32"/>
      <c r="XM121" s="32"/>
      <c r="XN121" s="32"/>
      <c r="XO121" s="32"/>
      <c r="XP121" s="32"/>
      <c r="XQ121" s="32"/>
      <c r="XR121" s="32"/>
      <c r="XS121" s="32"/>
      <c r="XT121" s="32"/>
      <c r="XU121" s="32"/>
      <c r="XV121" s="32"/>
      <c r="XW121" s="32"/>
      <c r="XX121" s="32"/>
      <c r="XY121" s="32"/>
      <c r="XZ121" s="32"/>
      <c r="YA121" s="32"/>
      <c r="YB121" s="32"/>
      <c r="YC121" s="32"/>
      <c r="YD121" s="32"/>
      <c r="YE121" s="32"/>
      <c r="YF121" s="32"/>
      <c r="YG121" s="32"/>
      <c r="YH121" s="32"/>
      <c r="YI121" s="32"/>
      <c r="YJ121" s="32"/>
      <c r="YK121" s="32"/>
      <c r="YL121" s="32"/>
      <c r="YM121" s="32"/>
      <c r="YN121" s="32"/>
      <c r="YO121" s="32"/>
      <c r="YP121" s="32"/>
      <c r="YQ121" s="32"/>
      <c r="YR121" s="32"/>
      <c r="YS121" s="32"/>
      <c r="YT121" s="32"/>
      <c r="YU121" s="32"/>
      <c r="YV121" s="32"/>
      <c r="YW121" s="32"/>
      <c r="YX121" s="32"/>
      <c r="YY121" s="32"/>
      <c r="YZ121" s="32"/>
      <c r="ZA121" s="32"/>
      <c r="ZB121" s="32"/>
      <c r="ZC121" s="32"/>
      <c r="ZD121" s="32"/>
      <c r="ZE121" s="32"/>
      <c r="ZF121" s="32"/>
      <c r="ZG121" s="32"/>
      <c r="ZH121" s="32"/>
      <c r="ZI121" s="32"/>
      <c r="ZJ121" s="32"/>
      <c r="ZK121" s="32"/>
      <c r="ZL121" s="32"/>
      <c r="ZM121" s="32"/>
      <c r="ZN121" s="32"/>
      <c r="ZO121" s="32"/>
      <c r="ZP121" s="32"/>
      <c r="ZQ121" s="32"/>
      <c r="ZR121" s="32"/>
      <c r="ZS121" s="32"/>
      <c r="ZT121" s="32"/>
      <c r="ZU121" s="32"/>
      <c r="ZV121" s="32"/>
      <c r="ZW121" s="32"/>
      <c r="ZX121" s="32"/>
      <c r="ZY121" s="32"/>
      <c r="ZZ121" s="32"/>
      <c r="AAA121" s="32"/>
      <c r="AAB121" s="32"/>
      <c r="AAC121" s="32"/>
      <c r="AAD121" s="32"/>
      <c r="AAE121" s="32"/>
      <c r="AAF121" s="32"/>
      <c r="AAG121" s="32"/>
      <c r="AAH121" s="32"/>
      <c r="AAI121" s="32"/>
      <c r="AAJ121" s="32"/>
      <c r="AAK121" s="32"/>
      <c r="AAL121" s="32"/>
      <c r="AAM121" s="32"/>
      <c r="AAN121" s="32"/>
      <c r="AAO121" s="32"/>
      <c r="AAP121" s="32"/>
      <c r="AAQ121" s="32"/>
      <c r="AAR121" s="32"/>
      <c r="AAS121" s="32"/>
      <c r="AAT121" s="32"/>
      <c r="AAU121" s="32"/>
      <c r="AAV121" s="32"/>
      <c r="AAW121" s="32"/>
      <c r="AAX121" s="32"/>
      <c r="AAY121" s="32"/>
      <c r="AAZ121" s="32"/>
      <c r="ABA121" s="32"/>
      <c r="ABB121" s="32"/>
      <c r="ABC121" s="32"/>
      <c r="ABD121" s="32"/>
      <c r="ABE121" s="32"/>
      <c r="ABF121" s="32"/>
      <c r="ABG121" s="32"/>
      <c r="ABH121" s="32"/>
      <c r="ABI121" s="32"/>
      <c r="ABJ121" s="32"/>
      <c r="ABK121" s="32"/>
      <c r="ABL121" s="32"/>
      <c r="ABM121" s="32"/>
      <c r="ABN121" s="32"/>
      <c r="ABO121" s="32"/>
      <c r="ABP121" s="32"/>
      <c r="ABQ121" s="32"/>
      <c r="ABR121" s="32"/>
      <c r="ABS121" s="32"/>
      <c r="ABT121" s="32"/>
      <c r="ABU121" s="32"/>
      <c r="ABV121" s="32"/>
      <c r="ABW121" s="32"/>
      <c r="ABX121" s="32"/>
      <c r="ABY121" s="32"/>
      <c r="ABZ121" s="32"/>
      <c r="ACA121" s="32"/>
      <c r="ACB121" s="32"/>
      <c r="ACC121" s="32"/>
      <c r="ACD121" s="32"/>
      <c r="ACE121" s="32"/>
      <c r="ACF121" s="32"/>
      <c r="ACG121" s="32"/>
      <c r="ACH121" s="32"/>
      <c r="ACI121" s="32"/>
      <c r="ACJ121" s="32"/>
      <c r="ACK121" s="32"/>
      <c r="ACL121" s="32"/>
      <c r="ACM121" s="32"/>
      <c r="ACN121" s="32"/>
      <c r="ACO121" s="32"/>
      <c r="ACP121" s="32"/>
      <c r="ACQ121" s="32"/>
      <c r="ACR121" s="32"/>
      <c r="ACS121" s="32"/>
      <c r="ACT121" s="32"/>
      <c r="ACU121" s="32"/>
      <c r="ACV121" s="32"/>
      <c r="ACW121" s="32"/>
      <c r="ACX121" s="32"/>
      <c r="ACY121" s="32"/>
      <c r="ACZ121" s="32"/>
      <c r="ADA121" s="32"/>
      <c r="ADB121" s="32"/>
      <c r="ADC121" s="32"/>
      <c r="ADD121" s="32"/>
      <c r="ADE121" s="32"/>
      <c r="ADF121" s="32"/>
      <c r="ADG121" s="32"/>
      <c r="ADH121" s="32"/>
      <c r="ADI121" s="32"/>
      <c r="ADJ121" s="32"/>
      <c r="ADK121" s="32"/>
      <c r="ADL121" s="32"/>
      <c r="ADM121" s="32"/>
      <c r="ADN121" s="32"/>
      <c r="ADO121" s="32"/>
      <c r="ADP121" s="32"/>
      <c r="ADQ121" s="32"/>
      <c r="ADR121" s="32"/>
      <c r="ADS121" s="32"/>
      <c r="ADT121" s="32"/>
      <c r="ADU121" s="32"/>
      <c r="ADV121" s="32"/>
      <c r="ADW121" s="32"/>
      <c r="ADX121" s="32"/>
      <c r="ADY121" s="32"/>
      <c r="ADZ121" s="32"/>
      <c r="AEA121" s="32"/>
      <c r="AEB121" s="32"/>
      <c r="AEC121" s="32"/>
      <c r="AED121" s="32"/>
      <c r="AEE121" s="32"/>
      <c r="AEF121" s="32"/>
      <c r="AEG121" s="32"/>
      <c r="AEH121" s="32"/>
      <c r="AEI121" s="32"/>
      <c r="AEJ121" s="32"/>
      <c r="AEK121" s="32"/>
      <c r="AEL121" s="32"/>
      <c r="AEM121" s="32"/>
      <c r="AEN121" s="32"/>
      <c r="AEO121" s="32"/>
      <c r="AEP121" s="32"/>
      <c r="AEQ121" s="32"/>
      <c r="AER121" s="32"/>
      <c r="AES121" s="32"/>
      <c r="AET121" s="32"/>
      <c r="AEU121" s="32"/>
      <c r="AEV121" s="32"/>
      <c r="AEW121" s="32"/>
      <c r="AEX121" s="32"/>
      <c r="AEY121" s="32"/>
      <c r="AEZ121" s="32"/>
      <c r="AFA121" s="32"/>
      <c r="AFB121" s="32"/>
      <c r="AFC121" s="32"/>
      <c r="AFD121" s="32"/>
      <c r="AFE121" s="32"/>
      <c r="AFF121" s="32"/>
      <c r="AFG121" s="32"/>
      <c r="AFH121" s="32"/>
      <c r="AFI121" s="32"/>
      <c r="AFJ121" s="32"/>
      <c r="AFK121" s="32"/>
      <c r="AFL121" s="32"/>
      <c r="AFM121" s="32"/>
      <c r="AFN121" s="32"/>
      <c r="AFO121" s="32"/>
      <c r="AFP121" s="32"/>
      <c r="AFQ121" s="32"/>
      <c r="AFR121" s="32"/>
      <c r="AFS121" s="32"/>
      <c r="AFT121" s="32"/>
      <c r="AFU121" s="32"/>
      <c r="AFV121" s="32"/>
      <c r="AFW121" s="32"/>
      <c r="AFX121" s="32"/>
      <c r="AFY121" s="32"/>
      <c r="AFZ121" s="32"/>
      <c r="AGA121" s="32"/>
      <c r="AGB121" s="32"/>
      <c r="AGC121" s="32"/>
      <c r="AGD121" s="32"/>
      <c r="AGE121" s="32"/>
      <c r="AGF121" s="32"/>
      <c r="AGG121" s="32"/>
      <c r="AGH121" s="32"/>
      <c r="AGI121" s="32"/>
      <c r="AGJ121" s="32"/>
      <c r="AGK121" s="32"/>
      <c r="AGL121" s="32"/>
      <c r="AGM121" s="32"/>
      <c r="AGN121" s="32"/>
      <c r="AGO121" s="32"/>
      <c r="AGP121" s="32"/>
      <c r="AGQ121" s="32"/>
      <c r="AGR121" s="32"/>
      <c r="AGS121" s="32"/>
      <c r="AGT121" s="32"/>
      <c r="AGU121" s="32"/>
      <c r="AGV121" s="32"/>
      <c r="AGW121" s="32"/>
      <c r="AGX121" s="32"/>
      <c r="AGY121" s="32"/>
      <c r="AGZ121" s="32"/>
      <c r="AHA121" s="32"/>
      <c r="AHB121" s="32"/>
      <c r="AHC121" s="32"/>
      <c r="AHD121" s="32"/>
      <c r="AHE121" s="32"/>
      <c r="AHF121" s="32"/>
      <c r="AHG121" s="32"/>
      <c r="AHH121" s="32"/>
      <c r="AHI121" s="32"/>
      <c r="AHJ121" s="32"/>
      <c r="AHK121" s="32"/>
      <c r="AHL121" s="32"/>
      <c r="AHM121" s="32"/>
      <c r="AHN121" s="32"/>
      <c r="AHO121" s="32"/>
      <c r="AHP121" s="32"/>
      <c r="AHQ121" s="32"/>
      <c r="AHR121" s="32"/>
      <c r="AHS121" s="32"/>
      <c r="AHT121" s="32"/>
    </row>
    <row r="122" spans="1:904" s="43" customFormat="1" ht="18.75" x14ac:dyDescent="0.3">
      <c r="A122" s="39">
        <v>120</v>
      </c>
      <c r="B122" s="37" t="s">
        <v>194</v>
      </c>
      <c r="C122" s="39" t="s">
        <v>18</v>
      </c>
      <c r="D122" s="42"/>
      <c r="E122" s="49" t="e">
        <f>+#REF!</f>
        <v>#REF!</v>
      </c>
      <c r="F122" s="50" t="e">
        <f>+#REF!</f>
        <v>#REF!</v>
      </c>
      <c r="G122" s="47" t="e">
        <f>+#REF!</f>
        <v>#REF!</v>
      </c>
      <c r="H122" s="40"/>
      <c r="I122" s="40"/>
      <c r="J122" s="40"/>
      <c r="K122" s="40"/>
      <c r="L122" s="40"/>
      <c r="M122" s="40"/>
      <c r="N122" s="40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  <c r="DL122" s="32"/>
      <c r="DM122" s="32"/>
      <c r="DN122" s="32"/>
      <c r="DO122" s="32"/>
      <c r="DP122" s="32"/>
      <c r="DQ122" s="32"/>
      <c r="DR122" s="32"/>
      <c r="DS122" s="32"/>
      <c r="DT122" s="32"/>
      <c r="DU122" s="32"/>
      <c r="DV122" s="32"/>
      <c r="DW122" s="32"/>
      <c r="DX122" s="32"/>
      <c r="DY122" s="32"/>
      <c r="DZ122" s="32"/>
      <c r="EA122" s="32"/>
      <c r="EB122" s="32"/>
      <c r="EC122" s="32"/>
      <c r="ED122" s="32"/>
      <c r="EE122" s="32"/>
      <c r="EF122" s="32"/>
      <c r="EG122" s="32"/>
      <c r="EH122" s="32"/>
      <c r="EI122" s="32"/>
      <c r="EJ122" s="32"/>
      <c r="EK122" s="32"/>
      <c r="EL122" s="32"/>
      <c r="EM122" s="32"/>
      <c r="EN122" s="32"/>
      <c r="EO122" s="32"/>
      <c r="EP122" s="32"/>
      <c r="EQ122" s="32"/>
      <c r="ER122" s="32"/>
      <c r="ES122" s="32"/>
      <c r="ET122" s="32"/>
      <c r="EU122" s="32"/>
      <c r="EV122" s="32"/>
      <c r="EW122" s="32"/>
      <c r="EX122" s="32"/>
      <c r="EY122" s="32"/>
      <c r="EZ122" s="32"/>
      <c r="FA122" s="32"/>
      <c r="FB122" s="32"/>
      <c r="FC122" s="32"/>
      <c r="FD122" s="32"/>
      <c r="FE122" s="32"/>
      <c r="FF122" s="32"/>
      <c r="FG122" s="32"/>
      <c r="FH122" s="32"/>
      <c r="FI122" s="32"/>
      <c r="FJ122" s="32"/>
      <c r="FK122" s="32"/>
      <c r="FL122" s="32"/>
      <c r="FM122" s="32"/>
      <c r="FN122" s="32"/>
      <c r="FO122" s="32"/>
      <c r="FP122" s="32"/>
      <c r="FQ122" s="32"/>
      <c r="FR122" s="32"/>
      <c r="FS122" s="32"/>
      <c r="FT122" s="32"/>
      <c r="FU122" s="32"/>
      <c r="FV122" s="32"/>
      <c r="FW122" s="32"/>
      <c r="FX122" s="32"/>
      <c r="FY122" s="32"/>
      <c r="FZ122" s="32"/>
      <c r="GA122" s="32"/>
      <c r="GB122" s="32"/>
      <c r="GC122" s="32"/>
      <c r="GD122" s="32"/>
      <c r="GE122" s="32"/>
      <c r="GF122" s="32"/>
      <c r="GG122" s="32"/>
      <c r="GH122" s="32"/>
      <c r="GI122" s="32"/>
      <c r="GJ122" s="32"/>
      <c r="GK122" s="32"/>
      <c r="GL122" s="32"/>
      <c r="GM122" s="32"/>
      <c r="GN122" s="32"/>
      <c r="GO122" s="32"/>
      <c r="GP122" s="32"/>
      <c r="GQ122" s="32"/>
      <c r="GR122" s="32"/>
      <c r="GS122" s="32"/>
      <c r="GT122" s="32"/>
      <c r="GU122" s="32"/>
      <c r="GV122" s="32"/>
      <c r="GW122" s="32"/>
      <c r="GX122" s="32"/>
      <c r="GY122" s="32"/>
      <c r="GZ122" s="32"/>
      <c r="HA122" s="32"/>
      <c r="HB122" s="32"/>
      <c r="HC122" s="32"/>
      <c r="HD122" s="32"/>
      <c r="HE122" s="32"/>
      <c r="HF122" s="32"/>
      <c r="HG122" s="32"/>
      <c r="HH122" s="32"/>
      <c r="HI122" s="32"/>
      <c r="HJ122" s="32"/>
      <c r="HK122" s="32"/>
      <c r="HL122" s="32"/>
      <c r="HM122" s="32"/>
      <c r="HN122" s="32"/>
      <c r="HO122" s="32"/>
      <c r="HP122" s="32"/>
      <c r="HQ122" s="32"/>
      <c r="HR122" s="32"/>
      <c r="HS122" s="32"/>
      <c r="HT122" s="32"/>
      <c r="HU122" s="32"/>
      <c r="HV122" s="32"/>
      <c r="HW122" s="32"/>
      <c r="HX122" s="32"/>
      <c r="HY122" s="32"/>
      <c r="HZ122" s="32"/>
      <c r="IA122" s="32"/>
      <c r="IB122" s="32"/>
      <c r="IC122" s="32"/>
      <c r="ID122" s="32"/>
      <c r="IE122" s="32"/>
      <c r="IF122" s="32"/>
      <c r="IG122" s="32"/>
      <c r="IH122" s="32"/>
      <c r="II122" s="32"/>
      <c r="IJ122" s="32"/>
      <c r="IK122" s="32"/>
      <c r="IL122" s="32"/>
      <c r="IM122" s="32"/>
      <c r="IN122" s="32"/>
      <c r="IO122" s="32"/>
      <c r="IP122" s="32"/>
      <c r="IQ122" s="32"/>
      <c r="IR122" s="32"/>
      <c r="IS122" s="32"/>
      <c r="IT122" s="32"/>
      <c r="IU122" s="32"/>
      <c r="IV122" s="32"/>
      <c r="IW122" s="32"/>
      <c r="IX122" s="32"/>
      <c r="IY122" s="32"/>
      <c r="IZ122" s="32"/>
      <c r="JA122" s="32"/>
      <c r="JB122" s="32"/>
      <c r="JC122" s="32"/>
      <c r="JD122" s="32"/>
      <c r="JE122" s="32"/>
      <c r="JF122" s="32"/>
      <c r="JG122" s="32"/>
      <c r="JH122" s="32"/>
      <c r="JI122" s="32"/>
      <c r="JJ122" s="32"/>
      <c r="JK122" s="32"/>
      <c r="JL122" s="32"/>
      <c r="JM122" s="32"/>
      <c r="JN122" s="32"/>
      <c r="JO122" s="32"/>
      <c r="JP122" s="32"/>
      <c r="JQ122" s="32"/>
      <c r="JR122" s="32"/>
      <c r="JS122" s="32"/>
      <c r="JT122" s="32"/>
      <c r="JU122" s="32"/>
      <c r="JV122" s="32"/>
      <c r="JW122" s="32"/>
      <c r="JX122" s="32"/>
      <c r="JY122" s="32"/>
      <c r="JZ122" s="32"/>
      <c r="KA122" s="32"/>
      <c r="KB122" s="32"/>
      <c r="KC122" s="32"/>
      <c r="KD122" s="32"/>
      <c r="KE122" s="32"/>
      <c r="KF122" s="32"/>
      <c r="KG122" s="32"/>
      <c r="KH122" s="32"/>
      <c r="KI122" s="32"/>
      <c r="KJ122" s="32"/>
      <c r="KK122" s="32"/>
      <c r="KL122" s="32"/>
      <c r="KM122" s="32"/>
      <c r="KN122" s="32"/>
      <c r="KO122" s="32"/>
      <c r="KP122" s="32"/>
      <c r="KQ122" s="32"/>
      <c r="KR122" s="32"/>
      <c r="KS122" s="32"/>
      <c r="KT122" s="32"/>
      <c r="KU122" s="32"/>
      <c r="KV122" s="32"/>
      <c r="KW122" s="32"/>
      <c r="KX122" s="32"/>
      <c r="KY122" s="32"/>
      <c r="KZ122" s="32"/>
      <c r="LA122" s="32"/>
      <c r="LB122" s="32"/>
      <c r="LC122" s="32"/>
      <c r="LD122" s="32"/>
      <c r="LE122" s="32"/>
      <c r="LF122" s="32"/>
      <c r="LG122" s="32"/>
      <c r="LH122" s="32"/>
      <c r="LI122" s="32"/>
      <c r="LJ122" s="32"/>
      <c r="LK122" s="32"/>
      <c r="LL122" s="32"/>
      <c r="LM122" s="32"/>
      <c r="LN122" s="32"/>
      <c r="LO122" s="32"/>
      <c r="LP122" s="32"/>
      <c r="LQ122" s="32"/>
      <c r="LR122" s="32"/>
      <c r="LS122" s="32"/>
      <c r="LT122" s="32"/>
      <c r="LU122" s="32"/>
      <c r="LV122" s="32"/>
      <c r="LW122" s="32"/>
      <c r="LX122" s="32"/>
      <c r="LY122" s="32"/>
      <c r="LZ122" s="32"/>
      <c r="MA122" s="32"/>
      <c r="MB122" s="32"/>
      <c r="MC122" s="32"/>
      <c r="MD122" s="32"/>
      <c r="ME122" s="32"/>
      <c r="MF122" s="32"/>
      <c r="MG122" s="32"/>
      <c r="MH122" s="32"/>
      <c r="MI122" s="32"/>
      <c r="MJ122" s="32"/>
      <c r="MK122" s="32"/>
      <c r="ML122" s="32"/>
      <c r="MM122" s="32"/>
      <c r="MN122" s="32"/>
      <c r="MO122" s="32"/>
      <c r="MP122" s="32"/>
      <c r="MQ122" s="32"/>
      <c r="MR122" s="32"/>
      <c r="MS122" s="32"/>
      <c r="MT122" s="32"/>
      <c r="MU122" s="32"/>
      <c r="MV122" s="32"/>
      <c r="MW122" s="32"/>
      <c r="MX122" s="32"/>
      <c r="MY122" s="32"/>
      <c r="MZ122" s="32"/>
      <c r="NA122" s="32"/>
      <c r="NB122" s="32"/>
      <c r="NC122" s="32"/>
      <c r="ND122" s="32"/>
      <c r="NE122" s="32"/>
      <c r="NF122" s="32"/>
      <c r="NG122" s="32"/>
      <c r="NH122" s="32"/>
      <c r="NI122" s="32"/>
      <c r="NJ122" s="32"/>
      <c r="NK122" s="32"/>
      <c r="NL122" s="32"/>
      <c r="NM122" s="32"/>
      <c r="NN122" s="32"/>
      <c r="NO122" s="32"/>
      <c r="NP122" s="32"/>
      <c r="NQ122" s="32"/>
      <c r="NR122" s="32"/>
      <c r="NS122" s="32"/>
      <c r="NT122" s="32"/>
      <c r="NU122" s="32"/>
      <c r="NV122" s="32"/>
      <c r="NW122" s="32"/>
      <c r="NX122" s="32"/>
      <c r="NY122" s="32"/>
      <c r="NZ122" s="32"/>
      <c r="OA122" s="32"/>
      <c r="OB122" s="32"/>
      <c r="OC122" s="32"/>
      <c r="OD122" s="32"/>
      <c r="OE122" s="32"/>
      <c r="OF122" s="32"/>
      <c r="OG122" s="32"/>
      <c r="OH122" s="32"/>
      <c r="OI122" s="32"/>
      <c r="OJ122" s="32"/>
      <c r="OK122" s="32"/>
      <c r="OL122" s="32"/>
      <c r="OM122" s="32"/>
      <c r="ON122" s="32"/>
      <c r="OO122" s="32"/>
      <c r="OP122" s="32"/>
      <c r="OQ122" s="32"/>
      <c r="OR122" s="32"/>
      <c r="OS122" s="32"/>
      <c r="OT122" s="32"/>
      <c r="OU122" s="32"/>
      <c r="OV122" s="32"/>
      <c r="OW122" s="32"/>
      <c r="OX122" s="32"/>
      <c r="OY122" s="32"/>
      <c r="OZ122" s="32"/>
      <c r="PA122" s="32"/>
      <c r="PB122" s="32"/>
      <c r="PC122" s="32"/>
      <c r="PD122" s="32"/>
      <c r="PE122" s="32"/>
      <c r="PF122" s="32"/>
      <c r="PG122" s="32"/>
      <c r="PH122" s="32"/>
      <c r="PI122" s="32"/>
      <c r="PJ122" s="32"/>
      <c r="PK122" s="32"/>
      <c r="PL122" s="32"/>
      <c r="PM122" s="32"/>
      <c r="PN122" s="32"/>
      <c r="PO122" s="32"/>
      <c r="PP122" s="32"/>
      <c r="PQ122" s="32"/>
      <c r="PR122" s="32"/>
      <c r="PS122" s="32"/>
      <c r="PT122" s="32"/>
      <c r="PU122" s="32"/>
      <c r="PV122" s="32"/>
      <c r="PW122" s="32"/>
      <c r="PX122" s="32"/>
      <c r="PY122" s="32"/>
      <c r="PZ122" s="32"/>
      <c r="QA122" s="32"/>
      <c r="QB122" s="32"/>
      <c r="QC122" s="32"/>
      <c r="QD122" s="32"/>
      <c r="QE122" s="32"/>
      <c r="QF122" s="32"/>
      <c r="QG122" s="32"/>
      <c r="QH122" s="32"/>
      <c r="QI122" s="32"/>
      <c r="QJ122" s="32"/>
      <c r="QK122" s="32"/>
      <c r="QL122" s="32"/>
      <c r="QM122" s="32"/>
      <c r="QN122" s="32"/>
      <c r="QO122" s="32"/>
      <c r="QP122" s="32"/>
      <c r="QQ122" s="32"/>
      <c r="QR122" s="32"/>
      <c r="QS122" s="32"/>
      <c r="QT122" s="32"/>
      <c r="QU122" s="32"/>
      <c r="QV122" s="32"/>
      <c r="QW122" s="32"/>
      <c r="QX122" s="32"/>
      <c r="QY122" s="32"/>
      <c r="QZ122" s="32"/>
      <c r="RA122" s="32"/>
      <c r="RB122" s="32"/>
      <c r="RC122" s="32"/>
      <c r="RD122" s="32"/>
      <c r="RE122" s="32"/>
      <c r="RF122" s="32"/>
      <c r="RG122" s="32"/>
      <c r="RH122" s="32"/>
      <c r="RI122" s="32"/>
      <c r="RJ122" s="32"/>
      <c r="RK122" s="32"/>
      <c r="RL122" s="32"/>
      <c r="RM122" s="32"/>
      <c r="RN122" s="32"/>
      <c r="RO122" s="32"/>
      <c r="RP122" s="32"/>
      <c r="RQ122" s="32"/>
      <c r="RR122" s="32"/>
      <c r="RS122" s="32"/>
      <c r="RT122" s="32"/>
      <c r="RU122" s="32"/>
      <c r="RV122" s="32"/>
      <c r="RW122" s="32"/>
      <c r="RX122" s="32"/>
      <c r="RY122" s="32"/>
      <c r="RZ122" s="32"/>
      <c r="SA122" s="32"/>
      <c r="SB122" s="32"/>
      <c r="SC122" s="32"/>
      <c r="SD122" s="32"/>
      <c r="SE122" s="32"/>
      <c r="SF122" s="32"/>
      <c r="SG122" s="32"/>
      <c r="SH122" s="32"/>
      <c r="SI122" s="32"/>
      <c r="SJ122" s="32"/>
      <c r="SK122" s="32"/>
      <c r="SL122" s="32"/>
      <c r="SM122" s="32"/>
      <c r="SN122" s="32"/>
      <c r="SO122" s="32"/>
      <c r="SP122" s="32"/>
      <c r="SQ122" s="32"/>
      <c r="SR122" s="32"/>
      <c r="SS122" s="32"/>
      <c r="ST122" s="32"/>
      <c r="SU122" s="32"/>
      <c r="SV122" s="32"/>
      <c r="SW122" s="32"/>
      <c r="SX122" s="32"/>
      <c r="SY122" s="32"/>
      <c r="SZ122" s="32"/>
      <c r="TA122" s="32"/>
      <c r="TB122" s="32"/>
      <c r="TC122" s="32"/>
      <c r="TD122" s="32"/>
      <c r="TE122" s="32"/>
      <c r="TF122" s="32"/>
      <c r="TG122" s="32"/>
      <c r="TH122" s="32"/>
      <c r="TI122" s="32"/>
      <c r="TJ122" s="32"/>
      <c r="TK122" s="32"/>
      <c r="TL122" s="32"/>
      <c r="TM122" s="32"/>
      <c r="TN122" s="32"/>
      <c r="TO122" s="32"/>
      <c r="TP122" s="32"/>
      <c r="TQ122" s="32"/>
      <c r="TR122" s="32"/>
      <c r="TS122" s="32"/>
      <c r="TT122" s="32"/>
      <c r="TU122" s="32"/>
      <c r="TV122" s="32"/>
      <c r="TW122" s="32"/>
      <c r="TX122" s="32"/>
      <c r="TY122" s="32"/>
      <c r="TZ122" s="32"/>
      <c r="UA122" s="32"/>
      <c r="UB122" s="32"/>
      <c r="UC122" s="32"/>
      <c r="UD122" s="32"/>
      <c r="UE122" s="32"/>
      <c r="UF122" s="32"/>
      <c r="UG122" s="32"/>
      <c r="UH122" s="32"/>
      <c r="UI122" s="32"/>
      <c r="UJ122" s="32"/>
      <c r="UK122" s="32"/>
      <c r="UL122" s="32"/>
      <c r="UM122" s="32"/>
      <c r="UN122" s="32"/>
      <c r="UO122" s="32"/>
      <c r="UP122" s="32"/>
      <c r="UQ122" s="32"/>
      <c r="UR122" s="32"/>
      <c r="US122" s="32"/>
      <c r="UT122" s="32"/>
      <c r="UU122" s="32"/>
      <c r="UV122" s="32"/>
      <c r="UW122" s="32"/>
      <c r="UX122" s="32"/>
      <c r="UY122" s="32"/>
      <c r="UZ122" s="32"/>
      <c r="VA122" s="32"/>
      <c r="VB122" s="32"/>
      <c r="VC122" s="32"/>
      <c r="VD122" s="32"/>
      <c r="VE122" s="32"/>
      <c r="VF122" s="32"/>
      <c r="VG122" s="32"/>
      <c r="VH122" s="32"/>
      <c r="VI122" s="32"/>
      <c r="VJ122" s="32"/>
      <c r="VK122" s="32"/>
      <c r="VL122" s="32"/>
      <c r="VM122" s="32"/>
      <c r="VN122" s="32"/>
      <c r="VO122" s="32"/>
      <c r="VP122" s="32"/>
      <c r="VQ122" s="32"/>
      <c r="VR122" s="32"/>
      <c r="VS122" s="32"/>
      <c r="VT122" s="32"/>
      <c r="VU122" s="32"/>
      <c r="VV122" s="32"/>
      <c r="VW122" s="32"/>
      <c r="VX122" s="32"/>
      <c r="VY122" s="32"/>
      <c r="VZ122" s="32"/>
      <c r="WA122" s="32"/>
      <c r="WB122" s="32"/>
      <c r="WC122" s="32"/>
      <c r="WD122" s="32"/>
      <c r="WE122" s="32"/>
      <c r="WF122" s="32"/>
      <c r="WG122" s="32"/>
      <c r="WH122" s="32"/>
      <c r="WI122" s="32"/>
      <c r="WJ122" s="32"/>
      <c r="WK122" s="32"/>
      <c r="WL122" s="32"/>
      <c r="WM122" s="32"/>
      <c r="WN122" s="32"/>
      <c r="WO122" s="32"/>
      <c r="WP122" s="32"/>
      <c r="WQ122" s="32"/>
      <c r="WR122" s="32"/>
      <c r="WS122" s="32"/>
      <c r="WT122" s="32"/>
      <c r="WU122" s="32"/>
      <c r="WV122" s="32"/>
      <c r="WW122" s="32"/>
      <c r="WX122" s="32"/>
      <c r="WY122" s="32"/>
      <c r="WZ122" s="32"/>
      <c r="XA122" s="32"/>
      <c r="XB122" s="32"/>
      <c r="XC122" s="32"/>
      <c r="XD122" s="32"/>
      <c r="XE122" s="32"/>
      <c r="XF122" s="32"/>
      <c r="XG122" s="32"/>
      <c r="XH122" s="32"/>
      <c r="XI122" s="32"/>
      <c r="XJ122" s="32"/>
      <c r="XK122" s="32"/>
      <c r="XL122" s="32"/>
      <c r="XM122" s="32"/>
      <c r="XN122" s="32"/>
      <c r="XO122" s="32"/>
      <c r="XP122" s="32"/>
      <c r="XQ122" s="32"/>
      <c r="XR122" s="32"/>
      <c r="XS122" s="32"/>
      <c r="XT122" s="32"/>
      <c r="XU122" s="32"/>
      <c r="XV122" s="32"/>
      <c r="XW122" s="32"/>
      <c r="XX122" s="32"/>
      <c r="XY122" s="32"/>
      <c r="XZ122" s="32"/>
      <c r="YA122" s="32"/>
      <c r="YB122" s="32"/>
      <c r="YC122" s="32"/>
      <c r="YD122" s="32"/>
      <c r="YE122" s="32"/>
      <c r="YF122" s="32"/>
      <c r="YG122" s="32"/>
      <c r="YH122" s="32"/>
      <c r="YI122" s="32"/>
      <c r="YJ122" s="32"/>
      <c r="YK122" s="32"/>
      <c r="YL122" s="32"/>
      <c r="YM122" s="32"/>
      <c r="YN122" s="32"/>
      <c r="YO122" s="32"/>
      <c r="YP122" s="32"/>
      <c r="YQ122" s="32"/>
      <c r="YR122" s="32"/>
      <c r="YS122" s="32"/>
      <c r="YT122" s="32"/>
      <c r="YU122" s="32"/>
      <c r="YV122" s="32"/>
      <c r="YW122" s="32"/>
      <c r="YX122" s="32"/>
      <c r="YY122" s="32"/>
      <c r="YZ122" s="32"/>
      <c r="ZA122" s="32"/>
      <c r="ZB122" s="32"/>
      <c r="ZC122" s="32"/>
      <c r="ZD122" s="32"/>
      <c r="ZE122" s="32"/>
      <c r="ZF122" s="32"/>
      <c r="ZG122" s="32"/>
      <c r="ZH122" s="32"/>
      <c r="ZI122" s="32"/>
      <c r="ZJ122" s="32"/>
      <c r="ZK122" s="32"/>
      <c r="ZL122" s="32"/>
      <c r="ZM122" s="32"/>
      <c r="ZN122" s="32"/>
      <c r="ZO122" s="32"/>
      <c r="ZP122" s="32"/>
      <c r="ZQ122" s="32"/>
      <c r="ZR122" s="32"/>
      <c r="ZS122" s="32"/>
      <c r="ZT122" s="32"/>
      <c r="ZU122" s="32"/>
      <c r="ZV122" s="32"/>
      <c r="ZW122" s="32"/>
      <c r="ZX122" s="32"/>
      <c r="ZY122" s="32"/>
      <c r="ZZ122" s="32"/>
      <c r="AAA122" s="32"/>
      <c r="AAB122" s="32"/>
      <c r="AAC122" s="32"/>
      <c r="AAD122" s="32"/>
      <c r="AAE122" s="32"/>
      <c r="AAF122" s="32"/>
      <c r="AAG122" s="32"/>
      <c r="AAH122" s="32"/>
      <c r="AAI122" s="32"/>
      <c r="AAJ122" s="32"/>
      <c r="AAK122" s="32"/>
      <c r="AAL122" s="32"/>
      <c r="AAM122" s="32"/>
      <c r="AAN122" s="32"/>
      <c r="AAO122" s="32"/>
      <c r="AAP122" s="32"/>
      <c r="AAQ122" s="32"/>
      <c r="AAR122" s="32"/>
      <c r="AAS122" s="32"/>
      <c r="AAT122" s="32"/>
      <c r="AAU122" s="32"/>
      <c r="AAV122" s="32"/>
      <c r="AAW122" s="32"/>
      <c r="AAX122" s="32"/>
      <c r="AAY122" s="32"/>
      <c r="AAZ122" s="32"/>
      <c r="ABA122" s="32"/>
      <c r="ABB122" s="32"/>
      <c r="ABC122" s="32"/>
      <c r="ABD122" s="32"/>
      <c r="ABE122" s="32"/>
      <c r="ABF122" s="32"/>
      <c r="ABG122" s="32"/>
      <c r="ABH122" s="32"/>
      <c r="ABI122" s="32"/>
      <c r="ABJ122" s="32"/>
      <c r="ABK122" s="32"/>
      <c r="ABL122" s="32"/>
      <c r="ABM122" s="32"/>
      <c r="ABN122" s="32"/>
      <c r="ABO122" s="32"/>
      <c r="ABP122" s="32"/>
      <c r="ABQ122" s="32"/>
      <c r="ABR122" s="32"/>
      <c r="ABS122" s="32"/>
      <c r="ABT122" s="32"/>
      <c r="ABU122" s="32"/>
      <c r="ABV122" s="32"/>
      <c r="ABW122" s="32"/>
      <c r="ABX122" s="32"/>
      <c r="ABY122" s="32"/>
      <c r="ABZ122" s="32"/>
      <c r="ACA122" s="32"/>
      <c r="ACB122" s="32"/>
      <c r="ACC122" s="32"/>
      <c r="ACD122" s="32"/>
      <c r="ACE122" s="32"/>
      <c r="ACF122" s="32"/>
      <c r="ACG122" s="32"/>
      <c r="ACH122" s="32"/>
      <c r="ACI122" s="32"/>
      <c r="ACJ122" s="32"/>
      <c r="ACK122" s="32"/>
      <c r="ACL122" s="32"/>
      <c r="ACM122" s="32"/>
      <c r="ACN122" s="32"/>
      <c r="ACO122" s="32"/>
      <c r="ACP122" s="32"/>
      <c r="ACQ122" s="32"/>
      <c r="ACR122" s="32"/>
      <c r="ACS122" s="32"/>
      <c r="ACT122" s="32"/>
      <c r="ACU122" s="32"/>
      <c r="ACV122" s="32"/>
      <c r="ACW122" s="32"/>
      <c r="ACX122" s="32"/>
      <c r="ACY122" s="32"/>
      <c r="ACZ122" s="32"/>
      <c r="ADA122" s="32"/>
      <c r="ADB122" s="32"/>
      <c r="ADC122" s="32"/>
      <c r="ADD122" s="32"/>
      <c r="ADE122" s="32"/>
      <c r="ADF122" s="32"/>
      <c r="ADG122" s="32"/>
      <c r="ADH122" s="32"/>
      <c r="ADI122" s="32"/>
      <c r="ADJ122" s="32"/>
      <c r="ADK122" s="32"/>
      <c r="ADL122" s="32"/>
      <c r="ADM122" s="32"/>
      <c r="ADN122" s="32"/>
      <c r="ADO122" s="32"/>
      <c r="ADP122" s="32"/>
      <c r="ADQ122" s="32"/>
      <c r="ADR122" s="32"/>
      <c r="ADS122" s="32"/>
      <c r="ADT122" s="32"/>
      <c r="ADU122" s="32"/>
      <c r="ADV122" s="32"/>
      <c r="ADW122" s="32"/>
      <c r="ADX122" s="32"/>
      <c r="ADY122" s="32"/>
      <c r="ADZ122" s="32"/>
      <c r="AEA122" s="32"/>
      <c r="AEB122" s="32"/>
      <c r="AEC122" s="32"/>
      <c r="AED122" s="32"/>
      <c r="AEE122" s="32"/>
      <c r="AEF122" s="32"/>
      <c r="AEG122" s="32"/>
      <c r="AEH122" s="32"/>
      <c r="AEI122" s="32"/>
      <c r="AEJ122" s="32"/>
      <c r="AEK122" s="32"/>
      <c r="AEL122" s="32"/>
      <c r="AEM122" s="32"/>
      <c r="AEN122" s="32"/>
      <c r="AEO122" s="32"/>
      <c r="AEP122" s="32"/>
      <c r="AEQ122" s="32"/>
      <c r="AER122" s="32"/>
      <c r="AES122" s="32"/>
      <c r="AET122" s="32"/>
      <c r="AEU122" s="32"/>
      <c r="AEV122" s="32"/>
      <c r="AEW122" s="32"/>
      <c r="AEX122" s="32"/>
      <c r="AEY122" s="32"/>
      <c r="AEZ122" s="32"/>
      <c r="AFA122" s="32"/>
      <c r="AFB122" s="32"/>
      <c r="AFC122" s="32"/>
      <c r="AFD122" s="32"/>
      <c r="AFE122" s="32"/>
      <c r="AFF122" s="32"/>
      <c r="AFG122" s="32"/>
      <c r="AFH122" s="32"/>
      <c r="AFI122" s="32"/>
      <c r="AFJ122" s="32"/>
      <c r="AFK122" s="32"/>
      <c r="AFL122" s="32"/>
      <c r="AFM122" s="32"/>
      <c r="AFN122" s="32"/>
      <c r="AFO122" s="32"/>
      <c r="AFP122" s="32"/>
      <c r="AFQ122" s="32"/>
      <c r="AFR122" s="32"/>
      <c r="AFS122" s="32"/>
      <c r="AFT122" s="32"/>
      <c r="AFU122" s="32"/>
      <c r="AFV122" s="32"/>
      <c r="AFW122" s="32"/>
      <c r="AFX122" s="32"/>
      <c r="AFY122" s="32"/>
      <c r="AFZ122" s="32"/>
      <c r="AGA122" s="32"/>
      <c r="AGB122" s="32"/>
      <c r="AGC122" s="32"/>
      <c r="AGD122" s="32"/>
      <c r="AGE122" s="32"/>
      <c r="AGF122" s="32"/>
      <c r="AGG122" s="32"/>
      <c r="AGH122" s="32"/>
      <c r="AGI122" s="32"/>
      <c r="AGJ122" s="32"/>
      <c r="AGK122" s="32"/>
      <c r="AGL122" s="32"/>
      <c r="AGM122" s="32"/>
      <c r="AGN122" s="32"/>
      <c r="AGO122" s="32"/>
      <c r="AGP122" s="32"/>
      <c r="AGQ122" s="32"/>
      <c r="AGR122" s="32"/>
      <c r="AGS122" s="32"/>
      <c r="AGT122" s="32"/>
      <c r="AGU122" s="32"/>
      <c r="AGV122" s="32"/>
      <c r="AGW122" s="32"/>
      <c r="AGX122" s="32"/>
      <c r="AGY122" s="32"/>
      <c r="AGZ122" s="32"/>
      <c r="AHA122" s="32"/>
      <c r="AHB122" s="32"/>
      <c r="AHC122" s="32"/>
      <c r="AHD122" s="32"/>
      <c r="AHE122" s="32"/>
      <c r="AHF122" s="32"/>
      <c r="AHG122" s="32"/>
      <c r="AHH122" s="32"/>
      <c r="AHI122" s="32"/>
      <c r="AHJ122" s="32"/>
      <c r="AHK122" s="32"/>
      <c r="AHL122" s="32"/>
      <c r="AHM122" s="32"/>
      <c r="AHN122" s="32"/>
      <c r="AHO122" s="32"/>
      <c r="AHP122" s="32"/>
      <c r="AHQ122" s="32"/>
      <c r="AHR122" s="32"/>
      <c r="AHS122" s="32"/>
      <c r="AHT122" s="32"/>
    </row>
    <row r="123" spans="1:904" s="43" customFormat="1" ht="18.75" x14ac:dyDescent="0.3">
      <c r="A123" s="39">
        <v>121</v>
      </c>
      <c r="B123" s="37" t="s">
        <v>195</v>
      </c>
      <c r="C123" s="39"/>
      <c r="D123" s="42"/>
      <c r="E123" s="49" t="e">
        <f>+#REF!</f>
        <v>#REF!</v>
      </c>
      <c r="F123" s="50" t="e">
        <f>+#REF!</f>
        <v>#REF!</v>
      </c>
      <c r="G123" s="47" t="e">
        <f>+#REF!</f>
        <v>#REF!</v>
      </c>
      <c r="H123" s="40"/>
      <c r="I123" s="40"/>
      <c r="J123" s="40"/>
      <c r="K123" s="40"/>
      <c r="L123" s="40"/>
      <c r="M123" s="40"/>
      <c r="N123" s="40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  <c r="DL123" s="32"/>
      <c r="DM123" s="32"/>
      <c r="DN123" s="32"/>
      <c r="DO123" s="32"/>
      <c r="DP123" s="32"/>
      <c r="DQ123" s="32"/>
      <c r="DR123" s="32"/>
      <c r="DS123" s="32"/>
      <c r="DT123" s="32"/>
      <c r="DU123" s="32"/>
      <c r="DV123" s="32"/>
      <c r="DW123" s="32"/>
      <c r="DX123" s="32"/>
      <c r="DY123" s="32"/>
      <c r="DZ123" s="32"/>
      <c r="EA123" s="32"/>
      <c r="EB123" s="32"/>
      <c r="EC123" s="32"/>
      <c r="ED123" s="32"/>
      <c r="EE123" s="32"/>
      <c r="EF123" s="32"/>
      <c r="EG123" s="32"/>
      <c r="EH123" s="32"/>
      <c r="EI123" s="32"/>
      <c r="EJ123" s="32"/>
      <c r="EK123" s="32"/>
      <c r="EL123" s="32"/>
      <c r="EM123" s="32"/>
      <c r="EN123" s="32"/>
      <c r="EO123" s="32"/>
      <c r="EP123" s="32"/>
      <c r="EQ123" s="32"/>
      <c r="ER123" s="32"/>
      <c r="ES123" s="32"/>
      <c r="ET123" s="32"/>
      <c r="EU123" s="32"/>
      <c r="EV123" s="32"/>
      <c r="EW123" s="32"/>
      <c r="EX123" s="32"/>
      <c r="EY123" s="32"/>
      <c r="EZ123" s="32"/>
      <c r="FA123" s="32"/>
      <c r="FB123" s="32"/>
      <c r="FC123" s="32"/>
      <c r="FD123" s="32"/>
      <c r="FE123" s="32"/>
      <c r="FF123" s="32"/>
      <c r="FG123" s="32"/>
      <c r="FH123" s="32"/>
      <c r="FI123" s="32"/>
      <c r="FJ123" s="32"/>
      <c r="FK123" s="32"/>
      <c r="FL123" s="32"/>
      <c r="FM123" s="32"/>
      <c r="FN123" s="32"/>
      <c r="FO123" s="32"/>
      <c r="FP123" s="32"/>
      <c r="FQ123" s="32"/>
      <c r="FR123" s="32"/>
      <c r="FS123" s="32"/>
      <c r="FT123" s="32"/>
      <c r="FU123" s="32"/>
      <c r="FV123" s="32"/>
      <c r="FW123" s="32"/>
      <c r="FX123" s="32"/>
      <c r="FY123" s="32"/>
      <c r="FZ123" s="32"/>
      <c r="GA123" s="32"/>
      <c r="GB123" s="32"/>
      <c r="GC123" s="32"/>
      <c r="GD123" s="32"/>
      <c r="GE123" s="32"/>
      <c r="GF123" s="32"/>
      <c r="GG123" s="32"/>
      <c r="GH123" s="32"/>
      <c r="GI123" s="32"/>
      <c r="GJ123" s="32"/>
      <c r="GK123" s="32"/>
      <c r="GL123" s="32"/>
      <c r="GM123" s="32"/>
      <c r="GN123" s="32"/>
      <c r="GO123" s="32"/>
      <c r="GP123" s="32"/>
      <c r="GQ123" s="32"/>
      <c r="GR123" s="32"/>
      <c r="GS123" s="32"/>
      <c r="GT123" s="32"/>
      <c r="GU123" s="32"/>
      <c r="GV123" s="32"/>
      <c r="GW123" s="32"/>
      <c r="GX123" s="32"/>
      <c r="GY123" s="32"/>
      <c r="GZ123" s="32"/>
      <c r="HA123" s="32"/>
      <c r="HB123" s="32"/>
      <c r="HC123" s="32"/>
      <c r="HD123" s="32"/>
      <c r="HE123" s="32"/>
      <c r="HF123" s="32"/>
      <c r="HG123" s="32"/>
      <c r="HH123" s="32"/>
      <c r="HI123" s="32"/>
      <c r="HJ123" s="32"/>
      <c r="HK123" s="32"/>
      <c r="HL123" s="32"/>
      <c r="HM123" s="32"/>
      <c r="HN123" s="32"/>
      <c r="HO123" s="32"/>
      <c r="HP123" s="32"/>
      <c r="HQ123" s="32"/>
      <c r="HR123" s="32"/>
      <c r="HS123" s="32"/>
      <c r="HT123" s="32"/>
      <c r="HU123" s="32"/>
      <c r="HV123" s="32"/>
      <c r="HW123" s="32"/>
      <c r="HX123" s="32"/>
      <c r="HY123" s="32"/>
      <c r="HZ123" s="32"/>
      <c r="IA123" s="32"/>
      <c r="IB123" s="32"/>
      <c r="IC123" s="32"/>
      <c r="ID123" s="32"/>
      <c r="IE123" s="32"/>
      <c r="IF123" s="32"/>
      <c r="IG123" s="32"/>
      <c r="IH123" s="32"/>
      <c r="II123" s="32"/>
      <c r="IJ123" s="32"/>
      <c r="IK123" s="32"/>
      <c r="IL123" s="32"/>
      <c r="IM123" s="32"/>
      <c r="IN123" s="32"/>
      <c r="IO123" s="32"/>
      <c r="IP123" s="32"/>
      <c r="IQ123" s="32"/>
      <c r="IR123" s="32"/>
      <c r="IS123" s="32"/>
      <c r="IT123" s="32"/>
      <c r="IU123" s="32"/>
      <c r="IV123" s="32"/>
      <c r="IW123" s="32"/>
      <c r="IX123" s="32"/>
      <c r="IY123" s="32"/>
      <c r="IZ123" s="32"/>
      <c r="JA123" s="32"/>
      <c r="JB123" s="32"/>
      <c r="JC123" s="32"/>
      <c r="JD123" s="32"/>
      <c r="JE123" s="32"/>
      <c r="JF123" s="32"/>
      <c r="JG123" s="32"/>
      <c r="JH123" s="32"/>
      <c r="JI123" s="32"/>
      <c r="JJ123" s="32"/>
      <c r="JK123" s="32"/>
      <c r="JL123" s="32"/>
      <c r="JM123" s="32"/>
      <c r="JN123" s="32"/>
      <c r="JO123" s="32"/>
      <c r="JP123" s="32"/>
      <c r="JQ123" s="32"/>
      <c r="JR123" s="32"/>
      <c r="JS123" s="32"/>
      <c r="JT123" s="32"/>
      <c r="JU123" s="32"/>
      <c r="JV123" s="32"/>
      <c r="JW123" s="32"/>
      <c r="JX123" s="32"/>
      <c r="JY123" s="32"/>
      <c r="JZ123" s="32"/>
      <c r="KA123" s="32"/>
      <c r="KB123" s="32"/>
      <c r="KC123" s="32"/>
      <c r="KD123" s="32"/>
      <c r="KE123" s="32"/>
      <c r="KF123" s="32"/>
      <c r="KG123" s="32"/>
      <c r="KH123" s="32"/>
      <c r="KI123" s="32"/>
      <c r="KJ123" s="32"/>
      <c r="KK123" s="32"/>
      <c r="KL123" s="32"/>
      <c r="KM123" s="32"/>
      <c r="KN123" s="32"/>
      <c r="KO123" s="32"/>
      <c r="KP123" s="32"/>
      <c r="KQ123" s="32"/>
      <c r="KR123" s="32"/>
      <c r="KS123" s="32"/>
      <c r="KT123" s="32"/>
      <c r="KU123" s="32"/>
      <c r="KV123" s="32"/>
      <c r="KW123" s="32"/>
      <c r="KX123" s="32"/>
      <c r="KY123" s="32"/>
      <c r="KZ123" s="32"/>
      <c r="LA123" s="32"/>
      <c r="LB123" s="32"/>
      <c r="LC123" s="32"/>
      <c r="LD123" s="32"/>
      <c r="LE123" s="32"/>
      <c r="LF123" s="32"/>
      <c r="LG123" s="32"/>
      <c r="LH123" s="32"/>
      <c r="LI123" s="32"/>
      <c r="LJ123" s="32"/>
      <c r="LK123" s="32"/>
      <c r="LL123" s="32"/>
      <c r="LM123" s="32"/>
      <c r="LN123" s="32"/>
      <c r="LO123" s="32"/>
      <c r="LP123" s="32"/>
      <c r="LQ123" s="32"/>
      <c r="LR123" s="32"/>
      <c r="LS123" s="32"/>
      <c r="LT123" s="32"/>
      <c r="LU123" s="32"/>
      <c r="LV123" s="32"/>
      <c r="LW123" s="32"/>
      <c r="LX123" s="32"/>
      <c r="LY123" s="32"/>
      <c r="LZ123" s="32"/>
      <c r="MA123" s="32"/>
      <c r="MB123" s="32"/>
      <c r="MC123" s="32"/>
      <c r="MD123" s="32"/>
      <c r="ME123" s="32"/>
      <c r="MF123" s="32"/>
      <c r="MG123" s="32"/>
      <c r="MH123" s="32"/>
      <c r="MI123" s="32"/>
      <c r="MJ123" s="32"/>
      <c r="MK123" s="32"/>
      <c r="ML123" s="32"/>
      <c r="MM123" s="32"/>
      <c r="MN123" s="32"/>
      <c r="MO123" s="32"/>
      <c r="MP123" s="32"/>
      <c r="MQ123" s="32"/>
      <c r="MR123" s="32"/>
      <c r="MS123" s="32"/>
      <c r="MT123" s="32"/>
      <c r="MU123" s="32"/>
      <c r="MV123" s="32"/>
      <c r="MW123" s="32"/>
      <c r="MX123" s="32"/>
      <c r="MY123" s="32"/>
      <c r="MZ123" s="32"/>
      <c r="NA123" s="32"/>
      <c r="NB123" s="32"/>
      <c r="NC123" s="32"/>
      <c r="ND123" s="32"/>
      <c r="NE123" s="32"/>
      <c r="NF123" s="32"/>
      <c r="NG123" s="32"/>
      <c r="NH123" s="32"/>
      <c r="NI123" s="32"/>
      <c r="NJ123" s="32"/>
      <c r="NK123" s="32"/>
      <c r="NL123" s="32"/>
      <c r="NM123" s="32"/>
      <c r="NN123" s="32"/>
      <c r="NO123" s="32"/>
      <c r="NP123" s="32"/>
      <c r="NQ123" s="32"/>
      <c r="NR123" s="32"/>
      <c r="NS123" s="32"/>
      <c r="NT123" s="32"/>
      <c r="NU123" s="32"/>
      <c r="NV123" s="32"/>
      <c r="NW123" s="32"/>
      <c r="NX123" s="32"/>
      <c r="NY123" s="32"/>
      <c r="NZ123" s="32"/>
      <c r="OA123" s="32"/>
      <c r="OB123" s="32"/>
      <c r="OC123" s="32"/>
      <c r="OD123" s="32"/>
      <c r="OE123" s="32"/>
      <c r="OF123" s="32"/>
      <c r="OG123" s="32"/>
      <c r="OH123" s="32"/>
      <c r="OI123" s="32"/>
      <c r="OJ123" s="32"/>
      <c r="OK123" s="32"/>
      <c r="OL123" s="32"/>
      <c r="OM123" s="32"/>
      <c r="ON123" s="32"/>
      <c r="OO123" s="32"/>
      <c r="OP123" s="32"/>
      <c r="OQ123" s="32"/>
      <c r="OR123" s="32"/>
      <c r="OS123" s="32"/>
      <c r="OT123" s="32"/>
      <c r="OU123" s="32"/>
      <c r="OV123" s="32"/>
      <c r="OW123" s="32"/>
      <c r="OX123" s="32"/>
      <c r="OY123" s="32"/>
      <c r="OZ123" s="32"/>
      <c r="PA123" s="32"/>
      <c r="PB123" s="32"/>
      <c r="PC123" s="32"/>
      <c r="PD123" s="32"/>
      <c r="PE123" s="32"/>
      <c r="PF123" s="32"/>
      <c r="PG123" s="32"/>
      <c r="PH123" s="32"/>
      <c r="PI123" s="32"/>
      <c r="PJ123" s="32"/>
      <c r="PK123" s="32"/>
      <c r="PL123" s="32"/>
      <c r="PM123" s="32"/>
      <c r="PN123" s="32"/>
      <c r="PO123" s="32"/>
      <c r="PP123" s="32"/>
      <c r="PQ123" s="32"/>
      <c r="PR123" s="32"/>
      <c r="PS123" s="32"/>
      <c r="PT123" s="32"/>
      <c r="PU123" s="32"/>
      <c r="PV123" s="32"/>
      <c r="PW123" s="32"/>
      <c r="PX123" s="32"/>
      <c r="PY123" s="32"/>
      <c r="PZ123" s="32"/>
      <c r="QA123" s="32"/>
      <c r="QB123" s="32"/>
      <c r="QC123" s="32"/>
      <c r="QD123" s="32"/>
      <c r="QE123" s="32"/>
      <c r="QF123" s="32"/>
      <c r="QG123" s="32"/>
      <c r="QH123" s="32"/>
      <c r="QI123" s="32"/>
      <c r="QJ123" s="32"/>
      <c r="QK123" s="32"/>
      <c r="QL123" s="32"/>
      <c r="QM123" s="32"/>
      <c r="QN123" s="32"/>
      <c r="QO123" s="32"/>
      <c r="QP123" s="32"/>
      <c r="QQ123" s="32"/>
      <c r="QR123" s="32"/>
      <c r="QS123" s="32"/>
      <c r="QT123" s="32"/>
      <c r="QU123" s="32"/>
      <c r="QV123" s="32"/>
      <c r="QW123" s="32"/>
      <c r="QX123" s="32"/>
      <c r="QY123" s="32"/>
      <c r="QZ123" s="32"/>
      <c r="RA123" s="32"/>
      <c r="RB123" s="32"/>
      <c r="RC123" s="32"/>
      <c r="RD123" s="32"/>
      <c r="RE123" s="32"/>
      <c r="RF123" s="32"/>
      <c r="RG123" s="32"/>
      <c r="RH123" s="32"/>
      <c r="RI123" s="32"/>
      <c r="RJ123" s="32"/>
      <c r="RK123" s="32"/>
      <c r="RL123" s="32"/>
      <c r="RM123" s="32"/>
      <c r="RN123" s="32"/>
      <c r="RO123" s="32"/>
      <c r="RP123" s="32"/>
      <c r="RQ123" s="32"/>
      <c r="RR123" s="32"/>
      <c r="RS123" s="32"/>
      <c r="RT123" s="32"/>
      <c r="RU123" s="32"/>
      <c r="RV123" s="32"/>
      <c r="RW123" s="32"/>
      <c r="RX123" s="32"/>
      <c r="RY123" s="32"/>
      <c r="RZ123" s="32"/>
      <c r="SA123" s="32"/>
      <c r="SB123" s="32"/>
      <c r="SC123" s="32"/>
      <c r="SD123" s="32"/>
      <c r="SE123" s="32"/>
      <c r="SF123" s="32"/>
      <c r="SG123" s="32"/>
      <c r="SH123" s="32"/>
      <c r="SI123" s="32"/>
      <c r="SJ123" s="32"/>
      <c r="SK123" s="32"/>
      <c r="SL123" s="32"/>
      <c r="SM123" s="32"/>
      <c r="SN123" s="32"/>
      <c r="SO123" s="32"/>
      <c r="SP123" s="32"/>
      <c r="SQ123" s="32"/>
      <c r="SR123" s="32"/>
      <c r="SS123" s="32"/>
      <c r="ST123" s="32"/>
      <c r="SU123" s="32"/>
      <c r="SV123" s="32"/>
      <c r="SW123" s="32"/>
      <c r="SX123" s="32"/>
      <c r="SY123" s="32"/>
      <c r="SZ123" s="32"/>
      <c r="TA123" s="32"/>
      <c r="TB123" s="32"/>
      <c r="TC123" s="32"/>
      <c r="TD123" s="32"/>
      <c r="TE123" s="32"/>
      <c r="TF123" s="32"/>
      <c r="TG123" s="32"/>
      <c r="TH123" s="32"/>
      <c r="TI123" s="32"/>
      <c r="TJ123" s="32"/>
      <c r="TK123" s="32"/>
      <c r="TL123" s="32"/>
      <c r="TM123" s="32"/>
      <c r="TN123" s="32"/>
      <c r="TO123" s="32"/>
      <c r="TP123" s="32"/>
      <c r="TQ123" s="32"/>
      <c r="TR123" s="32"/>
      <c r="TS123" s="32"/>
      <c r="TT123" s="32"/>
      <c r="TU123" s="32"/>
      <c r="TV123" s="32"/>
      <c r="TW123" s="32"/>
      <c r="TX123" s="32"/>
      <c r="TY123" s="32"/>
      <c r="TZ123" s="32"/>
      <c r="UA123" s="32"/>
      <c r="UB123" s="32"/>
      <c r="UC123" s="32"/>
      <c r="UD123" s="32"/>
      <c r="UE123" s="32"/>
      <c r="UF123" s="32"/>
      <c r="UG123" s="32"/>
      <c r="UH123" s="32"/>
      <c r="UI123" s="32"/>
      <c r="UJ123" s="32"/>
      <c r="UK123" s="32"/>
      <c r="UL123" s="32"/>
      <c r="UM123" s="32"/>
      <c r="UN123" s="32"/>
      <c r="UO123" s="32"/>
      <c r="UP123" s="32"/>
      <c r="UQ123" s="32"/>
      <c r="UR123" s="32"/>
      <c r="US123" s="32"/>
      <c r="UT123" s="32"/>
      <c r="UU123" s="32"/>
      <c r="UV123" s="32"/>
      <c r="UW123" s="32"/>
      <c r="UX123" s="32"/>
      <c r="UY123" s="32"/>
      <c r="UZ123" s="32"/>
      <c r="VA123" s="32"/>
      <c r="VB123" s="32"/>
      <c r="VC123" s="32"/>
      <c r="VD123" s="32"/>
      <c r="VE123" s="32"/>
      <c r="VF123" s="32"/>
      <c r="VG123" s="32"/>
      <c r="VH123" s="32"/>
      <c r="VI123" s="32"/>
      <c r="VJ123" s="32"/>
      <c r="VK123" s="32"/>
      <c r="VL123" s="32"/>
      <c r="VM123" s="32"/>
      <c r="VN123" s="32"/>
      <c r="VO123" s="32"/>
      <c r="VP123" s="32"/>
      <c r="VQ123" s="32"/>
      <c r="VR123" s="32"/>
      <c r="VS123" s="32"/>
      <c r="VT123" s="32"/>
      <c r="VU123" s="32"/>
      <c r="VV123" s="32"/>
      <c r="VW123" s="32"/>
      <c r="VX123" s="32"/>
      <c r="VY123" s="32"/>
      <c r="VZ123" s="32"/>
      <c r="WA123" s="32"/>
      <c r="WB123" s="32"/>
      <c r="WC123" s="32"/>
      <c r="WD123" s="32"/>
      <c r="WE123" s="32"/>
      <c r="WF123" s="32"/>
      <c r="WG123" s="32"/>
      <c r="WH123" s="32"/>
      <c r="WI123" s="32"/>
      <c r="WJ123" s="32"/>
      <c r="WK123" s="32"/>
      <c r="WL123" s="32"/>
      <c r="WM123" s="32"/>
      <c r="WN123" s="32"/>
      <c r="WO123" s="32"/>
      <c r="WP123" s="32"/>
      <c r="WQ123" s="32"/>
      <c r="WR123" s="32"/>
      <c r="WS123" s="32"/>
      <c r="WT123" s="32"/>
      <c r="WU123" s="32"/>
      <c r="WV123" s="32"/>
      <c r="WW123" s="32"/>
      <c r="WX123" s="32"/>
      <c r="WY123" s="32"/>
      <c r="WZ123" s="32"/>
      <c r="XA123" s="32"/>
      <c r="XB123" s="32"/>
      <c r="XC123" s="32"/>
      <c r="XD123" s="32"/>
      <c r="XE123" s="32"/>
      <c r="XF123" s="32"/>
      <c r="XG123" s="32"/>
      <c r="XH123" s="32"/>
      <c r="XI123" s="32"/>
      <c r="XJ123" s="32"/>
      <c r="XK123" s="32"/>
      <c r="XL123" s="32"/>
      <c r="XM123" s="32"/>
      <c r="XN123" s="32"/>
      <c r="XO123" s="32"/>
      <c r="XP123" s="32"/>
      <c r="XQ123" s="32"/>
      <c r="XR123" s="32"/>
      <c r="XS123" s="32"/>
      <c r="XT123" s="32"/>
      <c r="XU123" s="32"/>
      <c r="XV123" s="32"/>
      <c r="XW123" s="32"/>
      <c r="XX123" s="32"/>
      <c r="XY123" s="32"/>
      <c r="XZ123" s="32"/>
      <c r="YA123" s="32"/>
      <c r="YB123" s="32"/>
      <c r="YC123" s="32"/>
      <c r="YD123" s="32"/>
      <c r="YE123" s="32"/>
      <c r="YF123" s="32"/>
      <c r="YG123" s="32"/>
      <c r="YH123" s="32"/>
      <c r="YI123" s="32"/>
      <c r="YJ123" s="32"/>
      <c r="YK123" s="32"/>
      <c r="YL123" s="32"/>
      <c r="YM123" s="32"/>
      <c r="YN123" s="32"/>
      <c r="YO123" s="32"/>
      <c r="YP123" s="32"/>
      <c r="YQ123" s="32"/>
      <c r="YR123" s="32"/>
      <c r="YS123" s="32"/>
      <c r="YT123" s="32"/>
      <c r="YU123" s="32"/>
      <c r="YV123" s="32"/>
      <c r="YW123" s="32"/>
      <c r="YX123" s="32"/>
      <c r="YY123" s="32"/>
      <c r="YZ123" s="32"/>
      <c r="ZA123" s="32"/>
      <c r="ZB123" s="32"/>
      <c r="ZC123" s="32"/>
      <c r="ZD123" s="32"/>
      <c r="ZE123" s="32"/>
      <c r="ZF123" s="32"/>
      <c r="ZG123" s="32"/>
      <c r="ZH123" s="32"/>
      <c r="ZI123" s="32"/>
      <c r="ZJ123" s="32"/>
      <c r="ZK123" s="32"/>
      <c r="ZL123" s="32"/>
      <c r="ZM123" s="32"/>
      <c r="ZN123" s="32"/>
      <c r="ZO123" s="32"/>
      <c r="ZP123" s="32"/>
      <c r="ZQ123" s="32"/>
      <c r="ZR123" s="32"/>
      <c r="ZS123" s="32"/>
      <c r="ZT123" s="32"/>
      <c r="ZU123" s="32"/>
      <c r="ZV123" s="32"/>
      <c r="ZW123" s="32"/>
      <c r="ZX123" s="32"/>
      <c r="ZY123" s="32"/>
      <c r="ZZ123" s="32"/>
      <c r="AAA123" s="32"/>
      <c r="AAB123" s="32"/>
      <c r="AAC123" s="32"/>
      <c r="AAD123" s="32"/>
      <c r="AAE123" s="32"/>
      <c r="AAF123" s="32"/>
      <c r="AAG123" s="32"/>
      <c r="AAH123" s="32"/>
      <c r="AAI123" s="32"/>
      <c r="AAJ123" s="32"/>
      <c r="AAK123" s="32"/>
      <c r="AAL123" s="32"/>
      <c r="AAM123" s="32"/>
      <c r="AAN123" s="32"/>
      <c r="AAO123" s="32"/>
      <c r="AAP123" s="32"/>
      <c r="AAQ123" s="32"/>
      <c r="AAR123" s="32"/>
      <c r="AAS123" s="32"/>
      <c r="AAT123" s="32"/>
      <c r="AAU123" s="32"/>
      <c r="AAV123" s="32"/>
      <c r="AAW123" s="32"/>
      <c r="AAX123" s="32"/>
      <c r="AAY123" s="32"/>
      <c r="AAZ123" s="32"/>
      <c r="ABA123" s="32"/>
      <c r="ABB123" s="32"/>
      <c r="ABC123" s="32"/>
      <c r="ABD123" s="32"/>
      <c r="ABE123" s="32"/>
      <c r="ABF123" s="32"/>
      <c r="ABG123" s="32"/>
      <c r="ABH123" s="32"/>
      <c r="ABI123" s="32"/>
      <c r="ABJ123" s="32"/>
      <c r="ABK123" s="32"/>
      <c r="ABL123" s="32"/>
      <c r="ABM123" s="32"/>
      <c r="ABN123" s="32"/>
      <c r="ABO123" s="32"/>
      <c r="ABP123" s="32"/>
      <c r="ABQ123" s="32"/>
      <c r="ABR123" s="32"/>
      <c r="ABS123" s="32"/>
      <c r="ABT123" s="32"/>
      <c r="ABU123" s="32"/>
      <c r="ABV123" s="32"/>
      <c r="ABW123" s="32"/>
      <c r="ABX123" s="32"/>
      <c r="ABY123" s="32"/>
      <c r="ABZ123" s="32"/>
      <c r="ACA123" s="32"/>
      <c r="ACB123" s="32"/>
      <c r="ACC123" s="32"/>
      <c r="ACD123" s="32"/>
      <c r="ACE123" s="32"/>
      <c r="ACF123" s="32"/>
      <c r="ACG123" s="32"/>
      <c r="ACH123" s="32"/>
      <c r="ACI123" s="32"/>
      <c r="ACJ123" s="32"/>
      <c r="ACK123" s="32"/>
      <c r="ACL123" s="32"/>
      <c r="ACM123" s="32"/>
      <c r="ACN123" s="32"/>
      <c r="ACO123" s="32"/>
      <c r="ACP123" s="32"/>
      <c r="ACQ123" s="32"/>
      <c r="ACR123" s="32"/>
      <c r="ACS123" s="32"/>
      <c r="ACT123" s="32"/>
      <c r="ACU123" s="32"/>
      <c r="ACV123" s="32"/>
      <c r="ACW123" s="32"/>
      <c r="ACX123" s="32"/>
      <c r="ACY123" s="32"/>
      <c r="ACZ123" s="32"/>
      <c r="ADA123" s="32"/>
      <c r="ADB123" s="32"/>
      <c r="ADC123" s="32"/>
      <c r="ADD123" s="32"/>
      <c r="ADE123" s="32"/>
      <c r="ADF123" s="32"/>
      <c r="ADG123" s="32"/>
      <c r="ADH123" s="32"/>
      <c r="ADI123" s="32"/>
      <c r="ADJ123" s="32"/>
      <c r="ADK123" s="32"/>
      <c r="ADL123" s="32"/>
      <c r="ADM123" s="32"/>
      <c r="ADN123" s="32"/>
      <c r="ADO123" s="32"/>
      <c r="ADP123" s="32"/>
      <c r="ADQ123" s="32"/>
      <c r="ADR123" s="32"/>
      <c r="ADS123" s="32"/>
      <c r="ADT123" s="32"/>
      <c r="ADU123" s="32"/>
      <c r="ADV123" s="32"/>
      <c r="ADW123" s="32"/>
      <c r="ADX123" s="32"/>
      <c r="ADY123" s="32"/>
      <c r="ADZ123" s="32"/>
      <c r="AEA123" s="32"/>
      <c r="AEB123" s="32"/>
      <c r="AEC123" s="32"/>
      <c r="AED123" s="32"/>
      <c r="AEE123" s="32"/>
      <c r="AEF123" s="32"/>
      <c r="AEG123" s="32"/>
      <c r="AEH123" s="32"/>
      <c r="AEI123" s="32"/>
      <c r="AEJ123" s="32"/>
      <c r="AEK123" s="32"/>
      <c r="AEL123" s="32"/>
      <c r="AEM123" s="32"/>
      <c r="AEN123" s="32"/>
      <c r="AEO123" s="32"/>
      <c r="AEP123" s="32"/>
      <c r="AEQ123" s="32"/>
      <c r="AER123" s="32"/>
      <c r="AES123" s="32"/>
      <c r="AET123" s="32"/>
      <c r="AEU123" s="32"/>
      <c r="AEV123" s="32"/>
      <c r="AEW123" s="32"/>
      <c r="AEX123" s="32"/>
      <c r="AEY123" s="32"/>
      <c r="AEZ123" s="32"/>
      <c r="AFA123" s="32"/>
      <c r="AFB123" s="32"/>
      <c r="AFC123" s="32"/>
      <c r="AFD123" s="32"/>
      <c r="AFE123" s="32"/>
      <c r="AFF123" s="32"/>
      <c r="AFG123" s="32"/>
      <c r="AFH123" s="32"/>
      <c r="AFI123" s="32"/>
      <c r="AFJ123" s="32"/>
      <c r="AFK123" s="32"/>
      <c r="AFL123" s="32"/>
      <c r="AFM123" s="32"/>
      <c r="AFN123" s="32"/>
      <c r="AFO123" s="32"/>
      <c r="AFP123" s="32"/>
      <c r="AFQ123" s="32"/>
      <c r="AFR123" s="32"/>
      <c r="AFS123" s="32"/>
      <c r="AFT123" s="32"/>
      <c r="AFU123" s="32"/>
      <c r="AFV123" s="32"/>
      <c r="AFW123" s="32"/>
      <c r="AFX123" s="32"/>
      <c r="AFY123" s="32"/>
      <c r="AFZ123" s="32"/>
      <c r="AGA123" s="32"/>
      <c r="AGB123" s="32"/>
      <c r="AGC123" s="32"/>
      <c r="AGD123" s="32"/>
      <c r="AGE123" s="32"/>
      <c r="AGF123" s="32"/>
      <c r="AGG123" s="32"/>
      <c r="AGH123" s="32"/>
      <c r="AGI123" s="32"/>
      <c r="AGJ123" s="32"/>
      <c r="AGK123" s="32"/>
      <c r="AGL123" s="32"/>
      <c r="AGM123" s="32"/>
      <c r="AGN123" s="32"/>
      <c r="AGO123" s="32"/>
      <c r="AGP123" s="32"/>
      <c r="AGQ123" s="32"/>
      <c r="AGR123" s="32"/>
      <c r="AGS123" s="32"/>
      <c r="AGT123" s="32"/>
      <c r="AGU123" s="32"/>
      <c r="AGV123" s="32"/>
      <c r="AGW123" s="32"/>
      <c r="AGX123" s="32"/>
      <c r="AGY123" s="32"/>
      <c r="AGZ123" s="32"/>
      <c r="AHA123" s="32"/>
      <c r="AHB123" s="32"/>
      <c r="AHC123" s="32"/>
      <c r="AHD123" s="32"/>
      <c r="AHE123" s="32"/>
      <c r="AHF123" s="32"/>
      <c r="AHG123" s="32"/>
      <c r="AHH123" s="32"/>
      <c r="AHI123" s="32"/>
      <c r="AHJ123" s="32"/>
      <c r="AHK123" s="32"/>
      <c r="AHL123" s="32"/>
      <c r="AHM123" s="32"/>
      <c r="AHN123" s="32"/>
      <c r="AHO123" s="32"/>
      <c r="AHP123" s="32"/>
      <c r="AHQ123" s="32"/>
      <c r="AHR123" s="32"/>
      <c r="AHS123" s="32"/>
      <c r="AHT123" s="32"/>
    </row>
    <row r="124" spans="1:904" s="43" customFormat="1" ht="18.75" x14ac:dyDescent="0.3">
      <c r="A124" s="39">
        <v>122</v>
      </c>
      <c r="B124" s="37" t="s">
        <v>197</v>
      </c>
      <c r="C124" s="39" t="s">
        <v>200</v>
      </c>
      <c r="D124" s="42"/>
      <c r="E124" s="49" t="e">
        <f>+#REF!</f>
        <v>#REF!</v>
      </c>
      <c r="F124" s="50" t="e">
        <f>+#REF!</f>
        <v>#REF!</v>
      </c>
      <c r="G124" s="47" t="e">
        <f>+#REF!</f>
        <v>#REF!</v>
      </c>
      <c r="H124" s="40"/>
      <c r="I124" s="40"/>
      <c r="J124" s="40"/>
      <c r="K124" s="40"/>
      <c r="L124" s="40"/>
      <c r="M124" s="40"/>
      <c r="N124" s="40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  <c r="DL124" s="32"/>
      <c r="DM124" s="32"/>
      <c r="DN124" s="32"/>
      <c r="DO124" s="32"/>
      <c r="DP124" s="32"/>
      <c r="DQ124" s="32"/>
      <c r="DR124" s="32"/>
      <c r="DS124" s="32"/>
      <c r="DT124" s="32"/>
      <c r="DU124" s="32"/>
      <c r="DV124" s="32"/>
      <c r="DW124" s="32"/>
      <c r="DX124" s="32"/>
      <c r="DY124" s="32"/>
      <c r="DZ124" s="32"/>
      <c r="EA124" s="32"/>
      <c r="EB124" s="32"/>
      <c r="EC124" s="32"/>
      <c r="ED124" s="32"/>
      <c r="EE124" s="32"/>
      <c r="EF124" s="32"/>
      <c r="EG124" s="32"/>
      <c r="EH124" s="32"/>
      <c r="EI124" s="32"/>
      <c r="EJ124" s="32"/>
      <c r="EK124" s="32"/>
      <c r="EL124" s="32"/>
      <c r="EM124" s="32"/>
      <c r="EN124" s="32"/>
      <c r="EO124" s="32"/>
      <c r="EP124" s="32"/>
      <c r="EQ124" s="32"/>
      <c r="ER124" s="32"/>
      <c r="ES124" s="32"/>
      <c r="ET124" s="32"/>
      <c r="EU124" s="32"/>
      <c r="EV124" s="32"/>
      <c r="EW124" s="32"/>
      <c r="EX124" s="32"/>
      <c r="EY124" s="32"/>
      <c r="EZ124" s="32"/>
      <c r="FA124" s="32"/>
      <c r="FB124" s="32"/>
      <c r="FC124" s="32"/>
      <c r="FD124" s="32"/>
      <c r="FE124" s="32"/>
      <c r="FF124" s="32"/>
      <c r="FG124" s="32"/>
      <c r="FH124" s="32"/>
      <c r="FI124" s="32"/>
      <c r="FJ124" s="32"/>
      <c r="FK124" s="32"/>
      <c r="FL124" s="32"/>
      <c r="FM124" s="32"/>
      <c r="FN124" s="32"/>
      <c r="FO124" s="32"/>
      <c r="FP124" s="32"/>
      <c r="FQ124" s="32"/>
      <c r="FR124" s="32"/>
      <c r="FS124" s="32"/>
      <c r="FT124" s="32"/>
      <c r="FU124" s="32"/>
      <c r="FV124" s="32"/>
      <c r="FW124" s="32"/>
      <c r="FX124" s="32"/>
      <c r="FY124" s="32"/>
      <c r="FZ124" s="32"/>
      <c r="GA124" s="32"/>
      <c r="GB124" s="32"/>
      <c r="GC124" s="32"/>
      <c r="GD124" s="32"/>
      <c r="GE124" s="32"/>
      <c r="GF124" s="32"/>
      <c r="GG124" s="32"/>
      <c r="GH124" s="32"/>
      <c r="GI124" s="32"/>
      <c r="GJ124" s="32"/>
      <c r="GK124" s="32"/>
      <c r="GL124" s="32"/>
      <c r="GM124" s="32"/>
      <c r="GN124" s="32"/>
      <c r="GO124" s="32"/>
      <c r="GP124" s="32"/>
      <c r="GQ124" s="32"/>
      <c r="GR124" s="32"/>
      <c r="GS124" s="32"/>
      <c r="GT124" s="32"/>
      <c r="GU124" s="32"/>
      <c r="GV124" s="32"/>
      <c r="GW124" s="32"/>
      <c r="GX124" s="32"/>
      <c r="GY124" s="32"/>
      <c r="GZ124" s="32"/>
      <c r="HA124" s="32"/>
      <c r="HB124" s="32"/>
      <c r="HC124" s="32"/>
      <c r="HD124" s="32"/>
      <c r="HE124" s="32"/>
      <c r="HF124" s="32"/>
      <c r="HG124" s="32"/>
      <c r="HH124" s="32"/>
      <c r="HI124" s="32"/>
      <c r="HJ124" s="32"/>
      <c r="HK124" s="32"/>
      <c r="HL124" s="32"/>
      <c r="HM124" s="32"/>
      <c r="HN124" s="32"/>
      <c r="HO124" s="32"/>
      <c r="HP124" s="32"/>
      <c r="HQ124" s="32"/>
      <c r="HR124" s="32"/>
      <c r="HS124" s="32"/>
      <c r="HT124" s="32"/>
      <c r="HU124" s="32"/>
      <c r="HV124" s="32"/>
      <c r="HW124" s="32"/>
      <c r="HX124" s="32"/>
      <c r="HY124" s="32"/>
      <c r="HZ124" s="32"/>
      <c r="IA124" s="32"/>
      <c r="IB124" s="32"/>
      <c r="IC124" s="32"/>
      <c r="ID124" s="32"/>
      <c r="IE124" s="32"/>
      <c r="IF124" s="32"/>
      <c r="IG124" s="32"/>
      <c r="IH124" s="32"/>
      <c r="II124" s="32"/>
      <c r="IJ124" s="32"/>
      <c r="IK124" s="32"/>
      <c r="IL124" s="32"/>
      <c r="IM124" s="32"/>
      <c r="IN124" s="32"/>
      <c r="IO124" s="32"/>
      <c r="IP124" s="32"/>
      <c r="IQ124" s="32"/>
      <c r="IR124" s="32"/>
      <c r="IS124" s="32"/>
      <c r="IT124" s="32"/>
      <c r="IU124" s="32"/>
      <c r="IV124" s="32"/>
      <c r="IW124" s="32"/>
      <c r="IX124" s="32"/>
      <c r="IY124" s="32"/>
      <c r="IZ124" s="32"/>
      <c r="JA124" s="32"/>
      <c r="JB124" s="32"/>
      <c r="JC124" s="32"/>
      <c r="JD124" s="32"/>
      <c r="JE124" s="32"/>
      <c r="JF124" s="32"/>
      <c r="JG124" s="32"/>
      <c r="JH124" s="32"/>
      <c r="JI124" s="32"/>
      <c r="JJ124" s="32"/>
      <c r="JK124" s="32"/>
      <c r="JL124" s="32"/>
      <c r="JM124" s="32"/>
      <c r="JN124" s="32"/>
      <c r="JO124" s="32"/>
      <c r="JP124" s="32"/>
      <c r="JQ124" s="32"/>
      <c r="JR124" s="32"/>
      <c r="JS124" s="32"/>
      <c r="JT124" s="32"/>
      <c r="JU124" s="32"/>
      <c r="JV124" s="32"/>
      <c r="JW124" s="32"/>
      <c r="JX124" s="32"/>
      <c r="JY124" s="32"/>
      <c r="JZ124" s="32"/>
      <c r="KA124" s="32"/>
      <c r="KB124" s="32"/>
      <c r="KC124" s="32"/>
      <c r="KD124" s="32"/>
      <c r="KE124" s="32"/>
      <c r="KF124" s="32"/>
      <c r="KG124" s="32"/>
      <c r="KH124" s="32"/>
      <c r="KI124" s="32"/>
      <c r="KJ124" s="32"/>
      <c r="KK124" s="32"/>
      <c r="KL124" s="32"/>
      <c r="KM124" s="32"/>
      <c r="KN124" s="32"/>
      <c r="KO124" s="32"/>
      <c r="KP124" s="32"/>
      <c r="KQ124" s="32"/>
      <c r="KR124" s="32"/>
      <c r="KS124" s="32"/>
      <c r="KT124" s="32"/>
      <c r="KU124" s="32"/>
      <c r="KV124" s="32"/>
      <c r="KW124" s="32"/>
      <c r="KX124" s="32"/>
      <c r="KY124" s="32"/>
      <c r="KZ124" s="32"/>
      <c r="LA124" s="32"/>
      <c r="LB124" s="32"/>
      <c r="LC124" s="32"/>
      <c r="LD124" s="32"/>
      <c r="LE124" s="32"/>
      <c r="LF124" s="32"/>
      <c r="LG124" s="32"/>
      <c r="LH124" s="32"/>
      <c r="LI124" s="32"/>
      <c r="LJ124" s="32"/>
      <c r="LK124" s="32"/>
      <c r="LL124" s="32"/>
      <c r="LM124" s="32"/>
      <c r="LN124" s="32"/>
      <c r="LO124" s="32"/>
      <c r="LP124" s="32"/>
      <c r="LQ124" s="32"/>
      <c r="LR124" s="32"/>
      <c r="LS124" s="32"/>
      <c r="LT124" s="32"/>
      <c r="LU124" s="32"/>
      <c r="LV124" s="32"/>
      <c r="LW124" s="32"/>
      <c r="LX124" s="32"/>
      <c r="LY124" s="32"/>
      <c r="LZ124" s="32"/>
      <c r="MA124" s="32"/>
      <c r="MB124" s="32"/>
      <c r="MC124" s="32"/>
      <c r="MD124" s="32"/>
      <c r="ME124" s="32"/>
      <c r="MF124" s="32"/>
      <c r="MG124" s="32"/>
      <c r="MH124" s="32"/>
      <c r="MI124" s="32"/>
      <c r="MJ124" s="32"/>
      <c r="MK124" s="32"/>
      <c r="ML124" s="32"/>
      <c r="MM124" s="32"/>
      <c r="MN124" s="32"/>
      <c r="MO124" s="32"/>
      <c r="MP124" s="32"/>
      <c r="MQ124" s="32"/>
      <c r="MR124" s="32"/>
      <c r="MS124" s="32"/>
      <c r="MT124" s="32"/>
      <c r="MU124" s="32"/>
      <c r="MV124" s="32"/>
      <c r="MW124" s="32"/>
      <c r="MX124" s="32"/>
      <c r="MY124" s="32"/>
      <c r="MZ124" s="32"/>
      <c r="NA124" s="32"/>
      <c r="NB124" s="32"/>
      <c r="NC124" s="32"/>
      <c r="ND124" s="32"/>
      <c r="NE124" s="32"/>
      <c r="NF124" s="32"/>
      <c r="NG124" s="32"/>
      <c r="NH124" s="32"/>
      <c r="NI124" s="32"/>
      <c r="NJ124" s="32"/>
      <c r="NK124" s="32"/>
      <c r="NL124" s="32"/>
      <c r="NM124" s="32"/>
      <c r="NN124" s="32"/>
      <c r="NO124" s="32"/>
      <c r="NP124" s="32"/>
      <c r="NQ124" s="32"/>
      <c r="NR124" s="32"/>
      <c r="NS124" s="32"/>
      <c r="NT124" s="32"/>
      <c r="NU124" s="32"/>
      <c r="NV124" s="32"/>
      <c r="NW124" s="32"/>
      <c r="NX124" s="32"/>
      <c r="NY124" s="32"/>
      <c r="NZ124" s="32"/>
      <c r="OA124" s="32"/>
      <c r="OB124" s="32"/>
      <c r="OC124" s="32"/>
      <c r="OD124" s="32"/>
      <c r="OE124" s="32"/>
      <c r="OF124" s="32"/>
      <c r="OG124" s="32"/>
      <c r="OH124" s="32"/>
      <c r="OI124" s="32"/>
      <c r="OJ124" s="32"/>
      <c r="OK124" s="32"/>
      <c r="OL124" s="32"/>
      <c r="OM124" s="32"/>
      <c r="ON124" s="32"/>
      <c r="OO124" s="32"/>
      <c r="OP124" s="32"/>
      <c r="OQ124" s="32"/>
      <c r="OR124" s="32"/>
      <c r="OS124" s="32"/>
      <c r="OT124" s="32"/>
      <c r="OU124" s="32"/>
      <c r="OV124" s="32"/>
      <c r="OW124" s="32"/>
      <c r="OX124" s="32"/>
      <c r="OY124" s="32"/>
      <c r="OZ124" s="32"/>
      <c r="PA124" s="32"/>
      <c r="PB124" s="32"/>
      <c r="PC124" s="32"/>
      <c r="PD124" s="32"/>
      <c r="PE124" s="32"/>
      <c r="PF124" s="32"/>
      <c r="PG124" s="32"/>
      <c r="PH124" s="32"/>
      <c r="PI124" s="32"/>
      <c r="PJ124" s="32"/>
      <c r="PK124" s="32"/>
      <c r="PL124" s="32"/>
      <c r="PM124" s="32"/>
      <c r="PN124" s="32"/>
      <c r="PO124" s="32"/>
      <c r="PP124" s="32"/>
      <c r="PQ124" s="32"/>
      <c r="PR124" s="32"/>
      <c r="PS124" s="32"/>
      <c r="PT124" s="32"/>
      <c r="PU124" s="32"/>
      <c r="PV124" s="32"/>
      <c r="PW124" s="32"/>
      <c r="PX124" s="32"/>
      <c r="PY124" s="32"/>
      <c r="PZ124" s="32"/>
      <c r="QA124" s="32"/>
      <c r="QB124" s="32"/>
      <c r="QC124" s="32"/>
      <c r="QD124" s="32"/>
      <c r="QE124" s="32"/>
      <c r="QF124" s="32"/>
      <c r="QG124" s="32"/>
      <c r="QH124" s="32"/>
      <c r="QI124" s="32"/>
      <c r="QJ124" s="32"/>
      <c r="QK124" s="32"/>
      <c r="QL124" s="32"/>
      <c r="QM124" s="32"/>
      <c r="QN124" s="32"/>
      <c r="QO124" s="32"/>
      <c r="QP124" s="32"/>
      <c r="QQ124" s="32"/>
      <c r="QR124" s="32"/>
      <c r="QS124" s="32"/>
      <c r="QT124" s="32"/>
      <c r="QU124" s="32"/>
      <c r="QV124" s="32"/>
      <c r="QW124" s="32"/>
      <c r="QX124" s="32"/>
      <c r="QY124" s="32"/>
      <c r="QZ124" s="32"/>
      <c r="RA124" s="32"/>
      <c r="RB124" s="32"/>
      <c r="RC124" s="32"/>
      <c r="RD124" s="32"/>
      <c r="RE124" s="32"/>
      <c r="RF124" s="32"/>
      <c r="RG124" s="32"/>
      <c r="RH124" s="32"/>
      <c r="RI124" s="32"/>
      <c r="RJ124" s="32"/>
      <c r="RK124" s="32"/>
      <c r="RL124" s="32"/>
      <c r="RM124" s="32"/>
      <c r="RN124" s="32"/>
      <c r="RO124" s="32"/>
      <c r="RP124" s="32"/>
      <c r="RQ124" s="32"/>
      <c r="RR124" s="32"/>
      <c r="RS124" s="32"/>
      <c r="RT124" s="32"/>
      <c r="RU124" s="32"/>
      <c r="RV124" s="32"/>
      <c r="RW124" s="32"/>
      <c r="RX124" s="32"/>
      <c r="RY124" s="32"/>
      <c r="RZ124" s="32"/>
      <c r="SA124" s="32"/>
      <c r="SB124" s="32"/>
      <c r="SC124" s="32"/>
      <c r="SD124" s="32"/>
      <c r="SE124" s="32"/>
      <c r="SF124" s="32"/>
      <c r="SG124" s="32"/>
      <c r="SH124" s="32"/>
      <c r="SI124" s="32"/>
      <c r="SJ124" s="32"/>
      <c r="SK124" s="32"/>
      <c r="SL124" s="32"/>
      <c r="SM124" s="32"/>
      <c r="SN124" s="32"/>
      <c r="SO124" s="32"/>
      <c r="SP124" s="32"/>
      <c r="SQ124" s="32"/>
      <c r="SR124" s="32"/>
      <c r="SS124" s="32"/>
      <c r="ST124" s="32"/>
      <c r="SU124" s="32"/>
      <c r="SV124" s="32"/>
      <c r="SW124" s="32"/>
      <c r="SX124" s="32"/>
      <c r="SY124" s="32"/>
      <c r="SZ124" s="32"/>
      <c r="TA124" s="32"/>
      <c r="TB124" s="32"/>
      <c r="TC124" s="32"/>
      <c r="TD124" s="32"/>
      <c r="TE124" s="32"/>
      <c r="TF124" s="32"/>
      <c r="TG124" s="32"/>
      <c r="TH124" s="32"/>
      <c r="TI124" s="32"/>
      <c r="TJ124" s="32"/>
      <c r="TK124" s="32"/>
      <c r="TL124" s="32"/>
      <c r="TM124" s="32"/>
      <c r="TN124" s="32"/>
      <c r="TO124" s="32"/>
      <c r="TP124" s="32"/>
      <c r="TQ124" s="32"/>
      <c r="TR124" s="32"/>
      <c r="TS124" s="32"/>
      <c r="TT124" s="32"/>
      <c r="TU124" s="32"/>
      <c r="TV124" s="32"/>
      <c r="TW124" s="32"/>
      <c r="TX124" s="32"/>
      <c r="TY124" s="32"/>
      <c r="TZ124" s="32"/>
      <c r="UA124" s="32"/>
      <c r="UB124" s="32"/>
      <c r="UC124" s="32"/>
      <c r="UD124" s="32"/>
      <c r="UE124" s="32"/>
      <c r="UF124" s="32"/>
      <c r="UG124" s="32"/>
      <c r="UH124" s="32"/>
      <c r="UI124" s="32"/>
      <c r="UJ124" s="32"/>
      <c r="UK124" s="32"/>
      <c r="UL124" s="32"/>
      <c r="UM124" s="32"/>
      <c r="UN124" s="32"/>
      <c r="UO124" s="32"/>
      <c r="UP124" s="32"/>
      <c r="UQ124" s="32"/>
      <c r="UR124" s="32"/>
      <c r="US124" s="32"/>
      <c r="UT124" s="32"/>
      <c r="UU124" s="32"/>
      <c r="UV124" s="32"/>
      <c r="UW124" s="32"/>
      <c r="UX124" s="32"/>
      <c r="UY124" s="32"/>
      <c r="UZ124" s="32"/>
      <c r="VA124" s="32"/>
      <c r="VB124" s="32"/>
      <c r="VC124" s="32"/>
      <c r="VD124" s="32"/>
      <c r="VE124" s="32"/>
      <c r="VF124" s="32"/>
      <c r="VG124" s="32"/>
      <c r="VH124" s="32"/>
      <c r="VI124" s="32"/>
      <c r="VJ124" s="32"/>
      <c r="VK124" s="32"/>
      <c r="VL124" s="32"/>
      <c r="VM124" s="32"/>
      <c r="VN124" s="32"/>
      <c r="VO124" s="32"/>
      <c r="VP124" s="32"/>
      <c r="VQ124" s="32"/>
      <c r="VR124" s="32"/>
      <c r="VS124" s="32"/>
      <c r="VT124" s="32"/>
      <c r="VU124" s="32"/>
      <c r="VV124" s="32"/>
      <c r="VW124" s="32"/>
      <c r="VX124" s="32"/>
      <c r="VY124" s="32"/>
      <c r="VZ124" s="32"/>
      <c r="WA124" s="32"/>
      <c r="WB124" s="32"/>
      <c r="WC124" s="32"/>
      <c r="WD124" s="32"/>
      <c r="WE124" s="32"/>
      <c r="WF124" s="32"/>
      <c r="WG124" s="32"/>
      <c r="WH124" s="32"/>
      <c r="WI124" s="32"/>
      <c r="WJ124" s="32"/>
      <c r="WK124" s="32"/>
      <c r="WL124" s="32"/>
      <c r="WM124" s="32"/>
      <c r="WN124" s="32"/>
      <c r="WO124" s="32"/>
      <c r="WP124" s="32"/>
      <c r="WQ124" s="32"/>
      <c r="WR124" s="32"/>
      <c r="WS124" s="32"/>
      <c r="WT124" s="32"/>
      <c r="WU124" s="32"/>
      <c r="WV124" s="32"/>
      <c r="WW124" s="32"/>
      <c r="WX124" s="32"/>
      <c r="WY124" s="32"/>
      <c r="WZ124" s="32"/>
      <c r="XA124" s="32"/>
      <c r="XB124" s="32"/>
      <c r="XC124" s="32"/>
      <c r="XD124" s="32"/>
      <c r="XE124" s="32"/>
      <c r="XF124" s="32"/>
      <c r="XG124" s="32"/>
      <c r="XH124" s="32"/>
      <c r="XI124" s="32"/>
      <c r="XJ124" s="32"/>
      <c r="XK124" s="32"/>
      <c r="XL124" s="32"/>
      <c r="XM124" s="32"/>
      <c r="XN124" s="32"/>
      <c r="XO124" s="32"/>
      <c r="XP124" s="32"/>
      <c r="XQ124" s="32"/>
      <c r="XR124" s="32"/>
      <c r="XS124" s="32"/>
      <c r="XT124" s="32"/>
      <c r="XU124" s="32"/>
      <c r="XV124" s="32"/>
      <c r="XW124" s="32"/>
      <c r="XX124" s="32"/>
      <c r="XY124" s="32"/>
      <c r="XZ124" s="32"/>
      <c r="YA124" s="32"/>
      <c r="YB124" s="32"/>
      <c r="YC124" s="32"/>
      <c r="YD124" s="32"/>
      <c r="YE124" s="32"/>
      <c r="YF124" s="32"/>
      <c r="YG124" s="32"/>
      <c r="YH124" s="32"/>
      <c r="YI124" s="32"/>
      <c r="YJ124" s="32"/>
      <c r="YK124" s="32"/>
      <c r="YL124" s="32"/>
      <c r="YM124" s="32"/>
      <c r="YN124" s="32"/>
      <c r="YO124" s="32"/>
      <c r="YP124" s="32"/>
      <c r="YQ124" s="32"/>
      <c r="YR124" s="32"/>
      <c r="YS124" s="32"/>
      <c r="YT124" s="32"/>
      <c r="YU124" s="32"/>
      <c r="YV124" s="32"/>
      <c r="YW124" s="32"/>
      <c r="YX124" s="32"/>
      <c r="YY124" s="32"/>
      <c r="YZ124" s="32"/>
      <c r="ZA124" s="32"/>
      <c r="ZB124" s="32"/>
      <c r="ZC124" s="32"/>
      <c r="ZD124" s="32"/>
      <c r="ZE124" s="32"/>
      <c r="ZF124" s="32"/>
      <c r="ZG124" s="32"/>
      <c r="ZH124" s="32"/>
      <c r="ZI124" s="32"/>
      <c r="ZJ124" s="32"/>
      <c r="ZK124" s="32"/>
      <c r="ZL124" s="32"/>
      <c r="ZM124" s="32"/>
      <c r="ZN124" s="32"/>
      <c r="ZO124" s="32"/>
      <c r="ZP124" s="32"/>
      <c r="ZQ124" s="32"/>
      <c r="ZR124" s="32"/>
      <c r="ZS124" s="32"/>
      <c r="ZT124" s="32"/>
      <c r="ZU124" s="32"/>
      <c r="ZV124" s="32"/>
      <c r="ZW124" s="32"/>
      <c r="ZX124" s="32"/>
      <c r="ZY124" s="32"/>
      <c r="ZZ124" s="32"/>
      <c r="AAA124" s="32"/>
      <c r="AAB124" s="32"/>
      <c r="AAC124" s="32"/>
      <c r="AAD124" s="32"/>
      <c r="AAE124" s="32"/>
      <c r="AAF124" s="32"/>
      <c r="AAG124" s="32"/>
      <c r="AAH124" s="32"/>
      <c r="AAI124" s="32"/>
      <c r="AAJ124" s="32"/>
      <c r="AAK124" s="32"/>
      <c r="AAL124" s="32"/>
      <c r="AAM124" s="32"/>
      <c r="AAN124" s="32"/>
      <c r="AAO124" s="32"/>
      <c r="AAP124" s="32"/>
      <c r="AAQ124" s="32"/>
      <c r="AAR124" s="32"/>
      <c r="AAS124" s="32"/>
      <c r="AAT124" s="32"/>
      <c r="AAU124" s="32"/>
      <c r="AAV124" s="32"/>
      <c r="AAW124" s="32"/>
      <c r="AAX124" s="32"/>
      <c r="AAY124" s="32"/>
      <c r="AAZ124" s="32"/>
      <c r="ABA124" s="32"/>
      <c r="ABB124" s="32"/>
      <c r="ABC124" s="32"/>
      <c r="ABD124" s="32"/>
      <c r="ABE124" s="32"/>
      <c r="ABF124" s="32"/>
      <c r="ABG124" s="32"/>
      <c r="ABH124" s="32"/>
      <c r="ABI124" s="32"/>
      <c r="ABJ124" s="32"/>
      <c r="ABK124" s="32"/>
      <c r="ABL124" s="32"/>
      <c r="ABM124" s="32"/>
      <c r="ABN124" s="32"/>
      <c r="ABO124" s="32"/>
      <c r="ABP124" s="32"/>
      <c r="ABQ124" s="32"/>
      <c r="ABR124" s="32"/>
      <c r="ABS124" s="32"/>
      <c r="ABT124" s="32"/>
      <c r="ABU124" s="32"/>
      <c r="ABV124" s="32"/>
      <c r="ABW124" s="32"/>
      <c r="ABX124" s="32"/>
      <c r="ABY124" s="32"/>
      <c r="ABZ124" s="32"/>
      <c r="ACA124" s="32"/>
      <c r="ACB124" s="32"/>
      <c r="ACC124" s="32"/>
      <c r="ACD124" s="32"/>
      <c r="ACE124" s="32"/>
      <c r="ACF124" s="32"/>
      <c r="ACG124" s="32"/>
      <c r="ACH124" s="32"/>
      <c r="ACI124" s="32"/>
      <c r="ACJ124" s="32"/>
      <c r="ACK124" s="32"/>
      <c r="ACL124" s="32"/>
      <c r="ACM124" s="32"/>
      <c r="ACN124" s="32"/>
      <c r="ACO124" s="32"/>
      <c r="ACP124" s="32"/>
      <c r="ACQ124" s="32"/>
      <c r="ACR124" s="32"/>
      <c r="ACS124" s="32"/>
      <c r="ACT124" s="32"/>
      <c r="ACU124" s="32"/>
      <c r="ACV124" s="32"/>
      <c r="ACW124" s="32"/>
      <c r="ACX124" s="32"/>
      <c r="ACY124" s="32"/>
      <c r="ACZ124" s="32"/>
      <c r="ADA124" s="32"/>
      <c r="ADB124" s="32"/>
      <c r="ADC124" s="32"/>
      <c r="ADD124" s="32"/>
      <c r="ADE124" s="32"/>
      <c r="ADF124" s="32"/>
      <c r="ADG124" s="32"/>
      <c r="ADH124" s="32"/>
      <c r="ADI124" s="32"/>
      <c r="ADJ124" s="32"/>
      <c r="ADK124" s="32"/>
      <c r="ADL124" s="32"/>
      <c r="ADM124" s="32"/>
      <c r="ADN124" s="32"/>
      <c r="ADO124" s="32"/>
      <c r="ADP124" s="32"/>
      <c r="ADQ124" s="32"/>
      <c r="ADR124" s="32"/>
      <c r="ADS124" s="32"/>
      <c r="ADT124" s="32"/>
      <c r="ADU124" s="32"/>
      <c r="ADV124" s="32"/>
      <c r="ADW124" s="32"/>
      <c r="ADX124" s="32"/>
      <c r="ADY124" s="32"/>
      <c r="ADZ124" s="32"/>
      <c r="AEA124" s="32"/>
      <c r="AEB124" s="32"/>
      <c r="AEC124" s="32"/>
      <c r="AED124" s="32"/>
      <c r="AEE124" s="32"/>
      <c r="AEF124" s="32"/>
      <c r="AEG124" s="32"/>
      <c r="AEH124" s="32"/>
      <c r="AEI124" s="32"/>
      <c r="AEJ124" s="32"/>
      <c r="AEK124" s="32"/>
      <c r="AEL124" s="32"/>
      <c r="AEM124" s="32"/>
      <c r="AEN124" s="32"/>
      <c r="AEO124" s="32"/>
      <c r="AEP124" s="32"/>
      <c r="AEQ124" s="32"/>
      <c r="AER124" s="32"/>
      <c r="AES124" s="32"/>
      <c r="AET124" s="32"/>
      <c r="AEU124" s="32"/>
      <c r="AEV124" s="32"/>
      <c r="AEW124" s="32"/>
      <c r="AEX124" s="32"/>
      <c r="AEY124" s="32"/>
      <c r="AEZ124" s="32"/>
      <c r="AFA124" s="32"/>
      <c r="AFB124" s="32"/>
      <c r="AFC124" s="32"/>
      <c r="AFD124" s="32"/>
      <c r="AFE124" s="32"/>
      <c r="AFF124" s="32"/>
      <c r="AFG124" s="32"/>
      <c r="AFH124" s="32"/>
      <c r="AFI124" s="32"/>
      <c r="AFJ124" s="32"/>
      <c r="AFK124" s="32"/>
      <c r="AFL124" s="32"/>
      <c r="AFM124" s="32"/>
      <c r="AFN124" s="32"/>
      <c r="AFO124" s="32"/>
      <c r="AFP124" s="32"/>
      <c r="AFQ124" s="32"/>
      <c r="AFR124" s="32"/>
      <c r="AFS124" s="32"/>
      <c r="AFT124" s="32"/>
      <c r="AFU124" s="32"/>
      <c r="AFV124" s="32"/>
      <c r="AFW124" s="32"/>
      <c r="AFX124" s="32"/>
      <c r="AFY124" s="32"/>
      <c r="AFZ124" s="32"/>
      <c r="AGA124" s="32"/>
      <c r="AGB124" s="32"/>
      <c r="AGC124" s="32"/>
      <c r="AGD124" s="32"/>
      <c r="AGE124" s="32"/>
      <c r="AGF124" s="32"/>
      <c r="AGG124" s="32"/>
      <c r="AGH124" s="32"/>
      <c r="AGI124" s="32"/>
      <c r="AGJ124" s="32"/>
      <c r="AGK124" s="32"/>
      <c r="AGL124" s="32"/>
      <c r="AGM124" s="32"/>
      <c r="AGN124" s="32"/>
      <c r="AGO124" s="32"/>
      <c r="AGP124" s="32"/>
      <c r="AGQ124" s="32"/>
      <c r="AGR124" s="32"/>
      <c r="AGS124" s="32"/>
      <c r="AGT124" s="32"/>
      <c r="AGU124" s="32"/>
      <c r="AGV124" s="32"/>
      <c r="AGW124" s="32"/>
      <c r="AGX124" s="32"/>
      <c r="AGY124" s="32"/>
      <c r="AGZ124" s="32"/>
      <c r="AHA124" s="32"/>
      <c r="AHB124" s="32"/>
      <c r="AHC124" s="32"/>
      <c r="AHD124" s="32"/>
      <c r="AHE124" s="32"/>
      <c r="AHF124" s="32"/>
      <c r="AHG124" s="32"/>
      <c r="AHH124" s="32"/>
      <c r="AHI124" s="32"/>
      <c r="AHJ124" s="32"/>
      <c r="AHK124" s="32"/>
      <c r="AHL124" s="32"/>
      <c r="AHM124" s="32"/>
      <c r="AHN124" s="32"/>
      <c r="AHO124" s="32"/>
      <c r="AHP124" s="32"/>
      <c r="AHQ124" s="32"/>
      <c r="AHR124" s="32"/>
      <c r="AHS124" s="32"/>
      <c r="AHT124" s="32"/>
    </row>
    <row r="125" spans="1:904" s="43" customFormat="1" ht="18.75" x14ac:dyDescent="0.3">
      <c r="A125" s="39">
        <v>123</v>
      </c>
      <c r="B125" s="37" t="s">
        <v>198</v>
      </c>
      <c r="C125" s="39" t="s">
        <v>237</v>
      </c>
      <c r="D125" s="42" t="s">
        <v>199</v>
      </c>
      <c r="E125" s="49" t="e">
        <f>+#REF!</f>
        <v>#REF!</v>
      </c>
      <c r="F125" s="50" t="e">
        <f>+#REF!</f>
        <v>#REF!</v>
      </c>
      <c r="G125" s="47" t="e">
        <f>+#REF!</f>
        <v>#REF!</v>
      </c>
      <c r="H125" s="40"/>
      <c r="I125" s="40"/>
      <c r="J125" s="40"/>
      <c r="K125" s="40"/>
      <c r="L125" s="40"/>
      <c r="M125" s="40"/>
      <c r="N125" s="40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  <c r="DL125" s="32"/>
      <c r="DM125" s="32"/>
      <c r="DN125" s="32"/>
      <c r="DO125" s="32"/>
      <c r="DP125" s="32"/>
      <c r="DQ125" s="32"/>
      <c r="DR125" s="32"/>
      <c r="DS125" s="32"/>
      <c r="DT125" s="32"/>
      <c r="DU125" s="32"/>
      <c r="DV125" s="32"/>
      <c r="DW125" s="32"/>
      <c r="DX125" s="32"/>
      <c r="DY125" s="32"/>
      <c r="DZ125" s="32"/>
      <c r="EA125" s="32"/>
      <c r="EB125" s="32"/>
      <c r="EC125" s="32"/>
      <c r="ED125" s="32"/>
      <c r="EE125" s="32"/>
      <c r="EF125" s="32"/>
      <c r="EG125" s="32"/>
      <c r="EH125" s="32"/>
      <c r="EI125" s="32"/>
      <c r="EJ125" s="32"/>
      <c r="EK125" s="32"/>
      <c r="EL125" s="32"/>
      <c r="EM125" s="32"/>
      <c r="EN125" s="32"/>
      <c r="EO125" s="32"/>
      <c r="EP125" s="32"/>
      <c r="EQ125" s="32"/>
      <c r="ER125" s="32"/>
      <c r="ES125" s="32"/>
      <c r="ET125" s="32"/>
      <c r="EU125" s="32"/>
      <c r="EV125" s="32"/>
      <c r="EW125" s="32"/>
      <c r="EX125" s="32"/>
      <c r="EY125" s="32"/>
      <c r="EZ125" s="32"/>
      <c r="FA125" s="32"/>
      <c r="FB125" s="32"/>
      <c r="FC125" s="32"/>
      <c r="FD125" s="32"/>
      <c r="FE125" s="32"/>
      <c r="FF125" s="32"/>
      <c r="FG125" s="32"/>
      <c r="FH125" s="32"/>
      <c r="FI125" s="32"/>
      <c r="FJ125" s="32"/>
      <c r="FK125" s="32"/>
      <c r="FL125" s="32"/>
      <c r="FM125" s="32"/>
      <c r="FN125" s="32"/>
      <c r="FO125" s="32"/>
      <c r="FP125" s="32"/>
      <c r="FQ125" s="32"/>
      <c r="FR125" s="32"/>
      <c r="FS125" s="32"/>
      <c r="FT125" s="32"/>
      <c r="FU125" s="32"/>
      <c r="FV125" s="32"/>
      <c r="FW125" s="32"/>
      <c r="FX125" s="32"/>
      <c r="FY125" s="32"/>
      <c r="FZ125" s="32"/>
      <c r="GA125" s="32"/>
      <c r="GB125" s="32"/>
      <c r="GC125" s="32"/>
      <c r="GD125" s="32"/>
      <c r="GE125" s="32"/>
      <c r="GF125" s="32"/>
      <c r="GG125" s="32"/>
      <c r="GH125" s="32"/>
      <c r="GI125" s="32"/>
      <c r="GJ125" s="32"/>
      <c r="GK125" s="32"/>
      <c r="GL125" s="32"/>
      <c r="GM125" s="32"/>
      <c r="GN125" s="32"/>
      <c r="GO125" s="32"/>
      <c r="GP125" s="32"/>
      <c r="GQ125" s="32"/>
      <c r="GR125" s="32"/>
      <c r="GS125" s="32"/>
      <c r="GT125" s="32"/>
      <c r="GU125" s="32"/>
      <c r="GV125" s="32"/>
      <c r="GW125" s="32"/>
      <c r="GX125" s="32"/>
      <c r="GY125" s="32"/>
      <c r="GZ125" s="32"/>
      <c r="HA125" s="32"/>
      <c r="HB125" s="32"/>
      <c r="HC125" s="32"/>
      <c r="HD125" s="32"/>
      <c r="HE125" s="32"/>
      <c r="HF125" s="32"/>
      <c r="HG125" s="32"/>
      <c r="HH125" s="32"/>
      <c r="HI125" s="32"/>
      <c r="HJ125" s="32"/>
      <c r="HK125" s="32"/>
      <c r="HL125" s="32"/>
      <c r="HM125" s="32"/>
      <c r="HN125" s="32"/>
      <c r="HO125" s="32"/>
      <c r="HP125" s="32"/>
      <c r="HQ125" s="32"/>
      <c r="HR125" s="32"/>
      <c r="HS125" s="32"/>
      <c r="HT125" s="32"/>
      <c r="HU125" s="32"/>
      <c r="HV125" s="32"/>
      <c r="HW125" s="32"/>
      <c r="HX125" s="32"/>
      <c r="HY125" s="32"/>
      <c r="HZ125" s="32"/>
      <c r="IA125" s="32"/>
      <c r="IB125" s="32"/>
      <c r="IC125" s="32"/>
      <c r="ID125" s="32"/>
      <c r="IE125" s="32"/>
      <c r="IF125" s="32"/>
      <c r="IG125" s="32"/>
      <c r="IH125" s="32"/>
      <c r="II125" s="32"/>
      <c r="IJ125" s="32"/>
      <c r="IK125" s="32"/>
      <c r="IL125" s="32"/>
      <c r="IM125" s="32"/>
      <c r="IN125" s="32"/>
      <c r="IO125" s="32"/>
      <c r="IP125" s="32"/>
      <c r="IQ125" s="32"/>
      <c r="IR125" s="32"/>
      <c r="IS125" s="32"/>
      <c r="IT125" s="32"/>
      <c r="IU125" s="32"/>
      <c r="IV125" s="32"/>
      <c r="IW125" s="32"/>
      <c r="IX125" s="32"/>
      <c r="IY125" s="32"/>
      <c r="IZ125" s="32"/>
      <c r="JA125" s="32"/>
      <c r="JB125" s="32"/>
      <c r="JC125" s="32"/>
      <c r="JD125" s="32"/>
      <c r="JE125" s="32"/>
      <c r="JF125" s="32"/>
      <c r="JG125" s="32"/>
      <c r="JH125" s="32"/>
      <c r="JI125" s="32"/>
      <c r="JJ125" s="32"/>
      <c r="JK125" s="32"/>
      <c r="JL125" s="32"/>
      <c r="JM125" s="32"/>
      <c r="JN125" s="32"/>
      <c r="JO125" s="32"/>
      <c r="JP125" s="32"/>
      <c r="JQ125" s="32"/>
      <c r="JR125" s="32"/>
      <c r="JS125" s="32"/>
      <c r="JT125" s="32"/>
      <c r="JU125" s="32"/>
      <c r="JV125" s="32"/>
      <c r="JW125" s="32"/>
      <c r="JX125" s="32"/>
      <c r="JY125" s="32"/>
      <c r="JZ125" s="32"/>
      <c r="KA125" s="32"/>
      <c r="KB125" s="32"/>
      <c r="KC125" s="32"/>
      <c r="KD125" s="32"/>
      <c r="KE125" s="32"/>
      <c r="KF125" s="32"/>
      <c r="KG125" s="32"/>
      <c r="KH125" s="32"/>
      <c r="KI125" s="32"/>
      <c r="KJ125" s="32"/>
      <c r="KK125" s="32"/>
      <c r="KL125" s="32"/>
      <c r="KM125" s="32"/>
      <c r="KN125" s="32"/>
      <c r="KO125" s="32"/>
      <c r="KP125" s="32"/>
      <c r="KQ125" s="32"/>
      <c r="KR125" s="32"/>
      <c r="KS125" s="32"/>
      <c r="KT125" s="32"/>
      <c r="KU125" s="32"/>
      <c r="KV125" s="32"/>
      <c r="KW125" s="32"/>
      <c r="KX125" s="32"/>
      <c r="KY125" s="32"/>
      <c r="KZ125" s="32"/>
      <c r="LA125" s="32"/>
      <c r="LB125" s="32"/>
      <c r="LC125" s="32"/>
      <c r="LD125" s="32"/>
      <c r="LE125" s="32"/>
      <c r="LF125" s="32"/>
      <c r="LG125" s="32"/>
      <c r="LH125" s="32"/>
      <c r="LI125" s="32"/>
      <c r="LJ125" s="32"/>
      <c r="LK125" s="32"/>
      <c r="LL125" s="32"/>
      <c r="LM125" s="32"/>
      <c r="LN125" s="32"/>
      <c r="LO125" s="32"/>
      <c r="LP125" s="32"/>
      <c r="LQ125" s="32"/>
      <c r="LR125" s="32"/>
      <c r="LS125" s="32"/>
      <c r="LT125" s="32"/>
      <c r="LU125" s="32"/>
      <c r="LV125" s="32"/>
      <c r="LW125" s="32"/>
      <c r="LX125" s="32"/>
      <c r="LY125" s="32"/>
      <c r="LZ125" s="32"/>
      <c r="MA125" s="32"/>
      <c r="MB125" s="32"/>
      <c r="MC125" s="32"/>
      <c r="MD125" s="32"/>
      <c r="ME125" s="32"/>
      <c r="MF125" s="32"/>
      <c r="MG125" s="32"/>
      <c r="MH125" s="32"/>
      <c r="MI125" s="32"/>
      <c r="MJ125" s="32"/>
      <c r="MK125" s="32"/>
      <c r="ML125" s="32"/>
      <c r="MM125" s="32"/>
      <c r="MN125" s="32"/>
      <c r="MO125" s="32"/>
      <c r="MP125" s="32"/>
      <c r="MQ125" s="32"/>
      <c r="MR125" s="32"/>
      <c r="MS125" s="32"/>
      <c r="MT125" s="32"/>
      <c r="MU125" s="32"/>
      <c r="MV125" s="32"/>
      <c r="MW125" s="32"/>
      <c r="MX125" s="32"/>
      <c r="MY125" s="32"/>
      <c r="MZ125" s="32"/>
      <c r="NA125" s="32"/>
      <c r="NB125" s="32"/>
      <c r="NC125" s="32"/>
      <c r="ND125" s="32"/>
      <c r="NE125" s="32"/>
      <c r="NF125" s="32"/>
      <c r="NG125" s="32"/>
      <c r="NH125" s="32"/>
      <c r="NI125" s="32"/>
      <c r="NJ125" s="32"/>
      <c r="NK125" s="32"/>
      <c r="NL125" s="32"/>
      <c r="NM125" s="32"/>
      <c r="NN125" s="32"/>
      <c r="NO125" s="32"/>
      <c r="NP125" s="32"/>
      <c r="NQ125" s="32"/>
      <c r="NR125" s="32"/>
      <c r="NS125" s="32"/>
      <c r="NT125" s="32"/>
      <c r="NU125" s="32"/>
      <c r="NV125" s="32"/>
      <c r="NW125" s="32"/>
      <c r="NX125" s="32"/>
      <c r="NY125" s="32"/>
      <c r="NZ125" s="32"/>
      <c r="OA125" s="32"/>
      <c r="OB125" s="32"/>
      <c r="OC125" s="32"/>
      <c r="OD125" s="32"/>
      <c r="OE125" s="32"/>
      <c r="OF125" s="32"/>
      <c r="OG125" s="32"/>
      <c r="OH125" s="32"/>
      <c r="OI125" s="32"/>
      <c r="OJ125" s="32"/>
      <c r="OK125" s="32"/>
      <c r="OL125" s="32"/>
      <c r="OM125" s="32"/>
      <c r="ON125" s="32"/>
      <c r="OO125" s="32"/>
      <c r="OP125" s="32"/>
      <c r="OQ125" s="32"/>
      <c r="OR125" s="32"/>
      <c r="OS125" s="32"/>
      <c r="OT125" s="32"/>
      <c r="OU125" s="32"/>
      <c r="OV125" s="32"/>
      <c r="OW125" s="32"/>
      <c r="OX125" s="32"/>
      <c r="OY125" s="32"/>
      <c r="OZ125" s="32"/>
      <c r="PA125" s="32"/>
      <c r="PB125" s="32"/>
      <c r="PC125" s="32"/>
      <c r="PD125" s="32"/>
      <c r="PE125" s="32"/>
      <c r="PF125" s="32"/>
      <c r="PG125" s="32"/>
      <c r="PH125" s="32"/>
      <c r="PI125" s="32"/>
      <c r="PJ125" s="32"/>
      <c r="PK125" s="32"/>
      <c r="PL125" s="32"/>
      <c r="PM125" s="32"/>
      <c r="PN125" s="32"/>
      <c r="PO125" s="32"/>
      <c r="PP125" s="32"/>
      <c r="PQ125" s="32"/>
      <c r="PR125" s="32"/>
      <c r="PS125" s="32"/>
      <c r="PT125" s="32"/>
      <c r="PU125" s="32"/>
      <c r="PV125" s="32"/>
      <c r="PW125" s="32"/>
      <c r="PX125" s="32"/>
      <c r="PY125" s="32"/>
      <c r="PZ125" s="32"/>
      <c r="QA125" s="32"/>
      <c r="QB125" s="32"/>
      <c r="QC125" s="32"/>
      <c r="QD125" s="32"/>
      <c r="QE125" s="32"/>
      <c r="QF125" s="32"/>
      <c r="QG125" s="32"/>
      <c r="QH125" s="32"/>
      <c r="QI125" s="32"/>
      <c r="QJ125" s="32"/>
      <c r="QK125" s="32"/>
      <c r="QL125" s="32"/>
      <c r="QM125" s="32"/>
      <c r="QN125" s="32"/>
      <c r="QO125" s="32"/>
      <c r="QP125" s="32"/>
      <c r="QQ125" s="32"/>
      <c r="QR125" s="32"/>
      <c r="QS125" s="32"/>
      <c r="QT125" s="32"/>
      <c r="QU125" s="32"/>
      <c r="QV125" s="32"/>
      <c r="QW125" s="32"/>
      <c r="QX125" s="32"/>
      <c r="QY125" s="32"/>
      <c r="QZ125" s="32"/>
      <c r="RA125" s="32"/>
      <c r="RB125" s="32"/>
      <c r="RC125" s="32"/>
      <c r="RD125" s="32"/>
      <c r="RE125" s="32"/>
      <c r="RF125" s="32"/>
      <c r="RG125" s="32"/>
      <c r="RH125" s="32"/>
      <c r="RI125" s="32"/>
      <c r="RJ125" s="32"/>
      <c r="RK125" s="32"/>
      <c r="RL125" s="32"/>
      <c r="RM125" s="32"/>
      <c r="RN125" s="32"/>
      <c r="RO125" s="32"/>
      <c r="RP125" s="32"/>
      <c r="RQ125" s="32"/>
      <c r="RR125" s="32"/>
      <c r="RS125" s="32"/>
      <c r="RT125" s="32"/>
      <c r="RU125" s="32"/>
      <c r="RV125" s="32"/>
      <c r="RW125" s="32"/>
      <c r="RX125" s="32"/>
      <c r="RY125" s="32"/>
      <c r="RZ125" s="32"/>
      <c r="SA125" s="32"/>
      <c r="SB125" s="32"/>
      <c r="SC125" s="32"/>
      <c r="SD125" s="32"/>
      <c r="SE125" s="32"/>
      <c r="SF125" s="32"/>
      <c r="SG125" s="32"/>
      <c r="SH125" s="32"/>
      <c r="SI125" s="32"/>
      <c r="SJ125" s="32"/>
      <c r="SK125" s="32"/>
      <c r="SL125" s="32"/>
      <c r="SM125" s="32"/>
      <c r="SN125" s="32"/>
      <c r="SO125" s="32"/>
      <c r="SP125" s="32"/>
      <c r="SQ125" s="32"/>
      <c r="SR125" s="32"/>
      <c r="SS125" s="32"/>
      <c r="ST125" s="32"/>
      <c r="SU125" s="32"/>
      <c r="SV125" s="32"/>
      <c r="SW125" s="32"/>
      <c r="SX125" s="32"/>
      <c r="SY125" s="32"/>
      <c r="SZ125" s="32"/>
      <c r="TA125" s="32"/>
      <c r="TB125" s="32"/>
      <c r="TC125" s="32"/>
      <c r="TD125" s="32"/>
      <c r="TE125" s="32"/>
      <c r="TF125" s="32"/>
      <c r="TG125" s="32"/>
      <c r="TH125" s="32"/>
      <c r="TI125" s="32"/>
      <c r="TJ125" s="32"/>
      <c r="TK125" s="32"/>
      <c r="TL125" s="32"/>
      <c r="TM125" s="32"/>
      <c r="TN125" s="32"/>
      <c r="TO125" s="32"/>
      <c r="TP125" s="32"/>
      <c r="TQ125" s="32"/>
      <c r="TR125" s="32"/>
      <c r="TS125" s="32"/>
      <c r="TT125" s="32"/>
      <c r="TU125" s="32"/>
      <c r="TV125" s="32"/>
      <c r="TW125" s="32"/>
      <c r="TX125" s="32"/>
      <c r="TY125" s="32"/>
      <c r="TZ125" s="32"/>
      <c r="UA125" s="32"/>
      <c r="UB125" s="32"/>
      <c r="UC125" s="32"/>
      <c r="UD125" s="32"/>
      <c r="UE125" s="32"/>
      <c r="UF125" s="32"/>
      <c r="UG125" s="32"/>
      <c r="UH125" s="32"/>
      <c r="UI125" s="32"/>
      <c r="UJ125" s="32"/>
      <c r="UK125" s="32"/>
      <c r="UL125" s="32"/>
      <c r="UM125" s="32"/>
      <c r="UN125" s="32"/>
      <c r="UO125" s="32"/>
      <c r="UP125" s="32"/>
      <c r="UQ125" s="32"/>
      <c r="UR125" s="32"/>
      <c r="US125" s="32"/>
      <c r="UT125" s="32"/>
      <c r="UU125" s="32"/>
      <c r="UV125" s="32"/>
      <c r="UW125" s="32"/>
      <c r="UX125" s="32"/>
      <c r="UY125" s="32"/>
      <c r="UZ125" s="32"/>
      <c r="VA125" s="32"/>
      <c r="VB125" s="32"/>
      <c r="VC125" s="32"/>
      <c r="VD125" s="32"/>
      <c r="VE125" s="32"/>
      <c r="VF125" s="32"/>
      <c r="VG125" s="32"/>
      <c r="VH125" s="32"/>
      <c r="VI125" s="32"/>
      <c r="VJ125" s="32"/>
      <c r="VK125" s="32"/>
      <c r="VL125" s="32"/>
      <c r="VM125" s="32"/>
      <c r="VN125" s="32"/>
      <c r="VO125" s="32"/>
      <c r="VP125" s="32"/>
      <c r="VQ125" s="32"/>
      <c r="VR125" s="32"/>
      <c r="VS125" s="32"/>
      <c r="VT125" s="32"/>
      <c r="VU125" s="32"/>
      <c r="VV125" s="32"/>
      <c r="VW125" s="32"/>
      <c r="VX125" s="32"/>
      <c r="VY125" s="32"/>
      <c r="VZ125" s="32"/>
      <c r="WA125" s="32"/>
      <c r="WB125" s="32"/>
      <c r="WC125" s="32"/>
      <c r="WD125" s="32"/>
      <c r="WE125" s="32"/>
      <c r="WF125" s="32"/>
      <c r="WG125" s="32"/>
      <c r="WH125" s="32"/>
      <c r="WI125" s="32"/>
      <c r="WJ125" s="32"/>
      <c r="WK125" s="32"/>
      <c r="WL125" s="32"/>
      <c r="WM125" s="32"/>
      <c r="WN125" s="32"/>
      <c r="WO125" s="32"/>
      <c r="WP125" s="32"/>
      <c r="WQ125" s="32"/>
      <c r="WR125" s="32"/>
      <c r="WS125" s="32"/>
      <c r="WT125" s="32"/>
      <c r="WU125" s="32"/>
      <c r="WV125" s="32"/>
      <c r="WW125" s="32"/>
      <c r="WX125" s="32"/>
      <c r="WY125" s="32"/>
      <c r="WZ125" s="32"/>
      <c r="XA125" s="32"/>
      <c r="XB125" s="32"/>
      <c r="XC125" s="32"/>
      <c r="XD125" s="32"/>
      <c r="XE125" s="32"/>
      <c r="XF125" s="32"/>
      <c r="XG125" s="32"/>
      <c r="XH125" s="32"/>
      <c r="XI125" s="32"/>
      <c r="XJ125" s="32"/>
      <c r="XK125" s="32"/>
      <c r="XL125" s="32"/>
      <c r="XM125" s="32"/>
      <c r="XN125" s="32"/>
      <c r="XO125" s="32"/>
      <c r="XP125" s="32"/>
      <c r="XQ125" s="32"/>
      <c r="XR125" s="32"/>
      <c r="XS125" s="32"/>
      <c r="XT125" s="32"/>
      <c r="XU125" s="32"/>
      <c r="XV125" s="32"/>
      <c r="XW125" s="32"/>
      <c r="XX125" s="32"/>
      <c r="XY125" s="32"/>
      <c r="XZ125" s="32"/>
      <c r="YA125" s="32"/>
      <c r="YB125" s="32"/>
      <c r="YC125" s="32"/>
      <c r="YD125" s="32"/>
      <c r="YE125" s="32"/>
      <c r="YF125" s="32"/>
      <c r="YG125" s="32"/>
      <c r="YH125" s="32"/>
      <c r="YI125" s="32"/>
      <c r="YJ125" s="32"/>
      <c r="YK125" s="32"/>
      <c r="YL125" s="32"/>
      <c r="YM125" s="32"/>
      <c r="YN125" s="32"/>
      <c r="YO125" s="32"/>
      <c r="YP125" s="32"/>
      <c r="YQ125" s="32"/>
      <c r="YR125" s="32"/>
      <c r="YS125" s="32"/>
      <c r="YT125" s="32"/>
      <c r="YU125" s="32"/>
      <c r="YV125" s="32"/>
      <c r="YW125" s="32"/>
      <c r="YX125" s="32"/>
      <c r="YY125" s="32"/>
      <c r="YZ125" s="32"/>
      <c r="ZA125" s="32"/>
      <c r="ZB125" s="32"/>
      <c r="ZC125" s="32"/>
      <c r="ZD125" s="32"/>
      <c r="ZE125" s="32"/>
      <c r="ZF125" s="32"/>
      <c r="ZG125" s="32"/>
      <c r="ZH125" s="32"/>
      <c r="ZI125" s="32"/>
      <c r="ZJ125" s="32"/>
      <c r="ZK125" s="32"/>
      <c r="ZL125" s="32"/>
      <c r="ZM125" s="32"/>
      <c r="ZN125" s="32"/>
      <c r="ZO125" s="32"/>
      <c r="ZP125" s="32"/>
      <c r="ZQ125" s="32"/>
      <c r="ZR125" s="32"/>
      <c r="ZS125" s="32"/>
      <c r="ZT125" s="32"/>
      <c r="ZU125" s="32"/>
      <c r="ZV125" s="32"/>
      <c r="ZW125" s="32"/>
      <c r="ZX125" s="32"/>
      <c r="ZY125" s="32"/>
      <c r="ZZ125" s="32"/>
      <c r="AAA125" s="32"/>
      <c r="AAB125" s="32"/>
      <c r="AAC125" s="32"/>
      <c r="AAD125" s="32"/>
      <c r="AAE125" s="32"/>
      <c r="AAF125" s="32"/>
      <c r="AAG125" s="32"/>
      <c r="AAH125" s="32"/>
      <c r="AAI125" s="32"/>
      <c r="AAJ125" s="32"/>
      <c r="AAK125" s="32"/>
      <c r="AAL125" s="32"/>
      <c r="AAM125" s="32"/>
      <c r="AAN125" s="32"/>
      <c r="AAO125" s="32"/>
      <c r="AAP125" s="32"/>
      <c r="AAQ125" s="32"/>
      <c r="AAR125" s="32"/>
      <c r="AAS125" s="32"/>
      <c r="AAT125" s="32"/>
      <c r="AAU125" s="32"/>
      <c r="AAV125" s="32"/>
      <c r="AAW125" s="32"/>
      <c r="AAX125" s="32"/>
      <c r="AAY125" s="32"/>
      <c r="AAZ125" s="32"/>
      <c r="ABA125" s="32"/>
      <c r="ABB125" s="32"/>
      <c r="ABC125" s="32"/>
      <c r="ABD125" s="32"/>
      <c r="ABE125" s="32"/>
      <c r="ABF125" s="32"/>
      <c r="ABG125" s="32"/>
      <c r="ABH125" s="32"/>
      <c r="ABI125" s="32"/>
      <c r="ABJ125" s="32"/>
      <c r="ABK125" s="32"/>
      <c r="ABL125" s="32"/>
      <c r="ABM125" s="32"/>
      <c r="ABN125" s="32"/>
      <c r="ABO125" s="32"/>
      <c r="ABP125" s="32"/>
      <c r="ABQ125" s="32"/>
      <c r="ABR125" s="32"/>
      <c r="ABS125" s="32"/>
      <c r="ABT125" s="32"/>
      <c r="ABU125" s="32"/>
      <c r="ABV125" s="32"/>
      <c r="ABW125" s="32"/>
      <c r="ABX125" s="32"/>
      <c r="ABY125" s="32"/>
      <c r="ABZ125" s="32"/>
      <c r="ACA125" s="32"/>
      <c r="ACB125" s="32"/>
      <c r="ACC125" s="32"/>
      <c r="ACD125" s="32"/>
      <c r="ACE125" s="32"/>
      <c r="ACF125" s="32"/>
      <c r="ACG125" s="32"/>
      <c r="ACH125" s="32"/>
      <c r="ACI125" s="32"/>
      <c r="ACJ125" s="32"/>
      <c r="ACK125" s="32"/>
      <c r="ACL125" s="32"/>
      <c r="ACM125" s="32"/>
      <c r="ACN125" s="32"/>
      <c r="ACO125" s="32"/>
      <c r="ACP125" s="32"/>
      <c r="ACQ125" s="32"/>
      <c r="ACR125" s="32"/>
      <c r="ACS125" s="32"/>
      <c r="ACT125" s="32"/>
      <c r="ACU125" s="32"/>
      <c r="ACV125" s="32"/>
      <c r="ACW125" s="32"/>
      <c r="ACX125" s="32"/>
      <c r="ACY125" s="32"/>
      <c r="ACZ125" s="32"/>
      <c r="ADA125" s="32"/>
      <c r="ADB125" s="32"/>
      <c r="ADC125" s="32"/>
      <c r="ADD125" s="32"/>
      <c r="ADE125" s="32"/>
      <c r="ADF125" s="32"/>
      <c r="ADG125" s="32"/>
      <c r="ADH125" s="32"/>
      <c r="ADI125" s="32"/>
      <c r="ADJ125" s="32"/>
      <c r="ADK125" s="32"/>
      <c r="ADL125" s="32"/>
      <c r="ADM125" s="32"/>
      <c r="ADN125" s="32"/>
      <c r="ADO125" s="32"/>
      <c r="ADP125" s="32"/>
      <c r="ADQ125" s="32"/>
      <c r="ADR125" s="32"/>
      <c r="ADS125" s="32"/>
      <c r="ADT125" s="32"/>
      <c r="ADU125" s="32"/>
      <c r="ADV125" s="32"/>
      <c r="ADW125" s="32"/>
      <c r="ADX125" s="32"/>
      <c r="ADY125" s="32"/>
      <c r="ADZ125" s="32"/>
      <c r="AEA125" s="32"/>
      <c r="AEB125" s="32"/>
      <c r="AEC125" s="32"/>
      <c r="AED125" s="32"/>
      <c r="AEE125" s="32"/>
      <c r="AEF125" s="32"/>
      <c r="AEG125" s="32"/>
      <c r="AEH125" s="32"/>
      <c r="AEI125" s="32"/>
      <c r="AEJ125" s="32"/>
      <c r="AEK125" s="32"/>
      <c r="AEL125" s="32"/>
      <c r="AEM125" s="32"/>
      <c r="AEN125" s="32"/>
      <c r="AEO125" s="32"/>
      <c r="AEP125" s="32"/>
      <c r="AEQ125" s="32"/>
      <c r="AER125" s="32"/>
      <c r="AES125" s="32"/>
      <c r="AET125" s="32"/>
      <c r="AEU125" s="32"/>
      <c r="AEV125" s="32"/>
      <c r="AEW125" s="32"/>
      <c r="AEX125" s="32"/>
      <c r="AEY125" s="32"/>
      <c r="AEZ125" s="32"/>
      <c r="AFA125" s="32"/>
      <c r="AFB125" s="32"/>
      <c r="AFC125" s="32"/>
      <c r="AFD125" s="32"/>
      <c r="AFE125" s="32"/>
      <c r="AFF125" s="32"/>
      <c r="AFG125" s="32"/>
      <c r="AFH125" s="32"/>
      <c r="AFI125" s="32"/>
      <c r="AFJ125" s="32"/>
      <c r="AFK125" s="32"/>
      <c r="AFL125" s="32"/>
      <c r="AFM125" s="32"/>
      <c r="AFN125" s="32"/>
      <c r="AFO125" s="32"/>
      <c r="AFP125" s="32"/>
      <c r="AFQ125" s="32"/>
      <c r="AFR125" s="32"/>
      <c r="AFS125" s="32"/>
      <c r="AFT125" s="32"/>
      <c r="AFU125" s="32"/>
      <c r="AFV125" s="32"/>
      <c r="AFW125" s="32"/>
      <c r="AFX125" s="32"/>
      <c r="AFY125" s="32"/>
      <c r="AFZ125" s="32"/>
      <c r="AGA125" s="32"/>
      <c r="AGB125" s="32"/>
      <c r="AGC125" s="32"/>
      <c r="AGD125" s="32"/>
      <c r="AGE125" s="32"/>
      <c r="AGF125" s="32"/>
      <c r="AGG125" s="32"/>
      <c r="AGH125" s="32"/>
      <c r="AGI125" s="32"/>
      <c r="AGJ125" s="32"/>
      <c r="AGK125" s="32"/>
      <c r="AGL125" s="32"/>
      <c r="AGM125" s="32"/>
      <c r="AGN125" s="32"/>
      <c r="AGO125" s="32"/>
      <c r="AGP125" s="32"/>
      <c r="AGQ125" s="32"/>
      <c r="AGR125" s="32"/>
      <c r="AGS125" s="32"/>
      <c r="AGT125" s="32"/>
      <c r="AGU125" s="32"/>
      <c r="AGV125" s="32"/>
      <c r="AGW125" s="32"/>
      <c r="AGX125" s="32"/>
      <c r="AGY125" s="32"/>
      <c r="AGZ125" s="32"/>
      <c r="AHA125" s="32"/>
      <c r="AHB125" s="32"/>
      <c r="AHC125" s="32"/>
      <c r="AHD125" s="32"/>
      <c r="AHE125" s="32"/>
      <c r="AHF125" s="32"/>
      <c r="AHG125" s="32"/>
      <c r="AHH125" s="32"/>
      <c r="AHI125" s="32"/>
      <c r="AHJ125" s="32"/>
      <c r="AHK125" s="32"/>
      <c r="AHL125" s="32"/>
      <c r="AHM125" s="32"/>
      <c r="AHN125" s="32"/>
      <c r="AHO125" s="32"/>
      <c r="AHP125" s="32"/>
      <c r="AHQ125" s="32"/>
      <c r="AHR125" s="32"/>
      <c r="AHS125" s="32"/>
      <c r="AHT125" s="32"/>
    </row>
    <row r="126" spans="1:904" s="43" customFormat="1" ht="18.75" x14ac:dyDescent="0.3">
      <c r="A126" s="39">
        <v>124</v>
      </c>
      <c r="B126" s="37" t="s">
        <v>201</v>
      </c>
      <c r="C126" s="39" t="s">
        <v>149</v>
      </c>
      <c r="D126" s="42" t="s">
        <v>202</v>
      </c>
      <c r="E126" s="49" t="e">
        <f>+#REF!</f>
        <v>#REF!</v>
      </c>
      <c r="F126" s="50" t="e">
        <f>+#REF!</f>
        <v>#REF!</v>
      </c>
      <c r="G126" s="47" t="e">
        <f>+#REF!</f>
        <v>#REF!</v>
      </c>
      <c r="H126" s="40"/>
      <c r="I126" s="40"/>
      <c r="J126" s="40"/>
      <c r="K126" s="40"/>
      <c r="L126" s="40"/>
      <c r="M126" s="40"/>
      <c r="N126" s="40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  <c r="DL126" s="32"/>
      <c r="DM126" s="32"/>
      <c r="DN126" s="32"/>
      <c r="DO126" s="32"/>
      <c r="DP126" s="32"/>
      <c r="DQ126" s="32"/>
      <c r="DR126" s="32"/>
      <c r="DS126" s="32"/>
      <c r="DT126" s="32"/>
      <c r="DU126" s="32"/>
      <c r="DV126" s="32"/>
      <c r="DW126" s="32"/>
      <c r="DX126" s="32"/>
      <c r="DY126" s="32"/>
      <c r="DZ126" s="32"/>
      <c r="EA126" s="32"/>
      <c r="EB126" s="32"/>
      <c r="EC126" s="32"/>
      <c r="ED126" s="32"/>
      <c r="EE126" s="32"/>
      <c r="EF126" s="32"/>
      <c r="EG126" s="32"/>
      <c r="EH126" s="32"/>
      <c r="EI126" s="32"/>
      <c r="EJ126" s="32"/>
      <c r="EK126" s="32"/>
      <c r="EL126" s="32"/>
      <c r="EM126" s="32"/>
      <c r="EN126" s="32"/>
      <c r="EO126" s="32"/>
      <c r="EP126" s="32"/>
      <c r="EQ126" s="32"/>
      <c r="ER126" s="32"/>
      <c r="ES126" s="32"/>
      <c r="ET126" s="32"/>
      <c r="EU126" s="32"/>
      <c r="EV126" s="32"/>
      <c r="EW126" s="32"/>
      <c r="EX126" s="32"/>
      <c r="EY126" s="32"/>
      <c r="EZ126" s="32"/>
      <c r="FA126" s="32"/>
      <c r="FB126" s="32"/>
      <c r="FC126" s="32"/>
      <c r="FD126" s="32"/>
      <c r="FE126" s="32"/>
      <c r="FF126" s="32"/>
      <c r="FG126" s="32"/>
      <c r="FH126" s="32"/>
      <c r="FI126" s="32"/>
      <c r="FJ126" s="32"/>
      <c r="FK126" s="32"/>
      <c r="FL126" s="32"/>
      <c r="FM126" s="32"/>
      <c r="FN126" s="32"/>
      <c r="FO126" s="32"/>
      <c r="FP126" s="32"/>
      <c r="FQ126" s="32"/>
      <c r="FR126" s="32"/>
      <c r="FS126" s="32"/>
      <c r="FT126" s="32"/>
      <c r="FU126" s="32"/>
      <c r="FV126" s="32"/>
      <c r="FW126" s="32"/>
      <c r="FX126" s="32"/>
      <c r="FY126" s="32"/>
      <c r="FZ126" s="32"/>
      <c r="GA126" s="32"/>
      <c r="GB126" s="32"/>
      <c r="GC126" s="32"/>
      <c r="GD126" s="32"/>
      <c r="GE126" s="32"/>
      <c r="GF126" s="32"/>
      <c r="GG126" s="32"/>
      <c r="GH126" s="32"/>
      <c r="GI126" s="32"/>
      <c r="GJ126" s="32"/>
      <c r="GK126" s="32"/>
      <c r="GL126" s="32"/>
      <c r="GM126" s="32"/>
      <c r="GN126" s="32"/>
      <c r="GO126" s="32"/>
      <c r="GP126" s="32"/>
      <c r="GQ126" s="32"/>
      <c r="GR126" s="32"/>
      <c r="GS126" s="32"/>
      <c r="GT126" s="32"/>
      <c r="GU126" s="32"/>
      <c r="GV126" s="32"/>
      <c r="GW126" s="32"/>
      <c r="GX126" s="32"/>
      <c r="GY126" s="32"/>
      <c r="GZ126" s="32"/>
      <c r="HA126" s="32"/>
      <c r="HB126" s="32"/>
      <c r="HC126" s="32"/>
      <c r="HD126" s="32"/>
      <c r="HE126" s="32"/>
      <c r="HF126" s="32"/>
      <c r="HG126" s="32"/>
      <c r="HH126" s="32"/>
      <c r="HI126" s="32"/>
      <c r="HJ126" s="32"/>
      <c r="HK126" s="32"/>
      <c r="HL126" s="32"/>
      <c r="HM126" s="32"/>
      <c r="HN126" s="32"/>
      <c r="HO126" s="32"/>
      <c r="HP126" s="32"/>
      <c r="HQ126" s="32"/>
      <c r="HR126" s="32"/>
      <c r="HS126" s="32"/>
      <c r="HT126" s="32"/>
      <c r="HU126" s="32"/>
      <c r="HV126" s="32"/>
      <c r="HW126" s="32"/>
      <c r="HX126" s="32"/>
      <c r="HY126" s="32"/>
      <c r="HZ126" s="32"/>
      <c r="IA126" s="32"/>
      <c r="IB126" s="32"/>
      <c r="IC126" s="32"/>
      <c r="ID126" s="32"/>
      <c r="IE126" s="32"/>
      <c r="IF126" s="32"/>
      <c r="IG126" s="32"/>
      <c r="IH126" s="32"/>
      <c r="II126" s="32"/>
      <c r="IJ126" s="32"/>
      <c r="IK126" s="32"/>
      <c r="IL126" s="32"/>
      <c r="IM126" s="32"/>
      <c r="IN126" s="32"/>
      <c r="IO126" s="32"/>
      <c r="IP126" s="32"/>
      <c r="IQ126" s="32"/>
      <c r="IR126" s="32"/>
      <c r="IS126" s="32"/>
      <c r="IT126" s="32"/>
      <c r="IU126" s="32"/>
      <c r="IV126" s="32"/>
      <c r="IW126" s="32"/>
      <c r="IX126" s="32"/>
      <c r="IY126" s="32"/>
      <c r="IZ126" s="32"/>
      <c r="JA126" s="32"/>
      <c r="JB126" s="32"/>
      <c r="JC126" s="32"/>
      <c r="JD126" s="32"/>
      <c r="JE126" s="32"/>
      <c r="JF126" s="32"/>
      <c r="JG126" s="32"/>
      <c r="JH126" s="32"/>
      <c r="JI126" s="32"/>
      <c r="JJ126" s="32"/>
      <c r="JK126" s="32"/>
      <c r="JL126" s="32"/>
      <c r="JM126" s="32"/>
      <c r="JN126" s="32"/>
      <c r="JO126" s="32"/>
      <c r="JP126" s="32"/>
      <c r="JQ126" s="32"/>
      <c r="JR126" s="32"/>
      <c r="JS126" s="32"/>
      <c r="JT126" s="32"/>
      <c r="JU126" s="32"/>
      <c r="JV126" s="32"/>
      <c r="JW126" s="32"/>
      <c r="JX126" s="32"/>
      <c r="JY126" s="32"/>
      <c r="JZ126" s="32"/>
      <c r="KA126" s="32"/>
      <c r="KB126" s="32"/>
      <c r="KC126" s="32"/>
      <c r="KD126" s="32"/>
      <c r="KE126" s="32"/>
      <c r="KF126" s="32"/>
      <c r="KG126" s="32"/>
      <c r="KH126" s="32"/>
      <c r="KI126" s="32"/>
      <c r="KJ126" s="32"/>
      <c r="KK126" s="32"/>
      <c r="KL126" s="32"/>
      <c r="KM126" s="32"/>
      <c r="KN126" s="32"/>
      <c r="KO126" s="32"/>
      <c r="KP126" s="32"/>
      <c r="KQ126" s="32"/>
      <c r="KR126" s="32"/>
      <c r="KS126" s="32"/>
      <c r="KT126" s="32"/>
      <c r="KU126" s="32"/>
      <c r="KV126" s="32"/>
      <c r="KW126" s="32"/>
      <c r="KX126" s="32"/>
      <c r="KY126" s="32"/>
      <c r="KZ126" s="32"/>
      <c r="LA126" s="32"/>
      <c r="LB126" s="32"/>
      <c r="LC126" s="32"/>
      <c r="LD126" s="32"/>
      <c r="LE126" s="32"/>
      <c r="LF126" s="32"/>
      <c r="LG126" s="32"/>
      <c r="LH126" s="32"/>
      <c r="LI126" s="32"/>
      <c r="LJ126" s="32"/>
      <c r="LK126" s="32"/>
      <c r="LL126" s="32"/>
      <c r="LM126" s="32"/>
      <c r="LN126" s="32"/>
      <c r="LO126" s="32"/>
      <c r="LP126" s="32"/>
      <c r="LQ126" s="32"/>
      <c r="LR126" s="32"/>
      <c r="LS126" s="32"/>
      <c r="LT126" s="32"/>
      <c r="LU126" s="32"/>
      <c r="LV126" s="32"/>
      <c r="LW126" s="32"/>
      <c r="LX126" s="32"/>
      <c r="LY126" s="32"/>
      <c r="LZ126" s="32"/>
      <c r="MA126" s="32"/>
      <c r="MB126" s="32"/>
      <c r="MC126" s="32"/>
      <c r="MD126" s="32"/>
      <c r="ME126" s="32"/>
      <c r="MF126" s="32"/>
      <c r="MG126" s="32"/>
      <c r="MH126" s="32"/>
      <c r="MI126" s="32"/>
      <c r="MJ126" s="32"/>
      <c r="MK126" s="32"/>
      <c r="ML126" s="32"/>
      <c r="MM126" s="32"/>
      <c r="MN126" s="32"/>
      <c r="MO126" s="32"/>
      <c r="MP126" s="32"/>
      <c r="MQ126" s="32"/>
      <c r="MR126" s="32"/>
      <c r="MS126" s="32"/>
      <c r="MT126" s="32"/>
      <c r="MU126" s="32"/>
      <c r="MV126" s="32"/>
      <c r="MW126" s="32"/>
      <c r="MX126" s="32"/>
      <c r="MY126" s="32"/>
      <c r="MZ126" s="32"/>
      <c r="NA126" s="32"/>
      <c r="NB126" s="32"/>
      <c r="NC126" s="32"/>
      <c r="ND126" s="32"/>
      <c r="NE126" s="32"/>
      <c r="NF126" s="32"/>
      <c r="NG126" s="32"/>
      <c r="NH126" s="32"/>
      <c r="NI126" s="32"/>
      <c r="NJ126" s="32"/>
      <c r="NK126" s="32"/>
      <c r="NL126" s="32"/>
      <c r="NM126" s="32"/>
      <c r="NN126" s="32"/>
      <c r="NO126" s="32"/>
      <c r="NP126" s="32"/>
      <c r="NQ126" s="32"/>
      <c r="NR126" s="32"/>
      <c r="NS126" s="32"/>
      <c r="NT126" s="32"/>
      <c r="NU126" s="32"/>
      <c r="NV126" s="32"/>
      <c r="NW126" s="32"/>
      <c r="NX126" s="32"/>
      <c r="NY126" s="32"/>
      <c r="NZ126" s="32"/>
      <c r="OA126" s="32"/>
      <c r="OB126" s="32"/>
      <c r="OC126" s="32"/>
      <c r="OD126" s="32"/>
      <c r="OE126" s="32"/>
      <c r="OF126" s="32"/>
      <c r="OG126" s="32"/>
      <c r="OH126" s="32"/>
      <c r="OI126" s="32"/>
      <c r="OJ126" s="32"/>
      <c r="OK126" s="32"/>
      <c r="OL126" s="32"/>
      <c r="OM126" s="32"/>
      <c r="ON126" s="32"/>
      <c r="OO126" s="32"/>
      <c r="OP126" s="32"/>
      <c r="OQ126" s="32"/>
      <c r="OR126" s="32"/>
      <c r="OS126" s="32"/>
      <c r="OT126" s="32"/>
      <c r="OU126" s="32"/>
      <c r="OV126" s="32"/>
      <c r="OW126" s="32"/>
      <c r="OX126" s="32"/>
      <c r="OY126" s="32"/>
      <c r="OZ126" s="32"/>
      <c r="PA126" s="32"/>
      <c r="PB126" s="32"/>
      <c r="PC126" s="32"/>
      <c r="PD126" s="32"/>
      <c r="PE126" s="32"/>
      <c r="PF126" s="32"/>
      <c r="PG126" s="32"/>
      <c r="PH126" s="32"/>
      <c r="PI126" s="32"/>
      <c r="PJ126" s="32"/>
      <c r="PK126" s="32"/>
      <c r="PL126" s="32"/>
      <c r="PM126" s="32"/>
      <c r="PN126" s="32"/>
      <c r="PO126" s="32"/>
      <c r="PP126" s="32"/>
      <c r="PQ126" s="32"/>
      <c r="PR126" s="32"/>
      <c r="PS126" s="32"/>
      <c r="PT126" s="32"/>
      <c r="PU126" s="32"/>
      <c r="PV126" s="32"/>
      <c r="PW126" s="32"/>
      <c r="PX126" s="32"/>
      <c r="PY126" s="32"/>
      <c r="PZ126" s="32"/>
      <c r="QA126" s="32"/>
      <c r="QB126" s="32"/>
      <c r="QC126" s="32"/>
      <c r="QD126" s="32"/>
      <c r="QE126" s="32"/>
      <c r="QF126" s="32"/>
      <c r="QG126" s="32"/>
      <c r="QH126" s="32"/>
      <c r="QI126" s="32"/>
      <c r="QJ126" s="32"/>
      <c r="QK126" s="32"/>
      <c r="QL126" s="32"/>
      <c r="QM126" s="32"/>
      <c r="QN126" s="32"/>
      <c r="QO126" s="32"/>
      <c r="QP126" s="32"/>
      <c r="QQ126" s="32"/>
      <c r="QR126" s="32"/>
      <c r="QS126" s="32"/>
      <c r="QT126" s="32"/>
      <c r="QU126" s="32"/>
      <c r="QV126" s="32"/>
      <c r="QW126" s="32"/>
      <c r="QX126" s="32"/>
      <c r="QY126" s="32"/>
      <c r="QZ126" s="32"/>
      <c r="RA126" s="32"/>
      <c r="RB126" s="32"/>
      <c r="RC126" s="32"/>
      <c r="RD126" s="32"/>
      <c r="RE126" s="32"/>
      <c r="RF126" s="32"/>
      <c r="RG126" s="32"/>
      <c r="RH126" s="32"/>
      <c r="RI126" s="32"/>
      <c r="RJ126" s="32"/>
      <c r="RK126" s="32"/>
      <c r="RL126" s="32"/>
      <c r="RM126" s="32"/>
      <c r="RN126" s="32"/>
      <c r="RO126" s="32"/>
      <c r="RP126" s="32"/>
      <c r="RQ126" s="32"/>
      <c r="RR126" s="32"/>
      <c r="RS126" s="32"/>
      <c r="RT126" s="32"/>
      <c r="RU126" s="32"/>
      <c r="RV126" s="32"/>
      <c r="RW126" s="32"/>
      <c r="RX126" s="32"/>
      <c r="RY126" s="32"/>
      <c r="RZ126" s="32"/>
      <c r="SA126" s="32"/>
      <c r="SB126" s="32"/>
      <c r="SC126" s="32"/>
      <c r="SD126" s="32"/>
      <c r="SE126" s="32"/>
      <c r="SF126" s="32"/>
      <c r="SG126" s="32"/>
      <c r="SH126" s="32"/>
      <c r="SI126" s="32"/>
      <c r="SJ126" s="32"/>
      <c r="SK126" s="32"/>
      <c r="SL126" s="32"/>
      <c r="SM126" s="32"/>
      <c r="SN126" s="32"/>
      <c r="SO126" s="32"/>
      <c r="SP126" s="32"/>
      <c r="SQ126" s="32"/>
      <c r="SR126" s="32"/>
      <c r="SS126" s="32"/>
      <c r="ST126" s="32"/>
      <c r="SU126" s="32"/>
      <c r="SV126" s="32"/>
      <c r="SW126" s="32"/>
      <c r="SX126" s="32"/>
      <c r="SY126" s="32"/>
      <c r="SZ126" s="32"/>
      <c r="TA126" s="32"/>
      <c r="TB126" s="32"/>
      <c r="TC126" s="32"/>
      <c r="TD126" s="32"/>
      <c r="TE126" s="32"/>
      <c r="TF126" s="32"/>
      <c r="TG126" s="32"/>
      <c r="TH126" s="32"/>
      <c r="TI126" s="32"/>
      <c r="TJ126" s="32"/>
      <c r="TK126" s="32"/>
      <c r="TL126" s="32"/>
      <c r="TM126" s="32"/>
      <c r="TN126" s="32"/>
      <c r="TO126" s="32"/>
      <c r="TP126" s="32"/>
      <c r="TQ126" s="32"/>
      <c r="TR126" s="32"/>
      <c r="TS126" s="32"/>
      <c r="TT126" s="32"/>
      <c r="TU126" s="32"/>
      <c r="TV126" s="32"/>
      <c r="TW126" s="32"/>
      <c r="TX126" s="32"/>
      <c r="TY126" s="32"/>
      <c r="TZ126" s="32"/>
      <c r="UA126" s="32"/>
      <c r="UB126" s="32"/>
      <c r="UC126" s="32"/>
      <c r="UD126" s="32"/>
      <c r="UE126" s="32"/>
      <c r="UF126" s="32"/>
      <c r="UG126" s="32"/>
      <c r="UH126" s="32"/>
      <c r="UI126" s="32"/>
      <c r="UJ126" s="32"/>
      <c r="UK126" s="32"/>
      <c r="UL126" s="32"/>
      <c r="UM126" s="32"/>
      <c r="UN126" s="32"/>
      <c r="UO126" s="32"/>
      <c r="UP126" s="32"/>
      <c r="UQ126" s="32"/>
      <c r="UR126" s="32"/>
      <c r="US126" s="32"/>
      <c r="UT126" s="32"/>
      <c r="UU126" s="32"/>
      <c r="UV126" s="32"/>
      <c r="UW126" s="32"/>
      <c r="UX126" s="32"/>
      <c r="UY126" s="32"/>
      <c r="UZ126" s="32"/>
      <c r="VA126" s="32"/>
      <c r="VB126" s="32"/>
      <c r="VC126" s="32"/>
      <c r="VD126" s="32"/>
      <c r="VE126" s="32"/>
      <c r="VF126" s="32"/>
      <c r="VG126" s="32"/>
      <c r="VH126" s="32"/>
      <c r="VI126" s="32"/>
      <c r="VJ126" s="32"/>
      <c r="VK126" s="32"/>
      <c r="VL126" s="32"/>
      <c r="VM126" s="32"/>
      <c r="VN126" s="32"/>
      <c r="VO126" s="32"/>
      <c r="VP126" s="32"/>
      <c r="VQ126" s="32"/>
      <c r="VR126" s="32"/>
      <c r="VS126" s="32"/>
      <c r="VT126" s="32"/>
      <c r="VU126" s="32"/>
      <c r="VV126" s="32"/>
      <c r="VW126" s="32"/>
      <c r="VX126" s="32"/>
      <c r="VY126" s="32"/>
      <c r="VZ126" s="32"/>
      <c r="WA126" s="32"/>
      <c r="WB126" s="32"/>
      <c r="WC126" s="32"/>
      <c r="WD126" s="32"/>
      <c r="WE126" s="32"/>
      <c r="WF126" s="32"/>
      <c r="WG126" s="32"/>
      <c r="WH126" s="32"/>
      <c r="WI126" s="32"/>
      <c r="WJ126" s="32"/>
      <c r="WK126" s="32"/>
      <c r="WL126" s="32"/>
      <c r="WM126" s="32"/>
      <c r="WN126" s="32"/>
      <c r="WO126" s="32"/>
      <c r="WP126" s="32"/>
      <c r="WQ126" s="32"/>
      <c r="WR126" s="32"/>
      <c r="WS126" s="32"/>
      <c r="WT126" s="32"/>
      <c r="WU126" s="32"/>
      <c r="WV126" s="32"/>
      <c r="WW126" s="32"/>
      <c r="WX126" s="32"/>
      <c r="WY126" s="32"/>
      <c r="WZ126" s="32"/>
      <c r="XA126" s="32"/>
      <c r="XB126" s="32"/>
      <c r="XC126" s="32"/>
      <c r="XD126" s="32"/>
      <c r="XE126" s="32"/>
      <c r="XF126" s="32"/>
      <c r="XG126" s="32"/>
      <c r="XH126" s="32"/>
      <c r="XI126" s="32"/>
      <c r="XJ126" s="32"/>
      <c r="XK126" s="32"/>
      <c r="XL126" s="32"/>
      <c r="XM126" s="32"/>
      <c r="XN126" s="32"/>
      <c r="XO126" s="32"/>
      <c r="XP126" s="32"/>
      <c r="XQ126" s="32"/>
      <c r="XR126" s="32"/>
      <c r="XS126" s="32"/>
      <c r="XT126" s="32"/>
      <c r="XU126" s="32"/>
      <c r="XV126" s="32"/>
      <c r="XW126" s="32"/>
      <c r="XX126" s="32"/>
      <c r="XY126" s="32"/>
      <c r="XZ126" s="32"/>
      <c r="YA126" s="32"/>
      <c r="YB126" s="32"/>
      <c r="YC126" s="32"/>
      <c r="YD126" s="32"/>
      <c r="YE126" s="32"/>
      <c r="YF126" s="32"/>
      <c r="YG126" s="32"/>
      <c r="YH126" s="32"/>
      <c r="YI126" s="32"/>
      <c r="YJ126" s="32"/>
      <c r="YK126" s="32"/>
      <c r="YL126" s="32"/>
      <c r="YM126" s="32"/>
      <c r="YN126" s="32"/>
      <c r="YO126" s="32"/>
      <c r="YP126" s="32"/>
      <c r="YQ126" s="32"/>
      <c r="YR126" s="32"/>
      <c r="YS126" s="32"/>
      <c r="YT126" s="32"/>
      <c r="YU126" s="32"/>
      <c r="YV126" s="32"/>
      <c r="YW126" s="32"/>
      <c r="YX126" s="32"/>
      <c r="YY126" s="32"/>
      <c r="YZ126" s="32"/>
      <c r="ZA126" s="32"/>
      <c r="ZB126" s="32"/>
      <c r="ZC126" s="32"/>
      <c r="ZD126" s="32"/>
      <c r="ZE126" s="32"/>
      <c r="ZF126" s="32"/>
      <c r="ZG126" s="32"/>
      <c r="ZH126" s="32"/>
      <c r="ZI126" s="32"/>
      <c r="ZJ126" s="32"/>
      <c r="ZK126" s="32"/>
      <c r="ZL126" s="32"/>
      <c r="ZM126" s="32"/>
      <c r="ZN126" s="32"/>
      <c r="ZO126" s="32"/>
      <c r="ZP126" s="32"/>
      <c r="ZQ126" s="32"/>
      <c r="ZR126" s="32"/>
      <c r="ZS126" s="32"/>
      <c r="ZT126" s="32"/>
      <c r="ZU126" s="32"/>
      <c r="ZV126" s="32"/>
      <c r="ZW126" s="32"/>
      <c r="ZX126" s="32"/>
      <c r="ZY126" s="32"/>
      <c r="ZZ126" s="32"/>
      <c r="AAA126" s="32"/>
      <c r="AAB126" s="32"/>
      <c r="AAC126" s="32"/>
      <c r="AAD126" s="32"/>
      <c r="AAE126" s="32"/>
      <c r="AAF126" s="32"/>
      <c r="AAG126" s="32"/>
      <c r="AAH126" s="32"/>
      <c r="AAI126" s="32"/>
      <c r="AAJ126" s="32"/>
      <c r="AAK126" s="32"/>
      <c r="AAL126" s="32"/>
      <c r="AAM126" s="32"/>
      <c r="AAN126" s="32"/>
      <c r="AAO126" s="32"/>
      <c r="AAP126" s="32"/>
      <c r="AAQ126" s="32"/>
      <c r="AAR126" s="32"/>
      <c r="AAS126" s="32"/>
      <c r="AAT126" s="32"/>
      <c r="AAU126" s="32"/>
      <c r="AAV126" s="32"/>
      <c r="AAW126" s="32"/>
      <c r="AAX126" s="32"/>
      <c r="AAY126" s="32"/>
      <c r="AAZ126" s="32"/>
      <c r="ABA126" s="32"/>
      <c r="ABB126" s="32"/>
      <c r="ABC126" s="32"/>
      <c r="ABD126" s="32"/>
      <c r="ABE126" s="32"/>
      <c r="ABF126" s="32"/>
      <c r="ABG126" s="32"/>
      <c r="ABH126" s="32"/>
      <c r="ABI126" s="32"/>
      <c r="ABJ126" s="32"/>
      <c r="ABK126" s="32"/>
      <c r="ABL126" s="32"/>
      <c r="ABM126" s="32"/>
      <c r="ABN126" s="32"/>
      <c r="ABO126" s="32"/>
      <c r="ABP126" s="32"/>
      <c r="ABQ126" s="32"/>
      <c r="ABR126" s="32"/>
      <c r="ABS126" s="32"/>
      <c r="ABT126" s="32"/>
      <c r="ABU126" s="32"/>
      <c r="ABV126" s="32"/>
      <c r="ABW126" s="32"/>
      <c r="ABX126" s="32"/>
      <c r="ABY126" s="32"/>
      <c r="ABZ126" s="32"/>
      <c r="ACA126" s="32"/>
      <c r="ACB126" s="32"/>
      <c r="ACC126" s="32"/>
      <c r="ACD126" s="32"/>
      <c r="ACE126" s="32"/>
      <c r="ACF126" s="32"/>
      <c r="ACG126" s="32"/>
      <c r="ACH126" s="32"/>
      <c r="ACI126" s="32"/>
      <c r="ACJ126" s="32"/>
      <c r="ACK126" s="32"/>
      <c r="ACL126" s="32"/>
      <c r="ACM126" s="32"/>
      <c r="ACN126" s="32"/>
      <c r="ACO126" s="32"/>
      <c r="ACP126" s="32"/>
      <c r="ACQ126" s="32"/>
      <c r="ACR126" s="32"/>
      <c r="ACS126" s="32"/>
      <c r="ACT126" s="32"/>
      <c r="ACU126" s="32"/>
      <c r="ACV126" s="32"/>
      <c r="ACW126" s="32"/>
      <c r="ACX126" s="32"/>
      <c r="ACY126" s="32"/>
      <c r="ACZ126" s="32"/>
      <c r="ADA126" s="32"/>
      <c r="ADB126" s="32"/>
      <c r="ADC126" s="32"/>
      <c r="ADD126" s="32"/>
      <c r="ADE126" s="32"/>
      <c r="ADF126" s="32"/>
      <c r="ADG126" s="32"/>
      <c r="ADH126" s="32"/>
      <c r="ADI126" s="32"/>
      <c r="ADJ126" s="32"/>
      <c r="ADK126" s="32"/>
      <c r="ADL126" s="32"/>
      <c r="ADM126" s="32"/>
      <c r="ADN126" s="32"/>
      <c r="ADO126" s="32"/>
      <c r="ADP126" s="32"/>
      <c r="ADQ126" s="32"/>
      <c r="ADR126" s="32"/>
      <c r="ADS126" s="32"/>
      <c r="ADT126" s="32"/>
      <c r="ADU126" s="32"/>
      <c r="ADV126" s="32"/>
      <c r="ADW126" s="32"/>
      <c r="ADX126" s="32"/>
      <c r="ADY126" s="32"/>
      <c r="ADZ126" s="32"/>
      <c r="AEA126" s="32"/>
      <c r="AEB126" s="32"/>
      <c r="AEC126" s="32"/>
      <c r="AED126" s="32"/>
      <c r="AEE126" s="32"/>
      <c r="AEF126" s="32"/>
      <c r="AEG126" s="32"/>
      <c r="AEH126" s="32"/>
      <c r="AEI126" s="32"/>
      <c r="AEJ126" s="32"/>
      <c r="AEK126" s="32"/>
      <c r="AEL126" s="32"/>
      <c r="AEM126" s="32"/>
      <c r="AEN126" s="32"/>
      <c r="AEO126" s="32"/>
      <c r="AEP126" s="32"/>
      <c r="AEQ126" s="32"/>
      <c r="AER126" s="32"/>
      <c r="AES126" s="32"/>
      <c r="AET126" s="32"/>
      <c r="AEU126" s="32"/>
      <c r="AEV126" s="32"/>
      <c r="AEW126" s="32"/>
      <c r="AEX126" s="32"/>
      <c r="AEY126" s="32"/>
      <c r="AEZ126" s="32"/>
      <c r="AFA126" s="32"/>
      <c r="AFB126" s="32"/>
      <c r="AFC126" s="32"/>
      <c r="AFD126" s="32"/>
      <c r="AFE126" s="32"/>
      <c r="AFF126" s="32"/>
      <c r="AFG126" s="32"/>
      <c r="AFH126" s="32"/>
      <c r="AFI126" s="32"/>
      <c r="AFJ126" s="32"/>
      <c r="AFK126" s="32"/>
      <c r="AFL126" s="32"/>
      <c r="AFM126" s="32"/>
      <c r="AFN126" s="32"/>
      <c r="AFO126" s="32"/>
      <c r="AFP126" s="32"/>
      <c r="AFQ126" s="32"/>
      <c r="AFR126" s="32"/>
      <c r="AFS126" s="32"/>
      <c r="AFT126" s="32"/>
      <c r="AFU126" s="32"/>
      <c r="AFV126" s="32"/>
      <c r="AFW126" s="32"/>
      <c r="AFX126" s="32"/>
      <c r="AFY126" s="32"/>
      <c r="AFZ126" s="32"/>
      <c r="AGA126" s="32"/>
      <c r="AGB126" s="32"/>
      <c r="AGC126" s="32"/>
      <c r="AGD126" s="32"/>
      <c r="AGE126" s="32"/>
      <c r="AGF126" s="32"/>
      <c r="AGG126" s="32"/>
      <c r="AGH126" s="32"/>
      <c r="AGI126" s="32"/>
      <c r="AGJ126" s="32"/>
      <c r="AGK126" s="32"/>
      <c r="AGL126" s="32"/>
      <c r="AGM126" s="32"/>
      <c r="AGN126" s="32"/>
      <c r="AGO126" s="32"/>
      <c r="AGP126" s="32"/>
      <c r="AGQ126" s="32"/>
      <c r="AGR126" s="32"/>
      <c r="AGS126" s="32"/>
      <c r="AGT126" s="32"/>
      <c r="AGU126" s="32"/>
      <c r="AGV126" s="32"/>
      <c r="AGW126" s="32"/>
      <c r="AGX126" s="32"/>
      <c r="AGY126" s="32"/>
      <c r="AGZ126" s="32"/>
      <c r="AHA126" s="32"/>
      <c r="AHB126" s="32"/>
      <c r="AHC126" s="32"/>
      <c r="AHD126" s="32"/>
      <c r="AHE126" s="32"/>
      <c r="AHF126" s="32"/>
      <c r="AHG126" s="32"/>
      <c r="AHH126" s="32"/>
      <c r="AHI126" s="32"/>
      <c r="AHJ126" s="32"/>
      <c r="AHK126" s="32"/>
      <c r="AHL126" s="32"/>
      <c r="AHM126" s="32"/>
      <c r="AHN126" s="32"/>
      <c r="AHO126" s="32"/>
      <c r="AHP126" s="32"/>
      <c r="AHQ126" s="32"/>
      <c r="AHR126" s="32"/>
      <c r="AHS126" s="32"/>
      <c r="AHT126" s="32"/>
    </row>
    <row r="127" spans="1:904" s="43" customFormat="1" ht="18.75" x14ac:dyDescent="0.3">
      <c r="A127" s="39">
        <v>125</v>
      </c>
      <c r="B127" s="37" t="s">
        <v>203</v>
      </c>
      <c r="C127" s="39"/>
      <c r="D127" s="42"/>
      <c r="E127" s="49" t="e">
        <f>+#REF!</f>
        <v>#REF!</v>
      </c>
      <c r="F127" s="50" t="e">
        <f>+#REF!</f>
        <v>#REF!</v>
      </c>
      <c r="G127" s="47" t="e">
        <f>+#REF!</f>
        <v>#REF!</v>
      </c>
      <c r="H127" s="40"/>
      <c r="I127" s="40"/>
      <c r="J127" s="40"/>
      <c r="K127" s="40"/>
      <c r="L127" s="40"/>
      <c r="M127" s="40"/>
      <c r="N127" s="40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  <c r="DL127" s="32"/>
      <c r="DM127" s="32"/>
      <c r="DN127" s="32"/>
      <c r="DO127" s="32"/>
      <c r="DP127" s="32"/>
      <c r="DQ127" s="32"/>
      <c r="DR127" s="32"/>
      <c r="DS127" s="32"/>
      <c r="DT127" s="32"/>
      <c r="DU127" s="32"/>
      <c r="DV127" s="32"/>
      <c r="DW127" s="32"/>
      <c r="DX127" s="32"/>
      <c r="DY127" s="32"/>
      <c r="DZ127" s="32"/>
      <c r="EA127" s="32"/>
      <c r="EB127" s="32"/>
      <c r="EC127" s="32"/>
      <c r="ED127" s="32"/>
      <c r="EE127" s="32"/>
      <c r="EF127" s="32"/>
      <c r="EG127" s="32"/>
      <c r="EH127" s="32"/>
      <c r="EI127" s="32"/>
      <c r="EJ127" s="32"/>
      <c r="EK127" s="32"/>
      <c r="EL127" s="32"/>
      <c r="EM127" s="32"/>
      <c r="EN127" s="32"/>
      <c r="EO127" s="32"/>
      <c r="EP127" s="32"/>
      <c r="EQ127" s="32"/>
      <c r="ER127" s="32"/>
      <c r="ES127" s="32"/>
      <c r="ET127" s="32"/>
      <c r="EU127" s="32"/>
      <c r="EV127" s="32"/>
      <c r="EW127" s="32"/>
      <c r="EX127" s="32"/>
      <c r="EY127" s="32"/>
      <c r="EZ127" s="32"/>
      <c r="FA127" s="32"/>
      <c r="FB127" s="32"/>
      <c r="FC127" s="32"/>
      <c r="FD127" s="32"/>
      <c r="FE127" s="32"/>
      <c r="FF127" s="32"/>
      <c r="FG127" s="32"/>
      <c r="FH127" s="32"/>
      <c r="FI127" s="32"/>
      <c r="FJ127" s="32"/>
      <c r="FK127" s="32"/>
      <c r="FL127" s="32"/>
      <c r="FM127" s="32"/>
      <c r="FN127" s="32"/>
      <c r="FO127" s="32"/>
      <c r="FP127" s="32"/>
      <c r="FQ127" s="32"/>
      <c r="FR127" s="32"/>
      <c r="FS127" s="32"/>
      <c r="FT127" s="32"/>
      <c r="FU127" s="32"/>
      <c r="FV127" s="32"/>
      <c r="FW127" s="32"/>
      <c r="FX127" s="32"/>
      <c r="FY127" s="32"/>
      <c r="FZ127" s="32"/>
      <c r="GA127" s="32"/>
      <c r="GB127" s="32"/>
      <c r="GC127" s="32"/>
      <c r="GD127" s="32"/>
      <c r="GE127" s="32"/>
      <c r="GF127" s="32"/>
      <c r="GG127" s="32"/>
      <c r="GH127" s="32"/>
      <c r="GI127" s="32"/>
      <c r="GJ127" s="32"/>
      <c r="GK127" s="32"/>
      <c r="GL127" s="32"/>
      <c r="GM127" s="32"/>
      <c r="GN127" s="32"/>
      <c r="GO127" s="32"/>
      <c r="GP127" s="32"/>
      <c r="GQ127" s="32"/>
      <c r="GR127" s="32"/>
      <c r="GS127" s="32"/>
      <c r="GT127" s="32"/>
      <c r="GU127" s="32"/>
      <c r="GV127" s="32"/>
      <c r="GW127" s="32"/>
      <c r="GX127" s="32"/>
      <c r="GY127" s="32"/>
      <c r="GZ127" s="32"/>
      <c r="HA127" s="32"/>
      <c r="HB127" s="32"/>
      <c r="HC127" s="32"/>
      <c r="HD127" s="32"/>
      <c r="HE127" s="32"/>
      <c r="HF127" s="32"/>
      <c r="HG127" s="32"/>
      <c r="HH127" s="32"/>
      <c r="HI127" s="32"/>
      <c r="HJ127" s="32"/>
      <c r="HK127" s="32"/>
      <c r="HL127" s="32"/>
      <c r="HM127" s="32"/>
      <c r="HN127" s="32"/>
      <c r="HO127" s="32"/>
      <c r="HP127" s="32"/>
      <c r="HQ127" s="32"/>
      <c r="HR127" s="32"/>
      <c r="HS127" s="32"/>
      <c r="HT127" s="32"/>
      <c r="HU127" s="32"/>
      <c r="HV127" s="32"/>
      <c r="HW127" s="32"/>
      <c r="HX127" s="32"/>
      <c r="HY127" s="32"/>
      <c r="HZ127" s="32"/>
      <c r="IA127" s="32"/>
      <c r="IB127" s="32"/>
      <c r="IC127" s="32"/>
      <c r="ID127" s="32"/>
      <c r="IE127" s="32"/>
      <c r="IF127" s="32"/>
      <c r="IG127" s="32"/>
      <c r="IH127" s="32"/>
      <c r="II127" s="32"/>
      <c r="IJ127" s="32"/>
      <c r="IK127" s="32"/>
      <c r="IL127" s="32"/>
      <c r="IM127" s="32"/>
      <c r="IN127" s="32"/>
      <c r="IO127" s="32"/>
      <c r="IP127" s="32"/>
      <c r="IQ127" s="32"/>
      <c r="IR127" s="32"/>
      <c r="IS127" s="32"/>
      <c r="IT127" s="32"/>
      <c r="IU127" s="32"/>
      <c r="IV127" s="32"/>
      <c r="IW127" s="32"/>
      <c r="IX127" s="32"/>
      <c r="IY127" s="32"/>
      <c r="IZ127" s="32"/>
      <c r="JA127" s="32"/>
      <c r="JB127" s="32"/>
      <c r="JC127" s="32"/>
      <c r="JD127" s="32"/>
      <c r="JE127" s="32"/>
      <c r="JF127" s="32"/>
      <c r="JG127" s="32"/>
      <c r="JH127" s="32"/>
      <c r="JI127" s="32"/>
      <c r="JJ127" s="32"/>
      <c r="JK127" s="32"/>
      <c r="JL127" s="32"/>
      <c r="JM127" s="32"/>
      <c r="JN127" s="32"/>
      <c r="JO127" s="32"/>
      <c r="JP127" s="32"/>
      <c r="JQ127" s="32"/>
      <c r="JR127" s="32"/>
      <c r="JS127" s="32"/>
      <c r="JT127" s="32"/>
      <c r="JU127" s="32"/>
      <c r="JV127" s="32"/>
      <c r="JW127" s="32"/>
      <c r="JX127" s="32"/>
      <c r="JY127" s="32"/>
      <c r="JZ127" s="32"/>
      <c r="KA127" s="32"/>
      <c r="KB127" s="32"/>
      <c r="KC127" s="32"/>
      <c r="KD127" s="32"/>
      <c r="KE127" s="32"/>
      <c r="KF127" s="32"/>
      <c r="KG127" s="32"/>
      <c r="KH127" s="32"/>
      <c r="KI127" s="32"/>
      <c r="KJ127" s="32"/>
      <c r="KK127" s="32"/>
      <c r="KL127" s="32"/>
      <c r="KM127" s="32"/>
      <c r="KN127" s="32"/>
      <c r="KO127" s="32"/>
      <c r="KP127" s="32"/>
      <c r="KQ127" s="32"/>
      <c r="KR127" s="32"/>
      <c r="KS127" s="32"/>
      <c r="KT127" s="32"/>
      <c r="KU127" s="32"/>
      <c r="KV127" s="32"/>
      <c r="KW127" s="32"/>
      <c r="KX127" s="32"/>
      <c r="KY127" s="32"/>
      <c r="KZ127" s="32"/>
      <c r="LA127" s="32"/>
      <c r="LB127" s="32"/>
      <c r="LC127" s="32"/>
      <c r="LD127" s="32"/>
      <c r="LE127" s="32"/>
      <c r="LF127" s="32"/>
      <c r="LG127" s="32"/>
      <c r="LH127" s="32"/>
      <c r="LI127" s="32"/>
      <c r="LJ127" s="32"/>
      <c r="LK127" s="32"/>
      <c r="LL127" s="32"/>
      <c r="LM127" s="32"/>
      <c r="LN127" s="32"/>
      <c r="LO127" s="32"/>
      <c r="LP127" s="32"/>
      <c r="LQ127" s="32"/>
      <c r="LR127" s="32"/>
      <c r="LS127" s="32"/>
      <c r="LT127" s="32"/>
      <c r="LU127" s="32"/>
      <c r="LV127" s="32"/>
      <c r="LW127" s="32"/>
      <c r="LX127" s="32"/>
      <c r="LY127" s="32"/>
      <c r="LZ127" s="32"/>
      <c r="MA127" s="32"/>
      <c r="MB127" s="32"/>
      <c r="MC127" s="32"/>
      <c r="MD127" s="32"/>
      <c r="ME127" s="32"/>
      <c r="MF127" s="32"/>
      <c r="MG127" s="32"/>
      <c r="MH127" s="32"/>
      <c r="MI127" s="32"/>
      <c r="MJ127" s="32"/>
      <c r="MK127" s="32"/>
      <c r="ML127" s="32"/>
      <c r="MM127" s="32"/>
      <c r="MN127" s="32"/>
      <c r="MO127" s="32"/>
      <c r="MP127" s="32"/>
      <c r="MQ127" s="32"/>
      <c r="MR127" s="32"/>
      <c r="MS127" s="32"/>
      <c r="MT127" s="32"/>
      <c r="MU127" s="32"/>
      <c r="MV127" s="32"/>
      <c r="MW127" s="32"/>
      <c r="MX127" s="32"/>
      <c r="MY127" s="32"/>
      <c r="MZ127" s="32"/>
      <c r="NA127" s="32"/>
      <c r="NB127" s="32"/>
      <c r="NC127" s="32"/>
      <c r="ND127" s="32"/>
      <c r="NE127" s="32"/>
      <c r="NF127" s="32"/>
      <c r="NG127" s="32"/>
      <c r="NH127" s="32"/>
      <c r="NI127" s="32"/>
      <c r="NJ127" s="32"/>
      <c r="NK127" s="32"/>
      <c r="NL127" s="32"/>
      <c r="NM127" s="32"/>
      <c r="NN127" s="32"/>
      <c r="NO127" s="32"/>
      <c r="NP127" s="32"/>
      <c r="NQ127" s="32"/>
      <c r="NR127" s="32"/>
      <c r="NS127" s="32"/>
      <c r="NT127" s="32"/>
      <c r="NU127" s="32"/>
      <c r="NV127" s="32"/>
      <c r="NW127" s="32"/>
      <c r="NX127" s="32"/>
      <c r="NY127" s="32"/>
      <c r="NZ127" s="32"/>
      <c r="OA127" s="32"/>
      <c r="OB127" s="32"/>
      <c r="OC127" s="32"/>
      <c r="OD127" s="32"/>
      <c r="OE127" s="32"/>
      <c r="OF127" s="32"/>
      <c r="OG127" s="32"/>
      <c r="OH127" s="32"/>
      <c r="OI127" s="32"/>
      <c r="OJ127" s="32"/>
      <c r="OK127" s="32"/>
      <c r="OL127" s="32"/>
      <c r="OM127" s="32"/>
      <c r="ON127" s="32"/>
      <c r="OO127" s="32"/>
      <c r="OP127" s="32"/>
      <c r="OQ127" s="32"/>
      <c r="OR127" s="32"/>
      <c r="OS127" s="32"/>
      <c r="OT127" s="32"/>
      <c r="OU127" s="32"/>
      <c r="OV127" s="32"/>
      <c r="OW127" s="32"/>
      <c r="OX127" s="32"/>
      <c r="OY127" s="32"/>
      <c r="OZ127" s="32"/>
      <c r="PA127" s="32"/>
      <c r="PB127" s="32"/>
      <c r="PC127" s="32"/>
      <c r="PD127" s="32"/>
      <c r="PE127" s="32"/>
      <c r="PF127" s="32"/>
      <c r="PG127" s="32"/>
      <c r="PH127" s="32"/>
      <c r="PI127" s="32"/>
      <c r="PJ127" s="32"/>
      <c r="PK127" s="32"/>
      <c r="PL127" s="32"/>
      <c r="PM127" s="32"/>
      <c r="PN127" s="32"/>
      <c r="PO127" s="32"/>
      <c r="PP127" s="32"/>
      <c r="PQ127" s="32"/>
      <c r="PR127" s="32"/>
      <c r="PS127" s="32"/>
      <c r="PT127" s="32"/>
      <c r="PU127" s="32"/>
      <c r="PV127" s="32"/>
      <c r="PW127" s="32"/>
      <c r="PX127" s="32"/>
      <c r="PY127" s="32"/>
      <c r="PZ127" s="32"/>
      <c r="QA127" s="32"/>
      <c r="QB127" s="32"/>
      <c r="QC127" s="32"/>
      <c r="QD127" s="32"/>
      <c r="QE127" s="32"/>
      <c r="QF127" s="32"/>
      <c r="QG127" s="32"/>
      <c r="QH127" s="32"/>
      <c r="QI127" s="32"/>
      <c r="QJ127" s="32"/>
      <c r="QK127" s="32"/>
      <c r="QL127" s="32"/>
      <c r="QM127" s="32"/>
      <c r="QN127" s="32"/>
      <c r="QO127" s="32"/>
      <c r="QP127" s="32"/>
      <c r="QQ127" s="32"/>
      <c r="QR127" s="32"/>
      <c r="QS127" s="32"/>
      <c r="QT127" s="32"/>
      <c r="QU127" s="32"/>
      <c r="QV127" s="32"/>
      <c r="QW127" s="32"/>
      <c r="QX127" s="32"/>
      <c r="QY127" s="32"/>
      <c r="QZ127" s="32"/>
      <c r="RA127" s="32"/>
      <c r="RB127" s="32"/>
      <c r="RC127" s="32"/>
      <c r="RD127" s="32"/>
      <c r="RE127" s="32"/>
      <c r="RF127" s="32"/>
      <c r="RG127" s="32"/>
      <c r="RH127" s="32"/>
      <c r="RI127" s="32"/>
      <c r="RJ127" s="32"/>
      <c r="RK127" s="32"/>
      <c r="RL127" s="32"/>
      <c r="RM127" s="32"/>
      <c r="RN127" s="32"/>
      <c r="RO127" s="32"/>
      <c r="RP127" s="32"/>
      <c r="RQ127" s="32"/>
      <c r="RR127" s="32"/>
      <c r="RS127" s="32"/>
      <c r="RT127" s="32"/>
      <c r="RU127" s="32"/>
      <c r="RV127" s="32"/>
      <c r="RW127" s="32"/>
      <c r="RX127" s="32"/>
      <c r="RY127" s="32"/>
      <c r="RZ127" s="32"/>
      <c r="SA127" s="32"/>
      <c r="SB127" s="32"/>
      <c r="SC127" s="32"/>
      <c r="SD127" s="32"/>
      <c r="SE127" s="32"/>
      <c r="SF127" s="32"/>
      <c r="SG127" s="32"/>
      <c r="SH127" s="32"/>
      <c r="SI127" s="32"/>
      <c r="SJ127" s="32"/>
      <c r="SK127" s="32"/>
      <c r="SL127" s="32"/>
      <c r="SM127" s="32"/>
      <c r="SN127" s="32"/>
      <c r="SO127" s="32"/>
      <c r="SP127" s="32"/>
      <c r="SQ127" s="32"/>
      <c r="SR127" s="32"/>
      <c r="SS127" s="32"/>
      <c r="ST127" s="32"/>
      <c r="SU127" s="32"/>
      <c r="SV127" s="32"/>
      <c r="SW127" s="32"/>
      <c r="SX127" s="32"/>
      <c r="SY127" s="32"/>
      <c r="SZ127" s="32"/>
      <c r="TA127" s="32"/>
      <c r="TB127" s="32"/>
      <c r="TC127" s="32"/>
      <c r="TD127" s="32"/>
      <c r="TE127" s="32"/>
      <c r="TF127" s="32"/>
      <c r="TG127" s="32"/>
      <c r="TH127" s="32"/>
      <c r="TI127" s="32"/>
      <c r="TJ127" s="32"/>
      <c r="TK127" s="32"/>
      <c r="TL127" s="32"/>
      <c r="TM127" s="32"/>
      <c r="TN127" s="32"/>
      <c r="TO127" s="32"/>
      <c r="TP127" s="32"/>
      <c r="TQ127" s="32"/>
      <c r="TR127" s="32"/>
      <c r="TS127" s="32"/>
      <c r="TT127" s="32"/>
      <c r="TU127" s="32"/>
      <c r="TV127" s="32"/>
      <c r="TW127" s="32"/>
      <c r="TX127" s="32"/>
      <c r="TY127" s="32"/>
      <c r="TZ127" s="32"/>
      <c r="UA127" s="32"/>
      <c r="UB127" s="32"/>
      <c r="UC127" s="32"/>
      <c r="UD127" s="32"/>
      <c r="UE127" s="32"/>
      <c r="UF127" s="32"/>
      <c r="UG127" s="32"/>
      <c r="UH127" s="32"/>
      <c r="UI127" s="32"/>
      <c r="UJ127" s="32"/>
      <c r="UK127" s="32"/>
      <c r="UL127" s="32"/>
      <c r="UM127" s="32"/>
      <c r="UN127" s="32"/>
      <c r="UO127" s="32"/>
      <c r="UP127" s="32"/>
      <c r="UQ127" s="32"/>
      <c r="UR127" s="32"/>
      <c r="US127" s="32"/>
      <c r="UT127" s="32"/>
      <c r="UU127" s="32"/>
      <c r="UV127" s="32"/>
      <c r="UW127" s="32"/>
      <c r="UX127" s="32"/>
      <c r="UY127" s="32"/>
      <c r="UZ127" s="32"/>
      <c r="VA127" s="32"/>
      <c r="VB127" s="32"/>
      <c r="VC127" s="32"/>
      <c r="VD127" s="32"/>
      <c r="VE127" s="32"/>
      <c r="VF127" s="32"/>
      <c r="VG127" s="32"/>
      <c r="VH127" s="32"/>
      <c r="VI127" s="32"/>
      <c r="VJ127" s="32"/>
      <c r="VK127" s="32"/>
      <c r="VL127" s="32"/>
      <c r="VM127" s="32"/>
      <c r="VN127" s="32"/>
      <c r="VO127" s="32"/>
      <c r="VP127" s="32"/>
      <c r="VQ127" s="32"/>
      <c r="VR127" s="32"/>
      <c r="VS127" s="32"/>
      <c r="VT127" s="32"/>
      <c r="VU127" s="32"/>
      <c r="VV127" s="32"/>
      <c r="VW127" s="32"/>
      <c r="VX127" s="32"/>
      <c r="VY127" s="32"/>
      <c r="VZ127" s="32"/>
      <c r="WA127" s="32"/>
      <c r="WB127" s="32"/>
      <c r="WC127" s="32"/>
      <c r="WD127" s="32"/>
      <c r="WE127" s="32"/>
      <c r="WF127" s="32"/>
      <c r="WG127" s="32"/>
      <c r="WH127" s="32"/>
      <c r="WI127" s="32"/>
      <c r="WJ127" s="32"/>
      <c r="WK127" s="32"/>
      <c r="WL127" s="32"/>
      <c r="WM127" s="32"/>
      <c r="WN127" s="32"/>
      <c r="WO127" s="32"/>
      <c r="WP127" s="32"/>
      <c r="WQ127" s="32"/>
      <c r="WR127" s="32"/>
      <c r="WS127" s="32"/>
      <c r="WT127" s="32"/>
      <c r="WU127" s="32"/>
      <c r="WV127" s="32"/>
      <c r="WW127" s="32"/>
      <c r="WX127" s="32"/>
      <c r="WY127" s="32"/>
      <c r="WZ127" s="32"/>
      <c r="XA127" s="32"/>
      <c r="XB127" s="32"/>
      <c r="XC127" s="32"/>
      <c r="XD127" s="32"/>
      <c r="XE127" s="32"/>
      <c r="XF127" s="32"/>
      <c r="XG127" s="32"/>
      <c r="XH127" s="32"/>
      <c r="XI127" s="32"/>
      <c r="XJ127" s="32"/>
      <c r="XK127" s="32"/>
      <c r="XL127" s="32"/>
      <c r="XM127" s="32"/>
      <c r="XN127" s="32"/>
      <c r="XO127" s="32"/>
      <c r="XP127" s="32"/>
      <c r="XQ127" s="32"/>
      <c r="XR127" s="32"/>
      <c r="XS127" s="32"/>
      <c r="XT127" s="32"/>
      <c r="XU127" s="32"/>
      <c r="XV127" s="32"/>
      <c r="XW127" s="32"/>
      <c r="XX127" s="32"/>
      <c r="XY127" s="32"/>
      <c r="XZ127" s="32"/>
      <c r="YA127" s="32"/>
      <c r="YB127" s="32"/>
      <c r="YC127" s="32"/>
      <c r="YD127" s="32"/>
      <c r="YE127" s="32"/>
      <c r="YF127" s="32"/>
      <c r="YG127" s="32"/>
      <c r="YH127" s="32"/>
      <c r="YI127" s="32"/>
      <c r="YJ127" s="32"/>
      <c r="YK127" s="32"/>
      <c r="YL127" s="32"/>
      <c r="YM127" s="32"/>
      <c r="YN127" s="32"/>
      <c r="YO127" s="32"/>
      <c r="YP127" s="32"/>
      <c r="YQ127" s="32"/>
      <c r="YR127" s="32"/>
      <c r="YS127" s="32"/>
      <c r="YT127" s="32"/>
      <c r="YU127" s="32"/>
      <c r="YV127" s="32"/>
      <c r="YW127" s="32"/>
      <c r="YX127" s="32"/>
      <c r="YY127" s="32"/>
      <c r="YZ127" s="32"/>
      <c r="ZA127" s="32"/>
      <c r="ZB127" s="32"/>
      <c r="ZC127" s="32"/>
      <c r="ZD127" s="32"/>
      <c r="ZE127" s="32"/>
      <c r="ZF127" s="32"/>
      <c r="ZG127" s="32"/>
      <c r="ZH127" s="32"/>
      <c r="ZI127" s="32"/>
      <c r="ZJ127" s="32"/>
      <c r="ZK127" s="32"/>
      <c r="ZL127" s="32"/>
      <c r="ZM127" s="32"/>
      <c r="ZN127" s="32"/>
      <c r="ZO127" s="32"/>
      <c r="ZP127" s="32"/>
      <c r="ZQ127" s="32"/>
      <c r="ZR127" s="32"/>
      <c r="ZS127" s="32"/>
      <c r="ZT127" s="32"/>
      <c r="ZU127" s="32"/>
      <c r="ZV127" s="32"/>
      <c r="ZW127" s="32"/>
      <c r="ZX127" s="32"/>
      <c r="ZY127" s="32"/>
      <c r="ZZ127" s="32"/>
      <c r="AAA127" s="32"/>
      <c r="AAB127" s="32"/>
      <c r="AAC127" s="32"/>
      <c r="AAD127" s="32"/>
      <c r="AAE127" s="32"/>
      <c r="AAF127" s="32"/>
      <c r="AAG127" s="32"/>
      <c r="AAH127" s="32"/>
      <c r="AAI127" s="32"/>
      <c r="AAJ127" s="32"/>
      <c r="AAK127" s="32"/>
      <c r="AAL127" s="32"/>
      <c r="AAM127" s="32"/>
      <c r="AAN127" s="32"/>
      <c r="AAO127" s="32"/>
      <c r="AAP127" s="32"/>
      <c r="AAQ127" s="32"/>
      <c r="AAR127" s="32"/>
      <c r="AAS127" s="32"/>
      <c r="AAT127" s="32"/>
      <c r="AAU127" s="32"/>
      <c r="AAV127" s="32"/>
      <c r="AAW127" s="32"/>
      <c r="AAX127" s="32"/>
      <c r="AAY127" s="32"/>
      <c r="AAZ127" s="32"/>
      <c r="ABA127" s="32"/>
      <c r="ABB127" s="32"/>
      <c r="ABC127" s="32"/>
      <c r="ABD127" s="32"/>
      <c r="ABE127" s="32"/>
      <c r="ABF127" s="32"/>
      <c r="ABG127" s="32"/>
      <c r="ABH127" s="32"/>
      <c r="ABI127" s="32"/>
      <c r="ABJ127" s="32"/>
      <c r="ABK127" s="32"/>
      <c r="ABL127" s="32"/>
      <c r="ABM127" s="32"/>
      <c r="ABN127" s="32"/>
      <c r="ABO127" s="32"/>
      <c r="ABP127" s="32"/>
      <c r="ABQ127" s="32"/>
      <c r="ABR127" s="32"/>
      <c r="ABS127" s="32"/>
      <c r="ABT127" s="32"/>
      <c r="ABU127" s="32"/>
      <c r="ABV127" s="32"/>
      <c r="ABW127" s="32"/>
      <c r="ABX127" s="32"/>
      <c r="ABY127" s="32"/>
      <c r="ABZ127" s="32"/>
      <c r="ACA127" s="32"/>
      <c r="ACB127" s="32"/>
      <c r="ACC127" s="32"/>
      <c r="ACD127" s="32"/>
      <c r="ACE127" s="32"/>
      <c r="ACF127" s="32"/>
      <c r="ACG127" s="32"/>
      <c r="ACH127" s="32"/>
      <c r="ACI127" s="32"/>
      <c r="ACJ127" s="32"/>
      <c r="ACK127" s="32"/>
      <c r="ACL127" s="32"/>
      <c r="ACM127" s="32"/>
      <c r="ACN127" s="32"/>
      <c r="ACO127" s="32"/>
      <c r="ACP127" s="32"/>
      <c r="ACQ127" s="32"/>
      <c r="ACR127" s="32"/>
      <c r="ACS127" s="32"/>
      <c r="ACT127" s="32"/>
      <c r="ACU127" s="32"/>
      <c r="ACV127" s="32"/>
      <c r="ACW127" s="32"/>
      <c r="ACX127" s="32"/>
      <c r="ACY127" s="32"/>
      <c r="ACZ127" s="32"/>
      <c r="ADA127" s="32"/>
      <c r="ADB127" s="32"/>
      <c r="ADC127" s="32"/>
      <c r="ADD127" s="32"/>
      <c r="ADE127" s="32"/>
      <c r="ADF127" s="32"/>
      <c r="ADG127" s="32"/>
      <c r="ADH127" s="32"/>
      <c r="ADI127" s="32"/>
      <c r="ADJ127" s="32"/>
      <c r="ADK127" s="32"/>
      <c r="ADL127" s="32"/>
      <c r="ADM127" s="32"/>
      <c r="ADN127" s="32"/>
      <c r="ADO127" s="32"/>
      <c r="ADP127" s="32"/>
      <c r="ADQ127" s="32"/>
      <c r="ADR127" s="32"/>
      <c r="ADS127" s="32"/>
      <c r="ADT127" s="32"/>
      <c r="ADU127" s="32"/>
      <c r="ADV127" s="32"/>
      <c r="ADW127" s="32"/>
      <c r="ADX127" s="32"/>
      <c r="ADY127" s="32"/>
      <c r="ADZ127" s="32"/>
      <c r="AEA127" s="32"/>
      <c r="AEB127" s="32"/>
      <c r="AEC127" s="32"/>
      <c r="AED127" s="32"/>
      <c r="AEE127" s="32"/>
      <c r="AEF127" s="32"/>
      <c r="AEG127" s="32"/>
      <c r="AEH127" s="32"/>
      <c r="AEI127" s="32"/>
      <c r="AEJ127" s="32"/>
      <c r="AEK127" s="32"/>
      <c r="AEL127" s="32"/>
      <c r="AEM127" s="32"/>
      <c r="AEN127" s="32"/>
      <c r="AEO127" s="32"/>
      <c r="AEP127" s="32"/>
      <c r="AEQ127" s="32"/>
      <c r="AER127" s="32"/>
      <c r="AES127" s="32"/>
      <c r="AET127" s="32"/>
      <c r="AEU127" s="32"/>
      <c r="AEV127" s="32"/>
      <c r="AEW127" s="32"/>
      <c r="AEX127" s="32"/>
      <c r="AEY127" s="32"/>
      <c r="AEZ127" s="32"/>
      <c r="AFA127" s="32"/>
      <c r="AFB127" s="32"/>
      <c r="AFC127" s="32"/>
      <c r="AFD127" s="32"/>
      <c r="AFE127" s="32"/>
      <c r="AFF127" s="32"/>
      <c r="AFG127" s="32"/>
      <c r="AFH127" s="32"/>
      <c r="AFI127" s="32"/>
      <c r="AFJ127" s="32"/>
      <c r="AFK127" s="32"/>
      <c r="AFL127" s="32"/>
      <c r="AFM127" s="32"/>
      <c r="AFN127" s="32"/>
      <c r="AFO127" s="32"/>
      <c r="AFP127" s="32"/>
      <c r="AFQ127" s="32"/>
      <c r="AFR127" s="32"/>
      <c r="AFS127" s="32"/>
      <c r="AFT127" s="32"/>
      <c r="AFU127" s="32"/>
      <c r="AFV127" s="32"/>
      <c r="AFW127" s="32"/>
      <c r="AFX127" s="32"/>
      <c r="AFY127" s="32"/>
      <c r="AFZ127" s="32"/>
      <c r="AGA127" s="32"/>
      <c r="AGB127" s="32"/>
      <c r="AGC127" s="32"/>
      <c r="AGD127" s="32"/>
      <c r="AGE127" s="32"/>
      <c r="AGF127" s="32"/>
      <c r="AGG127" s="32"/>
      <c r="AGH127" s="32"/>
      <c r="AGI127" s="32"/>
      <c r="AGJ127" s="32"/>
      <c r="AGK127" s="32"/>
      <c r="AGL127" s="32"/>
      <c r="AGM127" s="32"/>
      <c r="AGN127" s="32"/>
      <c r="AGO127" s="32"/>
      <c r="AGP127" s="32"/>
      <c r="AGQ127" s="32"/>
      <c r="AGR127" s="32"/>
      <c r="AGS127" s="32"/>
      <c r="AGT127" s="32"/>
      <c r="AGU127" s="32"/>
      <c r="AGV127" s="32"/>
      <c r="AGW127" s="32"/>
      <c r="AGX127" s="32"/>
      <c r="AGY127" s="32"/>
      <c r="AGZ127" s="32"/>
      <c r="AHA127" s="32"/>
      <c r="AHB127" s="32"/>
      <c r="AHC127" s="32"/>
      <c r="AHD127" s="32"/>
      <c r="AHE127" s="32"/>
      <c r="AHF127" s="32"/>
      <c r="AHG127" s="32"/>
      <c r="AHH127" s="32"/>
      <c r="AHI127" s="32"/>
      <c r="AHJ127" s="32"/>
      <c r="AHK127" s="32"/>
      <c r="AHL127" s="32"/>
      <c r="AHM127" s="32"/>
      <c r="AHN127" s="32"/>
      <c r="AHO127" s="32"/>
      <c r="AHP127" s="32"/>
      <c r="AHQ127" s="32"/>
      <c r="AHR127" s="32"/>
      <c r="AHS127" s="32"/>
      <c r="AHT127" s="32"/>
    </row>
    <row r="128" spans="1:904" s="43" customFormat="1" ht="18.75" x14ac:dyDescent="0.3">
      <c r="A128" s="39">
        <v>126</v>
      </c>
      <c r="B128" s="37" t="s">
        <v>204</v>
      </c>
      <c r="C128" s="39" t="s">
        <v>205</v>
      </c>
      <c r="D128" s="42" t="s">
        <v>206</v>
      </c>
      <c r="E128" s="49" t="e">
        <f>+#REF!</f>
        <v>#REF!</v>
      </c>
      <c r="F128" s="50" t="e">
        <f>+#REF!</f>
        <v>#REF!</v>
      </c>
      <c r="G128" s="47" t="e">
        <f>+#REF!</f>
        <v>#REF!</v>
      </c>
      <c r="H128" s="40"/>
      <c r="I128" s="40"/>
      <c r="J128" s="40"/>
      <c r="K128" s="40"/>
      <c r="L128" s="40"/>
      <c r="M128" s="40"/>
      <c r="N128" s="40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  <c r="DL128" s="32"/>
      <c r="DM128" s="32"/>
      <c r="DN128" s="32"/>
      <c r="DO128" s="32"/>
      <c r="DP128" s="32"/>
      <c r="DQ128" s="32"/>
      <c r="DR128" s="32"/>
      <c r="DS128" s="32"/>
      <c r="DT128" s="32"/>
      <c r="DU128" s="32"/>
      <c r="DV128" s="32"/>
      <c r="DW128" s="32"/>
      <c r="DX128" s="32"/>
      <c r="DY128" s="32"/>
      <c r="DZ128" s="32"/>
      <c r="EA128" s="32"/>
      <c r="EB128" s="32"/>
      <c r="EC128" s="32"/>
      <c r="ED128" s="32"/>
      <c r="EE128" s="32"/>
      <c r="EF128" s="32"/>
      <c r="EG128" s="32"/>
      <c r="EH128" s="32"/>
      <c r="EI128" s="32"/>
      <c r="EJ128" s="32"/>
      <c r="EK128" s="32"/>
      <c r="EL128" s="32"/>
      <c r="EM128" s="32"/>
      <c r="EN128" s="32"/>
      <c r="EO128" s="32"/>
      <c r="EP128" s="32"/>
      <c r="EQ128" s="32"/>
      <c r="ER128" s="32"/>
      <c r="ES128" s="32"/>
      <c r="ET128" s="32"/>
      <c r="EU128" s="32"/>
      <c r="EV128" s="32"/>
      <c r="EW128" s="32"/>
      <c r="EX128" s="32"/>
      <c r="EY128" s="32"/>
      <c r="EZ128" s="32"/>
      <c r="FA128" s="32"/>
      <c r="FB128" s="32"/>
      <c r="FC128" s="32"/>
      <c r="FD128" s="32"/>
      <c r="FE128" s="32"/>
      <c r="FF128" s="32"/>
      <c r="FG128" s="32"/>
      <c r="FH128" s="32"/>
      <c r="FI128" s="32"/>
      <c r="FJ128" s="32"/>
      <c r="FK128" s="32"/>
      <c r="FL128" s="32"/>
      <c r="FM128" s="32"/>
      <c r="FN128" s="32"/>
      <c r="FO128" s="32"/>
      <c r="FP128" s="32"/>
      <c r="FQ128" s="32"/>
      <c r="FR128" s="32"/>
      <c r="FS128" s="32"/>
      <c r="FT128" s="32"/>
      <c r="FU128" s="32"/>
      <c r="FV128" s="32"/>
      <c r="FW128" s="32"/>
      <c r="FX128" s="32"/>
      <c r="FY128" s="32"/>
      <c r="FZ128" s="32"/>
      <c r="GA128" s="32"/>
      <c r="GB128" s="32"/>
      <c r="GC128" s="32"/>
      <c r="GD128" s="32"/>
      <c r="GE128" s="32"/>
      <c r="GF128" s="32"/>
      <c r="GG128" s="32"/>
      <c r="GH128" s="32"/>
      <c r="GI128" s="32"/>
      <c r="GJ128" s="32"/>
      <c r="GK128" s="32"/>
      <c r="GL128" s="32"/>
      <c r="GM128" s="32"/>
      <c r="GN128" s="32"/>
      <c r="GO128" s="32"/>
      <c r="GP128" s="32"/>
      <c r="GQ128" s="32"/>
      <c r="GR128" s="32"/>
      <c r="GS128" s="32"/>
      <c r="GT128" s="32"/>
      <c r="GU128" s="32"/>
      <c r="GV128" s="32"/>
      <c r="GW128" s="32"/>
      <c r="GX128" s="32"/>
      <c r="GY128" s="32"/>
      <c r="GZ128" s="32"/>
      <c r="HA128" s="32"/>
      <c r="HB128" s="32"/>
      <c r="HC128" s="32"/>
      <c r="HD128" s="32"/>
      <c r="HE128" s="32"/>
      <c r="HF128" s="32"/>
      <c r="HG128" s="32"/>
      <c r="HH128" s="32"/>
      <c r="HI128" s="32"/>
      <c r="HJ128" s="32"/>
      <c r="HK128" s="32"/>
      <c r="HL128" s="32"/>
      <c r="HM128" s="32"/>
      <c r="HN128" s="32"/>
      <c r="HO128" s="32"/>
      <c r="HP128" s="32"/>
      <c r="HQ128" s="32"/>
      <c r="HR128" s="32"/>
      <c r="HS128" s="32"/>
      <c r="HT128" s="32"/>
      <c r="HU128" s="32"/>
      <c r="HV128" s="32"/>
      <c r="HW128" s="32"/>
      <c r="HX128" s="32"/>
      <c r="HY128" s="32"/>
      <c r="HZ128" s="32"/>
      <c r="IA128" s="32"/>
      <c r="IB128" s="32"/>
      <c r="IC128" s="32"/>
      <c r="ID128" s="32"/>
      <c r="IE128" s="32"/>
      <c r="IF128" s="32"/>
      <c r="IG128" s="32"/>
      <c r="IH128" s="32"/>
      <c r="II128" s="32"/>
      <c r="IJ128" s="32"/>
      <c r="IK128" s="32"/>
      <c r="IL128" s="32"/>
      <c r="IM128" s="32"/>
      <c r="IN128" s="32"/>
      <c r="IO128" s="32"/>
      <c r="IP128" s="32"/>
      <c r="IQ128" s="32"/>
      <c r="IR128" s="32"/>
      <c r="IS128" s="32"/>
      <c r="IT128" s="32"/>
      <c r="IU128" s="32"/>
      <c r="IV128" s="32"/>
      <c r="IW128" s="32"/>
      <c r="IX128" s="32"/>
      <c r="IY128" s="32"/>
      <c r="IZ128" s="32"/>
      <c r="JA128" s="32"/>
      <c r="JB128" s="32"/>
      <c r="JC128" s="32"/>
      <c r="JD128" s="32"/>
      <c r="JE128" s="32"/>
      <c r="JF128" s="32"/>
      <c r="JG128" s="32"/>
      <c r="JH128" s="32"/>
      <c r="JI128" s="32"/>
      <c r="JJ128" s="32"/>
      <c r="JK128" s="32"/>
      <c r="JL128" s="32"/>
      <c r="JM128" s="32"/>
      <c r="JN128" s="32"/>
      <c r="JO128" s="32"/>
      <c r="JP128" s="32"/>
      <c r="JQ128" s="32"/>
      <c r="JR128" s="32"/>
      <c r="JS128" s="32"/>
      <c r="JT128" s="32"/>
      <c r="JU128" s="32"/>
      <c r="JV128" s="32"/>
      <c r="JW128" s="32"/>
      <c r="JX128" s="32"/>
      <c r="JY128" s="32"/>
      <c r="JZ128" s="32"/>
      <c r="KA128" s="32"/>
      <c r="KB128" s="32"/>
      <c r="KC128" s="32"/>
      <c r="KD128" s="32"/>
      <c r="KE128" s="32"/>
      <c r="KF128" s="32"/>
      <c r="KG128" s="32"/>
      <c r="KH128" s="32"/>
      <c r="KI128" s="32"/>
      <c r="KJ128" s="32"/>
      <c r="KK128" s="32"/>
      <c r="KL128" s="32"/>
      <c r="KM128" s="32"/>
      <c r="KN128" s="32"/>
      <c r="KO128" s="32"/>
      <c r="KP128" s="32"/>
      <c r="KQ128" s="32"/>
      <c r="KR128" s="32"/>
      <c r="KS128" s="32"/>
      <c r="KT128" s="32"/>
      <c r="KU128" s="32"/>
      <c r="KV128" s="32"/>
      <c r="KW128" s="32"/>
      <c r="KX128" s="32"/>
      <c r="KY128" s="32"/>
      <c r="KZ128" s="32"/>
      <c r="LA128" s="32"/>
      <c r="LB128" s="32"/>
      <c r="LC128" s="32"/>
      <c r="LD128" s="32"/>
      <c r="LE128" s="32"/>
      <c r="LF128" s="32"/>
      <c r="LG128" s="32"/>
      <c r="LH128" s="32"/>
      <c r="LI128" s="32"/>
      <c r="LJ128" s="32"/>
      <c r="LK128" s="32"/>
      <c r="LL128" s="32"/>
      <c r="LM128" s="32"/>
      <c r="LN128" s="32"/>
      <c r="LO128" s="32"/>
      <c r="LP128" s="32"/>
      <c r="LQ128" s="32"/>
      <c r="LR128" s="32"/>
      <c r="LS128" s="32"/>
      <c r="LT128" s="32"/>
      <c r="LU128" s="32"/>
      <c r="LV128" s="32"/>
      <c r="LW128" s="32"/>
      <c r="LX128" s="32"/>
      <c r="LY128" s="32"/>
      <c r="LZ128" s="32"/>
      <c r="MA128" s="32"/>
      <c r="MB128" s="32"/>
      <c r="MC128" s="32"/>
      <c r="MD128" s="32"/>
      <c r="ME128" s="32"/>
      <c r="MF128" s="32"/>
      <c r="MG128" s="32"/>
      <c r="MH128" s="32"/>
      <c r="MI128" s="32"/>
      <c r="MJ128" s="32"/>
      <c r="MK128" s="32"/>
      <c r="ML128" s="32"/>
      <c r="MM128" s="32"/>
      <c r="MN128" s="32"/>
      <c r="MO128" s="32"/>
      <c r="MP128" s="32"/>
      <c r="MQ128" s="32"/>
      <c r="MR128" s="32"/>
      <c r="MS128" s="32"/>
      <c r="MT128" s="32"/>
      <c r="MU128" s="32"/>
      <c r="MV128" s="32"/>
      <c r="MW128" s="32"/>
      <c r="MX128" s="32"/>
      <c r="MY128" s="32"/>
      <c r="MZ128" s="32"/>
      <c r="NA128" s="32"/>
      <c r="NB128" s="32"/>
      <c r="NC128" s="32"/>
      <c r="ND128" s="32"/>
      <c r="NE128" s="32"/>
      <c r="NF128" s="32"/>
      <c r="NG128" s="32"/>
      <c r="NH128" s="32"/>
      <c r="NI128" s="32"/>
      <c r="NJ128" s="32"/>
      <c r="NK128" s="32"/>
      <c r="NL128" s="32"/>
      <c r="NM128" s="32"/>
      <c r="NN128" s="32"/>
      <c r="NO128" s="32"/>
      <c r="NP128" s="32"/>
      <c r="NQ128" s="32"/>
      <c r="NR128" s="32"/>
      <c r="NS128" s="32"/>
      <c r="NT128" s="32"/>
      <c r="NU128" s="32"/>
      <c r="NV128" s="32"/>
      <c r="NW128" s="32"/>
      <c r="NX128" s="32"/>
      <c r="NY128" s="32"/>
      <c r="NZ128" s="32"/>
      <c r="OA128" s="32"/>
      <c r="OB128" s="32"/>
      <c r="OC128" s="32"/>
      <c r="OD128" s="32"/>
      <c r="OE128" s="32"/>
      <c r="OF128" s="32"/>
      <c r="OG128" s="32"/>
      <c r="OH128" s="32"/>
      <c r="OI128" s="32"/>
      <c r="OJ128" s="32"/>
      <c r="OK128" s="32"/>
      <c r="OL128" s="32"/>
      <c r="OM128" s="32"/>
      <c r="ON128" s="32"/>
      <c r="OO128" s="32"/>
      <c r="OP128" s="32"/>
      <c r="OQ128" s="32"/>
      <c r="OR128" s="32"/>
      <c r="OS128" s="32"/>
      <c r="OT128" s="32"/>
      <c r="OU128" s="32"/>
      <c r="OV128" s="32"/>
      <c r="OW128" s="32"/>
      <c r="OX128" s="32"/>
      <c r="OY128" s="32"/>
      <c r="OZ128" s="32"/>
      <c r="PA128" s="32"/>
      <c r="PB128" s="32"/>
      <c r="PC128" s="32"/>
      <c r="PD128" s="32"/>
      <c r="PE128" s="32"/>
      <c r="PF128" s="32"/>
      <c r="PG128" s="32"/>
      <c r="PH128" s="32"/>
      <c r="PI128" s="32"/>
      <c r="PJ128" s="32"/>
      <c r="PK128" s="32"/>
      <c r="PL128" s="32"/>
      <c r="PM128" s="32"/>
      <c r="PN128" s="32"/>
      <c r="PO128" s="32"/>
      <c r="PP128" s="32"/>
      <c r="PQ128" s="32"/>
      <c r="PR128" s="32"/>
      <c r="PS128" s="32"/>
      <c r="PT128" s="32"/>
      <c r="PU128" s="32"/>
      <c r="PV128" s="32"/>
      <c r="PW128" s="32"/>
      <c r="PX128" s="32"/>
      <c r="PY128" s="32"/>
      <c r="PZ128" s="32"/>
      <c r="QA128" s="32"/>
      <c r="QB128" s="32"/>
      <c r="QC128" s="32"/>
      <c r="QD128" s="32"/>
      <c r="QE128" s="32"/>
      <c r="QF128" s="32"/>
      <c r="QG128" s="32"/>
      <c r="QH128" s="32"/>
      <c r="QI128" s="32"/>
      <c r="QJ128" s="32"/>
      <c r="QK128" s="32"/>
      <c r="QL128" s="32"/>
      <c r="QM128" s="32"/>
      <c r="QN128" s="32"/>
      <c r="QO128" s="32"/>
      <c r="QP128" s="32"/>
      <c r="QQ128" s="32"/>
      <c r="QR128" s="32"/>
      <c r="QS128" s="32"/>
      <c r="QT128" s="32"/>
      <c r="QU128" s="32"/>
      <c r="QV128" s="32"/>
      <c r="QW128" s="32"/>
      <c r="QX128" s="32"/>
      <c r="QY128" s="32"/>
      <c r="QZ128" s="32"/>
      <c r="RA128" s="32"/>
      <c r="RB128" s="32"/>
      <c r="RC128" s="32"/>
      <c r="RD128" s="32"/>
      <c r="RE128" s="32"/>
      <c r="RF128" s="32"/>
      <c r="RG128" s="32"/>
      <c r="RH128" s="32"/>
      <c r="RI128" s="32"/>
      <c r="RJ128" s="32"/>
      <c r="RK128" s="32"/>
      <c r="RL128" s="32"/>
      <c r="RM128" s="32"/>
      <c r="RN128" s="32"/>
      <c r="RO128" s="32"/>
      <c r="RP128" s="32"/>
      <c r="RQ128" s="32"/>
      <c r="RR128" s="32"/>
      <c r="RS128" s="32"/>
      <c r="RT128" s="32"/>
      <c r="RU128" s="32"/>
      <c r="RV128" s="32"/>
      <c r="RW128" s="32"/>
      <c r="RX128" s="32"/>
      <c r="RY128" s="32"/>
      <c r="RZ128" s="32"/>
      <c r="SA128" s="32"/>
      <c r="SB128" s="32"/>
      <c r="SC128" s="32"/>
      <c r="SD128" s="32"/>
      <c r="SE128" s="32"/>
      <c r="SF128" s="32"/>
      <c r="SG128" s="32"/>
      <c r="SH128" s="32"/>
      <c r="SI128" s="32"/>
      <c r="SJ128" s="32"/>
      <c r="SK128" s="32"/>
      <c r="SL128" s="32"/>
      <c r="SM128" s="32"/>
      <c r="SN128" s="32"/>
      <c r="SO128" s="32"/>
      <c r="SP128" s="32"/>
      <c r="SQ128" s="32"/>
      <c r="SR128" s="32"/>
      <c r="SS128" s="32"/>
      <c r="ST128" s="32"/>
      <c r="SU128" s="32"/>
      <c r="SV128" s="32"/>
      <c r="SW128" s="32"/>
      <c r="SX128" s="32"/>
      <c r="SY128" s="32"/>
      <c r="SZ128" s="32"/>
      <c r="TA128" s="32"/>
      <c r="TB128" s="32"/>
      <c r="TC128" s="32"/>
      <c r="TD128" s="32"/>
      <c r="TE128" s="32"/>
      <c r="TF128" s="32"/>
      <c r="TG128" s="32"/>
      <c r="TH128" s="32"/>
      <c r="TI128" s="32"/>
      <c r="TJ128" s="32"/>
      <c r="TK128" s="32"/>
      <c r="TL128" s="32"/>
      <c r="TM128" s="32"/>
      <c r="TN128" s="32"/>
      <c r="TO128" s="32"/>
      <c r="TP128" s="32"/>
      <c r="TQ128" s="32"/>
      <c r="TR128" s="32"/>
      <c r="TS128" s="32"/>
      <c r="TT128" s="32"/>
      <c r="TU128" s="32"/>
      <c r="TV128" s="32"/>
      <c r="TW128" s="32"/>
      <c r="TX128" s="32"/>
      <c r="TY128" s="32"/>
      <c r="TZ128" s="32"/>
      <c r="UA128" s="32"/>
      <c r="UB128" s="32"/>
      <c r="UC128" s="32"/>
      <c r="UD128" s="32"/>
      <c r="UE128" s="32"/>
      <c r="UF128" s="32"/>
      <c r="UG128" s="32"/>
      <c r="UH128" s="32"/>
      <c r="UI128" s="32"/>
      <c r="UJ128" s="32"/>
      <c r="UK128" s="32"/>
      <c r="UL128" s="32"/>
      <c r="UM128" s="32"/>
      <c r="UN128" s="32"/>
      <c r="UO128" s="32"/>
      <c r="UP128" s="32"/>
      <c r="UQ128" s="32"/>
      <c r="UR128" s="32"/>
      <c r="US128" s="32"/>
      <c r="UT128" s="32"/>
      <c r="UU128" s="32"/>
      <c r="UV128" s="32"/>
      <c r="UW128" s="32"/>
      <c r="UX128" s="32"/>
      <c r="UY128" s="32"/>
      <c r="UZ128" s="32"/>
      <c r="VA128" s="32"/>
      <c r="VB128" s="32"/>
      <c r="VC128" s="32"/>
      <c r="VD128" s="32"/>
      <c r="VE128" s="32"/>
      <c r="VF128" s="32"/>
      <c r="VG128" s="32"/>
      <c r="VH128" s="32"/>
      <c r="VI128" s="32"/>
      <c r="VJ128" s="32"/>
      <c r="VK128" s="32"/>
      <c r="VL128" s="32"/>
      <c r="VM128" s="32"/>
      <c r="VN128" s="32"/>
      <c r="VO128" s="32"/>
      <c r="VP128" s="32"/>
      <c r="VQ128" s="32"/>
      <c r="VR128" s="32"/>
      <c r="VS128" s="32"/>
      <c r="VT128" s="32"/>
      <c r="VU128" s="32"/>
      <c r="VV128" s="32"/>
      <c r="VW128" s="32"/>
      <c r="VX128" s="32"/>
      <c r="VY128" s="32"/>
      <c r="VZ128" s="32"/>
      <c r="WA128" s="32"/>
      <c r="WB128" s="32"/>
      <c r="WC128" s="32"/>
      <c r="WD128" s="32"/>
      <c r="WE128" s="32"/>
      <c r="WF128" s="32"/>
      <c r="WG128" s="32"/>
      <c r="WH128" s="32"/>
      <c r="WI128" s="32"/>
      <c r="WJ128" s="32"/>
      <c r="WK128" s="32"/>
      <c r="WL128" s="32"/>
      <c r="WM128" s="32"/>
      <c r="WN128" s="32"/>
      <c r="WO128" s="32"/>
      <c r="WP128" s="32"/>
      <c r="WQ128" s="32"/>
      <c r="WR128" s="32"/>
      <c r="WS128" s="32"/>
      <c r="WT128" s="32"/>
      <c r="WU128" s="32"/>
      <c r="WV128" s="32"/>
      <c r="WW128" s="32"/>
      <c r="WX128" s="32"/>
      <c r="WY128" s="32"/>
      <c r="WZ128" s="32"/>
      <c r="XA128" s="32"/>
      <c r="XB128" s="32"/>
      <c r="XC128" s="32"/>
      <c r="XD128" s="32"/>
      <c r="XE128" s="32"/>
      <c r="XF128" s="32"/>
      <c r="XG128" s="32"/>
      <c r="XH128" s="32"/>
      <c r="XI128" s="32"/>
      <c r="XJ128" s="32"/>
      <c r="XK128" s="32"/>
      <c r="XL128" s="32"/>
      <c r="XM128" s="32"/>
      <c r="XN128" s="32"/>
      <c r="XO128" s="32"/>
      <c r="XP128" s="32"/>
      <c r="XQ128" s="32"/>
      <c r="XR128" s="32"/>
      <c r="XS128" s="32"/>
      <c r="XT128" s="32"/>
      <c r="XU128" s="32"/>
      <c r="XV128" s="32"/>
      <c r="XW128" s="32"/>
      <c r="XX128" s="32"/>
      <c r="XY128" s="32"/>
      <c r="XZ128" s="32"/>
      <c r="YA128" s="32"/>
      <c r="YB128" s="32"/>
      <c r="YC128" s="32"/>
      <c r="YD128" s="32"/>
      <c r="YE128" s="32"/>
      <c r="YF128" s="32"/>
      <c r="YG128" s="32"/>
      <c r="YH128" s="32"/>
      <c r="YI128" s="32"/>
      <c r="YJ128" s="32"/>
      <c r="YK128" s="32"/>
      <c r="YL128" s="32"/>
      <c r="YM128" s="32"/>
      <c r="YN128" s="32"/>
      <c r="YO128" s="32"/>
      <c r="YP128" s="32"/>
      <c r="YQ128" s="32"/>
      <c r="YR128" s="32"/>
      <c r="YS128" s="32"/>
      <c r="YT128" s="32"/>
      <c r="YU128" s="32"/>
      <c r="YV128" s="32"/>
      <c r="YW128" s="32"/>
      <c r="YX128" s="32"/>
      <c r="YY128" s="32"/>
      <c r="YZ128" s="32"/>
      <c r="ZA128" s="32"/>
      <c r="ZB128" s="32"/>
      <c r="ZC128" s="32"/>
      <c r="ZD128" s="32"/>
      <c r="ZE128" s="32"/>
      <c r="ZF128" s="32"/>
      <c r="ZG128" s="32"/>
      <c r="ZH128" s="32"/>
      <c r="ZI128" s="32"/>
      <c r="ZJ128" s="32"/>
      <c r="ZK128" s="32"/>
      <c r="ZL128" s="32"/>
      <c r="ZM128" s="32"/>
      <c r="ZN128" s="32"/>
      <c r="ZO128" s="32"/>
      <c r="ZP128" s="32"/>
      <c r="ZQ128" s="32"/>
      <c r="ZR128" s="32"/>
      <c r="ZS128" s="32"/>
      <c r="ZT128" s="32"/>
      <c r="ZU128" s="32"/>
      <c r="ZV128" s="32"/>
      <c r="ZW128" s="32"/>
      <c r="ZX128" s="32"/>
      <c r="ZY128" s="32"/>
      <c r="ZZ128" s="32"/>
      <c r="AAA128" s="32"/>
      <c r="AAB128" s="32"/>
      <c r="AAC128" s="32"/>
      <c r="AAD128" s="32"/>
      <c r="AAE128" s="32"/>
      <c r="AAF128" s="32"/>
      <c r="AAG128" s="32"/>
      <c r="AAH128" s="32"/>
      <c r="AAI128" s="32"/>
      <c r="AAJ128" s="32"/>
      <c r="AAK128" s="32"/>
      <c r="AAL128" s="32"/>
      <c r="AAM128" s="32"/>
      <c r="AAN128" s="32"/>
      <c r="AAO128" s="32"/>
      <c r="AAP128" s="32"/>
      <c r="AAQ128" s="32"/>
      <c r="AAR128" s="32"/>
      <c r="AAS128" s="32"/>
      <c r="AAT128" s="32"/>
      <c r="AAU128" s="32"/>
      <c r="AAV128" s="32"/>
      <c r="AAW128" s="32"/>
      <c r="AAX128" s="32"/>
      <c r="AAY128" s="32"/>
      <c r="AAZ128" s="32"/>
      <c r="ABA128" s="32"/>
      <c r="ABB128" s="32"/>
      <c r="ABC128" s="32"/>
      <c r="ABD128" s="32"/>
      <c r="ABE128" s="32"/>
      <c r="ABF128" s="32"/>
      <c r="ABG128" s="32"/>
      <c r="ABH128" s="32"/>
      <c r="ABI128" s="32"/>
      <c r="ABJ128" s="32"/>
      <c r="ABK128" s="32"/>
      <c r="ABL128" s="32"/>
      <c r="ABM128" s="32"/>
      <c r="ABN128" s="32"/>
      <c r="ABO128" s="32"/>
      <c r="ABP128" s="32"/>
      <c r="ABQ128" s="32"/>
      <c r="ABR128" s="32"/>
      <c r="ABS128" s="32"/>
      <c r="ABT128" s="32"/>
      <c r="ABU128" s="32"/>
      <c r="ABV128" s="32"/>
      <c r="ABW128" s="32"/>
      <c r="ABX128" s="32"/>
      <c r="ABY128" s="32"/>
      <c r="ABZ128" s="32"/>
      <c r="ACA128" s="32"/>
      <c r="ACB128" s="32"/>
      <c r="ACC128" s="32"/>
      <c r="ACD128" s="32"/>
      <c r="ACE128" s="32"/>
      <c r="ACF128" s="32"/>
      <c r="ACG128" s="32"/>
      <c r="ACH128" s="32"/>
      <c r="ACI128" s="32"/>
      <c r="ACJ128" s="32"/>
      <c r="ACK128" s="32"/>
      <c r="ACL128" s="32"/>
      <c r="ACM128" s="32"/>
      <c r="ACN128" s="32"/>
      <c r="ACO128" s="32"/>
      <c r="ACP128" s="32"/>
      <c r="ACQ128" s="32"/>
      <c r="ACR128" s="32"/>
      <c r="ACS128" s="32"/>
      <c r="ACT128" s="32"/>
      <c r="ACU128" s="32"/>
      <c r="ACV128" s="32"/>
      <c r="ACW128" s="32"/>
      <c r="ACX128" s="32"/>
      <c r="ACY128" s="32"/>
      <c r="ACZ128" s="32"/>
      <c r="ADA128" s="32"/>
      <c r="ADB128" s="32"/>
      <c r="ADC128" s="32"/>
      <c r="ADD128" s="32"/>
      <c r="ADE128" s="32"/>
      <c r="ADF128" s="32"/>
      <c r="ADG128" s="32"/>
      <c r="ADH128" s="32"/>
      <c r="ADI128" s="32"/>
      <c r="ADJ128" s="32"/>
      <c r="ADK128" s="32"/>
      <c r="ADL128" s="32"/>
      <c r="ADM128" s="32"/>
      <c r="ADN128" s="32"/>
      <c r="ADO128" s="32"/>
      <c r="ADP128" s="32"/>
      <c r="ADQ128" s="32"/>
      <c r="ADR128" s="32"/>
      <c r="ADS128" s="32"/>
      <c r="ADT128" s="32"/>
      <c r="ADU128" s="32"/>
      <c r="ADV128" s="32"/>
      <c r="ADW128" s="32"/>
      <c r="ADX128" s="32"/>
      <c r="ADY128" s="32"/>
      <c r="ADZ128" s="32"/>
      <c r="AEA128" s="32"/>
      <c r="AEB128" s="32"/>
      <c r="AEC128" s="32"/>
      <c r="AED128" s="32"/>
      <c r="AEE128" s="32"/>
      <c r="AEF128" s="32"/>
      <c r="AEG128" s="32"/>
      <c r="AEH128" s="32"/>
      <c r="AEI128" s="32"/>
      <c r="AEJ128" s="32"/>
      <c r="AEK128" s="32"/>
      <c r="AEL128" s="32"/>
      <c r="AEM128" s="32"/>
      <c r="AEN128" s="32"/>
      <c r="AEO128" s="32"/>
      <c r="AEP128" s="32"/>
      <c r="AEQ128" s="32"/>
      <c r="AER128" s="32"/>
      <c r="AES128" s="32"/>
      <c r="AET128" s="32"/>
      <c r="AEU128" s="32"/>
      <c r="AEV128" s="32"/>
      <c r="AEW128" s="32"/>
      <c r="AEX128" s="32"/>
      <c r="AEY128" s="32"/>
      <c r="AEZ128" s="32"/>
      <c r="AFA128" s="32"/>
      <c r="AFB128" s="32"/>
      <c r="AFC128" s="32"/>
      <c r="AFD128" s="32"/>
      <c r="AFE128" s="32"/>
      <c r="AFF128" s="32"/>
      <c r="AFG128" s="32"/>
      <c r="AFH128" s="32"/>
      <c r="AFI128" s="32"/>
      <c r="AFJ128" s="32"/>
      <c r="AFK128" s="32"/>
      <c r="AFL128" s="32"/>
      <c r="AFM128" s="32"/>
      <c r="AFN128" s="32"/>
      <c r="AFO128" s="32"/>
      <c r="AFP128" s="32"/>
      <c r="AFQ128" s="32"/>
      <c r="AFR128" s="32"/>
      <c r="AFS128" s="32"/>
      <c r="AFT128" s="32"/>
      <c r="AFU128" s="32"/>
      <c r="AFV128" s="32"/>
      <c r="AFW128" s="32"/>
      <c r="AFX128" s="32"/>
      <c r="AFY128" s="32"/>
      <c r="AFZ128" s="32"/>
      <c r="AGA128" s="32"/>
      <c r="AGB128" s="32"/>
      <c r="AGC128" s="32"/>
      <c r="AGD128" s="32"/>
      <c r="AGE128" s="32"/>
      <c r="AGF128" s="32"/>
      <c r="AGG128" s="32"/>
      <c r="AGH128" s="32"/>
      <c r="AGI128" s="32"/>
      <c r="AGJ128" s="32"/>
      <c r="AGK128" s="32"/>
      <c r="AGL128" s="32"/>
      <c r="AGM128" s="32"/>
      <c r="AGN128" s="32"/>
      <c r="AGO128" s="32"/>
      <c r="AGP128" s="32"/>
      <c r="AGQ128" s="32"/>
      <c r="AGR128" s="32"/>
      <c r="AGS128" s="32"/>
      <c r="AGT128" s="32"/>
      <c r="AGU128" s="32"/>
      <c r="AGV128" s="32"/>
      <c r="AGW128" s="32"/>
      <c r="AGX128" s="32"/>
      <c r="AGY128" s="32"/>
      <c r="AGZ128" s="32"/>
      <c r="AHA128" s="32"/>
      <c r="AHB128" s="32"/>
      <c r="AHC128" s="32"/>
      <c r="AHD128" s="32"/>
      <c r="AHE128" s="32"/>
      <c r="AHF128" s="32"/>
      <c r="AHG128" s="32"/>
      <c r="AHH128" s="32"/>
      <c r="AHI128" s="32"/>
      <c r="AHJ128" s="32"/>
      <c r="AHK128" s="32"/>
      <c r="AHL128" s="32"/>
      <c r="AHM128" s="32"/>
      <c r="AHN128" s="32"/>
      <c r="AHO128" s="32"/>
      <c r="AHP128" s="32"/>
      <c r="AHQ128" s="32"/>
      <c r="AHR128" s="32"/>
      <c r="AHS128" s="32"/>
      <c r="AHT128" s="32"/>
    </row>
    <row r="129" spans="1:904" s="43" customFormat="1" ht="18.75" x14ac:dyDescent="0.3">
      <c r="A129" s="39">
        <v>127</v>
      </c>
      <c r="B129" s="37" t="s">
        <v>207</v>
      </c>
      <c r="C129" s="39"/>
      <c r="D129" s="42"/>
      <c r="E129" s="49" t="e">
        <f>+#REF!</f>
        <v>#REF!</v>
      </c>
      <c r="F129" s="50" t="e">
        <f>+#REF!</f>
        <v>#REF!</v>
      </c>
      <c r="G129" s="47" t="e">
        <f>+#REF!</f>
        <v>#REF!</v>
      </c>
      <c r="H129" s="40"/>
      <c r="I129" s="40"/>
      <c r="J129" s="40"/>
      <c r="K129" s="40"/>
      <c r="L129" s="40"/>
      <c r="M129" s="40"/>
      <c r="N129" s="40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  <c r="DL129" s="32"/>
      <c r="DM129" s="32"/>
      <c r="DN129" s="32"/>
      <c r="DO129" s="32"/>
      <c r="DP129" s="32"/>
      <c r="DQ129" s="32"/>
      <c r="DR129" s="32"/>
      <c r="DS129" s="32"/>
      <c r="DT129" s="32"/>
      <c r="DU129" s="32"/>
      <c r="DV129" s="32"/>
      <c r="DW129" s="32"/>
      <c r="DX129" s="32"/>
      <c r="DY129" s="32"/>
      <c r="DZ129" s="32"/>
      <c r="EA129" s="32"/>
      <c r="EB129" s="32"/>
      <c r="EC129" s="32"/>
      <c r="ED129" s="32"/>
      <c r="EE129" s="32"/>
      <c r="EF129" s="32"/>
      <c r="EG129" s="32"/>
      <c r="EH129" s="32"/>
      <c r="EI129" s="32"/>
      <c r="EJ129" s="32"/>
      <c r="EK129" s="32"/>
      <c r="EL129" s="32"/>
      <c r="EM129" s="32"/>
      <c r="EN129" s="32"/>
      <c r="EO129" s="32"/>
      <c r="EP129" s="32"/>
      <c r="EQ129" s="32"/>
      <c r="ER129" s="32"/>
      <c r="ES129" s="32"/>
      <c r="ET129" s="32"/>
      <c r="EU129" s="32"/>
      <c r="EV129" s="32"/>
      <c r="EW129" s="32"/>
      <c r="EX129" s="32"/>
      <c r="EY129" s="32"/>
      <c r="EZ129" s="32"/>
      <c r="FA129" s="32"/>
      <c r="FB129" s="32"/>
      <c r="FC129" s="32"/>
      <c r="FD129" s="32"/>
      <c r="FE129" s="32"/>
      <c r="FF129" s="32"/>
      <c r="FG129" s="32"/>
      <c r="FH129" s="32"/>
      <c r="FI129" s="32"/>
      <c r="FJ129" s="32"/>
      <c r="FK129" s="32"/>
      <c r="FL129" s="32"/>
      <c r="FM129" s="32"/>
      <c r="FN129" s="32"/>
      <c r="FO129" s="32"/>
      <c r="FP129" s="32"/>
      <c r="FQ129" s="32"/>
      <c r="FR129" s="32"/>
      <c r="FS129" s="32"/>
      <c r="FT129" s="32"/>
      <c r="FU129" s="32"/>
      <c r="FV129" s="32"/>
      <c r="FW129" s="32"/>
      <c r="FX129" s="32"/>
      <c r="FY129" s="32"/>
      <c r="FZ129" s="32"/>
      <c r="GA129" s="32"/>
      <c r="GB129" s="32"/>
      <c r="GC129" s="32"/>
      <c r="GD129" s="32"/>
      <c r="GE129" s="32"/>
      <c r="GF129" s="32"/>
      <c r="GG129" s="32"/>
      <c r="GH129" s="32"/>
      <c r="GI129" s="32"/>
      <c r="GJ129" s="32"/>
      <c r="GK129" s="32"/>
      <c r="GL129" s="32"/>
      <c r="GM129" s="32"/>
      <c r="GN129" s="32"/>
      <c r="GO129" s="32"/>
      <c r="GP129" s="32"/>
      <c r="GQ129" s="32"/>
      <c r="GR129" s="32"/>
      <c r="GS129" s="32"/>
      <c r="GT129" s="32"/>
      <c r="GU129" s="32"/>
      <c r="GV129" s="32"/>
      <c r="GW129" s="32"/>
      <c r="GX129" s="32"/>
      <c r="GY129" s="32"/>
      <c r="GZ129" s="32"/>
      <c r="HA129" s="32"/>
      <c r="HB129" s="32"/>
      <c r="HC129" s="32"/>
      <c r="HD129" s="32"/>
      <c r="HE129" s="32"/>
      <c r="HF129" s="32"/>
      <c r="HG129" s="32"/>
      <c r="HH129" s="32"/>
      <c r="HI129" s="32"/>
      <c r="HJ129" s="32"/>
      <c r="HK129" s="32"/>
      <c r="HL129" s="32"/>
      <c r="HM129" s="32"/>
      <c r="HN129" s="32"/>
      <c r="HO129" s="32"/>
      <c r="HP129" s="32"/>
      <c r="HQ129" s="32"/>
      <c r="HR129" s="32"/>
      <c r="HS129" s="32"/>
      <c r="HT129" s="32"/>
      <c r="HU129" s="32"/>
      <c r="HV129" s="32"/>
      <c r="HW129" s="32"/>
      <c r="HX129" s="32"/>
      <c r="HY129" s="32"/>
      <c r="HZ129" s="32"/>
      <c r="IA129" s="32"/>
      <c r="IB129" s="32"/>
      <c r="IC129" s="32"/>
      <c r="ID129" s="32"/>
      <c r="IE129" s="32"/>
      <c r="IF129" s="32"/>
      <c r="IG129" s="32"/>
      <c r="IH129" s="32"/>
      <c r="II129" s="32"/>
      <c r="IJ129" s="32"/>
      <c r="IK129" s="32"/>
      <c r="IL129" s="32"/>
      <c r="IM129" s="32"/>
      <c r="IN129" s="32"/>
      <c r="IO129" s="32"/>
      <c r="IP129" s="32"/>
      <c r="IQ129" s="32"/>
      <c r="IR129" s="32"/>
      <c r="IS129" s="32"/>
      <c r="IT129" s="32"/>
      <c r="IU129" s="32"/>
      <c r="IV129" s="32"/>
      <c r="IW129" s="32"/>
      <c r="IX129" s="32"/>
      <c r="IY129" s="32"/>
      <c r="IZ129" s="32"/>
      <c r="JA129" s="32"/>
      <c r="JB129" s="32"/>
      <c r="JC129" s="32"/>
      <c r="JD129" s="32"/>
      <c r="JE129" s="32"/>
      <c r="JF129" s="32"/>
      <c r="JG129" s="32"/>
      <c r="JH129" s="32"/>
      <c r="JI129" s="32"/>
      <c r="JJ129" s="32"/>
      <c r="JK129" s="32"/>
      <c r="JL129" s="32"/>
      <c r="JM129" s="32"/>
      <c r="JN129" s="32"/>
      <c r="JO129" s="32"/>
      <c r="JP129" s="32"/>
      <c r="JQ129" s="32"/>
      <c r="JR129" s="32"/>
      <c r="JS129" s="32"/>
      <c r="JT129" s="32"/>
      <c r="JU129" s="32"/>
      <c r="JV129" s="32"/>
      <c r="JW129" s="32"/>
      <c r="JX129" s="32"/>
      <c r="JY129" s="32"/>
      <c r="JZ129" s="32"/>
      <c r="KA129" s="32"/>
      <c r="KB129" s="32"/>
      <c r="KC129" s="32"/>
      <c r="KD129" s="32"/>
      <c r="KE129" s="32"/>
      <c r="KF129" s="32"/>
      <c r="KG129" s="32"/>
      <c r="KH129" s="32"/>
      <c r="KI129" s="32"/>
      <c r="KJ129" s="32"/>
      <c r="KK129" s="32"/>
      <c r="KL129" s="32"/>
      <c r="KM129" s="32"/>
      <c r="KN129" s="32"/>
      <c r="KO129" s="32"/>
      <c r="KP129" s="32"/>
      <c r="KQ129" s="32"/>
      <c r="KR129" s="32"/>
      <c r="KS129" s="32"/>
      <c r="KT129" s="32"/>
      <c r="KU129" s="32"/>
      <c r="KV129" s="32"/>
      <c r="KW129" s="32"/>
      <c r="KX129" s="32"/>
      <c r="KY129" s="32"/>
      <c r="KZ129" s="32"/>
      <c r="LA129" s="32"/>
      <c r="LB129" s="32"/>
      <c r="LC129" s="32"/>
      <c r="LD129" s="32"/>
      <c r="LE129" s="32"/>
      <c r="LF129" s="32"/>
      <c r="LG129" s="32"/>
      <c r="LH129" s="32"/>
      <c r="LI129" s="32"/>
      <c r="LJ129" s="32"/>
      <c r="LK129" s="32"/>
      <c r="LL129" s="32"/>
      <c r="LM129" s="32"/>
      <c r="LN129" s="32"/>
      <c r="LO129" s="32"/>
      <c r="LP129" s="32"/>
      <c r="LQ129" s="32"/>
      <c r="LR129" s="32"/>
      <c r="LS129" s="32"/>
      <c r="LT129" s="32"/>
      <c r="LU129" s="32"/>
      <c r="LV129" s="32"/>
      <c r="LW129" s="32"/>
      <c r="LX129" s="32"/>
      <c r="LY129" s="32"/>
      <c r="LZ129" s="32"/>
      <c r="MA129" s="32"/>
      <c r="MB129" s="32"/>
      <c r="MC129" s="32"/>
      <c r="MD129" s="32"/>
      <c r="ME129" s="32"/>
      <c r="MF129" s="32"/>
      <c r="MG129" s="32"/>
      <c r="MH129" s="32"/>
      <c r="MI129" s="32"/>
      <c r="MJ129" s="32"/>
      <c r="MK129" s="32"/>
      <c r="ML129" s="32"/>
      <c r="MM129" s="32"/>
      <c r="MN129" s="32"/>
      <c r="MO129" s="32"/>
      <c r="MP129" s="32"/>
      <c r="MQ129" s="32"/>
      <c r="MR129" s="32"/>
      <c r="MS129" s="32"/>
      <c r="MT129" s="32"/>
      <c r="MU129" s="32"/>
      <c r="MV129" s="32"/>
      <c r="MW129" s="32"/>
      <c r="MX129" s="32"/>
      <c r="MY129" s="32"/>
      <c r="MZ129" s="32"/>
      <c r="NA129" s="32"/>
      <c r="NB129" s="32"/>
      <c r="NC129" s="32"/>
      <c r="ND129" s="32"/>
      <c r="NE129" s="32"/>
      <c r="NF129" s="32"/>
      <c r="NG129" s="32"/>
      <c r="NH129" s="32"/>
      <c r="NI129" s="32"/>
      <c r="NJ129" s="32"/>
      <c r="NK129" s="32"/>
      <c r="NL129" s="32"/>
      <c r="NM129" s="32"/>
      <c r="NN129" s="32"/>
      <c r="NO129" s="32"/>
      <c r="NP129" s="32"/>
      <c r="NQ129" s="32"/>
      <c r="NR129" s="32"/>
      <c r="NS129" s="32"/>
      <c r="NT129" s="32"/>
      <c r="NU129" s="32"/>
      <c r="NV129" s="32"/>
      <c r="NW129" s="32"/>
      <c r="NX129" s="32"/>
      <c r="NY129" s="32"/>
      <c r="NZ129" s="32"/>
      <c r="OA129" s="32"/>
      <c r="OB129" s="32"/>
      <c r="OC129" s="32"/>
      <c r="OD129" s="32"/>
      <c r="OE129" s="32"/>
      <c r="OF129" s="32"/>
      <c r="OG129" s="32"/>
      <c r="OH129" s="32"/>
      <c r="OI129" s="32"/>
      <c r="OJ129" s="32"/>
      <c r="OK129" s="32"/>
      <c r="OL129" s="32"/>
      <c r="OM129" s="32"/>
      <c r="ON129" s="32"/>
      <c r="OO129" s="32"/>
      <c r="OP129" s="32"/>
      <c r="OQ129" s="32"/>
      <c r="OR129" s="32"/>
      <c r="OS129" s="32"/>
      <c r="OT129" s="32"/>
      <c r="OU129" s="32"/>
      <c r="OV129" s="32"/>
      <c r="OW129" s="32"/>
      <c r="OX129" s="32"/>
      <c r="OY129" s="32"/>
      <c r="OZ129" s="32"/>
      <c r="PA129" s="32"/>
      <c r="PB129" s="32"/>
      <c r="PC129" s="32"/>
      <c r="PD129" s="32"/>
      <c r="PE129" s="32"/>
      <c r="PF129" s="32"/>
      <c r="PG129" s="32"/>
      <c r="PH129" s="32"/>
      <c r="PI129" s="32"/>
      <c r="PJ129" s="32"/>
      <c r="PK129" s="32"/>
      <c r="PL129" s="32"/>
      <c r="PM129" s="32"/>
      <c r="PN129" s="32"/>
      <c r="PO129" s="32"/>
      <c r="PP129" s="32"/>
      <c r="PQ129" s="32"/>
      <c r="PR129" s="32"/>
      <c r="PS129" s="32"/>
      <c r="PT129" s="32"/>
      <c r="PU129" s="32"/>
      <c r="PV129" s="32"/>
      <c r="PW129" s="32"/>
      <c r="PX129" s="32"/>
      <c r="PY129" s="32"/>
      <c r="PZ129" s="32"/>
      <c r="QA129" s="32"/>
      <c r="QB129" s="32"/>
      <c r="QC129" s="32"/>
      <c r="QD129" s="32"/>
      <c r="QE129" s="32"/>
      <c r="QF129" s="32"/>
      <c r="QG129" s="32"/>
      <c r="QH129" s="32"/>
      <c r="QI129" s="32"/>
      <c r="QJ129" s="32"/>
      <c r="QK129" s="32"/>
      <c r="QL129" s="32"/>
      <c r="QM129" s="32"/>
      <c r="QN129" s="32"/>
      <c r="QO129" s="32"/>
      <c r="QP129" s="32"/>
      <c r="QQ129" s="32"/>
      <c r="QR129" s="32"/>
      <c r="QS129" s="32"/>
      <c r="QT129" s="32"/>
      <c r="QU129" s="32"/>
      <c r="QV129" s="32"/>
      <c r="QW129" s="32"/>
      <c r="QX129" s="32"/>
      <c r="QY129" s="32"/>
      <c r="QZ129" s="32"/>
      <c r="RA129" s="32"/>
      <c r="RB129" s="32"/>
      <c r="RC129" s="32"/>
      <c r="RD129" s="32"/>
      <c r="RE129" s="32"/>
      <c r="RF129" s="32"/>
      <c r="RG129" s="32"/>
      <c r="RH129" s="32"/>
      <c r="RI129" s="32"/>
      <c r="RJ129" s="32"/>
      <c r="RK129" s="32"/>
      <c r="RL129" s="32"/>
      <c r="RM129" s="32"/>
      <c r="RN129" s="32"/>
      <c r="RO129" s="32"/>
      <c r="RP129" s="32"/>
      <c r="RQ129" s="32"/>
      <c r="RR129" s="32"/>
      <c r="RS129" s="32"/>
      <c r="RT129" s="32"/>
      <c r="RU129" s="32"/>
      <c r="RV129" s="32"/>
      <c r="RW129" s="32"/>
      <c r="RX129" s="32"/>
      <c r="RY129" s="32"/>
      <c r="RZ129" s="32"/>
      <c r="SA129" s="32"/>
      <c r="SB129" s="32"/>
      <c r="SC129" s="32"/>
      <c r="SD129" s="32"/>
      <c r="SE129" s="32"/>
      <c r="SF129" s="32"/>
      <c r="SG129" s="32"/>
      <c r="SH129" s="32"/>
      <c r="SI129" s="32"/>
      <c r="SJ129" s="32"/>
      <c r="SK129" s="32"/>
      <c r="SL129" s="32"/>
      <c r="SM129" s="32"/>
      <c r="SN129" s="32"/>
      <c r="SO129" s="32"/>
      <c r="SP129" s="32"/>
      <c r="SQ129" s="32"/>
      <c r="SR129" s="32"/>
      <c r="SS129" s="32"/>
      <c r="ST129" s="32"/>
      <c r="SU129" s="32"/>
      <c r="SV129" s="32"/>
      <c r="SW129" s="32"/>
      <c r="SX129" s="32"/>
      <c r="SY129" s="32"/>
      <c r="SZ129" s="32"/>
      <c r="TA129" s="32"/>
      <c r="TB129" s="32"/>
      <c r="TC129" s="32"/>
      <c r="TD129" s="32"/>
      <c r="TE129" s="32"/>
      <c r="TF129" s="32"/>
      <c r="TG129" s="32"/>
      <c r="TH129" s="32"/>
      <c r="TI129" s="32"/>
      <c r="TJ129" s="32"/>
      <c r="TK129" s="32"/>
      <c r="TL129" s="32"/>
      <c r="TM129" s="32"/>
      <c r="TN129" s="32"/>
      <c r="TO129" s="32"/>
      <c r="TP129" s="32"/>
      <c r="TQ129" s="32"/>
      <c r="TR129" s="32"/>
      <c r="TS129" s="32"/>
      <c r="TT129" s="32"/>
      <c r="TU129" s="32"/>
      <c r="TV129" s="32"/>
      <c r="TW129" s="32"/>
      <c r="TX129" s="32"/>
      <c r="TY129" s="32"/>
      <c r="TZ129" s="32"/>
      <c r="UA129" s="32"/>
      <c r="UB129" s="32"/>
      <c r="UC129" s="32"/>
      <c r="UD129" s="32"/>
      <c r="UE129" s="32"/>
      <c r="UF129" s="32"/>
      <c r="UG129" s="32"/>
      <c r="UH129" s="32"/>
      <c r="UI129" s="32"/>
      <c r="UJ129" s="32"/>
      <c r="UK129" s="32"/>
      <c r="UL129" s="32"/>
      <c r="UM129" s="32"/>
      <c r="UN129" s="32"/>
      <c r="UO129" s="32"/>
      <c r="UP129" s="32"/>
      <c r="UQ129" s="32"/>
      <c r="UR129" s="32"/>
      <c r="US129" s="32"/>
      <c r="UT129" s="32"/>
      <c r="UU129" s="32"/>
      <c r="UV129" s="32"/>
      <c r="UW129" s="32"/>
      <c r="UX129" s="32"/>
      <c r="UY129" s="32"/>
      <c r="UZ129" s="32"/>
      <c r="VA129" s="32"/>
      <c r="VB129" s="32"/>
      <c r="VC129" s="32"/>
      <c r="VD129" s="32"/>
      <c r="VE129" s="32"/>
      <c r="VF129" s="32"/>
      <c r="VG129" s="32"/>
      <c r="VH129" s="32"/>
      <c r="VI129" s="32"/>
      <c r="VJ129" s="32"/>
      <c r="VK129" s="32"/>
      <c r="VL129" s="32"/>
      <c r="VM129" s="32"/>
      <c r="VN129" s="32"/>
      <c r="VO129" s="32"/>
      <c r="VP129" s="32"/>
      <c r="VQ129" s="32"/>
      <c r="VR129" s="32"/>
      <c r="VS129" s="32"/>
      <c r="VT129" s="32"/>
      <c r="VU129" s="32"/>
      <c r="VV129" s="32"/>
      <c r="VW129" s="32"/>
      <c r="VX129" s="32"/>
      <c r="VY129" s="32"/>
      <c r="VZ129" s="32"/>
      <c r="WA129" s="32"/>
      <c r="WB129" s="32"/>
      <c r="WC129" s="32"/>
      <c r="WD129" s="32"/>
      <c r="WE129" s="32"/>
      <c r="WF129" s="32"/>
      <c r="WG129" s="32"/>
      <c r="WH129" s="32"/>
      <c r="WI129" s="32"/>
      <c r="WJ129" s="32"/>
      <c r="WK129" s="32"/>
      <c r="WL129" s="32"/>
      <c r="WM129" s="32"/>
      <c r="WN129" s="32"/>
      <c r="WO129" s="32"/>
      <c r="WP129" s="32"/>
      <c r="WQ129" s="32"/>
      <c r="WR129" s="32"/>
      <c r="WS129" s="32"/>
      <c r="WT129" s="32"/>
      <c r="WU129" s="32"/>
      <c r="WV129" s="32"/>
      <c r="WW129" s="32"/>
      <c r="WX129" s="32"/>
      <c r="WY129" s="32"/>
      <c r="WZ129" s="32"/>
      <c r="XA129" s="32"/>
      <c r="XB129" s="32"/>
      <c r="XC129" s="32"/>
      <c r="XD129" s="32"/>
      <c r="XE129" s="32"/>
      <c r="XF129" s="32"/>
      <c r="XG129" s="32"/>
      <c r="XH129" s="32"/>
      <c r="XI129" s="32"/>
      <c r="XJ129" s="32"/>
      <c r="XK129" s="32"/>
      <c r="XL129" s="32"/>
      <c r="XM129" s="32"/>
      <c r="XN129" s="32"/>
      <c r="XO129" s="32"/>
      <c r="XP129" s="32"/>
      <c r="XQ129" s="32"/>
      <c r="XR129" s="32"/>
      <c r="XS129" s="32"/>
      <c r="XT129" s="32"/>
      <c r="XU129" s="32"/>
      <c r="XV129" s="32"/>
      <c r="XW129" s="32"/>
      <c r="XX129" s="32"/>
      <c r="XY129" s="32"/>
      <c r="XZ129" s="32"/>
      <c r="YA129" s="32"/>
      <c r="YB129" s="32"/>
      <c r="YC129" s="32"/>
      <c r="YD129" s="32"/>
      <c r="YE129" s="32"/>
      <c r="YF129" s="32"/>
      <c r="YG129" s="32"/>
      <c r="YH129" s="32"/>
      <c r="YI129" s="32"/>
      <c r="YJ129" s="32"/>
      <c r="YK129" s="32"/>
      <c r="YL129" s="32"/>
      <c r="YM129" s="32"/>
      <c r="YN129" s="32"/>
      <c r="YO129" s="32"/>
      <c r="YP129" s="32"/>
      <c r="YQ129" s="32"/>
      <c r="YR129" s="32"/>
      <c r="YS129" s="32"/>
      <c r="YT129" s="32"/>
      <c r="YU129" s="32"/>
      <c r="YV129" s="32"/>
      <c r="YW129" s="32"/>
      <c r="YX129" s="32"/>
      <c r="YY129" s="32"/>
      <c r="YZ129" s="32"/>
      <c r="ZA129" s="32"/>
      <c r="ZB129" s="32"/>
      <c r="ZC129" s="32"/>
      <c r="ZD129" s="32"/>
      <c r="ZE129" s="32"/>
      <c r="ZF129" s="32"/>
      <c r="ZG129" s="32"/>
      <c r="ZH129" s="32"/>
      <c r="ZI129" s="32"/>
      <c r="ZJ129" s="32"/>
      <c r="ZK129" s="32"/>
      <c r="ZL129" s="32"/>
      <c r="ZM129" s="32"/>
      <c r="ZN129" s="32"/>
      <c r="ZO129" s="32"/>
      <c r="ZP129" s="32"/>
      <c r="ZQ129" s="32"/>
      <c r="ZR129" s="32"/>
      <c r="ZS129" s="32"/>
      <c r="ZT129" s="32"/>
      <c r="ZU129" s="32"/>
      <c r="ZV129" s="32"/>
      <c r="ZW129" s="32"/>
      <c r="ZX129" s="32"/>
      <c r="ZY129" s="32"/>
      <c r="ZZ129" s="32"/>
      <c r="AAA129" s="32"/>
      <c r="AAB129" s="32"/>
      <c r="AAC129" s="32"/>
      <c r="AAD129" s="32"/>
      <c r="AAE129" s="32"/>
      <c r="AAF129" s="32"/>
      <c r="AAG129" s="32"/>
      <c r="AAH129" s="32"/>
      <c r="AAI129" s="32"/>
      <c r="AAJ129" s="32"/>
      <c r="AAK129" s="32"/>
      <c r="AAL129" s="32"/>
      <c r="AAM129" s="32"/>
      <c r="AAN129" s="32"/>
      <c r="AAO129" s="32"/>
      <c r="AAP129" s="32"/>
      <c r="AAQ129" s="32"/>
      <c r="AAR129" s="32"/>
      <c r="AAS129" s="32"/>
      <c r="AAT129" s="32"/>
      <c r="AAU129" s="32"/>
      <c r="AAV129" s="32"/>
      <c r="AAW129" s="32"/>
      <c r="AAX129" s="32"/>
      <c r="AAY129" s="32"/>
      <c r="AAZ129" s="32"/>
      <c r="ABA129" s="32"/>
      <c r="ABB129" s="32"/>
      <c r="ABC129" s="32"/>
      <c r="ABD129" s="32"/>
      <c r="ABE129" s="32"/>
      <c r="ABF129" s="32"/>
      <c r="ABG129" s="32"/>
      <c r="ABH129" s="32"/>
      <c r="ABI129" s="32"/>
      <c r="ABJ129" s="32"/>
      <c r="ABK129" s="32"/>
      <c r="ABL129" s="32"/>
      <c r="ABM129" s="32"/>
      <c r="ABN129" s="32"/>
      <c r="ABO129" s="32"/>
      <c r="ABP129" s="32"/>
      <c r="ABQ129" s="32"/>
      <c r="ABR129" s="32"/>
      <c r="ABS129" s="32"/>
      <c r="ABT129" s="32"/>
      <c r="ABU129" s="32"/>
      <c r="ABV129" s="32"/>
      <c r="ABW129" s="32"/>
      <c r="ABX129" s="32"/>
      <c r="ABY129" s="32"/>
      <c r="ABZ129" s="32"/>
      <c r="ACA129" s="32"/>
      <c r="ACB129" s="32"/>
      <c r="ACC129" s="32"/>
      <c r="ACD129" s="32"/>
      <c r="ACE129" s="32"/>
      <c r="ACF129" s="32"/>
      <c r="ACG129" s="32"/>
      <c r="ACH129" s="32"/>
      <c r="ACI129" s="32"/>
      <c r="ACJ129" s="32"/>
      <c r="ACK129" s="32"/>
      <c r="ACL129" s="32"/>
      <c r="ACM129" s="32"/>
      <c r="ACN129" s="32"/>
      <c r="ACO129" s="32"/>
      <c r="ACP129" s="32"/>
      <c r="ACQ129" s="32"/>
      <c r="ACR129" s="32"/>
      <c r="ACS129" s="32"/>
      <c r="ACT129" s="32"/>
      <c r="ACU129" s="32"/>
      <c r="ACV129" s="32"/>
      <c r="ACW129" s="32"/>
      <c r="ACX129" s="32"/>
      <c r="ACY129" s="32"/>
      <c r="ACZ129" s="32"/>
      <c r="ADA129" s="32"/>
      <c r="ADB129" s="32"/>
      <c r="ADC129" s="32"/>
      <c r="ADD129" s="32"/>
      <c r="ADE129" s="32"/>
      <c r="ADF129" s="32"/>
      <c r="ADG129" s="32"/>
      <c r="ADH129" s="32"/>
      <c r="ADI129" s="32"/>
      <c r="ADJ129" s="32"/>
      <c r="ADK129" s="32"/>
      <c r="ADL129" s="32"/>
      <c r="ADM129" s="32"/>
      <c r="ADN129" s="32"/>
      <c r="ADO129" s="32"/>
      <c r="ADP129" s="32"/>
      <c r="ADQ129" s="32"/>
      <c r="ADR129" s="32"/>
      <c r="ADS129" s="32"/>
      <c r="ADT129" s="32"/>
      <c r="ADU129" s="32"/>
      <c r="ADV129" s="32"/>
      <c r="ADW129" s="32"/>
      <c r="ADX129" s="32"/>
      <c r="ADY129" s="32"/>
      <c r="ADZ129" s="32"/>
      <c r="AEA129" s="32"/>
      <c r="AEB129" s="32"/>
      <c r="AEC129" s="32"/>
      <c r="AED129" s="32"/>
      <c r="AEE129" s="32"/>
      <c r="AEF129" s="32"/>
      <c r="AEG129" s="32"/>
      <c r="AEH129" s="32"/>
      <c r="AEI129" s="32"/>
      <c r="AEJ129" s="32"/>
      <c r="AEK129" s="32"/>
      <c r="AEL129" s="32"/>
      <c r="AEM129" s="32"/>
      <c r="AEN129" s="32"/>
      <c r="AEO129" s="32"/>
      <c r="AEP129" s="32"/>
      <c r="AEQ129" s="32"/>
      <c r="AER129" s="32"/>
      <c r="AES129" s="32"/>
      <c r="AET129" s="32"/>
      <c r="AEU129" s="32"/>
      <c r="AEV129" s="32"/>
      <c r="AEW129" s="32"/>
      <c r="AEX129" s="32"/>
      <c r="AEY129" s="32"/>
      <c r="AEZ129" s="32"/>
      <c r="AFA129" s="32"/>
      <c r="AFB129" s="32"/>
      <c r="AFC129" s="32"/>
      <c r="AFD129" s="32"/>
      <c r="AFE129" s="32"/>
      <c r="AFF129" s="32"/>
      <c r="AFG129" s="32"/>
      <c r="AFH129" s="32"/>
      <c r="AFI129" s="32"/>
      <c r="AFJ129" s="32"/>
      <c r="AFK129" s="32"/>
      <c r="AFL129" s="32"/>
      <c r="AFM129" s="32"/>
      <c r="AFN129" s="32"/>
      <c r="AFO129" s="32"/>
      <c r="AFP129" s="32"/>
      <c r="AFQ129" s="32"/>
      <c r="AFR129" s="32"/>
      <c r="AFS129" s="32"/>
      <c r="AFT129" s="32"/>
      <c r="AFU129" s="32"/>
      <c r="AFV129" s="32"/>
      <c r="AFW129" s="32"/>
      <c r="AFX129" s="32"/>
      <c r="AFY129" s="32"/>
      <c r="AFZ129" s="32"/>
      <c r="AGA129" s="32"/>
      <c r="AGB129" s="32"/>
      <c r="AGC129" s="32"/>
      <c r="AGD129" s="32"/>
      <c r="AGE129" s="32"/>
      <c r="AGF129" s="32"/>
      <c r="AGG129" s="32"/>
      <c r="AGH129" s="32"/>
      <c r="AGI129" s="32"/>
      <c r="AGJ129" s="32"/>
      <c r="AGK129" s="32"/>
      <c r="AGL129" s="32"/>
      <c r="AGM129" s="32"/>
      <c r="AGN129" s="32"/>
      <c r="AGO129" s="32"/>
      <c r="AGP129" s="32"/>
      <c r="AGQ129" s="32"/>
      <c r="AGR129" s="32"/>
      <c r="AGS129" s="32"/>
      <c r="AGT129" s="32"/>
      <c r="AGU129" s="32"/>
      <c r="AGV129" s="32"/>
      <c r="AGW129" s="32"/>
      <c r="AGX129" s="32"/>
      <c r="AGY129" s="32"/>
      <c r="AGZ129" s="32"/>
      <c r="AHA129" s="32"/>
      <c r="AHB129" s="32"/>
      <c r="AHC129" s="32"/>
      <c r="AHD129" s="32"/>
      <c r="AHE129" s="32"/>
      <c r="AHF129" s="32"/>
      <c r="AHG129" s="32"/>
      <c r="AHH129" s="32"/>
      <c r="AHI129" s="32"/>
      <c r="AHJ129" s="32"/>
      <c r="AHK129" s="32"/>
      <c r="AHL129" s="32"/>
      <c r="AHM129" s="32"/>
      <c r="AHN129" s="32"/>
      <c r="AHO129" s="32"/>
      <c r="AHP129" s="32"/>
      <c r="AHQ129" s="32"/>
      <c r="AHR129" s="32"/>
      <c r="AHS129" s="32"/>
      <c r="AHT129" s="32"/>
    </row>
    <row r="130" spans="1:904" s="43" customFormat="1" ht="18.75" x14ac:dyDescent="0.3">
      <c r="A130" s="39">
        <v>128</v>
      </c>
      <c r="B130" s="37" t="s">
        <v>208</v>
      </c>
      <c r="C130" s="39" t="s">
        <v>205</v>
      </c>
      <c r="D130" s="42"/>
      <c r="E130" s="49" t="e">
        <f>+#REF!</f>
        <v>#REF!</v>
      </c>
      <c r="F130" s="50" t="e">
        <f>+#REF!</f>
        <v>#REF!</v>
      </c>
      <c r="G130" s="47" t="e">
        <f>+#REF!</f>
        <v>#REF!</v>
      </c>
      <c r="H130" s="40"/>
      <c r="I130" s="40"/>
      <c r="J130" s="40"/>
      <c r="K130" s="40"/>
      <c r="L130" s="40"/>
      <c r="M130" s="40"/>
      <c r="N130" s="40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  <c r="DL130" s="32"/>
      <c r="DM130" s="32"/>
      <c r="DN130" s="32"/>
      <c r="DO130" s="32"/>
      <c r="DP130" s="32"/>
      <c r="DQ130" s="32"/>
      <c r="DR130" s="32"/>
      <c r="DS130" s="32"/>
      <c r="DT130" s="32"/>
      <c r="DU130" s="32"/>
      <c r="DV130" s="32"/>
      <c r="DW130" s="32"/>
      <c r="DX130" s="32"/>
      <c r="DY130" s="32"/>
      <c r="DZ130" s="32"/>
      <c r="EA130" s="32"/>
      <c r="EB130" s="32"/>
      <c r="EC130" s="32"/>
      <c r="ED130" s="32"/>
      <c r="EE130" s="32"/>
      <c r="EF130" s="32"/>
      <c r="EG130" s="32"/>
      <c r="EH130" s="32"/>
      <c r="EI130" s="32"/>
      <c r="EJ130" s="32"/>
      <c r="EK130" s="32"/>
      <c r="EL130" s="32"/>
      <c r="EM130" s="32"/>
      <c r="EN130" s="32"/>
      <c r="EO130" s="32"/>
      <c r="EP130" s="32"/>
      <c r="EQ130" s="32"/>
      <c r="ER130" s="32"/>
      <c r="ES130" s="32"/>
      <c r="ET130" s="32"/>
      <c r="EU130" s="32"/>
      <c r="EV130" s="32"/>
      <c r="EW130" s="32"/>
      <c r="EX130" s="32"/>
      <c r="EY130" s="32"/>
      <c r="EZ130" s="32"/>
      <c r="FA130" s="32"/>
      <c r="FB130" s="32"/>
      <c r="FC130" s="32"/>
      <c r="FD130" s="32"/>
      <c r="FE130" s="32"/>
      <c r="FF130" s="32"/>
      <c r="FG130" s="32"/>
      <c r="FH130" s="32"/>
      <c r="FI130" s="32"/>
      <c r="FJ130" s="32"/>
      <c r="FK130" s="32"/>
      <c r="FL130" s="32"/>
      <c r="FM130" s="32"/>
      <c r="FN130" s="32"/>
      <c r="FO130" s="32"/>
      <c r="FP130" s="32"/>
      <c r="FQ130" s="32"/>
      <c r="FR130" s="32"/>
      <c r="FS130" s="32"/>
      <c r="FT130" s="32"/>
      <c r="FU130" s="32"/>
      <c r="FV130" s="32"/>
      <c r="FW130" s="32"/>
      <c r="FX130" s="32"/>
      <c r="FY130" s="32"/>
      <c r="FZ130" s="32"/>
      <c r="GA130" s="32"/>
      <c r="GB130" s="32"/>
      <c r="GC130" s="32"/>
      <c r="GD130" s="32"/>
      <c r="GE130" s="32"/>
      <c r="GF130" s="32"/>
      <c r="GG130" s="32"/>
      <c r="GH130" s="32"/>
      <c r="GI130" s="32"/>
      <c r="GJ130" s="32"/>
      <c r="GK130" s="32"/>
      <c r="GL130" s="32"/>
      <c r="GM130" s="32"/>
      <c r="GN130" s="32"/>
      <c r="GO130" s="32"/>
      <c r="GP130" s="32"/>
      <c r="GQ130" s="32"/>
      <c r="GR130" s="32"/>
      <c r="GS130" s="32"/>
      <c r="GT130" s="32"/>
      <c r="GU130" s="32"/>
      <c r="GV130" s="32"/>
      <c r="GW130" s="32"/>
      <c r="GX130" s="32"/>
      <c r="GY130" s="32"/>
      <c r="GZ130" s="32"/>
      <c r="HA130" s="32"/>
      <c r="HB130" s="32"/>
      <c r="HC130" s="32"/>
      <c r="HD130" s="32"/>
      <c r="HE130" s="32"/>
      <c r="HF130" s="32"/>
      <c r="HG130" s="32"/>
      <c r="HH130" s="32"/>
      <c r="HI130" s="32"/>
      <c r="HJ130" s="32"/>
      <c r="HK130" s="32"/>
      <c r="HL130" s="32"/>
      <c r="HM130" s="32"/>
      <c r="HN130" s="32"/>
      <c r="HO130" s="32"/>
      <c r="HP130" s="32"/>
      <c r="HQ130" s="32"/>
      <c r="HR130" s="32"/>
      <c r="HS130" s="32"/>
      <c r="HT130" s="32"/>
      <c r="HU130" s="32"/>
      <c r="HV130" s="32"/>
      <c r="HW130" s="32"/>
      <c r="HX130" s="32"/>
      <c r="HY130" s="32"/>
      <c r="HZ130" s="32"/>
      <c r="IA130" s="32"/>
      <c r="IB130" s="32"/>
      <c r="IC130" s="32"/>
      <c r="ID130" s="32"/>
      <c r="IE130" s="32"/>
      <c r="IF130" s="32"/>
      <c r="IG130" s="32"/>
      <c r="IH130" s="32"/>
      <c r="II130" s="32"/>
      <c r="IJ130" s="32"/>
      <c r="IK130" s="32"/>
      <c r="IL130" s="32"/>
      <c r="IM130" s="32"/>
      <c r="IN130" s="32"/>
      <c r="IO130" s="32"/>
      <c r="IP130" s="32"/>
      <c r="IQ130" s="32"/>
      <c r="IR130" s="32"/>
      <c r="IS130" s="32"/>
      <c r="IT130" s="32"/>
      <c r="IU130" s="32"/>
      <c r="IV130" s="32"/>
      <c r="IW130" s="32"/>
      <c r="IX130" s="32"/>
      <c r="IY130" s="32"/>
      <c r="IZ130" s="32"/>
      <c r="JA130" s="32"/>
      <c r="JB130" s="32"/>
      <c r="JC130" s="32"/>
      <c r="JD130" s="32"/>
      <c r="JE130" s="32"/>
      <c r="JF130" s="32"/>
      <c r="JG130" s="32"/>
      <c r="JH130" s="32"/>
      <c r="JI130" s="32"/>
      <c r="JJ130" s="32"/>
      <c r="JK130" s="32"/>
      <c r="JL130" s="32"/>
      <c r="JM130" s="32"/>
      <c r="JN130" s="32"/>
      <c r="JO130" s="32"/>
      <c r="JP130" s="32"/>
      <c r="JQ130" s="32"/>
      <c r="JR130" s="32"/>
      <c r="JS130" s="32"/>
      <c r="JT130" s="32"/>
      <c r="JU130" s="32"/>
      <c r="JV130" s="32"/>
      <c r="JW130" s="32"/>
      <c r="JX130" s="32"/>
      <c r="JY130" s="32"/>
      <c r="JZ130" s="32"/>
      <c r="KA130" s="32"/>
      <c r="KB130" s="32"/>
      <c r="KC130" s="32"/>
      <c r="KD130" s="32"/>
      <c r="KE130" s="32"/>
      <c r="KF130" s="32"/>
      <c r="KG130" s="32"/>
      <c r="KH130" s="32"/>
      <c r="KI130" s="32"/>
      <c r="KJ130" s="32"/>
      <c r="KK130" s="32"/>
      <c r="KL130" s="32"/>
      <c r="KM130" s="32"/>
      <c r="KN130" s="32"/>
      <c r="KO130" s="32"/>
      <c r="KP130" s="32"/>
      <c r="KQ130" s="32"/>
      <c r="KR130" s="32"/>
      <c r="KS130" s="32"/>
      <c r="KT130" s="32"/>
      <c r="KU130" s="32"/>
      <c r="KV130" s="32"/>
      <c r="KW130" s="32"/>
      <c r="KX130" s="32"/>
      <c r="KY130" s="32"/>
      <c r="KZ130" s="32"/>
      <c r="LA130" s="32"/>
      <c r="LB130" s="32"/>
      <c r="LC130" s="32"/>
      <c r="LD130" s="32"/>
      <c r="LE130" s="32"/>
      <c r="LF130" s="32"/>
      <c r="LG130" s="32"/>
      <c r="LH130" s="32"/>
      <c r="LI130" s="32"/>
      <c r="LJ130" s="32"/>
      <c r="LK130" s="32"/>
      <c r="LL130" s="32"/>
      <c r="LM130" s="32"/>
      <c r="LN130" s="32"/>
      <c r="LO130" s="32"/>
      <c r="LP130" s="32"/>
      <c r="LQ130" s="32"/>
      <c r="LR130" s="32"/>
      <c r="LS130" s="32"/>
      <c r="LT130" s="32"/>
      <c r="LU130" s="32"/>
      <c r="LV130" s="32"/>
      <c r="LW130" s="32"/>
      <c r="LX130" s="32"/>
      <c r="LY130" s="32"/>
      <c r="LZ130" s="32"/>
      <c r="MA130" s="32"/>
      <c r="MB130" s="32"/>
      <c r="MC130" s="32"/>
      <c r="MD130" s="32"/>
      <c r="ME130" s="32"/>
      <c r="MF130" s="32"/>
      <c r="MG130" s="32"/>
      <c r="MH130" s="32"/>
      <c r="MI130" s="32"/>
      <c r="MJ130" s="32"/>
      <c r="MK130" s="32"/>
      <c r="ML130" s="32"/>
      <c r="MM130" s="32"/>
      <c r="MN130" s="32"/>
      <c r="MO130" s="32"/>
      <c r="MP130" s="32"/>
      <c r="MQ130" s="32"/>
      <c r="MR130" s="32"/>
      <c r="MS130" s="32"/>
      <c r="MT130" s="32"/>
      <c r="MU130" s="32"/>
      <c r="MV130" s="32"/>
      <c r="MW130" s="32"/>
      <c r="MX130" s="32"/>
      <c r="MY130" s="32"/>
      <c r="MZ130" s="32"/>
      <c r="NA130" s="32"/>
      <c r="NB130" s="32"/>
      <c r="NC130" s="32"/>
      <c r="ND130" s="32"/>
      <c r="NE130" s="32"/>
      <c r="NF130" s="32"/>
      <c r="NG130" s="32"/>
      <c r="NH130" s="32"/>
      <c r="NI130" s="32"/>
      <c r="NJ130" s="32"/>
      <c r="NK130" s="32"/>
      <c r="NL130" s="32"/>
      <c r="NM130" s="32"/>
      <c r="NN130" s="32"/>
      <c r="NO130" s="32"/>
      <c r="NP130" s="32"/>
      <c r="NQ130" s="32"/>
      <c r="NR130" s="32"/>
      <c r="NS130" s="32"/>
      <c r="NT130" s="32"/>
      <c r="NU130" s="32"/>
      <c r="NV130" s="32"/>
      <c r="NW130" s="32"/>
      <c r="NX130" s="32"/>
      <c r="NY130" s="32"/>
      <c r="NZ130" s="32"/>
      <c r="OA130" s="32"/>
      <c r="OB130" s="32"/>
      <c r="OC130" s="32"/>
      <c r="OD130" s="32"/>
      <c r="OE130" s="32"/>
      <c r="OF130" s="32"/>
      <c r="OG130" s="32"/>
      <c r="OH130" s="32"/>
      <c r="OI130" s="32"/>
      <c r="OJ130" s="32"/>
      <c r="OK130" s="32"/>
      <c r="OL130" s="32"/>
      <c r="OM130" s="32"/>
      <c r="ON130" s="32"/>
      <c r="OO130" s="32"/>
      <c r="OP130" s="32"/>
      <c r="OQ130" s="32"/>
      <c r="OR130" s="32"/>
      <c r="OS130" s="32"/>
      <c r="OT130" s="32"/>
      <c r="OU130" s="32"/>
      <c r="OV130" s="32"/>
      <c r="OW130" s="32"/>
      <c r="OX130" s="32"/>
      <c r="OY130" s="32"/>
      <c r="OZ130" s="32"/>
      <c r="PA130" s="32"/>
      <c r="PB130" s="32"/>
      <c r="PC130" s="32"/>
      <c r="PD130" s="32"/>
      <c r="PE130" s="32"/>
      <c r="PF130" s="32"/>
      <c r="PG130" s="32"/>
      <c r="PH130" s="32"/>
      <c r="PI130" s="32"/>
      <c r="PJ130" s="32"/>
      <c r="PK130" s="32"/>
      <c r="PL130" s="32"/>
      <c r="PM130" s="32"/>
      <c r="PN130" s="32"/>
      <c r="PO130" s="32"/>
      <c r="PP130" s="32"/>
      <c r="PQ130" s="32"/>
      <c r="PR130" s="32"/>
      <c r="PS130" s="32"/>
      <c r="PT130" s="32"/>
      <c r="PU130" s="32"/>
      <c r="PV130" s="32"/>
      <c r="PW130" s="32"/>
      <c r="PX130" s="32"/>
      <c r="PY130" s="32"/>
      <c r="PZ130" s="32"/>
      <c r="QA130" s="32"/>
      <c r="QB130" s="32"/>
      <c r="QC130" s="32"/>
      <c r="QD130" s="32"/>
      <c r="QE130" s="32"/>
      <c r="QF130" s="32"/>
      <c r="QG130" s="32"/>
      <c r="QH130" s="32"/>
      <c r="QI130" s="32"/>
      <c r="QJ130" s="32"/>
      <c r="QK130" s="32"/>
      <c r="QL130" s="32"/>
      <c r="QM130" s="32"/>
      <c r="QN130" s="32"/>
      <c r="QO130" s="32"/>
      <c r="QP130" s="32"/>
      <c r="QQ130" s="32"/>
      <c r="QR130" s="32"/>
      <c r="QS130" s="32"/>
      <c r="QT130" s="32"/>
      <c r="QU130" s="32"/>
      <c r="QV130" s="32"/>
      <c r="QW130" s="32"/>
      <c r="QX130" s="32"/>
      <c r="QY130" s="32"/>
      <c r="QZ130" s="32"/>
      <c r="RA130" s="32"/>
      <c r="RB130" s="32"/>
      <c r="RC130" s="32"/>
      <c r="RD130" s="32"/>
      <c r="RE130" s="32"/>
      <c r="RF130" s="32"/>
      <c r="RG130" s="32"/>
      <c r="RH130" s="32"/>
      <c r="RI130" s="32"/>
      <c r="RJ130" s="32"/>
      <c r="RK130" s="32"/>
      <c r="RL130" s="32"/>
      <c r="RM130" s="32"/>
      <c r="RN130" s="32"/>
      <c r="RO130" s="32"/>
      <c r="RP130" s="32"/>
      <c r="RQ130" s="32"/>
      <c r="RR130" s="32"/>
      <c r="RS130" s="32"/>
      <c r="RT130" s="32"/>
      <c r="RU130" s="32"/>
      <c r="RV130" s="32"/>
      <c r="RW130" s="32"/>
      <c r="RX130" s="32"/>
      <c r="RY130" s="32"/>
      <c r="RZ130" s="32"/>
      <c r="SA130" s="32"/>
      <c r="SB130" s="32"/>
      <c r="SC130" s="32"/>
      <c r="SD130" s="32"/>
      <c r="SE130" s="32"/>
      <c r="SF130" s="32"/>
      <c r="SG130" s="32"/>
      <c r="SH130" s="32"/>
      <c r="SI130" s="32"/>
      <c r="SJ130" s="32"/>
      <c r="SK130" s="32"/>
      <c r="SL130" s="32"/>
      <c r="SM130" s="32"/>
      <c r="SN130" s="32"/>
      <c r="SO130" s="32"/>
      <c r="SP130" s="32"/>
      <c r="SQ130" s="32"/>
      <c r="SR130" s="32"/>
      <c r="SS130" s="32"/>
      <c r="ST130" s="32"/>
      <c r="SU130" s="32"/>
      <c r="SV130" s="32"/>
      <c r="SW130" s="32"/>
      <c r="SX130" s="32"/>
      <c r="SY130" s="32"/>
      <c r="SZ130" s="32"/>
      <c r="TA130" s="32"/>
      <c r="TB130" s="32"/>
      <c r="TC130" s="32"/>
      <c r="TD130" s="32"/>
      <c r="TE130" s="32"/>
      <c r="TF130" s="32"/>
      <c r="TG130" s="32"/>
      <c r="TH130" s="32"/>
      <c r="TI130" s="32"/>
      <c r="TJ130" s="32"/>
      <c r="TK130" s="32"/>
      <c r="TL130" s="32"/>
      <c r="TM130" s="32"/>
      <c r="TN130" s="32"/>
      <c r="TO130" s="32"/>
      <c r="TP130" s="32"/>
      <c r="TQ130" s="32"/>
      <c r="TR130" s="32"/>
      <c r="TS130" s="32"/>
      <c r="TT130" s="32"/>
      <c r="TU130" s="32"/>
      <c r="TV130" s="32"/>
      <c r="TW130" s="32"/>
      <c r="TX130" s="32"/>
      <c r="TY130" s="32"/>
      <c r="TZ130" s="32"/>
      <c r="UA130" s="32"/>
      <c r="UB130" s="32"/>
      <c r="UC130" s="32"/>
      <c r="UD130" s="32"/>
      <c r="UE130" s="32"/>
      <c r="UF130" s="32"/>
      <c r="UG130" s="32"/>
      <c r="UH130" s="32"/>
      <c r="UI130" s="32"/>
      <c r="UJ130" s="32"/>
      <c r="UK130" s="32"/>
      <c r="UL130" s="32"/>
      <c r="UM130" s="32"/>
      <c r="UN130" s="32"/>
      <c r="UO130" s="32"/>
      <c r="UP130" s="32"/>
      <c r="UQ130" s="32"/>
      <c r="UR130" s="32"/>
      <c r="US130" s="32"/>
      <c r="UT130" s="32"/>
      <c r="UU130" s="32"/>
      <c r="UV130" s="32"/>
      <c r="UW130" s="32"/>
      <c r="UX130" s="32"/>
      <c r="UY130" s="32"/>
      <c r="UZ130" s="32"/>
      <c r="VA130" s="32"/>
      <c r="VB130" s="32"/>
      <c r="VC130" s="32"/>
      <c r="VD130" s="32"/>
      <c r="VE130" s="32"/>
      <c r="VF130" s="32"/>
      <c r="VG130" s="32"/>
      <c r="VH130" s="32"/>
      <c r="VI130" s="32"/>
      <c r="VJ130" s="32"/>
      <c r="VK130" s="32"/>
      <c r="VL130" s="32"/>
      <c r="VM130" s="32"/>
      <c r="VN130" s="32"/>
      <c r="VO130" s="32"/>
      <c r="VP130" s="32"/>
      <c r="VQ130" s="32"/>
      <c r="VR130" s="32"/>
      <c r="VS130" s="32"/>
      <c r="VT130" s="32"/>
      <c r="VU130" s="32"/>
      <c r="VV130" s="32"/>
      <c r="VW130" s="32"/>
      <c r="VX130" s="32"/>
      <c r="VY130" s="32"/>
      <c r="VZ130" s="32"/>
      <c r="WA130" s="32"/>
      <c r="WB130" s="32"/>
      <c r="WC130" s="32"/>
      <c r="WD130" s="32"/>
      <c r="WE130" s="32"/>
      <c r="WF130" s="32"/>
      <c r="WG130" s="32"/>
      <c r="WH130" s="32"/>
      <c r="WI130" s="32"/>
      <c r="WJ130" s="32"/>
      <c r="WK130" s="32"/>
      <c r="WL130" s="32"/>
      <c r="WM130" s="32"/>
      <c r="WN130" s="32"/>
      <c r="WO130" s="32"/>
      <c r="WP130" s="32"/>
      <c r="WQ130" s="32"/>
      <c r="WR130" s="32"/>
      <c r="WS130" s="32"/>
      <c r="WT130" s="32"/>
      <c r="WU130" s="32"/>
      <c r="WV130" s="32"/>
      <c r="WW130" s="32"/>
      <c r="WX130" s="32"/>
      <c r="WY130" s="32"/>
      <c r="WZ130" s="32"/>
      <c r="XA130" s="32"/>
      <c r="XB130" s="32"/>
      <c r="XC130" s="32"/>
      <c r="XD130" s="32"/>
      <c r="XE130" s="32"/>
      <c r="XF130" s="32"/>
      <c r="XG130" s="32"/>
      <c r="XH130" s="32"/>
      <c r="XI130" s="32"/>
      <c r="XJ130" s="32"/>
      <c r="XK130" s="32"/>
      <c r="XL130" s="32"/>
      <c r="XM130" s="32"/>
      <c r="XN130" s="32"/>
      <c r="XO130" s="32"/>
      <c r="XP130" s="32"/>
      <c r="XQ130" s="32"/>
      <c r="XR130" s="32"/>
      <c r="XS130" s="32"/>
      <c r="XT130" s="32"/>
      <c r="XU130" s="32"/>
      <c r="XV130" s="32"/>
      <c r="XW130" s="32"/>
      <c r="XX130" s="32"/>
      <c r="XY130" s="32"/>
      <c r="XZ130" s="32"/>
      <c r="YA130" s="32"/>
      <c r="YB130" s="32"/>
      <c r="YC130" s="32"/>
      <c r="YD130" s="32"/>
      <c r="YE130" s="32"/>
      <c r="YF130" s="32"/>
      <c r="YG130" s="32"/>
      <c r="YH130" s="32"/>
      <c r="YI130" s="32"/>
      <c r="YJ130" s="32"/>
      <c r="YK130" s="32"/>
      <c r="YL130" s="32"/>
      <c r="YM130" s="32"/>
      <c r="YN130" s="32"/>
      <c r="YO130" s="32"/>
      <c r="YP130" s="32"/>
      <c r="YQ130" s="32"/>
      <c r="YR130" s="32"/>
      <c r="YS130" s="32"/>
      <c r="YT130" s="32"/>
      <c r="YU130" s="32"/>
      <c r="YV130" s="32"/>
      <c r="YW130" s="32"/>
      <c r="YX130" s="32"/>
      <c r="YY130" s="32"/>
      <c r="YZ130" s="32"/>
      <c r="ZA130" s="32"/>
      <c r="ZB130" s="32"/>
      <c r="ZC130" s="32"/>
      <c r="ZD130" s="32"/>
      <c r="ZE130" s="32"/>
      <c r="ZF130" s="32"/>
      <c r="ZG130" s="32"/>
      <c r="ZH130" s="32"/>
      <c r="ZI130" s="32"/>
      <c r="ZJ130" s="32"/>
      <c r="ZK130" s="32"/>
      <c r="ZL130" s="32"/>
      <c r="ZM130" s="32"/>
      <c r="ZN130" s="32"/>
      <c r="ZO130" s="32"/>
      <c r="ZP130" s="32"/>
      <c r="ZQ130" s="32"/>
      <c r="ZR130" s="32"/>
      <c r="ZS130" s="32"/>
      <c r="ZT130" s="32"/>
      <c r="ZU130" s="32"/>
      <c r="ZV130" s="32"/>
      <c r="ZW130" s="32"/>
      <c r="ZX130" s="32"/>
      <c r="ZY130" s="32"/>
      <c r="ZZ130" s="32"/>
      <c r="AAA130" s="32"/>
      <c r="AAB130" s="32"/>
      <c r="AAC130" s="32"/>
      <c r="AAD130" s="32"/>
      <c r="AAE130" s="32"/>
      <c r="AAF130" s="32"/>
      <c r="AAG130" s="32"/>
      <c r="AAH130" s="32"/>
      <c r="AAI130" s="32"/>
      <c r="AAJ130" s="32"/>
      <c r="AAK130" s="32"/>
      <c r="AAL130" s="32"/>
      <c r="AAM130" s="32"/>
      <c r="AAN130" s="32"/>
      <c r="AAO130" s="32"/>
      <c r="AAP130" s="32"/>
      <c r="AAQ130" s="32"/>
      <c r="AAR130" s="32"/>
      <c r="AAS130" s="32"/>
      <c r="AAT130" s="32"/>
      <c r="AAU130" s="32"/>
      <c r="AAV130" s="32"/>
      <c r="AAW130" s="32"/>
      <c r="AAX130" s="32"/>
      <c r="AAY130" s="32"/>
      <c r="AAZ130" s="32"/>
      <c r="ABA130" s="32"/>
      <c r="ABB130" s="32"/>
      <c r="ABC130" s="32"/>
      <c r="ABD130" s="32"/>
      <c r="ABE130" s="32"/>
      <c r="ABF130" s="32"/>
      <c r="ABG130" s="32"/>
      <c r="ABH130" s="32"/>
      <c r="ABI130" s="32"/>
      <c r="ABJ130" s="32"/>
      <c r="ABK130" s="32"/>
      <c r="ABL130" s="32"/>
      <c r="ABM130" s="32"/>
      <c r="ABN130" s="32"/>
      <c r="ABO130" s="32"/>
      <c r="ABP130" s="32"/>
      <c r="ABQ130" s="32"/>
      <c r="ABR130" s="32"/>
      <c r="ABS130" s="32"/>
      <c r="ABT130" s="32"/>
      <c r="ABU130" s="32"/>
      <c r="ABV130" s="32"/>
      <c r="ABW130" s="32"/>
      <c r="ABX130" s="32"/>
      <c r="ABY130" s="32"/>
      <c r="ABZ130" s="32"/>
      <c r="ACA130" s="32"/>
      <c r="ACB130" s="32"/>
      <c r="ACC130" s="32"/>
      <c r="ACD130" s="32"/>
      <c r="ACE130" s="32"/>
      <c r="ACF130" s="32"/>
      <c r="ACG130" s="32"/>
      <c r="ACH130" s="32"/>
      <c r="ACI130" s="32"/>
      <c r="ACJ130" s="32"/>
      <c r="ACK130" s="32"/>
      <c r="ACL130" s="32"/>
      <c r="ACM130" s="32"/>
      <c r="ACN130" s="32"/>
      <c r="ACO130" s="32"/>
      <c r="ACP130" s="32"/>
      <c r="ACQ130" s="32"/>
      <c r="ACR130" s="32"/>
      <c r="ACS130" s="32"/>
      <c r="ACT130" s="32"/>
      <c r="ACU130" s="32"/>
      <c r="ACV130" s="32"/>
      <c r="ACW130" s="32"/>
      <c r="ACX130" s="32"/>
      <c r="ACY130" s="32"/>
      <c r="ACZ130" s="32"/>
      <c r="ADA130" s="32"/>
      <c r="ADB130" s="32"/>
      <c r="ADC130" s="32"/>
      <c r="ADD130" s="32"/>
      <c r="ADE130" s="32"/>
      <c r="ADF130" s="32"/>
      <c r="ADG130" s="32"/>
      <c r="ADH130" s="32"/>
      <c r="ADI130" s="32"/>
      <c r="ADJ130" s="32"/>
      <c r="ADK130" s="32"/>
      <c r="ADL130" s="32"/>
      <c r="ADM130" s="32"/>
      <c r="ADN130" s="32"/>
      <c r="ADO130" s="32"/>
      <c r="ADP130" s="32"/>
      <c r="ADQ130" s="32"/>
      <c r="ADR130" s="32"/>
      <c r="ADS130" s="32"/>
      <c r="ADT130" s="32"/>
      <c r="ADU130" s="32"/>
      <c r="ADV130" s="32"/>
      <c r="ADW130" s="32"/>
      <c r="ADX130" s="32"/>
      <c r="ADY130" s="32"/>
      <c r="ADZ130" s="32"/>
      <c r="AEA130" s="32"/>
      <c r="AEB130" s="32"/>
      <c r="AEC130" s="32"/>
      <c r="AED130" s="32"/>
      <c r="AEE130" s="32"/>
      <c r="AEF130" s="32"/>
      <c r="AEG130" s="32"/>
      <c r="AEH130" s="32"/>
      <c r="AEI130" s="32"/>
      <c r="AEJ130" s="32"/>
      <c r="AEK130" s="32"/>
      <c r="AEL130" s="32"/>
      <c r="AEM130" s="32"/>
      <c r="AEN130" s="32"/>
      <c r="AEO130" s="32"/>
      <c r="AEP130" s="32"/>
      <c r="AEQ130" s="32"/>
      <c r="AER130" s="32"/>
      <c r="AES130" s="32"/>
      <c r="AET130" s="32"/>
      <c r="AEU130" s="32"/>
      <c r="AEV130" s="32"/>
      <c r="AEW130" s="32"/>
      <c r="AEX130" s="32"/>
      <c r="AEY130" s="32"/>
      <c r="AEZ130" s="32"/>
      <c r="AFA130" s="32"/>
      <c r="AFB130" s="32"/>
      <c r="AFC130" s="32"/>
      <c r="AFD130" s="32"/>
      <c r="AFE130" s="32"/>
      <c r="AFF130" s="32"/>
      <c r="AFG130" s="32"/>
      <c r="AFH130" s="32"/>
      <c r="AFI130" s="32"/>
      <c r="AFJ130" s="32"/>
      <c r="AFK130" s="32"/>
      <c r="AFL130" s="32"/>
      <c r="AFM130" s="32"/>
      <c r="AFN130" s="32"/>
      <c r="AFO130" s="32"/>
      <c r="AFP130" s="32"/>
      <c r="AFQ130" s="32"/>
      <c r="AFR130" s="32"/>
      <c r="AFS130" s="32"/>
      <c r="AFT130" s="32"/>
      <c r="AFU130" s="32"/>
      <c r="AFV130" s="32"/>
      <c r="AFW130" s="32"/>
      <c r="AFX130" s="32"/>
      <c r="AFY130" s="32"/>
      <c r="AFZ130" s="32"/>
      <c r="AGA130" s="32"/>
      <c r="AGB130" s="32"/>
      <c r="AGC130" s="32"/>
      <c r="AGD130" s="32"/>
      <c r="AGE130" s="32"/>
      <c r="AGF130" s="32"/>
      <c r="AGG130" s="32"/>
      <c r="AGH130" s="32"/>
      <c r="AGI130" s="32"/>
      <c r="AGJ130" s="32"/>
      <c r="AGK130" s="32"/>
      <c r="AGL130" s="32"/>
      <c r="AGM130" s="32"/>
      <c r="AGN130" s="32"/>
      <c r="AGO130" s="32"/>
      <c r="AGP130" s="32"/>
      <c r="AGQ130" s="32"/>
      <c r="AGR130" s="32"/>
      <c r="AGS130" s="32"/>
      <c r="AGT130" s="32"/>
      <c r="AGU130" s="32"/>
      <c r="AGV130" s="32"/>
      <c r="AGW130" s="32"/>
      <c r="AGX130" s="32"/>
      <c r="AGY130" s="32"/>
      <c r="AGZ130" s="32"/>
      <c r="AHA130" s="32"/>
      <c r="AHB130" s="32"/>
      <c r="AHC130" s="32"/>
      <c r="AHD130" s="32"/>
      <c r="AHE130" s="32"/>
      <c r="AHF130" s="32"/>
      <c r="AHG130" s="32"/>
      <c r="AHH130" s="32"/>
      <c r="AHI130" s="32"/>
      <c r="AHJ130" s="32"/>
      <c r="AHK130" s="32"/>
      <c r="AHL130" s="32"/>
      <c r="AHM130" s="32"/>
      <c r="AHN130" s="32"/>
      <c r="AHO130" s="32"/>
      <c r="AHP130" s="32"/>
      <c r="AHQ130" s="32"/>
      <c r="AHR130" s="32"/>
      <c r="AHS130" s="32"/>
      <c r="AHT130" s="32"/>
    </row>
    <row r="131" spans="1:904" s="43" customFormat="1" ht="18.75" x14ac:dyDescent="0.3">
      <c r="A131" s="39">
        <v>130</v>
      </c>
      <c r="B131" s="37" t="s">
        <v>209</v>
      </c>
      <c r="C131" s="39"/>
      <c r="D131" s="42"/>
      <c r="E131" s="49" t="e">
        <f>+#REF!</f>
        <v>#REF!</v>
      </c>
      <c r="F131" s="50" t="e">
        <f>+#REF!</f>
        <v>#REF!</v>
      </c>
      <c r="G131" s="47" t="e">
        <f>+#REF!</f>
        <v>#REF!</v>
      </c>
      <c r="H131" s="40"/>
      <c r="I131" s="40"/>
      <c r="J131" s="40"/>
      <c r="K131" s="40"/>
      <c r="L131" s="40"/>
      <c r="M131" s="40"/>
      <c r="N131" s="40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  <c r="DL131" s="32"/>
      <c r="DM131" s="32"/>
      <c r="DN131" s="32"/>
      <c r="DO131" s="32"/>
      <c r="DP131" s="32"/>
      <c r="DQ131" s="32"/>
      <c r="DR131" s="32"/>
      <c r="DS131" s="32"/>
      <c r="DT131" s="32"/>
      <c r="DU131" s="32"/>
      <c r="DV131" s="32"/>
      <c r="DW131" s="32"/>
      <c r="DX131" s="32"/>
      <c r="DY131" s="32"/>
      <c r="DZ131" s="32"/>
      <c r="EA131" s="32"/>
      <c r="EB131" s="32"/>
      <c r="EC131" s="32"/>
      <c r="ED131" s="32"/>
      <c r="EE131" s="32"/>
      <c r="EF131" s="32"/>
      <c r="EG131" s="32"/>
      <c r="EH131" s="32"/>
      <c r="EI131" s="32"/>
      <c r="EJ131" s="32"/>
      <c r="EK131" s="32"/>
      <c r="EL131" s="32"/>
      <c r="EM131" s="32"/>
      <c r="EN131" s="32"/>
      <c r="EO131" s="32"/>
      <c r="EP131" s="32"/>
      <c r="EQ131" s="32"/>
      <c r="ER131" s="32"/>
      <c r="ES131" s="32"/>
      <c r="ET131" s="32"/>
      <c r="EU131" s="32"/>
      <c r="EV131" s="32"/>
      <c r="EW131" s="32"/>
      <c r="EX131" s="32"/>
      <c r="EY131" s="32"/>
      <c r="EZ131" s="32"/>
      <c r="FA131" s="32"/>
      <c r="FB131" s="32"/>
      <c r="FC131" s="32"/>
      <c r="FD131" s="32"/>
      <c r="FE131" s="32"/>
      <c r="FF131" s="32"/>
      <c r="FG131" s="32"/>
      <c r="FH131" s="32"/>
      <c r="FI131" s="32"/>
      <c r="FJ131" s="32"/>
      <c r="FK131" s="32"/>
      <c r="FL131" s="32"/>
      <c r="FM131" s="32"/>
      <c r="FN131" s="32"/>
      <c r="FO131" s="32"/>
      <c r="FP131" s="32"/>
      <c r="FQ131" s="32"/>
      <c r="FR131" s="32"/>
      <c r="FS131" s="32"/>
      <c r="FT131" s="32"/>
      <c r="FU131" s="32"/>
      <c r="FV131" s="32"/>
      <c r="FW131" s="32"/>
      <c r="FX131" s="32"/>
      <c r="FY131" s="32"/>
      <c r="FZ131" s="32"/>
      <c r="GA131" s="32"/>
      <c r="GB131" s="32"/>
      <c r="GC131" s="32"/>
      <c r="GD131" s="32"/>
      <c r="GE131" s="32"/>
      <c r="GF131" s="32"/>
      <c r="GG131" s="32"/>
      <c r="GH131" s="32"/>
      <c r="GI131" s="32"/>
      <c r="GJ131" s="32"/>
      <c r="GK131" s="32"/>
      <c r="GL131" s="32"/>
      <c r="GM131" s="32"/>
      <c r="GN131" s="32"/>
      <c r="GO131" s="32"/>
      <c r="GP131" s="32"/>
      <c r="GQ131" s="32"/>
      <c r="GR131" s="32"/>
      <c r="GS131" s="32"/>
      <c r="GT131" s="32"/>
      <c r="GU131" s="32"/>
      <c r="GV131" s="32"/>
      <c r="GW131" s="32"/>
      <c r="GX131" s="32"/>
      <c r="GY131" s="32"/>
      <c r="GZ131" s="32"/>
      <c r="HA131" s="32"/>
      <c r="HB131" s="32"/>
      <c r="HC131" s="32"/>
      <c r="HD131" s="32"/>
      <c r="HE131" s="32"/>
      <c r="HF131" s="32"/>
      <c r="HG131" s="32"/>
      <c r="HH131" s="32"/>
      <c r="HI131" s="32"/>
      <c r="HJ131" s="32"/>
      <c r="HK131" s="32"/>
      <c r="HL131" s="32"/>
      <c r="HM131" s="32"/>
      <c r="HN131" s="32"/>
      <c r="HO131" s="32"/>
      <c r="HP131" s="32"/>
      <c r="HQ131" s="32"/>
      <c r="HR131" s="32"/>
      <c r="HS131" s="32"/>
      <c r="HT131" s="32"/>
      <c r="HU131" s="32"/>
      <c r="HV131" s="32"/>
      <c r="HW131" s="32"/>
      <c r="HX131" s="32"/>
      <c r="HY131" s="32"/>
      <c r="HZ131" s="32"/>
      <c r="IA131" s="32"/>
      <c r="IB131" s="32"/>
      <c r="IC131" s="32"/>
      <c r="ID131" s="32"/>
      <c r="IE131" s="32"/>
      <c r="IF131" s="32"/>
      <c r="IG131" s="32"/>
      <c r="IH131" s="32"/>
      <c r="II131" s="32"/>
      <c r="IJ131" s="32"/>
      <c r="IK131" s="32"/>
      <c r="IL131" s="32"/>
      <c r="IM131" s="32"/>
      <c r="IN131" s="32"/>
      <c r="IO131" s="32"/>
      <c r="IP131" s="32"/>
      <c r="IQ131" s="32"/>
      <c r="IR131" s="32"/>
      <c r="IS131" s="32"/>
      <c r="IT131" s="32"/>
      <c r="IU131" s="32"/>
      <c r="IV131" s="32"/>
      <c r="IW131" s="32"/>
      <c r="IX131" s="32"/>
      <c r="IY131" s="32"/>
      <c r="IZ131" s="32"/>
      <c r="JA131" s="32"/>
      <c r="JB131" s="32"/>
      <c r="JC131" s="32"/>
      <c r="JD131" s="32"/>
      <c r="JE131" s="32"/>
      <c r="JF131" s="32"/>
      <c r="JG131" s="32"/>
      <c r="JH131" s="32"/>
      <c r="JI131" s="32"/>
      <c r="JJ131" s="32"/>
      <c r="JK131" s="32"/>
      <c r="JL131" s="32"/>
      <c r="JM131" s="32"/>
      <c r="JN131" s="32"/>
      <c r="JO131" s="32"/>
      <c r="JP131" s="32"/>
      <c r="JQ131" s="32"/>
      <c r="JR131" s="32"/>
      <c r="JS131" s="32"/>
      <c r="JT131" s="32"/>
      <c r="JU131" s="32"/>
      <c r="JV131" s="32"/>
      <c r="JW131" s="32"/>
      <c r="JX131" s="32"/>
      <c r="JY131" s="32"/>
      <c r="JZ131" s="32"/>
      <c r="KA131" s="32"/>
      <c r="KB131" s="32"/>
      <c r="KC131" s="32"/>
      <c r="KD131" s="32"/>
      <c r="KE131" s="32"/>
      <c r="KF131" s="32"/>
      <c r="KG131" s="32"/>
      <c r="KH131" s="32"/>
      <c r="KI131" s="32"/>
      <c r="KJ131" s="32"/>
      <c r="KK131" s="32"/>
      <c r="KL131" s="32"/>
      <c r="KM131" s="32"/>
      <c r="KN131" s="32"/>
      <c r="KO131" s="32"/>
      <c r="KP131" s="32"/>
      <c r="KQ131" s="32"/>
      <c r="KR131" s="32"/>
      <c r="KS131" s="32"/>
      <c r="KT131" s="32"/>
      <c r="KU131" s="32"/>
      <c r="KV131" s="32"/>
      <c r="KW131" s="32"/>
      <c r="KX131" s="32"/>
      <c r="KY131" s="32"/>
      <c r="KZ131" s="32"/>
      <c r="LA131" s="32"/>
      <c r="LB131" s="32"/>
      <c r="LC131" s="32"/>
      <c r="LD131" s="32"/>
      <c r="LE131" s="32"/>
      <c r="LF131" s="32"/>
      <c r="LG131" s="32"/>
      <c r="LH131" s="32"/>
      <c r="LI131" s="32"/>
      <c r="LJ131" s="32"/>
      <c r="LK131" s="32"/>
      <c r="LL131" s="32"/>
      <c r="LM131" s="32"/>
      <c r="LN131" s="32"/>
      <c r="LO131" s="32"/>
      <c r="LP131" s="32"/>
      <c r="LQ131" s="32"/>
      <c r="LR131" s="32"/>
      <c r="LS131" s="32"/>
      <c r="LT131" s="32"/>
      <c r="LU131" s="32"/>
      <c r="LV131" s="32"/>
      <c r="LW131" s="32"/>
      <c r="LX131" s="32"/>
      <c r="LY131" s="32"/>
      <c r="LZ131" s="32"/>
      <c r="MA131" s="32"/>
      <c r="MB131" s="32"/>
      <c r="MC131" s="32"/>
      <c r="MD131" s="32"/>
      <c r="ME131" s="32"/>
      <c r="MF131" s="32"/>
      <c r="MG131" s="32"/>
      <c r="MH131" s="32"/>
      <c r="MI131" s="32"/>
      <c r="MJ131" s="32"/>
      <c r="MK131" s="32"/>
      <c r="ML131" s="32"/>
      <c r="MM131" s="32"/>
      <c r="MN131" s="32"/>
      <c r="MO131" s="32"/>
      <c r="MP131" s="32"/>
      <c r="MQ131" s="32"/>
      <c r="MR131" s="32"/>
      <c r="MS131" s="32"/>
      <c r="MT131" s="32"/>
      <c r="MU131" s="32"/>
      <c r="MV131" s="32"/>
      <c r="MW131" s="32"/>
      <c r="MX131" s="32"/>
      <c r="MY131" s="32"/>
      <c r="MZ131" s="32"/>
      <c r="NA131" s="32"/>
      <c r="NB131" s="32"/>
      <c r="NC131" s="32"/>
      <c r="ND131" s="32"/>
      <c r="NE131" s="32"/>
      <c r="NF131" s="32"/>
      <c r="NG131" s="32"/>
      <c r="NH131" s="32"/>
      <c r="NI131" s="32"/>
      <c r="NJ131" s="32"/>
      <c r="NK131" s="32"/>
      <c r="NL131" s="32"/>
      <c r="NM131" s="32"/>
      <c r="NN131" s="32"/>
      <c r="NO131" s="32"/>
      <c r="NP131" s="32"/>
      <c r="NQ131" s="32"/>
      <c r="NR131" s="32"/>
      <c r="NS131" s="32"/>
      <c r="NT131" s="32"/>
      <c r="NU131" s="32"/>
      <c r="NV131" s="32"/>
      <c r="NW131" s="32"/>
      <c r="NX131" s="32"/>
      <c r="NY131" s="32"/>
      <c r="NZ131" s="32"/>
      <c r="OA131" s="32"/>
      <c r="OB131" s="32"/>
      <c r="OC131" s="32"/>
      <c r="OD131" s="32"/>
      <c r="OE131" s="32"/>
      <c r="OF131" s="32"/>
      <c r="OG131" s="32"/>
      <c r="OH131" s="32"/>
      <c r="OI131" s="32"/>
      <c r="OJ131" s="32"/>
      <c r="OK131" s="32"/>
      <c r="OL131" s="32"/>
      <c r="OM131" s="32"/>
      <c r="ON131" s="32"/>
      <c r="OO131" s="32"/>
      <c r="OP131" s="32"/>
      <c r="OQ131" s="32"/>
      <c r="OR131" s="32"/>
      <c r="OS131" s="32"/>
      <c r="OT131" s="32"/>
      <c r="OU131" s="32"/>
      <c r="OV131" s="32"/>
      <c r="OW131" s="32"/>
      <c r="OX131" s="32"/>
      <c r="OY131" s="32"/>
      <c r="OZ131" s="32"/>
      <c r="PA131" s="32"/>
      <c r="PB131" s="32"/>
      <c r="PC131" s="32"/>
      <c r="PD131" s="32"/>
      <c r="PE131" s="32"/>
      <c r="PF131" s="32"/>
      <c r="PG131" s="32"/>
      <c r="PH131" s="32"/>
      <c r="PI131" s="32"/>
      <c r="PJ131" s="32"/>
      <c r="PK131" s="32"/>
      <c r="PL131" s="32"/>
      <c r="PM131" s="32"/>
      <c r="PN131" s="32"/>
      <c r="PO131" s="32"/>
      <c r="PP131" s="32"/>
      <c r="PQ131" s="32"/>
      <c r="PR131" s="32"/>
      <c r="PS131" s="32"/>
      <c r="PT131" s="32"/>
      <c r="PU131" s="32"/>
      <c r="PV131" s="32"/>
      <c r="PW131" s="32"/>
      <c r="PX131" s="32"/>
      <c r="PY131" s="32"/>
      <c r="PZ131" s="32"/>
      <c r="QA131" s="32"/>
      <c r="QB131" s="32"/>
      <c r="QC131" s="32"/>
      <c r="QD131" s="32"/>
      <c r="QE131" s="32"/>
      <c r="QF131" s="32"/>
      <c r="QG131" s="32"/>
      <c r="QH131" s="32"/>
      <c r="QI131" s="32"/>
      <c r="QJ131" s="32"/>
      <c r="QK131" s="32"/>
      <c r="QL131" s="32"/>
      <c r="QM131" s="32"/>
      <c r="QN131" s="32"/>
      <c r="QO131" s="32"/>
      <c r="QP131" s="32"/>
      <c r="QQ131" s="32"/>
      <c r="QR131" s="32"/>
      <c r="QS131" s="32"/>
      <c r="QT131" s="32"/>
      <c r="QU131" s="32"/>
      <c r="QV131" s="32"/>
      <c r="QW131" s="32"/>
      <c r="QX131" s="32"/>
      <c r="QY131" s="32"/>
      <c r="QZ131" s="32"/>
      <c r="RA131" s="32"/>
      <c r="RB131" s="32"/>
      <c r="RC131" s="32"/>
      <c r="RD131" s="32"/>
      <c r="RE131" s="32"/>
      <c r="RF131" s="32"/>
      <c r="RG131" s="32"/>
      <c r="RH131" s="32"/>
      <c r="RI131" s="32"/>
      <c r="RJ131" s="32"/>
      <c r="RK131" s="32"/>
      <c r="RL131" s="32"/>
      <c r="RM131" s="32"/>
      <c r="RN131" s="32"/>
      <c r="RO131" s="32"/>
      <c r="RP131" s="32"/>
      <c r="RQ131" s="32"/>
      <c r="RR131" s="32"/>
      <c r="RS131" s="32"/>
      <c r="RT131" s="32"/>
      <c r="RU131" s="32"/>
      <c r="RV131" s="32"/>
      <c r="RW131" s="32"/>
      <c r="RX131" s="32"/>
      <c r="RY131" s="32"/>
      <c r="RZ131" s="32"/>
      <c r="SA131" s="32"/>
      <c r="SB131" s="32"/>
      <c r="SC131" s="32"/>
      <c r="SD131" s="32"/>
      <c r="SE131" s="32"/>
      <c r="SF131" s="32"/>
      <c r="SG131" s="32"/>
      <c r="SH131" s="32"/>
      <c r="SI131" s="32"/>
      <c r="SJ131" s="32"/>
      <c r="SK131" s="32"/>
      <c r="SL131" s="32"/>
      <c r="SM131" s="32"/>
      <c r="SN131" s="32"/>
      <c r="SO131" s="32"/>
      <c r="SP131" s="32"/>
      <c r="SQ131" s="32"/>
      <c r="SR131" s="32"/>
      <c r="SS131" s="32"/>
      <c r="ST131" s="32"/>
      <c r="SU131" s="32"/>
      <c r="SV131" s="32"/>
      <c r="SW131" s="32"/>
      <c r="SX131" s="32"/>
      <c r="SY131" s="32"/>
      <c r="SZ131" s="32"/>
      <c r="TA131" s="32"/>
      <c r="TB131" s="32"/>
      <c r="TC131" s="32"/>
      <c r="TD131" s="32"/>
      <c r="TE131" s="32"/>
      <c r="TF131" s="32"/>
      <c r="TG131" s="32"/>
      <c r="TH131" s="32"/>
      <c r="TI131" s="32"/>
      <c r="TJ131" s="32"/>
      <c r="TK131" s="32"/>
      <c r="TL131" s="32"/>
      <c r="TM131" s="32"/>
      <c r="TN131" s="32"/>
      <c r="TO131" s="32"/>
      <c r="TP131" s="32"/>
      <c r="TQ131" s="32"/>
      <c r="TR131" s="32"/>
      <c r="TS131" s="32"/>
      <c r="TT131" s="32"/>
      <c r="TU131" s="32"/>
      <c r="TV131" s="32"/>
      <c r="TW131" s="32"/>
      <c r="TX131" s="32"/>
      <c r="TY131" s="32"/>
      <c r="TZ131" s="32"/>
      <c r="UA131" s="32"/>
      <c r="UB131" s="32"/>
      <c r="UC131" s="32"/>
      <c r="UD131" s="32"/>
      <c r="UE131" s="32"/>
      <c r="UF131" s="32"/>
      <c r="UG131" s="32"/>
      <c r="UH131" s="32"/>
      <c r="UI131" s="32"/>
      <c r="UJ131" s="32"/>
      <c r="UK131" s="32"/>
      <c r="UL131" s="32"/>
      <c r="UM131" s="32"/>
      <c r="UN131" s="32"/>
      <c r="UO131" s="32"/>
      <c r="UP131" s="32"/>
      <c r="UQ131" s="32"/>
      <c r="UR131" s="32"/>
      <c r="US131" s="32"/>
      <c r="UT131" s="32"/>
      <c r="UU131" s="32"/>
      <c r="UV131" s="32"/>
      <c r="UW131" s="32"/>
      <c r="UX131" s="32"/>
      <c r="UY131" s="32"/>
      <c r="UZ131" s="32"/>
      <c r="VA131" s="32"/>
      <c r="VB131" s="32"/>
      <c r="VC131" s="32"/>
      <c r="VD131" s="32"/>
      <c r="VE131" s="32"/>
      <c r="VF131" s="32"/>
      <c r="VG131" s="32"/>
      <c r="VH131" s="32"/>
      <c r="VI131" s="32"/>
      <c r="VJ131" s="32"/>
      <c r="VK131" s="32"/>
      <c r="VL131" s="32"/>
      <c r="VM131" s="32"/>
      <c r="VN131" s="32"/>
      <c r="VO131" s="32"/>
      <c r="VP131" s="32"/>
      <c r="VQ131" s="32"/>
      <c r="VR131" s="32"/>
      <c r="VS131" s="32"/>
      <c r="VT131" s="32"/>
      <c r="VU131" s="32"/>
      <c r="VV131" s="32"/>
      <c r="VW131" s="32"/>
      <c r="VX131" s="32"/>
      <c r="VY131" s="32"/>
      <c r="VZ131" s="32"/>
      <c r="WA131" s="32"/>
      <c r="WB131" s="32"/>
      <c r="WC131" s="32"/>
      <c r="WD131" s="32"/>
      <c r="WE131" s="32"/>
      <c r="WF131" s="32"/>
      <c r="WG131" s="32"/>
      <c r="WH131" s="32"/>
      <c r="WI131" s="32"/>
      <c r="WJ131" s="32"/>
      <c r="WK131" s="32"/>
      <c r="WL131" s="32"/>
      <c r="WM131" s="32"/>
      <c r="WN131" s="32"/>
      <c r="WO131" s="32"/>
      <c r="WP131" s="32"/>
      <c r="WQ131" s="32"/>
      <c r="WR131" s="32"/>
      <c r="WS131" s="32"/>
      <c r="WT131" s="32"/>
      <c r="WU131" s="32"/>
      <c r="WV131" s="32"/>
      <c r="WW131" s="32"/>
      <c r="WX131" s="32"/>
      <c r="WY131" s="32"/>
      <c r="WZ131" s="32"/>
      <c r="XA131" s="32"/>
      <c r="XB131" s="32"/>
      <c r="XC131" s="32"/>
      <c r="XD131" s="32"/>
      <c r="XE131" s="32"/>
      <c r="XF131" s="32"/>
      <c r="XG131" s="32"/>
      <c r="XH131" s="32"/>
      <c r="XI131" s="32"/>
      <c r="XJ131" s="32"/>
      <c r="XK131" s="32"/>
      <c r="XL131" s="32"/>
      <c r="XM131" s="32"/>
      <c r="XN131" s="32"/>
      <c r="XO131" s="32"/>
      <c r="XP131" s="32"/>
      <c r="XQ131" s="32"/>
      <c r="XR131" s="32"/>
      <c r="XS131" s="32"/>
      <c r="XT131" s="32"/>
      <c r="XU131" s="32"/>
      <c r="XV131" s="32"/>
      <c r="XW131" s="32"/>
      <c r="XX131" s="32"/>
      <c r="XY131" s="32"/>
      <c r="XZ131" s="32"/>
      <c r="YA131" s="32"/>
      <c r="YB131" s="32"/>
      <c r="YC131" s="32"/>
      <c r="YD131" s="32"/>
      <c r="YE131" s="32"/>
      <c r="YF131" s="32"/>
      <c r="YG131" s="32"/>
      <c r="YH131" s="32"/>
      <c r="YI131" s="32"/>
      <c r="YJ131" s="32"/>
      <c r="YK131" s="32"/>
      <c r="YL131" s="32"/>
      <c r="YM131" s="32"/>
      <c r="YN131" s="32"/>
      <c r="YO131" s="32"/>
      <c r="YP131" s="32"/>
      <c r="YQ131" s="32"/>
      <c r="YR131" s="32"/>
      <c r="YS131" s="32"/>
      <c r="YT131" s="32"/>
      <c r="YU131" s="32"/>
      <c r="YV131" s="32"/>
      <c r="YW131" s="32"/>
      <c r="YX131" s="32"/>
      <c r="YY131" s="32"/>
      <c r="YZ131" s="32"/>
      <c r="ZA131" s="32"/>
      <c r="ZB131" s="32"/>
      <c r="ZC131" s="32"/>
      <c r="ZD131" s="32"/>
      <c r="ZE131" s="32"/>
      <c r="ZF131" s="32"/>
      <c r="ZG131" s="32"/>
      <c r="ZH131" s="32"/>
      <c r="ZI131" s="32"/>
      <c r="ZJ131" s="32"/>
      <c r="ZK131" s="32"/>
      <c r="ZL131" s="32"/>
      <c r="ZM131" s="32"/>
      <c r="ZN131" s="32"/>
      <c r="ZO131" s="32"/>
      <c r="ZP131" s="32"/>
      <c r="ZQ131" s="32"/>
      <c r="ZR131" s="32"/>
      <c r="ZS131" s="32"/>
      <c r="ZT131" s="32"/>
      <c r="ZU131" s="32"/>
      <c r="ZV131" s="32"/>
      <c r="ZW131" s="32"/>
      <c r="ZX131" s="32"/>
      <c r="ZY131" s="32"/>
      <c r="ZZ131" s="32"/>
      <c r="AAA131" s="32"/>
      <c r="AAB131" s="32"/>
      <c r="AAC131" s="32"/>
      <c r="AAD131" s="32"/>
      <c r="AAE131" s="32"/>
      <c r="AAF131" s="32"/>
      <c r="AAG131" s="32"/>
      <c r="AAH131" s="32"/>
      <c r="AAI131" s="32"/>
      <c r="AAJ131" s="32"/>
      <c r="AAK131" s="32"/>
      <c r="AAL131" s="32"/>
      <c r="AAM131" s="32"/>
      <c r="AAN131" s="32"/>
      <c r="AAO131" s="32"/>
      <c r="AAP131" s="32"/>
      <c r="AAQ131" s="32"/>
      <c r="AAR131" s="32"/>
      <c r="AAS131" s="32"/>
      <c r="AAT131" s="32"/>
      <c r="AAU131" s="32"/>
      <c r="AAV131" s="32"/>
      <c r="AAW131" s="32"/>
      <c r="AAX131" s="32"/>
      <c r="AAY131" s="32"/>
      <c r="AAZ131" s="32"/>
      <c r="ABA131" s="32"/>
      <c r="ABB131" s="32"/>
      <c r="ABC131" s="32"/>
      <c r="ABD131" s="32"/>
      <c r="ABE131" s="32"/>
      <c r="ABF131" s="32"/>
      <c r="ABG131" s="32"/>
      <c r="ABH131" s="32"/>
      <c r="ABI131" s="32"/>
      <c r="ABJ131" s="32"/>
      <c r="ABK131" s="32"/>
      <c r="ABL131" s="32"/>
      <c r="ABM131" s="32"/>
      <c r="ABN131" s="32"/>
      <c r="ABO131" s="32"/>
      <c r="ABP131" s="32"/>
      <c r="ABQ131" s="32"/>
      <c r="ABR131" s="32"/>
      <c r="ABS131" s="32"/>
      <c r="ABT131" s="32"/>
      <c r="ABU131" s="32"/>
      <c r="ABV131" s="32"/>
      <c r="ABW131" s="32"/>
      <c r="ABX131" s="32"/>
      <c r="ABY131" s="32"/>
      <c r="ABZ131" s="32"/>
      <c r="ACA131" s="32"/>
      <c r="ACB131" s="32"/>
      <c r="ACC131" s="32"/>
      <c r="ACD131" s="32"/>
      <c r="ACE131" s="32"/>
      <c r="ACF131" s="32"/>
      <c r="ACG131" s="32"/>
      <c r="ACH131" s="32"/>
      <c r="ACI131" s="32"/>
      <c r="ACJ131" s="32"/>
      <c r="ACK131" s="32"/>
      <c r="ACL131" s="32"/>
      <c r="ACM131" s="32"/>
      <c r="ACN131" s="32"/>
      <c r="ACO131" s="32"/>
      <c r="ACP131" s="32"/>
      <c r="ACQ131" s="32"/>
      <c r="ACR131" s="32"/>
      <c r="ACS131" s="32"/>
      <c r="ACT131" s="32"/>
      <c r="ACU131" s="32"/>
      <c r="ACV131" s="32"/>
      <c r="ACW131" s="32"/>
      <c r="ACX131" s="32"/>
      <c r="ACY131" s="32"/>
      <c r="ACZ131" s="32"/>
      <c r="ADA131" s="32"/>
      <c r="ADB131" s="32"/>
      <c r="ADC131" s="32"/>
      <c r="ADD131" s="32"/>
      <c r="ADE131" s="32"/>
      <c r="ADF131" s="32"/>
      <c r="ADG131" s="32"/>
      <c r="ADH131" s="32"/>
      <c r="ADI131" s="32"/>
      <c r="ADJ131" s="32"/>
      <c r="ADK131" s="32"/>
      <c r="ADL131" s="32"/>
      <c r="ADM131" s="32"/>
      <c r="ADN131" s="32"/>
      <c r="ADO131" s="32"/>
      <c r="ADP131" s="32"/>
      <c r="ADQ131" s="32"/>
      <c r="ADR131" s="32"/>
      <c r="ADS131" s="32"/>
      <c r="ADT131" s="32"/>
      <c r="ADU131" s="32"/>
      <c r="ADV131" s="32"/>
      <c r="ADW131" s="32"/>
      <c r="ADX131" s="32"/>
      <c r="ADY131" s="32"/>
      <c r="ADZ131" s="32"/>
      <c r="AEA131" s="32"/>
      <c r="AEB131" s="32"/>
      <c r="AEC131" s="32"/>
      <c r="AED131" s="32"/>
      <c r="AEE131" s="32"/>
      <c r="AEF131" s="32"/>
      <c r="AEG131" s="32"/>
      <c r="AEH131" s="32"/>
      <c r="AEI131" s="32"/>
      <c r="AEJ131" s="32"/>
      <c r="AEK131" s="32"/>
      <c r="AEL131" s="32"/>
      <c r="AEM131" s="32"/>
      <c r="AEN131" s="32"/>
      <c r="AEO131" s="32"/>
      <c r="AEP131" s="32"/>
      <c r="AEQ131" s="32"/>
      <c r="AER131" s="32"/>
      <c r="AES131" s="32"/>
      <c r="AET131" s="32"/>
      <c r="AEU131" s="32"/>
      <c r="AEV131" s="32"/>
      <c r="AEW131" s="32"/>
      <c r="AEX131" s="32"/>
      <c r="AEY131" s="32"/>
      <c r="AEZ131" s="32"/>
      <c r="AFA131" s="32"/>
      <c r="AFB131" s="32"/>
      <c r="AFC131" s="32"/>
      <c r="AFD131" s="32"/>
      <c r="AFE131" s="32"/>
      <c r="AFF131" s="32"/>
      <c r="AFG131" s="32"/>
      <c r="AFH131" s="32"/>
      <c r="AFI131" s="32"/>
      <c r="AFJ131" s="32"/>
      <c r="AFK131" s="32"/>
      <c r="AFL131" s="32"/>
      <c r="AFM131" s="32"/>
      <c r="AFN131" s="32"/>
      <c r="AFO131" s="32"/>
      <c r="AFP131" s="32"/>
      <c r="AFQ131" s="32"/>
      <c r="AFR131" s="32"/>
      <c r="AFS131" s="32"/>
      <c r="AFT131" s="32"/>
      <c r="AFU131" s="32"/>
      <c r="AFV131" s="32"/>
      <c r="AFW131" s="32"/>
      <c r="AFX131" s="32"/>
      <c r="AFY131" s="32"/>
      <c r="AFZ131" s="32"/>
      <c r="AGA131" s="32"/>
      <c r="AGB131" s="32"/>
      <c r="AGC131" s="32"/>
      <c r="AGD131" s="32"/>
      <c r="AGE131" s="32"/>
      <c r="AGF131" s="32"/>
      <c r="AGG131" s="32"/>
      <c r="AGH131" s="32"/>
      <c r="AGI131" s="32"/>
      <c r="AGJ131" s="32"/>
      <c r="AGK131" s="32"/>
      <c r="AGL131" s="32"/>
      <c r="AGM131" s="32"/>
      <c r="AGN131" s="32"/>
      <c r="AGO131" s="32"/>
      <c r="AGP131" s="32"/>
      <c r="AGQ131" s="32"/>
      <c r="AGR131" s="32"/>
      <c r="AGS131" s="32"/>
      <c r="AGT131" s="32"/>
      <c r="AGU131" s="32"/>
      <c r="AGV131" s="32"/>
      <c r="AGW131" s="32"/>
      <c r="AGX131" s="32"/>
      <c r="AGY131" s="32"/>
      <c r="AGZ131" s="32"/>
      <c r="AHA131" s="32"/>
      <c r="AHB131" s="32"/>
      <c r="AHC131" s="32"/>
      <c r="AHD131" s="32"/>
      <c r="AHE131" s="32"/>
      <c r="AHF131" s="32"/>
      <c r="AHG131" s="32"/>
      <c r="AHH131" s="32"/>
      <c r="AHI131" s="32"/>
      <c r="AHJ131" s="32"/>
      <c r="AHK131" s="32"/>
      <c r="AHL131" s="32"/>
      <c r="AHM131" s="32"/>
      <c r="AHN131" s="32"/>
      <c r="AHO131" s="32"/>
      <c r="AHP131" s="32"/>
      <c r="AHQ131" s="32"/>
      <c r="AHR131" s="32"/>
      <c r="AHS131" s="32"/>
      <c r="AHT131" s="32"/>
    </row>
    <row r="132" spans="1:904" s="43" customFormat="1" ht="18.75" x14ac:dyDescent="0.3">
      <c r="A132" s="39">
        <v>131</v>
      </c>
      <c r="B132" s="37" t="s">
        <v>210</v>
      </c>
      <c r="C132" s="39" t="s">
        <v>13</v>
      </c>
      <c r="D132" s="42"/>
      <c r="E132" s="49" t="e">
        <f>+#REF!</f>
        <v>#REF!</v>
      </c>
      <c r="F132" s="50" t="e">
        <f>+#REF!</f>
        <v>#REF!</v>
      </c>
      <c r="G132" s="47" t="e">
        <f>+#REF!</f>
        <v>#REF!</v>
      </c>
      <c r="H132" s="40"/>
      <c r="I132" s="40"/>
      <c r="J132" s="40"/>
      <c r="K132" s="40"/>
      <c r="L132" s="40"/>
      <c r="M132" s="40"/>
      <c r="N132" s="40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  <c r="DL132" s="32"/>
      <c r="DM132" s="32"/>
      <c r="DN132" s="32"/>
      <c r="DO132" s="32"/>
      <c r="DP132" s="32"/>
      <c r="DQ132" s="32"/>
      <c r="DR132" s="32"/>
      <c r="DS132" s="32"/>
      <c r="DT132" s="32"/>
      <c r="DU132" s="32"/>
      <c r="DV132" s="32"/>
      <c r="DW132" s="32"/>
      <c r="DX132" s="32"/>
      <c r="DY132" s="32"/>
      <c r="DZ132" s="32"/>
      <c r="EA132" s="32"/>
      <c r="EB132" s="32"/>
      <c r="EC132" s="32"/>
      <c r="ED132" s="32"/>
      <c r="EE132" s="32"/>
      <c r="EF132" s="32"/>
      <c r="EG132" s="32"/>
      <c r="EH132" s="32"/>
      <c r="EI132" s="32"/>
      <c r="EJ132" s="32"/>
      <c r="EK132" s="32"/>
      <c r="EL132" s="32"/>
      <c r="EM132" s="32"/>
      <c r="EN132" s="32"/>
      <c r="EO132" s="32"/>
      <c r="EP132" s="32"/>
      <c r="EQ132" s="32"/>
      <c r="ER132" s="32"/>
      <c r="ES132" s="32"/>
      <c r="ET132" s="32"/>
      <c r="EU132" s="32"/>
      <c r="EV132" s="32"/>
      <c r="EW132" s="32"/>
      <c r="EX132" s="32"/>
      <c r="EY132" s="32"/>
      <c r="EZ132" s="32"/>
      <c r="FA132" s="32"/>
      <c r="FB132" s="32"/>
      <c r="FC132" s="32"/>
      <c r="FD132" s="32"/>
      <c r="FE132" s="32"/>
      <c r="FF132" s="32"/>
      <c r="FG132" s="32"/>
      <c r="FH132" s="32"/>
      <c r="FI132" s="32"/>
      <c r="FJ132" s="32"/>
      <c r="FK132" s="32"/>
      <c r="FL132" s="32"/>
      <c r="FM132" s="32"/>
      <c r="FN132" s="32"/>
      <c r="FO132" s="32"/>
      <c r="FP132" s="32"/>
      <c r="FQ132" s="32"/>
      <c r="FR132" s="32"/>
      <c r="FS132" s="32"/>
      <c r="FT132" s="32"/>
      <c r="FU132" s="32"/>
      <c r="FV132" s="32"/>
      <c r="FW132" s="32"/>
      <c r="FX132" s="32"/>
      <c r="FY132" s="32"/>
      <c r="FZ132" s="32"/>
      <c r="GA132" s="32"/>
      <c r="GB132" s="32"/>
      <c r="GC132" s="32"/>
      <c r="GD132" s="32"/>
      <c r="GE132" s="32"/>
      <c r="GF132" s="32"/>
      <c r="GG132" s="32"/>
      <c r="GH132" s="32"/>
      <c r="GI132" s="32"/>
      <c r="GJ132" s="32"/>
      <c r="GK132" s="32"/>
      <c r="GL132" s="32"/>
      <c r="GM132" s="32"/>
      <c r="GN132" s="32"/>
      <c r="GO132" s="32"/>
      <c r="GP132" s="32"/>
      <c r="GQ132" s="32"/>
      <c r="GR132" s="32"/>
      <c r="GS132" s="32"/>
      <c r="GT132" s="32"/>
      <c r="GU132" s="32"/>
      <c r="GV132" s="32"/>
      <c r="GW132" s="32"/>
      <c r="GX132" s="32"/>
      <c r="GY132" s="32"/>
      <c r="GZ132" s="32"/>
      <c r="HA132" s="32"/>
      <c r="HB132" s="32"/>
      <c r="HC132" s="32"/>
      <c r="HD132" s="32"/>
      <c r="HE132" s="32"/>
      <c r="HF132" s="32"/>
      <c r="HG132" s="32"/>
      <c r="HH132" s="32"/>
      <c r="HI132" s="32"/>
      <c r="HJ132" s="32"/>
      <c r="HK132" s="32"/>
      <c r="HL132" s="32"/>
      <c r="HM132" s="32"/>
      <c r="HN132" s="32"/>
      <c r="HO132" s="32"/>
      <c r="HP132" s="32"/>
      <c r="HQ132" s="32"/>
      <c r="HR132" s="32"/>
      <c r="HS132" s="32"/>
      <c r="HT132" s="32"/>
      <c r="HU132" s="32"/>
      <c r="HV132" s="32"/>
      <c r="HW132" s="32"/>
      <c r="HX132" s="32"/>
      <c r="HY132" s="32"/>
      <c r="HZ132" s="32"/>
      <c r="IA132" s="32"/>
      <c r="IB132" s="32"/>
      <c r="IC132" s="32"/>
      <c r="ID132" s="32"/>
      <c r="IE132" s="32"/>
      <c r="IF132" s="32"/>
      <c r="IG132" s="32"/>
      <c r="IH132" s="32"/>
      <c r="II132" s="32"/>
      <c r="IJ132" s="32"/>
      <c r="IK132" s="32"/>
      <c r="IL132" s="32"/>
      <c r="IM132" s="32"/>
      <c r="IN132" s="32"/>
      <c r="IO132" s="32"/>
      <c r="IP132" s="32"/>
      <c r="IQ132" s="32"/>
      <c r="IR132" s="32"/>
      <c r="IS132" s="32"/>
      <c r="IT132" s="32"/>
      <c r="IU132" s="32"/>
      <c r="IV132" s="32"/>
      <c r="IW132" s="32"/>
      <c r="IX132" s="32"/>
      <c r="IY132" s="32"/>
      <c r="IZ132" s="32"/>
      <c r="JA132" s="32"/>
      <c r="JB132" s="32"/>
      <c r="JC132" s="32"/>
      <c r="JD132" s="32"/>
      <c r="JE132" s="32"/>
      <c r="JF132" s="32"/>
      <c r="JG132" s="32"/>
      <c r="JH132" s="32"/>
      <c r="JI132" s="32"/>
      <c r="JJ132" s="32"/>
      <c r="JK132" s="32"/>
      <c r="JL132" s="32"/>
      <c r="JM132" s="32"/>
      <c r="JN132" s="32"/>
      <c r="JO132" s="32"/>
      <c r="JP132" s="32"/>
      <c r="JQ132" s="32"/>
      <c r="JR132" s="32"/>
      <c r="JS132" s="32"/>
      <c r="JT132" s="32"/>
      <c r="JU132" s="32"/>
      <c r="JV132" s="32"/>
      <c r="JW132" s="32"/>
      <c r="JX132" s="32"/>
      <c r="JY132" s="32"/>
      <c r="JZ132" s="32"/>
      <c r="KA132" s="32"/>
      <c r="KB132" s="32"/>
      <c r="KC132" s="32"/>
      <c r="KD132" s="32"/>
      <c r="KE132" s="32"/>
      <c r="KF132" s="32"/>
      <c r="KG132" s="32"/>
      <c r="KH132" s="32"/>
      <c r="KI132" s="32"/>
      <c r="KJ132" s="32"/>
      <c r="KK132" s="32"/>
      <c r="KL132" s="32"/>
      <c r="KM132" s="32"/>
      <c r="KN132" s="32"/>
      <c r="KO132" s="32"/>
      <c r="KP132" s="32"/>
      <c r="KQ132" s="32"/>
      <c r="KR132" s="32"/>
      <c r="KS132" s="32"/>
      <c r="KT132" s="32"/>
      <c r="KU132" s="32"/>
      <c r="KV132" s="32"/>
      <c r="KW132" s="32"/>
      <c r="KX132" s="32"/>
      <c r="KY132" s="32"/>
      <c r="KZ132" s="32"/>
      <c r="LA132" s="32"/>
      <c r="LB132" s="32"/>
      <c r="LC132" s="32"/>
      <c r="LD132" s="32"/>
      <c r="LE132" s="32"/>
      <c r="LF132" s="32"/>
      <c r="LG132" s="32"/>
      <c r="LH132" s="32"/>
      <c r="LI132" s="32"/>
      <c r="LJ132" s="32"/>
      <c r="LK132" s="32"/>
      <c r="LL132" s="32"/>
      <c r="LM132" s="32"/>
      <c r="LN132" s="32"/>
      <c r="LO132" s="32"/>
      <c r="LP132" s="32"/>
      <c r="LQ132" s="32"/>
      <c r="LR132" s="32"/>
      <c r="LS132" s="32"/>
      <c r="LT132" s="32"/>
      <c r="LU132" s="32"/>
      <c r="LV132" s="32"/>
      <c r="LW132" s="32"/>
      <c r="LX132" s="32"/>
      <c r="LY132" s="32"/>
      <c r="LZ132" s="32"/>
      <c r="MA132" s="32"/>
      <c r="MB132" s="32"/>
      <c r="MC132" s="32"/>
      <c r="MD132" s="32"/>
      <c r="ME132" s="32"/>
      <c r="MF132" s="32"/>
      <c r="MG132" s="32"/>
      <c r="MH132" s="32"/>
      <c r="MI132" s="32"/>
      <c r="MJ132" s="32"/>
      <c r="MK132" s="32"/>
      <c r="ML132" s="32"/>
      <c r="MM132" s="32"/>
      <c r="MN132" s="32"/>
      <c r="MO132" s="32"/>
      <c r="MP132" s="32"/>
      <c r="MQ132" s="32"/>
      <c r="MR132" s="32"/>
      <c r="MS132" s="32"/>
      <c r="MT132" s="32"/>
      <c r="MU132" s="32"/>
      <c r="MV132" s="32"/>
      <c r="MW132" s="32"/>
      <c r="MX132" s="32"/>
      <c r="MY132" s="32"/>
      <c r="MZ132" s="32"/>
      <c r="NA132" s="32"/>
      <c r="NB132" s="32"/>
      <c r="NC132" s="32"/>
      <c r="ND132" s="32"/>
      <c r="NE132" s="32"/>
      <c r="NF132" s="32"/>
      <c r="NG132" s="32"/>
      <c r="NH132" s="32"/>
      <c r="NI132" s="32"/>
      <c r="NJ132" s="32"/>
      <c r="NK132" s="32"/>
      <c r="NL132" s="32"/>
      <c r="NM132" s="32"/>
      <c r="NN132" s="32"/>
      <c r="NO132" s="32"/>
      <c r="NP132" s="32"/>
      <c r="NQ132" s="32"/>
      <c r="NR132" s="32"/>
      <c r="NS132" s="32"/>
      <c r="NT132" s="32"/>
      <c r="NU132" s="32"/>
      <c r="NV132" s="32"/>
      <c r="NW132" s="32"/>
      <c r="NX132" s="32"/>
      <c r="NY132" s="32"/>
      <c r="NZ132" s="32"/>
      <c r="OA132" s="32"/>
      <c r="OB132" s="32"/>
      <c r="OC132" s="32"/>
      <c r="OD132" s="32"/>
      <c r="OE132" s="32"/>
      <c r="OF132" s="32"/>
      <c r="OG132" s="32"/>
      <c r="OH132" s="32"/>
      <c r="OI132" s="32"/>
      <c r="OJ132" s="32"/>
      <c r="OK132" s="32"/>
      <c r="OL132" s="32"/>
      <c r="OM132" s="32"/>
      <c r="ON132" s="32"/>
      <c r="OO132" s="32"/>
      <c r="OP132" s="32"/>
      <c r="OQ132" s="32"/>
      <c r="OR132" s="32"/>
      <c r="OS132" s="32"/>
      <c r="OT132" s="32"/>
      <c r="OU132" s="32"/>
      <c r="OV132" s="32"/>
      <c r="OW132" s="32"/>
      <c r="OX132" s="32"/>
      <c r="OY132" s="32"/>
      <c r="OZ132" s="32"/>
      <c r="PA132" s="32"/>
      <c r="PB132" s="32"/>
      <c r="PC132" s="32"/>
      <c r="PD132" s="32"/>
      <c r="PE132" s="32"/>
      <c r="PF132" s="32"/>
      <c r="PG132" s="32"/>
      <c r="PH132" s="32"/>
      <c r="PI132" s="32"/>
      <c r="PJ132" s="32"/>
      <c r="PK132" s="32"/>
      <c r="PL132" s="32"/>
      <c r="PM132" s="32"/>
      <c r="PN132" s="32"/>
      <c r="PO132" s="32"/>
      <c r="PP132" s="32"/>
      <c r="PQ132" s="32"/>
      <c r="PR132" s="32"/>
      <c r="PS132" s="32"/>
      <c r="PT132" s="32"/>
      <c r="PU132" s="32"/>
      <c r="PV132" s="32"/>
      <c r="PW132" s="32"/>
      <c r="PX132" s="32"/>
      <c r="PY132" s="32"/>
      <c r="PZ132" s="32"/>
      <c r="QA132" s="32"/>
      <c r="QB132" s="32"/>
      <c r="QC132" s="32"/>
      <c r="QD132" s="32"/>
      <c r="QE132" s="32"/>
      <c r="QF132" s="32"/>
      <c r="QG132" s="32"/>
      <c r="QH132" s="32"/>
      <c r="QI132" s="32"/>
      <c r="QJ132" s="32"/>
      <c r="QK132" s="32"/>
      <c r="QL132" s="32"/>
      <c r="QM132" s="32"/>
      <c r="QN132" s="32"/>
      <c r="QO132" s="32"/>
      <c r="QP132" s="32"/>
      <c r="QQ132" s="32"/>
      <c r="QR132" s="32"/>
      <c r="QS132" s="32"/>
      <c r="QT132" s="32"/>
      <c r="QU132" s="32"/>
      <c r="QV132" s="32"/>
      <c r="QW132" s="32"/>
      <c r="QX132" s="32"/>
      <c r="QY132" s="32"/>
      <c r="QZ132" s="32"/>
      <c r="RA132" s="32"/>
      <c r="RB132" s="32"/>
      <c r="RC132" s="32"/>
      <c r="RD132" s="32"/>
      <c r="RE132" s="32"/>
      <c r="RF132" s="32"/>
      <c r="RG132" s="32"/>
      <c r="RH132" s="32"/>
      <c r="RI132" s="32"/>
      <c r="RJ132" s="32"/>
      <c r="RK132" s="32"/>
      <c r="RL132" s="32"/>
      <c r="RM132" s="32"/>
      <c r="RN132" s="32"/>
      <c r="RO132" s="32"/>
      <c r="RP132" s="32"/>
      <c r="RQ132" s="32"/>
      <c r="RR132" s="32"/>
      <c r="RS132" s="32"/>
      <c r="RT132" s="32"/>
      <c r="RU132" s="32"/>
      <c r="RV132" s="32"/>
      <c r="RW132" s="32"/>
      <c r="RX132" s="32"/>
      <c r="RY132" s="32"/>
      <c r="RZ132" s="32"/>
      <c r="SA132" s="32"/>
      <c r="SB132" s="32"/>
      <c r="SC132" s="32"/>
      <c r="SD132" s="32"/>
      <c r="SE132" s="32"/>
      <c r="SF132" s="32"/>
      <c r="SG132" s="32"/>
      <c r="SH132" s="32"/>
      <c r="SI132" s="32"/>
      <c r="SJ132" s="32"/>
      <c r="SK132" s="32"/>
      <c r="SL132" s="32"/>
      <c r="SM132" s="32"/>
      <c r="SN132" s="32"/>
      <c r="SO132" s="32"/>
      <c r="SP132" s="32"/>
      <c r="SQ132" s="32"/>
      <c r="SR132" s="32"/>
      <c r="SS132" s="32"/>
      <c r="ST132" s="32"/>
      <c r="SU132" s="32"/>
      <c r="SV132" s="32"/>
      <c r="SW132" s="32"/>
      <c r="SX132" s="32"/>
      <c r="SY132" s="32"/>
      <c r="SZ132" s="32"/>
      <c r="TA132" s="32"/>
      <c r="TB132" s="32"/>
      <c r="TC132" s="32"/>
      <c r="TD132" s="32"/>
      <c r="TE132" s="32"/>
      <c r="TF132" s="32"/>
      <c r="TG132" s="32"/>
      <c r="TH132" s="32"/>
      <c r="TI132" s="32"/>
      <c r="TJ132" s="32"/>
      <c r="TK132" s="32"/>
      <c r="TL132" s="32"/>
      <c r="TM132" s="32"/>
      <c r="TN132" s="32"/>
      <c r="TO132" s="32"/>
      <c r="TP132" s="32"/>
      <c r="TQ132" s="32"/>
      <c r="TR132" s="32"/>
      <c r="TS132" s="32"/>
      <c r="TT132" s="32"/>
      <c r="TU132" s="32"/>
      <c r="TV132" s="32"/>
      <c r="TW132" s="32"/>
      <c r="TX132" s="32"/>
      <c r="TY132" s="32"/>
      <c r="TZ132" s="32"/>
      <c r="UA132" s="32"/>
      <c r="UB132" s="32"/>
      <c r="UC132" s="32"/>
      <c r="UD132" s="32"/>
      <c r="UE132" s="32"/>
      <c r="UF132" s="32"/>
      <c r="UG132" s="32"/>
      <c r="UH132" s="32"/>
      <c r="UI132" s="32"/>
      <c r="UJ132" s="32"/>
      <c r="UK132" s="32"/>
      <c r="UL132" s="32"/>
      <c r="UM132" s="32"/>
      <c r="UN132" s="32"/>
      <c r="UO132" s="32"/>
      <c r="UP132" s="32"/>
      <c r="UQ132" s="32"/>
      <c r="UR132" s="32"/>
      <c r="US132" s="32"/>
      <c r="UT132" s="32"/>
      <c r="UU132" s="32"/>
      <c r="UV132" s="32"/>
      <c r="UW132" s="32"/>
      <c r="UX132" s="32"/>
      <c r="UY132" s="32"/>
      <c r="UZ132" s="32"/>
      <c r="VA132" s="32"/>
      <c r="VB132" s="32"/>
      <c r="VC132" s="32"/>
      <c r="VD132" s="32"/>
      <c r="VE132" s="32"/>
      <c r="VF132" s="32"/>
      <c r="VG132" s="32"/>
      <c r="VH132" s="32"/>
      <c r="VI132" s="32"/>
      <c r="VJ132" s="32"/>
      <c r="VK132" s="32"/>
      <c r="VL132" s="32"/>
      <c r="VM132" s="32"/>
      <c r="VN132" s="32"/>
      <c r="VO132" s="32"/>
      <c r="VP132" s="32"/>
      <c r="VQ132" s="32"/>
      <c r="VR132" s="32"/>
      <c r="VS132" s="32"/>
      <c r="VT132" s="32"/>
      <c r="VU132" s="32"/>
      <c r="VV132" s="32"/>
      <c r="VW132" s="32"/>
      <c r="VX132" s="32"/>
      <c r="VY132" s="32"/>
      <c r="VZ132" s="32"/>
      <c r="WA132" s="32"/>
      <c r="WB132" s="32"/>
      <c r="WC132" s="32"/>
      <c r="WD132" s="32"/>
      <c r="WE132" s="32"/>
      <c r="WF132" s="32"/>
      <c r="WG132" s="32"/>
      <c r="WH132" s="32"/>
      <c r="WI132" s="32"/>
      <c r="WJ132" s="32"/>
      <c r="WK132" s="32"/>
      <c r="WL132" s="32"/>
      <c r="WM132" s="32"/>
      <c r="WN132" s="32"/>
      <c r="WO132" s="32"/>
      <c r="WP132" s="32"/>
      <c r="WQ132" s="32"/>
      <c r="WR132" s="32"/>
      <c r="WS132" s="32"/>
      <c r="WT132" s="32"/>
      <c r="WU132" s="32"/>
      <c r="WV132" s="32"/>
      <c r="WW132" s="32"/>
      <c r="WX132" s="32"/>
      <c r="WY132" s="32"/>
      <c r="WZ132" s="32"/>
      <c r="XA132" s="32"/>
      <c r="XB132" s="32"/>
      <c r="XC132" s="32"/>
      <c r="XD132" s="32"/>
      <c r="XE132" s="32"/>
      <c r="XF132" s="32"/>
      <c r="XG132" s="32"/>
      <c r="XH132" s="32"/>
      <c r="XI132" s="32"/>
      <c r="XJ132" s="32"/>
      <c r="XK132" s="32"/>
      <c r="XL132" s="32"/>
      <c r="XM132" s="32"/>
      <c r="XN132" s="32"/>
      <c r="XO132" s="32"/>
      <c r="XP132" s="32"/>
      <c r="XQ132" s="32"/>
      <c r="XR132" s="32"/>
      <c r="XS132" s="32"/>
      <c r="XT132" s="32"/>
      <c r="XU132" s="32"/>
      <c r="XV132" s="32"/>
      <c r="XW132" s="32"/>
      <c r="XX132" s="32"/>
      <c r="XY132" s="32"/>
      <c r="XZ132" s="32"/>
      <c r="YA132" s="32"/>
      <c r="YB132" s="32"/>
      <c r="YC132" s="32"/>
      <c r="YD132" s="32"/>
      <c r="YE132" s="32"/>
      <c r="YF132" s="32"/>
      <c r="YG132" s="32"/>
      <c r="YH132" s="32"/>
      <c r="YI132" s="32"/>
      <c r="YJ132" s="32"/>
      <c r="YK132" s="32"/>
      <c r="YL132" s="32"/>
      <c r="YM132" s="32"/>
      <c r="YN132" s="32"/>
      <c r="YO132" s="32"/>
      <c r="YP132" s="32"/>
      <c r="YQ132" s="32"/>
      <c r="YR132" s="32"/>
      <c r="YS132" s="32"/>
      <c r="YT132" s="32"/>
      <c r="YU132" s="32"/>
      <c r="YV132" s="32"/>
      <c r="YW132" s="32"/>
      <c r="YX132" s="32"/>
      <c r="YY132" s="32"/>
      <c r="YZ132" s="32"/>
      <c r="ZA132" s="32"/>
      <c r="ZB132" s="32"/>
      <c r="ZC132" s="32"/>
      <c r="ZD132" s="32"/>
      <c r="ZE132" s="32"/>
      <c r="ZF132" s="32"/>
      <c r="ZG132" s="32"/>
      <c r="ZH132" s="32"/>
      <c r="ZI132" s="32"/>
      <c r="ZJ132" s="32"/>
      <c r="ZK132" s="32"/>
      <c r="ZL132" s="32"/>
      <c r="ZM132" s="32"/>
      <c r="ZN132" s="32"/>
      <c r="ZO132" s="32"/>
      <c r="ZP132" s="32"/>
      <c r="ZQ132" s="32"/>
      <c r="ZR132" s="32"/>
      <c r="ZS132" s="32"/>
      <c r="ZT132" s="32"/>
      <c r="ZU132" s="32"/>
      <c r="ZV132" s="32"/>
      <c r="ZW132" s="32"/>
      <c r="ZX132" s="32"/>
      <c r="ZY132" s="32"/>
      <c r="ZZ132" s="32"/>
      <c r="AAA132" s="32"/>
      <c r="AAB132" s="32"/>
      <c r="AAC132" s="32"/>
      <c r="AAD132" s="32"/>
      <c r="AAE132" s="32"/>
      <c r="AAF132" s="32"/>
      <c r="AAG132" s="32"/>
      <c r="AAH132" s="32"/>
      <c r="AAI132" s="32"/>
      <c r="AAJ132" s="32"/>
      <c r="AAK132" s="32"/>
      <c r="AAL132" s="32"/>
      <c r="AAM132" s="32"/>
      <c r="AAN132" s="32"/>
      <c r="AAO132" s="32"/>
      <c r="AAP132" s="32"/>
      <c r="AAQ132" s="32"/>
      <c r="AAR132" s="32"/>
      <c r="AAS132" s="32"/>
      <c r="AAT132" s="32"/>
      <c r="AAU132" s="32"/>
      <c r="AAV132" s="32"/>
      <c r="AAW132" s="32"/>
      <c r="AAX132" s="32"/>
      <c r="AAY132" s="32"/>
      <c r="AAZ132" s="32"/>
      <c r="ABA132" s="32"/>
      <c r="ABB132" s="32"/>
      <c r="ABC132" s="32"/>
      <c r="ABD132" s="32"/>
      <c r="ABE132" s="32"/>
      <c r="ABF132" s="32"/>
      <c r="ABG132" s="32"/>
      <c r="ABH132" s="32"/>
      <c r="ABI132" s="32"/>
      <c r="ABJ132" s="32"/>
      <c r="ABK132" s="32"/>
      <c r="ABL132" s="32"/>
      <c r="ABM132" s="32"/>
      <c r="ABN132" s="32"/>
      <c r="ABO132" s="32"/>
      <c r="ABP132" s="32"/>
      <c r="ABQ132" s="32"/>
      <c r="ABR132" s="32"/>
      <c r="ABS132" s="32"/>
      <c r="ABT132" s="32"/>
      <c r="ABU132" s="32"/>
      <c r="ABV132" s="32"/>
      <c r="ABW132" s="32"/>
      <c r="ABX132" s="32"/>
      <c r="ABY132" s="32"/>
      <c r="ABZ132" s="32"/>
      <c r="ACA132" s="32"/>
      <c r="ACB132" s="32"/>
      <c r="ACC132" s="32"/>
      <c r="ACD132" s="32"/>
      <c r="ACE132" s="32"/>
      <c r="ACF132" s="32"/>
      <c r="ACG132" s="32"/>
      <c r="ACH132" s="32"/>
      <c r="ACI132" s="32"/>
      <c r="ACJ132" s="32"/>
      <c r="ACK132" s="32"/>
      <c r="ACL132" s="32"/>
      <c r="ACM132" s="32"/>
      <c r="ACN132" s="32"/>
      <c r="ACO132" s="32"/>
      <c r="ACP132" s="32"/>
      <c r="ACQ132" s="32"/>
      <c r="ACR132" s="32"/>
      <c r="ACS132" s="32"/>
      <c r="ACT132" s="32"/>
      <c r="ACU132" s="32"/>
      <c r="ACV132" s="32"/>
      <c r="ACW132" s="32"/>
      <c r="ACX132" s="32"/>
      <c r="ACY132" s="32"/>
      <c r="ACZ132" s="32"/>
      <c r="ADA132" s="32"/>
      <c r="ADB132" s="32"/>
      <c r="ADC132" s="32"/>
      <c r="ADD132" s="32"/>
      <c r="ADE132" s="32"/>
      <c r="ADF132" s="32"/>
      <c r="ADG132" s="32"/>
      <c r="ADH132" s="32"/>
      <c r="ADI132" s="32"/>
      <c r="ADJ132" s="32"/>
      <c r="ADK132" s="32"/>
      <c r="ADL132" s="32"/>
      <c r="ADM132" s="32"/>
      <c r="ADN132" s="32"/>
      <c r="ADO132" s="32"/>
      <c r="ADP132" s="32"/>
      <c r="ADQ132" s="32"/>
      <c r="ADR132" s="32"/>
      <c r="ADS132" s="32"/>
      <c r="ADT132" s="32"/>
      <c r="ADU132" s="32"/>
      <c r="ADV132" s="32"/>
      <c r="ADW132" s="32"/>
      <c r="ADX132" s="32"/>
      <c r="ADY132" s="32"/>
      <c r="ADZ132" s="32"/>
      <c r="AEA132" s="32"/>
      <c r="AEB132" s="32"/>
      <c r="AEC132" s="32"/>
      <c r="AED132" s="32"/>
      <c r="AEE132" s="32"/>
      <c r="AEF132" s="32"/>
      <c r="AEG132" s="32"/>
      <c r="AEH132" s="32"/>
      <c r="AEI132" s="32"/>
      <c r="AEJ132" s="32"/>
      <c r="AEK132" s="32"/>
      <c r="AEL132" s="32"/>
      <c r="AEM132" s="32"/>
      <c r="AEN132" s="32"/>
      <c r="AEO132" s="32"/>
      <c r="AEP132" s="32"/>
      <c r="AEQ132" s="32"/>
      <c r="AER132" s="32"/>
      <c r="AES132" s="32"/>
      <c r="AET132" s="32"/>
      <c r="AEU132" s="32"/>
      <c r="AEV132" s="32"/>
      <c r="AEW132" s="32"/>
      <c r="AEX132" s="32"/>
      <c r="AEY132" s="32"/>
      <c r="AEZ132" s="32"/>
      <c r="AFA132" s="32"/>
      <c r="AFB132" s="32"/>
      <c r="AFC132" s="32"/>
      <c r="AFD132" s="32"/>
      <c r="AFE132" s="32"/>
      <c r="AFF132" s="32"/>
      <c r="AFG132" s="32"/>
      <c r="AFH132" s="32"/>
      <c r="AFI132" s="32"/>
      <c r="AFJ132" s="32"/>
      <c r="AFK132" s="32"/>
      <c r="AFL132" s="32"/>
      <c r="AFM132" s="32"/>
      <c r="AFN132" s="32"/>
      <c r="AFO132" s="32"/>
      <c r="AFP132" s="32"/>
      <c r="AFQ132" s="32"/>
      <c r="AFR132" s="32"/>
      <c r="AFS132" s="32"/>
      <c r="AFT132" s="32"/>
      <c r="AFU132" s="32"/>
      <c r="AFV132" s="32"/>
      <c r="AFW132" s="32"/>
      <c r="AFX132" s="32"/>
      <c r="AFY132" s="32"/>
      <c r="AFZ132" s="32"/>
      <c r="AGA132" s="32"/>
      <c r="AGB132" s="32"/>
      <c r="AGC132" s="32"/>
      <c r="AGD132" s="32"/>
      <c r="AGE132" s="32"/>
      <c r="AGF132" s="32"/>
      <c r="AGG132" s="32"/>
      <c r="AGH132" s="32"/>
      <c r="AGI132" s="32"/>
      <c r="AGJ132" s="32"/>
      <c r="AGK132" s="32"/>
      <c r="AGL132" s="32"/>
      <c r="AGM132" s="32"/>
      <c r="AGN132" s="32"/>
      <c r="AGO132" s="32"/>
      <c r="AGP132" s="32"/>
      <c r="AGQ132" s="32"/>
      <c r="AGR132" s="32"/>
      <c r="AGS132" s="32"/>
      <c r="AGT132" s="32"/>
      <c r="AGU132" s="32"/>
      <c r="AGV132" s="32"/>
      <c r="AGW132" s="32"/>
      <c r="AGX132" s="32"/>
      <c r="AGY132" s="32"/>
      <c r="AGZ132" s="32"/>
      <c r="AHA132" s="32"/>
      <c r="AHB132" s="32"/>
      <c r="AHC132" s="32"/>
      <c r="AHD132" s="32"/>
      <c r="AHE132" s="32"/>
      <c r="AHF132" s="32"/>
      <c r="AHG132" s="32"/>
      <c r="AHH132" s="32"/>
      <c r="AHI132" s="32"/>
      <c r="AHJ132" s="32"/>
      <c r="AHK132" s="32"/>
      <c r="AHL132" s="32"/>
      <c r="AHM132" s="32"/>
      <c r="AHN132" s="32"/>
      <c r="AHO132" s="32"/>
      <c r="AHP132" s="32"/>
      <c r="AHQ132" s="32"/>
      <c r="AHR132" s="32"/>
      <c r="AHS132" s="32"/>
      <c r="AHT132" s="32"/>
    </row>
    <row r="133" spans="1:904" s="43" customFormat="1" ht="18.75" x14ac:dyDescent="0.3">
      <c r="A133" s="39">
        <v>132</v>
      </c>
      <c r="B133" s="37" t="s">
        <v>211</v>
      </c>
      <c r="C133" s="39" t="s">
        <v>18</v>
      </c>
      <c r="D133" s="42"/>
      <c r="E133" s="49" t="e">
        <f>+#REF!</f>
        <v>#REF!</v>
      </c>
      <c r="F133" s="50" t="e">
        <f>+#REF!</f>
        <v>#REF!</v>
      </c>
      <c r="G133" s="47" t="e">
        <f>+#REF!</f>
        <v>#REF!</v>
      </c>
      <c r="H133" s="40"/>
      <c r="I133" s="40"/>
      <c r="J133" s="40"/>
      <c r="K133" s="40"/>
      <c r="L133" s="40"/>
      <c r="M133" s="40"/>
      <c r="N133" s="40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  <c r="DL133" s="32"/>
      <c r="DM133" s="32"/>
      <c r="DN133" s="32"/>
      <c r="DO133" s="32"/>
      <c r="DP133" s="32"/>
      <c r="DQ133" s="32"/>
      <c r="DR133" s="32"/>
      <c r="DS133" s="32"/>
      <c r="DT133" s="32"/>
      <c r="DU133" s="32"/>
      <c r="DV133" s="32"/>
      <c r="DW133" s="32"/>
      <c r="DX133" s="32"/>
      <c r="DY133" s="32"/>
      <c r="DZ133" s="32"/>
      <c r="EA133" s="32"/>
      <c r="EB133" s="32"/>
      <c r="EC133" s="32"/>
      <c r="ED133" s="32"/>
      <c r="EE133" s="32"/>
      <c r="EF133" s="32"/>
      <c r="EG133" s="32"/>
      <c r="EH133" s="32"/>
      <c r="EI133" s="32"/>
      <c r="EJ133" s="32"/>
      <c r="EK133" s="32"/>
      <c r="EL133" s="32"/>
      <c r="EM133" s="32"/>
      <c r="EN133" s="32"/>
      <c r="EO133" s="32"/>
      <c r="EP133" s="32"/>
      <c r="EQ133" s="32"/>
      <c r="ER133" s="32"/>
      <c r="ES133" s="32"/>
      <c r="ET133" s="32"/>
      <c r="EU133" s="32"/>
      <c r="EV133" s="32"/>
      <c r="EW133" s="32"/>
      <c r="EX133" s="32"/>
      <c r="EY133" s="32"/>
      <c r="EZ133" s="32"/>
      <c r="FA133" s="32"/>
      <c r="FB133" s="32"/>
      <c r="FC133" s="32"/>
      <c r="FD133" s="32"/>
      <c r="FE133" s="32"/>
      <c r="FF133" s="32"/>
      <c r="FG133" s="32"/>
      <c r="FH133" s="32"/>
      <c r="FI133" s="32"/>
      <c r="FJ133" s="32"/>
      <c r="FK133" s="32"/>
      <c r="FL133" s="32"/>
      <c r="FM133" s="32"/>
      <c r="FN133" s="32"/>
      <c r="FO133" s="32"/>
      <c r="FP133" s="32"/>
      <c r="FQ133" s="32"/>
      <c r="FR133" s="32"/>
      <c r="FS133" s="32"/>
      <c r="FT133" s="32"/>
      <c r="FU133" s="32"/>
      <c r="FV133" s="32"/>
      <c r="FW133" s="32"/>
      <c r="FX133" s="32"/>
      <c r="FY133" s="32"/>
      <c r="FZ133" s="32"/>
      <c r="GA133" s="32"/>
      <c r="GB133" s="32"/>
      <c r="GC133" s="32"/>
      <c r="GD133" s="32"/>
      <c r="GE133" s="32"/>
      <c r="GF133" s="32"/>
      <c r="GG133" s="32"/>
      <c r="GH133" s="32"/>
      <c r="GI133" s="32"/>
      <c r="GJ133" s="32"/>
      <c r="GK133" s="32"/>
      <c r="GL133" s="32"/>
      <c r="GM133" s="32"/>
      <c r="GN133" s="32"/>
      <c r="GO133" s="32"/>
      <c r="GP133" s="32"/>
      <c r="GQ133" s="32"/>
      <c r="GR133" s="32"/>
      <c r="GS133" s="32"/>
      <c r="GT133" s="32"/>
      <c r="GU133" s="32"/>
      <c r="GV133" s="32"/>
      <c r="GW133" s="32"/>
      <c r="GX133" s="32"/>
      <c r="GY133" s="32"/>
      <c r="GZ133" s="32"/>
      <c r="HA133" s="32"/>
      <c r="HB133" s="32"/>
      <c r="HC133" s="32"/>
      <c r="HD133" s="32"/>
      <c r="HE133" s="32"/>
      <c r="HF133" s="32"/>
      <c r="HG133" s="32"/>
      <c r="HH133" s="32"/>
      <c r="HI133" s="32"/>
      <c r="HJ133" s="32"/>
      <c r="HK133" s="32"/>
      <c r="HL133" s="32"/>
      <c r="HM133" s="32"/>
      <c r="HN133" s="32"/>
      <c r="HO133" s="32"/>
      <c r="HP133" s="32"/>
      <c r="HQ133" s="32"/>
      <c r="HR133" s="32"/>
      <c r="HS133" s="32"/>
      <c r="HT133" s="32"/>
      <c r="HU133" s="32"/>
      <c r="HV133" s="32"/>
      <c r="HW133" s="32"/>
      <c r="HX133" s="32"/>
      <c r="HY133" s="32"/>
      <c r="HZ133" s="32"/>
      <c r="IA133" s="32"/>
      <c r="IB133" s="32"/>
      <c r="IC133" s="32"/>
      <c r="ID133" s="32"/>
      <c r="IE133" s="32"/>
      <c r="IF133" s="32"/>
      <c r="IG133" s="32"/>
      <c r="IH133" s="32"/>
      <c r="II133" s="32"/>
      <c r="IJ133" s="32"/>
      <c r="IK133" s="32"/>
      <c r="IL133" s="32"/>
      <c r="IM133" s="32"/>
      <c r="IN133" s="32"/>
      <c r="IO133" s="32"/>
      <c r="IP133" s="32"/>
      <c r="IQ133" s="32"/>
      <c r="IR133" s="32"/>
      <c r="IS133" s="32"/>
      <c r="IT133" s="32"/>
      <c r="IU133" s="32"/>
      <c r="IV133" s="32"/>
      <c r="IW133" s="32"/>
      <c r="IX133" s="32"/>
      <c r="IY133" s="32"/>
      <c r="IZ133" s="32"/>
      <c r="JA133" s="32"/>
      <c r="JB133" s="32"/>
      <c r="JC133" s="32"/>
      <c r="JD133" s="32"/>
      <c r="JE133" s="32"/>
      <c r="JF133" s="32"/>
      <c r="JG133" s="32"/>
      <c r="JH133" s="32"/>
      <c r="JI133" s="32"/>
      <c r="JJ133" s="32"/>
      <c r="JK133" s="32"/>
      <c r="JL133" s="32"/>
      <c r="JM133" s="32"/>
      <c r="JN133" s="32"/>
      <c r="JO133" s="32"/>
      <c r="JP133" s="32"/>
      <c r="JQ133" s="32"/>
      <c r="JR133" s="32"/>
      <c r="JS133" s="32"/>
      <c r="JT133" s="32"/>
      <c r="JU133" s="32"/>
      <c r="JV133" s="32"/>
      <c r="JW133" s="32"/>
      <c r="JX133" s="32"/>
      <c r="JY133" s="32"/>
      <c r="JZ133" s="32"/>
      <c r="KA133" s="32"/>
      <c r="KB133" s="32"/>
      <c r="KC133" s="32"/>
      <c r="KD133" s="32"/>
      <c r="KE133" s="32"/>
      <c r="KF133" s="32"/>
      <c r="KG133" s="32"/>
      <c r="KH133" s="32"/>
      <c r="KI133" s="32"/>
      <c r="KJ133" s="32"/>
      <c r="KK133" s="32"/>
      <c r="KL133" s="32"/>
      <c r="KM133" s="32"/>
      <c r="KN133" s="32"/>
      <c r="KO133" s="32"/>
      <c r="KP133" s="32"/>
      <c r="KQ133" s="32"/>
      <c r="KR133" s="32"/>
      <c r="KS133" s="32"/>
      <c r="KT133" s="32"/>
      <c r="KU133" s="32"/>
      <c r="KV133" s="32"/>
      <c r="KW133" s="32"/>
      <c r="KX133" s="32"/>
      <c r="KY133" s="32"/>
      <c r="KZ133" s="32"/>
      <c r="LA133" s="32"/>
      <c r="LB133" s="32"/>
      <c r="LC133" s="32"/>
      <c r="LD133" s="32"/>
      <c r="LE133" s="32"/>
      <c r="LF133" s="32"/>
      <c r="LG133" s="32"/>
      <c r="LH133" s="32"/>
      <c r="LI133" s="32"/>
      <c r="LJ133" s="32"/>
      <c r="LK133" s="32"/>
      <c r="LL133" s="32"/>
      <c r="LM133" s="32"/>
      <c r="LN133" s="32"/>
      <c r="LO133" s="32"/>
      <c r="LP133" s="32"/>
      <c r="LQ133" s="32"/>
      <c r="LR133" s="32"/>
      <c r="LS133" s="32"/>
      <c r="LT133" s="32"/>
      <c r="LU133" s="32"/>
      <c r="LV133" s="32"/>
      <c r="LW133" s="32"/>
      <c r="LX133" s="32"/>
      <c r="LY133" s="32"/>
      <c r="LZ133" s="32"/>
      <c r="MA133" s="32"/>
      <c r="MB133" s="32"/>
      <c r="MC133" s="32"/>
      <c r="MD133" s="32"/>
      <c r="ME133" s="32"/>
      <c r="MF133" s="32"/>
      <c r="MG133" s="32"/>
      <c r="MH133" s="32"/>
      <c r="MI133" s="32"/>
      <c r="MJ133" s="32"/>
      <c r="MK133" s="32"/>
      <c r="ML133" s="32"/>
      <c r="MM133" s="32"/>
      <c r="MN133" s="32"/>
      <c r="MO133" s="32"/>
      <c r="MP133" s="32"/>
      <c r="MQ133" s="32"/>
      <c r="MR133" s="32"/>
      <c r="MS133" s="32"/>
      <c r="MT133" s="32"/>
      <c r="MU133" s="32"/>
      <c r="MV133" s="32"/>
      <c r="MW133" s="32"/>
      <c r="MX133" s="32"/>
      <c r="MY133" s="32"/>
      <c r="MZ133" s="32"/>
      <c r="NA133" s="32"/>
      <c r="NB133" s="32"/>
      <c r="NC133" s="32"/>
      <c r="ND133" s="32"/>
      <c r="NE133" s="32"/>
      <c r="NF133" s="32"/>
      <c r="NG133" s="32"/>
      <c r="NH133" s="32"/>
      <c r="NI133" s="32"/>
      <c r="NJ133" s="32"/>
      <c r="NK133" s="32"/>
      <c r="NL133" s="32"/>
      <c r="NM133" s="32"/>
      <c r="NN133" s="32"/>
      <c r="NO133" s="32"/>
      <c r="NP133" s="32"/>
      <c r="NQ133" s="32"/>
      <c r="NR133" s="32"/>
      <c r="NS133" s="32"/>
      <c r="NT133" s="32"/>
      <c r="NU133" s="32"/>
      <c r="NV133" s="32"/>
      <c r="NW133" s="32"/>
      <c r="NX133" s="32"/>
      <c r="NY133" s="32"/>
      <c r="NZ133" s="32"/>
      <c r="OA133" s="32"/>
      <c r="OB133" s="32"/>
      <c r="OC133" s="32"/>
      <c r="OD133" s="32"/>
      <c r="OE133" s="32"/>
      <c r="OF133" s="32"/>
      <c r="OG133" s="32"/>
      <c r="OH133" s="32"/>
      <c r="OI133" s="32"/>
      <c r="OJ133" s="32"/>
      <c r="OK133" s="32"/>
      <c r="OL133" s="32"/>
      <c r="OM133" s="32"/>
      <c r="ON133" s="32"/>
      <c r="OO133" s="32"/>
      <c r="OP133" s="32"/>
      <c r="OQ133" s="32"/>
      <c r="OR133" s="32"/>
      <c r="OS133" s="32"/>
      <c r="OT133" s="32"/>
      <c r="OU133" s="32"/>
      <c r="OV133" s="32"/>
      <c r="OW133" s="32"/>
      <c r="OX133" s="32"/>
      <c r="OY133" s="32"/>
      <c r="OZ133" s="32"/>
      <c r="PA133" s="32"/>
      <c r="PB133" s="32"/>
      <c r="PC133" s="32"/>
      <c r="PD133" s="32"/>
      <c r="PE133" s="32"/>
      <c r="PF133" s="32"/>
      <c r="PG133" s="32"/>
      <c r="PH133" s="32"/>
      <c r="PI133" s="32"/>
      <c r="PJ133" s="32"/>
      <c r="PK133" s="32"/>
      <c r="PL133" s="32"/>
      <c r="PM133" s="32"/>
      <c r="PN133" s="32"/>
      <c r="PO133" s="32"/>
      <c r="PP133" s="32"/>
      <c r="PQ133" s="32"/>
      <c r="PR133" s="32"/>
      <c r="PS133" s="32"/>
      <c r="PT133" s="32"/>
      <c r="PU133" s="32"/>
      <c r="PV133" s="32"/>
      <c r="PW133" s="32"/>
      <c r="PX133" s="32"/>
      <c r="PY133" s="32"/>
      <c r="PZ133" s="32"/>
      <c r="QA133" s="32"/>
      <c r="QB133" s="32"/>
      <c r="QC133" s="32"/>
      <c r="QD133" s="32"/>
      <c r="QE133" s="32"/>
      <c r="QF133" s="32"/>
      <c r="QG133" s="32"/>
      <c r="QH133" s="32"/>
      <c r="QI133" s="32"/>
      <c r="QJ133" s="32"/>
      <c r="QK133" s="32"/>
      <c r="QL133" s="32"/>
      <c r="QM133" s="32"/>
      <c r="QN133" s="32"/>
      <c r="QO133" s="32"/>
      <c r="QP133" s="32"/>
      <c r="QQ133" s="32"/>
      <c r="QR133" s="32"/>
      <c r="QS133" s="32"/>
      <c r="QT133" s="32"/>
      <c r="QU133" s="32"/>
      <c r="QV133" s="32"/>
      <c r="QW133" s="32"/>
      <c r="QX133" s="32"/>
      <c r="QY133" s="32"/>
      <c r="QZ133" s="32"/>
      <c r="RA133" s="32"/>
      <c r="RB133" s="32"/>
      <c r="RC133" s="32"/>
      <c r="RD133" s="32"/>
      <c r="RE133" s="32"/>
      <c r="RF133" s="32"/>
      <c r="RG133" s="32"/>
      <c r="RH133" s="32"/>
      <c r="RI133" s="32"/>
      <c r="RJ133" s="32"/>
      <c r="RK133" s="32"/>
      <c r="RL133" s="32"/>
      <c r="RM133" s="32"/>
      <c r="RN133" s="32"/>
      <c r="RO133" s="32"/>
      <c r="RP133" s="32"/>
      <c r="RQ133" s="32"/>
      <c r="RR133" s="32"/>
      <c r="RS133" s="32"/>
      <c r="RT133" s="32"/>
      <c r="RU133" s="32"/>
      <c r="RV133" s="32"/>
      <c r="RW133" s="32"/>
      <c r="RX133" s="32"/>
      <c r="RY133" s="32"/>
      <c r="RZ133" s="32"/>
      <c r="SA133" s="32"/>
      <c r="SB133" s="32"/>
      <c r="SC133" s="32"/>
      <c r="SD133" s="32"/>
      <c r="SE133" s="32"/>
      <c r="SF133" s="32"/>
      <c r="SG133" s="32"/>
      <c r="SH133" s="32"/>
      <c r="SI133" s="32"/>
      <c r="SJ133" s="32"/>
      <c r="SK133" s="32"/>
      <c r="SL133" s="32"/>
      <c r="SM133" s="32"/>
      <c r="SN133" s="32"/>
      <c r="SO133" s="32"/>
      <c r="SP133" s="32"/>
      <c r="SQ133" s="32"/>
      <c r="SR133" s="32"/>
      <c r="SS133" s="32"/>
      <c r="ST133" s="32"/>
      <c r="SU133" s="32"/>
      <c r="SV133" s="32"/>
      <c r="SW133" s="32"/>
      <c r="SX133" s="32"/>
      <c r="SY133" s="32"/>
      <c r="SZ133" s="32"/>
      <c r="TA133" s="32"/>
      <c r="TB133" s="32"/>
      <c r="TC133" s="32"/>
      <c r="TD133" s="32"/>
      <c r="TE133" s="32"/>
      <c r="TF133" s="32"/>
      <c r="TG133" s="32"/>
      <c r="TH133" s="32"/>
      <c r="TI133" s="32"/>
      <c r="TJ133" s="32"/>
      <c r="TK133" s="32"/>
      <c r="TL133" s="32"/>
      <c r="TM133" s="32"/>
      <c r="TN133" s="32"/>
      <c r="TO133" s="32"/>
      <c r="TP133" s="32"/>
      <c r="TQ133" s="32"/>
      <c r="TR133" s="32"/>
      <c r="TS133" s="32"/>
      <c r="TT133" s="32"/>
      <c r="TU133" s="32"/>
      <c r="TV133" s="32"/>
      <c r="TW133" s="32"/>
      <c r="TX133" s="32"/>
      <c r="TY133" s="32"/>
      <c r="TZ133" s="32"/>
      <c r="UA133" s="32"/>
      <c r="UB133" s="32"/>
      <c r="UC133" s="32"/>
      <c r="UD133" s="32"/>
      <c r="UE133" s="32"/>
      <c r="UF133" s="32"/>
      <c r="UG133" s="32"/>
      <c r="UH133" s="32"/>
      <c r="UI133" s="32"/>
      <c r="UJ133" s="32"/>
      <c r="UK133" s="32"/>
      <c r="UL133" s="32"/>
      <c r="UM133" s="32"/>
      <c r="UN133" s="32"/>
      <c r="UO133" s="32"/>
      <c r="UP133" s="32"/>
      <c r="UQ133" s="32"/>
      <c r="UR133" s="32"/>
      <c r="US133" s="32"/>
      <c r="UT133" s="32"/>
      <c r="UU133" s="32"/>
      <c r="UV133" s="32"/>
      <c r="UW133" s="32"/>
      <c r="UX133" s="32"/>
      <c r="UY133" s="32"/>
      <c r="UZ133" s="32"/>
      <c r="VA133" s="32"/>
      <c r="VB133" s="32"/>
      <c r="VC133" s="32"/>
      <c r="VD133" s="32"/>
      <c r="VE133" s="32"/>
      <c r="VF133" s="32"/>
      <c r="VG133" s="32"/>
      <c r="VH133" s="32"/>
      <c r="VI133" s="32"/>
      <c r="VJ133" s="32"/>
      <c r="VK133" s="32"/>
      <c r="VL133" s="32"/>
      <c r="VM133" s="32"/>
      <c r="VN133" s="32"/>
      <c r="VO133" s="32"/>
      <c r="VP133" s="32"/>
      <c r="VQ133" s="32"/>
      <c r="VR133" s="32"/>
      <c r="VS133" s="32"/>
      <c r="VT133" s="32"/>
      <c r="VU133" s="32"/>
      <c r="VV133" s="32"/>
      <c r="VW133" s="32"/>
      <c r="VX133" s="32"/>
      <c r="VY133" s="32"/>
      <c r="VZ133" s="32"/>
      <c r="WA133" s="32"/>
      <c r="WB133" s="32"/>
      <c r="WC133" s="32"/>
      <c r="WD133" s="32"/>
      <c r="WE133" s="32"/>
      <c r="WF133" s="32"/>
      <c r="WG133" s="32"/>
      <c r="WH133" s="32"/>
      <c r="WI133" s="32"/>
      <c r="WJ133" s="32"/>
      <c r="WK133" s="32"/>
      <c r="WL133" s="32"/>
      <c r="WM133" s="32"/>
      <c r="WN133" s="32"/>
      <c r="WO133" s="32"/>
      <c r="WP133" s="32"/>
      <c r="WQ133" s="32"/>
      <c r="WR133" s="32"/>
      <c r="WS133" s="32"/>
      <c r="WT133" s="32"/>
      <c r="WU133" s="32"/>
      <c r="WV133" s="32"/>
      <c r="WW133" s="32"/>
      <c r="WX133" s="32"/>
      <c r="WY133" s="32"/>
      <c r="WZ133" s="32"/>
      <c r="XA133" s="32"/>
      <c r="XB133" s="32"/>
      <c r="XC133" s="32"/>
      <c r="XD133" s="32"/>
      <c r="XE133" s="32"/>
      <c r="XF133" s="32"/>
      <c r="XG133" s="32"/>
      <c r="XH133" s="32"/>
      <c r="XI133" s="32"/>
      <c r="XJ133" s="32"/>
      <c r="XK133" s="32"/>
      <c r="XL133" s="32"/>
      <c r="XM133" s="32"/>
      <c r="XN133" s="32"/>
      <c r="XO133" s="32"/>
      <c r="XP133" s="32"/>
      <c r="XQ133" s="32"/>
      <c r="XR133" s="32"/>
      <c r="XS133" s="32"/>
      <c r="XT133" s="32"/>
      <c r="XU133" s="32"/>
      <c r="XV133" s="32"/>
      <c r="XW133" s="32"/>
      <c r="XX133" s="32"/>
      <c r="XY133" s="32"/>
      <c r="XZ133" s="32"/>
      <c r="YA133" s="32"/>
      <c r="YB133" s="32"/>
      <c r="YC133" s="32"/>
      <c r="YD133" s="32"/>
      <c r="YE133" s="32"/>
      <c r="YF133" s="32"/>
      <c r="YG133" s="32"/>
      <c r="YH133" s="32"/>
      <c r="YI133" s="32"/>
      <c r="YJ133" s="32"/>
      <c r="YK133" s="32"/>
      <c r="YL133" s="32"/>
      <c r="YM133" s="32"/>
      <c r="YN133" s="32"/>
      <c r="YO133" s="32"/>
      <c r="YP133" s="32"/>
      <c r="YQ133" s="32"/>
      <c r="YR133" s="32"/>
      <c r="YS133" s="32"/>
      <c r="YT133" s="32"/>
      <c r="YU133" s="32"/>
      <c r="YV133" s="32"/>
      <c r="YW133" s="32"/>
      <c r="YX133" s="32"/>
      <c r="YY133" s="32"/>
      <c r="YZ133" s="32"/>
      <c r="ZA133" s="32"/>
      <c r="ZB133" s="32"/>
      <c r="ZC133" s="32"/>
      <c r="ZD133" s="32"/>
      <c r="ZE133" s="32"/>
      <c r="ZF133" s="32"/>
      <c r="ZG133" s="32"/>
      <c r="ZH133" s="32"/>
      <c r="ZI133" s="32"/>
      <c r="ZJ133" s="32"/>
      <c r="ZK133" s="32"/>
      <c r="ZL133" s="32"/>
      <c r="ZM133" s="32"/>
      <c r="ZN133" s="32"/>
      <c r="ZO133" s="32"/>
      <c r="ZP133" s="32"/>
      <c r="ZQ133" s="32"/>
      <c r="ZR133" s="32"/>
      <c r="ZS133" s="32"/>
      <c r="ZT133" s="32"/>
      <c r="ZU133" s="32"/>
      <c r="ZV133" s="32"/>
      <c r="ZW133" s="32"/>
      <c r="ZX133" s="32"/>
      <c r="ZY133" s="32"/>
      <c r="ZZ133" s="32"/>
      <c r="AAA133" s="32"/>
      <c r="AAB133" s="32"/>
      <c r="AAC133" s="32"/>
      <c r="AAD133" s="32"/>
      <c r="AAE133" s="32"/>
      <c r="AAF133" s="32"/>
      <c r="AAG133" s="32"/>
      <c r="AAH133" s="32"/>
      <c r="AAI133" s="32"/>
      <c r="AAJ133" s="32"/>
      <c r="AAK133" s="32"/>
      <c r="AAL133" s="32"/>
      <c r="AAM133" s="32"/>
      <c r="AAN133" s="32"/>
      <c r="AAO133" s="32"/>
      <c r="AAP133" s="32"/>
      <c r="AAQ133" s="32"/>
      <c r="AAR133" s="32"/>
      <c r="AAS133" s="32"/>
      <c r="AAT133" s="32"/>
      <c r="AAU133" s="32"/>
      <c r="AAV133" s="32"/>
      <c r="AAW133" s="32"/>
      <c r="AAX133" s="32"/>
      <c r="AAY133" s="32"/>
      <c r="AAZ133" s="32"/>
      <c r="ABA133" s="32"/>
      <c r="ABB133" s="32"/>
      <c r="ABC133" s="32"/>
      <c r="ABD133" s="32"/>
      <c r="ABE133" s="32"/>
      <c r="ABF133" s="32"/>
      <c r="ABG133" s="32"/>
      <c r="ABH133" s="32"/>
      <c r="ABI133" s="32"/>
      <c r="ABJ133" s="32"/>
      <c r="ABK133" s="32"/>
      <c r="ABL133" s="32"/>
      <c r="ABM133" s="32"/>
      <c r="ABN133" s="32"/>
      <c r="ABO133" s="32"/>
      <c r="ABP133" s="32"/>
      <c r="ABQ133" s="32"/>
      <c r="ABR133" s="32"/>
      <c r="ABS133" s="32"/>
      <c r="ABT133" s="32"/>
      <c r="ABU133" s="32"/>
      <c r="ABV133" s="32"/>
      <c r="ABW133" s="32"/>
      <c r="ABX133" s="32"/>
      <c r="ABY133" s="32"/>
      <c r="ABZ133" s="32"/>
      <c r="ACA133" s="32"/>
      <c r="ACB133" s="32"/>
      <c r="ACC133" s="32"/>
      <c r="ACD133" s="32"/>
      <c r="ACE133" s="32"/>
      <c r="ACF133" s="32"/>
      <c r="ACG133" s="32"/>
      <c r="ACH133" s="32"/>
      <c r="ACI133" s="32"/>
      <c r="ACJ133" s="32"/>
      <c r="ACK133" s="32"/>
      <c r="ACL133" s="32"/>
      <c r="ACM133" s="32"/>
      <c r="ACN133" s="32"/>
      <c r="ACO133" s="32"/>
      <c r="ACP133" s="32"/>
      <c r="ACQ133" s="32"/>
      <c r="ACR133" s="32"/>
      <c r="ACS133" s="32"/>
      <c r="ACT133" s="32"/>
      <c r="ACU133" s="32"/>
      <c r="ACV133" s="32"/>
      <c r="ACW133" s="32"/>
      <c r="ACX133" s="32"/>
      <c r="ACY133" s="32"/>
      <c r="ACZ133" s="32"/>
      <c r="ADA133" s="32"/>
      <c r="ADB133" s="32"/>
      <c r="ADC133" s="32"/>
      <c r="ADD133" s="32"/>
      <c r="ADE133" s="32"/>
      <c r="ADF133" s="32"/>
      <c r="ADG133" s="32"/>
      <c r="ADH133" s="32"/>
      <c r="ADI133" s="32"/>
      <c r="ADJ133" s="32"/>
      <c r="ADK133" s="32"/>
      <c r="ADL133" s="32"/>
      <c r="ADM133" s="32"/>
      <c r="ADN133" s="32"/>
      <c r="ADO133" s="32"/>
      <c r="ADP133" s="32"/>
      <c r="ADQ133" s="32"/>
      <c r="ADR133" s="32"/>
      <c r="ADS133" s="32"/>
      <c r="ADT133" s="32"/>
      <c r="ADU133" s="32"/>
      <c r="ADV133" s="32"/>
      <c r="ADW133" s="32"/>
      <c r="ADX133" s="32"/>
      <c r="ADY133" s="32"/>
      <c r="ADZ133" s="32"/>
      <c r="AEA133" s="32"/>
      <c r="AEB133" s="32"/>
      <c r="AEC133" s="32"/>
      <c r="AED133" s="32"/>
      <c r="AEE133" s="32"/>
      <c r="AEF133" s="32"/>
      <c r="AEG133" s="32"/>
      <c r="AEH133" s="32"/>
      <c r="AEI133" s="32"/>
      <c r="AEJ133" s="32"/>
      <c r="AEK133" s="32"/>
      <c r="AEL133" s="32"/>
      <c r="AEM133" s="32"/>
      <c r="AEN133" s="32"/>
      <c r="AEO133" s="32"/>
      <c r="AEP133" s="32"/>
      <c r="AEQ133" s="32"/>
      <c r="AER133" s="32"/>
      <c r="AES133" s="32"/>
      <c r="AET133" s="32"/>
      <c r="AEU133" s="32"/>
      <c r="AEV133" s="32"/>
      <c r="AEW133" s="32"/>
      <c r="AEX133" s="32"/>
      <c r="AEY133" s="32"/>
      <c r="AEZ133" s="32"/>
      <c r="AFA133" s="32"/>
      <c r="AFB133" s="32"/>
      <c r="AFC133" s="32"/>
      <c r="AFD133" s="32"/>
      <c r="AFE133" s="32"/>
      <c r="AFF133" s="32"/>
      <c r="AFG133" s="32"/>
      <c r="AFH133" s="32"/>
      <c r="AFI133" s="32"/>
      <c r="AFJ133" s="32"/>
      <c r="AFK133" s="32"/>
      <c r="AFL133" s="32"/>
      <c r="AFM133" s="32"/>
      <c r="AFN133" s="32"/>
      <c r="AFO133" s="32"/>
      <c r="AFP133" s="32"/>
      <c r="AFQ133" s="32"/>
      <c r="AFR133" s="32"/>
      <c r="AFS133" s="32"/>
      <c r="AFT133" s="32"/>
      <c r="AFU133" s="32"/>
      <c r="AFV133" s="32"/>
      <c r="AFW133" s="32"/>
      <c r="AFX133" s="32"/>
      <c r="AFY133" s="32"/>
      <c r="AFZ133" s="32"/>
      <c r="AGA133" s="32"/>
      <c r="AGB133" s="32"/>
      <c r="AGC133" s="32"/>
      <c r="AGD133" s="32"/>
      <c r="AGE133" s="32"/>
      <c r="AGF133" s="32"/>
      <c r="AGG133" s="32"/>
      <c r="AGH133" s="32"/>
      <c r="AGI133" s="32"/>
      <c r="AGJ133" s="32"/>
      <c r="AGK133" s="32"/>
      <c r="AGL133" s="32"/>
      <c r="AGM133" s="32"/>
      <c r="AGN133" s="32"/>
      <c r="AGO133" s="32"/>
      <c r="AGP133" s="32"/>
      <c r="AGQ133" s="32"/>
      <c r="AGR133" s="32"/>
      <c r="AGS133" s="32"/>
      <c r="AGT133" s="32"/>
      <c r="AGU133" s="32"/>
      <c r="AGV133" s="32"/>
      <c r="AGW133" s="32"/>
      <c r="AGX133" s="32"/>
      <c r="AGY133" s="32"/>
      <c r="AGZ133" s="32"/>
      <c r="AHA133" s="32"/>
      <c r="AHB133" s="32"/>
      <c r="AHC133" s="32"/>
      <c r="AHD133" s="32"/>
      <c r="AHE133" s="32"/>
      <c r="AHF133" s="32"/>
      <c r="AHG133" s="32"/>
      <c r="AHH133" s="32"/>
      <c r="AHI133" s="32"/>
      <c r="AHJ133" s="32"/>
      <c r="AHK133" s="32"/>
      <c r="AHL133" s="32"/>
      <c r="AHM133" s="32"/>
      <c r="AHN133" s="32"/>
      <c r="AHO133" s="32"/>
      <c r="AHP133" s="32"/>
      <c r="AHQ133" s="32"/>
      <c r="AHR133" s="32"/>
      <c r="AHS133" s="32"/>
      <c r="AHT133" s="32"/>
    </row>
    <row r="134" spans="1:904" s="43" customFormat="1" ht="18.75" x14ac:dyDescent="0.3">
      <c r="A134" s="39">
        <v>133</v>
      </c>
      <c r="B134" s="37" t="s">
        <v>249</v>
      </c>
      <c r="C134" s="39" t="s">
        <v>212</v>
      </c>
      <c r="D134" s="42"/>
      <c r="E134" s="49" t="e">
        <f>+#REF!</f>
        <v>#REF!</v>
      </c>
      <c r="F134" s="50" t="e">
        <f>+#REF!</f>
        <v>#REF!</v>
      </c>
      <c r="G134" s="47" t="e">
        <f>+#REF!</f>
        <v>#REF!</v>
      </c>
      <c r="H134" s="40"/>
      <c r="I134" s="40"/>
      <c r="J134" s="40"/>
      <c r="K134" s="40"/>
      <c r="L134" s="40"/>
      <c r="M134" s="40"/>
      <c r="N134" s="40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  <c r="DL134" s="32"/>
      <c r="DM134" s="32"/>
      <c r="DN134" s="32"/>
      <c r="DO134" s="32"/>
      <c r="DP134" s="32"/>
      <c r="DQ134" s="32"/>
      <c r="DR134" s="32"/>
      <c r="DS134" s="32"/>
      <c r="DT134" s="32"/>
      <c r="DU134" s="32"/>
      <c r="DV134" s="32"/>
      <c r="DW134" s="32"/>
      <c r="DX134" s="32"/>
      <c r="DY134" s="32"/>
      <c r="DZ134" s="32"/>
      <c r="EA134" s="32"/>
      <c r="EB134" s="32"/>
      <c r="EC134" s="32"/>
      <c r="ED134" s="32"/>
      <c r="EE134" s="32"/>
      <c r="EF134" s="32"/>
      <c r="EG134" s="32"/>
      <c r="EH134" s="32"/>
      <c r="EI134" s="32"/>
      <c r="EJ134" s="32"/>
      <c r="EK134" s="32"/>
      <c r="EL134" s="32"/>
      <c r="EM134" s="32"/>
      <c r="EN134" s="32"/>
      <c r="EO134" s="32"/>
      <c r="EP134" s="32"/>
      <c r="EQ134" s="32"/>
      <c r="ER134" s="32"/>
      <c r="ES134" s="32"/>
      <c r="ET134" s="32"/>
      <c r="EU134" s="32"/>
      <c r="EV134" s="32"/>
      <c r="EW134" s="32"/>
      <c r="EX134" s="32"/>
      <c r="EY134" s="32"/>
      <c r="EZ134" s="32"/>
      <c r="FA134" s="32"/>
      <c r="FB134" s="32"/>
      <c r="FC134" s="32"/>
      <c r="FD134" s="32"/>
      <c r="FE134" s="32"/>
      <c r="FF134" s="32"/>
      <c r="FG134" s="32"/>
      <c r="FH134" s="32"/>
      <c r="FI134" s="32"/>
      <c r="FJ134" s="32"/>
      <c r="FK134" s="32"/>
      <c r="FL134" s="32"/>
      <c r="FM134" s="32"/>
      <c r="FN134" s="32"/>
      <c r="FO134" s="32"/>
      <c r="FP134" s="32"/>
      <c r="FQ134" s="32"/>
      <c r="FR134" s="32"/>
      <c r="FS134" s="32"/>
      <c r="FT134" s="32"/>
      <c r="FU134" s="32"/>
      <c r="FV134" s="32"/>
      <c r="FW134" s="32"/>
      <c r="FX134" s="32"/>
      <c r="FY134" s="32"/>
      <c r="FZ134" s="32"/>
      <c r="GA134" s="32"/>
      <c r="GB134" s="32"/>
      <c r="GC134" s="32"/>
      <c r="GD134" s="32"/>
      <c r="GE134" s="32"/>
      <c r="GF134" s="32"/>
      <c r="GG134" s="32"/>
      <c r="GH134" s="32"/>
      <c r="GI134" s="32"/>
      <c r="GJ134" s="32"/>
      <c r="GK134" s="32"/>
      <c r="GL134" s="32"/>
      <c r="GM134" s="32"/>
      <c r="GN134" s="32"/>
      <c r="GO134" s="32"/>
      <c r="GP134" s="32"/>
      <c r="GQ134" s="32"/>
      <c r="GR134" s="32"/>
      <c r="GS134" s="32"/>
      <c r="GT134" s="32"/>
      <c r="GU134" s="32"/>
      <c r="GV134" s="32"/>
      <c r="GW134" s="32"/>
      <c r="GX134" s="32"/>
      <c r="GY134" s="32"/>
      <c r="GZ134" s="32"/>
      <c r="HA134" s="32"/>
      <c r="HB134" s="32"/>
      <c r="HC134" s="32"/>
      <c r="HD134" s="32"/>
      <c r="HE134" s="32"/>
      <c r="HF134" s="32"/>
      <c r="HG134" s="32"/>
      <c r="HH134" s="32"/>
      <c r="HI134" s="32"/>
      <c r="HJ134" s="32"/>
      <c r="HK134" s="32"/>
      <c r="HL134" s="32"/>
      <c r="HM134" s="32"/>
      <c r="HN134" s="32"/>
      <c r="HO134" s="32"/>
      <c r="HP134" s="32"/>
      <c r="HQ134" s="32"/>
      <c r="HR134" s="32"/>
      <c r="HS134" s="32"/>
      <c r="HT134" s="32"/>
      <c r="HU134" s="32"/>
      <c r="HV134" s="32"/>
      <c r="HW134" s="32"/>
      <c r="HX134" s="32"/>
      <c r="HY134" s="32"/>
      <c r="HZ134" s="32"/>
      <c r="IA134" s="32"/>
      <c r="IB134" s="32"/>
      <c r="IC134" s="32"/>
      <c r="ID134" s="32"/>
      <c r="IE134" s="32"/>
      <c r="IF134" s="32"/>
      <c r="IG134" s="32"/>
      <c r="IH134" s="32"/>
      <c r="II134" s="32"/>
      <c r="IJ134" s="32"/>
      <c r="IK134" s="32"/>
      <c r="IL134" s="32"/>
      <c r="IM134" s="32"/>
      <c r="IN134" s="32"/>
      <c r="IO134" s="32"/>
      <c r="IP134" s="32"/>
      <c r="IQ134" s="32"/>
      <c r="IR134" s="32"/>
      <c r="IS134" s="32"/>
      <c r="IT134" s="32"/>
      <c r="IU134" s="32"/>
      <c r="IV134" s="32"/>
      <c r="IW134" s="32"/>
      <c r="IX134" s="32"/>
      <c r="IY134" s="32"/>
      <c r="IZ134" s="32"/>
      <c r="JA134" s="32"/>
      <c r="JB134" s="32"/>
      <c r="JC134" s="32"/>
      <c r="JD134" s="32"/>
      <c r="JE134" s="32"/>
      <c r="JF134" s="32"/>
      <c r="JG134" s="32"/>
      <c r="JH134" s="32"/>
      <c r="JI134" s="32"/>
      <c r="JJ134" s="32"/>
      <c r="JK134" s="32"/>
      <c r="JL134" s="32"/>
      <c r="JM134" s="32"/>
      <c r="JN134" s="32"/>
      <c r="JO134" s="32"/>
      <c r="JP134" s="32"/>
      <c r="JQ134" s="32"/>
      <c r="JR134" s="32"/>
      <c r="JS134" s="32"/>
      <c r="JT134" s="32"/>
      <c r="JU134" s="32"/>
      <c r="JV134" s="32"/>
      <c r="JW134" s="32"/>
      <c r="JX134" s="32"/>
      <c r="JY134" s="32"/>
      <c r="JZ134" s="32"/>
      <c r="KA134" s="32"/>
      <c r="KB134" s="32"/>
      <c r="KC134" s="32"/>
      <c r="KD134" s="32"/>
      <c r="KE134" s="32"/>
      <c r="KF134" s="32"/>
      <c r="KG134" s="32"/>
      <c r="KH134" s="32"/>
      <c r="KI134" s="32"/>
      <c r="KJ134" s="32"/>
      <c r="KK134" s="32"/>
      <c r="KL134" s="32"/>
      <c r="KM134" s="32"/>
      <c r="KN134" s="32"/>
      <c r="KO134" s="32"/>
      <c r="KP134" s="32"/>
      <c r="KQ134" s="32"/>
      <c r="KR134" s="32"/>
      <c r="KS134" s="32"/>
      <c r="KT134" s="32"/>
      <c r="KU134" s="32"/>
      <c r="KV134" s="32"/>
      <c r="KW134" s="32"/>
      <c r="KX134" s="32"/>
      <c r="KY134" s="32"/>
      <c r="KZ134" s="32"/>
      <c r="LA134" s="32"/>
      <c r="LB134" s="32"/>
      <c r="LC134" s="32"/>
      <c r="LD134" s="32"/>
      <c r="LE134" s="32"/>
      <c r="LF134" s="32"/>
      <c r="LG134" s="32"/>
      <c r="LH134" s="32"/>
      <c r="LI134" s="32"/>
      <c r="LJ134" s="32"/>
      <c r="LK134" s="32"/>
      <c r="LL134" s="32"/>
      <c r="LM134" s="32"/>
      <c r="LN134" s="32"/>
      <c r="LO134" s="32"/>
      <c r="LP134" s="32"/>
      <c r="LQ134" s="32"/>
      <c r="LR134" s="32"/>
      <c r="LS134" s="32"/>
      <c r="LT134" s="32"/>
      <c r="LU134" s="32"/>
      <c r="LV134" s="32"/>
      <c r="LW134" s="32"/>
      <c r="LX134" s="32"/>
      <c r="LY134" s="32"/>
      <c r="LZ134" s="32"/>
      <c r="MA134" s="32"/>
      <c r="MB134" s="32"/>
      <c r="MC134" s="32"/>
      <c r="MD134" s="32"/>
      <c r="ME134" s="32"/>
      <c r="MF134" s="32"/>
      <c r="MG134" s="32"/>
      <c r="MH134" s="32"/>
      <c r="MI134" s="32"/>
      <c r="MJ134" s="32"/>
      <c r="MK134" s="32"/>
      <c r="ML134" s="32"/>
      <c r="MM134" s="32"/>
      <c r="MN134" s="32"/>
      <c r="MO134" s="32"/>
      <c r="MP134" s="32"/>
      <c r="MQ134" s="32"/>
      <c r="MR134" s="32"/>
      <c r="MS134" s="32"/>
      <c r="MT134" s="32"/>
      <c r="MU134" s="32"/>
      <c r="MV134" s="32"/>
      <c r="MW134" s="32"/>
      <c r="MX134" s="32"/>
      <c r="MY134" s="32"/>
      <c r="MZ134" s="32"/>
      <c r="NA134" s="32"/>
      <c r="NB134" s="32"/>
      <c r="NC134" s="32"/>
      <c r="ND134" s="32"/>
      <c r="NE134" s="32"/>
      <c r="NF134" s="32"/>
      <c r="NG134" s="32"/>
      <c r="NH134" s="32"/>
      <c r="NI134" s="32"/>
      <c r="NJ134" s="32"/>
      <c r="NK134" s="32"/>
      <c r="NL134" s="32"/>
      <c r="NM134" s="32"/>
      <c r="NN134" s="32"/>
      <c r="NO134" s="32"/>
      <c r="NP134" s="32"/>
      <c r="NQ134" s="32"/>
      <c r="NR134" s="32"/>
      <c r="NS134" s="32"/>
      <c r="NT134" s="32"/>
      <c r="NU134" s="32"/>
      <c r="NV134" s="32"/>
      <c r="NW134" s="32"/>
      <c r="NX134" s="32"/>
      <c r="NY134" s="32"/>
      <c r="NZ134" s="32"/>
      <c r="OA134" s="32"/>
      <c r="OB134" s="32"/>
      <c r="OC134" s="32"/>
      <c r="OD134" s="32"/>
      <c r="OE134" s="32"/>
      <c r="OF134" s="32"/>
      <c r="OG134" s="32"/>
      <c r="OH134" s="32"/>
      <c r="OI134" s="32"/>
      <c r="OJ134" s="32"/>
      <c r="OK134" s="32"/>
      <c r="OL134" s="32"/>
      <c r="OM134" s="32"/>
      <c r="ON134" s="32"/>
      <c r="OO134" s="32"/>
      <c r="OP134" s="32"/>
      <c r="OQ134" s="32"/>
      <c r="OR134" s="32"/>
      <c r="OS134" s="32"/>
      <c r="OT134" s="32"/>
      <c r="OU134" s="32"/>
      <c r="OV134" s="32"/>
      <c r="OW134" s="32"/>
      <c r="OX134" s="32"/>
      <c r="OY134" s="32"/>
      <c r="OZ134" s="32"/>
      <c r="PA134" s="32"/>
      <c r="PB134" s="32"/>
      <c r="PC134" s="32"/>
      <c r="PD134" s="32"/>
      <c r="PE134" s="32"/>
      <c r="PF134" s="32"/>
      <c r="PG134" s="32"/>
      <c r="PH134" s="32"/>
      <c r="PI134" s="32"/>
      <c r="PJ134" s="32"/>
      <c r="PK134" s="32"/>
      <c r="PL134" s="32"/>
      <c r="PM134" s="32"/>
      <c r="PN134" s="32"/>
      <c r="PO134" s="32"/>
      <c r="PP134" s="32"/>
      <c r="PQ134" s="32"/>
      <c r="PR134" s="32"/>
      <c r="PS134" s="32"/>
      <c r="PT134" s="32"/>
      <c r="PU134" s="32"/>
      <c r="PV134" s="32"/>
      <c r="PW134" s="32"/>
      <c r="PX134" s="32"/>
      <c r="PY134" s="32"/>
      <c r="PZ134" s="32"/>
      <c r="QA134" s="32"/>
      <c r="QB134" s="32"/>
      <c r="QC134" s="32"/>
      <c r="QD134" s="32"/>
      <c r="QE134" s="32"/>
      <c r="QF134" s="32"/>
      <c r="QG134" s="32"/>
      <c r="QH134" s="32"/>
      <c r="QI134" s="32"/>
      <c r="QJ134" s="32"/>
      <c r="QK134" s="32"/>
      <c r="QL134" s="32"/>
      <c r="QM134" s="32"/>
      <c r="QN134" s="32"/>
      <c r="QO134" s="32"/>
      <c r="QP134" s="32"/>
      <c r="QQ134" s="32"/>
      <c r="QR134" s="32"/>
      <c r="QS134" s="32"/>
      <c r="QT134" s="32"/>
      <c r="QU134" s="32"/>
      <c r="QV134" s="32"/>
      <c r="QW134" s="32"/>
      <c r="QX134" s="32"/>
      <c r="QY134" s="32"/>
      <c r="QZ134" s="32"/>
      <c r="RA134" s="32"/>
      <c r="RB134" s="32"/>
      <c r="RC134" s="32"/>
      <c r="RD134" s="32"/>
      <c r="RE134" s="32"/>
      <c r="RF134" s="32"/>
      <c r="RG134" s="32"/>
      <c r="RH134" s="32"/>
      <c r="RI134" s="32"/>
      <c r="RJ134" s="32"/>
      <c r="RK134" s="32"/>
      <c r="RL134" s="32"/>
      <c r="RM134" s="32"/>
      <c r="RN134" s="32"/>
      <c r="RO134" s="32"/>
      <c r="RP134" s="32"/>
      <c r="RQ134" s="32"/>
      <c r="RR134" s="32"/>
      <c r="RS134" s="32"/>
      <c r="RT134" s="32"/>
      <c r="RU134" s="32"/>
      <c r="RV134" s="32"/>
      <c r="RW134" s="32"/>
      <c r="RX134" s="32"/>
      <c r="RY134" s="32"/>
      <c r="RZ134" s="32"/>
      <c r="SA134" s="32"/>
      <c r="SB134" s="32"/>
      <c r="SC134" s="32"/>
      <c r="SD134" s="32"/>
      <c r="SE134" s="32"/>
      <c r="SF134" s="32"/>
      <c r="SG134" s="32"/>
      <c r="SH134" s="32"/>
      <c r="SI134" s="32"/>
      <c r="SJ134" s="32"/>
      <c r="SK134" s="32"/>
      <c r="SL134" s="32"/>
      <c r="SM134" s="32"/>
      <c r="SN134" s="32"/>
      <c r="SO134" s="32"/>
      <c r="SP134" s="32"/>
      <c r="SQ134" s="32"/>
      <c r="SR134" s="32"/>
      <c r="SS134" s="32"/>
      <c r="ST134" s="32"/>
      <c r="SU134" s="32"/>
      <c r="SV134" s="32"/>
      <c r="SW134" s="32"/>
      <c r="SX134" s="32"/>
      <c r="SY134" s="32"/>
      <c r="SZ134" s="32"/>
      <c r="TA134" s="32"/>
      <c r="TB134" s="32"/>
      <c r="TC134" s="32"/>
      <c r="TD134" s="32"/>
      <c r="TE134" s="32"/>
      <c r="TF134" s="32"/>
      <c r="TG134" s="32"/>
      <c r="TH134" s="32"/>
      <c r="TI134" s="32"/>
      <c r="TJ134" s="32"/>
      <c r="TK134" s="32"/>
      <c r="TL134" s="32"/>
      <c r="TM134" s="32"/>
      <c r="TN134" s="32"/>
      <c r="TO134" s="32"/>
      <c r="TP134" s="32"/>
      <c r="TQ134" s="32"/>
      <c r="TR134" s="32"/>
      <c r="TS134" s="32"/>
      <c r="TT134" s="32"/>
      <c r="TU134" s="32"/>
      <c r="TV134" s="32"/>
      <c r="TW134" s="32"/>
      <c r="TX134" s="32"/>
      <c r="TY134" s="32"/>
      <c r="TZ134" s="32"/>
      <c r="UA134" s="32"/>
      <c r="UB134" s="32"/>
      <c r="UC134" s="32"/>
      <c r="UD134" s="32"/>
      <c r="UE134" s="32"/>
      <c r="UF134" s="32"/>
      <c r="UG134" s="32"/>
      <c r="UH134" s="32"/>
      <c r="UI134" s="32"/>
      <c r="UJ134" s="32"/>
      <c r="UK134" s="32"/>
      <c r="UL134" s="32"/>
      <c r="UM134" s="32"/>
      <c r="UN134" s="32"/>
      <c r="UO134" s="32"/>
      <c r="UP134" s="32"/>
      <c r="UQ134" s="32"/>
      <c r="UR134" s="32"/>
      <c r="US134" s="32"/>
      <c r="UT134" s="32"/>
      <c r="UU134" s="32"/>
      <c r="UV134" s="32"/>
      <c r="UW134" s="32"/>
      <c r="UX134" s="32"/>
      <c r="UY134" s="32"/>
      <c r="UZ134" s="32"/>
      <c r="VA134" s="32"/>
      <c r="VB134" s="32"/>
      <c r="VC134" s="32"/>
      <c r="VD134" s="32"/>
      <c r="VE134" s="32"/>
      <c r="VF134" s="32"/>
      <c r="VG134" s="32"/>
      <c r="VH134" s="32"/>
      <c r="VI134" s="32"/>
      <c r="VJ134" s="32"/>
      <c r="VK134" s="32"/>
      <c r="VL134" s="32"/>
      <c r="VM134" s="32"/>
      <c r="VN134" s="32"/>
      <c r="VO134" s="32"/>
      <c r="VP134" s="32"/>
      <c r="VQ134" s="32"/>
      <c r="VR134" s="32"/>
      <c r="VS134" s="32"/>
      <c r="VT134" s="32"/>
      <c r="VU134" s="32"/>
      <c r="VV134" s="32"/>
      <c r="VW134" s="32"/>
      <c r="VX134" s="32"/>
      <c r="VY134" s="32"/>
      <c r="VZ134" s="32"/>
      <c r="WA134" s="32"/>
      <c r="WB134" s="32"/>
      <c r="WC134" s="32"/>
      <c r="WD134" s="32"/>
      <c r="WE134" s="32"/>
      <c r="WF134" s="32"/>
      <c r="WG134" s="32"/>
      <c r="WH134" s="32"/>
      <c r="WI134" s="32"/>
      <c r="WJ134" s="32"/>
      <c r="WK134" s="32"/>
      <c r="WL134" s="32"/>
      <c r="WM134" s="32"/>
      <c r="WN134" s="32"/>
      <c r="WO134" s="32"/>
      <c r="WP134" s="32"/>
      <c r="WQ134" s="32"/>
      <c r="WR134" s="32"/>
      <c r="WS134" s="32"/>
      <c r="WT134" s="32"/>
      <c r="WU134" s="32"/>
      <c r="WV134" s="32"/>
      <c r="WW134" s="32"/>
      <c r="WX134" s="32"/>
      <c r="WY134" s="32"/>
      <c r="WZ134" s="32"/>
      <c r="XA134" s="32"/>
      <c r="XB134" s="32"/>
      <c r="XC134" s="32"/>
      <c r="XD134" s="32"/>
      <c r="XE134" s="32"/>
      <c r="XF134" s="32"/>
      <c r="XG134" s="32"/>
      <c r="XH134" s="32"/>
      <c r="XI134" s="32"/>
      <c r="XJ134" s="32"/>
      <c r="XK134" s="32"/>
      <c r="XL134" s="32"/>
      <c r="XM134" s="32"/>
      <c r="XN134" s="32"/>
      <c r="XO134" s="32"/>
      <c r="XP134" s="32"/>
      <c r="XQ134" s="32"/>
      <c r="XR134" s="32"/>
      <c r="XS134" s="32"/>
      <c r="XT134" s="32"/>
      <c r="XU134" s="32"/>
      <c r="XV134" s="32"/>
      <c r="XW134" s="32"/>
      <c r="XX134" s="32"/>
      <c r="XY134" s="32"/>
      <c r="XZ134" s="32"/>
      <c r="YA134" s="32"/>
      <c r="YB134" s="32"/>
      <c r="YC134" s="32"/>
      <c r="YD134" s="32"/>
      <c r="YE134" s="32"/>
      <c r="YF134" s="32"/>
      <c r="YG134" s="32"/>
      <c r="YH134" s="32"/>
      <c r="YI134" s="32"/>
      <c r="YJ134" s="32"/>
      <c r="YK134" s="32"/>
      <c r="YL134" s="32"/>
      <c r="YM134" s="32"/>
      <c r="YN134" s="32"/>
      <c r="YO134" s="32"/>
      <c r="YP134" s="32"/>
      <c r="YQ134" s="32"/>
      <c r="YR134" s="32"/>
      <c r="YS134" s="32"/>
      <c r="YT134" s="32"/>
      <c r="YU134" s="32"/>
      <c r="YV134" s="32"/>
      <c r="YW134" s="32"/>
      <c r="YX134" s="32"/>
      <c r="YY134" s="32"/>
      <c r="YZ134" s="32"/>
      <c r="ZA134" s="32"/>
      <c r="ZB134" s="32"/>
      <c r="ZC134" s="32"/>
      <c r="ZD134" s="32"/>
      <c r="ZE134" s="32"/>
      <c r="ZF134" s="32"/>
      <c r="ZG134" s="32"/>
      <c r="ZH134" s="32"/>
      <c r="ZI134" s="32"/>
      <c r="ZJ134" s="32"/>
      <c r="ZK134" s="32"/>
      <c r="ZL134" s="32"/>
      <c r="ZM134" s="32"/>
      <c r="ZN134" s="32"/>
      <c r="ZO134" s="32"/>
      <c r="ZP134" s="32"/>
      <c r="ZQ134" s="32"/>
      <c r="ZR134" s="32"/>
      <c r="ZS134" s="32"/>
      <c r="ZT134" s="32"/>
      <c r="ZU134" s="32"/>
      <c r="ZV134" s="32"/>
      <c r="ZW134" s="32"/>
      <c r="ZX134" s="32"/>
      <c r="ZY134" s="32"/>
      <c r="ZZ134" s="32"/>
      <c r="AAA134" s="32"/>
      <c r="AAB134" s="32"/>
      <c r="AAC134" s="32"/>
      <c r="AAD134" s="32"/>
      <c r="AAE134" s="32"/>
      <c r="AAF134" s="32"/>
      <c r="AAG134" s="32"/>
      <c r="AAH134" s="32"/>
      <c r="AAI134" s="32"/>
      <c r="AAJ134" s="32"/>
      <c r="AAK134" s="32"/>
      <c r="AAL134" s="32"/>
      <c r="AAM134" s="32"/>
      <c r="AAN134" s="32"/>
      <c r="AAO134" s="32"/>
      <c r="AAP134" s="32"/>
      <c r="AAQ134" s="32"/>
      <c r="AAR134" s="32"/>
      <c r="AAS134" s="32"/>
      <c r="AAT134" s="32"/>
      <c r="AAU134" s="32"/>
      <c r="AAV134" s="32"/>
      <c r="AAW134" s="32"/>
      <c r="AAX134" s="32"/>
      <c r="AAY134" s="32"/>
      <c r="AAZ134" s="32"/>
      <c r="ABA134" s="32"/>
      <c r="ABB134" s="32"/>
      <c r="ABC134" s="32"/>
      <c r="ABD134" s="32"/>
      <c r="ABE134" s="32"/>
      <c r="ABF134" s="32"/>
      <c r="ABG134" s="32"/>
      <c r="ABH134" s="32"/>
      <c r="ABI134" s="32"/>
      <c r="ABJ134" s="32"/>
      <c r="ABK134" s="32"/>
      <c r="ABL134" s="32"/>
      <c r="ABM134" s="32"/>
      <c r="ABN134" s="32"/>
      <c r="ABO134" s="32"/>
      <c r="ABP134" s="32"/>
      <c r="ABQ134" s="32"/>
      <c r="ABR134" s="32"/>
      <c r="ABS134" s="32"/>
      <c r="ABT134" s="32"/>
      <c r="ABU134" s="32"/>
      <c r="ABV134" s="32"/>
      <c r="ABW134" s="32"/>
      <c r="ABX134" s="32"/>
      <c r="ABY134" s="32"/>
      <c r="ABZ134" s="32"/>
      <c r="ACA134" s="32"/>
      <c r="ACB134" s="32"/>
      <c r="ACC134" s="32"/>
      <c r="ACD134" s="32"/>
      <c r="ACE134" s="32"/>
      <c r="ACF134" s="32"/>
      <c r="ACG134" s="32"/>
      <c r="ACH134" s="32"/>
      <c r="ACI134" s="32"/>
      <c r="ACJ134" s="32"/>
      <c r="ACK134" s="32"/>
      <c r="ACL134" s="32"/>
      <c r="ACM134" s="32"/>
      <c r="ACN134" s="32"/>
      <c r="ACO134" s="32"/>
      <c r="ACP134" s="32"/>
      <c r="ACQ134" s="32"/>
      <c r="ACR134" s="32"/>
      <c r="ACS134" s="32"/>
      <c r="ACT134" s="32"/>
      <c r="ACU134" s="32"/>
      <c r="ACV134" s="32"/>
      <c r="ACW134" s="32"/>
      <c r="ACX134" s="32"/>
      <c r="ACY134" s="32"/>
      <c r="ACZ134" s="32"/>
      <c r="ADA134" s="32"/>
      <c r="ADB134" s="32"/>
      <c r="ADC134" s="32"/>
      <c r="ADD134" s="32"/>
      <c r="ADE134" s="32"/>
      <c r="ADF134" s="32"/>
      <c r="ADG134" s="32"/>
      <c r="ADH134" s="32"/>
      <c r="ADI134" s="32"/>
      <c r="ADJ134" s="32"/>
      <c r="ADK134" s="32"/>
      <c r="ADL134" s="32"/>
      <c r="ADM134" s="32"/>
      <c r="ADN134" s="32"/>
      <c r="ADO134" s="32"/>
      <c r="ADP134" s="32"/>
      <c r="ADQ134" s="32"/>
      <c r="ADR134" s="32"/>
      <c r="ADS134" s="32"/>
      <c r="ADT134" s="32"/>
      <c r="ADU134" s="32"/>
      <c r="ADV134" s="32"/>
      <c r="ADW134" s="32"/>
      <c r="ADX134" s="32"/>
      <c r="ADY134" s="32"/>
      <c r="ADZ134" s="32"/>
      <c r="AEA134" s="32"/>
      <c r="AEB134" s="32"/>
      <c r="AEC134" s="32"/>
      <c r="AED134" s="32"/>
      <c r="AEE134" s="32"/>
      <c r="AEF134" s="32"/>
      <c r="AEG134" s="32"/>
      <c r="AEH134" s="32"/>
      <c r="AEI134" s="32"/>
      <c r="AEJ134" s="32"/>
      <c r="AEK134" s="32"/>
      <c r="AEL134" s="32"/>
      <c r="AEM134" s="32"/>
      <c r="AEN134" s="32"/>
      <c r="AEO134" s="32"/>
      <c r="AEP134" s="32"/>
      <c r="AEQ134" s="32"/>
      <c r="AER134" s="32"/>
      <c r="AES134" s="32"/>
      <c r="AET134" s="32"/>
      <c r="AEU134" s="32"/>
      <c r="AEV134" s="32"/>
      <c r="AEW134" s="32"/>
      <c r="AEX134" s="32"/>
      <c r="AEY134" s="32"/>
      <c r="AEZ134" s="32"/>
      <c r="AFA134" s="32"/>
      <c r="AFB134" s="32"/>
      <c r="AFC134" s="32"/>
      <c r="AFD134" s="32"/>
      <c r="AFE134" s="32"/>
      <c r="AFF134" s="32"/>
      <c r="AFG134" s="32"/>
      <c r="AFH134" s="32"/>
      <c r="AFI134" s="32"/>
      <c r="AFJ134" s="32"/>
      <c r="AFK134" s="32"/>
      <c r="AFL134" s="32"/>
      <c r="AFM134" s="32"/>
      <c r="AFN134" s="32"/>
      <c r="AFO134" s="32"/>
      <c r="AFP134" s="32"/>
      <c r="AFQ134" s="32"/>
      <c r="AFR134" s="32"/>
      <c r="AFS134" s="32"/>
      <c r="AFT134" s="32"/>
      <c r="AFU134" s="32"/>
      <c r="AFV134" s="32"/>
      <c r="AFW134" s="32"/>
      <c r="AFX134" s="32"/>
      <c r="AFY134" s="32"/>
      <c r="AFZ134" s="32"/>
      <c r="AGA134" s="32"/>
      <c r="AGB134" s="32"/>
      <c r="AGC134" s="32"/>
      <c r="AGD134" s="32"/>
      <c r="AGE134" s="32"/>
      <c r="AGF134" s="32"/>
      <c r="AGG134" s="32"/>
      <c r="AGH134" s="32"/>
      <c r="AGI134" s="32"/>
      <c r="AGJ134" s="32"/>
      <c r="AGK134" s="32"/>
      <c r="AGL134" s="32"/>
      <c r="AGM134" s="32"/>
      <c r="AGN134" s="32"/>
      <c r="AGO134" s="32"/>
      <c r="AGP134" s="32"/>
      <c r="AGQ134" s="32"/>
      <c r="AGR134" s="32"/>
      <c r="AGS134" s="32"/>
      <c r="AGT134" s="32"/>
      <c r="AGU134" s="32"/>
      <c r="AGV134" s="32"/>
      <c r="AGW134" s="32"/>
      <c r="AGX134" s="32"/>
      <c r="AGY134" s="32"/>
      <c r="AGZ134" s="32"/>
      <c r="AHA134" s="32"/>
      <c r="AHB134" s="32"/>
      <c r="AHC134" s="32"/>
      <c r="AHD134" s="32"/>
      <c r="AHE134" s="32"/>
      <c r="AHF134" s="32"/>
      <c r="AHG134" s="32"/>
      <c r="AHH134" s="32"/>
      <c r="AHI134" s="32"/>
      <c r="AHJ134" s="32"/>
      <c r="AHK134" s="32"/>
      <c r="AHL134" s="32"/>
      <c r="AHM134" s="32"/>
      <c r="AHN134" s="32"/>
      <c r="AHO134" s="32"/>
      <c r="AHP134" s="32"/>
      <c r="AHQ134" s="32"/>
      <c r="AHR134" s="32"/>
      <c r="AHS134" s="32"/>
      <c r="AHT134" s="32"/>
    </row>
    <row r="135" spans="1:904" s="43" customFormat="1" ht="18.75" x14ac:dyDescent="0.3">
      <c r="A135" s="39">
        <v>134</v>
      </c>
      <c r="B135" s="37" t="s">
        <v>213</v>
      </c>
      <c r="C135" s="39" t="s">
        <v>214</v>
      </c>
      <c r="D135" s="42"/>
      <c r="E135" s="49" t="e">
        <f>+#REF!</f>
        <v>#REF!</v>
      </c>
      <c r="F135" s="50" t="e">
        <f>+#REF!</f>
        <v>#REF!</v>
      </c>
      <c r="G135" s="47" t="e">
        <f>+#REF!</f>
        <v>#REF!</v>
      </c>
      <c r="H135" s="40"/>
      <c r="I135" s="40"/>
      <c r="J135" s="40"/>
      <c r="K135" s="40"/>
      <c r="L135" s="40"/>
      <c r="M135" s="40"/>
      <c r="N135" s="40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  <c r="DL135" s="32"/>
      <c r="DM135" s="32"/>
      <c r="DN135" s="32"/>
      <c r="DO135" s="32"/>
      <c r="DP135" s="32"/>
      <c r="DQ135" s="32"/>
      <c r="DR135" s="32"/>
      <c r="DS135" s="32"/>
      <c r="DT135" s="32"/>
      <c r="DU135" s="32"/>
      <c r="DV135" s="32"/>
      <c r="DW135" s="32"/>
      <c r="DX135" s="32"/>
      <c r="DY135" s="32"/>
      <c r="DZ135" s="32"/>
      <c r="EA135" s="32"/>
      <c r="EB135" s="32"/>
      <c r="EC135" s="32"/>
      <c r="ED135" s="32"/>
      <c r="EE135" s="32"/>
      <c r="EF135" s="32"/>
      <c r="EG135" s="32"/>
      <c r="EH135" s="32"/>
      <c r="EI135" s="32"/>
      <c r="EJ135" s="32"/>
      <c r="EK135" s="32"/>
      <c r="EL135" s="32"/>
      <c r="EM135" s="32"/>
      <c r="EN135" s="32"/>
      <c r="EO135" s="32"/>
      <c r="EP135" s="32"/>
      <c r="EQ135" s="32"/>
      <c r="ER135" s="32"/>
      <c r="ES135" s="32"/>
      <c r="ET135" s="32"/>
      <c r="EU135" s="32"/>
      <c r="EV135" s="32"/>
      <c r="EW135" s="32"/>
      <c r="EX135" s="32"/>
      <c r="EY135" s="32"/>
      <c r="EZ135" s="32"/>
      <c r="FA135" s="32"/>
      <c r="FB135" s="32"/>
      <c r="FC135" s="32"/>
      <c r="FD135" s="32"/>
      <c r="FE135" s="32"/>
      <c r="FF135" s="32"/>
      <c r="FG135" s="32"/>
      <c r="FH135" s="32"/>
      <c r="FI135" s="32"/>
      <c r="FJ135" s="32"/>
      <c r="FK135" s="32"/>
      <c r="FL135" s="32"/>
      <c r="FM135" s="32"/>
      <c r="FN135" s="32"/>
      <c r="FO135" s="32"/>
      <c r="FP135" s="32"/>
      <c r="FQ135" s="32"/>
      <c r="FR135" s="32"/>
      <c r="FS135" s="32"/>
      <c r="FT135" s="32"/>
      <c r="FU135" s="32"/>
      <c r="FV135" s="32"/>
      <c r="FW135" s="32"/>
      <c r="FX135" s="32"/>
      <c r="FY135" s="32"/>
      <c r="FZ135" s="32"/>
      <c r="GA135" s="32"/>
      <c r="GB135" s="32"/>
      <c r="GC135" s="32"/>
      <c r="GD135" s="32"/>
      <c r="GE135" s="32"/>
      <c r="GF135" s="32"/>
      <c r="GG135" s="32"/>
      <c r="GH135" s="32"/>
      <c r="GI135" s="32"/>
      <c r="GJ135" s="32"/>
      <c r="GK135" s="32"/>
      <c r="GL135" s="32"/>
      <c r="GM135" s="32"/>
      <c r="GN135" s="32"/>
      <c r="GO135" s="32"/>
      <c r="GP135" s="32"/>
      <c r="GQ135" s="32"/>
      <c r="GR135" s="32"/>
      <c r="GS135" s="32"/>
      <c r="GT135" s="32"/>
      <c r="GU135" s="32"/>
      <c r="GV135" s="32"/>
      <c r="GW135" s="32"/>
      <c r="GX135" s="32"/>
      <c r="GY135" s="32"/>
      <c r="GZ135" s="32"/>
      <c r="HA135" s="32"/>
      <c r="HB135" s="32"/>
      <c r="HC135" s="32"/>
      <c r="HD135" s="32"/>
      <c r="HE135" s="32"/>
      <c r="HF135" s="32"/>
      <c r="HG135" s="32"/>
      <c r="HH135" s="32"/>
      <c r="HI135" s="32"/>
      <c r="HJ135" s="32"/>
      <c r="HK135" s="32"/>
      <c r="HL135" s="32"/>
      <c r="HM135" s="32"/>
      <c r="HN135" s="32"/>
      <c r="HO135" s="32"/>
      <c r="HP135" s="32"/>
      <c r="HQ135" s="32"/>
      <c r="HR135" s="32"/>
      <c r="HS135" s="32"/>
      <c r="HT135" s="32"/>
      <c r="HU135" s="32"/>
      <c r="HV135" s="32"/>
      <c r="HW135" s="32"/>
      <c r="HX135" s="32"/>
      <c r="HY135" s="32"/>
      <c r="HZ135" s="32"/>
      <c r="IA135" s="32"/>
      <c r="IB135" s="32"/>
      <c r="IC135" s="32"/>
      <c r="ID135" s="32"/>
      <c r="IE135" s="32"/>
      <c r="IF135" s="32"/>
      <c r="IG135" s="32"/>
      <c r="IH135" s="32"/>
      <c r="II135" s="32"/>
      <c r="IJ135" s="32"/>
      <c r="IK135" s="32"/>
      <c r="IL135" s="32"/>
      <c r="IM135" s="32"/>
      <c r="IN135" s="32"/>
      <c r="IO135" s="32"/>
      <c r="IP135" s="32"/>
      <c r="IQ135" s="32"/>
      <c r="IR135" s="32"/>
      <c r="IS135" s="32"/>
      <c r="IT135" s="32"/>
      <c r="IU135" s="32"/>
      <c r="IV135" s="32"/>
      <c r="IW135" s="32"/>
      <c r="IX135" s="32"/>
      <c r="IY135" s="32"/>
      <c r="IZ135" s="32"/>
      <c r="JA135" s="32"/>
      <c r="JB135" s="32"/>
      <c r="JC135" s="32"/>
      <c r="JD135" s="32"/>
      <c r="JE135" s="32"/>
      <c r="JF135" s="32"/>
      <c r="JG135" s="32"/>
      <c r="JH135" s="32"/>
      <c r="JI135" s="32"/>
      <c r="JJ135" s="32"/>
      <c r="JK135" s="32"/>
      <c r="JL135" s="32"/>
      <c r="JM135" s="32"/>
      <c r="JN135" s="32"/>
      <c r="JO135" s="32"/>
      <c r="JP135" s="32"/>
      <c r="JQ135" s="32"/>
      <c r="JR135" s="32"/>
      <c r="JS135" s="32"/>
      <c r="JT135" s="32"/>
      <c r="JU135" s="32"/>
      <c r="JV135" s="32"/>
      <c r="JW135" s="32"/>
      <c r="JX135" s="32"/>
      <c r="JY135" s="32"/>
      <c r="JZ135" s="32"/>
      <c r="KA135" s="32"/>
      <c r="KB135" s="32"/>
      <c r="KC135" s="32"/>
      <c r="KD135" s="32"/>
      <c r="KE135" s="32"/>
      <c r="KF135" s="32"/>
      <c r="KG135" s="32"/>
      <c r="KH135" s="32"/>
      <c r="KI135" s="32"/>
      <c r="KJ135" s="32"/>
      <c r="KK135" s="32"/>
      <c r="KL135" s="32"/>
      <c r="KM135" s="32"/>
      <c r="KN135" s="32"/>
      <c r="KO135" s="32"/>
      <c r="KP135" s="32"/>
      <c r="KQ135" s="32"/>
      <c r="KR135" s="32"/>
      <c r="KS135" s="32"/>
      <c r="KT135" s="32"/>
      <c r="KU135" s="32"/>
      <c r="KV135" s="32"/>
      <c r="KW135" s="32"/>
      <c r="KX135" s="32"/>
      <c r="KY135" s="32"/>
      <c r="KZ135" s="32"/>
      <c r="LA135" s="32"/>
      <c r="LB135" s="32"/>
      <c r="LC135" s="32"/>
      <c r="LD135" s="32"/>
      <c r="LE135" s="32"/>
      <c r="LF135" s="32"/>
      <c r="LG135" s="32"/>
      <c r="LH135" s="32"/>
      <c r="LI135" s="32"/>
      <c r="LJ135" s="32"/>
      <c r="LK135" s="32"/>
      <c r="LL135" s="32"/>
      <c r="LM135" s="32"/>
      <c r="LN135" s="32"/>
      <c r="LO135" s="32"/>
      <c r="LP135" s="32"/>
      <c r="LQ135" s="32"/>
      <c r="LR135" s="32"/>
      <c r="LS135" s="32"/>
      <c r="LT135" s="32"/>
      <c r="LU135" s="32"/>
      <c r="LV135" s="32"/>
      <c r="LW135" s="32"/>
      <c r="LX135" s="32"/>
      <c r="LY135" s="32"/>
      <c r="LZ135" s="32"/>
      <c r="MA135" s="32"/>
      <c r="MB135" s="32"/>
      <c r="MC135" s="32"/>
      <c r="MD135" s="32"/>
      <c r="ME135" s="32"/>
      <c r="MF135" s="32"/>
      <c r="MG135" s="32"/>
      <c r="MH135" s="32"/>
      <c r="MI135" s="32"/>
      <c r="MJ135" s="32"/>
      <c r="MK135" s="32"/>
      <c r="ML135" s="32"/>
      <c r="MM135" s="32"/>
      <c r="MN135" s="32"/>
      <c r="MO135" s="32"/>
      <c r="MP135" s="32"/>
      <c r="MQ135" s="32"/>
      <c r="MR135" s="32"/>
      <c r="MS135" s="32"/>
      <c r="MT135" s="32"/>
      <c r="MU135" s="32"/>
      <c r="MV135" s="32"/>
      <c r="MW135" s="32"/>
      <c r="MX135" s="32"/>
      <c r="MY135" s="32"/>
      <c r="MZ135" s="32"/>
      <c r="NA135" s="32"/>
      <c r="NB135" s="32"/>
      <c r="NC135" s="32"/>
      <c r="ND135" s="32"/>
      <c r="NE135" s="32"/>
      <c r="NF135" s="32"/>
      <c r="NG135" s="32"/>
      <c r="NH135" s="32"/>
      <c r="NI135" s="32"/>
      <c r="NJ135" s="32"/>
      <c r="NK135" s="32"/>
      <c r="NL135" s="32"/>
      <c r="NM135" s="32"/>
      <c r="NN135" s="32"/>
      <c r="NO135" s="32"/>
      <c r="NP135" s="32"/>
      <c r="NQ135" s="32"/>
      <c r="NR135" s="32"/>
      <c r="NS135" s="32"/>
      <c r="NT135" s="32"/>
      <c r="NU135" s="32"/>
      <c r="NV135" s="32"/>
      <c r="NW135" s="32"/>
      <c r="NX135" s="32"/>
      <c r="NY135" s="32"/>
      <c r="NZ135" s="32"/>
      <c r="OA135" s="32"/>
      <c r="OB135" s="32"/>
      <c r="OC135" s="32"/>
      <c r="OD135" s="32"/>
      <c r="OE135" s="32"/>
      <c r="OF135" s="32"/>
      <c r="OG135" s="32"/>
      <c r="OH135" s="32"/>
      <c r="OI135" s="32"/>
      <c r="OJ135" s="32"/>
      <c r="OK135" s="32"/>
      <c r="OL135" s="32"/>
      <c r="OM135" s="32"/>
      <c r="ON135" s="32"/>
      <c r="OO135" s="32"/>
      <c r="OP135" s="32"/>
      <c r="OQ135" s="32"/>
      <c r="OR135" s="32"/>
      <c r="OS135" s="32"/>
      <c r="OT135" s="32"/>
      <c r="OU135" s="32"/>
      <c r="OV135" s="32"/>
      <c r="OW135" s="32"/>
      <c r="OX135" s="32"/>
      <c r="OY135" s="32"/>
      <c r="OZ135" s="32"/>
      <c r="PA135" s="32"/>
      <c r="PB135" s="32"/>
      <c r="PC135" s="32"/>
      <c r="PD135" s="32"/>
      <c r="PE135" s="32"/>
      <c r="PF135" s="32"/>
      <c r="PG135" s="32"/>
      <c r="PH135" s="32"/>
      <c r="PI135" s="32"/>
      <c r="PJ135" s="32"/>
      <c r="PK135" s="32"/>
      <c r="PL135" s="32"/>
      <c r="PM135" s="32"/>
      <c r="PN135" s="32"/>
      <c r="PO135" s="32"/>
      <c r="PP135" s="32"/>
      <c r="PQ135" s="32"/>
      <c r="PR135" s="32"/>
      <c r="PS135" s="32"/>
      <c r="PT135" s="32"/>
      <c r="PU135" s="32"/>
      <c r="PV135" s="32"/>
      <c r="PW135" s="32"/>
      <c r="PX135" s="32"/>
      <c r="PY135" s="32"/>
      <c r="PZ135" s="32"/>
      <c r="QA135" s="32"/>
      <c r="QB135" s="32"/>
      <c r="QC135" s="32"/>
      <c r="QD135" s="32"/>
      <c r="QE135" s="32"/>
      <c r="QF135" s="32"/>
      <c r="QG135" s="32"/>
      <c r="QH135" s="32"/>
      <c r="QI135" s="32"/>
      <c r="QJ135" s="32"/>
      <c r="QK135" s="32"/>
      <c r="QL135" s="32"/>
      <c r="QM135" s="32"/>
      <c r="QN135" s="32"/>
      <c r="QO135" s="32"/>
      <c r="QP135" s="32"/>
      <c r="QQ135" s="32"/>
      <c r="QR135" s="32"/>
      <c r="QS135" s="32"/>
      <c r="QT135" s="32"/>
      <c r="QU135" s="32"/>
      <c r="QV135" s="32"/>
      <c r="QW135" s="32"/>
      <c r="QX135" s="32"/>
      <c r="QY135" s="32"/>
      <c r="QZ135" s="32"/>
      <c r="RA135" s="32"/>
      <c r="RB135" s="32"/>
      <c r="RC135" s="32"/>
      <c r="RD135" s="32"/>
      <c r="RE135" s="32"/>
      <c r="RF135" s="32"/>
      <c r="RG135" s="32"/>
      <c r="RH135" s="32"/>
      <c r="RI135" s="32"/>
      <c r="RJ135" s="32"/>
      <c r="RK135" s="32"/>
      <c r="RL135" s="32"/>
      <c r="RM135" s="32"/>
      <c r="RN135" s="32"/>
      <c r="RO135" s="32"/>
      <c r="RP135" s="32"/>
      <c r="RQ135" s="32"/>
      <c r="RR135" s="32"/>
      <c r="RS135" s="32"/>
      <c r="RT135" s="32"/>
      <c r="RU135" s="32"/>
      <c r="RV135" s="32"/>
      <c r="RW135" s="32"/>
      <c r="RX135" s="32"/>
      <c r="RY135" s="32"/>
      <c r="RZ135" s="32"/>
      <c r="SA135" s="32"/>
      <c r="SB135" s="32"/>
      <c r="SC135" s="32"/>
      <c r="SD135" s="32"/>
      <c r="SE135" s="32"/>
      <c r="SF135" s="32"/>
      <c r="SG135" s="32"/>
      <c r="SH135" s="32"/>
      <c r="SI135" s="32"/>
      <c r="SJ135" s="32"/>
      <c r="SK135" s="32"/>
      <c r="SL135" s="32"/>
      <c r="SM135" s="32"/>
      <c r="SN135" s="32"/>
      <c r="SO135" s="32"/>
      <c r="SP135" s="32"/>
      <c r="SQ135" s="32"/>
      <c r="SR135" s="32"/>
      <c r="SS135" s="32"/>
      <c r="ST135" s="32"/>
      <c r="SU135" s="32"/>
      <c r="SV135" s="32"/>
      <c r="SW135" s="32"/>
      <c r="SX135" s="32"/>
      <c r="SY135" s="32"/>
      <c r="SZ135" s="32"/>
      <c r="TA135" s="32"/>
      <c r="TB135" s="32"/>
      <c r="TC135" s="32"/>
      <c r="TD135" s="32"/>
      <c r="TE135" s="32"/>
      <c r="TF135" s="32"/>
      <c r="TG135" s="32"/>
      <c r="TH135" s="32"/>
      <c r="TI135" s="32"/>
      <c r="TJ135" s="32"/>
      <c r="TK135" s="32"/>
      <c r="TL135" s="32"/>
      <c r="TM135" s="32"/>
      <c r="TN135" s="32"/>
      <c r="TO135" s="32"/>
      <c r="TP135" s="32"/>
      <c r="TQ135" s="32"/>
      <c r="TR135" s="32"/>
      <c r="TS135" s="32"/>
      <c r="TT135" s="32"/>
      <c r="TU135" s="32"/>
      <c r="TV135" s="32"/>
      <c r="TW135" s="32"/>
      <c r="TX135" s="32"/>
      <c r="TY135" s="32"/>
      <c r="TZ135" s="32"/>
      <c r="UA135" s="32"/>
      <c r="UB135" s="32"/>
      <c r="UC135" s="32"/>
      <c r="UD135" s="32"/>
      <c r="UE135" s="32"/>
      <c r="UF135" s="32"/>
      <c r="UG135" s="32"/>
      <c r="UH135" s="32"/>
      <c r="UI135" s="32"/>
      <c r="UJ135" s="32"/>
      <c r="UK135" s="32"/>
      <c r="UL135" s="32"/>
      <c r="UM135" s="32"/>
      <c r="UN135" s="32"/>
      <c r="UO135" s="32"/>
      <c r="UP135" s="32"/>
      <c r="UQ135" s="32"/>
      <c r="UR135" s="32"/>
      <c r="US135" s="32"/>
      <c r="UT135" s="32"/>
      <c r="UU135" s="32"/>
      <c r="UV135" s="32"/>
      <c r="UW135" s="32"/>
      <c r="UX135" s="32"/>
      <c r="UY135" s="32"/>
      <c r="UZ135" s="32"/>
      <c r="VA135" s="32"/>
      <c r="VB135" s="32"/>
      <c r="VC135" s="32"/>
      <c r="VD135" s="32"/>
      <c r="VE135" s="32"/>
      <c r="VF135" s="32"/>
      <c r="VG135" s="32"/>
      <c r="VH135" s="32"/>
      <c r="VI135" s="32"/>
      <c r="VJ135" s="32"/>
      <c r="VK135" s="32"/>
      <c r="VL135" s="32"/>
      <c r="VM135" s="32"/>
      <c r="VN135" s="32"/>
      <c r="VO135" s="32"/>
      <c r="VP135" s="32"/>
      <c r="VQ135" s="32"/>
      <c r="VR135" s="32"/>
      <c r="VS135" s="32"/>
      <c r="VT135" s="32"/>
      <c r="VU135" s="32"/>
      <c r="VV135" s="32"/>
      <c r="VW135" s="32"/>
      <c r="VX135" s="32"/>
      <c r="VY135" s="32"/>
      <c r="VZ135" s="32"/>
      <c r="WA135" s="32"/>
      <c r="WB135" s="32"/>
      <c r="WC135" s="32"/>
      <c r="WD135" s="32"/>
      <c r="WE135" s="32"/>
      <c r="WF135" s="32"/>
      <c r="WG135" s="32"/>
      <c r="WH135" s="32"/>
      <c r="WI135" s="32"/>
      <c r="WJ135" s="32"/>
      <c r="WK135" s="32"/>
      <c r="WL135" s="32"/>
      <c r="WM135" s="32"/>
      <c r="WN135" s="32"/>
      <c r="WO135" s="32"/>
      <c r="WP135" s="32"/>
      <c r="WQ135" s="32"/>
      <c r="WR135" s="32"/>
      <c r="WS135" s="32"/>
      <c r="WT135" s="32"/>
      <c r="WU135" s="32"/>
      <c r="WV135" s="32"/>
      <c r="WW135" s="32"/>
      <c r="WX135" s="32"/>
      <c r="WY135" s="32"/>
      <c r="WZ135" s="32"/>
      <c r="XA135" s="32"/>
      <c r="XB135" s="32"/>
      <c r="XC135" s="32"/>
      <c r="XD135" s="32"/>
      <c r="XE135" s="32"/>
      <c r="XF135" s="32"/>
      <c r="XG135" s="32"/>
      <c r="XH135" s="32"/>
      <c r="XI135" s="32"/>
      <c r="XJ135" s="32"/>
      <c r="XK135" s="32"/>
      <c r="XL135" s="32"/>
      <c r="XM135" s="32"/>
      <c r="XN135" s="32"/>
      <c r="XO135" s="32"/>
      <c r="XP135" s="32"/>
      <c r="XQ135" s="32"/>
      <c r="XR135" s="32"/>
      <c r="XS135" s="32"/>
      <c r="XT135" s="32"/>
      <c r="XU135" s="32"/>
      <c r="XV135" s="32"/>
      <c r="XW135" s="32"/>
      <c r="XX135" s="32"/>
      <c r="XY135" s="32"/>
      <c r="XZ135" s="32"/>
      <c r="YA135" s="32"/>
      <c r="YB135" s="32"/>
      <c r="YC135" s="32"/>
      <c r="YD135" s="32"/>
      <c r="YE135" s="32"/>
      <c r="YF135" s="32"/>
      <c r="YG135" s="32"/>
      <c r="YH135" s="32"/>
      <c r="YI135" s="32"/>
      <c r="YJ135" s="32"/>
      <c r="YK135" s="32"/>
      <c r="YL135" s="32"/>
      <c r="YM135" s="32"/>
      <c r="YN135" s="32"/>
      <c r="YO135" s="32"/>
      <c r="YP135" s="32"/>
      <c r="YQ135" s="32"/>
      <c r="YR135" s="32"/>
      <c r="YS135" s="32"/>
      <c r="YT135" s="32"/>
      <c r="YU135" s="32"/>
      <c r="YV135" s="32"/>
      <c r="YW135" s="32"/>
      <c r="YX135" s="32"/>
      <c r="YY135" s="32"/>
      <c r="YZ135" s="32"/>
      <c r="ZA135" s="32"/>
      <c r="ZB135" s="32"/>
      <c r="ZC135" s="32"/>
      <c r="ZD135" s="32"/>
      <c r="ZE135" s="32"/>
      <c r="ZF135" s="32"/>
      <c r="ZG135" s="32"/>
      <c r="ZH135" s="32"/>
      <c r="ZI135" s="32"/>
      <c r="ZJ135" s="32"/>
      <c r="ZK135" s="32"/>
      <c r="ZL135" s="32"/>
      <c r="ZM135" s="32"/>
      <c r="ZN135" s="32"/>
      <c r="ZO135" s="32"/>
      <c r="ZP135" s="32"/>
      <c r="ZQ135" s="32"/>
      <c r="ZR135" s="32"/>
      <c r="ZS135" s="32"/>
      <c r="ZT135" s="32"/>
      <c r="ZU135" s="32"/>
      <c r="ZV135" s="32"/>
      <c r="ZW135" s="32"/>
      <c r="ZX135" s="32"/>
      <c r="ZY135" s="32"/>
      <c r="ZZ135" s="32"/>
      <c r="AAA135" s="32"/>
      <c r="AAB135" s="32"/>
      <c r="AAC135" s="32"/>
      <c r="AAD135" s="32"/>
      <c r="AAE135" s="32"/>
      <c r="AAF135" s="32"/>
      <c r="AAG135" s="32"/>
      <c r="AAH135" s="32"/>
      <c r="AAI135" s="32"/>
      <c r="AAJ135" s="32"/>
      <c r="AAK135" s="32"/>
      <c r="AAL135" s="32"/>
      <c r="AAM135" s="32"/>
      <c r="AAN135" s="32"/>
      <c r="AAO135" s="32"/>
      <c r="AAP135" s="32"/>
      <c r="AAQ135" s="32"/>
      <c r="AAR135" s="32"/>
      <c r="AAS135" s="32"/>
      <c r="AAT135" s="32"/>
      <c r="AAU135" s="32"/>
      <c r="AAV135" s="32"/>
      <c r="AAW135" s="32"/>
      <c r="AAX135" s="32"/>
      <c r="AAY135" s="32"/>
      <c r="AAZ135" s="32"/>
      <c r="ABA135" s="32"/>
      <c r="ABB135" s="32"/>
      <c r="ABC135" s="32"/>
      <c r="ABD135" s="32"/>
      <c r="ABE135" s="32"/>
      <c r="ABF135" s="32"/>
      <c r="ABG135" s="32"/>
      <c r="ABH135" s="32"/>
      <c r="ABI135" s="32"/>
      <c r="ABJ135" s="32"/>
      <c r="ABK135" s="32"/>
      <c r="ABL135" s="32"/>
      <c r="ABM135" s="32"/>
      <c r="ABN135" s="32"/>
      <c r="ABO135" s="32"/>
      <c r="ABP135" s="32"/>
      <c r="ABQ135" s="32"/>
      <c r="ABR135" s="32"/>
      <c r="ABS135" s="32"/>
      <c r="ABT135" s="32"/>
      <c r="ABU135" s="32"/>
      <c r="ABV135" s="32"/>
      <c r="ABW135" s="32"/>
      <c r="ABX135" s="32"/>
      <c r="ABY135" s="32"/>
      <c r="ABZ135" s="32"/>
      <c r="ACA135" s="32"/>
      <c r="ACB135" s="32"/>
      <c r="ACC135" s="32"/>
      <c r="ACD135" s="32"/>
      <c r="ACE135" s="32"/>
      <c r="ACF135" s="32"/>
      <c r="ACG135" s="32"/>
      <c r="ACH135" s="32"/>
      <c r="ACI135" s="32"/>
      <c r="ACJ135" s="32"/>
      <c r="ACK135" s="32"/>
      <c r="ACL135" s="32"/>
      <c r="ACM135" s="32"/>
      <c r="ACN135" s="32"/>
      <c r="ACO135" s="32"/>
      <c r="ACP135" s="32"/>
      <c r="ACQ135" s="32"/>
      <c r="ACR135" s="32"/>
      <c r="ACS135" s="32"/>
      <c r="ACT135" s="32"/>
      <c r="ACU135" s="32"/>
      <c r="ACV135" s="32"/>
      <c r="ACW135" s="32"/>
      <c r="ACX135" s="32"/>
      <c r="ACY135" s="32"/>
      <c r="ACZ135" s="32"/>
      <c r="ADA135" s="32"/>
      <c r="ADB135" s="32"/>
      <c r="ADC135" s="32"/>
      <c r="ADD135" s="32"/>
      <c r="ADE135" s="32"/>
      <c r="ADF135" s="32"/>
      <c r="ADG135" s="32"/>
      <c r="ADH135" s="32"/>
      <c r="ADI135" s="32"/>
      <c r="ADJ135" s="32"/>
      <c r="ADK135" s="32"/>
      <c r="ADL135" s="32"/>
      <c r="ADM135" s="32"/>
      <c r="ADN135" s="32"/>
      <c r="ADO135" s="32"/>
      <c r="ADP135" s="32"/>
      <c r="ADQ135" s="32"/>
      <c r="ADR135" s="32"/>
      <c r="ADS135" s="32"/>
      <c r="ADT135" s="32"/>
      <c r="ADU135" s="32"/>
      <c r="ADV135" s="32"/>
      <c r="ADW135" s="32"/>
      <c r="ADX135" s="32"/>
      <c r="ADY135" s="32"/>
      <c r="ADZ135" s="32"/>
      <c r="AEA135" s="32"/>
      <c r="AEB135" s="32"/>
      <c r="AEC135" s="32"/>
      <c r="AED135" s="32"/>
      <c r="AEE135" s="32"/>
      <c r="AEF135" s="32"/>
      <c r="AEG135" s="32"/>
      <c r="AEH135" s="32"/>
      <c r="AEI135" s="32"/>
      <c r="AEJ135" s="32"/>
      <c r="AEK135" s="32"/>
      <c r="AEL135" s="32"/>
      <c r="AEM135" s="32"/>
      <c r="AEN135" s="32"/>
      <c r="AEO135" s="32"/>
      <c r="AEP135" s="32"/>
      <c r="AEQ135" s="32"/>
      <c r="AER135" s="32"/>
      <c r="AES135" s="32"/>
      <c r="AET135" s="32"/>
      <c r="AEU135" s="32"/>
      <c r="AEV135" s="32"/>
      <c r="AEW135" s="32"/>
      <c r="AEX135" s="32"/>
      <c r="AEY135" s="32"/>
      <c r="AEZ135" s="32"/>
      <c r="AFA135" s="32"/>
      <c r="AFB135" s="32"/>
      <c r="AFC135" s="32"/>
      <c r="AFD135" s="32"/>
      <c r="AFE135" s="32"/>
      <c r="AFF135" s="32"/>
      <c r="AFG135" s="32"/>
      <c r="AFH135" s="32"/>
      <c r="AFI135" s="32"/>
      <c r="AFJ135" s="32"/>
      <c r="AFK135" s="32"/>
      <c r="AFL135" s="32"/>
      <c r="AFM135" s="32"/>
      <c r="AFN135" s="32"/>
      <c r="AFO135" s="32"/>
      <c r="AFP135" s="32"/>
      <c r="AFQ135" s="32"/>
      <c r="AFR135" s="32"/>
      <c r="AFS135" s="32"/>
      <c r="AFT135" s="32"/>
      <c r="AFU135" s="32"/>
      <c r="AFV135" s="32"/>
      <c r="AFW135" s="32"/>
      <c r="AFX135" s="32"/>
      <c r="AFY135" s="32"/>
      <c r="AFZ135" s="32"/>
      <c r="AGA135" s="32"/>
      <c r="AGB135" s="32"/>
      <c r="AGC135" s="32"/>
      <c r="AGD135" s="32"/>
      <c r="AGE135" s="32"/>
      <c r="AGF135" s="32"/>
      <c r="AGG135" s="32"/>
      <c r="AGH135" s="32"/>
      <c r="AGI135" s="32"/>
      <c r="AGJ135" s="32"/>
      <c r="AGK135" s="32"/>
      <c r="AGL135" s="32"/>
      <c r="AGM135" s="32"/>
      <c r="AGN135" s="32"/>
      <c r="AGO135" s="32"/>
      <c r="AGP135" s="32"/>
      <c r="AGQ135" s="32"/>
      <c r="AGR135" s="32"/>
      <c r="AGS135" s="32"/>
      <c r="AGT135" s="32"/>
      <c r="AGU135" s="32"/>
      <c r="AGV135" s="32"/>
      <c r="AGW135" s="32"/>
      <c r="AGX135" s="32"/>
      <c r="AGY135" s="32"/>
      <c r="AGZ135" s="32"/>
      <c r="AHA135" s="32"/>
      <c r="AHB135" s="32"/>
      <c r="AHC135" s="32"/>
      <c r="AHD135" s="32"/>
      <c r="AHE135" s="32"/>
      <c r="AHF135" s="32"/>
      <c r="AHG135" s="32"/>
      <c r="AHH135" s="32"/>
      <c r="AHI135" s="32"/>
      <c r="AHJ135" s="32"/>
      <c r="AHK135" s="32"/>
      <c r="AHL135" s="32"/>
      <c r="AHM135" s="32"/>
      <c r="AHN135" s="32"/>
      <c r="AHO135" s="32"/>
      <c r="AHP135" s="32"/>
      <c r="AHQ135" s="32"/>
      <c r="AHR135" s="32"/>
      <c r="AHS135" s="32"/>
      <c r="AHT135" s="32"/>
    </row>
    <row r="136" spans="1:904" s="43" customFormat="1" ht="18.75" x14ac:dyDescent="0.3">
      <c r="A136" s="39">
        <v>135</v>
      </c>
      <c r="B136" s="37" t="s">
        <v>215</v>
      </c>
      <c r="C136" s="39"/>
      <c r="D136" s="42"/>
      <c r="E136" s="49" t="e">
        <f>+#REF!</f>
        <v>#REF!</v>
      </c>
      <c r="F136" s="50" t="e">
        <f>+#REF!</f>
        <v>#REF!</v>
      </c>
      <c r="G136" s="47" t="e">
        <f>+#REF!</f>
        <v>#REF!</v>
      </c>
      <c r="H136" s="40"/>
      <c r="I136" s="40"/>
      <c r="J136" s="40"/>
      <c r="K136" s="40"/>
      <c r="L136" s="40"/>
      <c r="M136" s="40"/>
      <c r="N136" s="40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  <c r="DL136" s="32"/>
      <c r="DM136" s="32"/>
      <c r="DN136" s="32"/>
      <c r="DO136" s="32"/>
      <c r="DP136" s="32"/>
      <c r="DQ136" s="32"/>
      <c r="DR136" s="32"/>
      <c r="DS136" s="32"/>
      <c r="DT136" s="32"/>
      <c r="DU136" s="32"/>
      <c r="DV136" s="32"/>
      <c r="DW136" s="32"/>
      <c r="DX136" s="32"/>
      <c r="DY136" s="32"/>
      <c r="DZ136" s="32"/>
      <c r="EA136" s="32"/>
      <c r="EB136" s="32"/>
      <c r="EC136" s="32"/>
      <c r="ED136" s="32"/>
      <c r="EE136" s="32"/>
      <c r="EF136" s="32"/>
      <c r="EG136" s="32"/>
      <c r="EH136" s="32"/>
      <c r="EI136" s="32"/>
      <c r="EJ136" s="32"/>
      <c r="EK136" s="32"/>
      <c r="EL136" s="32"/>
      <c r="EM136" s="32"/>
      <c r="EN136" s="32"/>
      <c r="EO136" s="32"/>
      <c r="EP136" s="32"/>
      <c r="EQ136" s="32"/>
      <c r="ER136" s="32"/>
      <c r="ES136" s="32"/>
      <c r="ET136" s="32"/>
      <c r="EU136" s="32"/>
      <c r="EV136" s="32"/>
      <c r="EW136" s="32"/>
      <c r="EX136" s="32"/>
      <c r="EY136" s="32"/>
      <c r="EZ136" s="32"/>
      <c r="FA136" s="32"/>
      <c r="FB136" s="32"/>
      <c r="FC136" s="32"/>
      <c r="FD136" s="32"/>
      <c r="FE136" s="32"/>
      <c r="FF136" s="32"/>
      <c r="FG136" s="32"/>
      <c r="FH136" s="32"/>
      <c r="FI136" s="32"/>
      <c r="FJ136" s="32"/>
      <c r="FK136" s="32"/>
      <c r="FL136" s="32"/>
      <c r="FM136" s="32"/>
      <c r="FN136" s="32"/>
      <c r="FO136" s="32"/>
      <c r="FP136" s="32"/>
      <c r="FQ136" s="32"/>
      <c r="FR136" s="32"/>
      <c r="FS136" s="32"/>
      <c r="FT136" s="32"/>
      <c r="FU136" s="32"/>
      <c r="FV136" s="32"/>
      <c r="FW136" s="32"/>
      <c r="FX136" s="32"/>
      <c r="FY136" s="32"/>
      <c r="FZ136" s="32"/>
      <c r="GA136" s="32"/>
      <c r="GB136" s="32"/>
      <c r="GC136" s="32"/>
      <c r="GD136" s="32"/>
      <c r="GE136" s="32"/>
      <c r="GF136" s="32"/>
      <c r="GG136" s="32"/>
      <c r="GH136" s="32"/>
      <c r="GI136" s="32"/>
      <c r="GJ136" s="32"/>
      <c r="GK136" s="32"/>
      <c r="GL136" s="32"/>
      <c r="GM136" s="32"/>
      <c r="GN136" s="32"/>
      <c r="GO136" s="32"/>
      <c r="GP136" s="32"/>
      <c r="GQ136" s="32"/>
      <c r="GR136" s="32"/>
      <c r="GS136" s="32"/>
      <c r="GT136" s="32"/>
      <c r="GU136" s="32"/>
      <c r="GV136" s="32"/>
      <c r="GW136" s="32"/>
      <c r="GX136" s="32"/>
      <c r="GY136" s="32"/>
      <c r="GZ136" s="32"/>
      <c r="HA136" s="32"/>
      <c r="HB136" s="32"/>
      <c r="HC136" s="32"/>
      <c r="HD136" s="32"/>
      <c r="HE136" s="32"/>
      <c r="HF136" s="32"/>
      <c r="HG136" s="32"/>
      <c r="HH136" s="32"/>
      <c r="HI136" s="32"/>
      <c r="HJ136" s="32"/>
      <c r="HK136" s="32"/>
      <c r="HL136" s="32"/>
      <c r="HM136" s="32"/>
      <c r="HN136" s="32"/>
      <c r="HO136" s="32"/>
      <c r="HP136" s="32"/>
      <c r="HQ136" s="32"/>
      <c r="HR136" s="32"/>
      <c r="HS136" s="32"/>
      <c r="HT136" s="32"/>
      <c r="HU136" s="32"/>
      <c r="HV136" s="32"/>
      <c r="HW136" s="32"/>
      <c r="HX136" s="32"/>
      <c r="HY136" s="32"/>
      <c r="HZ136" s="32"/>
      <c r="IA136" s="32"/>
      <c r="IB136" s="32"/>
      <c r="IC136" s="32"/>
      <c r="ID136" s="32"/>
      <c r="IE136" s="32"/>
      <c r="IF136" s="32"/>
      <c r="IG136" s="32"/>
      <c r="IH136" s="32"/>
      <c r="II136" s="32"/>
      <c r="IJ136" s="32"/>
      <c r="IK136" s="32"/>
      <c r="IL136" s="32"/>
      <c r="IM136" s="32"/>
      <c r="IN136" s="32"/>
      <c r="IO136" s="32"/>
      <c r="IP136" s="32"/>
      <c r="IQ136" s="32"/>
      <c r="IR136" s="32"/>
      <c r="IS136" s="32"/>
      <c r="IT136" s="32"/>
      <c r="IU136" s="32"/>
      <c r="IV136" s="32"/>
      <c r="IW136" s="32"/>
      <c r="IX136" s="32"/>
      <c r="IY136" s="32"/>
      <c r="IZ136" s="32"/>
      <c r="JA136" s="32"/>
      <c r="JB136" s="32"/>
      <c r="JC136" s="32"/>
      <c r="JD136" s="32"/>
      <c r="JE136" s="32"/>
      <c r="JF136" s="32"/>
      <c r="JG136" s="32"/>
      <c r="JH136" s="32"/>
      <c r="JI136" s="32"/>
      <c r="JJ136" s="32"/>
      <c r="JK136" s="32"/>
      <c r="JL136" s="32"/>
      <c r="JM136" s="32"/>
      <c r="JN136" s="32"/>
      <c r="JO136" s="32"/>
      <c r="JP136" s="32"/>
      <c r="JQ136" s="32"/>
      <c r="JR136" s="32"/>
      <c r="JS136" s="32"/>
      <c r="JT136" s="32"/>
      <c r="JU136" s="32"/>
      <c r="JV136" s="32"/>
      <c r="JW136" s="32"/>
      <c r="JX136" s="32"/>
      <c r="JY136" s="32"/>
      <c r="JZ136" s="32"/>
      <c r="KA136" s="32"/>
      <c r="KB136" s="32"/>
      <c r="KC136" s="32"/>
      <c r="KD136" s="32"/>
      <c r="KE136" s="32"/>
      <c r="KF136" s="32"/>
      <c r="KG136" s="32"/>
      <c r="KH136" s="32"/>
      <c r="KI136" s="32"/>
      <c r="KJ136" s="32"/>
      <c r="KK136" s="32"/>
      <c r="KL136" s="32"/>
      <c r="KM136" s="32"/>
      <c r="KN136" s="32"/>
      <c r="KO136" s="32"/>
      <c r="KP136" s="32"/>
      <c r="KQ136" s="32"/>
      <c r="KR136" s="32"/>
      <c r="KS136" s="32"/>
      <c r="KT136" s="32"/>
      <c r="KU136" s="32"/>
      <c r="KV136" s="32"/>
      <c r="KW136" s="32"/>
      <c r="KX136" s="32"/>
      <c r="KY136" s="32"/>
      <c r="KZ136" s="32"/>
      <c r="LA136" s="32"/>
      <c r="LB136" s="32"/>
      <c r="LC136" s="32"/>
      <c r="LD136" s="32"/>
      <c r="LE136" s="32"/>
      <c r="LF136" s="32"/>
      <c r="LG136" s="32"/>
      <c r="LH136" s="32"/>
      <c r="LI136" s="32"/>
      <c r="LJ136" s="32"/>
      <c r="LK136" s="32"/>
      <c r="LL136" s="32"/>
      <c r="LM136" s="32"/>
      <c r="LN136" s="32"/>
      <c r="LO136" s="32"/>
      <c r="LP136" s="32"/>
      <c r="LQ136" s="32"/>
      <c r="LR136" s="32"/>
      <c r="LS136" s="32"/>
      <c r="LT136" s="32"/>
      <c r="LU136" s="32"/>
      <c r="LV136" s="32"/>
      <c r="LW136" s="32"/>
      <c r="LX136" s="32"/>
      <c r="LY136" s="32"/>
      <c r="LZ136" s="32"/>
      <c r="MA136" s="32"/>
      <c r="MB136" s="32"/>
      <c r="MC136" s="32"/>
      <c r="MD136" s="32"/>
      <c r="ME136" s="32"/>
      <c r="MF136" s="32"/>
      <c r="MG136" s="32"/>
      <c r="MH136" s="32"/>
      <c r="MI136" s="32"/>
      <c r="MJ136" s="32"/>
      <c r="MK136" s="32"/>
      <c r="ML136" s="32"/>
      <c r="MM136" s="32"/>
      <c r="MN136" s="32"/>
      <c r="MO136" s="32"/>
      <c r="MP136" s="32"/>
      <c r="MQ136" s="32"/>
      <c r="MR136" s="32"/>
      <c r="MS136" s="32"/>
      <c r="MT136" s="32"/>
      <c r="MU136" s="32"/>
      <c r="MV136" s="32"/>
      <c r="MW136" s="32"/>
      <c r="MX136" s="32"/>
      <c r="MY136" s="32"/>
      <c r="MZ136" s="32"/>
      <c r="NA136" s="32"/>
      <c r="NB136" s="32"/>
      <c r="NC136" s="32"/>
      <c r="ND136" s="32"/>
      <c r="NE136" s="32"/>
      <c r="NF136" s="32"/>
      <c r="NG136" s="32"/>
      <c r="NH136" s="32"/>
      <c r="NI136" s="32"/>
      <c r="NJ136" s="32"/>
      <c r="NK136" s="32"/>
      <c r="NL136" s="32"/>
      <c r="NM136" s="32"/>
      <c r="NN136" s="32"/>
      <c r="NO136" s="32"/>
      <c r="NP136" s="32"/>
      <c r="NQ136" s="32"/>
      <c r="NR136" s="32"/>
      <c r="NS136" s="32"/>
      <c r="NT136" s="32"/>
      <c r="NU136" s="32"/>
      <c r="NV136" s="32"/>
      <c r="NW136" s="32"/>
      <c r="NX136" s="32"/>
      <c r="NY136" s="32"/>
      <c r="NZ136" s="32"/>
      <c r="OA136" s="32"/>
      <c r="OB136" s="32"/>
      <c r="OC136" s="32"/>
      <c r="OD136" s="32"/>
      <c r="OE136" s="32"/>
      <c r="OF136" s="32"/>
      <c r="OG136" s="32"/>
      <c r="OH136" s="32"/>
      <c r="OI136" s="32"/>
      <c r="OJ136" s="32"/>
      <c r="OK136" s="32"/>
      <c r="OL136" s="32"/>
      <c r="OM136" s="32"/>
      <c r="ON136" s="32"/>
      <c r="OO136" s="32"/>
      <c r="OP136" s="32"/>
      <c r="OQ136" s="32"/>
      <c r="OR136" s="32"/>
      <c r="OS136" s="32"/>
      <c r="OT136" s="32"/>
      <c r="OU136" s="32"/>
      <c r="OV136" s="32"/>
      <c r="OW136" s="32"/>
      <c r="OX136" s="32"/>
      <c r="OY136" s="32"/>
      <c r="OZ136" s="32"/>
      <c r="PA136" s="32"/>
      <c r="PB136" s="32"/>
      <c r="PC136" s="32"/>
      <c r="PD136" s="32"/>
      <c r="PE136" s="32"/>
      <c r="PF136" s="32"/>
      <c r="PG136" s="32"/>
      <c r="PH136" s="32"/>
      <c r="PI136" s="32"/>
      <c r="PJ136" s="32"/>
      <c r="PK136" s="32"/>
      <c r="PL136" s="32"/>
      <c r="PM136" s="32"/>
      <c r="PN136" s="32"/>
      <c r="PO136" s="32"/>
      <c r="PP136" s="32"/>
      <c r="PQ136" s="32"/>
      <c r="PR136" s="32"/>
      <c r="PS136" s="32"/>
      <c r="PT136" s="32"/>
      <c r="PU136" s="32"/>
      <c r="PV136" s="32"/>
      <c r="PW136" s="32"/>
      <c r="PX136" s="32"/>
      <c r="PY136" s="32"/>
      <c r="PZ136" s="32"/>
      <c r="QA136" s="32"/>
      <c r="QB136" s="32"/>
      <c r="QC136" s="32"/>
      <c r="QD136" s="32"/>
      <c r="QE136" s="32"/>
      <c r="QF136" s="32"/>
      <c r="QG136" s="32"/>
      <c r="QH136" s="32"/>
      <c r="QI136" s="32"/>
      <c r="QJ136" s="32"/>
      <c r="QK136" s="32"/>
      <c r="QL136" s="32"/>
      <c r="QM136" s="32"/>
      <c r="QN136" s="32"/>
      <c r="QO136" s="32"/>
      <c r="QP136" s="32"/>
      <c r="QQ136" s="32"/>
      <c r="QR136" s="32"/>
      <c r="QS136" s="32"/>
      <c r="QT136" s="32"/>
      <c r="QU136" s="32"/>
      <c r="QV136" s="32"/>
      <c r="QW136" s="32"/>
      <c r="QX136" s="32"/>
      <c r="QY136" s="32"/>
      <c r="QZ136" s="32"/>
      <c r="RA136" s="32"/>
      <c r="RB136" s="32"/>
      <c r="RC136" s="32"/>
      <c r="RD136" s="32"/>
      <c r="RE136" s="32"/>
      <c r="RF136" s="32"/>
      <c r="RG136" s="32"/>
      <c r="RH136" s="32"/>
      <c r="RI136" s="32"/>
      <c r="RJ136" s="32"/>
      <c r="RK136" s="32"/>
      <c r="RL136" s="32"/>
      <c r="RM136" s="32"/>
      <c r="RN136" s="32"/>
      <c r="RO136" s="32"/>
      <c r="RP136" s="32"/>
      <c r="RQ136" s="32"/>
      <c r="RR136" s="32"/>
      <c r="RS136" s="32"/>
      <c r="RT136" s="32"/>
      <c r="RU136" s="32"/>
      <c r="RV136" s="32"/>
      <c r="RW136" s="32"/>
      <c r="RX136" s="32"/>
      <c r="RY136" s="32"/>
      <c r="RZ136" s="32"/>
      <c r="SA136" s="32"/>
      <c r="SB136" s="32"/>
      <c r="SC136" s="32"/>
      <c r="SD136" s="32"/>
      <c r="SE136" s="32"/>
      <c r="SF136" s="32"/>
      <c r="SG136" s="32"/>
      <c r="SH136" s="32"/>
      <c r="SI136" s="32"/>
      <c r="SJ136" s="32"/>
      <c r="SK136" s="32"/>
      <c r="SL136" s="32"/>
      <c r="SM136" s="32"/>
      <c r="SN136" s="32"/>
      <c r="SO136" s="32"/>
      <c r="SP136" s="32"/>
      <c r="SQ136" s="32"/>
      <c r="SR136" s="32"/>
      <c r="SS136" s="32"/>
      <c r="ST136" s="32"/>
      <c r="SU136" s="32"/>
      <c r="SV136" s="32"/>
      <c r="SW136" s="32"/>
      <c r="SX136" s="32"/>
      <c r="SY136" s="32"/>
      <c r="SZ136" s="32"/>
      <c r="TA136" s="32"/>
      <c r="TB136" s="32"/>
      <c r="TC136" s="32"/>
      <c r="TD136" s="32"/>
      <c r="TE136" s="32"/>
      <c r="TF136" s="32"/>
      <c r="TG136" s="32"/>
      <c r="TH136" s="32"/>
      <c r="TI136" s="32"/>
      <c r="TJ136" s="32"/>
      <c r="TK136" s="32"/>
      <c r="TL136" s="32"/>
      <c r="TM136" s="32"/>
      <c r="TN136" s="32"/>
      <c r="TO136" s="32"/>
      <c r="TP136" s="32"/>
      <c r="TQ136" s="32"/>
      <c r="TR136" s="32"/>
      <c r="TS136" s="32"/>
      <c r="TT136" s="32"/>
      <c r="TU136" s="32"/>
      <c r="TV136" s="32"/>
      <c r="TW136" s="32"/>
      <c r="TX136" s="32"/>
      <c r="TY136" s="32"/>
      <c r="TZ136" s="32"/>
      <c r="UA136" s="32"/>
      <c r="UB136" s="32"/>
      <c r="UC136" s="32"/>
      <c r="UD136" s="32"/>
      <c r="UE136" s="32"/>
      <c r="UF136" s="32"/>
      <c r="UG136" s="32"/>
      <c r="UH136" s="32"/>
      <c r="UI136" s="32"/>
      <c r="UJ136" s="32"/>
      <c r="UK136" s="32"/>
      <c r="UL136" s="32"/>
      <c r="UM136" s="32"/>
      <c r="UN136" s="32"/>
      <c r="UO136" s="32"/>
      <c r="UP136" s="32"/>
      <c r="UQ136" s="32"/>
      <c r="UR136" s="32"/>
      <c r="US136" s="32"/>
      <c r="UT136" s="32"/>
      <c r="UU136" s="32"/>
      <c r="UV136" s="32"/>
      <c r="UW136" s="32"/>
      <c r="UX136" s="32"/>
      <c r="UY136" s="32"/>
      <c r="UZ136" s="32"/>
      <c r="VA136" s="32"/>
      <c r="VB136" s="32"/>
      <c r="VC136" s="32"/>
      <c r="VD136" s="32"/>
      <c r="VE136" s="32"/>
      <c r="VF136" s="32"/>
      <c r="VG136" s="32"/>
      <c r="VH136" s="32"/>
      <c r="VI136" s="32"/>
      <c r="VJ136" s="32"/>
      <c r="VK136" s="32"/>
      <c r="VL136" s="32"/>
      <c r="VM136" s="32"/>
      <c r="VN136" s="32"/>
      <c r="VO136" s="32"/>
      <c r="VP136" s="32"/>
      <c r="VQ136" s="32"/>
      <c r="VR136" s="32"/>
      <c r="VS136" s="32"/>
      <c r="VT136" s="32"/>
      <c r="VU136" s="32"/>
      <c r="VV136" s="32"/>
      <c r="VW136" s="32"/>
      <c r="VX136" s="32"/>
      <c r="VY136" s="32"/>
      <c r="VZ136" s="32"/>
      <c r="WA136" s="32"/>
      <c r="WB136" s="32"/>
      <c r="WC136" s="32"/>
      <c r="WD136" s="32"/>
      <c r="WE136" s="32"/>
      <c r="WF136" s="32"/>
      <c r="WG136" s="32"/>
      <c r="WH136" s="32"/>
      <c r="WI136" s="32"/>
      <c r="WJ136" s="32"/>
      <c r="WK136" s="32"/>
      <c r="WL136" s="32"/>
      <c r="WM136" s="32"/>
      <c r="WN136" s="32"/>
      <c r="WO136" s="32"/>
      <c r="WP136" s="32"/>
      <c r="WQ136" s="32"/>
      <c r="WR136" s="32"/>
      <c r="WS136" s="32"/>
      <c r="WT136" s="32"/>
      <c r="WU136" s="32"/>
      <c r="WV136" s="32"/>
      <c r="WW136" s="32"/>
      <c r="WX136" s="32"/>
      <c r="WY136" s="32"/>
      <c r="WZ136" s="32"/>
      <c r="XA136" s="32"/>
      <c r="XB136" s="32"/>
      <c r="XC136" s="32"/>
      <c r="XD136" s="32"/>
      <c r="XE136" s="32"/>
      <c r="XF136" s="32"/>
      <c r="XG136" s="32"/>
      <c r="XH136" s="32"/>
      <c r="XI136" s="32"/>
      <c r="XJ136" s="32"/>
      <c r="XK136" s="32"/>
      <c r="XL136" s="32"/>
      <c r="XM136" s="32"/>
      <c r="XN136" s="32"/>
      <c r="XO136" s="32"/>
      <c r="XP136" s="32"/>
      <c r="XQ136" s="32"/>
      <c r="XR136" s="32"/>
      <c r="XS136" s="32"/>
      <c r="XT136" s="32"/>
      <c r="XU136" s="32"/>
      <c r="XV136" s="32"/>
      <c r="XW136" s="32"/>
      <c r="XX136" s="32"/>
      <c r="XY136" s="32"/>
      <c r="XZ136" s="32"/>
      <c r="YA136" s="32"/>
      <c r="YB136" s="32"/>
      <c r="YC136" s="32"/>
      <c r="YD136" s="32"/>
      <c r="YE136" s="32"/>
      <c r="YF136" s="32"/>
      <c r="YG136" s="32"/>
      <c r="YH136" s="32"/>
      <c r="YI136" s="32"/>
      <c r="YJ136" s="32"/>
      <c r="YK136" s="32"/>
      <c r="YL136" s="32"/>
      <c r="YM136" s="32"/>
      <c r="YN136" s="32"/>
      <c r="YO136" s="32"/>
      <c r="YP136" s="32"/>
      <c r="YQ136" s="32"/>
      <c r="YR136" s="32"/>
      <c r="YS136" s="32"/>
      <c r="YT136" s="32"/>
      <c r="YU136" s="32"/>
      <c r="YV136" s="32"/>
      <c r="YW136" s="32"/>
      <c r="YX136" s="32"/>
      <c r="YY136" s="32"/>
      <c r="YZ136" s="32"/>
      <c r="ZA136" s="32"/>
      <c r="ZB136" s="32"/>
      <c r="ZC136" s="32"/>
      <c r="ZD136" s="32"/>
      <c r="ZE136" s="32"/>
      <c r="ZF136" s="32"/>
      <c r="ZG136" s="32"/>
      <c r="ZH136" s="32"/>
      <c r="ZI136" s="32"/>
      <c r="ZJ136" s="32"/>
      <c r="ZK136" s="32"/>
      <c r="ZL136" s="32"/>
      <c r="ZM136" s="32"/>
      <c r="ZN136" s="32"/>
      <c r="ZO136" s="32"/>
      <c r="ZP136" s="32"/>
      <c r="ZQ136" s="32"/>
      <c r="ZR136" s="32"/>
      <c r="ZS136" s="32"/>
      <c r="ZT136" s="32"/>
      <c r="ZU136" s="32"/>
      <c r="ZV136" s="32"/>
      <c r="ZW136" s="32"/>
      <c r="ZX136" s="32"/>
      <c r="ZY136" s="32"/>
      <c r="ZZ136" s="32"/>
      <c r="AAA136" s="32"/>
      <c r="AAB136" s="32"/>
      <c r="AAC136" s="32"/>
      <c r="AAD136" s="32"/>
      <c r="AAE136" s="32"/>
      <c r="AAF136" s="32"/>
      <c r="AAG136" s="32"/>
      <c r="AAH136" s="32"/>
      <c r="AAI136" s="32"/>
      <c r="AAJ136" s="32"/>
      <c r="AAK136" s="32"/>
      <c r="AAL136" s="32"/>
      <c r="AAM136" s="32"/>
      <c r="AAN136" s="32"/>
      <c r="AAO136" s="32"/>
      <c r="AAP136" s="32"/>
      <c r="AAQ136" s="32"/>
      <c r="AAR136" s="32"/>
      <c r="AAS136" s="32"/>
      <c r="AAT136" s="32"/>
      <c r="AAU136" s="32"/>
      <c r="AAV136" s="32"/>
      <c r="AAW136" s="32"/>
      <c r="AAX136" s="32"/>
      <c r="AAY136" s="32"/>
      <c r="AAZ136" s="32"/>
      <c r="ABA136" s="32"/>
      <c r="ABB136" s="32"/>
      <c r="ABC136" s="32"/>
      <c r="ABD136" s="32"/>
      <c r="ABE136" s="32"/>
      <c r="ABF136" s="32"/>
      <c r="ABG136" s="32"/>
      <c r="ABH136" s="32"/>
      <c r="ABI136" s="32"/>
      <c r="ABJ136" s="32"/>
      <c r="ABK136" s="32"/>
      <c r="ABL136" s="32"/>
      <c r="ABM136" s="32"/>
      <c r="ABN136" s="32"/>
      <c r="ABO136" s="32"/>
      <c r="ABP136" s="32"/>
      <c r="ABQ136" s="32"/>
      <c r="ABR136" s="32"/>
      <c r="ABS136" s="32"/>
      <c r="ABT136" s="32"/>
      <c r="ABU136" s="32"/>
      <c r="ABV136" s="32"/>
      <c r="ABW136" s="32"/>
      <c r="ABX136" s="32"/>
      <c r="ABY136" s="32"/>
      <c r="ABZ136" s="32"/>
      <c r="ACA136" s="32"/>
      <c r="ACB136" s="32"/>
      <c r="ACC136" s="32"/>
      <c r="ACD136" s="32"/>
      <c r="ACE136" s="32"/>
      <c r="ACF136" s="32"/>
      <c r="ACG136" s="32"/>
      <c r="ACH136" s="32"/>
      <c r="ACI136" s="32"/>
      <c r="ACJ136" s="32"/>
      <c r="ACK136" s="32"/>
      <c r="ACL136" s="32"/>
      <c r="ACM136" s="32"/>
      <c r="ACN136" s="32"/>
      <c r="ACO136" s="32"/>
      <c r="ACP136" s="32"/>
      <c r="ACQ136" s="32"/>
      <c r="ACR136" s="32"/>
      <c r="ACS136" s="32"/>
      <c r="ACT136" s="32"/>
      <c r="ACU136" s="32"/>
      <c r="ACV136" s="32"/>
      <c r="ACW136" s="32"/>
      <c r="ACX136" s="32"/>
      <c r="ACY136" s="32"/>
      <c r="ACZ136" s="32"/>
      <c r="ADA136" s="32"/>
      <c r="ADB136" s="32"/>
      <c r="ADC136" s="32"/>
      <c r="ADD136" s="32"/>
      <c r="ADE136" s="32"/>
      <c r="ADF136" s="32"/>
      <c r="ADG136" s="32"/>
      <c r="ADH136" s="32"/>
      <c r="ADI136" s="32"/>
      <c r="ADJ136" s="32"/>
      <c r="ADK136" s="32"/>
      <c r="ADL136" s="32"/>
      <c r="ADM136" s="32"/>
      <c r="ADN136" s="32"/>
      <c r="ADO136" s="32"/>
      <c r="ADP136" s="32"/>
      <c r="ADQ136" s="32"/>
      <c r="ADR136" s="32"/>
      <c r="ADS136" s="32"/>
      <c r="ADT136" s="32"/>
      <c r="ADU136" s="32"/>
      <c r="ADV136" s="32"/>
      <c r="ADW136" s="32"/>
      <c r="ADX136" s="32"/>
      <c r="ADY136" s="32"/>
      <c r="ADZ136" s="32"/>
      <c r="AEA136" s="32"/>
      <c r="AEB136" s="32"/>
      <c r="AEC136" s="32"/>
      <c r="AED136" s="32"/>
      <c r="AEE136" s="32"/>
      <c r="AEF136" s="32"/>
      <c r="AEG136" s="32"/>
      <c r="AEH136" s="32"/>
      <c r="AEI136" s="32"/>
      <c r="AEJ136" s="32"/>
      <c r="AEK136" s="32"/>
      <c r="AEL136" s="32"/>
      <c r="AEM136" s="32"/>
      <c r="AEN136" s="32"/>
      <c r="AEO136" s="32"/>
      <c r="AEP136" s="32"/>
      <c r="AEQ136" s="32"/>
      <c r="AER136" s="32"/>
      <c r="AES136" s="32"/>
      <c r="AET136" s="32"/>
      <c r="AEU136" s="32"/>
      <c r="AEV136" s="32"/>
      <c r="AEW136" s="32"/>
      <c r="AEX136" s="32"/>
      <c r="AEY136" s="32"/>
      <c r="AEZ136" s="32"/>
      <c r="AFA136" s="32"/>
      <c r="AFB136" s="32"/>
      <c r="AFC136" s="32"/>
      <c r="AFD136" s="32"/>
      <c r="AFE136" s="32"/>
      <c r="AFF136" s="32"/>
      <c r="AFG136" s="32"/>
      <c r="AFH136" s="32"/>
      <c r="AFI136" s="32"/>
      <c r="AFJ136" s="32"/>
      <c r="AFK136" s="32"/>
      <c r="AFL136" s="32"/>
      <c r="AFM136" s="32"/>
      <c r="AFN136" s="32"/>
      <c r="AFO136" s="32"/>
      <c r="AFP136" s="32"/>
      <c r="AFQ136" s="32"/>
      <c r="AFR136" s="32"/>
      <c r="AFS136" s="32"/>
      <c r="AFT136" s="32"/>
      <c r="AFU136" s="32"/>
      <c r="AFV136" s="32"/>
      <c r="AFW136" s="32"/>
      <c r="AFX136" s="32"/>
      <c r="AFY136" s="32"/>
      <c r="AFZ136" s="32"/>
      <c r="AGA136" s="32"/>
      <c r="AGB136" s="32"/>
      <c r="AGC136" s="32"/>
      <c r="AGD136" s="32"/>
      <c r="AGE136" s="32"/>
      <c r="AGF136" s="32"/>
      <c r="AGG136" s="32"/>
      <c r="AGH136" s="32"/>
      <c r="AGI136" s="32"/>
      <c r="AGJ136" s="32"/>
      <c r="AGK136" s="32"/>
      <c r="AGL136" s="32"/>
      <c r="AGM136" s="32"/>
      <c r="AGN136" s="32"/>
      <c r="AGO136" s="32"/>
      <c r="AGP136" s="32"/>
      <c r="AGQ136" s="32"/>
      <c r="AGR136" s="32"/>
      <c r="AGS136" s="32"/>
      <c r="AGT136" s="32"/>
      <c r="AGU136" s="32"/>
      <c r="AGV136" s="32"/>
      <c r="AGW136" s="32"/>
      <c r="AGX136" s="32"/>
      <c r="AGY136" s="32"/>
      <c r="AGZ136" s="32"/>
      <c r="AHA136" s="32"/>
      <c r="AHB136" s="32"/>
      <c r="AHC136" s="32"/>
      <c r="AHD136" s="32"/>
      <c r="AHE136" s="32"/>
      <c r="AHF136" s="32"/>
      <c r="AHG136" s="32"/>
      <c r="AHH136" s="32"/>
      <c r="AHI136" s="32"/>
      <c r="AHJ136" s="32"/>
      <c r="AHK136" s="32"/>
      <c r="AHL136" s="32"/>
      <c r="AHM136" s="32"/>
      <c r="AHN136" s="32"/>
      <c r="AHO136" s="32"/>
      <c r="AHP136" s="32"/>
      <c r="AHQ136" s="32"/>
      <c r="AHR136" s="32"/>
      <c r="AHS136" s="32"/>
      <c r="AHT136" s="32"/>
    </row>
    <row r="137" spans="1:904" s="43" customFormat="1" ht="18.75" x14ac:dyDescent="0.3">
      <c r="A137" s="39">
        <v>136</v>
      </c>
      <c r="B137" s="37" t="s">
        <v>216</v>
      </c>
      <c r="C137" s="39" t="s">
        <v>97</v>
      </c>
      <c r="D137" s="42"/>
      <c r="E137" s="49" t="e">
        <f>+#REF!</f>
        <v>#REF!</v>
      </c>
      <c r="F137" s="50" t="e">
        <f>+#REF!</f>
        <v>#REF!</v>
      </c>
      <c r="G137" s="47" t="e">
        <f>+#REF!</f>
        <v>#REF!</v>
      </c>
      <c r="H137" s="40"/>
      <c r="I137" s="40"/>
      <c r="J137" s="40"/>
      <c r="K137" s="40"/>
      <c r="L137" s="40"/>
      <c r="M137" s="40"/>
      <c r="N137" s="40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  <c r="DL137" s="32"/>
      <c r="DM137" s="32"/>
      <c r="DN137" s="32"/>
      <c r="DO137" s="32"/>
      <c r="DP137" s="32"/>
      <c r="DQ137" s="32"/>
      <c r="DR137" s="32"/>
      <c r="DS137" s="32"/>
      <c r="DT137" s="32"/>
      <c r="DU137" s="32"/>
      <c r="DV137" s="32"/>
      <c r="DW137" s="32"/>
      <c r="DX137" s="32"/>
      <c r="DY137" s="32"/>
      <c r="DZ137" s="32"/>
      <c r="EA137" s="32"/>
      <c r="EB137" s="32"/>
      <c r="EC137" s="32"/>
      <c r="ED137" s="32"/>
      <c r="EE137" s="32"/>
      <c r="EF137" s="32"/>
      <c r="EG137" s="32"/>
      <c r="EH137" s="32"/>
      <c r="EI137" s="32"/>
      <c r="EJ137" s="32"/>
      <c r="EK137" s="32"/>
      <c r="EL137" s="32"/>
      <c r="EM137" s="32"/>
      <c r="EN137" s="32"/>
      <c r="EO137" s="32"/>
      <c r="EP137" s="32"/>
      <c r="EQ137" s="32"/>
      <c r="ER137" s="32"/>
      <c r="ES137" s="32"/>
      <c r="ET137" s="32"/>
      <c r="EU137" s="32"/>
      <c r="EV137" s="32"/>
      <c r="EW137" s="32"/>
      <c r="EX137" s="32"/>
      <c r="EY137" s="32"/>
      <c r="EZ137" s="32"/>
      <c r="FA137" s="32"/>
      <c r="FB137" s="32"/>
      <c r="FC137" s="32"/>
      <c r="FD137" s="32"/>
      <c r="FE137" s="32"/>
      <c r="FF137" s="32"/>
      <c r="FG137" s="32"/>
      <c r="FH137" s="32"/>
      <c r="FI137" s="32"/>
      <c r="FJ137" s="32"/>
      <c r="FK137" s="32"/>
      <c r="FL137" s="32"/>
      <c r="FM137" s="32"/>
      <c r="FN137" s="32"/>
      <c r="FO137" s="32"/>
      <c r="FP137" s="32"/>
      <c r="FQ137" s="32"/>
      <c r="FR137" s="32"/>
      <c r="FS137" s="32"/>
      <c r="FT137" s="32"/>
      <c r="FU137" s="32"/>
      <c r="FV137" s="32"/>
      <c r="FW137" s="32"/>
      <c r="FX137" s="32"/>
      <c r="FY137" s="32"/>
      <c r="FZ137" s="32"/>
      <c r="GA137" s="32"/>
      <c r="GB137" s="32"/>
      <c r="GC137" s="32"/>
      <c r="GD137" s="32"/>
      <c r="GE137" s="32"/>
      <c r="GF137" s="32"/>
      <c r="GG137" s="32"/>
      <c r="GH137" s="32"/>
      <c r="GI137" s="32"/>
      <c r="GJ137" s="32"/>
      <c r="GK137" s="32"/>
      <c r="GL137" s="32"/>
      <c r="GM137" s="32"/>
      <c r="GN137" s="32"/>
      <c r="GO137" s="32"/>
      <c r="GP137" s="32"/>
      <c r="GQ137" s="32"/>
      <c r="GR137" s="32"/>
      <c r="GS137" s="32"/>
      <c r="GT137" s="32"/>
      <c r="GU137" s="32"/>
      <c r="GV137" s="32"/>
      <c r="GW137" s="32"/>
      <c r="GX137" s="32"/>
      <c r="GY137" s="32"/>
      <c r="GZ137" s="32"/>
      <c r="HA137" s="32"/>
      <c r="HB137" s="32"/>
      <c r="HC137" s="32"/>
      <c r="HD137" s="32"/>
      <c r="HE137" s="32"/>
      <c r="HF137" s="32"/>
      <c r="HG137" s="32"/>
      <c r="HH137" s="32"/>
      <c r="HI137" s="32"/>
      <c r="HJ137" s="32"/>
      <c r="HK137" s="32"/>
      <c r="HL137" s="32"/>
      <c r="HM137" s="32"/>
      <c r="HN137" s="32"/>
      <c r="HO137" s="32"/>
      <c r="HP137" s="32"/>
      <c r="HQ137" s="32"/>
      <c r="HR137" s="32"/>
      <c r="HS137" s="32"/>
      <c r="HT137" s="32"/>
      <c r="HU137" s="32"/>
      <c r="HV137" s="32"/>
      <c r="HW137" s="32"/>
      <c r="HX137" s="32"/>
      <c r="HY137" s="32"/>
      <c r="HZ137" s="32"/>
      <c r="IA137" s="32"/>
      <c r="IB137" s="32"/>
      <c r="IC137" s="32"/>
      <c r="ID137" s="32"/>
      <c r="IE137" s="32"/>
      <c r="IF137" s="32"/>
      <c r="IG137" s="32"/>
      <c r="IH137" s="32"/>
      <c r="II137" s="32"/>
      <c r="IJ137" s="32"/>
      <c r="IK137" s="32"/>
      <c r="IL137" s="32"/>
      <c r="IM137" s="32"/>
      <c r="IN137" s="32"/>
      <c r="IO137" s="32"/>
      <c r="IP137" s="32"/>
      <c r="IQ137" s="32"/>
      <c r="IR137" s="32"/>
      <c r="IS137" s="32"/>
      <c r="IT137" s="32"/>
      <c r="IU137" s="32"/>
      <c r="IV137" s="32"/>
      <c r="IW137" s="32"/>
      <c r="IX137" s="32"/>
      <c r="IY137" s="32"/>
      <c r="IZ137" s="32"/>
      <c r="JA137" s="32"/>
      <c r="JB137" s="32"/>
      <c r="JC137" s="32"/>
      <c r="JD137" s="32"/>
      <c r="JE137" s="32"/>
      <c r="JF137" s="32"/>
      <c r="JG137" s="32"/>
      <c r="JH137" s="32"/>
      <c r="JI137" s="32"/>
      <c r="JJ137" s="32"/>
      <c r="JK137" s="32"/>
      <c r="JL137" s="32"/>
      <c r="JM137" s="32"/>
      <c r="JN137" s="32"/>
      <c r="JO137" s="32"/>
      <c r="JP137" s="32"/>
      <c r="JQ137" s="32"/>
      <c r="JR137" s="32"/>
      <c r="JS137" s="32"/>
      <c r="JT137" s="32"/>
      <c r="JU137" s="32"/>
      <c r="JV137" s="32"/>
      <c r="JW137" s="32"/>
      <c r="JX137" s="32"/>
      <c r="JY137" s="32"/>
      <c r="JZ137" s="32"/>
      <c r="KA137" s="32"/>
      <c r="KB137" s="32"/>
      <c r="KC137" s="32"/>
      <c r="KD137" s="32"/>
      <c r="KE137" s="32"/>
      <c r="KF137" s="32"/>
      <c r="KG137" s="32"/>
      <c r="KH137" s="32"/>
      <c r="KI137" s="32"/>
      <c r="KJ137" s="32"/>
      <c r="KK137" s="32"/>
      <c r="KL137" s="32"/>
      <c r="KM137" s="32"/>
      <c r="KN137" s="32"/>
      <c r="KO137" s="32"/>
      <c r="KP137" s="32"/>
      <c r="KQ137" s="32"/>
      <c r="KR137" s="32"/>
      <c r="KS137" s="32"/>
      <c r="KT137" s="32"/>
      <c r="KU137" s="32"/>
      <c r="KV137" s="32"/>
      <c r="KW137" s="32"/>
      <c r="KX137" s="32"/>
      <c r="KY137" s="32"/>
      <c r="KZ137" s="32"/>
      <c r="LA137" s="32"/>
      <c r="LB137" s="32"/>
      <c r="LC137" s="32"/>
      <c r="LD137" s="32"/>
      <c r="LE137" s="32"/>
      <c r="LF137" s="32"/>
      <c r="LG137" s="32"/>
      <c r="LH137" s="32"/>
      <c r="LI137" s="32"/>
      <c r="LJ137" s="32"/>
      <c r="LK137" s="32"/>
      <c r="LL137" s="32"/>
      <c r="LM137" s="32"/>
      <c r="LN137" s="32"/>
      <c r="LO137" s="32"/>
      <c r="LP137" s="32"/>
      <c r="LQ137" s="32"/>
      <c r="LR137" s="32"/>
      <c r="LS137" s="32"/>
      <c r="LT137" s="32"/>
      <c r="LU137" s="32"/>
      <c r="LV137" s="32"/>
      <c r="LW137" s="32"/>
      <c r="LX137" s="32"/>
      <c r="LY137" s="32"/>
      <c r="LZ137" s="32"/>
      <c r="MA137" s="32"/>
      <c r="MB137" s="32"/>
      <c r="MC137" s="32"/>
      <c r="MD137" s="32"/>
      <c r="ME137" s="32"/>
      <c r="MF137" s="32"/>
      <c r="MG137" s="32"/>
      <c r="MH137" s="32"/>
      <c r="MI137" s="32"/>
      <c r="MJ137" s="32"/>
      <c r="MK137" s="32"/>
      <c r="ML137" s="32"/>
      <c r="MM137" s="32"/>
      <c r="MN137" s="32"/>
      <c r="MO137" s="32"/>
      <c r="MP137" s="32"/>
      <c r="MQ137" s="32"/>
      <c r="MR137" s="32"/>
      <c r="MS137" s="32"/>
      <c r="MT137" s="32"/>
      <c r="MU137" s="32"/>
      <c r="MV137" s="32"/>
      <c r="MW137" s="32"/>
      <c r="MX137" s="32"/>
      <c r="MY137" s="32"/>
      <c r="MZ137" s="32"/>
      <c r="NA137" s="32"/>
      <c r="NB137" s="32"/>
      <c r="NC137" s="32"/>
      <c r="ND137" s="32"/>
      <c r="NE137" s="32"/>
      <c r="NF137" s="32"/>
      <c r="NG137" s="32"/>
      <c r="NH137" s="32"/>
      <c r="NI137" s="32"/>
      <c r="NJ137" s="32"/>
      <c r="NK137" s="32"/>
      <c r="NL137" s="32"/>
      <c r="NM137" s="32"/>
      <c r="NN137" s="32"/>
      <c r="NO137" s="32"/>
      <c r="NP137" s="32"/>
      <c r="NQ137" s="32"/>
      <c r="NR137" s="32"/>
      <c r="NS137" s="32"/>
      <c r="NT137" s="32"/>
      <c r="NU137" s="32"/>
      <c r="NV137" s="32"/>
      <c r="NW137" s="32"/>
      <c r="NX137" s="32"/>
      <c r="NY137" s="32"/>
      <c r="NZ137" s="32"/>
      <c r="OA137" s="32"/>
      <c r="OB137" s="32"/>
      <c r="OC137" s="32"/>
      <c r="OD137" s="32"/>
      <c r="OE137" s="32"/>
      <c r="OF137" s="32"/>
      <c r="OG137" s="32"/>
      <c r="OH137" s="32"/>
      <c r="OI137" s="32"/>
      <c r="OJ137" s="32"/>
      <c r="OK137" s="32"/>
      <c r="OL137" s="32"/>
      <c r="OM137" s="32"/>
      <c r="ON137" s="32"/>
      <c r="OO137" s="32"/>
      <c r="OP137" s="32"/>
      <c r="OQ137" s="32"/>
      <c r="OR137" s="32"/>
      <c r="OS137" s="32"/>
      <c r="OT137" s="32"/>
      <c r="OU137" s="32"/>
      <c r="OV137" s="32"/>
      <c r="OW137" s="32"/>
      <c r="OX137" s="32"/>
      <c r="OY137" s="32"/>
      <c r="OZ137" s="32"/>
      <c r="PA137" s="32"/>
      <c r="PB137" s="32"/>
      <c r="PC137" s="32"/>
      <c r="PD137" s="32"/>
      <c r="PE137" s="32"/>
      <c r="PF137" s="32"/>
      <c r="PG137" s="32"/>
      <c r="PH137" s="32"/>
      <c r="PI137" s="32"/>
      <c r="PJ137" s="32"/>
      <c r="PK137" s="32"/>
      <c r="PL137" s="32"/>
      <c r="PM137" s="32"/>
      <c r="PN137" s="32"/>
      <c r="PO137" s="32"/>
      <c r="PP137" s="32"/>
      <c r="PQ137" s="32"/>
      <c r="PR137" s="32"/>
      <c r="PS137" s="32"/>
      <c r="PT137" s="32"/>
      <c r="PU137" s="32"/>
      <c r="PV137" s="32"/>
      <c r="PW137" s="32"/>
      <c r="PX137" s="32"/>
      <c r="PY137" s="32"/>
      <c r="PZ137" s="32"/>
      <c r="QA137" s="32"/>
      <c r="QB137" s="32"/>
      <c r="QC137" s="32"/>
      <c r="QD137" s="32"/>
      <c r="QE137" s="32"/>
      <c r="QF137" s="32"/>
      <c r="QG137" s="32"/>
      <c r="QH137" s="32"/>
      <c r="QI137" s="32"/>
      <c r="QJ137" s="32"/>
      <c r="QK137" s="32"/>
      <c r="QL137" s="32"/>
      <c r="QM137" s="32"/>
      <c r="QN137" s="32"/>
      <c r="QO137" s="32"/>
      <c r="QP137" s="32"/>
      <c r="QQ137" s="32"/>
      <c r="QR137" s="32"/>
      <c r="QS137" s="32"/>
      <c r="QT137" s="32"/>
      <c r="QU137" s="32"/>
      <c r="QV137" s="32"/>
      <c r="QW137" s="32"/>
      <c r="QX137" s="32"/>
      <c r="QY137" s="32"/>
      <c r="QZ137" s="32"/>
      <c r="RA137" s="32"/>
      <c r="RB137" s="32"/>
      <c r="RC137" s="32"/>
      <c r="RD137" s="32"/>
      <c r="RE137" s="32"/>
      <c r="RF137" s="32"/>
      <c r="RG137" s="32"/>
      <c r="RH137" s="32"/>
      <c r="RI137" s="32"/>
      <c r="RJ137" s="32"/>
      <c r="RK137" s="32"/>
      <c r="RL137" s="32"/>
      <c r="RM137" s="32"/>
      <c r="RN137" s="32"/>
      <c r="RO137" s="32"/>
      <c r="RP137" s="32"/>
      <c r="RQ137" s="32"/>
      <c r="RR137" s="32"/>
      <c r="RS137" s="32"/>
      <c r="RT137" s="32"/>
      <c r="RU137" s="32"/>
      <c r="RV137" s="32"/>
      <c r="RW137" s="32"/>
      <c r="RX137" s="32"/>
      <c r="RY137" s="32"/>
      <c r="RZ137" s="32"/>
      <c r="SA137" s="32"/>
      <c r="SB137" s="32"/>
      <c r="SC137" s="32"/>
      <c r="SD137" s="32"/>
      <c r="SE137" s="32"/>
      <c r="SF137" s="32"/>
      <c r="SG137" s="32"/>
      <c r="SH137" s="32"/>
      <c r="SI137" s="32"/>
      <c r="SJ137" s="32"/>
      <c r="SK137" s="32"/>
      <c r="SL137" s="32"/>
      <c r="SM137" s="32"/>
      <c r="SN137" s="32"/>
      <c r="SO137" s="32"/>
      <c r="SP137" s="32"/>
      <c r="SQ137" s="32"/>
      <c r="SR137" s="32"/>
      <c r="SS137" s="32"/>
      <c r="ST137" s="32"/>
      <c r="SU137" s="32"/>
      <c r="SV137" s="32"/>
      <c r="SW137" s="32"/>
      <c r="SX137" s="32"/>
      <c r="SY137" s="32"/>
      <c r="SZ137" s="32"/>
      <c r="TA137" s="32"/>
      <c r="TB137" s="32"/>
      <c r="TC137" s="32"/>
      <c r="TD137" s="32"/>
      <c r="TE137" s="32"/>
      <c r="TF137" s="32"/>
      <c r="TG137" s="32"/>
      <c r="TH137" s="32"/>
      <c r="TI137" s="32"/>
      <c r="TJ137" s="32"/>
      <c r="TK137" s="32"/>
      <c r="TL137" s="32"/>
      <c r="TM137" s="32"/>
      <c r="TN137" s="32"/>
      <c r="TO137" s="32"/>
      <c r="TP137" s="32"/>
      <c r="TQ137" s="32"/>
      <c r="TR137" s="32"/>
      <c r="TS137" s="32"/>
      <c r="TT137" s="32"/>
      <c r="TU137" s="32"/>
      <c r="TV137" s="32"/>
      <c r="TW137" s="32"/>
      <c r="TX137" s="32"/>
      <c r="TY137" s="32"/>
      <c r="TZ137" s="32"/>
      <c r="UA137" s="32"/>
      <c r="UB137" s="32"/>
      <c r="UC137" s="32"/>
      <c r="UD137" s="32"/>
      <c r="UE137" s="32"/>
      <c r="UF137" s="32"/>
      <c r="UG137" s="32"/>
      <c r="UH137" s="32"/>
      <c r="UI137" s="32"/>
      <c r="UJ137" s="32"/>
      <c r="UK137" s="32"/>
      <c r="UL137" s="32"/>
      <c r="UM137" s="32"/>
      <c r="UN137" s="32"/>
      <c r="UO137" s="32"/>
      <c r="UP137" s="32"/>
      <c r="UQ137" s="32"/>
      <c r="UR137" s="32"/>
      <c r="US137" s="32"/>
      <c r="UT137" s="32"/>
      <c r="UU137" s="32"/>
      <c r="UV137" s="32"/>
      <c r="UW137" s="32"/>
      <c r="UX137" s="32"/>
      <c r="UY137" s="32"/>
      <c r="UZ137" s="32"/>
      <c r="VA137" s="32"/>
      <c r="VB137" s="32"/>
      <c r="VC137" s="32"/>
      <c r="VD137" s="32"/>
      <c r="VE137" s="32"/>
      <c r="VF137" s="32"/>
      <c r="VG137" s="32"/>
      <c r="VH137" s="32"/>
      <c r="VI137" s="32"/>
      <c r="VJ137" s="32"/>
      <c r="VK137" s="32"/>
      <c r="VL137" s="32"/>
      <c r="VM137" s="32"/>
      <c r="VN137" s="32"/>
      <c r="VO137" s="32"/>
      <c r="VP137" s="32"/>
      <c r="VQ137" s="32"/>
      <c r="VR137" s="32"/>
      <c r="VS137" s="32"/>
      <c r="VT137" s="32"/>
      <c r="VU137" s="32"/>
      <c r="VV137" s="32"/>
      <c r="VW137" s="32"/>
      <c r="VX137" s="32"/>
      <c r="VY137" s="32"/>
      <c r="VZ137" s="32"/>
      <c r="WA137" s="32"/>
      <c r="WB137" s="32"/>
      <c r="WC137" s="32"/>
      <c r="WD137" s="32"/>
      <c r="WE137" s="32"/>
      <c r="WF137" s="32"/>
      <c r="WG137" s="32"/>
      <c r="WH137" s="32"/>
      <c r="WI137" s="32"/>
      <c r="WJ137" s="32"/>
      <c r="WK137" s="32"/>
      <c r="WL137" s="32"/>
      <c r="WM137" s="32"/>
      <c r="WN137" s="32"/>
      <c r="WO137" s="32"/>
      <c r="WP137" s="32"/>
      <c r="WQ137" s="32"/>
      <c r="WR137" s="32"/>
      <c r="WS137" s="32"/>
      <c r="WT137" s="32"/>
      <c r="WU137" s="32"/>
      <c r="WV137" s="32"/>
      <c r="WW137" s="32"/>
      <c r="WX137" s="32"/>
      <c r="WY137" s="32"/>
      <c r="WZ137" s="32"/>
      <c r="XA137" s="32"/>
      <c r="XB137" s="32"/>
      <c r="XC137" s="32"/>
      <c r="XD137" s="32"/>
      <c r="XE137" s="32"/>
      <c r="XF137" s="32"/>
      <c r="XG137" s="32"/>
      <c r="XH137" s="32"/>
      <c r="XI137" s="32"/>
      <c r="XJ137" s="32"/>
      <c r="XK137" s="32"/>
      <c r="XL137" s="32"/>
      <c r="XM137" s="32"/>
      <c r="XN137" s="32"/>
      <c r="XO137" s="32"/>
      <c r="XP137" s="32"/>
      <c r="XQ137" s="32"/>
      <c r="XR137" s="32"/>
      <c r="XS137" s="32"/>
      <c r="XT137" s="32"/>
      <c r="XU137" s="32"/>
      <c r="XV137" s="32"/>
      <c r="XW137" s="32"/>
      <c r="XX137" s="32"/>
      <c r="XY137" s="32"/>
      <c r="XZ137" s="32"/>
      <c r="YA137" s="32"/>
      <c r="YB137" s="32"/>
      <c r="YC137" s="32"/>
      <c r="YD137" s="32"/>
      <c r="YE137" s="32"/>
      <c r="YF137" s="32"/>
      <c r="YG137" s="32"/>
      <c r="YH137" s="32"/>
      <c r="YI137" s="32"/>
      <c r="YJ137" s="32"/>
      <c r="YK137" s="32"/>
      <c r="YL137" s="32"/>
      <c r="YM137" s="32"/>
      <c r="YN137" s="32"/>
      <c r="YO137" s="32"/>
      <c r="YP137" s="32"/>
      <c r="YQ137" s="32"/>
      <c r="YR137" s="32"/>
      <c r="YS137" s="32"/>
      <c r="YT137" s="32"/>
      <c r="YU137" s="32"/>
      <c r="YV137" s="32"/>
      <c r="YW137" s="32"/>
      <c r="YX137" s="32"/>
      <c r="YY137" s="32"/>
      <c r="YZ137" s="32"/>
      <c r="ZA137" s="32"/>
      <c r="ZB137" s="32"/>
      <c r="ZC137" s="32"/>
      <c r="ZD137" s="32"/>
      <c r="ZE137" s="32"/>
      <c r="ZF137" s="32"/>
      <c r="ZG137" s="32"/>
      <c r="ZH137" s="32"/>
      <c r="ZI137" s="32"/>
      <c r="ZJ137" s="32"/>
      <c r="ZK137" s="32"/>
      <c r="ZL137" s="32"/>
      <c r="ZM137" s="32"/>
      <c r="ZN137" s="32"/>
      <c r="ZO137" s="32"/>
      <c r="ZP137" s="32"/>
      <c r="ZQ137" s="32"/>
      <c r="ZR137" s="32"/>
      <c r="ZS137" s="32"/>
      <c r="ZT137" s="32"/>
      <c r="ZU137" s="32"/>
      <c r="ZV137" s="32"/>
      <c r="ZW137" s="32"/>
      <c r="ZX137" s="32"/>
      <c r="ZY137" s="32"/>
      <c r="ZZ137" s="32"/>
      <c r="AAA137" s="32"/>
      <c r="AAB137" s="32"/>
      <c r="AAC137" s="32"/>
      <c r="AAD137" s="32"/>
      <c r="AAE137" s="32"/>
      <c r="AAF137" s="32"/>
      <c r="AAG137" s="32"/>
      <c r="AAH137" s="32"/>
      <c r="AAI137" s="32"/>
      <c r="AAJ137" s="32"/>
      <c r="AAK137" s="32"/>
      <c r="AAL137" s="32"/>
      <c r="AAM137" s="32"/>
      <c r="AAN137" s="32"/>
      <c r="AAO137" s="32"/>
      <c r="AAP137" s="32"/>
      <c r="AAQ137" s="32"/>
      <c r="AAR137" s="32"/>
      <c r="AAS137" s="32"/>
      <c r="AAT137" s="32"/>
      <c r="AAU137" s="32"/>
      <c r="AAV137" s="32"/>
      <c r="AAW137" s="32"/>
      <c r="AAX137" s="32"/>
      <c r="AAY137" s="32"/>
      <c r="AAZ137" s="32"/>
      <c r="ABA137" s="32"/>
      <c r="ABB137" s="32"/>
      <c r="ABC137" s="32"/>
      <c r="ABD137" s="32"/>
      <c r="ABE137" s="32"/>
      <c r="ABF137" s="32"/>
      <c r="ABG137" s="32"/>
      <c r="ABH137" s="32"/>
      <c r="ABI137" s="32"/>
      <c r="ABJ137" s="32"/>
      <c r="ABK137" s="32"/>
      <c r="ABL137" s="32"/>
      <c r="ABM137" s="32"/>
      <c r="ABN137" s="32"/>
      <c r="ABO137" s="32"/>
      <c r="ABP137" s="32"/>
      <c r="ABQ137" s="32"/>
      <c r="ABR137" s="32"/>
      <c r="ABS137" s="32"/>
      <c r="ABT137" s="32"/>
      <c r="ABU137" s="32"/>
      <c r="ABV137" s="32"/>
      <c r="ABW137" s="32"/>
      <c r="ABX137" s="32"/>
      <c r="ABY137" s="32"/>
      <c r="ABZ137" s="32"/>
      <c r="ACA137" s="32"/>
      <c r="ACB137" s="32"/>
      <c r="ACC137" s="32"/>
      <c r="ACD137" s="32"/>
      <c r="ACE137" s="32"/>
      <c r="ACF137" s="32"/>
      <c r="ACG137" s="32"/>
      <c r="ACH137" s="32"/>
      <c r="ACI137" s="32"/>
      <c r="ACJ137" s="32"/>
      <c r="ACK137" s="32"/>
      <c r="ACL137" s="32"/>
      <c r="ACM137" s="32"/>
      <c r="ACN137" s="32"/>
      <c r="ACO137" s="32"/>
      <c r="ACP137" s="32"/>
      <c r="ACQ137" s="32"/>
      <c r="ACR137" s="32"/>
      <c r="ACS137" s="32"/>
      <c r="ACT137" s="32"/>
      <c r="ACU137" s="32"/>
      <c r="ACV137" s="32"/>
      <c r="ACW137" s="32"/>
      <c r="ACX137" s="32"/>
      <c r="ACY137" s="32"/>
      <c r="ACZ137" s="32"/>
      <c r="ADA137" s="32"/>
      <c r="ADB137" s="32"/>
      <c r="ADC137" s="32"/>
      <c r="ADD137" s="32"/>
      <c r="ADE137" s="32"/>
      <c r="ADF137" s="32"/>
      <c r="ADG137" s="32"/>
      <c r="ADH137" s="32"/>
      <c r="ADI137" s="32"/>
      <c r="ADJ137" s="32"/>
      <c r="ADK137" s="32"/>
      <c r="ADL137" s="32"/>
      <c r="ADM137" s="32"/>
      <c r="ADN137" s="32"/>
      <c r="ADO137" s="32"/>
      <c r="ADP137" s="32"/>
      <c r="ADQ137" s="32"/>
      <c r="ADR137" s="32"/>
      <c r="ADS137" s="32"/>
      <c r="ADT137" s="32"/>
      <c r="ADU137" s="32"/>
      <c r="ADV137" s="32"/>
      <c r="ADW137" s="32"/>
      <c r="ADX137" s="32"/>
      <c r="ADY137" s="32"/>
      <c r="ADZ137" s="32"/>
      <c r="AEA137" s="32"/>
      <c r="AEB137" s="32"/>
      <c r="AEC137" s="32"/>
      <c r="AED137" s="32"/>
      <c r="AEE137" s="32"/>
      <c r="AEF137" s="32"/>
      <c r="AEG137" s="32"/>
      <c r="AEH137" s="32"/>
      <c r="AEI137" s="32"/>
      <c r="AEJ137" s="32"/>
      <c r="AEK137" s="32"/>
      <c r="AEL137" s="32"/>
      <c r="AEM137" s="32"/>
      <c r="AEN137" s="32"/>
      <c r="AEO137" s="32"/>
      <c r="AEP137" s="32"/>
      <c r="AEQ137" s="32"/>
      <c r="AER137" s="32"/>
      <c r="AES137" s="32"/>
      <c r="AET137" s="32"/>
      <c r="AEU137" s="32"/>
      <c r="AEV137" s="32"/>
      <c r="AEW137" s="32"/>
      <c r="AEX137" s="32"/>
      <c r="AEY137" s="32"/>
      <c r="AEZ137" s="32"/>
      <c r="AFA137" s="32"/>
      <c r="AFB137" s="32"/>
      <c r="AFC137" s="32"/>
      <c r="AFD137" s="32"/>
      <c r="AFE137" s="32"/>
      <c r="AFF137" s="32"/>
      <c r="AFG137" s="32"/>
      <c r="AFH137" s="32"/>
      <c r="AFI137" s="32"/>
      <c r="AFJ137" s="32"/>
      <c r="AFK137" s="32"/>
      <c r="AFL137" s="32"/>
      <c r="AFM137" s="32"/>
      <c r="AFN137" s="32"/>
      <c r="AFO137" s="32"/>
      <c r="AFP137" s="32"/>
      <c r="AFQ137" s="32"/>
      <c r="AFR137" s="32"/>
      <c r="AFS137" s="32"/>
      <c r="AFT137" s="32"/>
      <c r="AFU137" s="32"/>
      <c r="AFV137" s="32"/>
      <c r="AFW137" s="32"/>
      <c r="AFX137" s="32"/>
      <c r="AFY137" s="32"/>
      <c r="AFZ137" s="32"/>
      <c r="AGA137" s="32"/>
      <c r="AGB137" s="32"/>
      <c r="AGC137" s="32"/>
      <c r="AGD137" s="32"/>
      <c r="AGE137" s="32"/>
      <c r="AGF137" s="32"/>
      <c r="AGG137" s="32"/>
      <c r="AGH137" s="32"/>
      <c r="AGI137" s="32"/>
      <c r="AGJ137" s="32"/>
      <c r="AGK137" s="32"/>
      <c r="AGL137" s="32"/>
      <c r="AGM137" s="32"/>
      <c r="AGN137" s="32"/>
      <c r="AGO137" s="32"/>
      <c r="AGP137" s="32"/>
      <c r="AGQ137" s="32"/>
      <c r="AGR137" s="32"/>
      <c r="AGS137" s="32"/>
      <c r="AGT137" s="32"/>
      <c r="AGU137" s="32"/>
      <c r="AGV137" s="32"/>
      <c r="AGW137" s="32"/>
      <c r="AGX137" s="32"/>
      <c r="AGY137" s="32"/>
      <c r="AGZ137" s="32"/>
      <c r="AHA137" s="32"/>
      <c r="AHB137" s="32"/>
      <c r="AHC137" s="32"/>
      <c r="AHD137" s="32"/>
      <c r="AHE137" s="32"/>
      <c r="AHF137" s="32"/>
      <c r="AHG137" s="32"/>
      <c r="AHH137" s="32"/>
      <c r="AHI137" s="32"/>
      <c r="AHJ137" s="32"/>
      <c r="AHK137" s="32"/>
      <c r="AHL137" s="32"/>
      <c r="AHM137" s="32"/>
      <c r="AHN137" s="32"/>
      <c r="AHO137" s="32"/>
      <c r="AHP137" s="32"/>
      <c r="AHQ137" s="32"/>
      <c r="AHR137" s="32"/>
      <c r="AHS137" s="32"/>
      <c r="AHT137" s="32"/>
    </row>
    <row r="138" spans="1:904" s="43" customFormat="1" ht="18.75" x14ac:dyDescent="0.3">
      <c r="A138" s="39">
        <v>137</v>
      </c>
      <c r="B138" s="37" t="s">
        <v>217</v>
      </c>
      <c r="C138" s="39" t="s">
        <v>218</v>
      </c>
      <c r="D138" s="42"/>
      <c r="E138" s="49" t="e">
        <f>+#REF!</f>
        <v>#REF!</v>
      </c>
      <c r="F138" s="50" t="e">
        <f>+#REF!</f>
        <v>#REF!</v>
      </c>
      <c r="G138" s="47" t="e">
        <f>+#REF!</f>
        <v>#REF!</v>
      </c>
      <c r="H138" s="40"/>
      <c r="I138" s="40"/>
      <c r="J138" s="40"/>
      <c r="K138" s="40"/>
      <c r="L138" s="40"/>
      <c r="M138" s="40"/>
      <c r="N138" s="40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  <c r="DL138" s="32"/>
      <c r="DM138" s="32"/>
      <c r="DN138" s="32"/>
      <c r="DO138" s="32"/>
      <c r="DP138" s="32"/>
      <c r="DQ138" s="32"/>
      <c r="DR138" s="32"/>
      <c r="DS138" s="32"/>
      <c r="DT138" s="32"/>
      <c r="DU138" s="32"/>
      <c r="DV138" s="32"/>
      <c r="DW138" s="32"/>
      <c r="DX138" s="32"/>
      <c r="DY138" s="32"/>
      <c r="DZ138" s="32"/>
      <c r="EA138" s="32"/>
      <c r="EB138" s="32"/>
      <c r="EC138" s="32"/>
      <c r="ED138" s="32"/>
      <c r="EE138" s="32"/>
      <c r="EF138" s="32"/>
      <c r="EG138" s="32"/>
      <c r="EH138" s="32"/>
      <c r="EI138" s="32"/>
      <c r="EJ138" s="32"/>
      <c r="EK138" s="32"/>
      <c r="EL138" s="32"/>
      <c r="EM138" s="32"/>
      <c r="EN138" s="32"/>
      <c r="EO138" s="32"/>
      <c r="EP138" s="32"/>
      <c r="EQ138" s="32"/>
      <c r="ER138" s="32"/>
      <c r="ES138" s="32"/>
      <c r="ET138" s="32"/>
      <c r="EU138" s="32"/>
      <c r="EV138" s="32"/>
      <c r="EW138" s="32"/>
      <c r="EX138" s="32"/>
      <c r="EY138" s="32"/>
      <c r="EZ138" s="32"/>
      <c r="FA138" s="32"/>
      <c r="FB138" s="32"/>
      <c r="FC138" s="32"/>
      <c r="FD138" s="32"/>
      <c r="FE138" s="32"/>
      <c r="FF138" s="32"/>
      <c r="FG138" s="32"/>
      <c r="FH138" s="32"/>
      <c r="FI138" s="32"/>
      <c r="FJ138" s="32"/>
      <c r="FK138" s="32"/>
      <c r="FL138" s="32"/>
      <c r="FM138" s="32"/>
      <c r="FN138" s="32"/>
      <c r="FO138" s="32"/>
      <c r="FP138" s="32"/>
      <c r="FQ138" s="32"/>
      <c r="FR138" s="32"/>
      <c r="FS138" s="32"/>
      <c r="FT138" s="32"/>
      <c r="FU138" s="32"/>
      <c r="FV138" s="32"/>
      <c r="FW138" s="32"/>
      <c r="FX138" s="32"/>
      <c r="FY138" s="32"/>
      <c r="FZ138" s="32"/>
      <c r="GA138" s="32"/>
      <c r="GB138" s="32"/>
      <c r="GC138" s="32"/>
      <c r="GD138" s="32"/>
      <c r="GE138" s="32"/>
      <c r="GF138" s="32"/>
      <c r="GG138" s="32"/>
      <c r="GH138" s="32"/>
      <c r="GI138" s="32"/>
      <c r="GJ138" s="32"/>
      <c r="GK138" s="32"/>
      <c r="GL138" s="32"/>
      <c r="GM138" s="32"/>
      <c r="GN138" s="32"/>
      <c r="GO138" s="32"/>
      <c r="GP138" s="32"/>
      <c r="GQ138" s="32"/>
      <c r="GR138" s="32"/>
      <c r="GS138" s="32"/>
      <c r="GT138" s="32"/>
      <c r="GU138" s="32"/>
      <c r="GV138" s="32"/>
      <c r="GW138" s="32"/>
      <c r="GX138" s="32"/>
      <c r="GY138" s="32"/>
      <c r="GZ138" s="32"/>
      <c r="HA138" s="32"/>
      <c r="HB138" s="32"/>
      <c r="HC138" s="32"/>
      <c r="HD138" s="32"/>
      <c r="HE138" s="32"/>
      <c r="HF138" s="32"/>
      <c r="HG138" s="32"/>
      <c r="HH138" s="32"/>
      <c r="HI138" s="32"/>
      <c r="HJ138" s="32"/>
      <c r="HK138" s="32"/>
      <c r="HL138" s="32"/>
      <c r="HM138" s="32"/>
      <c r="HN138" s="32"/>
      <c r="HO138" s="32"/>
      <c r="HP138" s="32"/>
      <c r="HQ138" s="32"/>
      <c r="HR138" s="32"/>
      <c r="HS138" s="32"/>
      <c r="HT138" s="32"/>
      <c r="HU138" s="32"/>
      <c r="HV138" s="32"/>
      <c r="HW138" s="32"/>
      <c r="HX138" s="32"/>
      <c r="HY138" s="32"/>
      <c r="HZ138" s="32"/>
      <c r="IA138" s="32"/>
      <c r="IB138" s="32"/>
      <c r="IC138" s="32"/>
      <c r="ID138" s="32"/>
      <c r="IE138" s="32"/>
      <c r="IF138" s="32"/>
      <c r="IG138" s="32"/>
      <c r="IH138" s="32"/>
      <c r="II138" s="32"/>
      <c r="IJ138" s="32"/>
      <c r="IK138" s="32"/>
      <c r="IL138" s="32"/>
      <c r="IM138" s="32"/>
      <c r="IN138" s="32"/>
      <c r="IO138" s="32"/>
      <c r="IP138" s="32"/>
      <c r="IQ138" s="32"/>
      <c r="IR138" s="32"/>
      <c r="IS138" s="32"/>
      <c r="IT138" s="32"/>
      <c r="IU138" s="32"/>
      <c r="IV138" s="32"/>
      <c r="IW138" s="32"/>
      <c r="IX138" s="32"/>
      <c r="IY138" s="32"/>
      <c r="IZ138" s="32"/>
      <c r="JA138" s="32"/>
      <c r="JB138" s="32"/>
      <c r="JC138" s="32"/>
      <c r="JD138" s="32"/>
      <c r="JE138" s="32"/>
      <c r="JF138" s="32"/>
      <c r="JG138" s="32"/>
      <c r="JH138" s="32"/>
      <c r="JI138" s="32"/>
      <c r="JJ138" s="32"/>
      <c r="JK138" s="32"/>
      <c r="JL138" s="32"/>
      <c r="JM138" s="32"/>
      <c r="JN138" s="32"/>
      <c r="JO138" s="32"/>
      <c r="JP138" s="32"/>
      <c r="JQ138" s="32"/>
      <c r="JR138" s="32"/>
      <c r="JS138" s="32"/>
      <c r="JT138" s="32"/>
      <c r="JU138" s="32"/>
      <c r="JV138" s="32"/>
      <c r="JW138" s="32"/>
      <c r="JX138" s="32"/>
      <c r="JY138" s="32"/>
      <c r="JZ138" s="32"/>
      <c r="KA138" s="32"/>
      <c r="KB138" s="32"/>
      <c r="KC138" s="32"/>
      <c r="KD138" s="32"/>
      <c r="KE138" s="32"/>
      <c r="KF138" s="32"/>
      <c r="KG138" s="32"/>
      <c r="KH138" s="32"/>
      <c r="KI138" s="32"/>
      <c r="KJ138" s="32"/>
      <c r="KK138" s="32"/>
      <c r="KL138" s="32"/>
      <c r="KM138" s="32"/>
      <c r="KN138" s="32"/>
      <c r="KO138" s="32"/>
      <c r="KP138" s="32"/>
      <c r="KQ138" s="32"/>
      <c r="KR138" s="32"/>
      <c r="KS138" s="32"/>
      <c r="KT138" s="32"/>
      <c r="KU138" s="32"/>
      <c r="KV138" s="32"/>
      <c r="KW138" s="32"/>
      <c r="KX138" s="32"/>
      <c r="KY138" s="32"/>
      <c r="KZ138" s="32"/>
      <c r="LA138" s="32"/>
      <c r="LB138" s="32"/>
      <c r="LC138" s="32"/>
      <c r="LD138" s="32"/>
      <c r="LE138" s="32"/>
      <c r="LF138" s="32"/>
      <c r="LG138" s="32"/>
      <c r="LH138" s="32"/>
      <c r="LI138" s="32"/>
      <c r="LJ138" s="32"/>
      <c r="LK138" s="32"/>
      <c r="LL138" s="32"/>
      <c r="LM138" s="32"/>
      <c r="LN138" s="32"/>
      <c r="LO138" s="32"/>
      <c r="LP138" s="32"/>
      <c r="LQ138" s="32"/>
      <c r="LR138" s="32"/>
      <c r="LS138" s="32"/>
      <c r="LT138" s="32"/>
      <c r="LU138" s="32"/>
      <c r="LV138" s="32"/>
      <c r="LW138" s="32"/>
      <c r="LX138" s="32"/>
      <c r="LY138" s="32"/>
      <c r="LZ138" s="32"/>
      <c r="MA138" s="32"/>
      <c r="MB138" s="32"/>
      <c r="MC138" s="32"/>
      <c r="MD138" s="32"/>
      <c r="ME138" s="32"/>
      <c r="MF138" s="32"/>
      <c r="MG138" s="32"/>
      <c r="MH138" s="32"/>
      <c r="MI138" s="32"/>
      <c r="MJ138" s="32"/>
      <c r="MK138" s="32"/>
      <c r="ML138" s="32"/>
      <c r="MM138" s="32"/>
      <c r="MN138" s="32"/>
      <c r="MO138" s="32"/>
      <c r="MP138" s="32"/>
      <c r="MQ138" s="32"/>
      <c r="MR138" s="32"/>
      <c r="MS138" s="32"/>
      <c r="MT138" s="32"/>
      <c r="MU138" s="32"/>
      <c r="MV138" s="32"/>
      <c r="MW138" s="32"/>
      <c r="MX138" s="32"/>
      <c r="MY138" s="32"/>
      <c r="MZ138" s="32"/>
      <c r="NA138" s="32"/>
      <c r="NB138" s="32"/>
      <c r="NC138" s="32"/>
      <c r="ND138" s="32"/>
      <c r="NE138" s="32"/>
      <c r="NF138" s="32"/>
      <c r="NG138" s="32"/>
      <c r="NH138" s="32"/>
      <c r="NI138" s="32"/>
      <c r="NJ138" s="32"/>
      <c r="NK138" s="32"/>
      <c r="NL138" s="32"/>
      <c r="NM138" s="32"/>
      <c r="NN138" s="32"/>
      <c r="NO138" s="32"/>
      <c r="NP138" s="32"/>
      <c r="NQ138" s="32"/>
      <c r="NR138" s="32"/>
      <c r="NS138" s="32"/>
      <c r="NT138" s="32"/>
      <c r="NU138" s="32"/>
      <c r="NV138" s="32"/>
      <c r="NW138" s="32"/>
      <c r="NX138" s="32"/>
      <c r="NY138" s="32"/>
      <c r="NZ138" s="32"/>
      <c r="OA138" s="32"/>
      <c r="OB138" s="32"/>
      <c r="OC138" s="32"/>
      <c r="OD138" s="32"/>
      <c r="OE138" s="32"/>
      <c r="OF138" s="32"/>
      <c r="OG138" s="32"/>
      <c r="OH138" s="32"/>
      <c r="OI138" s="32"/>
      <c r="OJ138" s="32"/>
      <c r="OK138" s="32"/>
      <c r="OL138" s="32"/>
      <c r="OM138" s="32"/>
      <c r="ON138" s="32"/>
      <c r="OO138" s="32"/>
      <c r="OP138" s="32"/>
      <c r="OQ138" s="32"/>
      <c r="OR138" s="32"/>
      <c r="OS138" s="32"/>
      <c r="OT138" s="32"/>
      <c r="OU138" s="32"/>
      <c r="OV138" s="32"/>
      <c r="OW138" s="32"/>
      <c r="OX138" s="32"/>
      <c r="OY138" s="32"/>
      <c r="OZ138" s="32"/>
      <c r="PA138" s="32"/>
      <c r="PB138" s="32"/>
      <c r="PC138" s="32"/>
      <c r="PD138" s="32"/>
      <c r="PE138" s="32"/>
      <c r="PF138" s="32"/>
      <c r="PG138" s="32"/>
      <c r="PH138" s="32"/>
      <c r="PI138" s="32"/>
      <c r="PJ138" s="32"/>
      <c r="PK138" s="32"/>
      <c r="PL138" s="32"/>
      <c r="PM138" s="32"/>
      <c r="PN138" s="32"/>
      <c r="PO138" s="32"/>
      <c r="PP138" s="32"/>
      <c r="PQ138" s="32"/>
      <c r="PR138" s="32"/>
      <c r="PS138" s="32"/>
      <c r="PT138" s="32"/>
      <c r="PU138" s="32"/>
      <c r="PV138" s="32"/>
      <c r="PW138" s="32"/>
      <c r="PX138" s="32"/>
      <c r="PY138" s="32"/>
      <c r="PZ138" s="32"/>
      <c r="QA138" s="32"/>
      <c r="QB138" s="32"/>
      <c r="QC138" s="32"/>
      <c r="QD138" s="32"/>
      <c r="QE138" s="32"/>
      <c r="QF138" s="32"/>
      <c r="QG138" s="32"/>
      <c r="QH138" s="32"/>
      <c r="QI138" s="32"/>
      <c r="QJ138" s="32"/>
      <c r="QK138" s="32"/>
      <c r="QL138" s="32"/>
      <c r="QM138" s="32"/>
      <c r="QN138" s="32"/>
      <c r="QO138" s="32"/>
      <c r="QP138" s="32"/>
      <c r="QQ138" s="32"/>
      <c r="QR138" s="32"/>
      <c r="QS138" s="32"/>
      <c r="QT138" s="32"/>
      <c r="QU138" s="32"/>
      <c r="QV138" s="32"/>
      <c r="QW138" s="32"/>
      <c r="QX138" s="32"/>
      <c r="QY138" s="32"/>
      <c r="QZ138" s="32"/>
      <c r="RA138" s="32"/>
      <c r="RB138" s="32"/>
      <c r="RC138" s="32"/>
      <c r="RD138" s="32"/>
      <c r="RE138" s="32"/>
      <c r="RF138" s="32"/>
      <c r="RG138" s="32"/>
      <c r="RH138" s="32"/>
      <c r="RI138" s="32"/>
      <c r="RJ138" s="32"/>
      <c r="RK138" s="32"/>
      <c r="RL138" s="32"/>
      <c r="RM138" s="32"/>
      <c r="RN138" s="32"/>
      <c r="RO138" s="32"/>
      <c r="RP138" s="32"/>
      <c r="RQ138" s="32"/>
      <c r="RR138" s="32"/>
      <c r="RS138" s="32"/>
      <c r="RT138" s="32"/>
      <c r="RU138" s="32"/>
      <c r="RV138" s="32"/>
      <c r="RW138" s="32"/>
      <c r="RX138" s="32"/>
      <c r="RY138" s="32"/>
      <c r="RZ138" s="32"/>
      <c r="SA138" s="32"/>
      <c r="SB138" s="32"/>
      <c r="SC138" s="32"/>
      <c r="SD138" s="32"/>
      <c r="SE138" s="32"/>
      <c r="SF138" s="32"/>
      <c r="SG138" s="32"/>
      <c r="SH138" s="32"/>
      <c r="SI138" s="32"/>
      <c r="SJ138" s="32"/>
      <c r="SK138" s="32"/>
      <c r="SL138" s="32"/>
      <c r="SM138" s="32"/>
      <c r="SN138" s="32"/>
      <c r="SO138" s="32"/>
      <c r="SP138" s="32"/>
      <c r="SQ138" s="32"/>
      <c r="SR138" s="32"/>
      <c r="SS138" s="32"/>
      <c r="ST138" s="32"/>
      <c r="SU138" s="32"/>
      <c r="SV138" s="32"/>
      <c r="SW138" s="32"/>
      <c r="SX138" s="32"/>
      <c r="SY138" s="32"/>
      <c r="SZ138" s="32"/>
      <c r="TA138" s="32"/>
      <c r="TB138" s="32"/>
      <c r="TC138" s="32"/>
      <c r="TD138" s="32"/>
      <c r="TE138" s="32"/>
      <c r="TF138" s="32"/>
      <c r="TG138" s="32"/>
      <c r="TH138" s="32"/>
      <c r="TI138" s="32"/>
      <c r="TJ138" s="32"/>
      <c r="TK138" s="32"/>
      <c r="TL138" s="32"/>
      <c r="TM138" s="32"/>
      <c r="TN138" s="32"/>
      <c r="TO138" s="32"/>
      <c r="TP138" s="32"/>
      <c r="TQ138" s="32"/>
      <c r="TR138" s="32"/>
      <c r="TS138" s="32"/>
      <c r="TT138" s="32"/>
      <c r="TU138" s="32"/>
      <c r="TV138" s="32"/>
      <c r="TW138" s="32"/>
      <c r="TX138" s="32"/>
      <c r="TY138" s="32"/>
      <c r="TZ138" s="32"/>
      <c r="UA138" s="32"/>
      <c r="UB138" s="32"/>
      <c r="UC138" s="32"/>
      <c r="UD138" s="32"/>
      <c r="UE138" s="32"/>
      <c r="UF138" s="32"/>
      <c r="UG138" s="32"/>
      <c r="UH138" s="32"/>
      <c r="UI138" s="32"/>
      <c r="UJ138" s="32"/>
      <c r="UK138" s="32"/>
      <c r="UL138" s="32"/>
      <c r="UM138" s="32"/>
      <c r="UN138" s="32"/>
      <c r="UO138" s="32"/>
      <c r="UP138" s="32"/>
      <c r="UQ138" s="32"/>
      <c r="UR138" s="32"/>
      <c r="US138" s="32"/>
      <c r="UT138" s="32"/>
      <c r="UU138" s="32"/>
      <c r="UV138" s="32"/>
      <c r="UW138" s="32"/>
      <c r="UX138" s="32"/>
      <c r="UY138" s="32"/>
      <c r="UZ138" s="32"/>
      <c r="VA138" s="32"/>
      <c r="VB138" s="32"/>
      <c r="VC138" s="32"/>
      <c r="VD138" s="32"/>
      <c r="VE138" s="32"/>
      <c r="VF138" s="32"/>
      <c r="VG138" s="32"/>
      <c r="VH138" s="32"/>
      <c r="VI138" s="32"/>
      <c r="VJ138" s="32"/>
      <c r="VK138" s="32"/>
      <c r="VL138" s="32"/>
      <c r="VM138" s="32"/>
      <c r="VN138" s="32"/>
      <c r="VO138" s="32"/>
      <c r="VP138" s="32"/>
      <c r="VQ138" s="32"/>
      <c r="VR138" s="32"/>
      <c r="VS138" s="32"/>
      <c r="VT138" s="32"/>
      <c r="VU138" s="32"/>
      <c r="VV138" s="32"/>
      <c r="VW138" s="32"/>
      <c r="VX138" s="32"/>
      <c r="VY138" s="32"/>
      <c r="VZ138" s="32"/>
      <c r="WA138" s="32"/>
      <c r="WB138" s="32"/>
      <c r="WC138" s="32"/>
      <c r="WD138" s="32"/>
      <c r="WE138" s="32"/>
      <c r="WF138" s="32"/>
      <c r="WG138" s="32"/>
      <c r="WH138" s="32"/>
      <c r="WI138" s="32"/>
      <c r="WJ138" s="32"/>
      <c r="WK138" s="32"/>
      <c r="WL138" s="32"/>
      <c r="WM138" s="32"/>
      <c r="WN138" s="32"/>
      <c r="WO138" s="32"/>
      <c r="WP138" s="32"/>
      <c r="WQ138" s="32"/>
      <c r="WR138" s="32"/>
      <c r="WS138" s="32"/>
      <c r="WT138" s="32"/>
      <c r="WU138" s="32"/>
      <c r="WV138" s="32"/>
      <c r="WW138" s="32"/>
      <c r="WX138" s="32"/>
      <c r="WY138" s="32"/>
      <c r="WZ138" s="32"/>
      <c r="XA138" s="32"/>
      <c r="XB138" s="32"/>
      <c r="XC138" s="32"/>
      <c r="XD138" s="32"/>
      <c r="XE138" s="32"/>
      <c r="XF138" s="32"/>
      <c r="XG138" s="32"/>
      <c r="XH138" s="32"/>
      <c r="XI138" s="32"/>
      <c r="XJ138" s="32"/>
      <c r="XK138" s="32"/>
      <c r="XL138" s="32"/>
      <c r="XM138" s="32"/>
      <c r="XN138" s="32"/>
      <c r="XO138" s="32"/>
      <c r="XP138" s="32"/>
      <c r="XQ138" s="32"/>
      <c r="XR138" s="32"/>
      <c r="XS138" s="32"/>
      <c r="XT138" s="32"/>
      <c r="XU138" s="32"/>
      <c r="XV138" s="32"/>
      <c r="XW138" s="32"/>
      <c r="XX138" s="32"/>
      <c r="XY138" s="32"/>
      <c r="XZ138" s="32"/>
      <c r="YA138" s="32"/>
      <c r="YB138" s="32"/>
      <c r="YC138" s="32"/>
      <c r="YD138" s="32"/>
      <c r="YE138" s="32"/>
      <c r="YF138" s="32"/>
      <c r="YG138" s="32"/>
      <c r="YH138" s="32"/>
      <c r="YI138" s="32"/>
      <c r="YJ138" s="32"/>
      <c r="YK138" s="32"/>
      <c r="YL138" s="32"/>
      <c r="YM138" s="32"/>
      <c r="YN138" s="32"/>
      <c r="YO138" s="32"/>
      <c r="YP138" s="32"/>
      <c r="YQ138" s="32"/>
      <c r="YR138" s="32"/>
      <c r="YS138" s="32"/>
      <c r="YT138" s="32"/>
      <c r="YU138" s="32"/>
      <c r="YV138" s="32"/>
      <c r="YW138" s="32"/>
      <c r="YX138" s="32"/>
      <c r="YY138" s="32"/>
      <c r="YZ138" s="32"/>
      <c r="ZA138" s="32"/>
      <c r="ZB138" s="32"/>
      <c r="ZC138" s="32"/>
      <c r="ZD138" s="32"/>
      <c r="ZE138" s="32"/>
      <c r="ZF138" s="32"/>
      <c r="ZG138" s="32"/>
      <c r="ZH138" s="32"/>
      <c r="ZI138" s="32"/>
      <c r="ZJ138" s="32"/>
      <c r="ZK138" s="32"/>
      <c r="ZL138" s="32"/>
      <c r="ZM138" s="32"/>
      <c r="ZN138" s="32"/>
      <c r="ZO138" s="32"/>
      <c r="ZP138" s="32"/>
      <c r="ZQ138" s="32"/>
      <c r="ZR138" s="32"/>
      <c r="ZS138" s="32"/>
      <c r="ZT138" s="32"/>
      <c r="ZU138" s="32"/>
      <c r="ZV138" s="32"/>
      <c r="ZW138" s="32"/>
      <c r="ZX138" s="32"/>
      <c r="ZY138" s="32"/>
      <c r="ZZ138" s="32"/>
      <c r="AAA138" s="32"/>
      <c r="AAB138" s="32"/>
      <c r="AAC138" s="32"/>
      <c r="AAD138" s="32"/>
      <c r="AAE138" s="32"/>
      <c r="AAF138" s="32"/>
      <c r="AAG138" s="32"/>
      <c r="AAH138" s="32"/>
      <c r="AAI138" s="32"/>
      <c r="AAJ138" s="32"/>
      <c r="AAK138" s="32"/>
      <c r="AAL138" s="32"/>
      <c r="AAM138" s="32"/>
      <c r="AAN138" s="32"/>
      <c r="AAO138" s="32"/>
      <c r="AAP138" s="32"/>
      <c r="AAQ138" s="32"/>
      <c r="AAR138" s="32"/>
      <c r="AAS138" s="32"/>
      <c r="AAT138" s="32"/>
      <c r="AAU138" s="32"/>
      <c r="AAV138" s="32"/>
      <c r="AAW138" s="32"/>
      <c r="AAX138" s="32"/>
      <c r="AAY138" s="32"/>
      <c r="AAZ138" s="32"/>
      <c r="ABA138" s="32"/>
      <c r="ABB138" s="32"/>
      <c r="ABC138" s="32"/>
      <c r="ABD138" s="32"/>
      <c r="ABE138" s="32"/>
      <c r="ABF138" s="32"/>
      <c r="ABG138" s="32"/>
      <c r="ABH138" s="32"/>
      <c r="ABI138" s="32"/>
      <c r="ABJ138" s="32"/>
      <c r="ABK138" s="32"/>
      <c r="ABL138" s="32"/>
      <c r="ABM138" s="32"/>
      <c r="ABN138" s="32"/>
      <c r="ABO138" s="32"/>
      <c r="ABP138" s="32"/>
      <c r="ABQ138" s="32"/>
      <c r="ABR138" s="32"/>
      <c r="ABS138" s="32"/>
      <c r="ABT138" s="32"/>
      <c r="ABU138" s="32"/>
      <c r="ABV138" s="32"/>
      <c r="ABW138" s="32"/>
      <c r="ABX138" s="32"/>
      <c r="ABY138" s="32"/>
      <c r="ABZ138" s="32"/>
      <c r="ACA138" s="32"/>
      <c r="ACB138" s="32"/>
      <c r="ACC138" s="32"/>
      <c r="ACD138" s="32"/>
      <c r="ACE138" s="32"/>
      <c r="ACF138" s="32"/>
      <c r="ACG138" s="32"/>
      <c r="ACH138" s="32"/>
      <c r="ACI138" s="32"/>
      <c r="ACJ138" s="32"/>
      <c r="ACK138" s="32"/>
      <c r="ACL138" s="32"/>
      <c r="ACM138" s="32"/>
      <c r="ACN138" s="32"/>
      <c r="ACO138" s="32"/>
      <c r="ACP138" s="32"/>
      <c r="ACQ138" s="32"/>
      <c r="ACR138" s="32"/>
      <c r="ACS138" s="32"/>
      <c r="ACT138" s="32"/>
      <c r="ACU138" s="32"/>
      <c r="ACV138" s="32"/>
      <c r="ACW138" s="32"/>
      <c r="ACX138" s="32"/>
      <c r="ACY138" s="32"/>
      <c r="ACZ138" s="32"/>
      <c r="ADA138" s="32"/>
      <c r="ADB138" s="32"/>
      <c r="ADC138" s="32"/>
      <c r="ADD138" s="32"/>
      <c r="ADE138" s="32"/>
      <c r="ADF138" s="32"/>
      <c r="ADG138" s="32"/>
      <c r="ADH138" s="32"/>
      <c r="ADI138" s="32"/>
      <c r="ADJ138" s="32"/>
      <c r="ADK138" s="32"/>
      <c r="ADL138" s="32"/>
      <c r="ADM138" s="32"/>
      <c r="ADN138" s="32"/>
      <c r="ADO138" s="32"/>
      <c r="ADP138" s="32"/>
      <c r="ADQ138" s="32"/>
      <c r="ADR138" s="32"/>
      <c r="ADS138" s="32"/>
      <c r="ADT138" s="32"/>
      <c r="ADU138" s="32"/>
      <c r="ADV138" s="32"/>
      <c r="ADW138" s="32"/>
      <c r="ADX138" s="32"/>
      <c r="ADY138" s="32"/>
      <c r="ADZ138" s="32"/>
      <c r="AEA138" s="32"/>
      <c r="AEB138" s="32"/>
      <c r="AEC138" s="32"/>
      <c r="AED138" s="32"/>
      <c r="AEE138" s="32"/>
      <c r="AEF138" s="32"/>
      <c r="AEG138" s="32"/>
      <c r="AEH138" s="32"/>
      <c r="AEI138" s="32"/>
      <c r="AEJ138" s="32"/>
      <c r="AEK138" s="32"/>
      <c r="AEL138" s="32"/>
      <c r="AEM138" s="32"/>
      <c r="AEN138" s="32"/>
      <c r="AEO138" s="32"/>
      <c r="AEP138" s="32"/>
      <c r="AEQ138" s="32"/>
      <c r="AER138" s="32"/>
      <c r="AES138" s="32"/>
      <c r="AET138" s="32"/>
      <c r="AEU138" s="32"/>
      <c r="AEV138" s="32"/>
      <c r="AEW138" s="32"/>
      <c r="AEX138" s="32"/>
      <c r="AEY138" s="32"/>
      <c r="AEZ138" s="32"/>
      <c r="AFA138" s="32"/>
      <c r="AFB138" s="32"/>
      <c r="AFC138" s="32"/>
      <c r="AFD138" s="32"/>
      <c r="AFE138" s="32"/>
      <c r="AFF138" s="32"/>
      <c r="AFG138" s="32"/>
      <c r="AFH138" s="32"/>
      <c r="AFI138" s="32"/>
      <c r="AFJ138" s="32"/>
      <c r="AFK138" s="32"/>
      <c r="AFL138" s="32"/>
      <c r="AFM138" s="32"/>
      <c r="AFN138" s="32"/>
      <c r="AFO138" s="32"/>
      <c r="AFP138" s="32"/>
      <c r="AFQ138" s="32"/>
      <c r="AFR138" s="32"/>
      <c r="AFS138" s="32"/>
      <c r="AFT138" s="32"/>
      <c r="AFU138" s="32"/>
      <c r="AFV138" s="32"/>
      <c r="AFW138" s="32"/>
      <c r="AFX138" s="32"/>
      <c r="AFY138" s="32"/>
      <c r="AFZ138" s="32"/>
      <c r="AGA138" s="32"/>
      <c r="AGB138" s="32"/>
      <c r="AGC138" s="32"/>
      <c r="AGD138" s="32"/>
      <c r="AGE138" s="32"/>
      <c r="AGF138" s="32"/>
      <c r="AGG138" s="32"/>
      <c r="AGH138" s="32"/>
      <c r="AGI138" s="32"/>
      <c r="AGJ138" s="32"/>
      <c r="AGK138" s="32"/>
      <c r="AGL138" s="32"/>
      <c r="AGM138" s="32"/>
      <c r="AGN138" s="32"/>
      <c r="AGO138" s="32"/>
      <c r="AGP138" s="32"/>
      <c r="AGQ138" s="32"/>
      <c r="AGR138" s="32"/>
      <c r="AGS138" s="32"/>
      <c r="AGT138" s="32"/>
      <c r="AGU138" s="32"/>
      <c r="AGV138" s="32"/>
      <c r="AGW138" s="32"/>
      <c r="AGX138" s="32"/>
      <c r="AGY138" s="32"/>
      <c r="AGZ138" s="32"/>
      <c r="AHA138" s="32"/>
      <c r="AHB138" s="32"/>
      <c r="AHC138" s="32"/>
      <c r="AHD138" s="32"/>
      <c r="AHE138" s="32"/>
      <c r="AHF138" s="32"/>
      <c r="AHG138" s="32"/>
      <c r="AHH138" s="32"/>
      <c r="AHI138" s="32"/>
      <c r="AHJ138" s="32"/>
      <c r="AHK138" s="32"/>
      <c r="AHL138" s="32"/>
      <c r="AHM138" s="32"/>
      <c r="AHN138" s="32"/>
      <c r="AHO138" s="32"/>
      <c r="AHP138" s="32"/>
      <c r="AHQ138" s="32"/>
      <c r="AHR138" s="32"/>
      <c r="AHS138" s="32"/>
      <c r="AHT138" s="32"/>
    </row>
    <row r="139" spans="1:904" s="43" customFormat="1" ht="18.75" x14ac:dyDescent="0.3">
      <c r="A139" s="39">
        <v>139</v>
      </c>
      <c r="B139" s="37" t="s">
        <v>219</v>
      </c>
      <c r="C139" s="39"/>
      <c r="D139" s="42"/>
      <c r="E139" s="49" t="e">
        <f>+#REF!</f>
        <v>#REF!</v>
      </c>
      <c r="F139" s="50" t="e">
        <f>+#REF!</f>
        <v>#REF!</v>
      </c>
      <c r="G139" s="47" t="e">
        <f>+#REF!</f>
        <v>#REF!</v>
      </c>
      <c r="H139" s="40"/>
      <c r="I139" s="40"/>
      <c r="J139" s="40"/>
      <c r="K139" s="40"/>
      <c r="L139" s="40"/>
      <c r="M139" s="40"/>
      <c r="N139" s="40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  <c r="DL139" s="32"/>
      <c r="DM139" s="32"/>
      <c r="DN139" s="32"/>
      <c r="DO139" s="32"/>
      <c r="DP139" s="32"/>
      <c r="DQ139" s="32"/>
      <c r="DR139" s="32"/>
      <c r="DS139" s="32"/>
      <c r="DT139" s="32"/>
      <c r="DU139" s="32"/>
      <c r="DV139" s="32"/>
      <c r="DW139" s="32"/>
      <c r="DX139" s="32"/>
      <c r="DY139" s="32"/>
      <c r="DZ139" s="32"/>
      <c r="EA139" s="32"/>
      <c r="EB139" s="32"/>
      <c r="EC139" s="32"/>
      <c r="ED139" s="32"/>
      <c r="EE139" s="32"/>
      <c r="EF139" s="32"/>
      <c r="EG139" s="32"/>
      <c r="EH139" s="32"/>
      <c r="EI139" s="32"/>
      <c r="EJ139" s="32"/>
      <c r="EK139" s="32"/>
      <c r="EL139" s="32"/>
      <c r="EM139" s="32"/>
      <c r="EN139" s="32"/>
      <c r="EO139" s="32"/>
      <c r="EP139" s="32"/>
      <c r="EQ139" s="32"/>
      <c r="ER139" s="32"/>
      <c r="ES139" s="32"/>
      <c r="ET139" s="32"/>
      <c r="EU139" s="32"/>
      <c r="EV139" s="32"/>
      <c r="EW139" s="32"/>
      <c r="EX139" s="32"/>
      <c r="EY139" s="32"/>
      <c r="EZ139" s="32"/>
      <c r="FA139" s="32"/>
      <c r="FB139" s="32"/>
      <c r="FC139" s="32"/>
      <c r="FD139" s="32"/>
      <c r="FE139" s="32"/>
      <c r="FF139" s="32"/>
      <c r="FG139" s="32"/>
      <c r="FH139" s="32"/>
      <c r="FI139" s="32"/>
      <c r="FJ139" s="32"/>
      <c r="FK139" s="32"/>
      <c r="FL139" s="32"/>
      <c r="FM139" s="32"/>
      <c r="FN139" s="32"/>
      <c r="FO139" s="32"/>
      <c r="FP139" s="32"/>
      <c r="FQ139" s="32"/>
      <c r="FR139" s="32"/>
      <c r="FS139" s="32"/>
      <c r="FT139" s="32"/>
      <c r="FU139" s="32"/>
      <c r="FV139" s="32"/>
      <c r="FW139" s="32"/>
      <c r="FX139" s="32"/>
      <c r="FY139" s="32"/>
      <c r="FZ139" s="32"/>
      <c r="GA139" s="32"/>
      <c r="GB139" s="32"/>
      <c r="GC139" s="32"/>
      <c r="GD139" s="32"/>
      <c r="GE139" s="32"/>
      <c r="GF139" s="32"/>
      <c r="GG139" s="32"/>
      <c r="GH139" s="32"/>
      <c r="GI139" s="32"/>
      <c r="GJ139" s="32"/>
      <c r="GK139" s="32"/>
      <c r="GL139" s="32"/>
      <c r="GM139" s="32"/>
      <c r="GN139" s="32"/>
      <c r="GO139" s="32"/>
      <c r="GP139" s="32"/>
      <c r="GQ139" s="32"/>
      <c r="GR139" s="32"/>
      <c r="GS139" s="32"/>
      <c r="GT139" s="32"/>
      <c r="GU139" s="32"/>
      <c r="GV139" s="32"/>
      <c r="GW139" s="32"/>
      <c r="GX139" s="32"/>
      <c r="GY139" s="32"/>
      <c r="GZ139" s="32"/>
      <c r="HA139" s="32"/>
      <c r="HB139" s="32"/>
      <c r="HC139" s="32"/>
      <c r="HD139" s="32"/>
      <c r="HE139" s="32"/>
      <c r="HF139" s="32"/>
      <c r="HG139" s="32"/>
      <c r="HH139" s="32"/>
      <c r="HI139" s="32"/>
      <c r="HJ139" s="32"/>
      <c r="HK139" s="32"/>
      <c r="HL139" s="32"/>
      <c r="HM139" s="32"/>
      <c r="HN139" s="32"/>
      <c r="HO139" s="32"/>
      <c r="HP139" s="32"/>
      <c r="HQ139" s="32"/>
      <c r="HR139" s="32"/>
      <c r="HS139" s="32"/>
      <c r="HT139" s="32"/>
      <c r="HU139" s="32"/>
      <c r="HV139" s="32"/>
      <c r="HW139" s="32"/>
      <c r="HX139" s="32"/>
      <c r="HY139" s="32"/>
      <c r="HZ139" s="32"/>
      <c r="IA139" s="32"/>
      <c r="IB139" s="32"/>
      <c r="IC139" s="32"/>
      <c r="ID139" s="32"/>
      <c r="IE139" s="32"/>
      <c r="IF139" s="32"/>
      <c r="IG139" s="32"/>
      <c r="IH139" s="32"/>
      <c r="II139" s="32"/>
      <c r="IJ139" s="32"/>
      <c r="IK139" s="32"/>
      <c r="IL139" s="32"/>
      <c r="IM139" s="32"/>
      <c r="IN139" s="32"/>
      <c r="IO139" s="32"/>
      <c r="IP139" s="32"/>
      <c r="IQ139" s="32"/>
      <c r="IR139" s="32"/>
      <c r="IS139" s="32"/>
      <c r="IT139" s="32"/>
      <c r="IU139" s="32"/>
      <c r="IV139" s="32"/>
      <c r="IW139" s="32"/>
      <c r="IX139" s="32"/>
      <c r="IY139" s="32"/>
      <c r="IZ139" s="32"/>
      <c r="JA139" s="32"/>
      <c r="JB139" s="32"/>
      <c r="JC139" s="32"/>
      <c r="JD139" s="32"/>
      <c r="JE139" s="32"/>
      <c r="JF139" s="32"/>
      <c r="JG139" s="32"/>
      <c r="JH139" s="32"/>
      <c r="JI139" s="32"/>
      <c r="JJ139" s="32"/>
      <c r="JK139" s="32"/>
      <c r="JL139" s="32"/>
      <c r="JM139" s="32"/>
      <c r="JN139" s="32"/>
      <c r="JO139" s="32"/>
      <c r="JP139" s="32"/>
      <c r="JQ139" s="32"/>
      <c r="JR139" s="32"/>
      <c r="JS139" s="32"/>
      <c r="JT139" s="32"/>
      <c r="JU139" s="32"/>
      <c r="JV139" s="32"/>
      <c r="JW139" s="32"/>
      <c r="JX139" s="32"/>
      <c r="JY139" s="32"/>
      <c r="JZ139" s="32"/>
      <c r="KA139" s="32"/>
      <c r="KB139" s="32"/>
      <c r="KC139" s="32"/>
      <c r="KD139" s="32"/>
      <c r="KE139" s="32"/>
      <c r="KF139" s="32"/>
      <c r="KG139" s="32"/>
      <c r="KH139" s="32"/>
      <c r="KI139" s="32"/>
      <c r="KJ139" s="32"/>
      <c r="KK139" s="32"/>
      <c r="KL139" s="32"/>
      <c r="KM139" s="32"/>
      <c r="KN139" s="32"/>
      <c r="KO139" s="32"/>
      <c r="KP139" s="32"/>
      <c r="KQ139" s="32"/>
      <c r="KR139" s="32"/>
      <c r="KS139" s="32"/>
      <c r="KT139" s="32"/>
      <c r="KU139" s="32"/>
      <c r="KV139" s="32"/>
      <c r="KW139" s="32"/>
      <c r="KX139" s="32"/>
      <c r="KY139" s="32"/>
      <c r="KZ139" s="32"/>
      <c r="LA139" s="32"/>
      <c r="LB139" s="32"/>
      <c r="LC139" s="32"/>
      <c r="LD139" s="32"/>
      <c r="LE139" s="32"/>
      <c r="LF139" s="32"/>
      <c r="LG139" s="32"/>
      <c r="LH139" s="32"/>
      <c r="LI139" s="32"/>
      <c r="LJ139" s="32"/>
      <c r="LK139" s="32"/>
      <c r="LL139" s="32"/>
      <c r="LM139" s="32"/>
      <c r="LN139" s="32"/>
      <c r="LO139" s="32"/>
      <c r="LP139" s="32"/>
      <c r="LQ139" s="32"/>
      <c r="LR139" s="32"/>
      <c r="LS139" s="32"/>
      <c r="LT139" s="32"/>
      <c r="LU139" s="32"/>
      <c r="LV139" s="32"/>
      <c r="LW139" s="32"/>
      <c r="LX139" s="32"/>
      <c r="LY139" s="32"/>
      <c r="LZ139" s="32"/>
      <c r="MA139" s="32"/>
      <c r="MB139" s="32"/>
      <c r="MC139" s="32"/>
      <c r="MD139" s="32"/>
      <c r="ME139" s="32"/>
      <c r="MF139" s="32"/>
      <c r="MG139" s="32"/>
      <c r="MH139" s="32"/>
      <c r="MI139" s="32"/>
      <c r="MJ139" s="32"/>
      <c r="MK139" s="32"/>
      <c r="ML139" s="32"/>
      <c r="MM139" s="32"/>
      <c r="MN139" s="32"/>
      <c r="MO139" s="32"/>
      <c r="MP139" s="32"/>
      <c r="MQ139" s="32"/>
      <c r="MR139" s="32"/>
      <c r="MS139" s="32"/>
      <c r="MT139" s="32"/>
      <c r="MU139" s="32"/>
      <c r="MV139" s="32"/>
      <c r="MW139" s="32"/>
      <c r="MX139" s="32"/>
      <c r="MY139" s="32"/>
      <c r="MZ139" s="32"/>
      <c r="NA139" s="32"/>
      <c r="NB139" s="32"/>
      <c r="NC139" s="32"/>
      <c r="ND139" s="32"/>
      <c r="NE139" s="32"/>
      <c r="NF139" s="32"/>
      <c r="NG139" s="32"/>
      <c r="NH139" s="32"/>
      <c r="NI139" s="32"/>
      <c r="NJ139" s="32"/>
      <c r="NK139" s="32"/>
      <c r="NL139" s="32"/>
      <c r="NM139" s="32"/>
      <c r="NN139" s="32"/>
      <c r="NO139" s="32"/>
      <c r="NP139" s="32"/>
      <c r="NQ139" s="32"/>
      <c r="NR139" s="32"/>
      <c r="NS139" s="32"/>
      <c r="NT139" s="32"/>
      <c r="NU139" s="32"/>
      <c r="NV139" s="32"/>
      <c r="NW139" s="32"/>
      <c r="NX139" s="32"/>
      <c r="NY139" s="32"/>
      <c r="NZ139" s="32"/>
      <c r="OA139" s="32"/>
      <c r="OB139" s="32"/>
      <c r="OC139" s="32"/>
      <c r="OD139" s="32"/>
      <c r="OE139" s="32"/>
      <c r="OF139" s="32"/>
      <c r="OG139" s="32"/>
      <c r="OH139" s="32"/>
      <c r="OI139" s="32"/>
      <c r="OJ139" s="32"/>
      <c r="OK139" s="32"/>
      <c r="OL139" s="32"/>
      <c r="OM139" s="32"/>
      <c r="ON139" s="32"/>
      <c r="OO139" s="32"/>
      <c r="OP139" s="32"/>
      <c r="OQ139" s="32"/>
      <c r="OR139" s="32"/>
      <c r="OS139" s="32"/>
      <c r="OT139" s="32"/>
      <c r="OU139" s="32"/>
      <c r="OV139" s="32"/>
      <c r="OW139" s="32"/>
      <c r="OX139" s="32"/>
      <c r="OY139" s="32"/>
      <c r="OZ139" s="32"/>
      <c r="PA139" s="32"/>
      <c r="PB139" s="32"/>
      <c r="PC139" s="32"/>
      <c r="PD139" s="32"/>
      <c r="PE139" s="32"/>
      <c r="PF139" s="32"/>
      <c r="PG139" s="32"/>
      <c r="PH139" s="32"/>
      <c r="PI139" s="32"/>
      <c r="PJ139" s="32"/>
      <c r="PK139" s="32"/>
      <c r="PL139" s="32"/>
      <c r="PM139" s="32"/>
      <c r="PN139" s="32"/>
      <c r="PO139" s="32"/>
      <c r="PP139" s="32"/>
      <c r="PQ139" s="32"/>
      <c r="PR139" s="32"/>
      <c r="PS139" s="32"/>
      <c r="PT139" s="32"/>
      <c r="PU139" s="32"/>
      <c r="PV139" s="32"/>
      <c r="PW139" s="32"/>
      <c r="PX139" s="32"/>
      <c r="PY139" s="32"/>
      <c r="PZ139" s="32"/>
      <c r="QA139" s="32"/>
      <c r="QB139" s="32"/>
      <c r="QC139" s="32"/>
      <c r="QD139" s="32"/>
      <c r="QE139" s="32"/>
      <c r="QF139" s="32"/>
      <c r="QG139" s="32"/>
      <c r="QH139" s="32"/>
      <c r="QI139" s="32"/>
      <c r="QJ139" s="32"/>
      <c r="QK139" s="32"/>
      <c r="QL139" s="32"/>
      <c r="QM139" s="32"/>
      <c r="QN139" s="32"/>
      <c r="QO139" s="32"/>
      <c r="QP139" s="32"/>
      <c r="QQ139" s="32"/>
      <c r="QR139" s="32"/>
      <c r="QS139" s="32"/>
      <c r="QT139" s="32"/>
      <c r="QU139" s="32"/>
      <c r="QV139" s="32"/>
      <c r="QW139" s="32"/>
      <c r="QX139" s="32"/>
      <c r="QY139" s="32"/>
      <c r="QZ139" s="32"/>
      <c r="RA139" s="32"/>
      <c r="RB139" s="32"/>
      <c r="RC139" s="32"/>
      <c r="RD139" s="32"/>
      <c r="RE139" s="32"/>
      <c r="RF139" s="32"/>
      <c r="RG139" s="32"/>
      <c r="RH139" s="32"/>
      <c r="RI139" s="32"/>
      <c r="RJ139" s="32"/>
      <c r="RK139" s="32"/>
      <c r="RL139" s="32"/>
      <c r="RM139" s="32"/>
      <c r="RN139" s="32"/>
      <c r="RO139" s="32"/>
      <c r="RP139" s="32"/>
      <c r="RQ139" s="32"/>
      <c r="RR139" s="32"/>
      <c r="RS139" s="32"/>
      <c r="RT139" s="32"/>
      <c r="RU139" s="32"/>
      <c r="RV139" s="32"/>
      <c r="RW139" s="32"/>
      <c r="RX139" s="32"/>
      <c r="RY139" s="32"/>
      <c r="RZ139" s="32"/>
      <c r="SA139" s="32"/>
      <c r="SB139" s="32"/>
      <c r="SC139" s="32"/>
      <c r="SD139" s="32"/>
      <c r="SE139" s="32"/>
      <c r="SF139" s="32"/>
      <c r="SG139" s="32"/>
      <c r="SH139" s="32"/>
      <c r="SI139" s="32"/>
      <c r="SJ139" s="32"/>
      <c r="SK139" s="32"/>
      <c r="SL139" s="32"/>
      <c r="SM139" s="32"/>
      <c r="SN139" s="32"/>
      <c r="SO139" s="32"/>
      <c r="SP139" s="32"/>
      <c r="SQ139" s="32"/>
      <c r="SR139" s="32"/>
      <c r="SS139" s="32"/>
      <c r="ST139" s="32"/>
      <c r="SU139" s="32"/>
      <c r="SV139" s="32"/>
      <c r="SW139" s="32"/>
      <c r="SX139" s="32"/>
      <c r="SY139" s="32"/>
      <c r="SZ139" s="32"/>
      <c r="TA139" s="32"/>
      <c r="TB139" s="32"/>
      <c r="TC139" s="32"/>
      <c r="TD139" s="32"/>
      <c r="TE139" s="32"/>
      <c r="TF139" s="32"/>
      <c r="TG139" s="32"/>
      <c r="TH139" s="32"/>
      <c r="TI139" s="32"/>
      <c r="TJ139" s="32"/>
      <c r="TK139" s="32"/>
      <c r="TL139" s="32"/>
      <c r="TM139" s="32"/>
      <c r="TN139" s="32"/>
      <c r="TO139" s="32"/>
      <c r="TP139" s="32"/>
      <c r="TQ139" s="32"/>
      <c r="TR139" s="32"/>
      <c r="TS139" s="32"/>
      <c r="TT139" s="32"/>
      <c r="TU139" s="32"/>
      <c r="TV139" s="32"/>
      <c r="TW139" s="32"/>
      <c r="TX139" s="32"/>
      <c r="TY139" s="32"/>
      <c r="TZ139" s="32"/>
      <c r="UA139" s="32"/>
      <c r="UB139" s="32"/>
      <c r="UC139" s="32"/>
      <c r="UD139" s="32"/>
      <c r="UE139" s="32"/>
      <c r="UF139" s="32"/>
      <c r="UG139" s="32"/>
      <c r="UH139" s="32"/>
      <c r="UI139" s="32"/>
      <c r="UJ139" s="32"/>
      <c r="UK139" s="32"/>
      <c r="UL139" s="32"/>
      <c r="UM139" s="32"/>
      <c r="UN139" s="32"/>
      <c r="UO139" s="32"/>
      <c r="UP139" s="32"/>
      <c r="UQ139" s="32"/>
      <c r="UR139" s="32"/>
      <c r="US139" s="32"/>
      <c r="UT139" s="32"/>
      <c r="UU139" s="32"/>
      <c r="UV139" s="32"/>
      <c r="UW139" s="32"/>
      <c r="UX139" s="32"/>
      <c r="UY139" s="32"/>
      <c r="UZ139" s="32"/>
      <c r="VA139" s="32"/>
      <c r="VB139" s="32"/>
      <c r="VC139" s="32"/>
      <c r="VD139" s="32"/>
      <c r="VE139" s="32"/>
      <c r="VF139" s="32"/>
      <c r="VG139" s="32"/>
      <c r="VH139" s="32"/>
      <c r="VI139" s="32"/>
      <c r="VJ139" s="32"/>
      <c r="VK139" s="32"/>
      <c r="VL139" s="32"/>
      <c r="VM139" s="32"/>
      <c r="VN139" s="32"/>
      <c r="VO139" s="32"/>
      <c r="VP139" s="32"/>
      <c r="VQ139" s="32"/>
      <c r="VR139" s="32"/>
      <c r="VS139" s="32"/>
      <c r="VT139" s="32"/>
      <c r="VU139" s="32"/>
      <c r="VV139" s="32"/>
      <c r="VW139" s="32"/>
      <c r="VX139" s="32"/>
      <c r="VY139" s="32"/>
      <c r="VZ139" s="32"/>
      <c r="WA139" s="32"/>
      <c r="WB139" s="32"/>
      <c r="WC139" s="32"/>
      <c r="WD139" s="32"/>
      <c r="WE139" s="32"/>
      <c r="WF139" s="32"/>
      <c r="WG139" s="32"/>
      <c r="WH139" s="32"/>
      <c r="WI139" s="32"/>
      <c r="WJ139" s="32"/>
      <c r="WK139" s="32"/>
      <c r="WL139" s="32"/>
      <c r="WM139" s="32"/>
      <c r="WN139" s="32"/>
      <c r="WO139" s="32"/>
      <c r="WP139" s="32"/>
      <c r="WQ139" s="32"/>
      <c r="WR139" s="32"/>
      <c r="WS139" s="32"/>
      <c r="WT139" s="32"/>
      <c r="WU139" s="32"/>
      <c r="WV139" s="32"/>
      <c r="WW139" s="32"/>
      <c r="WX139" s="32"/>
      <c r="WY139" s="32"/>
      <c r="WZ139" s="32"/>
      <c r="XA139" s="32"/>
      <c r="XB139" s="32"/>
      <c r="XC139" s="32"/>
      <c r="XD139" s="32"/>
      <c r="XE139" s="32"/>
      <c r="XF139" s="32"/>
      <c r="XG139" s="32"/>
      <c r="XH139" s="32"/>
      <c r="XI139" s="32"/>
      <c r="XJ139" s="32"/>
      <c r="XK139" s="32"/>
      <c r="XL139" s="32"/>
      <c r="XM139" s="32"/>
      <c r="XN139" s="32"/>
      <c r="XO139" s="32"/>
      <c r="XP139" s="32"/>
      <c r="XQ139" s="32"/>
      <c r="XR139" s="32"/>
      <c r="XS139" s="32"/>
      <c r="XT139" s="32"/>
      <c r="XU139" s="32"/>
      <c r="XV139" s="32"/>
      <c r="XW139" s="32"/>
      <c r="XX139" s="32"/>
      <c r="XY139" s="32"/>
      <c r="XZ139" s="32"/>
      <c r="YA139" s="32"/>
      <c r="YB139" s="32"/>
      <c r="YC139" s="32"/>
      <c r="YD139" s="32"/>
      <c r="YE139" s="32"/>
      <c r="YF139" s="32"/>
      <c r="YG139" s="32"/>
      <c r="YH139" s="32"/>
      <c r="YI139" s="32"/>
      <c r="YJ139" s="32"/>
      <c r="YK139" s="32"/>
      <c r="YL139" s="32"/>
      <c r="YM139" s="32"/>
      <c r="YN139" s="32"/>
      <c r="YO139" s="32"/>
      <c r="YP139" s="32"/>
      <c r="YQ139" s="32"/>
      <c r="YR139" s="32"/>
      <c r="YS139" s="32"/>
      <c r="YT139" s="32"/>
      <c r="YU139" s="32"/>
      <c r="YV139" s="32"/>
      <c r="YW139" s="32"/>
      <c r="YX139" s="32"/>
      <c r="YY139" s="32"/>
      <c r="YZ139" s="32"/>
      <c r="ZA139" s="32"/>
      <c r="ZB139" s="32"/>
      <c r="ZC139" s="32"/>
      <c r="ZD139" s="32"/>
      <c r="ZE139" s="32"/>
      <c r="ZF139" s="32"/>
      <c r="ZG139" s="32"/>
      <c r="ZH139" s="32"/>
      <c r="ZI139" s="32"/>
      <c r="ZJ139" s="32"/>
      <c r="ZK139" s="32"/>
      <c r="ZL139" s="32"/>
      <c r="ZM139" s="32"/>
      <c r="ZN139" s="32"/>
      <c r="ZO139" s="32"/>
      <c r="ZP139" s="32"/>
      <c r="ZQ139" s="32"/>
      <c r="ZR139" s="32"/>
      <c r="ZS139" s="32"/>
      <c r="ZT139" s="32"/>
      <c r="ZU139" s="32"/>
      <c r="ZV139" s="32"/>
      <c r="ZW139" s="32"/>
      <c r="ZX139" s="32"/>
      <c r="ZY139" s="32"/>
      <c r="ZZ139" s="32"/>
      <c r="AAA139" s="32"/>
      <c r="AAB139" s="32"/>
      <c r="AAC139" s="32"/>
      <c r="AAD139" s="32"/>
      <c r="AAE139" s="32"/>
      <c r="AAF139" s="32"/>
      <c r="AAG139" s="32"/>
      <c r="AAH139" s="32"/>
      <c r="AAI139" s="32"/>
      <c r="AAJ139" s="32"/>
      <c r="AAK139" s="32"/>
      <c r="AAL139" s="32"/>
      <c r="AAM139" s="32"/>
      <c r="AAN139" s="32"/>
      <c r="AAO139" s="32"/>
      <c r="AAP139" s="32"/>
      <c r="AAQ139" s="32"/>
      <c r="AAR139" s="32"/>
      <c r="AAS139" s="32"/>
      <c r="AAT139" s="32"/>
      <c r="AAU139" s="32"/>
      <c r="AAV139" s="32"/>
      <c r="AAW139" s="32"/>
      <c r="AAX139" s="32"/>
      <c r="AAY139" s="32"/>
      <c r="AAZ139" s="32"/>
      <c r="ABA139" s="32"/>
      <c r="ABB139" s="32"/>
      <c r="ABC139" s="32"/>
      <c r="ABD139" s="32"/>
      <c r="ABE139" s="32"/>
      <c r="ABF139" s="32"/>
      <c r="ABG139" s="32"/>
      <c r="ABH139" s="32"/>
      <c r="ABI139" s="32"/>
      <c r="ABJ139" s="32"/>
      <c r="ABK139" s="32"/>
      <c r="ABL139" s="32"/>
      <c r="ABM139" s="32"/>
      <c r="ABN139" s="32"/>
      <c r="ABO139" s="32"/>
      <c r="ABP139" s="32"/>
      <c r="ABQ139" s="32"/>
      <c r="ABR139" s="32"/>
      <c r="ABS139" s="32"/>
      <c r="ABT139" s="32"/>
      <c r="ABU139" s="32"/>
      <c r="ABV139" s="32"/>
      <c r="ABW139" s="32"/>
      <c r="ABX139" s="32"/>
      <c r="ABY139" s="32"/>
      <c r="ABZ139" s="32"/>
      <c r="ACA139" s="32"/>
      <c r="ACB139" s="32"/>
      <c r="ACC139" s="32"/>
      <c r="ACD139" s="32"/>
      <c r="ACE139" s="32"/>
      <c r="ACF139" s="32"/>
      <c r="ACG139" s="32"/>
      <c r="ACH139" s="32"/>
      <c r="ACI139" s="32"/>
      <c r="ACJ139" s="32"/>
      <c r="ACK139" s="32"/>
      <c r="ACL139" s="32"/>
      <c r="ACM139" s="32"/>
      <c r="ACN139" s="32"/>
      <c r="ACO139" s="32"/>
      <c r="ACP139" s="32"/>
      <c r="ACQ139" s="32"/>
      <c r="ACR139" s="32"/>
      <c r="ACS139" s="32"/>
      <c r="ACT139" s="32"/>
      <c r="ACU139" s="32"/>
      <c r="ACV139" s="32"/>
      <c r="ACW139" s="32"/>
      <c r="ACX139" s="32"/>
      <c r="ACY139" s="32"/>
      <c r="ACZ139" s="32"/>
      <c r="ADA139" s="32"/>
      <c r="ADB139" s="32"/>
      <c r="ADC139" s="32"/>
      <c r="ADD139" s="32"/>
      <c r="ADE139" s="32"/>
      <c r="ADF139" s="32"/>
      <c r="ADG139" s="32"/>
      <c r="ADH139" s="32"/>
      <c r="ADI139" s="32"/>
      <c r="ADJ139" s="32"/>
      <c r="ADK139" s="32"/>
      <c r="ADL139" s="32"/>
      <c r="ADM139" s="32"/>
      <c r="ADN139" s="32"/>
      <c r="ADO139" s="32"/>
      <c r="ADP139" s="32"/>
      <c r="ADQ139" s="32"/>
      <c r="ADR139" s="32"/>
      <c r="ADS139" s="32"/>
      <c r="ADT139" s="32"/>
      <c r="ADU139" s="32"/>
      <c r="ADV139" s="32"/>
      <c r="ADW139" s="32"/>
      <c r="ADX139" s="32"/>
      <c r="ADY139" s="32"/>
      <c r="ADZ139" s="32"/>
      <c r="AEA139" s="32"/>
      <c r="AEB139" s="32"/>
      <c r="AEC139" s="32"/>
      <c r="AED139" s="32"/>
      <c r="AEE139" s="32"/>
      <c r="AEF139" s="32"/>
      <c r="AEG139" s="32"/>
      <c r="AEH139" s="32"/>
      <c r="AEI139" s="32"/>
      <c r="AEJ139" s="32"/>
      <c r="AEK139" s="32"/>
      <c r="AEL139" s="32"/>
      <c r="AEM139" s="32"/>
      <c r="AEN139" s="32"/>
      <c r="AEO139" s="32"/>
      <c r="AEP139" s="32"/>
      <c r="AEQ139" s="32"/>
      <c r="AER139" s="32"/>
      <c r="AES139" s="32"/>
      <c r="AET139" s="32"/>
      <c r="AEU139" s="32"/>
      <c r="AEV139" s="32"/>
      <c r="AEW139" s="32"/>
      <c r="AEX139" s="32"/>
      <c r="AEY139" s="32"/>
      <c r="AEZ139" s="32"/>
      <c r="AFA139" s="32"/>
      <c r="AFB139" s="32"/>
      <c r="AFC139" s="32"/>
      <c r="AFD139" s="32"/>
      <c r="AFE139" s="32"/>
      <c r="AFF139" s="32"/>
      <c r="AFG139" s="32"/>
      <c r="AFH139" s="32"/>
      <c r="AFI139" s="32"/>
      <c r="AFJ139" s="32"/>
      <c r="AFK139" s="32"/>
      <c r="AFL139" s="32"/>
      <c r="AFM139" s="32"/>
      <c r="AFN139" s="32"/>
      <c r="AFO139" s="32"/>
      <c r="AFP139" s="32"/>
      <c r="AFQ139" s="32"/>
      <c r="AFR139" s="32"/>
      <c r="AFS139" s="32"/>
      <c r="AFT139" s="32"/>
      <c r="AFU139" s="32"/>
      <c r="AFV139" s="32"/>
      <c r="AFW139" s="32"/>
      <c r="AFX139" s="32"/>
      <c r="AFY139" s="32"/>
      <c r="AFZ139" s="32"/>
      <c r="AGA139" s="32"/>
      <c r="AGB139" s="32"/>
      <c r="AGC139" s="32"/>
      <c r="AGD139" s="32"/>
      <c r="AGE139" s="32"/>
      <c r="AGF139" s="32"/>
      <c r="AGG139" s="32"/>
      <c r="AGH139" s="32"/>
      <c r="AGI139" s="32"/>
      <c r="AGJ139" s="32"/>
      <c r="AGK139" s="32"/>
      <c r="AGL139" s="32"/>
      <c r="AGM139" s="32"/>
      <c r="AGN139" s="32"/>
      <c r="AGO139" s="32"/>
      <c r="AGP139" s="32"/>
      <c r="AGQ139" s="32"/>
      <c r="AGR139" s="32"/>
      <c r="AGS139" s="32"/>
      <c r="AGT139" s="32"/>
      <c r="AGU139" s="32"/>
      <c r="AGV139" s="32"/>
      <c r="AGW139" s="32"/>
      <c r="AGX139" s="32"/>
      <c r="AGY139" s="32"/>
      <c r="AGZ139" s="32"/>
      <c r="AHA139" s="32"/>
      <c r="AHB139" s="32"/>
      <c r="AHC139" s="32"/>
      <c r="AHD139" s="32"/>
      <c r="AHE139" s="32"/>
      <c r="AHF139" s="32"/>
      <c r="AHG139" s="32"/>
      <c r="AHH139" s="32"/>
      <c r="AHI139" s="32"/>
      <c r="AHJ139" s="32"/>
      <c r="AHK139" s="32"/>
      <c r="AHL139" s="32"/>
      <c r="AHM139" s="32"/>
      <c r="AHN139" s="32"/>
      <c r="AHO139" s="32"/>
      <c r="AHP139" s="32"/>
      <c r="AHQ139" s="32"/>
      <c r="AHR139" s="32"/>
      <c r="AHS139" s="32"/>
      <c r="AHT139" s="32"/>
    </row>
    <row r="140" spans="1:904" s="43" customFormat="1" ht="18.75" x14ac:dyDescent="0.3">
      <c r="A140" s="39">
        <v>140</v>
      </c>
      <c r="B140" s="37" t="s">
        <v>220</v>
      </c>
      <c r="C140" s="39" t="s">
        <v>221</v>
      </c>
      <c r="D140" s="42"/>
      <c r="E140" s="49" t="e">
        <f>+#REF!</f>
        <v>#REF!</v>
      </c>
      <c r="F140" s="50" t="e">
        <f>+#REF!</f>
        <v>#REF!</v>
      </c>
      <c r="G140" s="47" t="e">
        <f>+#REF!</f>
        <v>#REF!</v>
      </c>
      <c r="H140" s="40"/>
      <c r="I140" s="40"/>
      <c r="J140" s="40"/>
      <c r="K140" s="40"/>
      <c r="L140" s="40"/>
      <c r="M140" s="40"/>
      <c r="N140" s="40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  <c r="DL140" s="32"/>
      <c r="DM140" s="32"/>
      <c r="DN140" s="32"/>
      <c r="DO140" s="32"/>
      <c r="DP140" s="32"/>
      <c r="DQ140" s="32"/>
      <c r="DR140" s="32"/>
      <c r="DS140" s="32"/>
      <c r="DT140" s="32"/>
      <c r="DU140" s="32"/>
      <c r="DV140" s="32"/>
      <c r="DW140" s="32"/>
      <c r="DX140" s="32"/>
      <c r="DY140" s="32"/>
      <c r="DZ140" s="32"/>
      <c r="EA140" s="32"/>
      <c r="EB140" s="32"/>
      <c r="EC140" s="32"/>
      <c r="ED140" s="32"/>
      <c r="EE140" s="32"/>
      <c r="EF140" s="32"/>
      <c r="EG140" s="32"/>
      <c r="EH140" s="32"/>
      <c r="EI140" s="32"/>
      <c r="EJ140" s="32"/>
      <c r="EK140" s="32"/>
      <c r="EL140" s="32"/>
      <c r="EM140" s="32"/>
      <c r="EN140" s="32"/>
      <c r="EO140" s="32"/>
      <c r="EP140" s="32"/>
      <c r="EQ140" s="32"/>
      <c r="ER140" s="32"/>
      <c r="ES140" s="32"/>
      <c r="ET140" s="32"/>
      <c r="EU140" s="32"/>
      <c r="EV140" s="32"/>
      <c r="EW140" s="32"/>
      <c r="EX140" s="32"/>
      <c r="EY140" s="32"/>
      <c r="EZ140" s="32"/>
      <c r="FA140" s="32"/>
      <c r="FB140" s="32"/>
      <c r="FC140" s="32"/>
      <c r="FD140" s="32"/>
      <c r="FE140" s="32"/>
      <c r="FF140" s="32"/>
      <c r="FG140" s="32"/>
      <c r="FH140" s="32"/>
      <c r="FI140" s="32"/>
      <c r="FJ140" s="32"/>
      <c r="FK140" s="32"/>
      <c r="FL140" s="32"/>
      <c r="FM140" s="32"/>
      <c r="FN140" s="32"/>
      <c r="FO140" s="32"/>
      <c r="FP140" s="32"/>
      <c r="FQ140" s="32"/>
      <c r="FR140" s="32"/>
      <c r="FS140" s="32"/>
      <c r="FT140" s="32"/>
      <c r="FU140" s="32"/>
      <c r="FV140" s="32"/>
      <c r="FW140" s="32"/>
      <c r="FX140" s="32"/>
      <c r="FY140" s="32"/>
      <c r="FZ140" s="32"/>
      <c r="GA140" s="32"/>
      <c r="GB140" s="32"/>
      <c r="GC140" s="32"/>
      <c r="GD140" s="32"/>
      <c r="GE140" s="32"/>
      <c r="GF140" s="32"/>
      <c r="GG140" s="32"/>
      <c r="GH140" s="32"/>
      <c r="GI140" s="32"/>
      <c r="GJ140" s="32"/>
      <c r="GK140" s="32"/>
      <c r="GL140" s="32"/>
      <c r="GM140" s="32"/>
      <c r="GN140" s="32"/>
      <c r="GO140" s="32"/>
      <c r="GP140" s="32"/>
      <c r="GQ140" s="32"/>
      <c r="GR140" s="32"/>
      <c r="GS140" s="32"/>
      <c r="GT140" s="32"/>
      <c r="GU140" s="32"/>
      <c r="GV140" s="32"/>
      <c r="GW140" s="32"/>
      <c r="GX140" s="32"/>
      <c r="GY140" s="32"/>
      <c r="GZ140" s="32"/>
      <c r="HA140" s="32"/>
      <c r="HB140" s="32"/>
      <c r="HC140" s="32"/>
      <c r="HD140" s="32"/>
      <c r="HE140" s="32"/>
      <c r="HF140" s="32"/>
      <c r="HG140" s="32"/>
      <c r="HH140" s="32"/>
      <c r="HI140" s="32"/>
      <c r="HJ140" s="32"/>
      <c r="HK140" s="32"/>
      <c r="HL140" s="32"/>
      <c r="HM140" s="32"/>
      <c r="HN140" s="32"/>
      <c r="HO140" s="32"/>
      <c r="HP140" s="32"/>
      <c r="HQ140" s="32"/>
      <c r="HR140" s="32"/>
      <c r="HS140" s="32"/>
      <c r="HT140" s="32"/>
      <c r="HU140" s="32"/>
      <c r="HV140" s="32"/>
      <c r="HW140" s="32"/>
      <c r="HX140" s="32"/>
      <c r="HY140" s="32"/>
      <c r="HZ140" s="32"/>
      <c r="IA140" s="32"/>
      <c r="IB140" s="32"/>
      <c r="IC140" s="32"/>
      <c r="ID140" s="32"/>
      <c r="IE140" s="32"/>
      <c r="IF140" s="32"/>
      <c r="IG140" s="32"/>
      <c r="IH140" s="32"/>
      <c r="II140" s="32"/>
      <c r="IJ140" s="32"/>
      <c r="IK140" s="32"/>
      <c r="IL140" s="32"/>
      <c r="IM140" s="32"/>
      <c r="IN140" s="32"/>
      <c r="IO140" s="32"/>
      <c r="IP140" s="32"/>
      <c r="IQ140" s="32"/>
      <c r="IR140" s="32"/>
      <c r="IS140" s="32"/>
      <c r="IT140" s="32"/>
      <c r="IU140" s="32"/>
      <c r="IV140" s="32"/>
      <c r="IW140" s="32"/>
      <c r="IX140" s="32"/>
      <c r="IY140" s="32"/>
      <c r="IZ140" s="32"/>
      <c r="JA140" s="32"/>
      <c r="JB140" s="32"/>
      <c r="JC140" s="32"/>
      <c r="JD140" s="32"/>
      <c r="JE140" s="32"/>
      <c r="JF140" s="32"/>
      <c r="JG140" s="32"/>
      <c r="JH140" s="32"/>
      <c r="JI140" s="32"/>
      <c r="JJ140" s="32"/>
      <c r="JK140" s="32"/>
      <c r="JL140" s="32"/>
      <c r="JM140" s="32"/>
      <c r="JN140" s="32"/>
      <c r="JO140" s="32"/>
      <c r="JP140" s="32"/>
      <c r="JQ140" s="32"/>
      <c r="JR140" s="32"/>
      <c r="JS140" s="32"/>
      <c r="JT140" s="32"/>
      <c r="JU140" s="32"/>
      <c r="JV140" s="32"/>
      <c r="JW140" s="32"/>
      <c r="JX140" s="32"/>
      <c r="JY140" s="32"/>
      <c r="JZ140" s="32"/>
      <c r="KA140" s="32"/>
      <c r="KB140" s="32"/>
      <c r="KC140" s="32"/>
      <c r="KD140" s="32"/>
      <c r="KE140" s="32"/>
      <c r="KF140" s="32"/>
      <c r="KG140" s="32"/>
      <c r="KH140" s="32"/>
      <c r="KI140" s="32"/>
      <c r="KJ140" s="32"/>
      <c r="KK140" s="32"/>
      <c r="KL140" s="32"/>
      <c r="KM140" s="32"/>
      <c r="KN140" s="32"/>
      <c r="KO140" s="32"/>
      <c r="KP140" s="32"/>
      <c r="KQ140" s="32"/>
      <c r="KR140" s="32"/>
      <c r="KS140" s="32"/>
      <c r="KT140" s="32"/>
      <c r="KU140" s="32"/>
      <c r="KV140" s="32"/>
      <c r="KW140" s="32"/>
      <c r="KX140" s="32"/>
      <c r="KY140" s="32"/>
      <c r="KZ140" s="32"/>
      <c r="LA140" s="32"/>
      <c r="LB140" s="32"/>
      <c r="LC140" s="32"/>
      <c r="LD140" s="32"/>
      <c r="LE140" s="32"/>
      <c r="LF140" s="32"/>
      <c r="LG140" s="32"/>
      <c r="LH140" s="32"/>
      <c r="LI140" s="32"/>
      <c r="LJ140" s="32"/>
      <c r="LK140" s="32"/>
      <c r="LL140" s="32"/>
      <c r="LM140" s="32"/>
      <c r="LN140" s="32"/>
      <c r="LO140" s="32"/>
      <c r="LP140" s="32"/>
      <c r="LQ140" s="32"/>
      <c r="LR140" s="32"/>
      <c r="LS140" s="32"/>
      <c r="LT140" s="32"/>
      <c r="LU140" s="32"/>
      <c r="LV140" s="32"/>
      <c r="LW140" s="32"/>
      <c r="LX140" s="32"/>
      <c r="LY140" s="32"/>
      <c r="LZ140" s="32"/>
      <c r="MA140" s="32"/>
      <c r="MB140" s="32"/>
      <c r="MC140" s="32"/>
      <c r="MD140" s="32"/>
      <c r="ME140" s="32"/>
      <c r="MF140" s="32"/>
      <c r="MG140" s="32"/>
      <c r="MH140" s="32"/>
      <c r="MI140" s="32"/>
      <c r="MJ140" s="32"/>
      <c r="MK140" s="32"/>
      <c r="ML140" s="32"/>
      <c r="MM140" s="32"/>
      <c r="MN140" s="32"/>
      <c r="MO140" s="32"/>
      <c r="MP140" s="32"/>
      <c r="MQ140" s="32"/>
      <c r="MR140" s="32"/>
      <c r="MS140" s="32"/>
      <c r="MT140" s="32"/>
      <c r="MU140" s="32"/>
      <c r="MV140" s="32"/>
      <c r="MW140" s="32"/>
      <c r="MX140" s="32"/>
      <c r="MY140" s="32"/>
      <c r="MZ140" s="32"/>
      <c r="NA140" s="32"/>
      <c r="NB140" s="32"/>
      <c r="NC140" s="32"/>
      <c r="ND140" s="32"/>
      <c r="NE140" s="32"/>
      <c r="NF140" s="32"/>
      <c r="NG140" s="32"/>
      <c r="NH140" s="32"/>
      <c r="NI140" s="32"/>
      <c r="NJ140" s="32"/>
      <c r="NK140" s="32"/>
      <c r="NL140" s="32"/>
      <c r="NM140" s="32"/>
      <c r="NN140" s="32"/>
      <c r="NO140" s="32"/>
      <c r="NP140" s="32"/>
      <c r="NQ140" s="32"/>
      <c r="NR140" s="32"/>
      <c r="NS140" s="32"/>
      <c r="NT140" s="32"/>
      <c r="NU140" s="32"/>
      <c r="NV140" s="32"/>
      <c r="NW140" s="32"/>
      <c r="NX140" s="32"/>
      <c r="NY140" s="32"/>
      <c r="NZ140" s="32"/>
      <c r="OA140" s="32"/>
      <c r="OB140" s="32"/>
      <c r="OC140" s="32"/>
      <c r="OD140" s="32"/>
      <c r="OE140" s="32"/>
      <c r="OF140" s="32"/>
      <c r="OG140" s="32"/>
      <c r="OH140" s="32"/>
      <c r="OI140" s="32"/>
      <c r="OJ140" s="32"/>
      <c r="OK140" s="32"/>
      <c r="OL140" s="32"/>
      <c r="OM140" s="32"/>
      <c r="ON140" s="32"/>
      <c r="OO140" s="32"/>
      <c r="OP140" s="32"/>
      <c r="OQ140" s="32"/>
      <c r="OR140" s="32"/>
      <c r="OS140" s="32"/>
      <c r="OT140" s="32"/>
      <c r="OU140" s="32"/>
      <c r="OV140" s="32"/>
      <c r="OW140" s="32"/>
      <c r="OX140" s="32"/>
      <c r="OY140" s="32"/>
      <c r="OZ140" s="32"/>
      <c r="PA140" s="32"/>
      <c r="PB140" s="32"/>
      <c r="PC140" s="32"/>
      <c r="PD140" s="32"/>
      <c r="PE140" s="32"/>
      <c r="PF140" s="32"/>
      <c r="PG140" s="32"/>
      <c r="PH140" s="32"/>
      <c r="PI140" s="32"/>
      <c r="PJ140" s="32"/>
      <c r="PK140" s="32"/>
      <c r="PL140" s="32"/>
      <c r="PM140" s="32"/>
      <c r="PN140" s="32"/>
      <c r="PO140" s="32"/>
      <c r="PP140" s="32"/>
      <c r="PQ140" s="32"/>
      <c r="PR140" s="32"/>
      <c r="PS140" s="32"/>
      <c r="PT140" s="32"/>
      <c r="PU140" s="32"/>
      <c r="PV140" s="32"/>
      <c r="PW140" s="32"/>
      <c r="PX140" s="32"/>
      <c r="PY140" s="32"/>
      <c r="PZ140" s="32"/>
      <c r="QA140" s="32"/>
      <c r="QB140" s="32"/>
      <c r="QC140" s="32"/>
      <c r="QD140" s="32"/>
      <c r="QE140" s="32"/>
      <c r="QF140" s="32"/>
      <c r="QG140" s="32"/>
      <c r="QH140" s="32"/>
      <c r="QI140" s="32"/>
      <c r="QJ140" s="32"/>
      <c r="QK140" s="32"/>
      <c r="QL140" s="32"/>
      <c r="QM140" s="32"/>
      <c r="QN140" s="32"/>
      <c r="QO140" s="32"/>
      <c r="QP140" s="32"/>
      <c r="QQ140" s="32"/>
      <c r="QR140" s="32"/>
      <c r="QS140" s="32"/>
      <c r="QT140" s="32"/>
      <c r="QU140" s="32"/>
      <c r="QV140" s="32"/>
      <c r="QW140" s="32"/>
      <c r="QX140" s="32"/>
      <c r="QY140" s="32"/>
      <c r="QZ140" s="32"/>
      <c r="RA140" s="32"/>
      <c r="RB140" s="32"/>
      <c r="RC140" s="32"/>
      <c r="RD140" s="32"/>
      <c r="RE140" s="32"/>
      <c r="RF140" s="32"/>
      <c r="RG140" s="32"/>
      <c r="RH140" s="32"/>
      <c r="RI140" s="32"/>
      <c r="RJ140" s="32"/>
      <c r="RK140" s="32"/>
      <c r="RL140" s="32"/>
      <c r="RM140" s="32"/>
      <c r="RN140" s="32"/>
      <c r="RO140" s="32"/>
      <c r="RP140" s="32"/>
      <c r="RQ140" s="32"/>
      <c r="RR140" s="32"/>
      <c r="RS140" s="32"/>
      <c r="RT140" s="32"/>
      <c r="RU140" s="32"/>
      <c r="RV140" s="32"/>
      <c r="RW140" s="32"/>
      <c r="RX140" s="32"/>
      <c r="RY140" s="32"/>
      <c r="RZ140" s="32"/>
      <c r="SA140" s="32"/>
      <c r="SB140" s="32"/>
      <c r="SC140" s="32"/>
      <c r="SD140" s="32"/>
      <c r="SE140" s="32"/>
      <c r="SF140" s="32"/>
      <c r="SG140" s="32"/>
      <c r="SH140" s="32"/>
      <c r="SI140" s="32"/>
      <c r="SJ140" s="32"/>
      <c r="SK140" s="32"/>
      <c r="SL140" s="32"/>
      <c r="SM140" s="32"/>
      <c r="SN140" s="32"/>
      <c r="SO140" s="32"/>
      <c r="SP140" s="32"/>
      <c r="SQ140" s="32"/>
      <c r="SR140" s="32"/>
      <c r="SS140" s="32"/>
      <c r="ST140" s="32"/>
      <c r="SU140" s="32"/>
      <c r="SV140" s="32"/>
      <c r="SW140" s="32"/>
      <c r="SX140" s="32"/>
      <c r="SY140" s="32"/>
      <c r="SZ140" s="32"/>
      <c r="TA140" s="32"/>
      <c r="TB140" s="32"/>
      <c r="TC140" s="32"/>
      <c r="TD140" s="32"/>
      <c r="TE140" s="32"/>
      <c r="TF140" s="32"/>
      <c r="TG140" s="32"/>
      <c r="TH140" s="32"/>
      <c r="TI140" s="32"/>
      <c r="TJ140" s="32"/>
      <c r="TK140" s="32"/>
      <c r="TL140" s="32"/>
      <c r="TM140" s="32"/>
      <c r="TN140" s="32"/>
      <c r="TO140" s="32"/>
      <c r="TP140" s="32"/>
      <c r="TQ140" s="32"/>
      <c r="TR140" s="32"/>
      <c r="TS140" s="32"/>
      <c r="TT140" s="32"/>
      <c r="TU140" s="32"/>
      <c r="TV140" s="32"/>
      <c r="TW140" s="32"/>
      <c r="TX140" s="32"/>
      <c r="TY140" s="32"/>
      <c r="TZ140" s="32"/>
      <c r="UA140" s="32"/>
      <c r="UB140" s="32"/>
      <c r="UC140" s="32"/>
      <c r="UD140" s="32"/>
      <c r="UE140" s="32"/>
      <c r="UF140" s="32"/>
      <c r="UG140" s="32"/>
      <c r="UH140" s="32"/>
      <c r="UI140" s="32"/>
      <c r="UJ140" s="32"/>
      <c r="UK140" s="32"/>
      <c r="UL140" s="32"/>
      <c r="UM140" s="32"/>
      <c r="UN140" s="32"/>
      <c r="UO140" s="32"/>
      <c r="UP140" s="32"/>
      <c r="UQ140" s="32"/>
      <c r="UR140" s="32"/>
      <c r="US140" s="32"/>
      <c r="UT140" s="32"/>
      <c r="UU140" s="32"/>
      <c r="UV140" s="32"/>
      <c r="UW140" s="32"/>
      <c r="UX140" s="32"/>
      <c r="UY140" s="32"/>
      <c r="UZ140" s="32"/>
      <c r="VA140" s="32"/>
      <c r="VB140" s="32"/>
      <c r="VC140" s="32"/>
      <c r="VD140" s="32"/>
      <c r="VE140" s="32"/>
      <c r="VF140" s="32"/>
      <c r="VG140" s="32"/>
      <c r="VH140" s="32"/>
      <c r="VI140" s="32"/>
      <c r="VJ140" s="32"/>
      <c r="VK140" s="32"/>
      <c r="VL140" s="32"/>
      <c r="VM140" s="32"/>
      <c r="VN140" s="32"/>
      <c r="VO140" s="32"/>
      <c r="VP140" s="32"/>
      <c r="VQ140" s="32"/>
      <c r="VR140" s="32"/>
      <c r="VS140" s="32"/>
      <c r="VT140" s="32"/>
      <c r="VU140" s="32"/>
      <c r="VV140" s="32"/>
      <c r="VW140" s="32"/>
      <c r="VX140" s="32"/>
      <c r="VY140" s="32"/>
      <c r="VZ140" s="32"/>
      <c r="WA140" s="32"/>
      <c r="WB140" s="32"/>
      <c r="WC140" s="32"/>
      <c r="WD140" s="32"/>
      <c r="WE140" s="32"/>
      <c r="WF140" s="32"/>
      <c r="WG140" s="32"/>
      <c r="WH140" s="32"/>
      <c r="WI140" s="32"/>
      <c r="WJ140" s="32"/>
      <c r="WK140" s="32"/>
      <c r="WL140" s="32"/>
      <c r="WM140" s="32"/>
      <c r="WN140" s="32"/>
      <c r="WO140" s="32"/>
      <c r="WP140" s="32"/>
      <c r="WQ140" s="32"/>
      <c r="WR140" s="32"/>
      <c r="WS140" s="32"/>
      <c r="WT140" s="32"/>
      <c r="WU140" s="32"/>
      <c r="WV140" s="32"/>
      <c r="WW140" s="32"/>
      <c r="WX140" s="32"/>
      <c r="WY140" s="32"/>
      <c r="WZ140" s="32"/>
      <c r="XA140" s="32"/>
      <c r="XB140" s="32"/>
      <c r="XC140" s="32"/>
      <c r="XD140" s="32"/>
      <c r="XE140" s="32"/>
      <c r="XF140" s="32"/>
      <c r="XG140" s="32"/>
      <c r="XH140" s="32"/>
      <c r="XI140" s="32"/>
      <c r="XJ140" s="32"/>
      <c r="XK140" s="32"/>
      <c r="XL140" s="32"/>
      <c r="XM140" s="32"/>
      <c r="XN140" s="32"/>
      <c r="XO140" s="32"/>
      <c r="XP140" s="32"/>
      <c r="XQ140" s="32"/>
      <c r="XR140" s="32"/>
      <c r="XS140" s="32"/>
      <c r="XT140" s="32"/>
      <c r="XU140" s="32"/>
      <c r="XV140" s="32"/>
      <c r="XW140" s="32"/>
      <c r="XX140" s="32"/>
      <c r="XY140" s="32"/>
      <c r="XZ140" s="32"/>
      <c r="YA140" s="32"/>
      <c r="YB140" s="32"/>
      <c r="YC140" s="32"/>
      <c r="YD140" s="32"/>
      <c r="YE140" s="32"/>
      <c r="YF140" s="32"/>
      <c r="YG140" s="32"/>
      <c r="YH140" s="32"/>
      <c r="YI140" s="32"/>
      <c r="YJ140" s="32"/>
      <c r="YK140" s="32"/>
      <c r="YL140" s="32"/>
      <c r="YM140" s="32"/>
      <c r="YN140" s="32"/>
      <c r="YO140" s="32"/>
      <c r="YP140" s="32"/>
      <c r="YQ140" s="32"/>
      <c r="YR140" s="32"/>
      <c r="YS140" s="32"/>
      <c r="YT140" s="32"/>
      <c r="YU140" s="32"/>
      <c r="YV140" s="32"/>
      <c r="YW140" s="32"/>
      <c r="YX140" s="32"/>
      <c r="YY140" s="32"/>
      <c r="YZ140" s="32"/>
      <c r="ZA140" s="32"/>
      <c r="ZB140" s="32"/>
      <c r="ZC140" s="32"/>
      <c r="ZD140" s="32"/>
      <c r="ZE140" s="32"/>
      <c r="ZF140" s="32"/>
      <c r="ZG140" s="32"/>
      <c r="ZH140" s="32"/>
      <c r="ZI140" s="32"/>
      <c r="ZJ140" s="32"/>
      <c r="ZK140" s="32"/>
      <c r="ZL140" s="32"/>
      <c r="ZM140" s="32"/>
      <c r="ZN140" s="32"/>
      <c r="ZO140" s="32"/>
      <c r="ZP140" s="32"/>
      <c r="ZQ140" s="32"/>
      <c r="ZR140" s="32"/>
      <c r="ZS140" s="32"/>
      <c r="ZT140" s="32"/>
      <c r="ZU140" s="32"/>
      <c r="ZV140" s="32"/>
      <c r="ZW140" s="32"/>
      <c r="ZX140" s="32"/>
      <c r="ZY140" s="32"/>
      <c r="ZZ140" s="32"/>
      <c r="AAA140" s="32"/>
      <c r="AAB140" s="32"/>
      <c r="AAC140" s="32"/>
      <c r="AAD140" s="32"/>
      <c r="AAE140" s="32"/>
      <c r="AAF140" s="32"/>
      <c r="AAG140" s="32"/>
      <c r="AAH140" s="32"/>
      <c r="AAI140" s="32"/>
      <c r="AAJ140" s="32"/>
      <c r="AAK140" s="32"/>
      <c r="AAL140" s="32"/>
      <c r="AAM140" s="32"/>
      <c r="AAN140" s="32"/>
      <c r="AAO140" s="32"/>
      <c r="AAP140" s="32"/>
      <c r="AAQ140" s="32"/>
      <c r="AAR140" s="32"/>
      <c r="AAS140" s="32"/>
      <c r="AAT140" s="32"/>
      <c r="AAU140" s="32"/>
      <c r="AAV140" s="32"/>
      <c r="AAW140" s="32"/>
      <c r="AAX140" s="32"/>
      <c r="AAY140" s="32"/>
      <c r="AAZ140" s="32"/>
      <c r="ABA140" s="32"/>
      <c r="ABB140" s="32"/>
      <c r="ABC140" s="32"/>
      <c r="ABD140" s="32"/>
      <c r="ABE140" s="32"/>
      <c r="ABF140" s="32"/>
      <c r="ABG140" s="32"/>
      <c r="ABH140" s="32"/>
      <c r="ABI140" s="32"/>
      <c r="ABJ140" s="32"/>
      <c r="ABK140" s="32"/>
      <c r="ABL140" s="32"/>
      <c r="ABM140" s="32"/>
      <c r="ABN140" s="32"/>
      <c r="ABO140" s="32"/>
      <c r="ABP140" s="32"/>
      <c r="ABQ140" s="32"/>
      <c r="ABR140" s="32"/>
      <c r="ABS140" s="32"/>
      <c r="ABT140" s="32"/>
      <c r="ABU140" s="32"/>
      <c r="ABV140" s="32"/>
      <c r="ABW140" s="32"/>
      <c r="ABX140" s="32"/>
      <c r="ABY140" s="32"/>
      <c r="ABZ140" s="32"/>
      <c r="ACA140" s="32"/>
      <c r="ACB140" s="32"/>
      <c r="ACC140" s="32"/>
      <c r="ACD140" s="32"/>
      <c r="ACE140" s="32"/>
      <c r="ACF140" s="32"/>
      <c r="ACG140" s="32"/>
      <c r="ACH140" s="32"/>
      <c r="ACI140" s="32"/>
      <c r="ACJ140" s="32"/>
      <c r="ACK140" s="32"/>
      <c r="ACL140" s="32"/>
      <c r="ACM140" s="32"/>
      <c r="ACN140" s="32"/>
      <c r="ACO140" s="32"/>
      <c r="ACP140" s="32"/>
      <c r="ACQ140" s="32"/>
      <c r="ACR140" s="32"/>
      <c r="ACS140" s="32"/>
      <c r="ACT140" s="32"/>
      <c r="ACU140" s="32"/>
      <c r="ACV140" s="32"/>
      <c r="ACW140" s="32"/>
      <c r="ACX140" s="32"/>
      <c r="ACY140" s="32"/>
      <c r="ACZ140" s="32"/>
      <c r="ADA140" s="32"/>
      <c r="ADB140" s="32"/>
      <c r="ADC140" s="32"/>
      <c r="ADD140" s="32"/>
      <c r="ADE140" s="32"/>
      <c r="ADF140" s="32"/>
      <c r="ADG140" s="32"/>
      <c r="ADH140" s="32"/>
      <c r="ADI140" s="32"/>
      <c r="ADJ140" s="32"/>
      <c r="ADK140" s="32"/>
      <c r="ADL140" s="32"/>
      <c r="ADM140" s="32"/>
      <c r="ADN140" s="32"/>
      <c r="ADO140" s="32"/>
      <c r="ADP140" s="32"/>
      <c r="ADQ140" s="32"/>
      <c r="ADR140" s="32"/>
      <c r="ADS140" s="32"/>
      <c r="ADT140" s="32"/>
      <c r="ADU140" s="32"/>
      <c r="ADV140" s="32"/>
      <c r="ADW140" s="32"/>
      <c r="ADX140" s="32"/>
      <c r="ADY140" s="32"/>
      <c r="ADZ140" s="32"/>
      <c r="AEA140" s="32"/>
      <c r="AEB140" s="32"/>
      <c r="AEC140" s="32"/>
      <c r="AED140" s="32"/>
      <c r="AEE140" s="32"/>
      <c r="AEF140" s="32"/>
      <c r="AEG140" s="32"/>
      <c r="AEH140" s="32"/>
      <c r="AEI140" s="32"/>
      <c r="AEJ140" s="32"/>
      <c r="AEK140" s="32"/>
      <c r="AEL140" s="32"/>
      <c r="AEM140" s="32"/>
      <c r="AEN140" s="32"/>
      <c r="AEO140" s="32"/>
      <c r="AEP140" s="32"/>
      <c r="AEQ140" s="32"/>
      <c r="AER140" s="32"/>
      <c r="AES140" s="32"/>
      <c r="AET140" s="32"/>
      <c r="AEU140" s="32"/>
      <c r="AEV140" s="32"/>
      <c r="AEW140" s="32"/>
      <c r="AEX140" s="32"/>
      <c r="AEY140" s="32"/>
      <c r="AEZ140" s="32"/>
      <c r="AFA140" s="32"/>
      <c r="AFB140" s="32"/>
      <c r="AFC140" s="32"/>
      <c r="AFD140" s="32"/>
      <c r="AFE140" s="32"/>
      <c r="AFF140" s="32"/>
      <c r="AFG140" s="32"/>
      <c r="AFH140" s="32"/>
      <c r="AFI140" s="32"/>
      <c r="AFJ140" s="32"/>
      <c r="AFK140" s="32"/>
      <c r="AFL140" s="32"/>
      <c r="AFM140" s="32"/>
      <c r="AFN140" s="32"/>
      <c r="AFO140" s="32"/>
      <c r="AFP140" s="32"/>
      <c r="AFQ140" s="32"/>
      <c r="AFR140" s="32"/>
      <c r="AFS140" s="32"/>
      <c r="AFT140" s="32"/>
      <c r="AFU140" s="32"/>
      <c r="AFV140" s="32"/>
      <c r="AFW140" s="32"/>
      <c r="AFX140" s="32"/>
      <c r="AFY140" s="32"/>
      <c r="AFZ140" s="32"/>
      <c r="AGA140" s="32"/>
      <c r="AGB140" s="32"/>
      <c r="AGC140" s="32"/>
      <c r="AGD140" s="32"/>
      <c r="AGE140" s="32"/>
      <c r="AGF140" s="32"/>
      <c r="AGG140" s="32"/>
      <c r="AGH140" s="32"/>
      <c r="AGI140" s="32"/>
      <c r="AGJ140" s="32"/>
      <c r="AGK140" s="32"/>
      <c r="AGL140" s="32"/>
      <c r="AGM140" s="32"/>
      <c r="AGN140" s="32"/>
      <c r="AGO140" s="32"/>
      <c r="AGP140" s="32"/>
      <c r="AGQ140" s="32"/>
      <c r="AGR140" s="32"/>
      <c r="AGS140" s="32"/>
      <c r="AGT140" s="32"/>
      <c r="AGU140" s="32"/>
      <c r="AGV140" s="32"/>
      <c r="AGW140" s="32"/>
      <c r="AGX140" s="32"/>
      <c r="AGY140" s="32"/>
      <c r="AGZ140" s="32"/>
      <c r="AHA140" s="32"/>
      <c r="AHB140" s="32"/>
      <c r="AHC140" s="32"/>
      <c r="AHD140" s="32"/>
      <c r="AHE140" s="32"/>
      <c r="AHF140" s="32"/>
      <c r="AHG140" s="32"/>
      <c r="AHH140" s="32"/>
      <c r="AHI140" s="32"/>
      <c r="AHJ140" s="32"/>
      <c r="AHK140" s="32"/>
      <c r="AHL140" s="32"/>
      <c r="AHM140" s="32"/>
      <c r="AHN140" s="32"/>
      <c r="AHO140" s="32"/>
      <c r="AHP140" s="32"/>
      <c r="AHQ140" s="32"/>
      <c r="AHR140" s="32"/>
      <c r="AHS140" s="32"/>
      <c r="AHT140" s="32"/>
    </row>
    <row r="141" spans="1:904" s="43" customFormat="1" ht="18.75" x14ac:dyDescent="0.3">
      <c r="A141" s="39">
        <v>141</v>
      </c>
      <c r="B141" s="37" t="s">
        <v>222</v>
      </c>
      <c r="C141" s="39" t="s">
        <v>223</v>
      </c>
      <c r="D141" s="42"/>
      <c r="E141" s="49" t="e">
        <f>+#REF!</f>
        <v>#REF!</v>
      </c>
      <c r="F141" s="50" t="e">
        <f>+#REF!</f>
        <v>#REF!</v>
      </c>
      <c r="G141" s="47" t="e">
        <f>+#REF!</f>
        <v>#REF!</v>
      </c>
      <c r="H141" s="40"/>
      <c r="I141" s="40"/>
      <c r="J141" s="40"/>
      <c r="K141" s="40"/>
      <c r="L141" s="40"/>
      <c r="M141" s="40"/>
      <c r="N141" s="40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  <c r="DL141" s="32"/>
      <c r="DM141" s="32"/>
      <c r="DN141" s="32"/>
      <c r="DO141" s="32"/>
      <c r="DP141" s="32"/>
      <c r="DQ141" s="32"/>
      <c r="DR141" s="32"/>
      <c r="DS141" s="32"/>
      <c r="DT141" s="32"/>
      <c r="DU141" s="32"/>
      <c r="DV141" s="32"/>
      <c r="DW141" s="32"/>
      <c r="DX141" s="32"/>
      <c r="DY141" s="32"/>
      <c r="DZ141" s="32"/>
      <c r="EA141" s="32"/>
      <c r="EB141" s="32"/>
      <c r="EC141" s="32"/>
      <c r="ED141" s="32"/>
      <c r="EE141" s="32"/>
      <c r="EF141" s="32"/>
      <c r="EG141" s="32"/>
      <c r="EH141" s="32"/>
      <c r="EI141" s="32"/>
      <c r="EJ141" s="32"/>
      <c r="EK141" s="32"/>
      <c r="EL141" s="32"/>
      <c r="EM141" s="32"/>
      <c r="EN141" s="32"/>
      <c r="EO141" s="32"/>
      <c r="EP141" s="32"/>
      <c r="EQ141" s="32"/>
      <c r="ER141" s="32"/>
      <c r="ES141" s="32"/>
      <c r="ET141" s="32"/>
      <c r="EU141" s="32"/>
      <c r="EV141" s="32"/>
      <c r="EW141" s="32"/>
      <c r="EX141" s="32"/>
      <c r="EY141" s="32"/>
      <c r="EZ141" s="32"/>
      <c r="FA141" s="32"/>
      <c r="FB141" s="32"/>
      <c r="FC141" s="32"/>
      <c r="FD141" s="32"/>
      <c r="FE141" s="32"/>
      <c r="FF141" s="32"/>
      <c r="FG141" s="32"/>
      <c r="FH141" s="32"/>
      <c r="FI141" s="32"/>
      <c r="FJ141" s="32"/>
      <c r="FK141" s="32"/>
      <c r="FL141" s="32"/>
      <c r="FM141" s="32"/>
      <c r="FN141" s="32"/>
      <c r="FO141" s="32"/>
      <c r="FP141" s="32"/>
      <c r="FQ141" s="32"/>
      <c r="FR141" s="32"/>
      <c r="FS141" s="32"/>
      <c r="FT141" s="32"/>
      <c r="FU141" s="32"/>
      <c r="FV141" s="32"/>
      <c r="FW141" s="32"/>
      <c r="FX141" s="32"/>
      <c r="FY141" s="32"/>
      <c r="FZ141" s="32"/>
      <c r="GA141" s="32"/>
      <c r="GB141" s="32"/>
      <c r="GC141" s="32"/>
      <c r="GD141" s="32"/>
      <c r="GE141" s="32"/>
      <c r="GF141" s="32"/>
      <c r="GG141" s="32"/>
      <c r="GH141" s="32"/>
      <c r="GI141" s="32"/>
      <c r="GJ141" s="32"/>
      <c r="GK141" s="32"/>
      <c r="GL141" s="32"/>
      <c r="GM141" s="32"/>
      <c r="GN141" s="32"/>
      <c r="GO141" s="32"/>
      <c r="GP141" s="32"/>
      <c r="GQ141" s="32"/>
      <c r="GR141" s="32"/>
      <c r="GS141" s="32"/>
      <c r="GT141" s="32"/>
      <c r="GU141" s="32"/>
      <c r="GV141" s="32"/>
      <c r="GW141" s="32"/>
      <c r="GX141" s="32"/>
      <c r="GY141" s="32"/>
      <c r="GZ141" s="32"/>
      <c r="HA141" s="32"/>
      <c r="HB141" s="32"/>
      <c r="HC141" s="32"/>
      <c r="HD141" s="32"/>
      <c r="HE141" s="32"/>
      <c r="HF141" s="32"/>
      <c r="HG141" s="32"/>
      <c r="HH141" s="32"/>
      <c r="HI141" s="32"/>
      <c r="HJ141" s="32"/>
      <c r="HK141" s="32"/>
      <c r="HL141" s="32"/>
      <c r="HM141" s="32"/>
      <c r="HN141" s="32"/>
      <c r="HO141" s="32"/>
      <c r="HP141" s="32"/>
      <c r="HQ141" s="32"/>
      <c r="HR141" s="32"/>
      <c r="HS141" s="32"/>
      <c r="HT141" s="32"/>
      <c r="HU141" s="32"/>
      <c r="HV141" s="32"/>
      <c r="HW141" s="32"/>
      <c r="HX141" s="32"/>
      <c r="HY141" s="32"/>
      <c r="HZ141" s="32"/>
      <c r="IA141" s="32"/>
      <c r="IB141" s="32"/>
      <c r="IC141" s="32"/>
      <c r="ID141" s="32"/>
      <c r="IE141" s="32"/>
      <c r="IF141" s="32"/>
      <c r="IG141" s="32"/>
      <c r="IH141" s="32"/>
      <c r="II141" s="32"/>
      <c r="IJ141" s="32"/>
      <c r="IK141" s="32"/>
      <c r="IL141" s="32"/>
      <c r="IM141" s="32"/>
      <c r="IN141" s="32"/>
      <c r="IO141" s="32"/>
      <c r="IP141" s="32"/>
      <c r="IQ141" s="32"/>
      <c r="IR141" s="32"/>
      <c r="IS141" s="32"/>
      <c r="IT141" s="32"/>
      <c r="IU141" s="32"/>
      <c r="IV141" s="32"/>
      <c r="IW141" s="32"/>
      <c r="IX141" s="32"/>
      <c r="IY141" s="32"/>
      <c r="IZ141" s="32"/>
      <c r="JA141" s="32"/>
      <c r="JB141" s="32"/>
      <c r="JC141" s="32"/>
      <c r="JD141" s="32"/>
      <c r="JE141" s="32"/>
      <c r="JF141" s="32"/>
      <c r="JG141" s="32"/>
      <c r="JH141" s="32"/>
      <c r="JI141" s="32"/>
      <c r="JJ141" s="32"/>
      <c r="JK141" s="32"/>
      <c r="JL141" s="32"/>
      <c r="JM141" s="32"/>
      <c r="JN141" s="32"/>
      <c r="JO141" s="32"/>
      <c r="JP141" s="32"/>
      <c r="JQ141" s="32"/>
      <c r="JR141" s="32"/>
      <c r="JS141" s="32"/>
      <c r="JT141" s="32"/>
      <c r="JU141" s="32"/>
      <c r="JV141" s="32"/>
      <c r="JW141" s="32"/>
      <c r="JX141" s="32"/>
      <c r="JY141" s="32"/>
      <c r="JZ141" s="32"/>
      <c r="KA141" s="32"/>
      <c r="KB141" s="32"/>
      <c r="KC141" s="32"/>
      <c r="KD141" s="32"/>
      <c r="KE141" s="32"/>
      <c r="KF141" s="32"/>
      <c r="KG141" s="32"/>
      <c r="KH141" s="32"/>
      <c r="KI141" s="32"/>
      <c r="KJ141" s="32"/>
      <c r="KK141" s="32"/>
      <c r="KL141" s="32"/>
      <c r="KM141" s="32"/>
      <c r="KN141" s="32"/>
      <c r="KO141" s="32"/>
      <c r="KP141" s="32"/>
      <c r="KQ141" s="32"/>
      <c r="KR141" s="32"/>
      <c r="KS141" s="32"/>
      <c r="KT141" s="32"/>
      <c r="KU141" s="32"/>
      <c r="KV141" s="32"/>
      <c r="KW141" s="32"/>
      <c r="KX141" s="32"/>
      <c r="KY141" s="32"/>
      <c r="KZ141" s="32"/>
      <c r="LA141" s="32"/>
      <c r="LB141" s="32"/>
      <c r="LC141" s="32"/>
      <c r="LD141" s="32"/>
      <c r="LE141" s="32"/>
      <c r="LF141" s="32"/>
      <c r="LG141" s="32"/>
      <c r="LH141" s="32"/>
      <c r="LI141" s="32"/>
      <c r="LJ141" s="32"/>
      <c r="LK141" s="32"/>
      <c r="LL141" s="32"/>
      <c r="LM141" s="32"/>
      <c r="LN141" s="32"/>
      <c r="LO141" s="32"/>
      <c r="LP141" s="32"/>
      <c r="LQ141" s="32"/>
      <c r="LR141" s="32"/>
      <c r="LS141" s="32"/>
      <c r="LT141" s="32"/>
      <c r="LU141" s="32"/>
      <c r="LV141" s="32"/>
      <c r="LW141" s="32"/>
      <c r="LX141" s="32"/>
      <c r="LY141" s="32"/>
      <c r="LZ141" s="32"/>
      <c r="MA141" s="32"/>
      <c r="MB141" s="32"/>
      <c r="MC141" s="32"/>
      <c r="MD141" s="32"/>
      <c r="ME141" s="32"/>
      <c r="MF141" s="32"/>
      <c r="MG141" s="32"/>
      <c r="MH141" s="32"/>
      <c r="MI141" s="32"/>
      <c r="MJ141" s="32"/>
      <c r="MK141" s="32"/>
      <c r="ML141" s="32"/>
      <c r="MM141" s="32"/>
      <c r="MN141" s="32"/>
      <c r="MO141" s="32"/>
      <c r="MP141" s="32"/>
      <c r="MQ141" s="32"/>
      <c r="MR141" s="32"/>
      <c r="MS141" s="32"/>
      <c r="MT141" s="32"/>
      <c r="MU141" s="32"/>
      <c r="MV141" s="32"/>
      <c r="MW141" s="32"/>
      <c r="MX141" s="32"/>
      <c r="MY141" s="32"/>
      <c r="MZ141" s="32"/>
      <c r="NA141" s="32"/>
      <c r="NB141" s="32"/>
      <c r="NC141" s="32"/>
      <c r="ND141" s="32"/>
      <c r="NE141" s="32"/>
      <c r="NF141" s="32"/>
      <c r="NG141" s="32"/>
      <c r="NH141" s="32"/>
      <c r="NI141" s="32"/>
      <c r="NJ141" s="32"/>
      <c r="NK141" s="32"/>
      <c r="NL141" s="32"/>
      <c r="NM141" s="32"/>
      <c r="NN141" s="32"/>
      <c r="NO141" s="32"/>
      <c r="NP141" s="32"/>
      <c r="NQ141" s="32"/>
      <c r="NR141" s="32"/>
      <c r="NS141" s="32"/>
      <c r="NT141" s="32"/>
      <c r="NU141" s="32"/>
      <c r="NV141" s="32"/>
      <c r="NW141" s="32"/>
      <c r="NX141" s="32"/>
      <c r="NY141" s="32"/>
      <c r="NZ141" s="32"/>
      <c r="OA141" s="32"/>
      <c r="OB141" s="32"/>
      <c r="OC141" s="32"/>
      <c r="OD141" s="32"/>
      <c r="OE141" s="32"/>
      <c r="OF141" s="32"/>
      <c r="OG141" s="32"/>
      <c r="OH141" s="32"/>
      <c r="OI141" s="32"/>
      <c r="OJ141" s="32"/>
      <c r="OK141" s="32"/>
      <c r="OL141" s="32"/>
      <c r="OM141" s="32"/>
      <c r="ON141" s="32"/>
      <c r="OO141" s="32"/>
      <c r="OP141" s="32"/>
      <c r="OQ141" s="32"/>
      <c r="OR141" s="32"/>
      <c r="OS141" s="32"/>
      <c r="OT141" s="32"/>
      <c r="OU141" s="32"/>
      <c r="OV141" s="32"/>
      <c r="OW141" s="32"/>
      <c r="OX141" s="32"/>
      <c r="OY141" s="32"/>
      <c r="OZ141" s="32"/>
      <c r="PA141" s="32"/>
      <c r="PB141" s="32"/>
      <c r="PC141" s="32"/>
      <c r="PD141" s="32"/>
      <c r="PE141" s="32"/>
      <c r="PF141" s="32"/>
      <c r="PG141" s="32"/>
      <c r="PH141" s="32"/>
      <c r="PI141" s="32"/>
      <c r="PJ141" s="32"/>
      <c r="PK141" s="32"/>
      <c r="PL141" s="32"/>
      <c r="PM141" s="32"/>
      <c r="PN141" s="32"/>
      <c r="PO141" s="32"/>
      <c r="PP141" s="32"/>
      <c r="PQ141" s="32"/>
      <c r="PR141" s="32"/>
      <c r="PS141" s="32"/>
      <c r="PT141" s="32"/>
      <c r="PU141" s="32"/>
      <c r="PV141" s="32"/>
      <c r="PW141" s="32"/>
      <c r="PX141" s="32"/>
      <c r="PY141" s="32"/>
      <c r="PZ141" s="32"/>
      <c r="QA141" s="32"/>
      <c r="QB141" s="32"/>
      <c r="QC141" s="32"/>
      <c r="QD141" s="32"/>
      <c r="QE141" s="32"/>
      <c r="QF141" s="32"/>
      <c r="QG141" s="32"/>
      <c r="QH141" s="32"/>
      <c r="QI141" s="32"/>
      <c r="QJ141" s="32"/>
      <c r="QK141" s="32"/>
      <c r="QL141" s="32"/>
      <c r="QM141" s="32"/>
      <c r="QN141" s="32"/>
      <c r="QO141" s="32"/>
      <c r="QP141" s="32"/>
      <c r="QQ141" s="32"/>
      <c r="QR141" s="32"/>
      <c r="QS141" s="32"/>
      <c r="QT141" s="32"/>
      <c r="QU141" s="32"/>
      <c r="QV141" s="32"/>
      <c r="QW141" s="32"/>
      <c r="QX141" s="32"/>
      <c r="QY141" s="32"/>
      <c r="QZ141" s="32"/>
      <c r="RA141" s="32"/>
      <c r="RB141" s="32"/>
      <c r="RC141" s="32"/>
      <c r="RD141" s="32"/>
      <c r="RE141" s="32"/>
      <c r="RF141" s="32"/>
      <c r="RG141" s="32"/>
      <c r="RH141" s="32"/>
      <c r="RI141" s="32"/>
      <c r="RJ141" s="32"/>
      <c r="RK141" s="32"/>
      <c r="RL141" s="32"/>
      <c r="RM141" s="32"/>
      <c r="RN141" s="32"/>
      <c r="RO141" s="32"/>
      <c r="RP141" s="32"/>
      <c r="RQ141" s="32"/>
      <c r="RR141" s="32"/>
      <c r="RS141" s="32"/>
      <c r="RT141" s="32"/>
      <c r="RU141" s="32"/>
      <c r="RV141" s="32"/>
      <c r="RW141" s="32"/>
      <c r="RX141" s="32"/>
      <c r="RY141" s="32"/>
      <c r="RZ141" s="32"/>
      <c r="SA141" s="32"/>
      <c r="SB141" s="32"/>
      <c r="SC141" s="32"/>
      <c r="SD141" s="32"/>
      <c r="SE141" s="32"/>
      <c r="SF141" s="32"/>
      <c r="SG141" s="32"/>
      <c r="SH141" s="32"/>
      <c r="SI141" s="32"/>
      <c r="SJ141" s="32"/>
      <c r="SK141" s="32"/>
      <c r="SL141" s="32"/>
      <c r="SM141" s="32"/>
      <c r="SN141" s="32"/>
      <c r="SO141" s="32"/>
      <c r="SP141" s="32"/>
      <c r="SQ141" s="32"/>
      <c r="SR141" s="32"/>
      <c r="SS141" s="32"/>
      <c r="ST141" s="32"/>
      <c r="SU141" s="32"/>
      <c r="SV141" s="32"/>
      <c r="SW141" s="32"/>
      <c r="SX141" s="32"/>
      <c r="SY141" s="32"/>
      <c r="SZ141" s="32"/>
      <c r="TA141" s="32"/>
      <c r="TB141" s="32"/>
      <c r="TC141" s="32"/>
      <c r="TD141" s="32"/>
      <c r="TE141" s="32"/>
      <c r="TF141" s="32"/>
      <c r="TG141" s="32"/>
      <c r="TH141" s="32"/>
      <c r="TI141" s="32"/>
      <c r="TJ141" s="32"/>
      <c r="TK141" s="32"/>
      <c r="TL141" s="32"/>
      <c r="TM141" s="32"/>
      <c r="TN141" s="32"/>
      <c r="TO141" s="32"/>
      <c r="TP141" s="32"/>
      <c r="TQ141" s="32"/>
      <c r="TR141" s="32"/>
      <c r="TS141" s="32"/>
      <c r="TT141" s="32"/>
      <c r="TU141" s="32"/>
      <c r="TV141" s="32"/>
      <c r="TW141" s="32"/>
      <c r="TX141" s="32"/>
      <c r="TY141" s="32"/>
      <c r="TZ141" s="32"/>
      <c r="UA141" s="32"/>
      <c r="UB141" s="32"/>
      <c r="UC141" s="32"/>
      <c r="UD141" s="32"/>
      <c r="UE141" s="32"/>
      <c r="UF141" s="32"/>
      <c r="UG141" s="32"/>
      <c r="UH141" s="32"/>
      <c r="UI141" s="32"/>
      <c r="UJ141" s="32"/>
      <c r="UK141" s="32"/>
      <c r="UL141" s="32"/>
      <c r="UM141" s="32"/>
      <c r="UN141" s="32"/>
      <c r="UO141" s="32"/>
      <c r="UP141" s="32"/>
      <c r="UQ141" s="32"/>
      <c r="UR141" s="32"/>
      <c r="US141" s="32"/>
      <c r="UT141" s="32"/>
      <c r="UU141" s="32"/>
      <c r="UV141" s="32"/>
      <c r="UW141" s="32"/>
      <c r="UX141" s="32"/>
      <c r="UY141" s="32"/>
      <c r="UZ141" s="32"/>
      <c r="VA141" s="32"/>
      <c r="VB141" s="32"/>
      <c r="VC141" s="32"/>
      <c r="VD141" s="32"/>
      <c r="VE141" s="32"/>
      <c r="VF141" s="32"/>
      <c r="VG141" s="32"/>
      <c r="VH141" s="32"/>
      <c r="VI141" s="32"/>
      <c r="VJ141" s="32"/>
      <c r="VK141" s="32"/>
      <c r="VL141" s="32"/>
      <c r="VM141" s="32"/>
      <c r="VN141" s="32"/>
      <c r="VO141" s="32"/>
      <c r="VP141" s="32"/>
      <c r="VQ141" s="32"/>
      <c r="VR141" s="32"/>
      <c r="VS141" s="32"/>
      <c r="VT141" s="32"/>
      <c r="VU141" s="32"/>
      <c r="VV141" s="32"/>
      <c r="VW141" s="32"/>
      <c r="VX141" s="32"/>
      <c r="VY141" s="32"/>
      <c r="VZ141" s="32"/>
      <c r="WA141" s="32"/>
      <c r="WB141" s="32"/>
      <c r="WC141" s="32"/>
      <c r="WD141" s="32"/>
      <c r="WE141" s="32"/>
      <c r="WF141" s="32"/>
      <c r="WG141" s="32"/>
      <c r="WH141" s="32"/>
      <c r="WI141" s="32"/>
      <c r="WJ141" s="32"/>
      <c r="WK141" s="32"/>
      <c r="WL141" s="32"/>
      <c r="WM141" s="32"/>
      <c r="WN141" s="32"/>
      <c r="WO141" s="32"/>
      <c r="WP141" s="32"/>
      <c r="WQ141" s="32"/>
      <c r="WR141" s="32"/>
      <c r="WS141" s="32"/>
      <c r="WT141" s="32"/>
      <c r="WU141" s="32"/>
      <c r="WV141" s="32"/>
      <c r="WW141" s="32"/>
      <c r="WX141" s="32"/>
      <c r="WY141" s="32"/>
      <c r="WZ141" s="32"/>
      <c r="XA141" s="32"/>
      <c r="XB141" s="32"/>
      <c r="XC141" s="32"/>
      <c r="XD141" s="32"/>
      <c r="XE141" s="32"/>
      <c r="XF141" s="32"/>
      <c r="XG141" s="32"/>
      <c r="XH141" s="32"/>
      <c r="XI141" s="32"/>
      <c r="XJ141" s="32"/>
      <c r="XK141" s="32"/>
      <c r="XL141" s="32"/>
      <c r="XM141" s="32"/>
      <c r="XN141" s="32"/>
      <c r="XO141" s="32"/>
      <c r="XP141" s="32"/>
      <c r="XQ141" s="32"/>
      <c r="XR141" s="32"/>
      <c r="XS141" s="32"/>
      <c r="XT141" s="32"/>
      <c r="XU141" s="32"/>
      <c r="XV141" s="32"/>
      <c r="XW141" s="32"/>
      <c r="XX141" s="32"/>
      <c r="XY141" s="32"/>
      <c r="XZ141" s="32"/>
      <c r="YA141" s="32"/>
      <c r="YB141" s="32"/>
      <c r="YC141" s="32"/>
      <c r="YD141" s="32"/>
      <c r="YE141" s="32"/>
      <c r="YF141" s="32"/>
      <c r="YG141" s="32"/>
      <c r="YH141" s="32"/>
      <c r="YI141" s="32"/>
      <c r="YJ141" s="32"/>
      <c r="YK141" s="32"/>
      <c r="YL141" s="32"/>
      <c r="YM141" s="32"/>
      <c r="YN141" s="32"/>
      <c r="YO141" s="32"/>
      <c r="YP141" s="32"/>
      <c r="YQ141" s="32"/>
      <c r="YR141" s="32"/>
      <c r="YS141" s="32"/>
      <c r="YT141" s="32"/>
      <c r="YU141" s="32"/>
      <c r="YV141" s="32"/>
      <c r="YW141" s="32"/>
      <c r="YX141" s="32"/>
      <c r="YY141" s="32"/>
      <c r="YZ141" s="32"/>
      <c r="ZA141" s="32"/>
      <c r="ZB141" s="32"/>
      <c r="ZC141" s="32"/>
      <c r="ZD141" s="32"/>
      <c r="ZE141" s="32"/>
      <c r="ZF141" s="32"/>
      <c r="ZG141" s="32"/>
      <c r="ZH141" s="32"/>
      <c r="ZI141" s="32"/>
      <c r="ZJ141" s="32"/>
      <c r="ZK141" s="32"/>
      <c r="ZL141" s="32"/>
      <c r="ZM141" s="32"/>
      <c r="ZN141" s="32"/>
      <c r="ZO141" s="32"/>
      <c r="ZP141" s="32"/>
      <c r="ZQ141" s="32"/>
      <c r="ZR141" s="32"/>
      <c r="ZS141" s="32"/>
      <c r="ZT141" s="32"/>
      <c r="ZU141" s="32"/>
      <c r="ZV141" s="32"/>
      <c r="ZW141" s="32"/>
      <c r="ZX141" s="32"/>
      <c r="ZY141" s="32"/>
      <c r="ZZ141" s="32"/>
      <c r="AAA141" s="32"/>
      <c r="AAB141" s="32"/>
      <c r="AAC141" s="32"/>
      <c r="AAD141" s="32"/>
      <c r="AAE141" s="32"/>
      <c r="AAF141" s="32"/>
      <c r="AAG141" s="32"/>
      <c r="AAH141" s="32"/>
      <c r="AAI141" s="32"/>
      <c r="AAJ141" s="32"/>
      <c r="AAK141" s="32"/>
      <c r="AAL141" s="32"/>
      <c r="AAM141" s="32"/>
      <c r="AAN141" s="32"/>
      <c r="AAO141" s="32"/>
      <c r="AAP141" s="32"/>
      <c r="AAQ141" s="32"/>
      <c r="AAR141" s="32"/>
      <c r="AAS141" s="32"/>
      <c r="AAT141" s="32"/>
      <c r="AAU141" s="32"/>
      <c r="AAV141" s="32"/>
      <c r="AAW141" s="32"/>
      <c r="AAX141" s="32"/>
      <c r="AAY141" s="32"/>
      <c r="AAZ141" s="32"/>
      <c r="ABA141" s="32"/>
      <c r="ABB141" s="32"/>
      <c r="ABC141" s="32"/>
      <c r="ABD141" s="32"/>
      <c r="ABE141" s="32"/>
      <c r="ABF141" s="32"/>
      <c r="ABG141" s="32"/>
      <c r="ABH141" s="32"/>
      <c r="ABI141" s="32"/>
      <c r="ABJ141" s="32"/>
      <c r="ABK141" s="32"/>
      <c r="ABL141" s="32"/>
      <c r="ABM141" s="32"/>
      <c r="ABN141" s="32"/>
      <c r="ABO141" s="32"/>
      <c r="ABP141" s="32"/>
      <c r="ABQ141" s="32"/>
      <c r="ABR141" s="32"/>
      <c r="ABS141" s="32"/>
      <c r="ABT141" s="32"/>
      <c r="ABU141" s="32"/>
      <c r="ABV141" s="32"/>
      <c r="ABW141" s="32"/>
      <c r="ABX141" s="32"/>
      <c r="ABY141" s="32"/>
      <c r="ABZ141" s="32"/>
      <c r="ACA141" s="32"/>
      <c r="ACB141" s="32"/>
      <c r="ACC141" s="32"/>
      <c r="ACD141" s="32"/>
      <c r="ACE141" s="32"/>
      <c r="ACF141" s="32"/>
      <c r="ACG141" s="32"/>
      <c r="ACH141" s="32"/>
      <c r="ACI141" s="32"/>
      <c r="ACJ141" s="32"/>
      <c r="ACK141" s="32"/>
      <c r="ACL141" s="32"/>
      <c r="ACM141" s="32"/>
      <c r="ACN141" s="32"/>
      <c r="ACO141" s="32"/>
      <c r="ACP141" s="32"/>
      <c r="ACQ141" s="32"/>
      <c r="ACR141" s="32"/>
      <c r="ACS141" s="32"/>
      <c r="ACT141" s="32"/>
      <c r="ACU141" s="32"/>
      <c r="ACV141" s="32"/>
      <c r="ACW141" s="32"/>
      <c r="ACX141" s="32"/>
      <c r="ACY141" s="32"/>
      <c r="ACZ141" s="32"/>
      <c r="ADA141" s="32"/>
      <c r="ADB141" s="32"/>
      <c r="ADC141" s="32"/>
      <c r="ADD141" s="32"/>
      <c r="ADE141" s="32"/>
      <c r="ADF141" s="32"/>
      <c r="ADG141" s="32"/>
      <c r="ADH141" s="32"/>
      <c r="ADI141" s="32"/>
      <c r="ADJ141" s="32"/>
      <c r="ADK141" s="32"/>
      <c r="ADL141" s="32"/>
      <c r="ADM141" s="32"/>
      <c r="ADN141" s="32"/>
      <c r="ADO141" s="32"/>
      <c r="ADP141" s="32"/>
      <c r="ADQ141" s="32"/>
      <c r="ADR141" s="32"/>
      <c r="ADS141" s="32"/>
      <c r="ADT141" s="32"/>
      <c r="ADU141" s="32"/>
      <c r="ADV141" s="32"/>
      <c r="ADW141" s="32"/>
      <c r="ADX141" s="32"/>
      <c r="ADY141" s="32"/>
      <c r="ADZ141" s="32"/>
      <c r="AEA141" s="32"/>
      <c r="AEB141" s="32"/>
      <c r="AEC141" s="32"/>
      <c r="AED141" s="32"/>
      <c r="AEE141" s="32"/>
      <c r="AEF141" s="32"/>
      <c r="AEG141" s="32"/>
      <c r="AEH141" s="32"/>
      <c r="AEI141" s="32"/>
      <c r="AEJ141" s="32"/>
      <c r="AEK141" s="32"/>
      <c r="AEL141" s="32"/>
      <c r="AEM141" s="32"/>
      <c r="AEN141" s="32"/>
      <c r="AEO141" s="32"/>
      <c r="AEP141" s="32"/>
      <c r="AEQ141" s="32"/>
      <c r="AER141" s="32"/>
      <c r="AES141" s="32"/>
      <c r="AET141" s="32"/>
      <c r="AEU141" s="32"/>
      <c r="AEV141" s="32"/>
      <c r="AEW141" s="32"/>
      <c r="AEX141" s="32"/>
      <c r="AEY141" s="32"/>
      <c r="AEZ141" s="32"/>
      <c r="AFA141" s="32"/>
      <c r="AFB141" s="32"/>
      <c r="AFC141" s="32"/>
      <c r="AFD141" s="32"/>
      <c r="AFE141" s="32"/>
      <c r="AFF141" s="32"/>
      <c r="AFG141" s="32"/>
      <c r="AFH141" s="32"/>
      <c r="AFI141" s="32"/>
      <c r="AFJ141" s="32"/>
      <c r="AFK141" s="32"/>
      <c r="AFL141" s="32"/>
      <c r="AFM141" s="32"/>
      <c r="AFN141" s="32"/>
      <c r="AFO141" s="32"/>
      <c r="AFP141" s="32"/>
      <c r="AFQ141" s="32"/>
      <c r="AFR141" s="32"/>
      <c r="AFS141" s="32"/>
      <c r="AFT141" s="32"/>
      <c r="AFU141" s="32"/>
      <c r="AFV141" s="32"/>
      <c r="AFW141" s="32"/>
      <c r="AFX141" s="32"/>
      <c r="AFY141" s="32"/>
      <c r="AFZ141" s="32"/>
      <c r="AGA141" s="32"/>
      <c r="AGB141" s="32"/>
      <c r="AGC141" s="32"/>
      <c r="AGD141" s="32"/>
      <c r="AGE141" s="32"/>
      <c r="AGF141" s="32"/>
      <c r="AGG141" s="32"/>
      <c r="AGH141" s="32"/>
      <c r="AGI141" s="32"/>
      <c r="AGJ141" s="32"/>
      <c r="AGK141" s="32"/>
      <c r="AGL141" s="32"/>
      <c r="AGM141" s="32"/>
      <c r="AGN141" s="32"/>
      <c r="AGO141" s="32"/>
      <c r="AGP141" s="32"/>
      <c r="AGQ141" s="32"/>
      <c r="AGR141" s="32"/>
      <c r="AGS141" s="32"/>
      <c r="AGT141" s="32"/>
      <c r="AGU141" s="32"/>
      <c r="AGV141" s="32"/>
      <c r="AGW141" s="32"/>
      <c r="AGX141" s="32"/>
      <c r="AGY141" s="32"/>
      <c r="AGZ141" s="32"/>
      <c r="AHA141" s="32"/>
      <c r="AHB141" s="32"/>
      <c r="AHC141" s="32"/>
      <c r="AHD141" s="32"/>
      <c r="AHE141" s="32"/>
      <c r="AHF141" s="32"/>
      <c r="AHG141" s="32"/>
      <c r="AHH141" s="32"/>
      <c r="AHI141" s="32"/>
      <c r="AHJ141" s="32"/>
      <c r="AHK141" s="32"/>
      <c r="AHL141" s="32"/>
      <c r="AHM141" s="32"/>
      <c r="AHN141" s="32"/>
      <c r="AHO141" s="32"/>
      <c r="AHP141" s="32"/>
      <c r="AHQ141" s="32"/>
      <c r="AHR141" s="32"/>
      <c r="AHS141" s="32"/>
      <c r="AHT141" s="32"/>
    </row>
    <row r="142" spans="1:904" s="43" customFormat="1" ht="18.75" x14ac:dyDescent="0.3">
      <c r="A142" s="39">
        <v>142</v>
      </c>
      <c r="B142" s="37" t="s">
        <v>224</v>
      </c>
      <c r="C142" s="39" t="s">
        <v>4</v>
      </c>
      <c r="D142" s="42"/>
      <c r="E142" s="49" t="e">
        <f>+#REF!</f>
        <v>#REF!</v>
      </c>
      <c r="F142" s="50" t="e">
        <f>+#REF!</f>
        <v>#REF!</v>
      </c>
      <c r="G142" s="47" t="e">
        <f>+#REF!</f>
        <v>#REF!</v>
      </c>
      <c r="H142" s="40"/>
      <c r="I142" s="40"/>
      <c r="J142" s="40"/>
      <c r="K142" s="40"/>
      <c r="L142" s="40"/>
      <c r="M142" s="40"/>
      <c r="N142" s="40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  <c r="DL142" s="32"/>
      <c r="DM142" s="32"/>
      <c r="DN142" s="32"/>
      <c r="DO142" s="32"/>
      <c r="DP142" s="32"/>
      <c r="DQ142" s="32"/>
      <c r="DR142" s="32"/>
      <c r="DS142" s="32"/>
      <c r="DT142" s="32"/>
      <c r="DU142" s="32"/>
      <c r="DV142" s="32"/>
      <c r="DW142" s="32"/>
      <c r="DX142" s="32"/>
      <c r="DY142" s="32"/>
      <c r="DZ142" s="32"/>
      <c r="EA142" s="32"/>
      <c r="EB142" s="32"/>
      <c r="EC142" s="32"/>
      <c r="ED142" s="32"/>
      <c r="EE142" s="32"/>
      <c r="EF142" s="32"/>
      <c r="EG142" s="32"/>
      <c r="EH142" s="32"/>
      <c r="EI142" s="32"/>
      <c r="EJ142" s="32"/>
      <c r="EK142" s="32"/>
      <c r="EL142" s="32"/>
      <c r="EM142" s="32"/>
      <c r="EN142" s="32"/>
      <c r="EO142" s="32"/>
      <c r="EP142" s="32"/>
      <c r="EQ142" s="32"/>
      <c r="ER142" s="32"/>
      <c r="ES142" s="32"/>
      <c r="ET142" s="32"/>
      <c r="EU142" s="32"/>
      <c r="EV142" s="32"/>
      <c r="EW142" s="32"/>
      <c r="EX142" s="32"/>
      <c r="EY142" s="32"/>
      <c r="EZ142" s="32"/>
      <c r="FA142" s="32"/>
      <c r="FB142" s="32"/>
      <c r="FC142" s="32"/>
      <c r="FD142" s="32"/>
      <c r="FE142" s="32"/>
      <c r="FF142" s="32"/>
      <c r="FG142" s="32"/>
      <c r="FH142" s="32"/>
      <c r="FI142" s="32"/>
      <c r="FJ142" s="32"/>
      <c r="FK142" s="32"/>
      <c r="FL142" s="32"/>
      <c r="FM142" s="32"/>
      <c r="FN142" s="32"/>
      <c r="FO142" s="32"/>
      <c r="FP142" s="32"/>
      <c r="FQ142" s="32"/>
      <c r="FR142" s="32"/>
      <c r="FS142" s="32"/>
      <c r="FT142" s="32"/>
      <c r="FU142" s="32"/>
      <c r="FV142" s="32"/>
      <c r="FW142" s="32"/>
      <c r="FX142" s="32"/>
      <c r="FY142" s="32"/>
      <c r="FZ142" s="32"/>
      <c r="GA142" s="32"/>
      <c r="GB142" s="32"/>
      <c r="GC142" s="32"/>
      <c r="GD142" s="32"/>
      <c r="GE142" s="32"/>
      <c r="GF142" s="32"/>
      <c r="GG142" s="32"/>
      <c r="GH142" s="32"/>
      <c r="GI142" s="32"/>
      <c r="GJ142" s="32"/>
      <c r="GK142" s="32"/>
      <c r="GL142" s="32"/>
      <c r="GM142" s="32"/>
      <c r="GN142" s="32"/>
      <c r="GO142" s="32"/>
      <c r="GP142" s="32"/>
      <c r="GQ142" s="32"/>
      <c r="GR142" s="32"/>
      <c r="GS142" s="32"/>
      <c r="GT142" s="32"/>
      <c r="GU142" s="32"/>
      <c r="GV142" s="32"/>
      <c r="GW142" s="32"/>
      <c r="GX142" s="32"/>
      <c r="GY142" s="32"/>
      <c r="GZ142" s="32"/>
      <c r="HA142" s="32"/>
      <c r="HB142" s="32"/>
      <c r="HC142" s="32"/>
      <c r="HD142" s="32"/>
      <c r="HE142" s="32"/>
      <c r="HF142" s="32"/>
      <c r="HG142" s="32"/>
      <c r="HH142" s="32"/>
      <c r="HI142" s="32"/>
      <c r="HJ142" s="32"/>
      <c r="HK142" s="32"/>
      <c r="HL142" s="32"/>
      <c r="HM142" s="32"/>
      <c r="HN142" s="32"/>
      <c r="HO142" s="32"/>
      <c r="HP142" s="32"/>
      <c r="HQ142" s="32"/>
      <c r="HR142" s="32"/>
      <c r="HS142" s="32"/>
      <c r="HT142" s="32"/>
      <c r="HU142" s="32"/>
      <c r="HV142" s="32"/>
      <c r="HW142" s="32"/>
      <c r="HX142" s="32"/>
      <c r="HY142" s="32"/>
      <c r="HZ142" s="32"/>
      <c r="IA142" s="32"/>
      <c r="IB142" s="32"/>
      <c r="IC142" s="32"/>
      <c r="ID142" s="32"/>
      <c r="IE142" s="32"/>
      <c r="IF142" s="32"/>
      <c r="IG142" s="32"/>
      <c r="IH142" s="32"/>
      <c r="II142" s="32"/>
      <c r="IJ142" s="32"/>
      <c r="IK142" s="32"/>
      <c r="IL142" s="32"/>
      <c r="IM142" s="32"/>
      <c r="IN142" s="32"/>
      <c r="IO142" s="32"/>
      <c r="IP142" s="32"/>
      <c r="IQ142" s="32"/>
      <c r="IR142" s="32"/>
      <c r="IS142" s="32"/>
      <c r="IT142" s="32"/>
      <c r="IU142" s="32"/>
      <c r="IV142" s="32"/>
      <c r="IW142" s="32"/>
      <c r="IX142" s="32"/>
      <c r="IY142" s="32"/>
      <c r="IZ142" s="32"/>
      <c r="JA142" s="32"/>
      <c r="JB142" s="32"/>
      <c r="JC142" s="32"/>
      <c r="JD142" s="32"/>
      <c r="JE142" s="32"/>
      <c r="JF142" s="32"/>
      <c r="JG142" s="32"/>
      <c r="JH142" s="32"/>
      <c r="JI142" s="32"/>
      <c r="JJ142" s="32"/>
      <c r="JK142" s="32"/>
      <c r="JL142" s="32"/>
      <c r="JM142" s="32"/>
      <c r="JN142" s="32"/>
      <c r="JO142" s="32"/>
      <c r="JP142" s="32"/>
      <c r="JQ142" s="32"/>
      <c r="JR142" s="32"/>
      <c r="JS142" s="32"/>
      <c r="JT142" s="32"/>
      <c r="JU142" s="32"/>
      <c r="JV142" s="32"/>
      <c r="JW142" s="32"/>
      <c r="JX142" s="32"/>
      <c r="JY142" s="32"/>
      <c r="JZ142" s="32"/>
      <c r="KA142" s="32"/>
      <c r="KB142" s="32"/>
      <c r="KC142" s="32"/>
      <c r="KD142" s="32"/>
      <c r="KE142" s="32"/>
      <c r="KF142" s="32"/>
      <c r="KG142" s="32"/>
      <c r="KH142" s="32"/>
      <c r="KI142" s="32"/>
      <c r="KJ142" s="32"/>
      <c r="KK142" s="32"/>
      <c r="KL142" s="32"/>
      <c r="KM142" s="32"/>
      <c r="KN142" s="32"/>
      <c r="KO142" s="32"/>
      <c r="KP142" s="32"/>
      <c r="KQ142" s="32"/>
      <c r="KR142" s="32"/>
      <c r="KS142" s="32"/>
      <c r="KT142" s="32"/>
      <c r="KU142" s="32"/>
      <c r="KV142" s="32"/>
      <c r="KW142" s="32"/>
      <c r="KX142" s="32"/>
      <c r="KY142" s="32"/>
      <c r="KZ142" s="32"/>
      <c r="LA142" s="32"/>
      <c r="LB142" s="32"/>
      <c r="LC142" s="32"/>
      <c r="LD142" s="32"/>
      <c r="LE142" s="32"/>
      <c r="LF142" s="32"/>
      <c r="LG142" s="32"/>
      <c r="LH142" s="32"/>
      <c r="LI142" s="32"/>
      <c r="LJ142" s="32"/>
      <c r="LK142" s="32"/>
      <c r="LL142" s="32"/>
      <c r="LM142" s="32"/>
      <c r="LN142" s="32"/>
      <c r="LO142" s="32"/>
      <c r="LP142" s="32"/>
      <c r="LQ142" s="32"/>
      <c r="LR142" s="32"/>
      <c r="LS142" s="32"/>
      <c r="LT142" s="32"/>
      <c r="LU142" s="32"/>
      <c r="LV142" s="32"/>
      <c r="LW142" s="32"/>
      <c r="LX142" s="32"/>
      <c r="LY142" s="32"/>
      <c r="LZ142" s="32"/>
      <c r="MA142" s="32"/>
      <c r="MB142" s="32"/>
      <c r="MC142" s="32"/>
      <c r="MD142" s="32"/>
      <c r="ME142" s="32"/>
      <c r="MF142" s="32"/>
      <c r="MG142" s="32"/>
      <c r="MH142" s="32"/>
      <c r="MI142" s="32"/>
      <c r="MJ142" s="32"/>
      <c r="MK142" s="32"/>
      <c r="ML142" s="32"/>
      <c r="MM142" s="32"/>
      <c r="MN142" s="32"/>
      <c r="MO142" s="32"/>
      <c r="MP142" s="32"/>
      <c r="MQ142" s="32"/>
      <c r="MR142" s="32"/>
      <c r="MS142" s="32"/>
      <c r="MT142" s="32"/>
      <c r="MU142" s="32"/>
      <c r="MV142" s="32"/>
      <c r="MW142" s="32"/>
      <c r="MX142" s="32"/>
      <c r="MY142" s="32"/>
      <c r="MZ142" s="32"/>
      <c r="NA142" s="32"/>
      <c r="NB142" s="32"/>
      <c r="NC142" s="32"/>
      <c r="ND142" s="32"/>
      <c r="NE142" s="32"/>
      <c r="NF142" s="32"/>
      <c r="NG142" s="32"/>
      <c r="NH142" s="32"/>
      <c r="NI142" s="32"/>
      <c r="NJ142" s="32"/>
      <c r="NK142" s="32"/>
      <c r="NL142" s="32"/>
      <c r="NM142" s="32"/>
      <c r="NN142" s="32"/>
      <c r="NO142" s="32"/>
      <c r="NP142" s="32"/>
      <c r="NQ142" s="32"/>
      <c r="NR142" s="32"/>
      <c r="NS142" s="32"/>
      <c r="NT142" s="32"/>
      <c r="NU142" s="32"/>
      <c r="NV142" s="32"/>
      <c r="NW142" s="32"/>
      <c r="NX142" s="32"/>
      <c r="NY142" s="32"/>
      <c r="NZ142" s="32"/>
      <c r="OA142" s="32"/>
      <c r="OB142" s="32"/>
      <c r="OC142" s="32"/>
      <c r="OD142" s="32"/>
      <c r="OE142" s="32"/>
      <c r="OF142" s="32"/>
      <c r="OG142" s="32"/>
      <c r="OH142" s="32"/>
      <c r="OI142" s="32"/>
      <c r="OJ142" s="32"/>
      <c r="OK142" s="32"/>
      <c r="OL142" s="32"/>
      <c r="OM142" s="32"/>
      <c r="ON142" s="32"/>
      <c r="OO142" s="32"/>
      <c r="OP142" s="32"/>
      <c r="OQ142" s="32"/>
      <c r="OR142" s="32"/>
      <c r="OS142" s="32"/>
      <c r="OT142" s="32"/>
      <c r="OU142" s="32"/>
      <c r="OV142" s="32"/>
      <c r="OW142" s="32"/>
      <c r="OX142" s="32"/>
      <c r="OY142" s="32"/>
      <c r="OZ142" s="32"/>
      <c r="PA142" s="32"/>
      <c r="PB142" s="32"/>
      <c r="PC142" s="32"/>
      <c r="PD142" s="32"/>
      <c r="PE142" s="32"/>
      <c r="PF142" s="32"/>
      <c r="PG142" s="32"/>
      <c r="PH142" s="32"/>
      <c r="PI142" s="32"/>
      <c r="PJ142" s="32"/>
      <c r="PK142" s="32"/>
      <c r="PL142" s="32"/>
      <c r="PM142" s="32"/>
      <c r="PN142" s="32"/>
      <c r="PO142" s="32"/>
      <c r="PP142" s="32"/>
      <c r="PQ142" s="32"/>
      <c r="PR142" s="32"/>
      <c r="PS142" s="32"/>
      <c r="PT142" s="32"/>
      <c r="PU142" s="32"/>
      <c r="PV142" s="32"/>
      <c r="PW142" s="32"/>
      <c r="PX142" s="32"/>
      <c r="PY142" s="32"/>
      <c r="PZ142" s="32"/>
      <c r="QA142" s="32"/>
      <c r="QB142" s="32"/>
      <c r="QC142" s="32"/>
      <c r="QD142" s="32"/>
      <c r="QE142" s="32"/>
      <c r="QF142" s="32"/>
      <c r="QG142" s="32"/>
      <c r="QH142" s="32"/>
      <c r="QI142" s="32"/>
      <c r="QJ142" s="32"/>
      <c r="QK142" s="32"/>
      <c r="QL142" s="32"/>
      <c r="QM142" s="32"/>
      <c r="QN142" s="32"/>
      <c r="QO142" s="32"/>
      <c r="QP142" s="32"/>
      <c r="QQ142" s="32"/>
      <c r="QR142" s="32"/>
      <c r="QS142" s="32"/>
      <c r="QT142" s="32"/>
      <c r="QU142" s="32"/>
      <c r="QV142" s="32"/>
      <c r="QW142" s="32"/>
      <c r="QX142" s="32"/>
      <c r="QY142" s="32"/>
      <c r="QZ142" s="32"/>
      <c r="RA142" s="32"/>
      <c r="RB142" s="32"/>
      <c r="RC142" s="32"/>
      <c r="RD142" s="32"/>
      <c r="RE142" s="32"/>
      <c r="RF142" s="32"/>
      <c r="RG142" s="32"/>
      <c r="RH142" s="32"/>
      <c r="RI142" s="32"/>
      <c r="RJ142" s="32"/>
      <c r="RK142" s="32"/>
      <c r="RL142" s="32"/>
      <c r="RM142" s="32"/>
      <c r="RN142" s="32"/>
      <c r="RO142" s="32"/>
      <c r="RP142" s="32"/>
      <c r="RQ142" s="32"/>
      <c r="RR142" s="32"/>
      <c r="RS142" s="32"/>
      <c r="RT142" s="32"/>
      <c r="RU142" s="32"/>
      <c r="RV142" s="32"/>
      <c r="RW142" s="32"/>
      <c r="RX142" s="32"/>
      <c r="RY142" s="32"/>
      <c r="RZ142" s="32"/>
      <c r="SA142" s="32"/>
      <c r="SB142" s="32"/>
      <c r="SC142" s="32"/>
      <c r="SD142" s="32"/>
      <c r="SE142" s="32"/>
      <c r="SF142" s="32"/>
      <c r="SG142" s="32"/>
      <c r="SH142" s="32"/>
      <c r="SI142" s="32"/>
      <c r="SJ142" s="32"/>
      <c r="SK142" s="32"/>
      <c r="SL142" s="32"/>
      <c r="SM142" s="32"/>
      <c r="SN142" s="32"/>
      <c r="SO142" s="32"/>
      <c r="SP142" s="32"/>
      <c r="SQ142" s="32"/>
      <c r="SR142" s="32"/>
      <c r="SS142" s="32"/>
      <c r="ST142" s="32"/>
      <c r="SU142" s="32"/>
      <c r="SV142" s="32"/>
      <c r="SW142" s="32"/>
      <c r="SX142" s="32"/>
      <c r="SY142" s="32"/>
      <c r="SZ142" s="32"/>
      <c r="TA142" s="32"/>
      <c r="TB142" s="32"/>
      <c r="TC142" s="32"/>
      <c r="TD142" s="32"/>
      <c r="TE142" s="32"/>
      <c r="TF142" s="32"/>
      <c r="TG142" s="32"/>
      <c r="TH142" s="32"/>
      <c r="TI142" s="32"/>
      <c r="TJ142" s="32"/>
      <c r="TK142" s="32"/>
      <c r="TL142" s="32"/>
      <c r="TM142" s="32"/>
      <c r="TN142" s="32"/>
      <c r="TO142" s="32"/>
      <c r="TP142" s="32"/>
      <c r="TQ142" s="32"/>
      <c r="TR142" s="32"/>
      <c r="TS142" s="32"/>
      <c r="TT142" s="32"/>
      <c r="TU142" s="32"/>
      <c r="TV142" s="32"/>
      <c r="TW142" s="32"/>
      <c r="TX142" s="32"/>
      <c r="TY142" s="32"/>
      <c r="TZ142" s="32"/>
      <c r="UA142" s="32"/>
      <c r="UB142" s="32"/>
      <c r="UC142" s="32"/>
      <c r="UD142" s="32"/>
      <c r="UE142" s="32"/>
      <c r="UF142" s="32"/>
      <c r="UG142" s="32"/>
      <c r="UH142" s="32"/>
      <c r="UI142" s="32"/>
      <c r="UJ142" s="32"/>
      <c r="UK142" s="32"/>
      <c r="UL142" s="32"/>
      <c r="UM142" s="32"/>
      <c r="UN142" s="32"/>
      <c r="UO142" s="32"/>
      <c r="UP142" s="32"/>
      <c r="UQ142" s="32"/>
      <c r="UR142" s="32"/>
      <c r="US142" s="32"/>
      <c r="UT142" s="32"/>
      <c r="UU142" s="32"/>
      <c r="UV142" s="32"/>
      <c r="UW142" s="32"/>
      <c r="UX142" s="32"/>
      <c r="UY142" s="32"/>
      <c r="UZ142" s="32"/>
      <c r="VA142" s="32"/>
      <c r="VB142" s="32"/>
      <c r="VC142" s="32"/>
      <c r="VD142" s="32"/>
      <c r="VE142" s="32"/>
      <c r="VF142" s="32"/>
      <c r="VG142" s="32"/>
      <c r="VH142" s="32"/>
      <c r="VI142" s="32"/>
      <c r="VJ142" s="32"/>
      <c r="VK142" s="32"/>
      <c r="VL142" s="32"/>
      <c r="VM142" s="32"/>
      <c r="VN142" s="32"/>
      <c r="VO142" s="32"/>
      <c r="VP142" s="32"/>
      <c r="VQ142" s="32"/>
      <c r="VR142" s="32"/>
      <c r="VS142" s="32"/>
      <c r="VT142" s="32"/>
      <c r="VU142" s="32"/>
      <c r="VV142" s="32"/>
      <c r="VW142" s="32"/>
      <c r="VX142" s="32"/>
      <c r="VY142" s="32"/>
      <c r="VZ142" s="32"/>
      <c r="WA142" s="32"/>
      <c r="WB142" s="32"/>
      <c r="WC142" s="32"/>
      <c r="WD142" s="32"/>
      <c r="WE142" s="32"/>
      <c r="WF142" s="32"/>
      <c r="WG142" s="32"/>
      <c r="WH142" s="32"/>
      <c r="WI142" s="32"/>
      <c r="WJ142" s="32"/>
      <c r="WK142" s="32"/>
      <c r="WL142" s="32"/>
      <c r="WM142" s="32"/>
      <c r="WN142" s="32"/>
      <c r="WO142" s="32"/>
      <c r="WP142" s="32"/>
      <c r="WQ142" s="32"/>
      <c r="WR142" s="32"/>
      <c r="WS142" s="32"/>
      <c r="WT142" s="32"/>
      <c r="WU142" s="32"/>
      <c r="WV142" s="32"/>
      <c r="WW142" s="32"/>
      <c r="WX142" s="32"/>
      <c r="WY142" s="32"/>
      <c r="WZ142" s="32"/>
      <c r="XA142" s="32"/>
      <c r="XB142" s="32"/>
      <c r="XC142" s="32"/>
      <c r="XD142" s="32"/>
      <c r="XE142" s="32"/>
      <c r="XF142" s="32"/>
      <c r="XG142" s="32"/>
      <c r="XH142" s="32"/>
      <c r="XI142" s="32"/>
      <c r="XJ142" s="32"/>
      <c r="XK142" s="32"/>
      <c r="XL142" s="32"/>
      <c r="XM142" s="32"/>
      <c r="XN142" s="32"/>
      <c r="XO142" s="32"/>
      <c r="XP142" s="32"/>
      <c r="XQ142" s="32"/>
      <c r="XR142" s="32"/>
      <c r="XS142" s="32"/>
      <c r="XT142" s="32"/>
      <c r="XU142" s="32"/>
      <c r="XV142" s="32"/>
      <c r="XW142" s="32"/>
      <c r="XX142" s="32"/>
      <c r="XY142" s="32"/>
      <c r="XZ142" s="32"/>
      <c r="YA142" s="32"/>
      <c r="YB142" s="32"/>
      <c r="YC142" s="32"/>
      <c r="YD142" s="32"/>
      <c r="YE142" s="32"/>
      <c r="YF142" s="32"/>
      <c r="YG142" s="32"/>
      <c r="YH142" s="32"/>
      <c r="YI142" s="32"/>
      <c r="YJ142" s="32"/>
      <c r="YK142" s="32"/>
      <c r="YL142" s="32"/>
      <c r="YM142" s="32"/>
      <c r="YN142" s="32"/>
      <c r="YO142" s="32"/>
      <c r="YP142" s="32"/>
      <c r="YQ142" s="32"/>
      <c r="YR142" s="32"/>
      <c r="YS142" s="32"/>
      <c r="YT142" s="32"/>
      <c r="YU142" s="32"/>
      <c r="YV142" s="32"/>
      <c r="YW142" s="32"/>
      <c r="YX142" s="32"/>
      <c r="YY142" s="32"/>
      <c r="YZ142" s="32"/>
      <c r="ZA142" s="32"/>
      <c r="ZB142" s="32"/>
      <c r="ZC142" s="32"/>
      <c r="ZD142" s="32"/>
      <c r="ZE142" s="32"/>
      <c r="ZF142" s="32"/>
      <c r="ZG142" s="32"/>
      <c r="ZH142" s="32"/>
      <c r="ZI142" s="32"/>
      <c r="ZJ142" s="32"/>
      <c r="ZK142" s="32"/>
      <c r="ZL142" s="32"/>
      <c r="ZM142" s="32"/>
      <c r="ZN142" s="32"/>
      <c r="ZO142" s="32"/>
      <c r="ZP142" s="32"/>
      <c r="ZQ142" s="32"/>
      <c r="ZR142" s="32"/>
      <c r="ZS142" s="32"/>
      <c r="ZT142" s="32"/>
      <c r="ZU142" s="32"/>
      <c r="ZV142" s="32"/>
      <c r="ZW142" s="32"/>
      <c r="ZX142" s="32"/>
      <c r="ZY142" s="32"/>
      <c r="ZZ142" s="32"/>
      <c r="AAA142" s="32"/>
      <c r="AAB142" s="32"/>
      <c r="AAC142" s="32"/>
      <c r="AAD142" s="32"/>
      <c r="AAE142" s="32"/>
      <c r="AAF142" s="32"/>
      <c r="AAG142" s="32"/>
      <c r="AAH142" s="32"/>
      <c r="AAI142" s="32"/>
      <c r="AAJ142" s="32"/>
      <c r="AAK142" s="32"/>
      <c r="AAL142" s="32"/>
      <c r="AAM142" s="32"/>
      <c r="AAN142" s="32"/>
      <c r="AAO142" s="32"/>
      <c r="AAP142" s="32"/>
      <c r="AAQ142" s="32"/>
      <c r="AAR142" s="32"/>
      <c r="AAS142" s="32"/>
      <c r="AAT142" s="32"/>
      <c r="AAU142" s="32"/>
      <c r="AAV142" s="32"/>
      <c r="AAW142" s="32"/>
      <c r="AAX142" s="32"/>
      <c r="AAY142" s="32"/>
      <c r="AAZ142" s="32"/>
      <c r="ABA142" s="32"/>
      <c r="ABB142" s="32"/>
      <c r="ABC142" s="32"/>
      <c r="ABD142" s="32"/>
      <c r="ABE142" s="32"/>
      <c r="ABF142" s="32"/>
      <c r="ABG142" s="32"/>
      <c r="ABH142" s="32"/>
      <c r="ABI142" s="32"/>
      <c r="ABJ142" s="32"/>
      <c r="ABK142" s="32"/>
      <c r="ABL142" s="32"/>
      <c r="ABM142" s="32"/>
      <c r="ABN142" s="32"/>
      <c r="ABO142" s="32"/>
      <c r="ABP142" s="32"/>
      <c r="ABQ142" s="32"/>
      <c r="ABR142" s="32"/>
      <c r="ABS142" s="32"/>
      <c r="ABT142" s="32"/>
      <c r="ABU142" s="32"/>
      <c r="ABV142" s="32"/>
      <c r="ABW142" s="32"/>
      <c r="ABX142" s="32"/>
      <c r="ABY142" s="32"/>
      <c r="ABZ142" s="32"/>
      <c r="ACA142" s="32"/>
      <c r="ACB142" s="32"/>
      <c r="ACC142" s="32"/>
      <c r="ACD142" s="32"/>
      <c r="ACE142" s="32"/>
      <c r="ACF142" s="32"/>
      <c r="ACG142" s="32"/>
      <c r="ACH142" s="32"/>
      <c r="ACI142" s="32"/>
      <c r="ACJ142" s="32"/>
      <c r="ACK142" s="32"/>
      <c r="ACL142" s="32"/>
      <c r="ACM142" s="32"/>
      <c r="ACN142" s="32"/>
      <c r="ACO142" s="32"/>
      <c r="ACP142" s="32"/>
      <c r="ACQ142" s="32"/>
      <c r="ACR142" s="32"/>
      <c r="ACS142" s="32"/>
      <c r="ACT142" s="32"/>
      <c r="ACU142" s="32"/>
      <c r="ACV142" s="32"/>
      <c r="ACW142" s="32"/>
      <c r="ACX142" s="32"/>
      <c r="ACY142" s="32"/>
      <c r="ACZ142" s="32"/>
      <c r="ADA142" s="32"/>
      <c r="ADB142" s="32"/>
      <c r="ADC142" s="32"/>
      <c r="ADD142" s="32"/>
      <c r="ADE142" s="32"/>
      <c r="ADF142" s="32"/>
      <c r="ADG142" s="32"/>
      <c r="ADH142" s="32"/>
      <c r="ADI142" s="32"/>
      <c r="ADJ142" s="32"/>
      <c r="ADK142" s="32"/>
      <c r="ADL142" s="32"/>
      <c r="ADM142" s="32"/>
      <c r="ADN142" s="32"/>
      <c r="ADO142" s="32"/>
      <c r="ADP142" s="32"/>
      <c r="ADQ142" s="32"/>
      <c r="ADR142" s="32"/>
      <c r="ADS142" s="32"/>
      <c r="ADT142" s="32"/>
      <c r="ADU142" s="32"/>
      <c r="ADV142" s="32"/>
      <c r="ADW142" s="32"/>
      <c r="ADX142" s="32"/>
      <c r="ADY142" s="32"/>
      <c r="ADZ142" s="32"/>
      <c r="AEA142" s="32"/>
      <c r="AEB142" s="32"/>
      <c r="AEC142" s="32"/>
      <c r="AED142" s="32"/>
      <c r="AEE142" s="32"/>
      <c r="AEF142" s="32"/>
      <c r="AEG142" s="32"/>
      <c r="AEH142" s="32"/>
      <c r="AEI142" s="32"/>
      <c r="AEJ142" s="32"/>
      <c r="AEK142" s="32"/>
      <c r="AEL142" s="32"/>
      <c r="AEM142" s="32"/>
      <c r="AEN142" s="32"/>
      <c r="AEO142" s="32"/>
      <c r="AEP142" s="32"/>
      <c r="AEQ142" s="32"/>
      <c r="AER142" s="32"/>
      <c r="AES142" s="32"/>
      <c r="AET142" s="32"/>
      <c r="AEU142" s="32"/>
      <c r="AEV142" s="32"/>
      <c r="AEW142" s="32"/>
      <c r="AEX142" s="32"/>
      <c r="AEY142" s="32"/>
      <c r="AEZ142" s="32"/>
      <c r="AFA142" s="32"/>
      <c r="AFB142" s="32"/>
      <c r="AFC142" s="32"/>
      <c r="AFD142" s="32"/>
      <c r="AFE142" s="32"/>
      <c r="AFF142" s="32"/>
      <c r="AFG142" s="32"/>
      <c r="AFH142" s="32"/>
      <c r="AFI142" s="32"/>
      <c r="AFJ142" s="32"/>
      <c r="AFK142" s="32"/>
      <c r="AFL142" s="32"/>
      <c r="AFM142" s="32"/>
      <c r="AFN142" s="32"/>
      <c r="AFO142" s="32"/>
      <c r="AFP142" s="32"/>
      <c r="AFQ142" s="32"/>
      <c r="AFR142" s="32"/>
      <c r="AFS142" s="32"/>
      <c r="AFT142" s="32"/>
      <c r="AFU142" s="32"/>
      <c r="AFV142" s="32"/>
      <c r="AFW142" s="32"/>
      <c r="AFX142" s="32"/>
      <c r="AFY142" s="32"/>
      <c r="AFZ142" s="32"/>
      <c r="AGA142" s="32"/>
      <c r="AGB142" s="32"/>
      <c r="AGC142" s="32"/>
      <c r="AGD142" s="32"/>
      <c r="AGE142" s="32"/>
      <c r="AGF142" s="32"/>
      <c r="AGG142" s="32"/>
      <c r="AGH142" s="32"/>
      <c r="AGI142" s="32"/>
      <c r="AGJ142" s="32"/>
      <c r="AGK142" s="32"/>
      <c r="AGL142" s="32"/>
      <c r="AGM142" s="32"/>
      <c r="AGN142" s="32"/>
      <c r="AGO142" s="32"/>
      <c r="AGP142" s="32"/>
      <c r="AGQ142" s="32"/>
      <c r="AGR142" s="32"/>
      <c r="AGS142" s="32"/>
      <c r="AGT142" s="32"/>
      <c r="AGU142" s="32"/>
      <c r="AGV142" s="32"/>
      <c r="AGW142" s="32"/>
      <c r="AGX142" s="32"/>
      <c r="AGY142" s="32"/>
      <c r="AGZ142" s="32"/>
      <c r="AHA142" s="32"/>
      <c r="AHB142" s="32"/>
      <c r="AHC142" s="32"/>
      <c r="AHD142" s="32"/>
      <c r="AHE142" s="32"/>
      <c r="AHF142" s="32"/>
      <c r="AHG142" s="32"/>
      <c r="AHH142" s="32"/>
      <c r="AHI142" s="32"/>
      <c r="AHJ142" s="32"/>
      <c r="AHK142" s="32"/>
      <c r="AHL142" s="32"/>
      <c r="AHM142" s="32"/>
      <c r="AHN142" s="32"/>
      <c r="AHO142" s="32"/>
      <c r="AHP142" s="32"/>
      <c r="AHQ142" s="32"/>
      <c r="AHR142" s="32"/>
      <c r="AHS142" s="32"/>
      <c r="AHT142" s="32"/>
    </row>
    <row r="143" spans="1:904" s="43" customFormat="1" ht="18.75" x14ac:dyDescent="0.3">
      <c r="A143" s="39">
        <v>143</v>
      </c>
      <c r="B143" s="37" t="s">
        <v>225</v>
      </c>
      <c r="C143" s="39"/>
      <c r="D143" s="42"/>
      <c r="E143" s="49" t="e">
        <f>+#REF!</f>
        <v>#REF!</v>
      </c>
      <c r="F143" s="50" t="e">
        <f>+#REF!</f>
        <v>#REF!</v>
      </c>
      <c r="G143" s="47" t="e">
        <f>+#REF!</f>
        <v>#REF!</v>
      </c>
      <c r="H143" s="40"/>
      <c r="I143" s="40"/>
      <c r="J143" s="40"/>
      <c r="K143" s="40"/>
      <c r="L143" s="40"/>
      <c r="M143" s="40"/>
      <c r="N143" s="40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  <c r="DL143" s="32"/>
      <c r="DM143" s="32"/>
      <c r="DN143" s="32"/>
      <c r="DO143" s="32"/>
      <c r="DP143" s="32"/>
      <c r="DQ143" s="32"/>
      <c r="DR143" s="32"/>
      <c r="DS143" s="32"/>
      <c r="DT143" s="32"/>
      <c r="DU143" s="32"/>
      <c r="DV143" s="32"/>
      <c r="DW143" s="32"/>
      <c r="DX143" s="32"/>
      <c r="DY143" s="32"/>
      <c r="DZ143" s="32"/>
      <c r="EA143" s="32"/>
      <c r="EB143" s="32"/>
      <c r="EC143" s="32"/>
      <c r="ED143" s="32"/>
      <c r="EE143" s="32"/>
      <c r="EF143" s="32"/>
      <c r="EG143" s="32"/>
      <c r="EH143" s="32"/>
      <c r="EI143" s="32"/>
      <c r="EJ143" s="32"/>
      <c r="EK143" s="32"/>
      <c r="EL143" s="32"/>
      <c r="EM143" s="32"/>
      <c r="EN143" s="32"/>
      <c r="EO143" s="32"/>
      <c r="EP143" s="32"/>
      <c r="EQ143" s="32"/>
      <c r="ER143" s="32"/>
      <c r="ES143" s="32"/>
      <c r="ET143" s="32"/>
      <c r="EU143" s="32"/>
      <c r="EV143" s="32"/>
      <c r="EW143" s="32"/>
      <c r="EX143" s="32"/>
      <c r="EY143" s="32"/>
      <c r="EZ143" s="32"/>
      <c r="FA143" s="32"/>
      <c r="FB143" s="32"/>
      <c r="FC143" s="32"/>
      <c r="FD143" s="32"/>
      <c r="FE143" s="32"/>
      <c r="FF143" s="32"/>
      <c r="FG143" s="32"/>
      <c r="FH143" s="32"/>
      <c r="FI143" s="32"/>
      <c r="FJ143" s="32"/>
      <c r="FK143" s="32"/>
      <c r="FL143" s="32"/>
      <c r="FM143" s="32"/>
      <c r="FN143" s="32"/>
      <c r="FO143" s="32"/>
      <c r="FP143" s="32"/>
      <c r="FQ143" s="32"/>
      <c r="FR143" s="32"/>
      <c r="FS143" s="32"/>
      <c r="FT143" s="32"/>
      <c r="FU143" s="32"/>
      <c r="FV143" s="32"/>
      <c r="FW143" s="32"/>
      <c r="FX143" s="32"/>
      <c r="FY143" s="32"/>
      <c r="FZ143" s="32"/>
      <c r="GA143" s="32"/>
      <c r="GB143" s="32"/>
      <c r="GC143" s="32"/>
      <c r="GD143" s="32"/>
      <c r="GE143" s="32"/>
      <c r="GF143" s="32"/>
      <c r="GG143" s="32"/>
      <c r="GH143" s="32"/>
      <c r="GI143" s="32"/>
      <c r="GJ143" s="32"/>
      <c r="GK143" s="32"/>
      <c r="GL143" s="32"/>
      <c r="GM143" s="32"/>
      <c r="GN143" s="32"/>
      <c r="GO143" s="32"/>
      <c r="GP143" s="32"/>
      <c r="GQ143" s="32"/>
      <c r="GR143" s="32"/>
      <c r="GS143" s="32"/>
      <c r="GT143" s="32"/>
      <c r="GU143" s="32"/>
      <c r="GV143" s="32"/>
      <c r="GW143" s="32"/>
      <c r="GX143" s="32"/>
      <c r="GY143" s="32"/>
      <c r="GZ143" s="32"/>
      <c r="HA143" s="32"/>
      <c r="HB143" s="32"/>
      <c r="HC143" s="32"/>
      <c r="HD143" s="32"/>
      <c r="HE143" s="32"/>
      <c r="HF143" s="32"/>
      <c r="HG143" s="32"/>
      <c r="HH143" s="32"/>
      <c r="HI143" s="32"/>
      <c r="HJ143" s="32"/>
      <c r="HK143" s="32"/>
      <c r="HL143" s="32"/>
      <c r="HM143" s="32"/>
      <c r="HN143" s="32"/>
      <c r="HO143" s="32"/>
      <c r="HP143" s="32"/>
      <c r="HQ143" s="32"/>
      <c r="HR143" s="32"/>
      <c r="HS143" s="32"/>
      <c r="HT143" s="32"/>
      <c r="HU143" s="32"/>
      <c r="HV143" s="32"/>
      <c r="HW143" s="32"/>
      <c r="HX143" s="32"/>
      <c r="HY143" s="32"/>
      <c r="HZ143" s="32"/>
      <c r="IA143" s="32"/>
      <c r="IB143" s="32"/>
      <c r="IC143" s="32"/>
      <c r="ID143" s="32"/>
      <c r="IE143" s="32"/>
      <c r="IF143" s="32"/>
      <c r="IG143" s="32"/>
      <c r="IH143" s="32"/>
      <c r="II143" s="32"/>
      <c r="IJ143" s="32"/>
      <c r="IK143" s="32"/>
      <c r="IL143" s="32"/>
      <c r="IM143" s="32"/>
      <c r="IN143" s="32"/>
      <c r="IO143" s="32"/>
      <c r="IP143" s="32"/>
      <c r="IQ143" s="32"/>
      <c r="IR143" s="32"/>
      <c r="IS143" s="32"/>
      <c r="IT143" s="32"/>
      <c r="IU143" s="32"/>
      <c r="IV143" s="32"/>
      <c r="IW143" s="32"/>
      <c r="IX143" s="32"/>
      <c r="IY143" s="32"/>
      <c r="IZ143" s="32"/>
      <c r="JA143" s="32"/>
      <c r="JB143" s="32"/>
      <c r="JC143" s="32"/>
      <c r="JD143" s="32"/>
      <c r="JE143" s="32"/>
      <c r="JF143" s="32"/>
      <c r="JG143" s="32"/>
      <c r="JH143" s="32"/>
      <c r="JI143" s="32"/>
      <c r="JJ143" s="32"/>
      <c r="JK143" s="32"/>
      <c r="JL143" s="32"/>
      <c r="JM143" s="32"/>
      <c r="JN143" s="32"/>
      <c r="JO143" s="32"/>
      <c r="JP143" s="32"/>
      <c r="JQ143" s="32"/>
      <c r="JR143" s="32"/>
      <c r="JS143" s="32"/>
      <c r="JT143" s="32"/>
      <c r="JU143" s="32"/>
      <c r="JV143" s="32"/>
      <c r="JW143" s="32"/>
      <c r="JX143" s="32"/>
      <c r="JY143" s="32"/>
      <c r="JZ143" s="32"/>
      <c r="KA143" s="32"/>
      <c r="KB143" s="32"/>
      <c r="KC143" s="32"/>
      <c r="KD143" s="32"/>
      <c r="KE143" s="32"/>
      <c r="KF143" s="32"/>
      <c r="KG143" s="32"/>
      <c r="KH143" s="32"/>
      <c r="KI143" s="32"/>
      <c r="KJ143" s="32"/>
      <c r="KK143" s="32"/>
      <c r="KL143" s="32"/>
      <c r="KM143" s="32"/>
      <c r="KN143" s="32"/>
      <c r="KO143" s="32"/>
      <c r="KP143" s="32"/>
      <c r="KQ143" s="32"/>
      <c r="KR143" s="32"/>
      <c r="KS143" s="32"/>
      <c r="KT143" s="32"/>
      <c r="KU143" s="32"/>
      <c r="KV143" s="32"/>
      <c r="KW143" s="32"/>
      <c r="KX143" s="32"/>
      <c r="KY143" s="32"/>
      <c r="KZ143" s="32"/>
      <c r="LA143" s="32"/>
      <c r="LB143" s="32"/>
      <c r="LC143" s="32"/>
      <c r="LD143" s="32"/>
      <c r="LE143" s="32"/>
      <c r="LF143" s="32"/>
      <c r="LG143" s="32"/>
      <c r="LH143" s="32"/>
      <c r="LI143" s="32"/>
      <c r="LJ143" s="32"/>
      <c r="LK143" s="32"/>
      <c r="LL143" s="32"/>
      <c r="LM143" s="32"/>
      <c r="LN143" s="32"/>
      <c r="LO143" s="32"/>
      <c r="LP143" s="32"/>
      <c r="LQ143" s="32"/>
      <c r="LR143" s="32"/>
      <c r="LS143" s="32"/>
      <c r="LT143" s="32"/>
      <c r="LU143" s="32"/>
      <c r="LV143" s="32"/>
      <c r="LW143" s="32"/>
      <c r="LX143" s="32"/>
      <c r="LY143" s="32"/>
      <c r="LZ143" s="32"/>
      <c r="MA143" s="32"/>
      <c r="MB143" s="32"/>
      <c r="MC143" s="32"/>
      <c r="MD143" s="32"/>
      <c r="ME143" s="32"/>
      <c r="MF143" s="32"/>
      <c r="MG143" s="32"/>
      <c r="MH143" s="32"/>
      <c r="MI143" s="32"/>
      <c r="MJ143" s="32"/>
      <c r="MK143" s="32"/>
      <c r="ML143" s="32"/>
      <c r="MM143" s="32"/>
      <c r="MN143" s="32"/>
      <c r="MO143" s="32"/>
      <c r="MP143" s="32"/>
      <c r="MQ143" s="32"/>
      <c r="MR143" s="32"/>
      <c r="MS143" s="32"/>
      <c r="MT143" s="32"/>
      <c r="MU143" s="32"/>
      <c r="MV143" s="32"/>
      <c r="MW143" s="32"/>
      <c r="MX143" s="32"/>
      <c r="MY143" s="32"/>
      <c r="MZ143" s="32"/>
      <c r="NA143" s="32"/>
      <c r="NB143" s="32"/>
      <c r="NC143" s="32"/>
      <c r="ND143" s="32"/>
      <c r="NE143" s="32"/>
      <c r="NF143" s="32"/>
      <c r="NG143" s="32"/>
      <c r="NH143" s="32"/>
      <c r="NI143" s="32"/>
      <c r="NJ143" s="32"/>
      <c r="NK143" s="32"/>
      <c r="NL143" s="32"/>
      <c r="NM143" s="32"/>
      <c r="NN143" s="32"/>
      <c r="NO143" s="32"/>
      <c r="NP143" s="32"/>
      <c r="NQ143" s="32"/>
      <c r="NR143" s="32"/>
      <c r="NS143" s="32"/>
      <c r="NT143" s="32"/>
      <c r="NU143" s="32"/>
      <c r="NV143" s="32"/>
      <c r="NW143" s="32"/>
      <c r="NX143" s="32"/>
      <c r="NY143" s="32"/>
      <c r="NZ143" s="32"/>
      <c r="OA143" s="32"/>
      <c r="OB143" s="32"/>
      <c r="OC143" s="32"/>
      <c r="OD143" s="32"/>
      <c r="OE143" s="32"/>
      <c r="OF143" s="32"/>
      <c r="OG143" s="32"/>
      <c r="OH143" s="32"/>
      <c r="OI143" s="32"/>
      <c r="OJ143" s="32"/>
      <c r="OK143" s="32"/>
      <c r="OL143" s="32"/>
      <c r="OM143" s="32"/>
      <c r="ON143" s="32"/>
      <c r="OO143" s="32"/>
      <c r="OP143" s="32"/>
      <c r="OQ143" s="32"/>
      <c r="OR143" s="32"/>
      <c r="OS143" s="32"/>
      <c r="OT143" s="32"/>
      <c r="OU143" s="32"/>
      <c r="OV143" s="32"/>
      <c r="OW143" s="32"/>
      <c r="OX143" s="32"/>
      <c r="OY143" s="32"/>
      <c r="OZ143" s="32"/>
      <c r="PA143" s="32"/>
      <c r="PB143" s="32"/>
      <c r="PC143" s="32"/>
      <c r="PD143" s="32"/>
      <c r="PE143" s="32"/>
      <c r="PF143" s="32"/>
      <c r="PG143" s="32"/>
      <c r="PH143" s="32"/>
      <c r="PI143" s="32"/>
      <c r="PJ143" s="32"/>
      <c r="PK143" s="32"/>
      <c r="PL143" s="32"/>
      <c r="PM143" s="32"/>
      <c r="PN143" s="32"/>
      <c r="PO143" s="32"/>
      <c r="PP143" s="32"/>
      <c r="PQ143" s="32"/>
      <c r="PR143" s="32"/>
      <c r="PS143" s="32"/>
      <c r="PT143" s="32"/>
      <c r="PU143" s="32"/>
      <c r="PV143" s="32"/>
      <c r="PW143" s="32"/>
      <c r="PX143" s="32"/>
      <c r="PY143" s="32"/>
      <c r="PZ143" s="32"/>
      <c r="QA143" s="32"/>
      <c r="QB143" s="32"/>
      <c r="QC143" s="32"/>
      <c r="QD143" s="32"/>
      <c r="QE143" s="32"/>
      <c r="QF143" s="32"/>
      <c r="QG143" s="32"/>
      <c r="QH143" s="32"/>
      <c r="QI143" s="32"/>
      <c r="QJ143" s="32"/>
      <c r="QK143" s="32"/>
      <c r="QL143" s="32"/>
      <c r="QM143" s="32"/>
      <c r="QN143" s="32"/>
      <c r="QO143" s="32"/>
      <c r="QP143" s="32"/>
      <c r="QQ143" s="32"/>
      <c r="QR143" s="32"/>
      <c r="QS143" s="32"/>
      <c r="QT143" s="32"/>
      <c r="QU143" s="32"/>
      <c r="QV143" s="32"/>
      <c r="QW143" s="32"/>
      <c r="QX143" s="32"/>
      <c r="QY143" s="32"/>
      <c r="QZ143" s="32"/>
      <c r="RA143" s="32"/>
      <c r="RB143" s="32"/>
      <c r="RC143" s="32"/>
      <c r="RD143" s="32"/>
      <c r="RE143" s="32"/>
      <c r="RF143" s="32"/>
      <c r="RG143" s="32"/>
      <c r="RH143" s="32"/>
      <c r="RI143" s="32"/>
      <c r="RJ143" s="32"/>
      <c r="RK143" s="32"/>
      <c r="RL143" s="32"/>
      <c r="RM143" s="32"/>
      <c r="RN143" s="32"/>
      <c r="RO143" s="32"/>
      <c r="RP143" s="32"/>
      <c r="RQ143" s="32"/>
      <c r="RR143" s="32"/>
      <c r="RS143" s="32"/>
      <c r="RT143" s="32"/>
      <c r="RU143" s="32"/>
      <c r="RV143" s="32"/>
      <c r="RW143" s="32"/>
      <c r="RX143" s="32"/>
      <c r="RY143" s="32"/>
      <c r="RZ143" s="32"/>
      <c r="SA143" s="32"/>
      <c r="SB143" s="32"/>
      <c r="SC143" s="32"/>
      <c r="SD143" s="32"/>
      <c r="SE143" s="32"/>
      <c r="SF143" s="32"/>
      <c r="SG143" s="32"/>
      <c r="SH143" s="32"/>
      <c r="SI143" s="32"/>
      <c r="SJ143" s="32"/>
      <c r="SK143" s="32"/>
      <c r="SL143" s="32"/>
      <c r="SM143" s="32"/>
      <c r="SN143" s="32"/>
      <c r="SO143" s="32"/>
      <c r="SP143" s="32"/>
      <c r="SQ143" s="32"/>
      <c r="SR143" s="32"/>
      <c r="SS143" s="32"/>
      <c r="ST143" s="32"/>
      <c r="SU143" s="32"/>
      <c r="SV143" s="32"/>
      <c r="SW143" s="32"/>
      <c r="SX143" s="32"/>
      <c r="SY143" s="32"/>
      <c r="SZ143" s="32"/>
      <c r="TA143" s="32"/>
      <c r="TB143" s="32"/>
      <c r="TC143" s="32"/>
      <c r="TD143" s="32"/>
      <c r="TE143" s="32"/>
      <c r="TF143" s="32"/>
      <c r="TG143" s="32"/>
      <c r="TH143" s="32"/>
      <c r="TI143" s="32"/>
      <c r="TJ143" s="32"/>
      <c r="TK143" s="32"/>
      <c r="TL143" s="32"/>
      <c r="TM143" s="32"/>
      <c r="TN143" s="32"/>
      <c r="TO143" s="32"/>
      <c r="TP143" s="32"/>
      <c r="TQ143" s="32"/>
      <c r="TR143" s="32"/>
      <c r="TS143" s="32"/>
      <c r="TT143" s="32"/>
      <c r="TU143" s="32"/>
      <c r="TV143" s="32"/>
      <c r="TW143" s="32"/>
      <c r="TX143" s="32"/>
      <c r="TY143" s="32"/>
      <c r="TZ143" s="32"/>
      <c r="UA143" s="32"/>
      <c r="UB143" s="32"/>
      <c r="UC143" s="32"/>
      <c r="UD143" s="32"/>
      <c r="UE143" s="32"/>
      <c r="UF143" s="32"/>
      <c r="UG143" s="32"/>
      <c r="UH143" s="32"/>
      <c r="UI143" s="32"/>
      <c r="UJ143" s="32"/>
      <c r="UK143" s="32"/>
      <c r="UL143" s="32"/>
      <c r="UM143" s="32"/>
      <c r="UN143" s="32"/>
      <c r="UO143" s="32"/>
      <c r="UP143" s="32"/>
      <c r="UQ143" s="32"/>
      <c r="UR143" s="32"/>
      <c r="US143" s="32"/>
      <c r="UT143" s="32"/>
      <c r="UU143" s="32"/>
      <c r="UV143" s="32"/>
      <c r="UW143" s="32"/>
      <c r="UX143" s="32"/>
      <c r="UY143" s="32"/>
      <c r="UZ143" s="32"/>
      <c r="VA143" s="32"/>
      <c r="VB143" s="32"/>
      <c r="VC143" s="32"/>
      <c r="VD143" s="32"/>
      <c r="VE143" s="32"/>
      <c r="VF143" s="32"/>
      <c r="VG143" s="32"/>
      <c r="VH143" s="32"/>
      <c r="VI143" s="32"/>
      <c r="VJ143" s="32"/>
      <c r="VK143" s="32"/>
      <c r="VL143" s="32"/>
      <c r="VM143" s="32"/>
      <c r="VN143" s="32"/>
      <c r="VO143" s="32"/>
      <c r="VP143" s="32"/>
      <c r="VQ143" s="32"/>
      <c r="VR143" s="32"/>
      <c r="VS143" s="32"/>
      <c r="VT143" s="32"/>
      <c r="VU143" s="32"/>
      <c r="VV143" s="32"/>
      <c r="VW143" s="32"/>
      <c r="VX143" s="32"/>
      <c r="VY143" s="32"/>
      <c r="VZ143" s="32"/>
      <c r="WA143" s="32"/>
      <c r="WB143" s="32"/>
      <c r="WC143" s="32"/>
      <c r="WD143" s="32"/>
      <c r="WE143" s="32"/>
      <c r="WF143" s="32"/>
      <c r="WG143" s="32"/>
      <c r="WH143" s="32"/>
      <c r="WI143" s="32"/>
      <c r="WJ143" s="32"/>
      <c r="WK143" s="32"/>
      <c r="WL143" s="32"/>
      <c r="WM143" s="32"/>
      <c r="WN143" s="32"/>
      <c r="WO143" s="32"/>
      <c r="WP143" s="32"/>
      <c r="WQ143" s="32"/>
      <c r="WR143" s="32"/>
      <c r="WS143" s="32"/>
      <c r="WT143" s="32"/>
      <c r="WU143" s="32"/>
      <c r="WV143" s="32"/>
      <c r="WW143" s="32"/>
      <c r="WX143" s="32"/>
      <c r="WY143" s="32"/>
      <c r="WZ143" s="32"/>
      <c r="XA143" s="32"/>
      <c r="XB143" s="32"/>
      <c r="XC143" s="32"/>
      <c r="XD143" s="32"/>
      <c r="XE143" s="32"/>
      <c r="XF143" s="32"/>
      <c r="XG143" s="32"/>
      <c r="XH143" s="32"/>
      <c r="XI143" s="32"/>
      <c r="XJ143" s="32"/>
      <c r="XK143" s="32"/>
      <c r="XL143" s="32"/>
      <c r="XM143" s="32"/>
      <c r="XN143" s="32"/>
      <c r="XO143" s="32"/>
      <c r="XP143" s="32"/>
      <c r="XQ143" s="32"/>
      <c r="XR143" s="32"/>
      <c r="XS143" s="32"/>
      <c r="XT143" s="32"/>
      <c r="XU143" s="32"/>
      <c r="XV143" s="32"/>
      <c r="XW143" s="32"/>
      <c r="XX143" s="32"/>
      <c r="XY143" s="32"/>
      <c r="XZ143" s="32"/>
      <c r="YA143" s="32"/>
      <c r="YB143" s="32"/>
      <c r="YC143" s="32"/>
      <c r="YD143" s="32"/>
      <c r="YE143" s="32"/>
      <c r="YF143" s="32"/>
      <c r="YG143" s="32"/>
      <c r="YH143" s="32"/>
      <c r="YI143" s="32"/>
      <c r="YJ143" s="32"/>
      <c r="YK143" s="32"/>
      <c r="YL143" s="32"/>
      <c r="YM143" s="32"/>
      <c r="YN143" s="32"/>
      <c r="YO143" s="32"/>
      <c r="YP143" s="32"/>
      <c r="YQ143" s="32"/>
      <c r="YR143" s="32"/>
      <c r="YS143" s="32"/>
      <c r="YT143" s="32"/>
      <c r="YU143" s="32"/>
      <c r="YV143" s="32"/>
      <c r="YW143" s="32"/>
      <c r="YX143" s="32"/>
      <c r="YY143" s="32"/>
      <c r="YZ143" s="32"/>
      <c r="ZA143" s="32"/>
      <c r="ZB143" s="32"/>
      <c r="ZC143" s="32"/>
      <c r="ZD143" s="32"/>
      <c r="ZE143" s="32"/>
      <c r="ZF143" s="32"/>
      <c r="ZG143" s="32"/>
      <c r="ZH143" s="32"/>
      <c r="ZI143" s="32"/>
      <c r="ZJ143" s="32"/>
      <c r="ZK143" s="32"/>
      <c r="ZL143" s="32"/>
      <c r="ZM143" s="32"/>
      <c r="ZN143" s="32"/>
      <c r="ZO143" s="32"/>
      <c r="ZP143" s="32"/>
      <c r="ZQ143" s="32"/>
      <c r="ZR143" s="32"/>
      <c r="ZS143" s="32"/>
      <c r="ZT143" s="32"/>
      <c r="ZU143" s="32"/>
      <c r="ZV143" s="32"/>
      <c r="ZW143" s="32"/>
      <c r="ZX143" s="32"/>
      <c r="ZY143" s="32"/>
      <c r="ZZ143" s="32"/>
      <c r="AAA143" s="32"/>
      <c r="AAB143" s="32"/>
      <c r="AAC143" s="32"/>
      <c r="AAD143" s="32"/>
      <c r="AAE143" s="32"/>
      <c r="AAF143" s="32"/>
      <c r="AAG143" s="32"/>
      <c r="AAH143" s="32"/>
      <c r="AAI143" s="32"/>
      <c r="AAJ143" s="32"/>
      <c r="AAK143" s="32"/>
      <c r="AAL143" s="32"/>
      <c r="AAM143" s="32"/>
      <c r="AAN143" s="32"/>
      <c r="AAO143" s="32"/>
      <c r="AAP143" s="32"/>
      <c r="AAQ143" s="32"/>
      <c r="AAR143" s="32"/>
      <c r="AAS143" s="32"/>
      <c r="AAT143" s="32"/>
      <c r="AAU143" s="32"/>
      <c r="AAV143" s="32"/>
      <c r="AAW143" s="32"/>
      <c r="AAX143" s="32"/>
      <c r="AAY143" s="32"/>
      <c r="AAZ143" s="32"/>
      <c r="ABA143" s="32"/>
      <c r="ABB143" s="32"/>
      <c r="ABC143" s="32"/>
      <c r="ABD143" s="32"/>
      <c r="ABE143" s="32"/>
      <c r="ABF143" s="32"/>
      <c r="ABG143" s="32"/>
      <c r="ABH143" s="32"/>
      <c r="ABI143" s="32"/>
      <c r="ABJ143" s="32"/>
      <c r="ABK143" s="32"/>
      <c r="ABL143" s="32"/>
      <c r="ABM143" s="32"/>
      <c r="ABN143" s="32"/>
      <c r="ABO143" s="32"/>
      <c r="ABP143" s="32"/>
      <c r="ABQ143" s="32"/>
      <c r="ABR143" s="32"/>
      <c r="ABS143" s="32"/>
      <c r="ABT143" s="32"/>
      <c r="ABU143" s="32"/>
      <c r="ABV143" s="32"/>
      <c r="ABW143" s="32"/>
      <c r="ABX143" s="32"/>
      <c r="ABY143" s="32"/>
      <c r="ABZ143" s="32"/>
      <c r="ACA143" s="32"/>
      <c r="ACB143" s="32"/>
      <c r="ACC143" s="32"/>
      <c r="ACD143" s="32"/>
      <c r="ACE143" s="32"/>
      <c r="ACF143" s="32"/>
      <c r="ACG143" s="32"/>
      <c r="ACH143" s="32"/>
      <c r="ACI143" s="32"/>
      <c r="ACJ143" s="32"/>
      <c r="ACK143" s="32"/>
      <c r="ACL143" s="32"/>
      <c r="ACM143" s="32"/>
      <c r="ACN143" s="32"/>
      <c r="ACO143" s="32"/>
      <c r="ACP143" s="32"/>
      <c r="ACQ143" s="32"/>
      <c r="ACR143" s="32"/>
      <c r="ACS143" s="32"/>
      <c r="ACT143" s="32"/>
      <c r="ACU143" s="32"/>
      <c r="ACV143" s="32"/>
      <c r="ACW143" s="32"/>
      <c r="ACX143" s="32"/>
      <c r="ACY143" s="32"/>
      <c r="ACZ143" s="32"/>
      <c r="ADA143" s="32"/>
      <c r="ADB143" s="32"/>
      <c r="ADC143" s="32"/>
      <c r="ADD143" s="32"/>
      <c r="ADE143" s="32"/>
      <c r="ADF143" s="32"/>
      <c r="ADG143" s="32"/>
      <c r="ADH143" s="32"/>
      <c r="ADI143" s="32"/>
      <c r="ADJ143" s="32"/>
      <c r="ADK143" s="32"/>
      <c r="ADL143" s="32"/>
      <c r="ADM143" s="32"/>
      <c r="ADN143" s="32"/>
      <c r="ADO143" s="32"/>
      <c r="ADP143" s="32"/>
      <c r="ADQ143" s="32"/>
      <c r="ADR143" s="32"/>
      <c r="ADS143" s="32"/>
      <c r="ADT143" s="32"/>
      <c r="ADU143" s="32"/>
      <c r="ADV143" s="32"/>
      <c r="ADW143" s="32"/>
      <c r="ADX143" s="32"/>
      <c r="ADY143" s="32"/>
      <c r="ADZ143" s="32"/>
      <c r="AEA143" s="32"/>
      <c r="AEB143" s="32"/>
      <c r="AEC143" s="32"/>
      <c r="AED143" s="32"/>
      <c r="AEE143" s="32"/>
      <c r="AEF143" s="32"/>
      <c r="AEG143" s="32"/>
      <c r="AEH143" s="32"/>
      <c r="AEI143" s="32"/>
      <c r="AEJ143" s="32"/>
      <c r="AEK143" s="32"/>
      <c r="AEL143" s="32"/>
      <c r="AEM143" s="32"/>
      <c r="AEN143" s="32"/>
      <c r="AEO143" s="32"/>
      <c r="AEP143" s="32"/>
      <c r="AEQ143" s="32"/>
      <c r="AER143" s="32"/>
      <c r="AES143" s="32"/>
      <c r="AET143" s="32"/>
      <c r="AEU143" s="32"/>
      <c r="AEV143" s="32"/>
      <c r="AEW143" s="32"/>
      <c r="AEX143" s="32"/>
      <c r="AEY143" s="32"/>
      <c r="AEZ143" s="32"/>
      <c r="AFA143" s="32"/>
      <c r="AFB143" s="32"/>
      <c r="AFC143" s="32"/>
      <c r="AFD143" s="32"/>
      <c r="AFE143" s="32"/>
      <c r="AFF143" s="32"/>
      <c r="AFG143" s="32"/>
      <c r="AFH143" s="32"/>
      <c r="AFI143" s="32"/>
      <c r="AFJ143" s="32"/>
      <c r="AFK143" s="32"/>
      <c r="AFL143" s="32"/>
      <c r="AFM143" s="32"/>
      <c r="AFN143" s="32"/>
      <c r="AFO143" s="32"/>
      <c r="AFP143" s="32"/>
      <c r="AFQ143" s="32"/>
      <c r="AFR143" s="32"/>
      <c r="AFS143" s="32"/>
      <c r="AFT143" s="32"/>
      <c r="AFU143" s="32"/>
      <c r="AFV143" s="32"/>
      <c r="AFW143" s="32"/>
      <c r="AFX143" s="32"/>
      <c r="AFY143" s="32"/>
      <c r="AFZ143" s="32"/>
      <c r="AGA143" s="32"/>
      <c r="AGB143" s="32"/>
      <c r="AGC143" s="32"/>
      <c r="AGD143" s="32"/>
      <c r="AGE143" s="32"/>
      <c r="AGF143" s="32"/>
      <c r="AGG143" s="32"/>
      <c r="AGH143" s="32"/>
      <c r="AGI143" s="32"/>
      <c r="AGJ143" s="32"/>
      <c r="AGK143" s="32"/>
      <c r="AGL143" s="32"/>
      <c r="AGM143" s="32"/>
      <c r="AGN143" s="32"/>
      <c r="AGO143" s="32"/>
      <c r="AGP143" s="32"/>
      <c r="AGQ143" s="32"/>
      <c r="AGR143" s="32"/>
      <c r="AGS143" s="32"/>
      <c r="AGT143" s="32"/>
      <c r="AGU143" s="32"/>
      <c r="AGV143" s="32"/>
      <c r="AGW143" s="32"/>
      <c r="AGX143" s="32"/>
      <c r="AGY143" s="32"/>
      <c r="AGZ143" s="32"/>
      <c r="AHA143" s="32"/>
      <c r="AHB143" s="32"/>
      <c r="AHC143" s="32"/>
      <c r="AHD143" s="32"/>
      <c r="AHE143" s="32"/>
      <c r="AHF143" s="32"/>
      <c r="AHG143" s="32"/>
      <c r="AHH143" s="32"/>
      <c r="AHI143" s="32"/>
      <c r="AHJ143" s="32"/>
      <c r="AHK143" s="32"/>
      <c r="AHL143" s="32"/>
      <c r="AHM143" s="32"/>
      <c r="AHN143" s="32"/>
      <c r="AHO143" s="32"/>
      <c r="AHP143" s="32"/>
      <c r="AHQ143" s="32"/>
      <c r="AHR143" s="32"/>
      <c r="AHS143" s="32"/>
      <c r="AHT143" s="32"/>
    </row>
    <row r="144" spans="1:904" s="43" customFormat="1" ht="18.75" x14ac:dyDescent="0.3">
      <c r="A144" s="39">
        <v>144</v>
      </c>
      <c r="B144" s="37" t="s">
        <v>226</v>
      </c>
      <c r="C144" s="39"/>
      <c r="D144" s="42"/>
      <c r="E144" s="49" t="e">
        <f>+#REF!</f>
        <v>#REF!</v>
      </c>
      <c r="F144" s="50" t="e">
        <f>+#REF!</f>
        <v>#REF!</v>
      </c>
      <c r="G144" s="47" t="e">
        <f>+#REF!</f>
        <v>#REF!</v>
      </c>
      <c r="H144" s="40"/>
      <c r="I144" s="40"/>
      <c r="J144" s="40"/>
      <c r="K144" s="40"/>
      <c r="L144" s="40"/>
      <c r="M144" s="40"/>
      <c r="N144" s="40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  <c r="DL144" s="32"/>
      <c r="DM144" s="32"/>
      <c r="DN144" s="32"/>
      <c r="DO144" s="32"/>
      <c r="DP144" s="32"/>
      <c r="DQ144" s="32"/>
      <c r="DR144" s="32"/>
      <c r="DS144" s="32"/>
      <c r="DT144" s="32"/>
      <c r="DU144" s="32"/>
      <c r="DV144" s="32"/>
      <c r="DW144" s="32"/>
      <c r="DX144" s="32"/>
      <c r="DY144" s="32"/>
      <c r="DZ144" s="32"/>
      <c r="EA144" s="32"/>
      <c r="EB144" s="32"/>
      <c r="EC144" s="32"/>
      <c r="ED144" s="32"/>
      <c r="EE144" s="32"/>
      <c r="EF144" s="32"/>
      <c r="EG144" s="32"/>
      <c r="EH144" s="32"/>
      <c r="EI144" s="32"/>
      <c r="EJ144" s="32"/>
      <c r="EK144" s="32"/>
      <c r="EL144" s="32"/>
      <c r="EM144" s="32"/>
      <c r="EN144" s="32"/>
      <c r="EO144" s="32"/>
      <c r="EP144" s="32"/>
      <c r="EQ144" s="32"/>
      <c r="ER144" s="32"/>
      <c r="ES144" s="32"/>
      <c r="ET144" s="32"/>
      <c r="EU144" s="32"/>
      <c r="EV144" s="32"/>
      <c r="EW144" s="32"/>
      <c r="EX144" s="32"/>
      <c r="EY144" s="32"/>
      <c r="EZ144" s="32"/>
      <c r="FA144" s="32"/>
      <c r="FB144" s="32"/>
      <c r="FC144" s="32"/>
      <c r="FD144" s="32"/>
      <c r="FE144" s="32"/>
      <c r="FF144" s="32"/>
      <c r="FG144" s="32"/>
      <c r="FH144" s="32"/>
      <c r="FI144" s="32"/>
      <c r="FJ144" s="32"/>
      <c r="FK144" s="32"/>
      <c r="FL144" s="32"/>
      <c r="FM144" s="32"/>
      <c r="FN144" s="32"/>
      <c r="FO144" s="32"/>
      <c r="FP144" s="32"/>
      <c r="FQ144" s="32"/>
      <c r="FR144" s="32"/>
      <c r="FS144" s="32"/>
      <c r="FT144" s="32"/>
      <c r="FU144" s="32"/>
      <c r="FV144" s="32"/>
      <c r="FW144" s="32"/>
      <c r="FX144" s="32"/>
      <c r="FY144" s="32"/>
      <c r="FZ144" s="32"/>
      <c r="GA144" s="32"/>
      <c r="GB144" s="32"/>
      <c r="GC144" s="32"/>
      <c r="GD144" s="32"/>
      <c r="GE144" s="32"/>
      <c r="GF144" s="32"/>
      <c r="GG144" s="32"/>
      <c r="GH144" s="32"/>
      <c r="GI144" s="32"/>
      <c r="GJ144" s="32"/>
      <c r="GK144" s="32"/>
      <c r="GL144" s="32"/>
      <c r="GM144" s="32"/>
      <c r="GN144" s="32"/>
      <c r="GO144" s="32"/>
      <c r="GP144" s="32"/>
      <c r="GQ144" s="32"/>
      <c r="GR144" s="32"/>
      <c r="GS144" s="32"/>
      <c r="GT144" s="32"/>
      <c r="GU144" s="32"/>
      <c r="GV144" s="32"/>
      <c r="GW144" s="32"/>
      <c r="GX144" s="32"/>
      <c r="GY144" s="32"/>
      <c r="GZ144" s="32"/>
      <c r="HA144" s="32"/>
      <c r="HB144" s="32"/>
      <c r="HC144" s="32"/>
      <c r="HD144" s="32"/>
      <c r="HE144" s="32"/>
      <c r="HF144" s="32"/>
      <c r="HG144" s="32"/>
      <c r="HH144" s="32"/>
      <c r="HI144" s="32"/>
      <c r="HJ144" s="32"/>
      <c r="HK144" s="32"/>
      <c r="HL144" s="32"/>
      <c r="HM144" s="32"/>
      <c r="HN144" s="32"/>
      <c r="HO144" s="32"/>
      <c r="HP144" s="32"/>
      <c r="HQ144" s="32"/>
      <c r="HR144" s="32"/>
      <c r="HS144" s="32"/>
      <c r="HT144" s="32"/>
      <c r="HU144" s="32"/>
      <c r="HV144" s="32"/>
      <c r="HW144" s="32"/>
      <c r="HX144" s="32"/>
      <c r="HY144" s="32"/>
      <c r="HZ144" s="32"/>
      <c r="IA144" s="32"/>
      <c r="IB144" s="32"/>
      <c r="IC144" s="32"/>
      <c r="ID144" s="32"/>
      <c r="IE144" s="32"/>
      <c r="IF144" s="32"/>
      <c r="IG144" s="32"/>
      <c r="IH144" s="32"/>
      <c r="II144" s="32"/>
      <c r="IJ144" s="32"/>
      <c r="IK144" s="32"/>
      <c r="IL144" s="32"/>
      <c r="IM144" s="32"/>
      <c r="IN144" s="32"/>
      <c r="IO144" s="32"/>
      <c r="IP144" s="32"/>
      <c r="IQ144" s="32"/>
      <c r="IR144" s="32"/>
      <c r="IS144" s="32"/>
      <c r="IT144" s="32"/>
      <c r="IU144" s="32"/>
      <c r="IV144" s="32"/>
      <c r="IW144" s="32"/>
      <c r="IX144" s="32"/>
      <c r="IY144" s="32"/>
      <c r="IZ144" s="32"/>
      <c r="JA144" s="32"/>
      <c r="JB144" s="32"/>
      <c r="JC144" s="32"/>
      <c r="JD144" s="32"/>
      <c r="JE144" s="32"/>
      <c r="JF144" s="32"/>
      <c r="JG144" s="32"/>
      <c r="JH144" s="32"/>
      <c r="JI144" s="32"/>
      <c r="JJ144" s="32"/>
      <c r="JK144" s="32"/>
      <c r="JL144" s="32"/>
      <c r="JM144" s="32"/>
      <c r="JN144" s="32"/>
      <c r="JO144" s="32"/>
      <c r="JP144" s="32"/>
      <c r="JQ144" s="32"/>
      <c r="JR144" s="32"/>
      <c r="JS144" s="32"/>
      <c r="JT144" s="32"/>
      <c r="JU144" s="32"/>
      <c r="JV144" s="32"/>
      <c r="JW144" s="32"/>
      <c r="JX144" s="32"/>
      <c r="JY144" s="32"/>
      <c r="JZ144" s="32"/>
      <c r="KA144" s="32"/>
      <c r="KB144" s="32"/>
      <c r="KC144" s="32"/>
      <c r="KD144" s="32"/>
      <c r="KE144" s="32"/>
      <c r="KF144" s="32"/>
      <c r="KG144" s="32"/>
      <c r="KH144" s="32"/>
      <c r="KI144" s="32"/>
      <c r="KJ144" s="32"/>
      <c r="KK144" s="32"/>
      <c r="KL144" s="32"/>
      <c r="KM144" s="32"/>
      <c r="KN144" s="32"/>
      <c r="KO144" s="32"/>
      <c r="KP144" s="32"/>
      <c r="KQ144" s="32"/>
      <c r="KR144" s="32"/>
      <c r="KS144" s="32"/>
      <c r="KT144" s="32"/>
      <c r="KU144" s="32"/>
      <c r="KV144" s="32"/>
      <c r="KW144" s="32"/>
      <c r="KX144" s="32"/>
      <c r="KY144" s="32"/>
      <c r="KZ144" s="32"/>
      <c r="LA144" s="32"/>
      <c r="LB144" s="32"/>
      <c r="LC144" s="32"/>
      <c r="LD144" s="32"/>
      <c r="LE144" s="32"/>
      <c r="LF144" s="32"/>
      <c r="LG144" s="32"/>
      <c r="LH144" s="32"/>
      <c r="LI144" s="32"/>
      <c r="LJ144" s="32"/>
      <c r="LK144" s="32"/>
      <c r="LL144" s="32"/>
      <c r="LM144" s="32"/>
      <c r="LN144" s="32"/>
      <c r="LO144" s="32"/>
      <c r="LP144" s="32"/>
      <c r="LQ144" s="32"/>
      <c r="LR144" s="32"/>
      <c r="LS144" s="32"/>
      <c r="LT144" s="32"/>
      <c r="LU144" s="32"/>
      <c r="LV144" s="32"/>
      <c r="LW144" s="32"/>
      <c r="LX144" s="32"/>
      <c r="LY144" s="32"/>
      <c r="LZ144" s="32"/>
      <c r="MA144" s="32"/>
      <c r="MB144" s="32"/>
      <c r="MC144" s="32"/>
      <c r="MD144" s="32"/>
      <c r="ME144" s="32"/>
      <c r="MF144" s="32"/>
      <c r="MG144" s="32"/>
      <c r="MH144" s="32"/>
      <c r="MI144" s="32"/>
      <c r="MJ144" s="32"/>
      <c r="MK144" s="32"/>
      <c r="ML144" s="32"/>
      <c r="MM144" s="32"/>
      <c r="MN144" s="32"/>
      <c r="MO144" s="32"/>
      <c r="MP144" s="32"/>
      <c r="MQ144" s="32"/>
      <c r="MR144" s="32"/>
      <c r="MS144" s="32"/>
      <c r="MT144" s="32"/>
      <c r="MU144" s="32"/>
      <c r="MV144" s="32"/>
      <c r="MW144" s="32"/>
      <c r="MX144" s="32"/>
      <c r="MY144" s="32"/>
      <c r="MZ144" s="32"/>
      <c r="NA144" s="32"/>
      <c r="NB144" s="32"/>
      <c r="NC144" s="32"/>
      <c r="ND144" s="32"/>
      <c r="NE144" s="32"/>
      <c r="NF144" s="32"/>
      <c r="NG144" s="32"/>
      <c r="NH144" s="32"/>
      <c r="NI144" s="32"/>
      <c r="NJ144" s="32"/>
      <c r="NK144" s="32"/>
      <c r="NL144" s="32"/>
      <c r="NM144" s="32"/>
      <c r="NN144" s="32"/>
      <c r="NO144" s="32"/>
      <c r="NP144" s="32"/>
      <c r="NQ144" s="32"/>
      <c r="NR144" s="32"/>
      <c r="NS144" s="32"/>
      <c r="NT144" s="32"/>
      <c r="NU144" s="32"/>
      <c r="NV144" s="32"/>
      <c r="NW144" s="32"/>
      <c r="NX144" s="32"/>
      <c r="NY144" s="32"/>
      <c r="NZ144" s="32"/>
      <c r="OA144" s="32"/>
      <c r="OB144" s="32"/>
      <c r="OC144" s="32"/>
      <c r="OD144" s="32"/>
      <c r="OE144" s="32"/>
      <c r="OF144" s="32"/>
      <c r="OG144" s="32"/>
      <c r="OH144" s="32"/>
      <c r="OI144" s="32"/>
      <c r="OJ144" s="32"/>
      <c r="OK144" s="32"/>
      <c r="OL144" s="32"/>
      <c r="OM144" s="32"/>
      <c r="ON144" s="32"/>
      <c r="OO144" s="32"/>
      <c r="OP144" s="32"/>
      <c r="OQ144" s="32"/>
      <c r="OR144" s="32"/>
      <c r="OS144" s="32"/>
      <c r="OT144" s="32"/>
      <c r="OU144" s="32"/>
      <c r="OV144" s="32"/>
      <c r="OW144" s="32"/>
      <c r="OX144" s="32"/>
      <c r="OY144" s="32"/>
      <c r="OZ144" s="32"/>
      <c r="PA144" s="32"/>
      <c r="PB144" s="32"/>
      <c r="PC144" s="32"/>
      <c r="PD144" s="32"/>
      <c r="PE144" s="32"/>
      <c r="PF144" s="32"/>
      <c r="PG144" s="32"/>
      <c r="PH144" s="32"/>
      <c r="PI144" s="32"/>
      <c r="PJ144" s="32"/>
      <c r="PK144" s="32"/>
      <c r="PL144" s="32"/>
      <c r="PM144" s="32"/>
      <c r="PN144" s="32"/>
      <c r="PO144" s="32"/>
      <c r="PP144" s="32"/>
      <c r="PQ144" s="32"/>
      <c r="PR144" s="32"/>
      <c r="PS144" s="32"/>
      <c r="PT144" s="32"/>
      <c r="PU144" s="32"/>
      <c r="PV144" s="32"/>
      <c r="PW144" s="32"/>
      <c r="PX144" s="32"/>
      <c r="PY144" s="32"/>
      <c r="PZ144" s="32"/>
      <c r="QA144" s="32"/>
      <c r="QB144" s="32"/>
      <c r="QC144" s="32"/>
      <c r="QD144" s="32"/>
      <c r="QE144" s="32"/>
      <c r="QF144" s="32"/>
      <c r="QG144" s="32"/>
      <c r="QH144" s="32"/>
      <c r="QI144" s="32"/>
      <c r="QJ144" s="32"/>
      <c r="QK144" s="32"/>
      <c r="QL144" s="32"/>
      <c r="QM144" s="32"/>
      <c r="QN144" s="32"/>
      <c r="QO144" s="32"/>
      <c r="QP144" s="32"/>
      <c r="QQ144" s="32"/>
      <c r="QR144" s="32"/>
      <c r="QS144" s="32"/>
      <c r="QT144" s="32"/>
      <c r="QU144" s="32"/>
      <c r="QV144" s="32"/>
      <c r="QW144" s="32"/>
      <c r="QX144" s="32"/>
      <c r="QY144" s="32"/>
      <c r="QZ144" s="32"/>
      <c r="RA144" s="32"/>
      <c r="RB144" s="32"/>
      <c r="RC144" s="32"/>
      <c r="RD144" s="32"/>
      <c r="RE144" s="32"/>
      <c r="RF144" s="32"/>
      <c r="RG144" s="32"/>
      <c r="RH144" s="32"/>
      <c r="RI144" s="32"/>
      <c r="RJ144" s="32"/>
      <c r="RK144" s="32"/>
      <c r="RL144" s="32"/>
      <c r="RM144" s="32"/>
      <c r="RN144" s="32"/>
      <c r="RO144" s="32"/>
      <c r="RP144" s="32"/>
      <c r="RQ144" s="32"/>
      <c r="RR144" s="32"/>
      <c r="RS144" s="32"/>
      <c r="RT144" s="32"/>
      <c r="RU144" s="32"/>
      <c r="RV144" s="32"/>
      <c r="RW144" s="32"/>
      <c r="RX144" s="32"/>
      <c r="RY144" s="32"/>
      <c r="RZ144" s="32"/>
      <c r="SA144" s="32"/>
      <c r="SB144" s="32"/>
      <c r="SC144" s="32"/>
      <c r="SD144" s="32"/>
      <c r="SE144" s="32"/>
      <c r="SF144" s="32"/>
      <c r="SG144" s="32"/>
      <c r="SH144" s="32"/>
      <c r="SI144" s="32"/>
      <c r="SJ144" s="32"/>
      <c r="SK144" s="32"/>
      <c r="SL144" s="32"/>
      <c r="SM144" s="32"/>
      <c r="SN144" s="32"/>
      <c r="SO144" s="32"/>
      <c r="SP144" s="32"/>
      <c r="SQ144" s="32"/>
      <c r="SR144" s="32"/>
      <c r="SS144" s="32"/>
      <c r="ST144" s="32"/>
      <c r="SU144" s="32"/>
      <c r="SV144" s="32"/>
      <c r="SW144" s="32"/>
      <c r="SX144" s="32"/>
      <c r="SY144" s="32"/>
      <c r="SZ144" s="32"/>
      <c r="TA144" s="32"/>
      <c r="TB144" s="32"/>
      <c r="TC144" s="32"/>
      <c r="TD144" s="32"/>
      <c r="TE144" s="32"/>
      <c r="TF144" s="32"/>
      <c r="TG144" s="32"/>
      <c r="TH144" s="32"/>
      <c r="TI144" s="32"/>
      <c r="TJ144" s="32"/>
      <c r="TK144" s="32"/>
      <c r="TL144" s="32"/>
      <c r="TM144" s="32"/>
      <c r="TN144" s="32"/>
      <c r="TO144" s="32"/>
      <c r="TP144" s="32"/>
      <c r="TQ144" s="32"/>
      <c r="TR144" s="32"/>
      <c r="TS144" s="32"/>
      <c r="TT144" s="32"/>
      <c r="TU144" s="32"/>
      <c r="TV144" s="32"/>
      <c r="TW144" s="32"/>
      <c r="TX144" s="32"/>
      <c r="TY144" s="32"/>
      <c r="TZ144" s="32"/>
      <c r="UA144" s="32"/>
      <c r="UB144" s="32"/>
      <c r="UC144" s="32"/>
      <c r="UD144" s="32"/>
      <c r="UE144" s="32"/>
      <c r="UF144" s="32"/>
      <c r="UG144" s="32"/>
      <c r="UH144" s="32"/>
      <c r="UI144" s="32"/>
      <c r="UJ144" s="32"/>
      <c r="UK144" s="32"/>
      <c r="UL144" s="32"/>
      <c r="UM144" s="32"/>
      <c r="UN144" s="32"/>
      <c r="UO144" s="32"/>
      <c r="UP144" s="32"/>
      <c r="UQ144" s="32"/>
      <c r="UR144" s="32"/>
      <c r="US144" s="32"/>
      <c r="UT144" s="32"/>
      <c r="UU144" s="32"/>
      <c r="UV144" s="32"/>
      <c r="UW144" s="32"/>
      <c r="UX144" s="32"/>
      <c r="UY144" s="32"/>
      <c r="UZ144" s="32"/>
      <c r="VA144" s="32"/>
      <c r="VB144" s="32"/>
      <c r="VC144" s="32"/>
      <c r="VD144" s="32"/>
      <c r="VE144" s="32"/>
      <c r="VF144" s="32"/>
      <c r="VG144" s="32"/>
      <c r="VH144" s="32"/>
      <c r="VI144" s="32"/>
      <c r="VJ144" s="32"/>
      <c r="VK144" s="32"/>
      <c r="VL144" s="32"/>
      <c r="VM144" s="32"/>
      <c r="VN144" s="32"/>
      <c r="VO144" s="32"/>
      <c r="VP144" s="32"/>
      <c r="VQ144" s="32"/>
      <c r="VR144" s="32"/>
      <c r="VS144" s="32"/>
      <c r="VT144" s="32"/>
      <c r="VU144" s="32"/>
      <c r="VV144" s="32"/>
      <c r="VW144" s="32"/>
      <c r="VX144" s="32"/>
      <c r="VY144" s="32"/>
      <c r="VZ144" s="32"/>
      <c r="WA144" s="32"/>
      <c r="WB144" s="32"/>
      <c r="WC144" s="32"/>
      <c r="WD144" s="32"/>
      <c r="WE144" s="32"/>
      <c r="WF144" s="32"/>
      <c r="WG144" s="32"/>
      <c r="WH144" s="32"/>
      <c r="WI144" s="32"/>
      <c r="WJ144" s="32"/>
      <c r="WK144" s="32"/>
      <c r="WL144" s="32"/>
      <c r="WM144" s="32"/>
      <c r="WN144" s="32"/>
      <c r="WO144" s="32"/>
      <c r="WP144" s="32"/>
      <c r="WQ144" s="32"/>
      <c r="WR144" s="32"/>
      <c r="WS144" s="32"/>
      <c r="WT144" s="32"/>
      <c r="WU144" s="32"/>
      <c r="WV144" s="32"/>
      <c r="WW144" s="32"/>
      <c r="WX144" s="32"/>
      <c r="WY144" s="32"/>
      <c r="WZ144" s="32"/>
      <c r="XA144" s="32"/>
      <c r="XB144" s="32"/>
      <c r="XC144" s="32"/>
      <c r="XD144" s="32"/>
      <c r="XE144" s="32"/>
      <c r="XF144" s="32"/>
      <c r="XG144" s="32"/>
      <c r="XH144" s="32"/>
      <c r="XI144" s="32"/>
      <c r="XJ144" s="32"/>
      <c r="XK144" s="32"/>
      <c r="XL144" s="32"/>
      <c r="XM144" s="32"/>
      <c r="XN144" s="32"/>
      <c r="XO144" s="32"/>
      <c r="XP144" s="32"/>
      <c r="XQ144" s="32"/>
      <c r="XR144" s="32"/>
      <c r="XS144" s="32"/>
      <c r="XT144" s="32"/>
      <c r="XU144" s="32"/>
      <c r="XV144" s="32"/>
      <c r="XW144" s="32"/>
      <c r="XX144" s="32"/>
      <c r="XY144" s="32"/>
      <c r="XZ144" s="32"/>
      <c r="YA144" s="32"/>
      <c r="YB144" s="32"/>
      <c r="YC144" s="32"/>
      <c r="YD144" s="32"/>
      <c r="YE144" s="32"/>
      <c r="YF144" s="32"/>
      <c r="YG144" s="32"/>
      <c r="YH144" s="32"/>
      <c r="YI144" s="32"/>
      <c r="YJ144" s="32"/>
      <c r="YK144" s="32"/>
      <c r="YL144" s="32"/>
      <c r="YM144" s="32"/>
      <c r="YN144" s="32"/>
      <c r="YO144" s="32"/>
      <c r="YP144" s="32"/>
      <c r="YQ144" s="32"/>
      <c r="YR144" s="32"/>
      <c r="YS144" s="32"/>
      <c r="YT144" s="32"/>
      <c r="YU144" s="32"/>
      <c r="YV144" s="32"/>
      <c r="YW144" s="32"/>
      <c r="YX144" s="32"/>
      <c r="YY144" s="32"/>
      <c r="YZ144" s="32"/>
      <c r="ZA144" s="32"/>
      <c r="ZB144" s="32"/>
      <c r="ZC144" s="32"/>
      <c r="ZD144" s="32"/>
      <c r="ZE144" s="32"/>
      <c r="ZF144" s="32"/>
      <c r="ZG144" s="32"/>
      <c r="ZH144" s="32"/>
      <c r="ZI144" s="32"/>
      <c r="ZJ144" s="32"/>
      <c r="ZK144" s="32"/>
      <c r="ZL144" s="32"/>
      <c r="ZM144" s="32"/>
      <c r="ZN144" s="32"/>
      <c r="ZO144" s="32"/>
      <c r="ZP144" s="32"/>
      <c r="ZQ144" s="32"/>
      <c r="ZR144" s="32"/>
      <c r="ZS144" s="32"/>
      <c r="ZT144" s="32"/>
      <c r="ZU144" s="32"/>
      <c r="ZV144" s="32"/>
      <c r="ZW144" s="32"/>
      <c r="ZX144" s="32"/>
      <c r="ZY144" s="32"/>
      <c r="ZZ144" s="32"/>
      <c r="AAA144" s="32"/>
      <c r="AAB144" s="32"/>
      <c r="AAC144" s="32"/>
      <c r="AAD144" s="32"/>
      <c r="AAE144" s="32"/>
      <c r="AAF144" s="32"/>
      <c r="AAG144" s="32"/>
      <c r="AAH144" s="32"/>
      <c r="AAI144" s="32"/>
      <c r="AAJ144" s="32"/>
      <c r="AAK144" s="32"/>
      <c r="AAL144" s="32"/>
      <c r="AAM144" s="32"/>
      <c r="AAN144" s="32"/>
      <c r="AAO144" s="32"/>
      <c r="AAP144" s="32"/>
      <c r="AAQ144" s="32"/>
      <c r="AAR144" s="32"/>
      <c r="AAS144" s="32"/>
      <c r="AAT144" s="32"/>
      <c r="AAU144" s="32"/>
      <c r="AAV144" s="32"/>
      <c r="AAW144" s="32"/>
      <c r="AAX144" s="32"/>
      <c r="AAY144" s="32"/>
      <c r="AAZ144" s="32"/>
      <c r="ABA144" s="32"/>
      <c r="ABB144" s="32"/>
      <c r="ABC144" s="32"/>
      <c r="ABD144" s="32"/>
      <c r="ABE144" s="32"/>
      <c r="ABF144" s="32"/>
      <c r="ABG144" s="32"/>
      <c r="ABH144" s="32"/>
      <c r="ABI144" s="32"/>
      <c r="ABJ144" s="32"/>
      <c r="ABK144" s="32"/>
      <c r="ABL144" s="32"/>
      <c r="ABM144" s="32"/>
      <c r="ABN144" s="32"/>
      <c r="ABO144" s="32"/>
      <c r="ABP144" s="32"/>
      <c r="ABQ144" s="32"/>
      <c r="ABR144" s="32"/>
      <c r="ABS144" s="32"/>
      <c r="ABT144" s="32"/>
      <c r="ABU144" s="32"/>
      <c r="ABV144" s="32"/>
      <c r="ABW144" s="32"/>
      <c r="ABX144" s="32"/>
      <c r="ABY144" s="32"/>
      <c r="ABZ144" s="32"/>
      <c r="ACA144" s="32"/>
      <c r="ACB144" s="32"/>
      <c r="ACC144" s="32"/>
      <c r="ACD144" s="32"/>
      <c r="ACE144" s="32"/>
      <c r="ACF144" s="32"/>
      <c r="ACG144" s="32"/>
      <c r="ACH144" s="32"/>
      <c r="ACI144" s="32"/>
      <c r="ACJ144" s="32"/>
      <c r="ACK144" s="32"/>
      <c r="ACL144" s="32"/>
      <c r="ACM144" s="32"/>
      <c r="ACN144" s="32"/>
      <c r="ACO144" s="32"/>
      <c r="ACP144" s="32"/>
      <c r="ACQ144" s="32"/>
      <c r="ACR144" s="32"/>
      <c r="ACS144" s="32"/>
      <c r="ACT144" s="32"/>
      <c r="ACU144" s="32"/>
      <c r="ACV144" s="32"/>
      <c r="ACW144" s="32"/>
      <c r="ACX144" s="32"/>
      <c r="ACY144" s="32"/>
      <c r="ACZ144" s="32"/>
      <c r="ADA144" s="32"/>
      <c r="ADB144" s="32"/>
      <c r="ADC144" s="32"/>
      <c r="ADD144" s="32"/>
      <c r="ADE144" s="32"/>
      <c r="ADF144" s="32"/>
      <c r="ADG144" s="32"/>
      <c r="ADH144" s="32"/>
      <c r="ADI144" s="32"/>
      <c r="ADJ144" s="32"/>
      <c r="ADK144" s="32"/>
      <c r="ADL144" s="32"/>
      <c r="ADM144" s="32"/>
      <c r="ADN144" s="32"/>
      <c r="ADO144" s="32"/>
      <c r="ADP144" s="32"/>
      <c r="ADQ144" s="32"/>
      <c r="ADR144" s="32"/>
      <c r="ADS144" s="32"/>
      <c r="ADT144" s="32"/>
      <c r="ADU144" s="32"/>
      <c r="ADV144" s="32"/>
      <c r="ADW144" s="32"/>
      <c r="ADX144" s="32"/>
      <c r="ADY144" s="32"/>
      <c r="ADZ144" s="32"/>
      <c r="AEA144" s="32"/>
      <c r="AEB144" s="32"/>
      <c r="AEC144" s="32"/>
      <c r="AED144" s="32"/>
      <c r="AEE144" s="32"/>
      <c r="AEF144" s="32"/>
      <c r="AEG144" s="32"/>
      <c r="AEH144" s="32"/>
      <c r="AEI144" s="32"/>
      <c r="AEJ144" s="32"/>
      <c r="AEK144" s="32"/>
      <c r="AEL144" s="32"/>
      <c r="AEM144" s="32"/>
      <c r="AEN144" s="32"/>
      <c r="AEO144" s="32"/>
      <c r="AEP144" s="32"/>
      <c r="AEQ144" s="32"/>
      <c r="AER144" s="32"/>
      <c r="AES144" s="32"/>
      <c r="AET144" s="32"/>
      <c r="AEU144" s="32"/>
      <c r="AEV144" s="32"/>
      <c r="AEW144" s="32"/>
      <c r="AEX144" s="32"/>
      <c r="AEY144" s="32"/>
      <c r="AEZ144" s="32"/>
      <c r="AFA144" s="32"/>
      <c r="AFB144" s="32"/>
      <c r="AFC144" s="32"/>
      <c r="AFD144" s="32"/>
      <c r="AFE144" s="32"/>
      <c r="AFF144" s="32"/>
      <c r="AFG144" s="32"/>
      <c r="AFH144" s="32"/>
      <c r="AFI144" s="32"/>
      <c r="AFJ144" s="32"/>
      <c r="AFK144" s="32"/>
      <c r="AFL144" s="32"/>
      <c r="AFM144" s="32"/>
      <c r="AFN144" s="32"/>
      <c r="AFO144" s="32"/>
      <c r="AFP144" s="32"/>
      <c r="AFQ144" s="32"/>
      <c r="AFR144" s="32"/>
      <c r="AFS144" s="32"/>
      <c r="AFT144" s="32"/>
      <c r="AFU144" s="32"/>
      <c r="AFV144" s="32"/>
      <c r="AFW144" s="32"/>
      <c r="AFX144" s="32"/>
      <c r="AFY144" s="32"/>
      <c r="AFZ144" s="32"/>
      <c r="AGA144" s="32"/>
      <c r="AGB144" s="32"/>
      <c r="AGC144" s="32"/>
      <c r="AGD144" s="32"/>
      <c r="AGE144" s="32"/>
      <c r="AGF144" s="32"/>
      <c r="AGG144" s="32"/>
      <c r="AGH144" s="32"/>
      <c r="AGI144" s="32"/>
      <c r="AGJ144" s="32"/>
      <c r="AGK144" s="32"/>
      <c r="AGL144" s="32"/>
      <c r="AGM144" s="32"/>
      <c r="AGN144" s="32"/>
      <c r="AGO144" s="32"/>
      <c r="AGP144" s="32"/>
      <c r="AGQ144" s="32"/>
      <c r="AGR144" s="32"/>
      <c r="AGS144" s="32"/>
      <c r="AGT144" s="32"/>
      <c r="AGU144" s="32"/>
      <c r="AGV144" s="32"/>
      <c r="AGW144" s="32"/>
      <c r="AGX144" s="32"/>
      <c r="AGY144" s="32"/>
      <c r="AGZ144" s="32"/>
      <c r="AHA144" s="32"/>
      <c r="AHB144" s="32"/>
      <c r="AHC144" s="32"/>
      <c r="AHD144" s="32"/>
      <c r="AHE144" s="32"/>
      <c r="AHF144" s="32"/>
      <c r="AHG144" s="32"/>
      <c r="AHH144" s="32"/>
      <c r="AHI144" s="32"/>
      <c r="AHJ144" s="32"/>
      <c r="AHK144" s="32"/>
      <c r="AHL144" s="32"/>
      <c r="AHM144" s="32"/>
      <c r="AHN144" s="32"/>
      <c r="AHO144" s="32"/>
      <c r="AHP144" s="32"/>
      <c r="AHQ144" s="32"/>
      <c r="AHR144" s="32"/>
      <c r="AHS144" s="32"/>
      <c r="AHT144" s="32"/>
    </row>
    <row r="145" spans="1:904" s="43" customFormat="1" ht="18.75" x14ac:dyDescent="0.3">
      <c r="A145" s="39">
        <v>145</v>
      </c>
      <c r="B145" s="37" t="s">
        <v>227</v>
      </c>
      <c r="C145" s="39" t="s">
        <v>228</v>
      </c>
      <c r="D145" s="42"/>
      <c r="E145" s="49" t="e">
        <f>+#REF!</f>
        <v>#REF!</v>
      </c>
      <c r="F145" s="50" t="e">
        <f>+#REF!</f>
        <v>#REF!</v>
      </c>
      <c r="G145" s="47" t="e">
        <f>+#REF!</f>
        <v>#REF!</v>
      </c>
      <c r="H145" s="40"/>
      <c r="I145" s="40"/>
      <c r="J145" s="40"/>
      <c r="K145" s="40"/>
      <c r="L145" s="40"/>
      <c r="M145" s="40"/>
      <c r="N145" s="40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  <c r="DL145" s="32"/>
      <c r="DM145" s="32"/>
      <c r="DN145" s="32"/>
      <c r="DO145" s="32"/>
      <c r="DP145" s="32"/>
      <c r="DQ145" s="32"/>
      <c r="DR145" s="32"/>
      <c r="DS145" s="32"/>
      <c r="DT145" s="32"/>
      <c r="DU145" s="32"/>
      <c r="DV145" s="32"/>
      <c r="DW145" s="32"/>
      <c r="DX145" s="32"/>
      <c r="DY145" s="32"/>
      <c r="DZ145" s="32"/>
      <c r="EA145" s="32"/>
      <c r="EB145" s="32"/>
      <c r="EC145" s="32"/>
      <c r="ED145" s="32"/>
      <c r="EE145" s="32"/>
      <c r="EF145" s="32"/>
      <c r="EG145" s="32"/>
      <c r="EH145" s="32"/>
      <c r="EI145" s="32"/>
      <c r="EJ145" s="32"/>
      <c r="EK145" s="32"/>
      <c r="EL145" s="32"/>
      <c r="EM145" s="32"/>
      <c r="EN145" s="32"/>
      <c r="EO145" s="32"/>
      <c r="EP145" s="32"/>
      <c r="EQ145" s="32"/>
      <c r="ER145" s="32"/>
      <c r="ES145" s="32"/>
      <c r="ET145" s="32"/>
      <c r="EU145" s="32"/>
      <c r="EV145" s="32"/>
      <c r="EW145" s="32"/>
      <c r="EX145" s="32"/>
      <c r="EY145" s="32"/>
      <c r="EZ145" s="32"/>
      <c r="FA145" s="32"/>
      <c r="FB145" s="32"/>
      <c r="FC145" s="32"/>
      <c r="FD145" s="32"/>
      <c r="FE145" s="32"/>
      <c r="FF145" s="32"/>
      <c r="FG145" s="32"/>
      <c r="FH145" s="32"/>
      <c r="FI145" s="32"/>
      <c r="FJ145" s="32"/>
      <c r="FK145" s="32"/>
      <c r="FL145" s="32"/>
      <c r="FM145" s="32"/>
      <c r="FN145" s="32"/>
      <c r="FO145" s="32"/>
      <c r="FP145" s="32"/>
      <c r="FQ145" s="32"/>
      <c r="FR145" s="32"/>
      <c r="FS145" s="32"/>
      <c r="FT145" s="32"/>
      <c r="FU145" s="32"/>
      <c r="FV145" s="32"/>
      <c r="FW145" s="32"/>
      <c r="FX145" s="32"/>
      <c r="FY145" s="32"/>
      <c r="FZ145" s="32"/>
      <c r="GA145" s="32"/>
      <c r="GB145" s="32"/>
      <c r="GC145" s="32"/>
      <c r="GD145" s="32"/>
      <c r="GE145" s="32"/>
      <c r="GF145" s="32"/>
      <c r="GG145" s="32"/>
      <c r="GH145" s="32"/>
      <c r="GI145" s="32"/>
      <c r="GJ145" s="32"/>
      <c r="GK145" s="32"/>
      <c r="GL145" s="32"/>
      <c r="GM145" s="32"/>
      <c r="GN145" s="32"/>
      <c r="GO145" s="32"/>
      <c r="GP145" s="32"/>
      <c r="GQ145" s="32"/>
      <c r="GR145" s="32"/>
      <c r="GS145" s="32"/>
      <c r="GT145" s="32"/>
      <c r="GU145" s="32"/>
      <c r="GV145" s="32"/>
      <c r="GW145" s="32"/>
      <c r="GX145" s="32"/>
      <c r="GY145" s="32"/>
      <c r="GZ145" s="32"/>
      <c r="HA145" s="32"/>
      <c r="HB145" s="32"/>
      <c r="HC145" s="32"/>
      <c r="HD145" s="32"/>
      <c r="HE145" s="32"/>
      <c r="HF145" s="32"/>
      <c r="HG145" s="32"/>
      <c r="HH145" s="32"/>
      <c r="HI145" s="32"/>
      <c r="HJ145" s="32"/>
      <c r="HK145" s="32"/>
      <c r="HL145" s="32"/>
      <c r="HM145" s="32"/>
      <c r="HN145" s="32"/>
      <c r="HO145" s="32"/>
      <c r="HP145" s="32"/>
      <c r="HQ145" s="32"/>
      <c r="HR145" s="32"/>
      <c r="HS145" s="32"/>
      <c r="HT145" s="32"/>
      <c r="HU145" s="32"/>
      <c r="HV145" s="32"/>
      <c r="HW145" s="32"/>
      <c r="HX145" s="32"/>
      <c r="HY145" s="32"/>
      <c r="HZ145" s="32"/>
      <c r="IA145" s="32"/>
      <c r="IB145" s="32"/>
      <c r="IC145" s="32"/>
      <c r="ID145" s="32"/>
      <c r="IE145" s="32"/>
      <c r="IF145" s="32"/>
      <c r="IG145" s="32"/>
      <c r="IH145" s="32"/>
      <c r="II145" s="32"/>
      <c r="IJ145" s="32"/>
      <c r="IK145" s="32"/>
      <c r="IL145" s="32"/>
      <c r="IM145" s="32"/>
      <c r="IN145" s="32"/>
      <c r="IO145" s="32"/>
      <c r="IP145" s="32"/>
      <c r="IQ145" s="32"/>
      <c r="IR145" s="32"/>
      <c r="IS145" s="32"/>
      <c r="IT145" s="32"/>
      <c r="IU145" s="32"/>
      <c r="IV145" s="32"/>
      <c r="IW145" s="32"/>
      <c r="IX145" s="32"/>
      <c r="IY145" s="32"/>
      <c r="IZ145" s="32"/>
      <c r="JA145" s="32"/>
      <c r="JB145" s="32"/>
      <c r="JC145" s="32"/>
      <c r="JD145" s="32"/>
      <c r="JE145" s="32"/>
      <c r="JF145" s="32"/>
      <c r="JG145" s="32"/>
      <c r="JH145" s="32"/>
      <c r="JI145" s="32"/>
      <c r="JJ145" s="32"/>
      <c r="JK145" s="32"/>
      <c r="JL145" s="32"/>
      <c r="JM145" s="32"/>
      <c r="JN145" s="32"/>
      <c r="JO145" s="32"/>
      <c r="JP145" s="32"/>
      <c r="JQ145" s="32"/>
      <c r="JR145" s="32"/>
      <c r="JS145" s="32"/>
      <c r="JT145" s="32"/>
      <c r="JU145" s="32"/>
      <c r="JV145" s="32"/>
      <c r="JW145" s="32"/>
      <c r="JX145" s="32"/>
      <c r="JY145" s="32"/>
      <c r="JZ145" s="32"/>
      <c r="KA145" s="32"/>
      <c r="KB145" s="32"/>
      <c r="KC145" s="32"/>
      <c r="KD145" s="32"/>
      <c r="KE145" s="32"/>
      <c r="KF145" s="32"/>
      <c r="KG145" s="32"/>
      <c r="KH145" s="32"/>
      <c r="KI145" s="32"/>
      <c r="KJ145" s="32"/>
      <c r="KK145" s="32"/>
      <c r="KL145" s="32"/>
      <c r="KM145" s="32"/>
      <c r="KN145" s="32"/>
      <c r="KO145" s="32"/>
      <c r="KP145" s="32"/>
      <c r="KQ145" s="32"/>
      <c r="KR145" s="32"/>
      <c r="KS145" s="32"/>
      <c r="KT145" s="32"/>
      <c r="KU145" s="32"/>
      <c r="KV145" s="32"/>
      <c r="KW145" s="32"/>
      <c r="KX145" s="32"/>
      <c r="KY145" s="32"/>
      <c r="KZ145" s="32"/>
      <c r="LA145" s="32"/>
      <c r="LB145" s="32"/>
      <c r="LC145" s="32"/>
      <c r="LD145" s="32"/>
      <c r="LE145" s="32"/>
      <c r="LF145" s="32"/>
      <c r="LG145" s="32"/>
      <c r="LH145" s="32"/>
      <c r="LI145" s="32"/>
      <c r="LJ145" s="32"/>
      <c r="LK145" s="32"/>
      <c r="LL145" s="32"/>
      <c r="LM145" s="32"/>
      <c r="LN145" s="32"/>
      <c r="LO145" s="32"/>
      <c r="LP145" s="32"/>
      <c r="LQ145" s="32"/>
      <c r="LR145" s="32"/>
      <c r="LS145" s="32"/>
      <c r="LT145" s="32"/>
      <c r="LU145" s="32"/>
      <c r="LV145" s="32"/>
      <c r="LW145" s="32"/>
      <c r="LX145" s="32"/>
      <c r="LY145" s="32"/>
      <c r="LZ145" s="32"/>
      <c r="MA145" s="32"/>
      <c r="MB145" s="32"/>
      <c r="MC145" s="32"/>
      <c r="MD145" s="32"/>
      <c r="ME145" s="32"/>
      <c r="MF145" s="32"/>
      <c r="MG145" s="32"/>
      <c r="MH145" s="32"/>
      <c r="MI145" s="32"/>
      <c r="MJ145" s="32"/>
      <c r="MK145" s="32"/>
      <c r="ML145" s="32"/>
      <c r="MM145" s="32"/>
      <c r="MN145" s="32"/>
      <c r="MO145" s="32"/>
      <c r="MP145" s="32"/>
      <c r="MQ145" s="32"/>
      <c r="MR145" s="32"/>
      <c r="MS145" s="32"/>
      <c r="MT145" s="32"/>
      <c r="MU145" s="32"/>
      <c r="MV145" s="32"/>
      <c r="MW145" s="32"/>
      <c r="MX145" s="32"/>
      <c r="MY145" s="32"/>
      <c r="MZ145" s="32"/>
      <c r="NA145" s="32"/>
      <c r="NB145" s="32"/>
      <c r="NC145" s="32"/>
      <c r="ND145" s="32"/>
      <c r="NE145" s="32"/>
      <c r="NF145" s="32"/>
      <c r="NG145" s="32"/>
      <c r="NH145" s="32"/>
      <c r="NI145" s="32"/>
      <c r="NJ145" s="32"/>
      <c r="NK145" s="32"/>
      <c r="NL145" s="32"/>
      <c r="NM145" s="32"/>
      <c r="NN145" s="32"/>
      <c r="NO145" s="32"/>
      <c r="NP145" s="32"/>
      <c r="NQ145" s="32"/>
      <c r="NR145" s="32"/>
      <c r="NS145" s="32"/>
      <c r="NT145" s="32"/>
      <c r="NU145" s="32"/>
      <c r="NV145" s="32"/>
      <c r="NW145" s="32"/>
      <c r="NX145" s="32"/>
      <c r="NY145" s="32"/>
      <c r="NZ145" s="32"/>
      <c r="OA145" s="32"/>
      <c r="OB145" s="32"/>
      <c r="OC145" s="32"/>
      <c r="OD145" s="32"/>
      <c r="OE145" s="32"/>
      <c r="OF145" s="32"/>
      <c r="OG145" s="32"/>
      <c r="OH145" s="32"/>
      <c r="OI145" s="32"/>
      <c r="OJ145" s="32"/>
      <c r="OK145" s="32"/>
      <c r="OL145" s="32"/>
      <c r="OM145" s="32"/>
      <c r="ON145" s="32"/>
      <c r="OO145" s="32"/>
      <c r="OP145" s="32"/>
      <c r="OQ145" s="32"/>
      <c r="OR145" s="32"/>
      <c r="OS145" s="32"/>
      <c r="OT145" s="32"/>
      <c r="OU145" s="32"/>
      <c r="OV145" s="32"/>
      <c r="OW145" s="32"/>
      <c r="OX145" s="32"/>
      <c r="OY145" s="32"/>
      <c r="OZ145" s="32"/>
      <c r="PA145" s="32"/>
      <c r="PB145" s="32"/>
      <c r="PC145" s="32"/>
      <c r="PD145" s="32"/>
      <c r="PE145" s="32"/>
      <c r="PF145" s="32"/>
      <c r="PG145" s="32"/>
      <c r="PH145" s="32"/>
      <c r="PI145" s="32"/>
      <c r="PJ145" s="32"/>
      <c r="PK145" s="32"/>
      <c r="PL145" s="32"/>
      <c r="PM145" s="32"/>
      <c r="PN145" s="32"/>
      <c r="PO145" s="32"/>
      <c r="PP145" s="32"/>
      <c r="PQ145" s="32"/>
      <c r="PR145" s="32"/>
      <c r="PS145" s="32"/>
      <c r="PT145" s="32"/>
      <c r="PU145" s="32"/>
      <c r="PV145" s="32"/>
      <c r="PW145" s="32"/>
      <c r="PX145" s="32"/>
      <c r="PY145" s="32"/>
      <c r="PZ145" s="32"/>
      <c r="QA145" s="32"/>
      <c r="QB145" s="32"/>
      <c r="QC145" s="32"/>
      <c r="QD145" s="32"/>
      <c r="QE145" s="32"/>
      <c r="QF145" s="32"/>
      <c r="QG145" s="32"/>
      <c r="QH145" s="32"/>
      <c r="QI145" s="32"/>
      <c r="QJ145" s="32"/>
      <c r="QK145" s="32"/>
      <c r="QL145" s="32"/>
      <c r="QM145" s="32"/>
      <c r="QN145" s="32"/>
      <c r="QO145" s="32"/>
      <c r="QP145" s="32"/>
      <c r="QQ145" s="32"/>
      <c r="QR145" s="32"/>
      <c r="QS145" s="32"/>
      <c r="QT145" s="32"/>
      <c r="QU145" s="32"/>
      <c r="QV145" s="32"/>
      <c r="QW145" s="32"/>
      <c r="QX145" s="32"/>
      <c r="QY145" s="32"/>
      <c r="QZ145" s="32"/>
      <c r="RA145" s="32"/>
      <c r="RB145" s="32"/>
      <c r="RC145" s="32"/>
      <c r="RD145" s="32"/>
      <c r="RE145" s="32"/>
      <c r="RF145" s="32"/>
      <c r="RG145" s="32"/>
      <c r="RH145" s="32"/>
      <c r="RI145" s="32"/>
      <c r="RJ145" s="32"/>
      <c r="RK145" s="32"/>
      <c r="RL145" s="32"/>
      <c r="RM145" s="32"/>
      <c r="RN145" s="32"/>
      <c r="RO145" s="32"/>
      <c r="RP145" s="32"/>
      <c r="RQ145" s="32"/>
      <c r="RR145" s="32"/>
      <c r="RS145" s="32"/>
      <c r="RT145" s="32"/>
      <c r="RU145" s="32"/>
      <c r="RV145" s="32"/>
      <c r="RW145" s="32"/>
      <c r="RX145" s="32"/>
      <c r="RY145" s="32"/>
      <c r="RZ145" s="32"/>
      <c r="SA145" s="32"/>
      <c r="SB145" s="32"/>
      <c r="SC145" s="32"/>
      <c r="SD145" s="32"/>
      <c r="SE145" s="32"/>
      <c r="SF145" s="32"/>
      <c r="SG145" s="32"/>
      <c r="SH145" s="32"/>
      <c r="SI145" s="32"/>
      <c r="SJ145" s="32"/>
      <c r="SK145" s="32"/>
      <c r="SL145" s="32"/>
      <c r="SM145" s="32"/>
      <c r="SN145" s="32"/>
      <c r="SO145" s="32"/>
      <c r="SP145" s="32"/>
      <c r="SQ145" s="32"/>
      <c r="SR145" s="32"/>
      <c r="SS145" s="32"/>
      <c r="ST145" s="32"/>
      <c r="SU145" s="32"/>
      <c r="SV145" s="32"/>
      <c r="SW145" s="32"/>
      <c r="SX145" s="32"/>
      <c r="SY145" s="32"/>
      <c r="SZ145" s="32"/>
      <c r="TA145" s="32"/>
      <c r="TB145" s="32"/>
      <c r="TC145" s="32"/>
      <c r="TD145" s="32"/>
      <c r="TE145" s="32"/>
      <c r="TF145" s="32"/>
      <c r="TG145" s="32"/>
      <c r="TH145" s="32"/>
      <c r="TI145" s="32"/>
      <c r="TJ145" s="32"/>
      <c r="TK145" s="32"/>
      <c r="TL145" s="32"/>
      <c r="TM145" s="32"/>
      <c r="TN145" s="32"/>
      <c r="TO145" s="32"/>
      <c r="TP145" s="32"/>
      <c r="TQ145" s="32"/>
      <c r="TR145" s="32"/>
      <c r="TS145" s="32"/>
      <c r="TT145" s="32"/>
      <c r="TU145" s="32"/>
      <c r="TV145" s="32"/>
      <c r="TW145" s="32"/>
      <c r="TX145" s="32"/>
      <c r="TY145" s="32"/>
      <c r="TZ145" s="32"/>
      <c r="UA145" s="32"/>
      <c r="UB145" s="32"/>
      <c r="UC145" s="32"/>
      <c r="UD145" s="32"/>
      <c r="UE145" s="32"/>
      <c r="UF145" s="32"/>
      <c r="UG145" s="32"/>
      <c r="UH145" s="32"/>
      <c r="UI145" s="32"/>
      <c r="UJ145" s="32"/>
      <c r="UK145" s="32"/>
      <c r="UL145" s="32"/>
      <c r="UM145" s="32"/>
      <c r="UN145" s="32"/>
      <c r="UO145" s="32"/>
      <c r="UP145" s="32"/>
      <c r="UQ145" s="32"/>
      <c r="UR145" s="32"/>
      <c r="US145" s="32"/>
      <c r="UT145" s="32"/>
      <c r="UU145" s="32"/>
      <c r="UV145" s="32"/>
      <c r="UW145" s="32"/>
      <c r="UX145" s="32"/>
      <c r="UY145" s="32"/>
      <c r="UZ145" s="32"/>
      <c r="VA145" s="32"/>
      <c r="VB145" s="32"/>
      <c r="VC145" s="32"/>
      <c r="VD145" s="32"/>
      <c r="VE145" s="32"/>
      <c r="VF145" s="32"/>
      <c r="VG145" s="32"/>
      <c r="VH145" s="32"/>
      <c r="VI145" s="32"/>
      <c r="VJ145" s="32"/>
      <c r="VK145" s="32"/>
      <c r="VL145" s="32"/>
      <c r="VM145" s="32"/>
      <c r="VN145" s="32"/>
      <c r="VO145" s="32"/>
      <c r="VP145" s="32"/>
      <c r="VQ145" s="32"/>
      <c r="VR145" s="32"/>
      <c r="VS145" s="32"/>
      <c r="VT145" s="32"/>
      <c r="VU145" s="32"/>
      <c r="VV145" s="32"/>
      <c r="VW145" s="32"/>
      <c r="VX145" s="32"/>
      <c r="VY145" s="32"/>
      <c r="VZ145" s="32"/>
      <c r="WA145" s="32"/>
      <c r="WB145" s="32"/>
      <c r="WC145" s="32"/>
      <c r="WD145" s="32"/>
      <c r="WE145" s="32"/>
      <c r="WF145" s="32"/>
      <c r="WG145" s="32"/>
      <c r="WH145" s="32"/>
      <c r="WI145" s="32"/>
      <c r="WJ145" s="32"/>
      <c r="WK145" s="32"/>
      <c r="WL145" s="32"/>
      <c r="WM145" s="32"/>
      <c r="WN145" s="32"/>
      <c r="WO145" s="32"/>
      <c r="WP145" s="32"/>
      <c r="WQ145" s="32"/>
      <c r="WR145" s="32"/>
      <c r="WS145" s="32"/>
      <c r="WT145" s="32"/>
      <c r="WU145" s="32"/>
      <c r="WV145" s="32"/>
      <c r="WW145" s="32"/>
      <c r="WX145" s="32"/>
      <c r="WY145" s="32"/>
      <c r="WZ145" s="32"/>
      <c r="XA145" s="32"/>
      <c r="XB145" s="32"/>
      <c r="XC145" s="32"/>
      <c r="XD145" s="32"/>
      <c r="XE145" s="32"/>
      <c r="XF145" s="32"/>
      <c r="XG145" s="32"/>
      <c r="XH145" s="32"/>
      <c r="XI145" s="32"/>
      <c r="XJ145" s="32"/>
      <c r="XK145" s="32"/>
      <c r="XL145" s="32"/>
      <c r="XM145" s="32"/>
      <c r="XN145" s="32"/>
      <c r="XO145" s="32"/>
      <c r="XP145" s="32"/>
      <c r="XQ145" s="32"/>
      <c r="XR145" s="32"/>
      <c r="XS145" s="32"/>
      <c r="XT145" s="32"/>
      <c r="XU145" s="32"/>
      <c r="XV145" s="32"/>
      <c r="XW145" s="32"/>
      <c r="XX145" s="32"/>
      <c r="XY145" s="32"/>
      <c r="XZ145" s="32"/>
      <c r="YA145" s="32"/>
      <c r="YB145" s="32"/>
      <c r="YC145" s="32"/>
      <c r="YD145" s="32"/>
      <c r="YE145" s="32"/>
      <c r="YF145" s="32"/>
      <c r="YG145" s="32"/>
      <c r="YH145" s="32"/>
      <c r="YI145" s="32"/>
      <c r="YJ145" s="32"/>
      <c r="YK145" s="32"/>
      <c r="YL145" s="32"/>
      <c r="YM145" s="32"/>
      <c r="YN145" s="32"/>
      <c r="YO145" s="32"/>
      <c r="YP145" s="32"/>
      <c r="YQ145" s="32"/>
      <c r="YR145" s="32"/>
      <c r="YS145" s="32"/>
      <c r="YT145" s="32"/>
      <c r="YU145" s="32"/>
      <c r="YV145" s="32"/>
      <c r="YW145" s="32"/>
      <c r="YX145" s="32"/>
      <c r="YY145" s="32"/>
      <c r="YZ145" s="32"/>
      <c r="ZA145" s="32"/>
      <c r="ZB145" s="32"/>
      <c r="ZC145" s="32"/>
      <c r="ZD145" s="32"/>
      <c r="ZE145" s="32"/>
      <c r="ZF145" s="32"/>
      <c r="ZG145" s="32"/>
      <c r="ZH145" s="32"/>
      <c r="ZI145" s="32"/>
      <c r="ZJ145" s="32"/>
      <c r="ZK145" s="32"/>
      <c r="ZL145" s="32"/>
      <c r="ZM145" s="32"/>
      <c r="ZN145" s="32"/>
      <c r="ZO145" s="32"/>
      <c r="ZP145" s="32"/>
      <c r="ZQ145" s="32"/>
      <c r="ZR145" s="32"/>
      <c r="ZS145" s="32"/>
      <c r="ZT145" s="32"/>
      <c r="ZU145" s="32"/>
      <c r="ZV145" s="32"/>
      <c r="ZW145" s="32"/>
      <c r="ZX145" s="32"/>
      <c r="ZY145" s="32"/>
      <c r="ZZ145" s="32"/>
      <c r="AAA145" s="32"/>
      <c r="AAB145" s="32"/>
      <c r="AAC145" s="32"/>
      <c r="AAD145" s="32"/>
      <c r="AAE145" s="32"/>
      <c r="AAF145" s="32"/>
      <c r="AAG145" s="32"/>
      <c r="AAH145" s="32"/>
      <c r="AAI145" s="32"/>
      <c r="AAJ145" s="32"/>
      <c r="AAK145" s="32"/>
      <c r="AAL145" s="32"/>
      <c r="AAM145" s="32"/>
      <c r="AAN145" s="32"/>
      <c r="AAO145" s="32"/>
      <c r="AAP145" s="32"/>
      <c r="AAQ145" s="32"/>
      <c r="AAR145" s="32"/>
      <c r="AAS145" s="32"/>
      <c r="AAT145" s="32"/>
      <c r="AAU145" s="32"/>
      <c r="AAV145" s="32"/>
      <c r="AAW145" s="32"/>
      <c r="AAX145" s="32"/>
      <c r="AAY145" s="32"/>
      <c r="AAZ145" s="32"/>
      <c r="ABA145" s="32"/>
      <c r="ABB145" s="32"/>
      <c r="ABC145" s="32"/>
      <c r="ABD145" s="32"/>
      <c r="ABE145" s="32"/>
      <c r="ABF145" s="32"/>
      <c r="ABG145" s="32"/>
      <c r="ABH145" s="32"/>
      <c r="ABI145" s="32"/>
      <c r="ABJ145" s="32"/>
      <c r="ABK145" s="32"/>
      <c r="ABL145" s="32"/>
      <c r="ABM145" s="32"/>
      <c r="ABN145" s="32"/>
      <c r="ABO145" s="32"/>
      <c r="ABP145" s="32"/>
      <c r="ABQ145" s="32"/>
      <c r="ABR145" s="32"/>
      <c r="ABS145" s="32"/>
      <c r="ABT145" s="32"/>
      <c r="ABU145" s="32"/>
      <c r="ABV145" s="32"/>
      <c r="ABW145" s="32"/>
      <c r="ABX145" s="32"/>
      <c r="ABY145" s="32"/>
      <c r="ABZ145" s="32"/>
      <c r="ACA145" s="32"/>
      <c r="ACB145" s="32"/>
      <c r="ACC145" s="32"/>
      <c r="ACD145" s="32"/>
      <c r="ACE145" s="32"/>
      <c r="ACF145" s="32"/>
      <c r="ACG145" s="32"/>
      <c r="ACH145" s="32"/>
      <c r="ACI145" s="32"/>
      <c r="ACJ145" s="32"/>
      <c r="ACK145" s="32"/>
      <c r="ACL145" s="32"/>
      <c r="ACM145" s="32"/>
      <c r="ACN145" s="32"/>
      <c r="ACO145" s="32"/>
      <c r="ACP145" s="32"/>
      <c r="ACQ145" s="32"/>
      <c r="ACR145" s="32"/>
      <c r="ACS145" s="32"/>
      <c r="ACT145" s="32"/>
      <c r="ACU145" s="32"/>
      <c r="ACV145" s="32"/>
      <c r="ACW145" s="32"/>
      <c r="ACX145" s="32"/>
      <c r="ACY145" s="32"/>
      <c r="ACZ145" s="32"/>
      <c r="ADA145" s="32"/>
      <c r="ADB145" s="32"/>
      <c r="ADC145" s="32"/>
      <c r="ADD145" s="32"/>
      <c r="ADE145" s="32"/>
      <c r="ADF145" s="32"/>
      <c r="ADG145" s="32"/>
      <c r="ADH145" s="32"/>
      <c r="ADI145" s="32"/>
      <c r="ADJ145" s="32"/>
      <c r="ADK145" s="32"/>
      <c r="ADL145" s="32"/>
      <c r="ADM145" s="32"/>
      <c r="ADN145" s="32"/>
      <c r="ADO145" s="32"/>
      <c r="ADP145" s="32"/>
      <c r="ADQ145" s="32"/>
      <c r="ADR145" s="32"/>
      <c r="ADS145" s="32"/>
      <c r="ADT145" s="32"/>
      <c r="ADU145" s="32"/>
      <c r="ADV145" s="32"/>
      <c r="ADW145" s="32"/>
      <c r="ADX145" s="32"/>
      <c r="ADY145" s="32"/>
      <c r="ADZ145" s="32"/>
      <c r="AEA145" s="32"/>
      <c r="AEB145" s="32"/>
      <c r="AEC145" s="32"/>
      <c r="AED145" s="32"/>
      <c r="AEE145" s="32"/>
      <c r="AEF145" s="32"/>
      <c r="AEG145" s="32"/>
      <c r="AEH145" s="32"/>
      <c r="AEI145" s="32"/>
      <c r="AEJ145" s="32"/>
      <c r="AEK145" s="32"/>
      <c r="AEL145" s="32"/>
      <c r="AEM145" s="32"/>
      <c r="AEN145" s="32"/>
      <c r="AEO145" s="32"/>
      <c r="AEP145" s="32"/>
      <c r="AEQ145" s="32"/>
      <c r="AER145" s="32"/>
      <c r="AES145" s="32"/>
      <c r="AET145" s="32"/>
      <c r="AEU145" s="32"/>
      <c r="AEV145" s="32"/>
      <c r="AEW145" s="32"/>
      <c r="AEX145" s="32"/>
      <c r="AEY145" s="32"/>
      <c r="AEZ145" s="32"/>
      <c r="AFA145" s="32"/>
      <c r="AFB145" s="32"/>
      <c r="AFC145" s="32"/>
      <c r="AFD145" s="32"/>
      <c r="AFE145" s="32"/>
      <c r="AFF145" s="32"/>
      <c r="AFG145" s="32"/>
      <c r="AFH145" s="32"/>
      <c r="AFI145" s="32"/>
      <c r="AFJ145" s="32"/>
      <c r="AFK145" s="32"/>
      <c r="AFL145" s="32"/>
      <c r="AFM145" s="32"/>
      <c r="AFN145" s="32"/>
      <c r="AFO145" s="32"/>
      <c r="AFP145" s="32"/>
      <c r="AFQ145" s="32"/>
      <c r="AFR145" s="32"/>
      <c r="AFS145" s="32"/>
      <c r="AFT145" s="32"/>
      <c r="AFU145" s="32"/>
      <c r="AFV145" s="32"/>
      <c r="AFW145" s="32"/>
      <c r="AFX145" s="32"/>
      <c r="AFY145" s="32"/>
      <c r="AFZ145" s="32"/>
      <c r="AGA145" s="32"/>
      <c r="AGB145" s="32"/>
      <c r="AGC145" s="32"/>
      <c r="AGD145" s="32"/>
      <c r="AGE145" s="32"/>
      <c r="AGF145" s="32"/>
      <c r="AGG145" s="32"/>
      <c r="AGH145" s="32"/>
      <c r="AGI145" s="32"/>
      <c r="AGJ145" s="32"/>
      <c r="AGK145" s="32"/>
      <c r="AGL145" s="32"/>
      <c r="AGM145" s="32"/>
      <c r="AGN145" s="32"/>
      <c r="AGO145" s="32"/>
      <c r="AGP145" s="32"/>
      <c r="AGQ145" s="32"/>
      <c r="AGR145" s="32"/>
      <c r="AGS145" s="32"/>
      <c r="AGT145" s="32"/>
      <c r="AGU145" s="32"/>
      <c r="AGV145" s="32"/>
      <c r="AGW145" s="32"/>
      <c r="AGX145" s="32"/>
      <c r="AGY145" s="32"/>
      <c r="AGZ145" s="32"/>
      <c r="AHA145" s="32"/>
      <c r="AHB145" s="32"/>
      <c r="AHC145" s="32"/>
      <c r="AHD145" s="32"/>
      <c r="AHE145" s="32"/>
      <c r="AHF145" s="32"/>
      <c r="AHG145" s="32"/>
      <c r="AHH145" s="32"/>
      <c r="AHI145" s="32"/>
      <c r="AHJ145" s="32"/>
      <c r="AHK145" s="32"/>
      <c r="AHL145" s="32"/>
      <c r="AHM145" s="32"/>
      <c r="AHN145" s="32"/>
      <c r="AHO145" s="32"/>
      <c r="AHP145" s="32"/>
      <c r="AHQ145" s="32"/>
      <c r="AHR145" s="32"/>
      <c r="AHS145" s="32"/>
      <c r="AHT145" s="32"/>
    </row>
    <row r="146" spans="1:904" s="43" customFormat="1" ht="18.75" x14ac:dyDescent="0.3">
      <c r="A146" s="39">
        <v>146</v>
      </c>
      <c r="B146" s="37" t="s">
        <v>229</v>
      </c>
      <c r="C146" s="39"/>
      <c r="D146" s="42"/>
      <c r="E146" s="49" t="e">
        <f>+#REF!</f>
        <v>#REF!</v>
      </c>
      <c r="F146" s="50" t="e">
        <f>+#REF!</f>
        <v>#REF!</v>
      </c>
      <c r="G146" s="47" t="e">
        <f>+#REF!</f>
        <v>#REF!</v>
      </c>
      <c r="H146" s="40"/>
      <c r="I146" s="40"/>
      <c r="J146" s="40"/>
      <c r="K146" s="40"/>
      <c r="L146" s="40"/>
      <c r="M146" s="40"/>
      <c r="N146" s="40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  <c r="DL146" s="32"/>
      <c r="DM146" s="32"/>
      <c r="DN146" s="32"/>
      <c r="DO146" s="32"/>
      <c r="DP146" s="32"/>
      <c r="DQ146" s="32"/>
      <c r="DR146" s="32"/>
      <c r="DS146" s="32"/>
      <c r="DT146" s="32"/>
      <c r="DU146" s="32"/>
      <c r="DV146" s="32"/>
      <c r="DW146" s="32"/>
      <c r="DX146" s="32"/>
      <c r="DY146" s="32"/>
      <c r="DZ146" s="32"/>
      <c r="EA146" s="32"/>
      <c r="EB146" s="32"/>
      <c r="EC146" s="32"/>
      <c r="ED146" s="32"/>
      <c r="EE146" s="32"/>
      <c r="EF146" s="32"/>
      <c r="EG146" s="32"/>
      <c r="EH146" s="32"/>
      <c r="EI146" s="32"/>
      <c r="EJ146" s="32"/>
      <c r="EK146" s="32"/>
      <c r="EL146" s="32"/>
      <c r="EM146" s="32"/>
      <c r="EN146" s="32"/>
      <c r="EO146" s="32"/>
      <c r="EP146" s="32"/>
      <c r="EQ146" s="32"/>
      <c r="ER146" s="32"/>
      <c r="ES146" s="32"/>
      <c r="ET146" s="32"/>
      <c r="EU146" s="32"/>
      <c r="EV146" s="32"/>
      <c r="EW146" s="32"/>
      <c r="EX146" s="32"/>
      <c r="EY146" s="32"/>
      <c r="EZ146" s="32"/>
      <c r="FA146" s="32"/>
      <c r="FB146" s="32"/>
      <c r="FC146" s="32"/>
      <c r="FD146" s="32"/>
      <c r="FE146" s="32"/>
      <c r="FF146" s="32"/>
      <c r="FG146" s="32"/>
      <c r="FH146" s="32"/>
      <c r="FI146" s="32"/>
      <c r="FJ146" s="32"/>
      <c r="FK146" s="32"/>
      <c r="FL146" s="32"/>
      <c r="FM146" s="32"/>
      <c r="FN146" s="32"/>
      <c r="FO146" s="32"/>
      <c r="FP146" s="32"/>
      <c r="FQ146" s="32"/>
      <c r="FR146" s="32"/>
      <c r="FS146" s="32"/>
      <c r="FT146" s="32"/>
      <c r="FU146" s="32"/>
      <c r="FV146" s="32"/>
      <c r="FW146" s="32"/>
      <c r="FX146" s="32"/>
      <c r="FY146" s="32"/>
      <c r="FZ146" s="32"/>
      <c r="GA146" s="32"/>
      <c r="GB146" s="32"/>
      <c r="GC146" s="32"/>
      <c r="GD146" s="32"/>
      <c r="GE146" s="32"/>
      <c r="GF146" s="32"/>
      <c r="GG146" s="32"/>
      <c r="GH146" s="32"/>
      <c r="GI146" s="32"/>
      <c r="GJ146" s="32"/>
      <c r="GK146" s="32"/>
      <c r="GL146" s="32"/>
      <c r="GM146" s="32"/>
      <c r="GN146" s="32"/>
      <c r="GO146" s="32"/>
      <c r="GP146" s="32"/>
      <c r="GQ146" s="32"/>
      <c r="GR146" s="32"/>
      <c r="GS146" s="32"/>
      <c r="GT146" s="32"/>
      <c r="GU146" s="32"/>
      <c r="GV146" s="32"/>
      <c r="GW146" s="32"/>
      <c r="GX146" s="32"/>
      <c r="GY146" s="32"/>
      <c r="GZ146" s="32"/>
      <c r="HA146" s="32"/>
      <c r="HB146" s="32"/>
      <c r="HC146" s="32"/>
      <c r="HD146" s="32"/>
      <c r="HE146" s="32"/>
      <c r="HF146" s="32"/>
      <c r="HG146" s="32"/>
      <c r="HH146" s="32"/>
      <c r="HI146" s="32"/>
      <c r="HJ146" s="32"/>
      <c r="HK146" s="32"/>
      <c r="HL146" s="32"/>
      <c r="HM146" s="32"/>
      <c r="HN146" s="32"/>
      <c r="HO146" s="32"/>
      <c r="HP146" s="32"/>
      <c r="HQ146" s="32"/>
      <c r="HR146" s="32"/>
      <c r="HS146" s="32"/>
      <c r="HT146" s="32"/>
      <c r="HU146" s="32"/>
      <c r="HV146" s="32"/>
      <c r="HW146" s="32"/>
      <c r="HX146" s="32"/>
      <c r="HY146" s="32"/>
      <c r="HZ146" s="32"/>
      <c r="IA146" s="32"/>
      <c r="IB146" s="32"/>
      <c r="IC146" s="32"/>
      <c r="ID146" s="32"/>
      <c r="IE146" s="32"/>
      <c r="IF146" s="32"/>
      <c r="IG146" s="32"/>
      <c r="IH146" s="32"/>
      <c r="II146" s="32"/>
      <c r="IJ146" s="32"/>
      <c r="IK146" s="32"/>
      <c r="IL146" s="32"/>
      <c r="IM146" s="32"/>
      <c r="IN146" s="32"/>
      <c r="IO146" s="32"/>
      <c r="IP146" s="32"/>
      <c r="IQ146" s="32"/>
      <c r="IR146" s="32"/>
      <c r="IS146" s="32"/>
      <c r="IT146" s="32"/>
      <c r="IU146" s="32"/>
      <c r="IV146" s="32"/>
      <c r="IW146" s="32"/>
      <c r="IX146" s="32"/>
      <c r="IY146" s="32"/>
      <c r="IZ146" s="32"/>
      <c r="JA146" s="32"/>
      <c r="JB146" s="32"/>
      <c r="JC146" s="32"/>
      <c r="JD146" s="32"/>
      <c r="JE146" s="32"/>
      <c r="JF146" s="32"/>
      <c r="JG146" s="32"/>
      <c r="JH146" s="32"/>
      <c r="JI146" s="32"/>
      <c r="JJ146" s="32"/>
      <c r="JK146" s="32"/>
      <c r="JL146" s="32"/>
      <c r="JM146" s="32"/>
      <c r="JN146" s="32"/>
      <c r="JO146" s="32"/>
      <c r="JP146" s="32"/>
      <c r="JQ146" s="32"/>
      <c r="JR146" s="32"/>
      <c r="JS146" s="32"/>
      <c r="JT146" s="32"/>
      <c r="JU146" s="32"/>
      <c r="JV146" s="32"/>
      <c r="JW146" s="32"/>
      <c r="JX146" s="32"/>
      <c r="JY146" s="32"/>
      <c r="JZ146" s="32"/>
      <c r="KA146" s="32"/>
      <c r="KB146" s="32"/>
      <c r="KC146" s="32"/>
      <c r="KD146" s="32"/>
      <c r="KE146" s="32"/>
      <c r="KF146" s="32"/>
      <c r="KG146" s="32"/>
      <c r="KH146" s="32"/>
      <c r="KI146" s="32"/>
      <c r="KJ146" s="32"/>
      <c r="KK146" s="32"/>
      <c r="KL146" s="32"/>
      <c r="KM146" s="32"/>
      <c r="KN146" s="32"/>
      <c r="KO146" s="32"/>
      <c r="KP146" s="32"/>
      <c r="KQ146" s="32"/>
      <c r="KR146" s="32"/>
      <c r="KS146" s="32"/>
      <c r="KT146" s="32"/>
      <c r="KU146" s="32"/>
      <c r="KV146" s="32"/>
      <c r="KW146" s="32"/>
      <c r="KX146" s="32"/>
      <c r="KY146" s="32"/>
      <c r="KZ146" s="32"/>
      <c r="LA146" s="32"/>
      <c r="LB146" s="32"/>
      <c r="LC146" s="32"/>
      <c r="LD146" s="32"/>
      <c r="LE146" s="32"/>
      <c r="LF146" s="32"/>
      <c r="LG146" s="32"/>
      <c r="LH146" s="32"/>
      <c r="LI146" s="32"/>
      <c r="LJ146" s="32"/>
      <c r="LK146" s="32"/>
      <c r="LL146" s="32"/>
      <c r="LM146" s="32"/>
      <c r="LN146" s="32"/>
      <c r="LO146" s="32"/>
      <c r="LP146" s="32"/>
      <c r="LQ146" s="32"/>
      <c r="LR146" s="32"/>
      <c r="LS146" s="32"/>
      <c r="LT146" s="32"/>
      <c r="LU146" s="32"/>
      <c r="LV146" s="32"/>
      <c r="LW146" s="32"/>
      <c r="LX146" s="32"/>
      <c r="LY146" s="32"/>
      <c r="LZ146" s="32"/>
      <c r="MA146" s="32"/>
      <c r="MB146" s="32"/>
      <c r="MC146" s="32"/>
      <c r="MD146" s="32"/>
      <c r="ME146" s="32"/>
      <c r="MF146" s="32"/>
      <c r="MG146" s="32"/>
      <c r="MH146" s="32"/>
      <c r="MI146" s="32"/>
      <c r="MJ146" s="32"/>
      <c r="MK146" s="32"/>
      <c r="ML146" s="32"/>
      <c r="MM146" s="32"/>
      <c r="MN146" s="32"/>
      <c r="MO146" s="32"/>
      <c r="MP146" s="32"/>
      <c r="MQ146" s="32"/>
      <c r="MR146" s="32"/>
      <c r="MS146" s="32"/>
      <c r="MT146" s="32"/>
      <c r="MU146" s="32"/>
      <c r="MV146" s="32"/>
      <c r="MW146" s="32"/>
      <c r="MX146" s="32"/>
      <c r="MY146" s="32"/>
      <c r="MZ146" s="32"/>
      <c r="NA146" s="32"/>
      <c r="NB146" s="32"/>
      <c r="NC146" s="32"/>
      <c r="ND146" s="32"/>
      <c r="NE146" s="32"/>
      <c r="NF146" s="32"/>
      <c r="NG146" s="32"/>
      <c r="NH146" s="32"/>
      <c r="NI146" s="32"/>
      <c r="NJ146" s="32"/>
      <c r="NK146" s="32"/>
      <c r="NL146" s="32"/>
      <c r="NM146" s="32"/>
      <c r="NN146" s="32"/>
      <c r="NO146" s="32"/>
      <c r="NP146" s="32"/>
      <c r="NQ146" s="32"/>
      <c r="NR146" s="32"/>
      <c r="NS146" s="32"/>
      <c r="NT146" s="32"/>
      <c r="NU146" s="32"/>
      <c r="NV146" s="32"/>
      <c r="NW146" s="32"/>
      <c r="NX146" s="32"/>
      <c r="NY146" s="32"/>
      <c r="NZ146" s="32"/>
      <c r="OA146" s="32"/>
      <c r="OB146" s="32"/>
      <c r="OC146" s="32"/>
      <c r="OD146" s="32"/>
      <c r="OE146" s="32"/>
      <c r="OF146" s="32"/>
      <c r="OG146" s="32"/>
      <c r="OH146" s="32"/>
      <c r="OI146" s="32"/>
      <c r="OJ146" s="32"/>
      <c r="OK146" s="32"/>
      <c r="OL146" s="32"/>
      <c r="OM146" s="32"/>
      <c r="ON146" s="32"/>
      <c r="OO146" s="32"/>
      <c r="OP146" s="32"/>
      <c r="OQ146" s="32"/>
      <c r="OR146" s="32"/>
      <c r="OS146" s="32"/>
      <c r="OT146" s="32"/>
      <c r="OU146" s="32"/>
      <c r="OV146" s="32"/>
      <c r="OW146" s="32"/>
      <c r="OX146" s="32"/>
      <c r="OY146" s="32"/>
      <c r="OZ146" s="32"/>
      <c r="PA146" s="32"/>
      <c r="PB146" s="32"/>
      <c r="PC146" s="32"/>
      <c r="PD146" s="32"/>
      <c r="PE146" s="32"/>
      <c r="PF146" s="32"/>
      <c r="PG146" s="32"/>
      <c r="PH146" s="32"/>
      <c r="PI146" s="32"/>
      <c r="PJ146" s="32"/>
      <c r="PK146" s="32"/>
      <c r="PL146" s="32"/>
      <c r="PM146" s="32"/>
      <c r="PN146" s="32"/>
      <c r="PO146" s="32"/>
      <c r="PP146" s="32"/>
      <c r="PQ146" s="32"/>
      <c r="PR146" s="32"/>
      <c r="PS146" s="32"/>
      <c r="PT146" s="32"/>
      <c r="PU146" s="32"/>
      <c r="PV146" s="32"/>
      <c r="PW146" s="32"/>
      <c r="PX146" s="32"/>
      <c r="PY146" s="32"/>
      <c r="PZ146" s="32"/>
      <c r="QA146" s="32"/>
      <c r="QB146" s="32"/>
      <c r="QC146" s="32"/>
      <c r="QD146" s="32"/>
      <c r="QE146" s="32"/>
      <c r="QF146" s="32"/>
      <c r="QG146" s="32"/>
      <c r="QH146" s="32"/>
      <c r="QI146" s="32"/>
      <c r="QJ146" s="32"/>
      <c r="QK146" s="32"/>
      <c r="QL146" s="32"/>
      <c r="QM146" s="32"/>
      <c r="QN146" s="32"/>
      <c r="QO146" s="32"/>
      <c r="QP146" s="32"/>
      <c r="QQ146" s="32"/>
      <c r="QR146" s="32"/>
      <c r="QS146" s="32"/>
      <c r="QT146" s="32"/>
      <c r="QU146" s="32"/>
      <c r="QV146" s="32"/>
      <c r="QW146" s="32"/>
      <c r="QX146" s="32"/>
      <c r="QY146" s="32"/>
      <c r="QZ146" s="32"/>
      <c r="RA146" s="32"/>
      <c r="RB146" s="32"/>
      <c r="RC146" s="32"/>
      <c r="RD146" s="32"/>
      <c r="RE146" s="32"/>
      <c r="RF146" s="32"/>
      <c r="RG146" s="32"/>
      <c r="RH146" s="32"/>
      <c r="RI146" s="32"/>
      <c r="RJ146" s="32"/>
      <c r="RK146" s="32"/>
      <c r="RL146" s="32"/>
      <c r="RM146" s="32"/>
      <c r="RN146" s="32"/>
      <c r="RO146" s="32"/>
      <c r="RP146" s="32"/>
      <c r="RQ146" s="32"/>
      <c r="RR146" s="32"/>
      <c r="RS146" s="32"/>
      <c r="RT146" s="32"/>
      <c r="RU146" s="32"/>
      <c r="RV146" s="32"/>
      <c r="RW146" s="32"/>
      <c r="RX146" s="32"/>
      <c r="RY146" s="32"/>
      <c r="RZ146" s="32"/>
      <c r="SA146" s="32"/>
      <c r="SB146" s="32"/>
      <c r="SC146" s="32"/>
      <c r="SD146" s="32"/>
      <c r="SE146" s="32"/>
      <c r="SF146" s="32"/>
      <c r="SG146" s="32"/>
      <c r="SH146" s="32"/>
      <c r="SI146" s="32"/>
      <c r="SJ146" s="32"/>
      <c r="SK146" s="32"/>
      <c r="SL146" s="32"/>
      <c r="SM146" s="32"/>
      <c r="SN146" s="32"/>
      <c r="SO146" s="32"/>
      <c r="SP146" s="32"/>
      <c r="SQ146" s="32"/>
      <c r="SR146" s="32"/>
      <c r="SS146" s="32"/>
      <c r="ST146" s="32"/>
      <c r="SU146" s="32"/>
      <c r="SV146" s="32"/>
      <c r="SW146" s="32"/>
      <c r="SX146" s="32"/>
      <c r="SY146" s="32"/>
      <c r="SZ146" s="32"/>
      <c r="TA146" s="32"/>
      <c r="TB146" s="32"/>
      <c r="TC146" s="32"/>
      <c r="TD146" s="32"/>
      <c r="TE146" s="32"/>
      <c r="TF146" s="32"/>
      <c r="TG146" s="32"/>
      <c r="TH146" s="32"/>
      <c r="TI146" s="32"/>
      <c r="TJ146" s="32"/>
      <c r="TK146" s="32"/>
      <c r="TL146" s="32"/>
      <c r="TM146" s="32"/>
      <c r="TN146" s="32"/>
      <c r="TO146" s="32"/>
      <c r="TP146" s="32"/>
      <c r="TQ146" s="32"/>
      <c r="TR146" s="32"/>
      <c r="TS146" s="32"/>
      <c r="TT146" s="32"/>
      <c r="TU146" s="32"/>
      <c r="TV146" s="32"/>
      <c r="TW146" s="32"/>
      <c r="TX146" s="32"/>
      <c r="TY146" s="32"/>
      <c r="TZ146" s="32"/>
      <c r="UA146" s="32"/>
      <c r="UB146" s="32"/>
      <c r="UC146" s="32"/>
      <c r="UD146" s="32"/>
      <c r="UE146" s="32"/>
      <c r="UF146" s="32"/>
      <c r="UG146" s="32"/>
      <c r="UH146" s="32"/>
      <c r="UI146" s="32"/>
      <c r="UJ146" s="32"/>
      <c r="UK146" s="32"/>
      <c r="UL146" s="32"/>
      <c r="UM146" s="32"/>
      <c r="UN146" s="32"/>
      <c r="UO146" s="32"/>
      <c r="UP146" s="32"/>
      <c r="UQ146" s="32"/>
      <c r="UR146" s="32"/>
      <c r="US146" s="32"/>
      <c r="UT146" s="32"/>
      <c r="UU146" s="32"/>
      <c r="UV146" s="32"/>
      <c r="UW146" s="32"/>
      <c r="UX146" s="32"/>
      <c r="UY146" s="32"/>
      <c r="UZ146" s="32"/>
      <c r="VA146" s="32"/>
      <c r="VB146" s="32"/>
      <c r="VC146" s="32"/>
      <c r="VD146" s="32"/>
      <c r="VE146" s="32"/>
      <c r="VF146" s="32"/>
      <c r="VG146" s="32"/>
      <c r="VH146" s="32"/>
      <c r="VI146" s="32"/>
      <c r="VJ146" s="32"/>
      <c r="VK146" s="32"/>
      <c r="VL146" s="32"/>
      <c r="VM146" s="32"/>
      <c r="VN146" s="32"/>
      <c r="VO146" s="32"/>
      <c r="VP146" s="32"/>
      <c r="VQ146" s="32"/>
      <c r="VR146" s="32"/>
      <c r="VS146" s="32"/>
      <c r="VT146" s="32"/>
      <c r="VU146" s="32"/>
      <c r="VV146" s="32"/>
      <c r="VW146" s="32"/>
      <c r="VX146" s="32"/>
      <c r="VY146" s="32"/>
      <c r="VZ146" s="32"/>
      <c r="WA146" s="32"/>
      <c r="WB146" s="32"/>
      <c r="WC146" s="32"/>
      <c r="WD146" s="32"/>
      <c r="WE146" s="32"/>
      <c r="WF146" s="32"/>
      <c r="WG146" s="32"/>
      <c r="WH146" s="32"/>
      <c r="WI146" s="32"/>
      <c r="WJ146" s="32"/>
      <c r="WK146" s="32"/>
      <c r="WL146" s="32"/>
      <c r="WM146" s="32"/>
      <c r="WN146" s="32"/>
      <c r="WO146" s="32"/>
      <c r="WP146" s="32"/>
      <c r="WQ146" s="32"/>
      <c r="WR146" s="32"/>
      <c r="WS146" s="32"/>
      <c r="WT146" s="32"/>
      <c r="WU146" s="32"/>
      <c r="WV146" s="32"/>
      <c r="WW146" s="32"/>
      <c r="WX146" s="32"/>
      <c r="WY146" s="32"/>
      <c r="WZ146" s="32"/>
      <c r="XA146" s="32"/>
      <c r="XB146" s="32"/>
      <c r="XC146" s="32"/>
      <c r="XD146" s="32"/>
      <c r="XE146" s="32"/>
      <c r="XF146" s="32"/>
      <c r="XG146" s="32"/>
      <c r="XH146" s="32"/>
      <c r="XI146" s="32"/>
      <c r="XJ146" s="32"/>
      <c r="XK146" s="32"/>
      <c r="XL146" s="32"/>
      <c r="XM146" s="32"/>
      <c r="XN146" s="32"/>
      <c r="XO146" s="32"/>
      <c r="XP146" s="32"/>
      <c r="XQ146" s="32"/>
      <c r="XR146" s="32"/>
      <c r="XS146" s="32"/>
      <c r="XT146" s="32"/>
      <c r="XU146" s="32"/>
      <c r="XV146" s="32"/>
      <c r="XW146" s="32"/>
      <c r="XX146" s="32"/>
      <c r="XY146" s="32"/>
      <c r="XZ146" s="32"/>
      <c r="YA146" s="32"/>
      <c r="YB146" s="32"/>
      <c r="YC146" s="32"/>
      <c r="YD146" s="32"/>
      <c r="YE146" s="32"/>
      <c r="YF146" s="32"/>
      <c r="YG146" s="32"/>
      <c r="YH146" s="32"/>
      <c r="YI146" s="32"/>
      <c r="YJ146" s="32"/>
      <c r="YK146" s="32"/>
      <c r="YL146" s="32"/>
      <c r="YM146" s="32"/>
      <c r="YN146" s="32"/>
      <c r="YO146" s="32"/>
      <c r="YP146" s="32"/>
      <c r="YQ146" s="32"/>
      <c r="YR146" s="32"/>
      <c r="YS146" s="32"/>
      <c r="YT146" s="32"/>
      <c r="YU146" s="32"/>
      <c r="YV146" s="32"/>
      <c r="YW146" s="32"/>
      <c r="YX146" s="32"/>
      <c r="YY146" s="32"/>
      <c r="YZ146" s="32"/>
      <c r="ZA146" s="32"/>
      <c r="ZB146" s="32"/>
      <c r="ZC146" s="32"/>
      <c r="ZD146" s="32"/>
      <c r="ZE146" s="32"/>
      <c r="ZF146" s="32"/>
      <c r="ZG146" s="32"/>
      <c r="ZH146" s="32"/>
      <c r="ZI146" s="32"/>
      <c r="ZJ146" s="32"/>
      <c r="ZK146" s="32"/>
      <c r="ZL146" s="32"/>
      <c r="ZM146" s="32"/>
      <c r="ZN146" s="32"/>
      <c r="ZO146" s="32"/>
      <c r="ZP146" s="32"/>
      <c r="ZQ146" s="32"/>
      <c r="ZR146" s="32"/>
      <c r="ZS146" s="32"/>
      <c r="ZT146" s="32"/>
      <c r="ZU146" s="32"/>
      <c r="ZV146" s="32"/>
      <c r="ZW146" s="32"/>
      <c r="ZX146" s="32"/>
      <c r="ZY146" s="32"/>
      <c r="ZZ146" s="32"/>
      <c r="AAA146" s="32"/>
      <c r="AAB146" s="32"/>
      <c r="AAC146" s="32"/>
      <c r="AAD146" s="32"/>
      <c r="AAE146" s="32"/>
      <c r="AAF146" s="32"/>
      <c r="AAG146" s="32"/>
      <c r="AAH146" s="32"/>
      <c r="AAI146" s="32"/>
      <c r="AAJ146" s="32"/>
      <c r="AAK146" s="32"/>
      <c r="AAL146" s="32"/>
      <c r="AAM146" s="32"/>
      <c r="AAN146" s="32"/>
      <c r="AAO146" s="32"/>
      <c r="AAP146" s="32"/>
      <c r="AAQ146" s="32"/>
      <c r="AAR146" s="32"/>
      <c r="AAS146" s="32"/>
      <c r="AAT146" s="32"/>
      <c r="AAU146" s="32"/>
      <c r="AAV146" s="32"/>
      <c r="AAW146" s="32"/>
      <c r="AAX146" s="32"/>
      <c r="AAY146" s="32"/>
      <c r="AAZ146" s="32"/>
      <c r="ABA146" s="32"/>
      <c r="ABB146" s="32"/>
      <c r="ABC146" s="32"/>
      <c r="ABD146" s="32"/>
      <c r="ABE146" s="32"/>
      <c r="ABF146" s="32"/>
      <c r="ABG146" s="32"/>
      <c r="ABH146" s="32"/>
      <c r="ABI146" s="32"/>
      <c r="ABJ146" s="32"/>
      <c r="ABK146" s="32"/>
      <c r="ABL146" s="32"/>
      <c r="ABM146" s="32"/>
      <c r="ABN146" s="32"/>
      <c r="ABO146" s="32"/>
      <c r="ABP146" s="32"/>
      <c r="ABQ146" s="32"/>
      <c r="ABR146" s="32"/>
      <c r="ABS146" s="32"/>
      <c r="ABT146" s="32"/>
      <c r="ABU146" s="32"/>
      <c r="ABV146" s="32"/>
      <c r="ABW146" s="32"/>
      <c r="ABX146" s="32"/>
      <c r="ABY146" s="32"/>
      <c r="ABZ146" s="32"/>
      <c r="ACA146" s="32"/>
      <c r="ACB146" s="32"/>
      <c r="ACC146" s="32"/>
      <c r="ACD146" s="32"/>
      <c r="ACE146" s="32"/>
      <c r="ACF146" s="32"/>
      <c r="ACG146" s="32"/>
      <c r="ACH146" s="32"/>
      <c r="ACI146" s="32"/>
      <c r="ACJ146" s="32"/>
      <c r="ACK146" s="32"/>
      <c r="ACL146" s="32"/>
      <c r="ACM146" s="32"/>
      <c r="ACN146" s="32"/>
      <c r="ACO146" s="32"/>
      <c r="ACP146" s="32"/>
      <c r="ACQ146" s="32"/>
      <c r="ACR146" s="32"/>
      <c r="ACS146" s="32"/>
      <c r="ACT146" s="32"/>
      <c r="ACU146" s="32"/>
      <c r="ACV146" s="32"/>
      <c r="ACW146" s="32"/>
      <c r="ACX146" s="32"/>
      <c r="ACY146" s="32"/>
      <c r="ACZ146" s="32"/>
      <c r="ADA146" s="32"/>
      <c r="ADB146" s="32"/>
      <c r="ADC146" s="32"/>
      <c r="ADD146" s="32"/>
      <c r="ADE146" s="32"/>
      <c r="ADF146" s="32"/>
      <c r="ADG146" s="32"/>
      <c r="ADH146" s="32"/>
      <c r="ADI146" s="32"/>
      <c r="ADJ146" s="32"/>
      <c r="ADK146" s="32"/>
      <c r="ADL146" s="32"/>
      <c r="ADM146" s="32"/>
      <c r="ADN146" s="32"/>
      <c r="ADO146" s="32"/>
      <c r="ADP146" s="32"/>
      <c r="ADQ146" s="32"/>
      <c r="ADR146" s="32"/>
      <c r="ADS146" s="32"/>
      <c r="ADT146" s="32"/>
      <c r="ADU146" s="32"/>
      <c r="ADV146" s="32"/>
      <c r="ADW146" s="32"/>
      <c r="ADX146" s="32"/>
      <c r="ADY146" s="32"/>
      <c r="ADZ146" s="32"/>
      <c r="AEA146" s="32"/>
      <c r="AEB146" s="32"/>
      <c r="AEC146" s="32"/>
      <c r="AED146" s="32"/>
      <c r="AEE146" s="32"/>
      <c r="AEF146" s="32"/>
      <c r="AEG146" s="32"/>
      <c r="AEH146" s="32"/>
      <c r="AEI146" s="32"/>
      <c r="AEJ146" s="32"/>
      <c r="AEK146" s="32"/>
      <c r="AEL146" s="32"/>
      <c r="AEM146" s="32"/>
      <c r="AEN146" s="32"/>
      <c r="AEO146" s="32"/>
      <c r="AEP146" s="32"/>
      <c r="AEQ146" s="32"/>
      <c r="AER146" s="32"/>
      <c r="AES146" s="32"/>
      <c r="AET146" s="32"/>
      <c r="AEU146" s="32"/>
      <c r="AEV146" s="32"/>
      <c r="AEW146" s="32"/>
      <c r="AEX146" s="32"/>
      <c r="AEY146" s="32"/>
      <c r="AEZ146" s="32"/>
      <c r="AFA146" s="32"/>
      <c r="AFB146" s="32"/>
      <c r="AFC146" s="32"/>
      <c r="AFD146" s="32"/>
      <c r="AFE146" s="32"/>
      <c r="AFF146" s="32"/>
      <c r="AFG146" s="32"/>
      <c r="AFH146" s="32"/>
      <c r="AFI146" s="32"/>
      <c r="AFJ146" s="32"/>
      <c r="AFK146" s="32"/>
      <c r="AFL146" s="32"/>
      <c r="AFM146" s="32"/>
      <c r="AFN146" s="32"/>
      <c r="AFO146" s="32"/>
      <c r="AFP146" s="32"/>
      <c r="AFQ146" s="32"/>
      <c r="AFR146" s="32"/>
      <c r="AFS146" s="32"/>
      <c r="AFT146" s="32"/>
      <c r="AFU146" s="32"/>
      <c r="AFV146" s="32"/>
      <c r="AFW146" s="32"/>
      <c r="AFX146" s="32"/>
      <c r="AFY146" s="32"/>
      <c r="AFZ146" s="32"/>
      <c r="AGA146" s="32"/>
      <c r="AGB146" s="32"/>
      <c r="AGC146" s="32"/>
      <c r="AGD146" s="32"/>
      <c r="AGE146" s="32"/>
      <c r="AGF146" s="32"/>
      <c r="AGG146" s="32"/>
      <c r="AGH146" s="32"/>
      <c r="AGI146" s="32"/>
      <c r="AGJ146" s="32"/>
      <c r="AGK146" s="32"/>
      <c r="AGL146" s="32"/>
      <c r="AGM146" s="32"/>
      <c r="AGN146" s="32"/>
      <c r="AGO146" s="32"/>
      <c r="AGP146" s="32"/>
      <c r="AGQ146" s="32"/>
      <c r="AGR146" s="32"/>
      <c r="AGS146" s="32"/>
      <c r="AGT146" s="32"/>
      <c r="AGU146" s="32"/>
      <c r="AGV146" s="32"/>
      <c r="AGW146" s="32"/>
      <c r="AGX146" s="32"/>
      <c r="AGY146" s="32"/>
      <c r="AGZ146" s="32"/>
      <c r="AHA146" s="32"/>
      <c r="AHB146" s="32"/>
      <c r="AHC146" s="32"/>
      <c r="AHD146" s="32"/>
      <c r="AHE146" s="32"/>
      <c r="AHF146" s="32"/>
      <c r="AHG146" s="32"/>
      <c r="AHH146" s="32"/>
      <c r="AHI146" s="32"/>
      <c r="AHJ146" s="32"/>
      <c r="AHK146" s="32"/>
      <c r="AHL146" s="32"/>
      <c r="AHM146" s="32"/>
      <c r="AHN146" s="32"/>
      <c r="AHO146" s="32"/>
      <c r="AHP146" s="32"/>
      <c r="AHQ146" s="32"/>
      <c r="AHR146" s="32"/>
      <c r="AHS146" s="32"/>
      <c r="AHT146" s="32"/>
    </row>
    <row r="147" spans="1:904" s="43" customFormat="1" ht="18.75" x14ac:dyDescent="0.3">
      <c r="A147" s="39">
        <v>147</v>
      </c>
      <c r="B147" s="37" t="s">
        <v>230</v>
      </c>
      <c r="C147" s="39"/>
      <c r="D147" s="42"/>
      <c r="E147" s="49" t="e">
        <f>+#REF!</f>
        <v>#REF!</v>
      </c>
      <c r="F147" s="50" t="e">
        <f>+#REF!</f>
        <v>#REF!</v>
      </c>
      <c r="G147" s="47" t="e">
        <f>+#REF!</f>
        <v>#REF!</v>
      </c>
      <c r="H147" s="40"/>
      <c r="I147" s="40"/>
      <c r="J147" s="40"/>
      <c r="K147" s="40"/>
      <c r="L147" s="40"/>
      <c r="M147" s="40"/>
      <c r="N147" s="40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  <c r="DL147" s="32"/>
      <c r="DM147" s="32"/>
      <c r="DN147" s="32"/>
      <c r="DO147" s="32"/>
      <c r="DP147" s="32"/>
      <c r="DQ147" s="32"/>
      <c r="DR147" s="32"/>
      <c r="DS147" s="32"/>
      <c r="DT147" s="32"/>
      <c r="DU147" s="32"/>
      <c r="DV147" s="32"/>
      <c r="DW147" s="32"/>
      <c r="DX147" s="32"/>
      <c r="DY147" s="32"/>
      <c r="DZ147" s="32"/>
      <c r="EA147" s="32"/>
      <c r="EB147" s="32"/>
      <c r="EC147" s="32"/>
      <c r="ED147" s="32"/>
      <c r="EE147" s="32"/>
      <c r="EF147" s="32"/>
      <c r="EG147" s="32"/>
      <c r="EH147" s="32"/>
      <c r="EI147" s="32"/>
      <c r="EJ147" s="32"/>
      <c r="EK147" s="32"/>
      <c r="EL147" s="32"/>
      <c r="EM147" s="32"/>
      <c r="EN147" s="32"/>
      <c r="EO147" s="32"/>
      <c r="EP147" s="32"/>
      <c r="EQ147" s="32"/>
      <c r="ER147" s="32"/>
      <c r="ES147" s="32"/>
      <c r="ET147" s="32"/>
      <c r="EU147" s="32"/>
      <c r="EV147" s="32"/>
      <c r="EW147" s="32"/>
      <c r="EX147" s="32"/>
      <c r="EY147" s="32"/>
      <c r="EZ147" s="32"/>
      <c r="FA147" s="32"/>
      <c r="FB147" s="32"/>
      <c r="FC147" s="32"/>
      <c r="FD147" s="32"/>
      <c r="FE147" s="32"/>
      <c r="FF147" s="32"/>
      <c r="FG147" s="32"/>
      <c r="FH147" s="32"/>
      <c r="FI147" s="32"/>
      <c r="FJ147" s="32"/>
      <c r="FK147" s="32"/>
      <c r="FL147" s="32"/>
      <c r="FM147" s="32"/>
      <c r="FN147" s="32"/>
      <c r="FO147" s="32"/>
      <c r="FP147" s="32"/>
      <c r="FQ147" s="32"/>
      <c r="FR147" s="32"/>
      <c r="FS147" s="32"/>
      <c r="FT147" s="32"/>
      <c r="FU147" s="32"/>
      <c r="FV147" s="32"/>
      <c r="FW147" s="32"/>
      <c r="FX147" s="32"/>
      <c r="FY147" s="32"/>
      <c r="FZ147" s="32"/>
      <c r="GA147" s="32"/>
      <c r="GB147" s="32"/>
      <c r="GC147" s="32"/>
      <c r="GD147" s="32"/>
      <c r="GE147" s="32"/>
      <c r="GF147" s="32"/>
      <c r="GG147" s="32"/>
      <c r="GH147" s="32"/>
      <c r="GI147" s="32"/>
      <c r="GJ147" s="32"/>
      <c r="GK147" s="32"/>
      <c r="GL147" s="32"/>
      <c r="GM147" s="32"/>
      <c r="GN147" s="32"/>
      <c r="GO147" s="32"/>
      <c r="GP147" s="32"/>
      <c r="GQ147" s="32"/>
      <c r="GR147" s="32"/>
      <c r="GS147" s="32"/>
      <c r="GT147" s="32"/>
      <c r="GU147" s="32"/>
      <c r="GV147" s="32"/>
      <c r="GW147" s="32"/>
      <c r="GX147" s="32"/>
      <c r="GY147" s="32"/>
      <c r="GZ147" s="32"/>
      <c r="HA147" s="32"/>
      <c r="HB147" s="32"/>
      <c r="HC147" s="32"/>
      <c r="HD147" s="32"/>
      <c r="HE147" s="32"/>
      <c r="HF147" s="32"/>
      <c r="HG147" s="32"/>
      <c r="HH147" s="32"/>
      <c r="HI147" s="32"/>
      <c r="HJ147" s="32"/>
      <c r="HK147" s="32"/>
      <c r="HL147" s="32"/>
      <c r="HM147" s="32"/>
      <c r="HN147" s="32"/>
      <c r="HO147" s="32"/>
      <c r="HP147" s="32"/>
      <c r="HQ147" s="32"/>
      <c r="HR147" s="32"/>
      <c r="HS147" s="32"/>
      <c r="HT147" s="32"/>
      <c r="HU147" s="32"/>
      <c r="HV147" s="32"/>
      <c r="HW147" s="32"/>
      <c r="HX147" s="32"/>
      <c r="HY147" s="32"/>
      <c r="HZ147" s="32"/>
      <c r="IA147" s="32"/>
      <c r="IB147" s="32"/>
      <c r="IC147" s="32"/>
      <c r="ID147" s="32"/>
      <c r="IE147" s="32"/>
      <c r="IF147" s="32"/>
      <c r="IG147" s="32"/>
      <c r="IH147" s="32"/>
      <c r="II147" s="32"/>
      <c r="IJ147" s="32"/>
      <c r="IK147" s="32"/>
      <c r="IL147" s="32"/>
      <c r="IM147" s="32"/>
      <c r="IN147" s="32"/>
      <c r="IO147" s="32"/>
      <c r="IP147" s="32"/>
      <c r="IQ147" s="32"/>
      <c r="IR147" s="32"/>
      <c r="IS147" s="32"/>
      <c r="IT147" s="32"/>
      <c r="IU147" s="32"/>
      <c r="IV147" s="32"/>
      <c r="IW147" s="32"/>
      <c r="IX147" s="32"/>
      <c r="IY147" s="32"/>
      <c r="IZ147" s="32"/>
      <c r="JA147" s="32"/>
      <c r="JB147" s="32"/>
      <c r="JC147" s="32"/>
      <c r="JD147" s="32"/>
      <c r="JE147" s="32"/>
      <c r="JF147" s="32"/>
      <c r="JG147" s="32"/>
      <c r="JH147" s="32"/>
      <c r="JI147" s="32"/>
      <c r="JJ147" s="32"/>
      <c r="JK147" s="32"/>
      <c r="JL147" s="32"/>
      <c r="JM147" s="32"/>
      <c r="JN147" s="32"/>
      <c r="JO147" s="32"/>
      <c r="JP147" s="32"/>
      <c r="JQ147" s="32"/>
      <c r="JR147" s="32"/>
      <c r="JS147" s="32"/>
      <c r="JT147" s="32"/>
      <c r="JU147" s="32"/>
      <c r="JV147" s="32"/>
      <c r="JW147" s="32"/>
      <c r="JX147" s="32"/>
      <c r="JY147" s="32"/>
      <c r="JZ147" s="32"/>
      <c r="KA147" s="32"/>
      <c r="KB147" s="32"/>
      <c r="KC147" s="32"/>
      <c r="KD147" s="32"/>
      <c r="KE147" s="32"/>
      <c r="KF147" s="32"/>
      <c r="KG147" s="32"/>
      <c r="KH147" s="32"/>
      <c r="KI147" s="32"/>
      <c r="KJ147" s="32"/>
      <c r="KK147" s="32"/>
      <c r="KL147" s="32"/>
      <c r="KM147" s="32"/>
      <c r="KN147" s="32"/>
      <c r="KO147" s="32"/>
      <c r="KP147" s="32"/>
      <c r="KQ147" s="32"/>
      <c r="KR147" s="32"/>
      <c r="KS147" s="32"/>
      <c r="KT147" s="32"/>
      <c r="KU147" s="32"/>
      <c r="KV147" s="32"/>
      <c r="KW147" s="32"/>
      <c r="KX147" s="32"/>
      <c r="KY147" s="32"/>
      <c r="KZ147" s="32"/>
      <c r="LA147" s="32"/>
      <c r="LB147" s="32"/>
      <c r="LC147" s="32"/>
      <c r="LD147" s="32"/>
      <c r="LE147" s="32"/>
      <c r="LF147" s="32"/>
      <c r="LG147" s="32"/>
      <c r="LH147" s="32"/>
      <c r="LI147" s="32"/>
      <c r="LJ147" s="32"/>
      <c r="LK147" s="32"/>
      <c r="LL147" s="32"/>
      <c r="LM147" s="32"/>
      <c r="LN147" s="32"/>
      <c r="LO147" s="32"/>
      <c r="LP147" s="32"/>
      <c r="LQ147" s="32"/>
      <c r="LR147" s="32"/>
      <c r="LS147" s="32"/>
      <c r="LT147" s="32"/>
      <c r="LU147" s="32"/>
      <c r="LV147" s="32"/>
      <c r="LW147" s="32"/>
      <c r="LX147" s="32"/>
      <c r="LY147" s="32"/>
      <c r="LZ147" s="32"/>
      <c r="MA147" s="32"/>
      <c r="MB147" s="32"/>
      <c r="MC147" s="32"/>
      <c r="MD147" s="32"/>
      <c r="ME147" s="32"/>
      <c r="MF147" s="32"/>
      <c r="MG147" s="32"/>
      <c r="MH147" s="32"/>
      <c r="MI147" s="32"/>
      <c r="MJ147" s="32"/>
      <c r="MK147" s="32"/>
      <c r="ML147" s="32"/>
      <c r="MM147" s="32"/>
      <c r="MN147" s="32"/>
      <c r="MO147" s="32"/>
      <c r="MP147" s="32"/>
      <c r="MQ147" s="32"/>
      <c r="MR147" s="32"/>
      <c r="MS147" s="32"/>
      <c r="MT147" s="32"/>
      <c r="MU147" s="32"/>
      <c r="MV147" s="32"/>
      <c r="MW147" s="32"/>
      <c r="MX147" s="32"/>
      <c r="MY147" s="32"/>
      <c r="MZ147" s="32"/>
      <c r="NA147" s="32"/>
      <c r="NB147" s="32"/>
      <c r="NC147" s="32"/>
      <c r="ND147" s="32"/>
      <c r="NE147" s="32"/>
      <c r="NF147" s="32"/>
      <c r="NG147" s="32"/>
      <c r="NH147" s="32"/>
      <c r="NI147" s="32"/>
      <c r="NJ147" s="32"/>
      <c r="NK147" s="32"/>
      <c r="NL147" s="32"/>
      <c r="NM147" s="32"/>
      <c r="NN147" s="32"/>
      <c r="NO147" s="32"/>
      <c r="NP147" s="32"/>
      <c r="NQ147" s="32"/>
      <c r="NR147" s="32"/>
      <c r="NS147" s="32"/>
      <c r="NT147" s="32"/>
      <c r="NU147" s="32"/>
      <c r="NV147" s="32"/>
      <c r="NW147" s="32"/>
      <c r="NX147" s="32"/>
      <c r="NY147" s="32"/>
      <c r="NZ147" s="32"/>
      <c r="OA147" s="32"/>
      <c r="OB147" s="32"/>
      <c r="OC147" s="32"/>
      <c r="OD147" s="32"/>
      <c r="OE147" s="32"/>
      <c r="OF147" s="32"/>
      <c r="OG147" s="32"/>
      <c r="OH147" s="32"/>
      <c r="OI147" s="32"/>
      <c r="OJ147" s="32"/>
      <c r="OK147" s="32"/>
      <c r="OL147" s="32"/>
      <c r="OM147" s="32"/>
      <c r="ON147" s="32"/>
      <c r="OO147" s="32"/>
      <c r="OP147" s="32"/>
      <c r="OQ147" s="32"/>
      <c r="OR147" s="32"/>
      <c r="OS147" s="32"/>
      <c r="OT147" s="32"/>
      <c r="OU147" s="32"/>
      <c r="OV147" s="32"/>
      <c r="OW147" s="32"/>
      <c r="OX147" s="32"/>
      <c r="OY147" s="32"/>
      <c r="OZ147" s="32"/>
      <c r="PA147" s="32"/>
      <c r="PB147" s="32"/>
      <c r="PC147" s="32"/>
      <c r="PD147" s="32"/>
      <c r="PE147" s="32"/>
      <c r="PF147" s="32"/>
      <c r="PG147" s="32"/>
      <c r="PH147" s="32"/>
      <c r="PI147" s="32"/>
      <c r="PJ147" s="32"/>
      <c r="PK147" s="32"/>
      <c r="PL147" s="32"/>
      <c r="PM147" s="32"/>
      <c r="PN147" s="32"/>
      <c r="PO147" s="32"/>
      <c r="PP147" s="32"/>
      <c r="PQ147" s="32"/>
      <c r="PR147" s="32"/>
      <c r="PS147" s="32"/>
      <c r="PT147" s="32"/>
      <c r="PU147" s="32"/>
      <c r="PV147" s="32"/>
      <c r="PW147" s="32"/>
      <c r="PX147" s="32"/>
      <c r="PY147" s="32"/>
      <c r="PZ147" s="32"/>
      <c r="QA147" s="32"/>
      <c r="QB147" s="32"/>
      <c r="QC147" s="32"/>
      <c r="QD147" s="32"/>
      <c r="QE147" s="32"/>
      <c r="QF147" s="32"/>
      <c r="QG147" s="32"/>
      <c r="QH147" s="32"/>
      <c r="QI147" s="32"/>
      <c r="QJ147" s="32"/>
      <c r="QK147" s="32"/>
      <c r="QL147" s="32"/>
      <c r="QM147" s="32"/>
      <c r="QN147" s="32"/>
      <c r="QO147" s="32"/>
      <c r="QP147" s="32"/>
      <c r="QQ147" s="32"/>
      <c r="QR147" s="32"/>
      <c r="QS147" s="32"/>
      <c r="QT147" s="32"/>
      <c r="QU147" s="32"/>
      <c r="QV147" s="32"/>
      <c r="QW147" s="32"/>
      <c r="QX147" s="32"/>
      <c r="QY147" s="32"/>
      <c r="QZ147" s="32"/>
      <c r="RA147" s="32"/>
      <c r="RB147" s="32"/>
      <c r="RC147" s="32"/>
      <c r="RD147" s="32"/>
      <c r="RE147" s="32"/>
      <c r="RF147" s="32"/>
      <c r="RG147" s="32"/>
      <c r="RH147" s="32"/>
      <c r="RI147" s="32"/>
      <c r="RJ147" s="32"/>
      <c r="RK147" s="32"/>
      <c r="RL147" s="32"/>
      <c r="RM147" s="32"/>
      <c r="RN147" s="32"/>
      <c r="RO147" s="32"/>
      <c r="RP147" s="32"/>
      <c r="RQ147" s="32"/>
      <c r="RR147" s="32"/>
      <c r="RS147" s="32"/>
      <c r="RT147" s="32"/>
      <c r="RU147" s="32"/>
      <c r="RV147" s="32"/>
      <c r="RW147" s="32"/>
      <c r="RX147" s="32"/>
      <c r="RY147" s="32"/>
      <c r="RZ147" s="32"/>
      <c r="SA147" s="32"/>
      <c r="SB147" s="32"/>
      <c r="SC147" s="32"/>
      <c r="SD147" s="32"/>
      <c r="SE147" s="32"/>
      <c r="SF147" s="32"/>
      <c r="SG147" s="32"/>
      <c r="SH147" s="32"/>
      <c r="SI147" s="32"/>
      <c r="SJ147" s="32"/>
      <c r="SK147" s="32"/>
      <c r="SL147" s="32"/>
      <c r="SM147" s="32"/>
      <c r="SN147" s="32"/>
      <c r="SO147" s="32"/>
      <c r="SP147" s="32"/>
      <c r="SQ147" s="32"/>
      <c r="SR147" s="32"/>
      <c r="SS147" s="32"/>
      <c r="ST147" s="32"/>
      <c r="SU147" s="32"/>
      <c r="SV147" s="32"/>
      <c r="SW147" s="32"/>
      <c r="SX147" s="32"/>
      <c r="SY147" s="32"/>
      <c r="SZ147" s="32"/>
      <c r="TA147" s="32"/>
      <c r="TB147" s="32"/>
      <c r="TC147" s="32"/>
      <c r="TD147" s="32"/>
      <c r="TE147" s="32"/>
      <c r="TF147" s="32"/>
      <c r="TG147" s="32"/>
      <c r="TH147" s="32"/>
      <c r="TI147" s="32"/>
      <c r="TJ147" s="32"/>
      <c r="TK147" s="32"/>
      <c r="TL147" s="32"/>
      <c r="TM147" s="32"/>
      <c r="TN147" s="32"/>
      <c r="TO147" s="32"/>
      <c r="TP147" s="32"/>
      <c r="TQ147" s="32"/>
      <c r="TR147" s="32"/>
      <c r="TS147" s="32"/>
      <c r="TT147" s="32"/>
      <c r="TU147" s="32"/>
      <c r="TV147" s="32"/>
      <c r="TW147" s="32"/>
      <c r="TX147" s="32"/>
      <c r="TY147" s="32"/>
      <c r="TZ147" s="32"/>
      <c r="UA147" s="32"/>
      <c r="UB147" s="32"/>
      <c r="UC147" s="32"/>
      <c r="UD147" s="32"/>
      <c r="UE147" s="32"/>
      <c r="UF147" s="32"/>
      <c r="UG147" s="32"/>
      <c r="UH147" s="32"/>
      <c r="UI147" s="32"/>
      <c r="UJ147" s="32"/>
      <c r="UK147" s="32"/>
      <c r="UL147" s="32"/>
      <c r="UM147" s="32"/>
      <c r="UN147" s="32"/>
      <c r="UO147" s="32"/>
      <c r="UP147" s="32"/>
      <c r="UQ147" s="32"/>
      <c r="UR147" s="32"/>
      <c r="US147" s="32"/>
      <c r="UT147" s="32"/>
      <c r="UU147" s="32"/>
      <c r="UV147" s="32"/>
      <c r="UW147" s="32"/>
      <c r="UX147" s="32"/>
      <c r="UY147" s="32"/>
      <c r="UZ147" s="32"/>
      <c r="VA147" s="32"/>
      <c r="VB147" s="32"/>
      <c r="VC147" s="32"/>
      <c r="VD147" s="32"/>
      <c r="VE147" s="32"/>
      <c r="VF147" s="32"/>
      <c r="VG147" s="32"/>
      <c r="VH147" s="32"/>
      <c r="VI147" s="32"/>
      <c r="VJ147" s="32"/>
      <c r="VK147" s="32"/>
      <c r="VL147" s="32"/>
      <c r="VM147" s="32"/>
      <c r="VN147" s="32"/>
      <c r="VO147" s="32"/>
      <c r="VP147" s="32"/>
      <c r="VQ147" s="32"/>
      <c r="VR147" s="32"/>
      <c r="VS147" s="32"/>
      <c r="VT147" s="32"/>
      <c r="VU147" s="32"/>
      <c r="VV147" s="32"/>
      <c r="VW147" s="32"/>
      <c r="VX147" s="32"/>
      <c r="VY147" s="32"/>
      <c r="VZ147" s="32"/>
      <c r="WA147" s="32"/>
      <c r="WB147" s="32"/>
      <c r="WC147" s="32"/>
      <c r="WD147" s="32"/>
      <c r="WE147" s="32"/>
      <c r="WF147" s="32"/>
      <c r="WG147" s="32"/>
      <c r="WH147" s="32"/>
      <c r="WI147" s="32"/>
      <c r="WJ147" s="32"/>
      <c r="WK147" s="32"/>
      <c r="WL147" s="32"/>
      <c r="WM147" s="32"/>
      <c r="WN147" s="32"/>
      <c r="WO147" s="32"/>
      <c r="WP147" s="32"/>
      <c r="WQ147" s="32"/>
      <c r="WR147" s="32"/>
      <c r="WS147" s="32"/>
      <c r="WT147" s="32"/>
      <c r="WU147" s="32"/>
      <c r="WV147" s="32"/>
      <c r="WW147" s="32"/>
      <c r="WX147" s="32"/>
      <c r="WY147" s="32"/>
      <c r="WZ147" s="32"/>
      <c r="XA147" s="32"/>
      <c r="XB147" s="32"/>
      <c r="XC147" s="32"/>
      <c r="XD147" s="32"/>
      <c r="XE147" s="32"/>
      <c r="XF147" s="32"/>
      <c r="XG147" s="32"/>
      <c r="XH147" s="32"/>
      <c r="XI147" s="32"/>
      <c r="XJ147" s="32"/>
      <c r="XK147" s="32"/>
      <c r="XL147" s="32"/>
      <c r="XM147" s="32"/>
      <c r="XN147" s="32"/>
      <c r="XO147" s="32"/>
      <c r="XP147" s="32"/>
      <c r="XQ147" s="32"/>
      <c r="XR147" s="32"/>
      <c r="XS147" s="32"/>
      <c r="XT147" s="32"/>
      <c r="XU147" s="32"/>
      <c r="XV147" s="32"/>
      <c r="XW147" s="32"/>
      <c r="XX147" s="32"/>
      <c r="XY147" s="32"/>
      <c r="XZ147" s="32"/>
      <c r="YA147" s="32"/>
      <c r="YB147" s="32"/>
      <c r="YC147" s="32"/>
      <c r="YD147" s="32"/>
      <c r="YE147" s="32"/>
      <c r="YF147" s="32"/>
      <c r="YG147" s="32"/>
      <c r="YH147" s="32"/>
      <c r="YI147" s="32"/>
      <c r="YJ147" s="32"/>
      <c r="YK147" s="32"/>
      <c r="YL147" s="32"/>
      <c r="YM147" s="32"/>
      <c r="YN147" s="32"/>
      <c r="YO147" s="32"/>
      <c r="YP147" s="32"/>
      <c r="YQ147" s="32"/>
      <c r="YR147" s="32"/>
      <c r="YS147" s="32"/>
      <c r="YT147" s="32"/>
      <c r="YU147" s="32"/>
      <c r="YV147" s="32"/>
      <c r="YW147" s="32"/>
      <c r="YX147" s="32"/>
      <c r="YY147" s="32"/>
      <c r="YZ147" s="32"/>
      <c r="ZA147" s="32"/>
      <c r="ZB147" s="32"/>
      <c r="ZC147" s="32"/>
      <c r="ZD147" s="32"/>
      <c r="ZE147" s="32"/>
      <c r="ZF147" s="32"/>
      <c r="ZG147" s="32"/>
      <c r="ZH147" s="32"/>
      <c r="ZI147" s="32"/>
      <c r="ZJ147" s="32"/>
      <c r="ZK147" s="32"/>
      <c r="ZL147" s="32"/>
      <c r="ZM147" s="32"/>
      <c r="ZN147" s="32"/>
      <c r="ZO147" s="32"/>
      <c r="ZP147" s="32"/>
      <c r="ZQ147" s="32"/>
      <c r="ZR147" s="32"/>
      <c r="ZS147" s="32"/>
      <c r="ZT147" s="32"/>
      <c r="ZU147" s="32"/>
      <c r="ZV147" s="32"/>
      <c r="ZW147" s="32"/>
      <c r="ZX147" s="32"/>
      <c r="ZY147" s="32"/>
      <c r="ZZ147" s="32"/>
      <c r="AAA147" s="32"/>
      <c r="AAB147" s="32"/>
      <c r="AAC147" s="32"/>
      <c r="AAD147" s="32"/>
      <c r="AAE147" s="32"/>
      <c r="AAF147" s="32"/>
      <c r="AAG147" s="32"/>
      <c r="AAH147" s="32"/>
      <c r="AAI147" s="32"/>
      <c r="AAJ147" s="32"/>
      <c r="AAK147" s="32"/>
      <c r="AAL147" s="32"/>
      <c r="AAM147" s="32"/>
      <c r="AAN147" s="32"/>
      <c r="AAO147" s="32"/>
      <c r="AAP147" s="32"/>
      <c r="AAQ147" s="32"/>
      <c r="AAR147" s="32"/>
      <c r="AAS147" s="32"/>
      <c r="AAT147" s="32"/>
      <c r="AAU147" s="32"/>
      <c r="AAV147" s="32"/>
      <c r="AAW147" s="32"/>
      <c r="AAX147" s="32"/>
      <c r="AAY147" s="32"/>
      <c r="AAZ147" s="32"/>
      <c r="ABA147" s="32"/>
      <c r="ABB147" s="32"/>
      <c r="ABC147" s="32"/>
      <c r="ABD147" s="32"/>
      <c r="ABE147" s="32"/>
      <c r="ABF147" s="32"/>
      <c r="ABG147" s="32"/>
      <c r="ABH147" s="32"/>
      <c r="ABI147" s="32"/>
      <c r="ABJ147" s="32"/>
      <c r="ABK147" s="32"/>
      <c r="ABL147" s="32"/>
      <c r="ABM147" s="32"/>
      <c r="ABN147" s="32"/>
      <c r="ABO147" s="32"/>
      <c r="ABP147" s="32"/>
      <c r="ABQ147" s="32"/>
      <c r="ABR147" s="32"/>
      <c r="ABS147" s="32"/>
      <c r="ABT147" s="32"/>
      <c r="ABU147" s="32"/>
      <c r="ABV147" s="32"/>
      <c r="ABW147" s="32"/>
      <c r="ABX147" s="32"/>
      <c r="ABY147" s="32"/>
      <c r="ABZ147" s="32"/>
      <c r="ACA147" s="32"/>
      <c r="ACB147" s="32"/>
      <c r="ACC147" s="32"/>
      <c r="ACD147" s="32"/>
      <c r="ACE147" s="32"/>
      <c r="ACF147" s="32"/>
      <c r="ACG147" s="32"/>
      <c r="ACH147" s="32"/>
      <c r="ACI147" s="32"/>
      <c r="ACJ147" s="32"/>
      <c r="ACK147" s="32"/>
      <c r="ACL147" s="32"/>
      <c r="ACM147" s="32"/>
      <c r="ACN147" s="32"/>
      <c r="ACO147" s="32"/>
      <c r="ACP147" s="32"/>
      <c r="ACQ147" s="32"/>
      <c r="ACR147" s="32"/>
      <c r="ACS147" s="32"/>
      <c r="ACT147" s="32"/>
      <c r="ACU147" s="32"/>
      <c r="ACV147" s="32"/>
      <c r="ACW147" s="32"/>
      <c r="ACX147" s="32"/>
      <c r="ACY147" s="32"/>
      <c r="ACZ147" s="32"/>
      <c r="ADA147" s="32"/>
      <c r="ADB147" s="32"/>
      <c r="ADC147" s="32"/>
      <c r="ADD147" s="32"/>
      <c r="ADE147" s="32"/>
      <c r="ADF147" s="32"/>
      <c r="ADG147" s="32"/>
      <c r="ADH147" s="32"/>
      <c r="ADI147" s="32"/>
      <c r="ADJ147" s="32"/>
      <c r="ADK147" s="32"/>
      <c r="ADL147" s="32"/>
      <c r="ADM147" s="32"/>
      <c r="ADN147" s="32"/>
      <c r="ADO147" s="32"/>
      <c r="ADP147" s="32"/>
      <c r="ADQ147" s="32"/>
      <c r="ADR147" s="32"/>
      <c r="ADS147" s="32"/>
      <c r="ADT147" s="32"/>
      <c r="ADU147" s="32"/>
      <c r="ADV147" s="32"/>
      <c r="ADW147" s="32"/>
      <c r="ADX147" s="32"/>
      <c r="ADY147" s="32"/>
      <c r="ADZ147" s="32"/>
      <c r="AEA147" s="32"/>
      <c r="AEB147" s="32"/>
      <c r="AEC147" s="32"/>
      <c r="AED147" s="32"/>
      <c r="AEE147" s="32"/>
      <c r="AEF147" s="32"/>
      <c r="AEG147" s="32"/>
      <c r="AEH147" s="32"/>
      <c r="AEI147" s="32"/>
      <c r="AEJ147" s="32"/>
      <c r="AEK147" s="32"/>
      <c r="AEL147" s="32"/>
      <c r="AEM147" s="32"/>
      <c r="AEN147" s="32"/>
      <c r="AEO147" s="32"/>
      <c r="AEP147" s="32"/>
      <c r="AEQ147" s="32"/>
      <c r="AER147" s="32"/>
      <c r="AES147" s="32"/>
      <c r="AET147" s="32"/>
      <c r="AEU147" s="32"/>
      <c r="AEV147" s="32"/>
      <c r="AEW147" s="32"/>
      <c r="AEX147" s="32"/>
      <c r="AEY147" s="32"/>
      <c r="AEZ147" s="32"/>
      <c r="AFA147" s="32"/>
      <c r="AFB147" s="32"/>
      <c r="AFC147" s="32"/>
      <c r="AFD147" s="32"/>
      <c r="AFE147" s="32"/>
      <c r="AFF147" s="32"/>
      <c r="AFG147" s="32"/>
      <c r="AFH147" s="32"/>
      <c r="AFI147" s="32"/>
      <c r="AFJ147" s="32"/>
      <c r="AFK147" s="32"/>
      <c r="AFL147" s="32"/>
      <c r="AFM147" s="32"/>
      <c r="AFN147" s="32"/>
      <c r="AFO147" s="32"/>
      <c r="AFP147" s="32"/>
      <c r="AFQ147" s="32"/>
      <c r="AFR147" s="32"/>
      <c r="AFS147" s="32"/>
      <c r="AFT147" s="32"/>
      <c r="AFU147" s="32"/>
      <c r="AFV147" s="32"/>
      <c r="AFW147" s="32"/>
      <c r="AFX147" s="32"/>
      <c r="AFY147" s="32"/>
      <c r="AFZ147" s="32"/>
      <c r="AGA147" s="32"/>
      <c r="AGB147" s="32"/>
      <c r="AGC147" s="32"/>
      <c r="AGD147" s="32"/>
      <c r="AGE147" s="32"/>
      <c r="AGF147" s="32"/>
      <c r="AGG147" s="32"/>
      <c r="AGH147" s="32"/>
      <c r="AGI147" s="32"/>
      <c r="AGJ147" s="32"/>
      <c r="AGK147" s="32"/>
      <c r="AGL147" s="32"/>
      <c r="AGM147" s="32"/>
      <c r="AGN147" s="32"/>
      <c r="AGO147" s="32"/>
      <c r="AGP147" s="32"/>
      <c r="AGQ147" s="32"/>
      <c r="AGR147" s="32"/>
      <c r="AGS147" s="32"/>
      <c r="AGT147" s="32"/>
      <c r="AGU147" s="32"/>
      <c r="AGV147" s="32"/>
      <c r="AGW147" s="32"/>
      <c r="AGX147" s="32"/>
      <c r="AGY147" s="32"/>
      <c r="AGZ147" s="32"/>
      <c r="AHA147" s="32"/>
      <c r="AHB147" s="32"/>
      <c r="AHC147" s="32"/>
      <c r="AHD147" s="32"/>
      <c r="AHE147" s="32"/>
      <c r="AHF147" s="32"/>
      <c r="AHG147" s="32"/>
      <c r="AHH147" s="32"/>
      <c r="AHI147" s="32"/>
      <c r="AHJ147" s="32"/>
      <c r="AHK147" s="32"/>
      <c r="AHL147" s="32"/>
      <c r="AHM147" s="32"/>
      <c r="AHN147" s="32"/>
      <c r="AHO147" s="32"/>
      <c r="AHP147" s="32"/>
      <c r="AHQ147" s="32"/>
      <c r="AHR147" s="32"/>
      <c r="AHS147" s="32"/>
      <c r="AHT147" s="32"/>
    </row>
    <row r="148" spans="1:904" s="43" customFormat="1" ht="18.75" x14ac:dyDescent="0.3">
      <c r="A148" s="39">
        <v>148</v>
      </c>
      <c r="B148" s="37" t="s">
        <v>231</v>
      </c>
      <c r="C148" s="39" t="s">
        <v>205</v>
      </c>
      <c r="D148" s="42"/>
      <c r="E148" s="49" t="e">
        <f>+#REF!</f>
        <v>#REF!</v>
      </c>
      <c r="F148" s="50" t="e">
        <f>+#REF!</f>
        <v>#REF!</v>
      </c>
      <c r="G148" s="47" t="e">
        <f>+#REF!</f>
        <v>#REF!</v>
      </c>
      <c r="H148" s="40"/>
      <c r="I148" s="40"/>
      <c r="J148" s="40"/>
      <c r="K148" s="40"/>
      <c r="L148" s="40"/>
      <c r="M148" s="40"/>
      <c r="N148" s="40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  <c r="DL148" s="32"/>
      <c r="DM148" s="32"/>
      <c r="DN148" s="32"/>
      <c r="DO148" s="32"/>
      <c r="DP148" s="32"/>
      <c r="DQ148" s="32"/>
      <c r="DR148" s="32"/>
      <c r="DS148" s="32"/>
      <c r="DT148" s="32"/>
      <c r="DU148" s="32"/>
      <c r="DV148" s="32"/>
      <c r="DW148" s="32"/>
      <c r="DX148" s="32"/>
      <c r="DY148" s="32"/>
      <c r="DZ148" s="32"/>
      <c r="EA148" s="32"/>
      <c r="EB148" s="32"/>
      <c r="EC148" s="32"/>
      <c r="ED148" s="32"/>
      <c r="EE148" s="32"/>
      <c r="EF148" s="32"/>
      <c r="EG148" s="32"/>
      <c r="EH148" s="32"/>
      <c r="EI148" s="32"/>
      <c r="EJ148" s="32"/>
      <c r="EK148" s="32"/>
      <c r="EL148" s="32"/>
      <c r="EM148" s="32"/>
      <c r="EN148" s="32"/>
      <c r="EO148" s="32"/>
      <c r="EP148" s="32"/>
      <c r="EQ148" s="32"/>
      <c r="ER148" s="32"/>
      <c r="ES148" s="32"/>
      <c r="ET148" s="32"/>
      <c r="EU148" s="32"/>
      <c r="EV148" s="32"/>
      <c r="EW148" s="32"/>
      <c r="EX148" s="32"/>
      <c r="EY148" s="32"/>
      <c r="EZ148" s="32"/>
      <c r="FA148" s="32"/>
      <c r="FB148" s="32"/>
      <c r="FC148" s="32"/>
      <c r="FD148" s="32"/>
      <c r="FE148" s="32"/>
      <c r="FF148" s="32"/>
      <c r="FG148" s="32"/>
      <c r="FH148" s="32"/>
      <c r="FI148" s="32"/>
      <c r="FJ148" s="32"/>
      <c r="FK148" s="32"/>
      <c r="FL148" s="32"/>
      <c r="FM148" s="32"/>
      <c r="FN148" s="32"/>
      <c r="FO148" s="32"/>
      <c r="FP148" s="32"/>
      <c r="FQ148" s="32"/>
      <c r="FR148" s="32"/>
      <c r="FS148" s="32"/>
      <c r="FT148" s="32"/>
      <c r="FU148" s="32"/>
      <c r="FV148" s="32"/>
      <c r="FW148" s="32"/>
      <c r="FX148" s="32"/>
      <c r="FY148" s="32"/>
      <c r="FZ148" s="32"/>
      <c r="GA148" s="32"/>
      <c r="GB148" s="32"/>
      <c r="GC148" s="32"/>
      <c r="GD148" s="32"/>
      <c r="GE148" s="32"/>
      <c r="GF148" s="32"/>
      <c r="GG148" s="32"/>
      <c r="GH148" s="32"/>
      <c r="GI148" s="32"/>
      <c r="GJ148" s="32"/>
      <c r="GK148" s="32"/>
      <c r="GL148" s="32"/>
      <c r="GM148" s="32"/>
      <c r="GN148" s="32"/>
      <c r="GO148" s="32"/>
      <c r="GP148" s="32"/>
      <c r="GQ148" s="32"/>
      <c r="GR148" s="32"/>
      <c r="GS148" s="32"/>
      <c r="GT148" s="32"/>
      <c r="GU148" s="32"/>
      <c r="GV148" s="32"/>
      <c r="GW148" s="32"/>
      <c r="GX148" s="32"/>
      <c r="GY148" s="32"/>
      <c r="GZ148" s="32"/>
      <c r="HA148" s="32"/>
      <c r="HB148" s="32"/>
      <c r="HC148" s="32"/>
      <c r="HD148" s="32"/>
      <c r="HE148" s="32"/>
      <c r="HF148" s="32"/>
      <c r="HG148" s="32"/>
      <c r="HH148" s="32"/>
      <c r="HI148" s="32"/>
      <c r="HJ148" s="32"/>
      <c r="HK148" s="32"/>
      <c r="HL148" s="32"/>
      <c r="HM148" s="32"/>
      <c r="HN148" s="32"/>
      <c r="HO148" s="32"/>
      <c r="HP148" s="32"/>
      <c r="HQ148" s="32"/>
      <c r="HR148" s="32"/>
      <c r="HS148" s="32"/>
      <c r="HT148" s="32"/>
      <c r="HU148" s="32"/>
      <c r="HV148" s="32"/>
      <c r="HW148" s="32"/>
      <c r="HX148" s="32"/>
      <c r="HY148" s="32"/>
      <c r="HZ148" s="32"/>
      <c r="IA148" s="32"/>
      <c r="IB148" s="32"/>
      <c r="IC148" s="32"/>
      <c r="ID148" s="32"/>
      <c r="IE148" s="32"/>
      <c r="IF148" s="32"/>
      <c r="IG148" s="32"/>
      <c r="IH148" s="32"/>
      <c r="II148" s="32"/>
      <c r="IJ148" s="32"/>
      <c r="IK148" s="32"/>
      <c r="IL148" s="32"/>
      <c r="IM148" s="32"/>
      <c r="IN148" s="32"/>
      <c r="IO148" s="32"/>
      <c r="IP148" s="32"/>
      <c r="IQ148" s="32"/>
      <c r="IR148" s="32"/>
      <c r="IS148" s="32"/>
      <c r="IT148" s="32"/>
      <c r="IU148" s="32"/>
      <c r="IV148" s="32"/>
      <c r="IW148" s="32"/>
      <c r="IX148" s="32"/>
      <c r="IY148" s="32"/>
      <c r="IZ148" s="32"/>
      <c r="JA148" s="32"/>
      <c r="JB148" s="32"/>
      <c r="JC148" s="32"/>
      <c r="JD148" s="32"/>
      <c r="JE148" s="32"/>
      <c r="JF148" s="32"/>
      <c r="JG148" s="32"/>
      <c r="JH148" s="32"/>
      <c r="JI148" s="32"/>
      <c r="JJ148" s="32"/>
      <c r="JK148" s="32"/>
      <c r="JL148" s="32"/>
      <c r="JM148" s="32"/>
      <c r="JN148" s="32"/>
      <c r="JO148" s="32"/>
      <c r="JP148" s="32"/>
      <c r="JQ148" s="32"/>
      <c r="JR148" s="32"/>
      <c r="JS148" s="32"/>
      <c r="JT148" s="32"/>
      <c r="JU148" s="32"/>
      <c r="JV148" s="32"/>
      <c r="JW148" s="32"/>
      <c r="JX148" s="32"/>
      <c r="JY148" s="32"/>
      <c r="JZ148" s="32"/>
      <c r="KA148" s="32"/>
      <c r="KB148" s="32"/>
      <c r="KC148" s="32"/>
      <c r="KD148" s="32"/>
      <c r="KE148" s="32"/>
      <c r="KF148" s="32"/>
      <c r="KG148" s="32"/>
      <c r="KH148" s="32"/>
      <c r="KI148" s="32"/>
      <c r="KJ148" s="32"/>
      <c r="KK148" s="32"/>
      <c r="KL148" s="32"/>
      <c r="KM148" s="32"/>
      <c r="KN148" s="32"/>
      <c r="KO148" s="32"/>
      <c r="KP148" s="32"/>
      <c r="KQ148" s="32"/>
      <c r="KR148" s="32"/>
      <c r="KS148" s="32"/>
      <c r="KT148" s="32"/>
      <c r="KU148" s="32"/>
      <c r="KV148" s="32"/>
      <c r="KW148" s="32"/>
      <c r="KX148" s="32"/>
      <c r="KY148" s="32"/>
      <c r="KZ148" s="32"/>
      <c r="LA148" s="32"/>
      <c r="LB148" s="32"/>
      <c r="LC148" s="32"/>
      <c r="LD148" s="32"/>
      <c r="LE148" s="32"/>
      <c r="LF148" s="32"/>
      <c r="LG148" s="32"/>
      <c r="LH148" s="32"/>
      <c r="LI148" s="32"/>
      <c r="LJ148" s="32"/>
      <c r="LK148" s="32"/>
      <c r="LL148" s="32"/>
      <c r="LM148" s="32"/>
      <c r="LN148" s="32"/>
      <c r="LO148" s="32"/>
      <c r="LP148" s="32"/>
      <c r="LQ148" s="32"/>
      <c r="LR148" s="32"/>
      <c r="LS148" s="32"/>
      <c r="LT148" s="32"/>
      <c r="LU148" s="32"/>
      <c r="LV148" s="32"/>
      <c r="LW148" s="32"/>
      <c r="LX148" s="32"/>
      <c r="LY148" s="32"/>
      <c r="LZ148" s="32"/>
      <c r="MA148" s="32"/>
      <c r="MB148" s="32"/>
      <c r="MC148" s="32"/>
      <c r="MD148" s="32"/>
      <c r="ME148" s="32"/>
      <c r="MF148" s="32"/>
      <c r="MG148" s="32"/>
      <c r="MH148" s="32"/>
      <c r="MI148" s="32"/>
      <c r="MJ148" s="32"/>
      <c r="MK148" s="32"/>
      <c r="ML148" s="32"/>
      <c r="MM148" s="32"/>
      <c r="MN148" s="32"/>
      <c r="MO148" s="32"/>
      <c r="MP148" s="32"/>
      <c r="MQ148" s="32"/>
      <c r="MR148" s="32"/>
      <c r="MS148" s="32"/>
      <c r="MT148" s="32"/>
      <c r="MU148" s="32"/>
      <c r="MV148" s="32"/>
      <c r="MW148" s="32"/>
      <c r="MX148" s="32"/>
      <c r="MY148" s="32"/>
      <c r="MZ148" s="32"/>
      <c r="NA148" s="32"/>
      <c r="NB148" s="32"/>
      <c r="NC148" s="32"/>
      <c r="ND148" s="32"/>
      <c r="NE148" s="32"/>
      <c r="NF148" s="32"/>
      <c r="NG148" s="32"/>
      <c r="NH148" s="32"/>
      <c r="NI148" s="32"/>
      <c r="NJ148" s="32"/>
      <c r="NK148" s="32"/>
      <c r="NL148" s="32"/>
      <c r="NM148" s="32"/>
      <c r="NN148" s="32"/>
      <c r="NO148" s="32"/>
      <c r="NP148" s="32"/>
      <c r="NQ148" s="32"/>
      <c r="NR148" s="32"/>
      <c r="NS148" s="32"/>
      <c r="NT148" s="32"/>
      <c r="NU148" s="32"/>
      <c r="NV148" s="32"/>
      <c r="NW148" s="32"/>
      <c r="NX148" s="32"/>
      <c r="NY148" s="32"/>
      <c r="NZ148" s="32"/>
      <c r="OA148" s="32"/>
      <c r="OB148" s="32"/>
      <c r="OC148" s="32"/>
      <c r="OD148" s="32"/>
      <c r="OE148" s="32"/>
      <c r="OF148" s="32"/>
      <c r="OG148" s="32"/>
      <c r="OH148" s="32"/>
      <c r="OI148" s="32"/>
      <c r="OJ148" s="32"/>
      <c r="OK148" s="32"/>
      <c r="OL148" s="32"/>
      <c r="OM148" s="32"/>
      <c r="ON148" s="32"/>
      <c r="OO148" s="32"/>
      <c r="OP148" s="32"/>
      <c r="OQ148" s="32"/>
      <c r="OR148" s="32"/>
      <c r="OS148" s="32"/>
      <c r="OT148" s="32"/>
      <c r="OU148" s="32"/>
      <c r="OV148" s="32"/>
      <c r="OW148" s="32"/>
      <c r="OX148" s="32"/>
      <c r="OY148" s="32"/>
      <c r="OZ148" s="32"/>
      <c r="PA148" s="32"/>
      <c r="PB148" s="32"/>
      <c r="PC148" s="32"/>
      <c r="PD148" s="32"/>
      <c r="PE148" s="32"/>
      <c r="PF148" s="32"/>
      <c r="PG148" s="32"/>
      <c r="PH148" s="32"/>
      <c r="PI148" s="32"/>
      <c r="PJ148" s="32"/>
      <c r="PK148" s="32"/>
      <c r="PL148" s="32"/>
      <c r="PM148" s="32"/>
      <c r="PN148" s="32"/>
      <c r="PO148" s="32"/>
      <c r="PP148" s="32"/>
      <c r="PQ148" s="32"/>
      <c r="PR148" s="32"/>
      <c r="PS148" s="32"/>
      <c r="PT148" s="32"/>
      <c r="PU148" s="32"/>
      <c r="PV148" s="32"/>
      <c r="PW148" s="32"/>
      <c r="PX148" s="32"/>
      <c r="PY148" s="32"/>
      <c r="PZ148" s="32"/>
      <c r="QA148" s="32"/>
      <c r="QB148" s="32"/>
      <c r="QC148" s="32"/>
      <c r="QD148" s="32"/>
      <c r="QE148" s="32"/>
      <c r="QF148" s="32"/>
      <c r="QG148" s="32"/>
      <c r="QH148" s="32"/>
      <c r="QI148" s="32"/>
      <c r="QJ148" s="32"/>
      <c r="QK148" s="32"/>
      <c r="QL148" s="32"/>
      <c r="QM148" s="32"/>
      <c r="QN148" s="32"/>
      <c r="QO148" s="32"/>
      <c r="QP148" s="32"/>
      <c r="QQ148" s="32"/>
      <c r="QR148" s="32"/>
      <c r="QS148" s="32"/>
      <c r="QT148" s="32"/>
      <c r="QU148" s="32"/>
      <c r="QV148" s="32"/>
      <c r="QW148" s="32"/>
      <c r="QX148" s="32"/>
      <c r="QY148" s="32"/>
      <c r="QZ148" s="32"/>
      <c r="RA148" s="32"/>
      <c r="RB148" s="32"/>
      <c r="RC148" s="32"/>
      <c r="RD148" s="32"/>
      <c r="RE148" s="32"/>
      <c r="RF148" s="32"/>
      <c r="RG148" s="32"/>
      <c r="RH148" s="32"/>
      <c r="RI148" s="32"/>
      <c r="RJ148" s="32"/>
      <c r="RK148" s="32"/>
      <c r="RL148" s="32"/>
      <c r="RM148" s="32"/>
      <c r="RN148" s="32"/>
      <c r="RO148" s="32"/>
      <c r="RP148" s="32"/>
      <c r="RQ148" s="32"/>
      <c r="RR148" s="32"/>
      <c r="RS148" s="32"/>
      <c r="RT148" s="32"/>
      <c r="RU148" s="32"/>
      <c r="RV148" s="32"/>
      <c r="RW148" s="32"/>
      <c r="RX148" s="32"/>
      <c r="RY148" s="32"/>
      <c r="RZ148" s="32"/>
      <c r="SA148" s="32"/>
      <c r="SB148" s="32"/>
      <c r="SC148" s="32"/>
      <c r="SD148" s="32"/>
      <c r="SE148" s="32"/>
      <c r="SF148" s="32"/>
      <c r="SG148" s="32"/>
      <c r="SH148" s="32"/>
      <c r="SI148" s="32"/>
      <c r="SJ148" s="32"/>
      <c r="SK148" s="32"/>
      <c r="SL148" s="32"/>
      <c r="SM148" s="32"/>
      <c r="SN148" s="32"/>
      <c r="SO148" s="32"/>
      <c r="SP148" s="32"/>
      <c r="SQ148" s="32"/>
      <c r="SR148" s="32"/>
      <c r="SS148" s="32"/>
      <c r="ST148" s="32"/>
      <c r="SU148" s="32"/>
      <c r="SV148" s="32"/>
      <c r="SW148" s="32"/>
      <c r="SX148" s="32"/>
      <c r="SY148" s="32"/>
      <c r="SZ148" s="32"/>
      <c r="TA148" s="32"/>
      <c r="TB148" s="32"/>
      <c r="TC148" s="32"/>
      <c r="TD148" s="32"/>
      <c r="TE148" s="32"/>
      <c r="TF148" s="32"/>
      <c r="TG148" s="32"/>
      <c r="TH148" s="32"/>
      <c r="TI148" s="32"/>
      <c r="TJ148" s="32"/>
      <c r="TK148" s="32"/>
      <c r="TL148" s="32"/>
      <c r="TM148" s="32"/>
      <c r="TN148" s="32"/>
      <c r="TO148" s="32"/>
      <c r="TP148" s="32"/>
      <c r="TQ148" s="32"/>
      <c r="TR148" s="32"/>
      <c r="TS148" s="32"/>
      <c r="TT148" s="32"/>
      <c r="TU148" s="32"/>
      <c r="TV148" s="32"/>
      <c r="TW148" s="32"/>
      <c r="TX148" s="32"/>
      <c r="TY148" s="32"/>
      <c r="TZ148" s="32"/>
      <c r="UA148" s="32"/>
      <c r="UB148" s="32"/>
      <c r="UC148" s="32"/>
      <c r="UD148" s="32"/>
      <c r="UE148" s="32"/>
      <c r="UF148" s="32"/>
      <c r="UG148" s="32"/>
      <c r="UH148" s="32"/>
      <c r="UI148" s="32"/>
      <c r="UJ148" s="32"/>
      <c r="UK148" s="32"/>
      <c r="UL148" s="32"/>
      <c r="UM148" s="32"/>
      <c r="UN148" s="32"/>
      <c r="UO148" s="32"/>
      <c r="UP148" s="32"/>
      <c r="UQ148" s="32"/>
      <c r="UR148" s="32"/>
      <c r="US148" s="32"/>
      <c r="UT148" s="32"/>
      <c r="UU148" s="32"/>
      <c r="UV148" s="32"/>
      <c r="UW148" s="32"/>
      <c r="UX148" s="32"/>
      <c r="UY148" s="32"/>
      <c r="UZ148" s="32"/>
      <c r="VA148" s="32"/>
      <c r="VB148" s="32"/>
      <c r="VC148" s="32"/>
      <c r="VD148" s="32"/>
      <c r="VE148" s="32"/>
      <c r="VF148" s="32"/>
      <c r="VG148" s="32"/>
      <c r="VH148" s="32"/>
      <c r="VI148" s="32"/>
      <c r="VJ148" s="32"/>
      <c r="VK148" s="32"/>
      <c r="VL148" s="32"/>
      <c r="VM148" s="32"/>
      <c r="VN148" s="32"/>
      <c r="VO148" s="32"/>
      <c r="VP148" s="32"/>
      <c r="VQ148" s="32"/>
      <c r="VR148" s="32"/>
      <c r="VS148" s="32"/>
      <c r="VT148" s="32"/>
      <c r="VU148" s="32"/>
      <c r="VV148" s="32"/>
      <c r="VW148" s="32"/>
      <c r="VX148" s="32"/>
      <c r="VY148" s="32"/>
      <c r="VZ148" s="32"/>
      <c r="WA148" s="32"/>
      <c r="WB148" s="32"/>
      <c r="WC148" s="32"/>
      <c r="WD148" s="32"/>
      <c r="WE148" s="32"/>
      <c r="WF148" s="32"/>
      <c r="WG148" s="32"/>
      <c r="WH148" s="32"/>
      <c r="WI148" s="32"/>
      <c r="WJ148" s="32"/>
      <c r="WK148" s="32"/>
      <c r="WL148" s="32"/>
      <c r="WM148" s="32"/>
      <c r="WN148" s="32"/>
      <c r="WO148" s="32"/>
      <c r="WP148" s="32"/>
      <c r="WQ148" s="32"/>
      <c r="WR148" s="32"/>
      <c r="WS148" s="32"/>
      <c r="WT148" s="32"/>
      <c r="WU148" s="32"/>
      <c r="WV148" s="32"/>
      <c r="WW148" s="32"/>
      <c r="WX148" s="32"/>
      <c r="WY148" s="32"/>
      <c r="WZ148" s="32"/>
      <c r="XA148" s="32"/>
      <c r="XB148" s="32"/>
      <c r="XC148" s="32"/>
      <c r="XD148" s="32"/>
      <c r="XE148" s="32"/>
      <c r="XF148" s="32"/>
      <c r="XG148" s="32"/>
      <c r="XH148" s="32"/>
      <c r="XI148" s="32"/>
      <c r="XJ148" s="32"/>
      <c r="XK148" s="32"/>
      <c r="XL148" s="32"/>
      <c r="XM148" s="32"/>
      <c r="XN148" s="32"/>
      <c r="XO148" s="32"/>
      <c r="XP148" s="32"/>
      <c r="XQ148" s="32"/>
      <c r="XR148" s="32"/>
      <c r="XS148" s="32"/>
      <c r="XT148" s="32"/>
      <c r="XU148" s="32"/>
      <c r="XV148" s="32"/>
      <c r="XW148" s="32"/>
      <c r="XX148" s="32"/>
      <c r="XY148" s="32"/>
      <c r="XZ148" s="32"/>
      <c r="YA148" s="32"/>
      <c r="YB148" s="32"/>
      <c r="YC148" s="32"/>
      <c r="YD148" s="32"/>
      <c r="YE148" s="32"/>
      <c r="YF148" s="32"/>
      <c r="YG148" s="32"/>
      <c r="YH148" s="32"/>
      <c r="YI148" s="32"/>
      <c r="YJ148" s="32"/>
      <c r="YK148" s="32"/>
      <c r="YL148" s="32"/>
      <c r="YM148" s="32"/>
      <c r="YN148" s="32"/>
      <c r="YO148" s="32"/>
      <c r="YP148" s="32"/>
      <c r="YQ148" s="32"/>
      <c r="YR148" s="32"/>
      <c r="YS148" s="32"/>
      <c r="YT148" s="32"/>
      <c r="YU148" s="32"/>
      <c r="YV148" s="32"/>
      <c r="YW148" s="32"/>
      <c r="YX148" s="32"/>
      <c r="YY148" s="32"/>
      <c r="YZ148" s="32"/>
      <c r="ZA148" s="32"/>
      <c r="ZB148" s="32"/>
      <c r="ZC148" s="32"/>
      <c r="ZD148" s="32"/>
      <c r="ZE148" s="32"/>
      <c r="ZF148" s="32"/>
      <c r="ZG148" s="32"/>
      <c r="ZH148" s="32"/>
      <c r="ZI148" s="32"/>
      <c r="ZJ148" s="32"/>
      <c r="ZK148" s="32"/>
      <c r="ZL148" s="32"/>
      <c r="ZM148" s="32"/>
      <c r="ZN148" s="32"/>
      <c r="ZO148" s="32"/>
      <c r="ZP148" s="32"/>
      <c r="ZQ148" s="32"/>
      <c r="ZR148" s="32"/>
      <c r="ZS148" s="32"/>
      <c r="ZT148" s="32"/>
      <c r="ZU148" s="32"/>
      <c r="ZV148" s="32"/>
      <c r="ZW148" s="32"/>
      <c r="ZX148" s="32"/>
      <c r="ZY148" s="32"/>
      <c r="ZZ148" s="32"/>
      <c r="AAA148" s="32"/>
      <c r="AAB148" s="32"/>
      <c r="AAC148" s="32"/>
      <c r="AAD148" s="32"/>
      <c r="AAE148" s="32"/>
      <c r="AAF148" s="32"/>
      <c r="AAG148" s="32"/>
      <c r="AAH148" s="32"/>
      <c r="AAI148" s="32"/>
      <c r="AAJ148" s="32"/>
      <c r="AAK148" s="32"/>
      <c r="AAL148" s="32"/>
      <c r="AAM148" s="32"/>
      <c r="AAN148" s="32"/>
      <c r="AAO148" s="32"/>
      <c r="AAP148" s="32"/>
      <c r="AAQ148" s="32"/>
      <c r="AAR148" s="32"/>
      <c r="AAS148" s="32"/>
      <c r="AAT148" s="32"/>
      <c r="AAU148" s="32"/>
      <c r="AAV148" s="32"/>
      <c r="AAW148" s="32"/>
      <c r="AAX148" s="32"/>
      <c r="AAY148" s="32"/>
      <c r="AAZ148" s="32"/>
      <c r="ABA148" s="32"/>
      <c r="ABB148" s="32"/>
      <c r="ABC148" s="32"/>
      <c r="ABD148" s="32"/>
      <c r="ABE148" s="32"/>
      <c r="ABF148" s="32"/>
      <c r="ABG148" s="32"/>
      <c r="ABH148" s="32"/>
      <c r="ABI148" s="32"/>
      <c r="ABJ148" s="32"/>
      <c r="ABK148" s="32"/>
      <c r="ABL148" s="32"/>
      <c r="ABM148" s="32"/>
      <c r="ABN148" s="32"/>
      <c r="ABO148" s="32"/>
      <c r="ABP148" s="32"/>
      <c r="ABQ148" s="32"/>
      <c r="ABR148" s="32"/>
      <c r="ABS148" s="32"/>
      <c r="ABT148" s="32"/>
      <c r="ABU148" s="32"/>
      <c r="ABV148" s="32"/>
      <c r="ABW148" s="32"/>
      <c r="ABX148" s="32"/>
      <c r="ABY148" s="32"/>
      <c r="ABZ148" s="32"/>
      <c r="ACA148" s="32"/>
      <c r="ACB148" s="32"/>
      <c r="ACC148" s="32"/>
      <c r="ACD148" s="32"/>
      <c r="ACE148" s="32"/>
      <c r="ACF148" s="32"/>
      <c r="ACG148" s="32"/>
      <c r="ACH148" s="32"/>
      <c r="ACI148" s="32"/>
      <c r="ACJ148" s="32"/>
      <c r="ACK148" s="32"/>
      <c r="ACL148" s="32"/>
      <c r="ACM148" s="32"/>
      <c r="ACN148" s="32"/>
      <c r="ACO148" s="32"/>
      <c r="ACP148" s="32"/>
      <c r="ACQ148" s="32"/>
      <c r="ACR148" s="32"/>
      <c r="ACS148" s="32"/>
      <c r="ACT148" s="32"/>
      <c r="ACU148" s="32"/>
      <c r="ACV148" s="32"/>
      <c r="ACW148" s="32"/>
      <c r="ACX148" s="32"/>
      <c r="ACY148" s="32"/>
      <c r="ACZ148" s="32"/>
      <c r="ADA148" s="32"/>
      <c r="ADB148" s="32"/>
      <c r="ADC148" s="32"/>
      <c r="ADD148" s="32"/>
      <c r="ADE148" s="32"/>
      <c r="ADF148" s="32"/>
      <c r="ADG148" s="32"/>
      <c r="ADH148" s="32"/>
      <c r="ADI148" s="32"/>
      <c r="ADJ148" s="32"/>
      <c r="ADK148" s="32"/>
      <c r="ADL148" s="32"/>
      <c r="ADM148" s="32"/>
      <c r="ADN148" s="32"/>
      <c r="ADO148" s="32"/>
      <c r="ADP148" s="32"/>
      <c r="ADQ148" s="32"/>
      <c r="ADR148" s="32"/>
      <c r="ADS148" s="32"/>
      <c r="ADT148" s="32"/>
      <c r="ADU148" s="32"/>
      <c r="ADV148" s="32"/>
      <c r="ADW148" s="32"/>
      <c r="ADX148" s="32"/>
      <c r="ADY148" s="32"/>
      <c r="ADZ148" s="32"/>
      <c r="AEA148" s="32"/>
      <c r="AEB148" s="32"/>
      <c r="AEC148" s="32"/>
      <c r="AED148" s="32"/>
      <c r="AEE148" s="32"/>
      <c r="AEF148" s="32"/>
      <c r="AEG148" s="32"/>
      <c r="AEH148" s="32"/>
      <c r="AEI148" s="32"/>
      <c r="AEJ148" s="32"/>
      <c r="AEK148" s="32"/>
      <c r="AEL148" s="32"/>
      <c r="AEM148" s="32"/>
      <c r="AEN148" s="32"/>
      <c r="AEO148" s="32"/>
      <c r="AEP148" s="32"/>
      <c r="AEQ148" s="32"/>
      <c r="AER148" s="32"/>
      <c r="AES148" s="32"/>
      <c r="AET148" s="32"/>
      <c r="AEU148" s="32"/>
      <c r="AEV148" s="32"/>
      <c r="AEW148" s="32"/>
      <c r="AEX148" s="32"/>
      <c r="AEY148" s="32"/>
      <c r="AEZ148" s="32"/>
      <c r="AFA148" s="32"/>
      <c r="AFB148" s="32"/>
      <c r="AFC148" s="32"/>
      <c r="AFD148" s="32"/>
      <c r="AFE148" s="32"/>
      <c r="AFF148" s="32"/>
      <c r="AFG148" s="32"/>
      <c r="AFH148" s="32"/>
      <c r="AFI148" s="32"/>
      <c r="AFJ148" s="32"/>
      <c r="AFK148" s="32"/>
      <c r="AFL148" s="32"/>
      <c r="AFM148" s="32"/>
      <c r="AFN148" s="32"/>
      <c r="AFO148" s="32"/>
      <c r="AFP148" s="32"/>
      <c r="AFQ148" s="32"/>
      <c r="AFR148" s="32"/>
      <c r="AFS148" s="32"/>
      <c r="AFT148" s="32"/>
      <c r="AFU148" s="32"/>
      <c r="AFV148" s="32"/>
      <c r="AFW148" s="32"/>
      <c r="AFX148" s="32"/>
      <c r="AFY148" s="32"/>
      <c r="AFZ148" s="32"/>
      <c r="AGA148" s="32"/>
      <c r="AGB148" s="32"/>
      <c r="AGC148" s="32"/>
      <c r="AGD148" s="32"/>
      <c r="AGE148" s="32"/>
      <c r="AGF148" s="32"/>
      <c r="AGG148" s="32"/>
      <c r="AGH148" s="32"/>
      <c r="AGI148" s="32"/>
      <c r="AGJ148" s="32"/>
      <c r="AGK148" s="32"/>
      <c r="AGL148" s="32"/>
      <c r="AGM148" s="32"/>
      <c r="AGN148" s="32"/>
      <c r="AGO148" s="32"/>
      <c r="AGP148" s="32"/>
      <c r="AGQ148" s="32"/>
      <c r="AGR148" s="32"/>
      <c r="AGS148" s="32"/>
      <c r="AGT148" s="32"/>
      <c r="AGU148" s="32"/>
      <c r="AGV148" s="32"/>
      <c r="AGW148" s="32"/>
      <c r="AGX148" s="32"/>
      <c r="AGY148" s="32"/>
      <c r="AGZ148" s="32"/>
      <c r="AHA148" s="32"/>
      <c r="AHB148" s="32"/>
      <c r="AHC148" s="32"/>
      <c r="AHD148" s="32"/>
      <c r="AHE148" s="32"/>
      <c r="AHF148" s="32"/>
      <c r="AHG148" s="32"/>
      <c r="AHH148" s="32"/>
      <c r="AHI148" s="32"/>
      <c r="AHJ148" s="32"/>
      <c r="AHK148" s="32"/>
      <c r="AHL148" s="32"/>
      <c r="AHM148" s="32"/>
      <c r="AHN148" s="32"/>
      <c r="AHO148" s="32"/>
      <c r="AHP148" s="32"/>
      <c r="AHQ148" s="32"/>
      <c r="AHR148" s="32"/>
      <c r="AHS148" s="32"/>
      <c r="AHT148" s="32"/>
    </row>
    <row r="149" spans="1:904" s="43" customFormat="1" ht="18.75" x14ac:dyDescent="0.3">
      <c r="A149" s="39">
        <v>149</v>
      </c>
      <c r="B149" s="37" t="s">
        <v>232</v>
      </c>
      <c r="C149" s="39"/>
      <c r="D149" s="42"/>
      <c r="E149" s="49" t="e">
        <f>+#REF!</f>
        <v>#REF!</v>
      </c>
      <c r="F149" s="50" t="e">
        <f>+#REF!</f>
        <v>#REF!</v>
      </c>
      <c r="G149" s="47" t="e">
        <f>+#REF!</f>
        <v>#REF!</v>
      </c>
      <c r="H149" s="40"/>
      <c r="I149" s="40"/>
      <c r="J149" s="40"/>
      <c r="K149" s="40"/>
      <c r="L149" s="40"/>
      <c r="M149" s="40"/>
      <c r="N149" s="40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  <c r="DL149" s="32"/>
      <c r="DM149" s="32"/>
      <c r="DN149" s="32"/>
      <c r="DO149" s="32"/>
      <c r="DP149" s="32"/>
      <c r="DQ149" s="32"/>
      <c r="DR149" s="32"/>
      <c r="DS149" s="32"/>
      <c r="DT149" s="32"/>
      <c r="DU149" s="32"/>
      <c r="DV149" s="32"/>
      <c r="DW149" s="32"/>
      <c r="DX149" s="32"/>
      <c r="DY149" s="32"/>
      <c r="DZ149" s="32"/>
      <c r="EA149" s="32"/>
      <c r="EB149" s="32"/>
      <c r="EC149" s="32"/>
      <c r="ED149" s="32"/>
      <c r="EE149" s="32"/>
      <c r="EF149" s="32"/>
      <c r="EG149" s="32"/>
      <c r="EH149" s="32"/>
      <c r="EI149" s="32"/>
      <c r="EJ149" s="32"/>
      <c r="EK149" s="32"/>
      <c r="EL149" s="32"/>
      <c r="EM149" s="32"/>
      <c r="EN149" s="32"/>
      <c r="EO149" s="32"/>
      <c r="EP149" s="32"/>
      <c r="EQ149" s="32"/>
      <c r="ER149" s="32"/>
      <c r="ES149" s="32"/>
      <c r="ET149" s="32"/>
      <c r="EU149" s="32"/>
      <c r="EV149" s="32"/>
      <c r="EW149" s="32"/>
      <c r="EX149" s="32"/>
      <c r="EY149" s="32"/>
      <c r="EZ149" s="32"/>
      <c r="FA149" s="32"/>
      <c r="FB149" s="32"/>
      <c r="FC149" s="32"/>
      <c r="FD149" s="32"/>
      <c r="FE149" s="32"/>
      <c r="FF149" s="32"/>
      <c r="FG149" s="32"/>
      <c r="FH149" s="32"/>
      <c r="FI149" s="32"/>
      <c r="FJ149" s="32"/>
      <c r="FK149" s="32"/>
      <c r="FL149" s="32"/>
      <c r="FM149" s="32"/>
      <c r="FN149" s="32"/>
      <c r="FO149" s="32"/>
      <c r="FP149" s="32"/>
      <c r="FQ149" s="32"/>
      <c r="FR149" s="32"/>
      <c r="FS149" s="32"/>
      <c r="FT149" s="32"/>
      <c r="FU149" s="32"/>
      <c r="FV149" s="32"/>
      <c r="FW149" s="32"/>
      <c r="FX149" s="32"/>
      <c r="FY149" s="32"/>
      <c r="FZ149" s="32"/>
      <c r="GA149" s="32"/>
      <c r="GB149" s="32"/>
      <c r="GC149" s="32"/>
      <c r="GD149" s="32"/>
      <c r="GE149" s="32"/>
      <c r="GF149" s="32"/>
      <c r="GG149" s="32"/>
      <c r="GH149" s="32"/>
      <c r="GI149" s="32"/>
      <c r="GJ149" s="32"/>
      <c r="GK149" s="32"/>
      <c r="GL149" s="32"/>
      <c r="GM149" s="32"/>
      <c r="GN149" s="32"/>
      <c r="GO149" s="32"/>
      <c r="GP149" s="32"/>
      <c r="GQ149" s="32"/>
      <c r="GR149" s="32"/>
      <c r="GS149" s="32"/>
      <c r="GT149" s="32"/>
      <c r="GU149" s="32"/>
      <c r="GV149" s="32"/>
      <c r="GW149" s="32"/>
      <c r="GX149" s="32"/>
      <c r="GY149" s="32"/>
      <c r="GZ149" s="32"/>
      <c r="HA149" s="32"/>
      <c r="HB149" s="32"/>
      <c r="HC149" s="32"/>
      <c r="HD149" s="32"/>
      <c r="HE149" s="32"/>
      <c r="HF149" s="32"/>
      <c r="HG149" s="32"/>
      <c r="HH149" s="32"/>
      <c r="HI149" s="32"/>
      <c r="HJ149" s="32"/>
      <c r="HK149" s="32"/>
      <c r="HL149" s="32"/>
      <c r="HM149" s="32"/>
      <c r="HN149" s="32"/>
      <c r="HO149" s="32"/>
      <c r="HP149" s="32"/>
      <c r="HQ149" s="32"/>
      <c r="HR149" s="32"/>
      <c r="HS149" s="32"/>
      <c r="HT149" s="32"/>
      <c r="HU149" s="32"/>
      <c r="HV149" s="32"/>
      <c r="HW149" s="32"/>
      <c r="HX149" s="32"/>
      <c r="HY149" s="32"/>
      <c r="HZ149" s="32"/>
      <c r="IA149" s="32"/>
      <c r="IB149" s="32"/>
      <c r="IC149" s="32"/>
      <c r="ID149" s="32"/>
      <c r="IE149" s="32"/>
      <c r="IF149" s="32"/>
      <c r="IG149" s="32"/>
      <c r="IH149" s="32"/>
      <c r="II149" s="32"/>
      <c r="IJ149" s="32"/>
      <c r="IK149" s="32"/>
      <c r="IL149" s="32"/>
      <c r="IM149" s="32"/>
      <c r="IN149" s="32"/>
      <c r="IO149" s="32"/>
      <c r="IP149" s="32"/>
      <c r="IQ149" s="32"/>
      <c r="IR149" s="32"/>
      <c r="IS149" s="32"/>
      <c r="IT149" s="32"/>
      <c r="IU149" s="32"/>
      <c r="IV149" s="32"/>
      <c r="IW149" s="32"/>
      <c r="IX149" s="32"/>
      <c r="IY149" s="32"/>
      <c r="IZ149" s="32"/>
      <c r="JA149" s="32"/>
      <c r="JB149" s="32"/>
      <c r="JC149" s="32"/>
      <c r="JD149" s="32"/>
      <c r="JE149" s="32"/>
      <c r="JF149" s="32"/>
      <c r="JG149" s="32"/>
      <c r="JH149" s="32"/>
      <c r="JI149" s="32"/>
      <c r="JJ149" s="32"/>
      <c r="JK149" s="32"/>
      <c r="JL149" s="32"/>
      <c r="JM149" s="32"/>
      <c r="JN149" s="32"/>
      <c r="JO149" s="32"/>
      <c r="JP149" s="32"/>
      <c r="JQ149" s="32"/>
      <c r="JR149" s="32"/>
      <c r="JS149" s="32"/>
      <c r="JT149" s="32"/>
      <c r="JU149" s="32"/>
      <c r="JV149" s="32"/>
      <c r="JW149" s="32"/>
      <c r="JX149" s="32"/>
      <c r="JY149" s="32"/>
      <c r="JZ149" s="32"/>
      <c r="KA149" s="32"/>
      <c r="KB149" s="32"/>
      <c r="KC149" s="32"/>
      <c r="KD149" s="32"/>
      <c r="KE149" s="32"/>
      <c r="KF149" s="32"/>
      <c r="KG149" s="32"/>
      <c r="KH149" s="32"/>
      <c r="KI149" s="32"/>
      <c r="KJ149" s="32"/>
      <c r="KK149" s="32"/>
      <c r="KL149" s="32"/>
      <c r="KM149" s="32"/>
      <c r="KN149" s="32"/>
      <c r="KO149" s="32"/>
      <c r="KP149" s="32"/>
      <c r="KQ149" s="32"/>
      <c r="KR149" s="32"/>
      <c r="KS149" s="32"/>
      <c r="KT149" s="32"/>
      <c r="KU149" s="32"/>
      <c r="KV149" s="32"/>
      <c r="KW149" s="32"/>
      <c r="KX149" s="32"/>
      <c r="KY149" s="32"/>
      <c r="KZ149" s="32"/>
      <c r="LA149" s="32"/>
      <c r="LB149" s="32"/>
      <c r="LC149" s="32"/>
      <c r="LD149" s="32"/>
      <c r="LE149" s="32"/>
      <c r="LF149" s="32"/>
      <c r="LG149" s="32"/>
      <c r="LH149" s="32"/>
      <c r="LI149" s="32"/>
      <c r="LJ149" s="32"/>
      <c r="LK149" s="32"/>
      <c r="LL149" s="32"/>
      <c r="LM149" s="32"/>
      <c r="LN149" s="32"/>
      <c r="LO149" s="32"/>
      <c r="LP149" s="32"/>
      <c r="LQ149" s="32"/>
      <c r="LR149" s="32"/>
      <c r="LS149" s="32"/>
      <c r="LT149" s="32"/>
      <c r="LU149" s="32"/>
      <c r="LV149" s="32"/>
      <c r="LW149" s="32"/>
      <c r="LX149" s="32"/>
      <c r="LY149" s="32"/>
      <c r="LZ149" s="32"/>
      <c r="MA149" s="32"/>
      <c r="MB149" s="32"/>
      <c r="MC149" s="32"/>
      <c r="MD149" s="32"/>
      <c r="ME149" s="32"/>
      <c r="MF149" s="32"/>
      <c r="MG149" s="32"/>
      <c r="MH149" s="32"/>
      <c r="MI149" s="32"/>
      <c r="MJ149" s="32"/>
      <c r="MK149" s="32"/>
      <c r="ML149" s="32"/>
      <c r="MM149" s="32"/>
      <c r="MN149" s="32"/>
      <c r="MO149" s="32"/>
      <c r="MP149" s="32"/>
      <c r="MQ149" s="32"/>
      <c r="MR149" s="32"/>
      <c r="MS149" s="32"/>
      <c r="MT149" s="32"/>
      <c r="MU149" s="32"/>
      <c r="MV149" s="32"/>
      <c r="MW149" s="32"/>
      <c r="MX149" s="32"/>
      <c r="MY149" s="32"/>
      <c r="MZ149" s="32"/>
      <c r="NA149" s="32"/>
      <c r="NB149" s="32"/>
      <c r="NC149" s="32"/>
      <c r="ND149" s="32"/>
      <c r="NE149" s="32"/>
      <c r="NF149" s="32"/>
      <c r="NG149" s="32"/>
      <c r="NH149" s="32"/>
      <c r="NI149" s="32"/>
      <c r="NJ149" s="32"/>
      <c r="NK149" s="32"/>
      <c r="NL149" s="32"/>
      <c r="NM149" s="32"/>
      <c r="NN149" s="32"/>
      <c r="NO149" s="32"/>
      <c r="NP149" s="32"/>
      <c r="NQ149" s="32"/>
      <c r="NR149" s="32"/>
      <c r="NS149" s="32"/>
      <c r="NT149" s="32"/>
      <c r="NU149" s="32"/>
      <c r="NV149" s="32"/>
      <c r="NW149" s="32"/>
      <c r="NX149" s="32"/>
      <c r="NY149" s="32"/>
      <c r="NZ149" s="32"/>
      <c r="OA149" s="32"/>
      <c r="OB149" s="32"/>
      <c r="OC149" s="32"/>
      <c r="OD149" s="32"/>
      <c r="OE149" s="32"/>
      <c r="OF149" s="32"/>
      <c r="OG149" s="32"/>
      <c r="OH149" s="32"/>
      <c r="OI149" s="32"/>
      <c r="OJ149" s="32"/>
      <c r="OK149" s="32"/>
      <c r="OL149" s="32"/>
      <c r="OM149" s="32"/>
      <c r="ON149" s="32"/>
      <c r="OO149" s="32"/>
      <c r="OP149" s="32"/>
      <c r="OQ149" s="32"/>
      <c r="OR149" s="32"/>
      <c r="OS149" s="32"/>
      <c r="OT149" s="32"/>
      <c r="OU149" s="32"/>
      <c r="OV149" s="32"/>
      <c r="OW149" s="32"/>
      <c r="OX149" s="32"/>
      <c r="OY149" s="32"/>
      <c r="OZ149" s="32"/>
      <c r="PA149" s="32"/>
      <c r="PB149" s="32"/>
      <c r="PC149" s="32"/>
      <c r="PD149" s="32"/>
      <c r="PE149" s="32"/>
      <c r="PF149" s="32"/>
      <c r="PG149" s="32"/>
      <c r="PH149" s="32"/>
      <c r="PI149" s="32"/>
      <c r="PJ149" s="32"/>
      <c r="PK149" s="32"/>
      <c r="PL149" s="32"/>
      <c r="PM149" s="32"/>
      <c r="PN149" s="32"/>
      <c r="PO149" s="32"/>
      <c r="PP149" s="32"/>
      <c r="PQ149" s="32"/>
      <c r="PR149" s="32"/>
      <c r="PS149" s="32"/>
      <c r="PT149" s="32"/>
      <c r="PU149" s="32"/>
      <c r="PV149" s="32"/>
      <c r="PW149" s="32"/>
      <c r="PX149" s="32"/>
      <c r="PY149" s="32"/>
      <c r="PZ149" s="32"/>
      <c r="QA149" s="32"/>
      <c r="QB149" s="32"/>
      <c r="QC149" s="32"/>
      <c r="QD149" s="32"/>
      <c r="QE149" s="32"/>
      <c r="QF149" s="32"/>
      <c r="QG149" s="32"/>
      <c r="QH149" s="32"/>
      <c r="QI149" s="32"/>
      <c r="QJ149" s="32"/>
      <c r="QK149" s="32"/>
      <c r="QL149" s="32"/>
      <c r="QM149" s="32"/>
      <c r="QN149" s="32"/>
      <c r="QO149" s="32"/>
      <c r="QP149" s="32"/>
      <c r="QQ149" s="32"/>
      <c r="QR149" s="32"/>
      <c r="QS149" s="32"/>
      <c r="QT149" s="32"/>
      <c r="QU149" s="32"/>
      <c r="QV149" s="32"/>
      <c r="QW149" s="32"/>
      <c r="QX149" s="32"/>
      <c r="QY149" s="32"/>
      <c r="QZ149" s="32"/>
      <c r="RA149" s="32"/>
      <c r="RB149" s="32"/>
      <c r="RC149" s="32"/>
      <c r="RD149" s="32"/>
      <c r="RE149" s="32"/>
      <c r="RF149" s="32"/>
      <c r="RG149" s="32"/>
      <c r="RH149" s="32"/>
      <c r="RI149" s="32"/>
      <c r="RJ149" s="32"/>
      <c r="RK149" s="32"/>
      <c r="RL149" s="32"/>
      <c r="RM149" s="32"/>
      <c r="RN149" s="32"/>
      <c r="RO149" s="32"/>
      <c r="RP149" s="32"/>
      <c r="RQ149" s="32"/>
      <c r="RR149" s="32"/>
      <c r="RS149" s="32"/>
      <c r="RT149" s="32"/>
      <c r="RU149" s="32"/>
      <c r="RV149" s="32"/>
      <c r="RW149" s="32"/>
      <c r="RX149" s="32"/>
      <c r="RY149" s="32"/>
      <c r="RZ149" s="32"/>
      <c r="SA149" s="32"/>
      <c r="SB149" s="32"/>
      <c r="SC149" s="32"/>
      <c r="SD149" s="32"/>
      <c r="SE149" s="32"/>
      <c r="SF149" s="32"/>
      <c r="SG149" s="32"/>
      <c r="SH149" s="32"/>
      <c r="SI149" s="32"/>
      <c r="SJ149" s="32"/>
      <c r="SK149" s="32"/>
      <c r="SL149" s="32"/>
      <c r="SM149" s="32"/>
      <c r="SN149" s="32"/>
      <c r="SO149" s="32"/>
      <c r="SP149" s="32"/>
      <c r="SQ149" s="32"/>
      <c r="SR149" s="32"/>
      <c r="SS149" s="32"/>
      <c r="ST149" s="32"/>
      <c r="SU149" s="32"/>
      <c r="SV149" s="32"/>
      <c r="SW149" s="32"/>
      <c r="SX149" s="32"/>
      <c r="SY149" s="32"/>
      <c r="SZ149" s="32"/>
      <c r="TA149" s="32"/>
      <c r="TB149" s="32"/>
      <c r="TC149" s="32"/>
      <c r="TD149" s="32"/>
      <c r="TE149" s="32"/>
      <c r="TF149" s="32"/>
      <c r="TG149" s="32"/>
      <c r="TH149" s="32"/>
      <c r="TI149" s="32"/>
      <c r="TJ149" s="32"/>
      <c r="TK149" s="32"/>
      <c r="TL149" s="32"/>
      <c r="TM149" s="32"/>
      <c r="TN149" s="32"/>
      <c r="TO149" s="32"/>
      <c r="TP149" s="32"/>
      <c r="TQ149" s="32"/>
      <c r="TR149" s="32"/>
      <c r="TS149" s="32"/>
      <c r="TT149" s="32"/>
      <c r="TU149" s="32"/>
      <c r="TV149" s="32"/>
      <c r="TW149" s="32"/>
      <c r="TX149" s="32"/>
      <c r="TY149" s="32"/>
      <c r="TZ149" s="32"/>
      <c r="UA149" s="32"/>
      <c r="UB149" s="32"/>
      <c r="UC149" s="32"/>
      <c r="UD149" s="32"/>
      <c r="UE149" s="32"/>
      <c r="UF149" s="32"/>
      <c r="UG149" s="32"/>
      <c r="UH149" s="32"/>
      <c r="UI149" s="32"/>
      <c r="UJ149" s="32"/>
      <c r="UK149" s="32"/>
      <c r="UL149" s="32"/>
      <c r="UM149" s="32"/>
      <c r="UN149" s="32"/>
      <c r="UO149" s="32"/>
      <c r="UP149" s="32"/>
      <c r="UQ149" s="32"/>
      <c r="UR149" s="32"/>
      <c r="US149" s="32"/>
      <c r="UT149" s="32"/>
      <c r="UU149" s="32"/>
      <c r="UV149" s="32"/>
      <c r="UW149" s="32"/>
      <c r="UX149" s="32"/>
      <c r="UY149" s="32"/>
      <c r="UZ149" s="32"/>
      <c r="VA149" s="32"/>
      <c r="VB149" s="32"/>
      <c r="VC149" s="32"/>
      <c r="VD149" s="32"/>
      <c r="VE149" s="32"/>
      <c r="VF149" s="32"/>
      <c r="VG149" s="32"/>
      <c r="VH149" s="32"/>
      <c r="VI149" s="32"/>
      <c r="VJ149" s="32"/>
      <c r="VK149" s="32"/>
      <c r="VL149" s="32"/>
      <c r="VM149" s="32"/>
      <c r="VN149" s="32"/>
      <c r="VO149" s="32"/>
      <c r="VP149" s="32"/>
      <c r="VQ149" s="32"/>
      <c r="VR149" s="32"/>
      <c r="VS149" s="32"/>
      <c r="VT149" s="32"/>
      <c r="VU149" s="32"/>
      <c r="VV149" s="32"/>
      <c r="VW149" s="32"/>
      <c r="VX149" s="32"/>
      <c r="VY149" s="32"/>
      <c r="VZ149" s="32"/>
      <c r="WA149" s="32"/>
      <c r="WB149" s="32"/>
      <c r="WC149" s="32"/>
      <c r="WD149" s="32"/>
      <c r="WE149" s="32"/>
      <c r="WF149" s="32"/>
      <c r="WG149" s="32"/>
      <c r="WH149" s="32"/>
      <c r="WI149" s="32"/>
      <c r="WJ149" s="32"/>
      <c r="WK149" s="32"/>
      <c r="WL149" s="32"/>
      <c r="WM149" s="32"/>
      <c r="WN149" s="32"/>
      <c r="WO149" s="32"/>
      <c r="WP149" s="32"/>
      <c r="WQ149" s="32"/>
      <c r="WR149" s="32"/>
      <c r="WS149" s="32"/>
      <c r="WT149" s="32"/>
      <c r="WU149" s="32"/>
      <c r="WV149" s="32"/>
      <c r="WW149" s="32"/>
      <c r="WX149" s="32"/>
      <c r="WY149" s="32"/>
      <c r="WZ149" s="32"/>
      <c r="XA149" s="32"/>
      <c r="XB149" s="32"/>
      <c r="XC149" s="32"/>
      <c r="XD149" s="32"/>
      <c r="XE149" s="32"/>
      <c r="XF149" s="32"/>
      <c r="XG149" s="32"/>
      <c r="XH149" s="32"/>
      <c r="XI149" s="32"/>
      <c r="XJ149" s="32"/>
      <c r="XK149" s="32"/>
      <c r="XL149" s="32"/>
      <c r="XM149" s="32"/>
      <c r="XN149" s="32"/>
      <c r="XO149" s="32"/>
      <c r="XP149" s="32"/>
      <c r="XQ149" s="32"/>
      <c r="XR149" s="32"/>
      <c r="XS149" s="32"/>
      <c r="XT149" s="32"/>
      <c r="XU149" s="32"/>
      <c r="XV149" s="32"/>
      <c r="XW149" s="32"/>
      <c r="XX149" s="32"/>
      <c r="XY149" s="32"/>
      <c r="XZ149" s="32"/>
      <c r="YA149" s="32"/>
      <c r="YB149" s="32"/>
      <c r="YC149" s="32"/>
      <c r="YD149" s="32"/>
      <c r="YE149" s="32"/>
      <c r="YF149" s="32"/>
      <c r="YG149" s="32"/>
      <c r="YH149" s="32"/>
      <c r="YI149" s="32"/>
      <c r="YJ149" s="32"/>
      <c r="YK149" s="32"/>
      <c r="YL149" s="32"/>
      <c r="YM149" s="32"/>
      <c r="YN149" s="32"/>
      <c r="YO149" s="32"/>
      <c r="YP149" s="32"/>
      <c r="YQ149" s="32"/>
      <c r="YR149" s="32"/>
      <c r="YS149" s="32"/>
      <c r="YT149" s="32"/>
      <c r="YU149" s="32"/>
      <c r="YV149" s="32"/>
      <c r="YW149" s="32"/>
      <c r="YX149" s="32"/>
      <c r="YY149" s="32"/>
      <c r="YZ149" s="32"/>
      <c r="ZA149" s="32"/>
      <c r="ZB149" s="32"/>
      <c r="ZC149" s="32"/>
      <c r="ZD149" s="32"/>
      <c r="ZE149" s="32"/>
      <c r="ZF149" s="32"/>
      <c r="ZG149" s="32"/>
      <c r="ZH149" s="32"/>
      <c r="ZI149" s="32"/>
      <c r="ZJ149" s="32"/>
      <c r="ZK149" s="32"/>
      <c r="ZL149" s="32"/>
      <c r="ZM149" s="32"/>
      <c r="ZN149" s="32"/>
      <c r="ZO149" s="32"/>
      <c r="ZP149" s="32"/>
      <c r="ZQ149" s="32"/>
      <c r="ZR149" s="32"/>
      <c r="ZS149" s="32"/>
      <c r="ZT149" s="32"/>
      <c r="ZU149" s="32"/>
      <c r="ZV149" s="32"/>
      <c r="ZW149" s="32"/>
      <c r="ZX149" s="32"/>
      <c r="ZY149" s="32"/>
      <c r="ZZ149" s="32"/>
      <c r="AAA149" s="32"/>
      <c r="AAB149" s="32"/>
      <c r="AAC149" s="32"/>
      <c r="AAD149" s="32"/>
      <c r="AAE149" s="32"/>
      <c r="AAF149" s="32"/>
      <c r="AAG149" s="32"/>
      <c r="AAH149" s="32"/>
      <c r="AAI149" s="32"/>
      <c r="AAJ149" s="32"/>
      <c r="AAK149" s="32"/>
      <c r="AAL149" s="32"/>
      <c r="AAM149" s="32"/>
      <c r="AAN149" s="32"/>
      <c r="AAO149" s="32"/>
      <c r="AAP149" s="32"/>
      <c r="AAQ149" s="32"/>
      <c r="AAR149" s="32"/>
      <c r="AAS149" s="32"/>
      <c r="AAT149" s="32"/>
      <c r="AAU149" s="32"/>
      <c r="AAV149" s="32"/>
      <c r="AAW149" s="32"/>
      <c r="AAX149" s="32"/>
      <c r="AAY149" s="32"/>
      <c r="AAZ149" s="32"/>
      <c r="ABA149" s="32"/>
      <c r="ABB149" s="32"/>
      <c r="ABC149" s="32"/>
      <c r="ABD149" s="32"/>
      <c r="ABE149" s="32"/>
      <c r="ABF149" s="32"/>
      <c r="ABG149" s="32"/>
      <c r="ABH149" s="32"/>
      <c r="ABI149" s="32"/>
      <c r="ABJ149" s="32"/>
      <c r="ABK149" s="32"/>
      <c r="ABL149" s="32"/>
      <c r="ABM149" s="32"/>
      <c r="ABN149" s="32"/>
      <c r="ABO149" s="32"/>
      <c r="ABP149" s="32"/>
      <c r="ABQ149" s="32"/>
      <c r="ABR149" s="32"/>
      <c r="ABS149" s="32"/>
      <c r="ABT149" s="32"/>
      <c r="ABU149" s="32"/>
      <c r="ABV149" s="32"/>
      <c r="ABW149" s="32"/>
      <c r="ABX149" s="32"/>
      <c r="ABY149" s="32"/>
      <c r="ABZ149" s="32"/>
      <c r="ACA149" s="32"/>
      <c r="ACB149" s="32"/>
      <c r="ACC149" s="32"/>
      <c r="ACD149" s="32"/>
      <c r="ACE149" s="32"/>
      <c r="ACF149" s="32"/>
      <c r="ACG149" s="32"/>
      <c r="ACH149" s="32"/>
      <c r="ACI149" s="32"/>
      <c r="ACJ149" s="32"/>
      <c r="ACK149" s="32"/>
      <c r="ACL149" s="32"/>
      <c r="ACM149" s="32"/>
      <c r="ACN149" s="32"/>
      <c r="ACO149" s="32"/>
      <c r="ACP149" s="32"/>
      <c r="ACQ149" s="32"/>
      <c r="ACR149" s="32"/>
      <c r="ACS149" s="32"/>
      <c r="ACT149" s="32"/>
      <c r="ACU149" s="32"/>
      <c r="ACV149" s="32"/>
      <c r="ACW149" s="32"/>
      <c r="ACX149" s="32"/>
      <c r="ACY149" s="32"/>
      <c r="ACZ149" s="32"/>
      <c r="ADA149" s="32"/>
      <c r="ADB149" s="32"/>
      <c r="ADC149" s="32"/>
      <c r="ADD149" s="32"/>
      <c r="ADE149" s="32"/>
      <c r="ADF149" s="32"/>
      <c r="ADG149" s="32"/>
      <c r="ADH149" s="32"/>
      <c r="ADI149" s="32"/>
      <c r="ADJ149" s="32"/>
      <c r="ADK149" s="32"/>
      <c r="ADL149" s="32"/>
      <c r="ADM149" s="32"/>
      <c r="ADN149" s="32"/>
      <c r="ADO149" s="32"/>
      <c r="ADP149" s="32"/>
      <c r="ADQ149" s="32"/>
      <c r="ADR149" s="32"/>
      <c r="ADS149" s="32"/>
      <c r="ADT149" s="32"/>
      <c r="ADU149" s="32"/>
      <c r="ADV149" s="32"/>
      <c r="ADW149" s="32"/>
      <c r="ADX149" s="32"/>
      <c r="ADY149" s="32"/>
      <c r="ADZ149" s="32"/>
      <c r="AEA149" s="32"/>
      <c r="AEB149" s="32"/>
      <c r="AEC149" s="32"/>
      <c r="AED149" s="32"/>
      <c r="AEE149" s="32"/>
      <c r="AEF149" s="32"/>
      <c r="AEG149" s="32"/>
      <c r="AEH149" s="32"/>
      <c r="AEI149" s="32"/>
      <c r="AEJ149" s="32"/>
      <c r="AEK149" s="32"/>
      <c r="AEL149" s="32"/>
      <c r="AEM149" s="32"/>
      <c r="AEN149" s="32"/>
      <c r="AEO149" s="32"/>
      <c r="AEP149" s="32"/>
      <c r="AEQ149" s="32"/>
      <c r="AER149" s="32"/>
      <c r="AES149" s="32"/>
      <c r="AET149" s="32"/>
      <c r="AEU149" s="32"/>
      <c r="AEV149" s="32"/>
      <c r="AEW149" s="32"/>
      <c r="AEX149" s="32"/>
      <c r="AEY149" s="32"/>
      <c r="AEZ149" s="32"/>
      <c r="AFA149" s="32"/>
      <c r="AFB149" s="32"/>
      <c r="AFC149" s="32"/>
      <c r="AFD149" s="32"/>
      <c r="AFE149" s="32"/>
      <c r="AFF149" s="32"/>
      <c r="AFG149" s="32"/>
      <c r="AFH149" s="32"/>
      <c r="AFI149" s="32"/>
      <c r="AFJ149" s="32"/>
      <c r="AFK149" s="32"/>
      <c r="AFL149" s="32"/>
      <c r="AFM149" s="32"/>
      <c r="AFN149" s="32"/>
      <c r="AFO149" s="32"/>
      <c r="AFP149" s="32"/>
      <c r="AFQ149" s="32"/>
      <c r="AFR149" s="32"/>
      <c r="AFS149" s="32"/>
      <c r="AFT149" s="32"/>
      <c r="AFU149" s="32"/>
      <c r="AFV149" s="32"/>
      <c r="AFW149" s="32"/>
      <c r="AFX149" s="32"/>
      <c r="AFY149" s="32"/>
      <c r="AFZ149" s="32"/>
      <c r="AGA149" s="32"/>
      <c r="AGB149" s="32"/>
      <c r="AGC149" s="32"/>
      <c r="AGD149" s="32"/>
      <c r="AGE149" s="32"/>
      <c r="AGF149" s="32"/>
      <c r="AGG149" s="32"/>
      <c r="AGH149" s="32"/>
      <c r="AGI149" s="32"/>
      <c r="AGJ149" s="32"/>
      <c r="AGK149" s="32"/>
      <c r="AGL149" s="32"/>
      <c r="AGM149" s="32"/>
      <c r="AGN149" s="32"/>
      <c r="AGO149" s="32"/>
      <c r="AGP149" s="32"/>
      <c r="AGQ149" s="32"/>
      <c r="AGR149" s="32"/>
      <c r="AGS149" s="32"/>
      <c r="AGT149" s="32"/>
      <c r="AGU149" s="32"/>
      <c r="AGV149" s="32"/>
      <c r="AGW149" s="32"/>
      <c r="AGX149" s="32"/>
      <c r="AGY149" s="32"/>
      <c r="AGZ149" s="32"/>
      <c r="AHA149" s="32"/>
      <c r="AHB149" s="32"/>
      <c r="AHC149" s="32"/>
      <c r="AHD149" s="32"/>
      <c r="AHE149" s="32"/>
      <c r="AHF149" s="32"/>
      <c r="AHG149" s="32"/>
      <c r="AHH149" s="32"/>
      <c r="AHI149" s="32"/>
      <c r="AHJ149" s="32"/>
      <c r="AHK149" s="32"/>
      <c r="AHL149" s="32"/>
      <c r="AHM149" s="32"/>
      <c r="AHN149" s="32"/>
      <c r="AHO149" s="32"/>
      <c r="AHP149" s="32"/>
      <c r="AHQ149" s="32"/>
      <c r="AHR149" s="32"/>
      <c r="AHS149" s="32"/>
      <c r="AHT149" s="32"/>
    </row>
    <row r="150" spans="1:904" s="43" customFormat="1" ht="18.75" x14ac:dyDescent="0.3">
      <c r="A150" s="39">
        <v>150</v>
      </c>
      <c r="B150" s="37" t="s">
        <v>233</v>
      </c>
      <c r="C150" s="39" t="s">
        <v>205</v>
      </c>
      <c r="D150" s="42"/>
      <c r="E150" s="49" t="e">
        <f>+#REF!</f>
        <v>#REF!</v>
      </c>
      <c r="F150" s="50" t="e">
        <f>+#REF!</f>
        <v>#REF!</v>
      </c>
      <c r="G150" s="47" t="e">
        <f>+#REF!</f>
        <v>#REF!</v>
      </c>
      <c r="H150" s="40"/>
      <c r="I150" s="40"/>
      <c r="J150" s="40"/>
      <c r="K150" s="40"/>
      <c r="L150" s="40"/>
      <c r="M150" s="40"/>
      <c r="N150" s="40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  <c r="DL150" s="32"/>
      <c r="DM150" s="32"/>
      <c r="DN150" s="32"/>
      <c r="DO150" s="32"/>
      <c r="DP150" s="32"/>
      <c r="DQ150" s="32"/>
      <c r="DR150" s="32"/>
      <c r="DS150" s="32"/>
      <c r="DT150" s="32"/>
      <c r="DU150" s="32"/>
      <c r="DV150" s="32"/>
      <c r="DW150" s="32"/>
      <c r="DX150" s="32"/>
      <c r="DY150" s="32"/>
      <c r="DZ150" s="32"/>
      <c r="EA150" s="32"/>
      <c r="EB150" s="32"/>
      <c r="EC150" s="32"/>
      <c r="ED150" s="32"/>
      <c r="EE150" s="32"/>
      <c r="EF150" s="32"/>
      <c r="EG150" s="32"/>
      <c r="EH150" s="32"/>
      <c r="EI150" s="32"/>
      <c r="EJ150" s="32"/>
      <c r="EK150" s="32"/>
      <c r="EL150" s="32"/>
      <c r="EM150" s="32"/>
      <c r="EN150" s="32"/>
      <c r="EO150" s="32"/>
      <c r="EP150" s="32"/>
      <c r="EQ150" s="32"/>
      <c r="ER150" s="32"/>
      <c r="ES150" s="32"/>
      <c r="ET150" s="32"/>
      <c r="EU150" s="32"/>
      <c r="EV150" s="32"/>
      <c r="EW150" s="32"/>
      <c r="EX150" s="32"/>
      <c r="EY150" s="32"/>
      <c r="EZ150" s="32"/>
      <c r="FA150" s="32"/>
      <c r="FB150" s="32"/>
      <c r="FC150" s="32"/>
      <c r="FD150" s="32"/>
      <c r="FE150" s="32"/>
      <c r="FF150" s="32"/>
      <c r="FG150" s="32"/>
      <c r="FH150" s="32"/>
      <c r="FI150" s="32"/>
      <c r="FJ150" s="32"/>
      <c r="FK150" s="32"/>
      <c r="FL150" s="32"/>
      <c r="FM150" s="32"/>
      <c r="FN150" s="32"/>
      <c r="FO150" s="32"/>
      <c r="FP150" s="32"/>
      <c r="FQ150" s="32"/>
      <c r="FR150" s="32"/>
      <c r="FS150" s="32"/>
      <c r="FT150" s="32"/>
      <c r="FU150" s="32"/>
      <c r="FV150" s="32"/>
      <c r="FW150" s="32"/>
      <c r="FX150" s="32"/>
      <c r="FY150" s="32"/>
      <c r="FZ150" s="32"/>
      <c r="GA150" s="32"/>
      <c r="GB150" s="32"/>
      <c r="GC150" s="32"/>
      <c r="GD150" s="32"/>
      <c r="GE150" s="32"/>
      <c r="GF150" s="32"/>
      <c r="GG150" s="32"/>
      <c r="GH150" s="32"/>
      <c r="GI150" s="32"/>
      <c r="GJ150" s="32"/>
      <c r="GK150" s="32"/>
      <c r="GL150" s="32"/>
      <c r="GM150" s="32"/>
      <c r="GN150" s="32"/>
      <c r="GO150" s="32"/>
      <c r="GP150" s="32"/>
      <c r="GQ150" s="32"/>
      <c r="GR150" s="32"/>
      <c r="GS150" s="32"/>
      <c r="GT150" s="32"/>
      <c r="GU150" s="32"/>
      <c r="GV150" s="32"/>
      <c r="GW150" s="32"/>
      <c r="GX150" s="32"/>
      <c r="GY150" s="32"/>
      <c r="GZ150" s="32"/>
      <c r="HA150" s="32"/>
      <c r="HB150" s="32"/>
      <c r="HC150" s="32"/>
      <c r="HD150" s="32"/>
      <c r="HE150" s="32"/>
      <c r="HF150" s="32"/>
      <c r="HG150" s="32"/>
      <c r="HH150" s="32"/>
      <c r="HI150" s="32"/>
      <c r="HJ150" s="32"/>
      <c r="HK150" s="32"/>
      <c r="HL150" s="32"/>
      <c r="HM150" s="32"/>
      <c r="HN150" s="32"/>
      <c r="HO150" s="32"/>
      <c r="HP150" s="32"/>
      <c r="HQ150" s="32"/>
      <c r="HR150" s="32"/>
      <c r="HS150" s="32"/>
      <c r="HT150" s="32"/>
      <c r="HU150" s="32"/>
      <c r="HV150" s="32"/>
      <c r="HW150" s="32"/>
      <c r="HX150" s="32"/>
      <c r="HY150" s="32"/>
      <c r="HZ150" s="32"/>
      <c r="IA150" s="32"/>
      <c r="IB150" s="32"/>
      <c r="IC150" s="32"/>
      <c r="ID150" s="32"/>
      <c r="IE150" s="32"/>
      <c r="IF150" s="32"/>
      <c r="IG150" s="32"/>
      <c r="IH150" s="32"/>
      <c r="II150" s="32"/>
      <c r="IJ150" s="32"/>
      <c r="IK150" s="32"/>
      <c r="IL150" s="32"/>
      <c r="IM150" s="32"/>
      <c r="IN150" s="32"/>
      <c r="IO150" s="32"/>
      <c r="IP150" s="32"/>
      <c r="IQ150" s="32"/>
      <c r="IR150" s="32"/>
      <c r="IS150" s="32"/>
      <c r="IT150" s="32"/>
      <c r="IU150" s="32"/>
      <c r="IV150" s="32"/>
      <c r="IW150" s="32"/>
      <c r="IX150" s="32"/>
      <c r="IY150" s="32"/>
      <c r="IZ150" s="32"/>
      <c r="JA150" s="32"/>
      <c r="JB150" s="32"/>
      <c r="JC150" s="32"/>
      <c r="JD150" s="32"/>
      <c r="JE150" s="32"/>
      <c r="JF150" s="32"/>
      <c r="JG150" s="32"/>
      <c r="JH150" s="32"/>
      <c r="JI150" s="32"/>
      <c r="JJ150" s="32"/>
      <c r="JK150" s="32"/>
      <c r="JL150" s="32"/>
      <c r="JM150" s="32"/>
      <c r="JN150" s="32"/>
      <c r="JO150" s="32"/>
      <c r="JP150" s="32"/>
      <c r="JQ150" s="32"/>
      <c r="JR150" s="32"/>
      <c r="JS150" s="32"/>
      <c r="JT150" s="32"/>
      <c r="JU150" s="32"/>
      <c r="JV150" s="32"/>
      <c r="JW150" s="32"/>
      <c r="JX150" s="32"/>
      <c r="JY150" s="32"/>
      <c r="JZ150" s="32"/>
      <c r="KA150" s="32"/>
      <c r="KB150" s="32"/>
      <c r="KC150" s="32"/>
      <c r="KD150" s="32"/>
      <c r="KE150" s="32"/>
      <c r="KF150" s="32"/>
      <c r="KG150" s="32"/>
      <c r="KH150" s="32"/>
      <c r="KI150" s="32"/>
      <c r="KJ150" s="32"/>
      <c r="KK150" s="32"/>
      <c r="KL150" s="32"/>
      <c r="KM150" s="32"/>
      <c r="KN150" s="32"/>
      <c r="KO150" s="32"/>
      <c r="KP150" s="32"/>
      <c r="KQ150" s="32"/>
      <c r="KR150" s="32"/>
      <c r="KS150" s="32"/>
      <c r="KT150" s="32"/>
      <c r="KU150" s="32"/>
      <c r="KV150" s="32"/>
      <c r="KW150" s="32"/>
      <c r="KX150" s="32"/>
      <c r="KY150" s="32"/>
      <c r="KZ150" s="32"/>
      <c r="LA150" s="32"/>
      <c r="LB150" s="32"/>
      <c r="LC150" s="32"/>
      <c r="LD150" s="32"/>
      <c r="LE150" s="32"/>
      <c r="LF150" s="32"/>
      <c r="LG150" s="32"/>
      <c r="LH150" s="32"/>
      <c r="LI150" s="32"/>
      <c r="LJ150" s="32"/>
      <c r="LK150" s="32"/>
      <c r="LL150" s="32"/>
      <c r="LM150" s="32"/>
      <c r="LN150" s="32"/>
      <c r="LO150" s="32"/>
      <c r="LP150" s="32"/>
      <c r="LQ150" s="32"/>
      <c r="LR150" s="32"/>
      <c r="LS150" s="32"/>
      <c r="LT150" s="32"/>
      <c r="LU150" s="32"/>
      <c r="LV150" s="32"/>
      <c r="LW150" s="32"/>
      <c r="LX150" s="32"/>
      <c r="LY150" s="32"/>
      <c r="LZ150" s="32"/>
      <c r="MA150" s="32"/>
      <c r="MB150" s="32"/>
      <c r="MC150" s="32"/>
      <c r="MD150" s="32"/>
      <c r="ME150" s="32"/>
      <c r="MF150" s="32"/>
      <c r="MG150" s="32"/>
      <c r="MH150" s="32"/>
      <c r="MI150" s="32"/>
      <c r="MJ150" s="32"/>
      <c r="MK150" s="32"/>
      <c r="ML150" s="32"/>
      <c r="MM150" s="32"/>
      <c r="MN150" s="32"/>
      <c r="MO150" s="32"/>
      <c r="MP150" s="32"/>
      <c r="MQ150" s="32"/>
      <c r="MR150" s="32"/>
      <c r="MS150" s="32"/>
      <c r="MT150" s="32"/>
      <c r="MU150" s="32"/>
      <c r="MV150" s="32"/>
      <c r="MW150" s="32"/>
      <c r="MX150" s="32"/>
      <c r="MY150" s="32"/>
      <c r="MZ150" s="32"/>
      <c r="NA150" s="32"/>
      <c r="NB150" s="32"/>
      <c r="NC150" s="32"/>
      <c r="ND150" s="32"/>
      <c r="NE150" s="32"/>
      <c r="NF150" s="32"/>
      <c r="NG150" s="32"/>
      <c r="NH150" s="32"/>
      <c r="NI150" s="32"/>
      <c r="NJ150" s="32"/>
      <c r="NK150" s="32"/>
      <c r="NL150" s="32"/>
      <c r="NM150" s="32"/>
      <c r="NN150" s="32"/>
      <c r="NO150" s="32"/>
      <c r="NP150" s="32"/>
      <c r="NQ150" s="32"/>
      <c r="NR150" s="32"/>
      <c r="NS150" s="32"/>
      <c r="NT150" s="32"/>
      <c r="NU150" s="32"/>
      <c r="NV150" s="32"/>
      <c r="NW150" s="32"/>
      <c r="NX150" s="32"/>
      <c r="NY150" s="32"/>
      <c r="NZ150" s="32"/>
      <c r="OA150" s="32"/>
      <c r="OB150" s="32"/>
      <c r="OC150" s="32"/>
      <c r="OD150" s="32"/>
      <c r="OE150" s="32"/>
      <c r="OF150" s="32"/>
      <c r="OG150" s="32"/>
      <c r="OH150" s="32"/>
      <c r="OI150" s="32"/>
      <c r="OJ150" s="32"/>
      <c r="OK150" s="32"/>
      <c r="OL150" s="32"/>
      <c r="OM150" s="32"/>
      <c r="ON150" s="32"/>
      <c r="OO150" s="32"/>
      <c r="OP150" s="32"/>
      <c r="OQ150" s="32"/>
      <c r="OR150" s="32"/>
      <c r="OS150" s="32"/>
      <c r="OT150" s="32"/>
      <c r="OU150" s="32"/>
      <c r="OV150" s="32"/>
      <c r="OW150" s="32"/>
      <c r="OX150" s="32"/>
      <c r="OY150" s="32"/>
      <c r="OZ150" s="32"/>
      <c r="PA150" s="32"/>
      <c r="PB150" s="32"/>
      <c r="PC150" s="32"/>
      <c r="PD150" s="32"/>
      <c r="PE150" s="32"/>
      <c r="PF150" s="32"/>
      <c r="PG150" s="32"/>
      <c r="PH150" s="32"/>
      <c r="PI150" s="32"/>
      <c r="PJ150" s="32"/>
      <c r="PK150" s="32"/>
      <c r="PL150" s="32"/>
      <c r="PM150" s="32"/>
      <c r="PN150" s="32"/>
      <c r="PO150" s="32"/>
      <c r="PP150" s="32"/>
      <c r="PQ150" s="32"/>
      <c r="PR150" s="32"/>
      <c r="PS150" s="32"/>
      <c r="PT150" s="32"/>
      <c r="PU150" s="32"/>
      <c r="PV150" s="32"/>
      <c r="PW150" s="32"/>
      <c r="PX150" s="32"/>
      <c r="PY150" s="32"/>
      <c r="PZ150" s="32"/>
      <c r="QA150" s="32"/>
      <c r="QB150" s="32"/>
      <c r="QC150" s="32"/>
      <c r="QD150" s="32"/>
      <c r="QE150" s="32"/>
      <c r="QF150" s="32"/>
      <c r="QG150" s="32"/>
      <c r="QH150" s="32"/>
      <c r="QI150" s="32"/>
      <c r="QJ150" s="32"/>
      <c r="QK150" s="32"/>
      <c r="QL150" s="32"/>
      <c r="QM150" s="32"/>
      <c r="QN150" s="32"/>
      <c r="QO150" s="32"/>
      <c r="QP150" s="32"/>
      <c r="QQ150" s="32"/>
      <c r="QR150" s="32"/>
      <c r="QS150" s="32"/>
      <c r="QT150" s="32"/>
      <c r="QU150" s="32"/>
      <c r="QV150" s="32"/>
      <c r="QW150" s="32"/>
      <c r="QX150" s="32"/>
      <c r="QY150" s="32"/>
      <c r="QZ150" s="32"/>
      <c r="RA150" s="32"/>
      <c r="RB150" s="32"/>
      <c r="RC150" s="32"/>
      <c r="RD150" s="32"/>
      <c r="RE150" s="32"/>
      <c r="RF150" s="32"/>
      <c r="RG150" s="32"/>
      <c r="RH150" s="32"/>
      <c r="RI150" s="32"/>
      <c r="RJ150" s="32"/>
      <c r="RK150" s="32"/>
      <c r="RL150" s="32"/>
      <c r="RM150" s="32"/>
      <c r="RN150" s="32"/>
      <c r="RO150" s="32"/>
      <c r="RP150" s="32"/>
      <c r="RQ150" s="32"/>
      <c r="RR150" s="32"/>
      <c r="RS150" s="32"/>
      <c r="RT150" s="32"/>
      <c r="RU150" s="32"/>
      <c r="RV150" s="32"/>
      <c r="RW150" s="32"/>
      <c r="RX150" s="32"/>
      <c r="RY150" s="32"/>
      <c r="RZ150" s="32"/>
      <c r="SA150" s="32"/>
      <c r="SB150" s="32"/>
      <c r="SC150" s="32"/>
      <c r="SD150" s="32"/>
      <c r="SE150" s="32"/>
      <c r="SF150" s="32"/>
      <c r="SG150" s="32"/>
      <c r="SH150" s="32"/>
      <c r="SI150" s="32"/>
      <c r="SJ150" s="32"/>
      <c r="SK150" s="32"/>
      <c r="SL150" s="32"/>
      <c r="SM150" s="32"/>
      <c r="SN150" s="32"/>
      <c r="SO150" s="32"/>
      <c r="SP150" s="32"/>
      <c r="SQ150" s="32"/>
      <c r="SR150" s="32"/>
      <c r="SS150" s="32"/>
      <c r="ST150" s="32"/>
      <c r="SU150" s="32"/>
      <c r="SV150" s="32"/>
      <c r="SW150" s="32"/>
      <c r="SX150" s="32"/>
      <c r="SY150" s="32"/>
      <c r="SZ150" s="32"/>
      <c r="TA150" s="32"/>
      <c r="TB150" s="32"/>
      <c r="TC150" s="32"/>
      <c r="TD150" s="32"/>
      <c r="TE150" s="32"/>
      <c r="TF150" s="32"/>
      <c r="TG150" s="32"/>
      <c r="TH150" s="32"/>
      <c r="TI150" s="32"/>
      <c r="TJ150" s="32"/>
      <c r="TK150" s="32"/>
      <c r="TL150" s="32"/>
      <c r="TM150" s="32"/>
      <c r="TN150" s="32"/>
      <c r="TO150" s="32"/>
      <c r="TP150" s="32"/>
      <c r="TQ150" s="32"/>
      <c r="TR150" s="32"/>
      <c r="TS150" s="32"/>
      <c r="TT150" s="32"/>
      <c r="TU150" s="32"/>
      <c r="TV150" s="32"/>
      <c r="TW150" s="32"/>
      <c r="TX150" s="32"/>
      <c r="TY150" s="32"/>
      <c r="TZ150" s="32"/>
      <c r="UA150" s="32"/>
      <c r="UB150" s="32"/>
      <c r="UC150" s="32"/>
      <c r="UD150" s="32"/>
      <c r="UE150" s="32"/>
      <c r="UF150" s="32"/>
      <c r="UG150" s="32"/>
      <c r="UH150" s="32"/>
      <c r="UI150" s="32"/>
      <c r="UJ150" s="32"/>
      <c r="UK150" s="32"/>
      <c r="UL150" s="32"/>
      <c r="UM150" s="32"/>
      <c r="UN150" s="32"/>
      <c r="UO150" s="32"/>
      <c r="UP150" s="32"/>
      <c r="UQ150" s="32"/>
      <c r="UR150" s="32"/>
      <c r="US150" s="32"/>
      <c r="UT150" s="32"/>
      <c r="UU150" s="32"/>
      <c r="UV150" s="32"/>
      <c r="UW150" s="32"/>
      <c r="UX150" s="32"/>
      <c r="UY150" s="32"/>
      <c r="UZ150" s="32"/>
      <c r="VA150" s="32"/>
      <c r="VB150" s="32"/>
      <c r="VC150" s="32"/>
      <c r="VD150" s="32"/>
      <c r="VE150" s="32"/>
      <c r="VF150" s="32"/>
      <c r="VG150" s="32"/>
      <c r="VH150" s="32"/>
      <c r="VI150" s="32"/>
      <c r="VJ150" s="32"/>
      <c r="VK150" s="32"/>
      <c r="VL150" s="32"/>
      <c r="VM150" s="32"/>
      <c r="VN150" s="32"/>
      <c r="VO150" s="32"/>
      <c r="VP150" s="32"/>
      <c r="VQ150" s="32"/>
      <c r="VR150" s="32"/>
      <c r="VS150" s="32"/>
      <c r="VT150" s="32"/>
      <c r="VU150" s="32"/>
      <c r="VV150" s="32"/>
      <c r="VW150" s="32"/>
      <c r="VX150" s="32"/>
      <c r="VY150" s="32"/>
      <c r="VZ150" s="32"/>
      <c r="WA150" s="32"/>
      <c r="WB150" s="32"/>
      <c r="WC150" s="32"/>
      <c r="WD150" s="32"/>
      <c r="WE150" s="32"/>
      <c r="WF150" s="32"/>
      <c r="WG150" s="32"/>
      <c r="WH150" s="32"/>
      <c r="WI150" s="32"/>
      <c r="WJ150" s="32"/>
      <c r="WK150" s="32"/>
      <c r="WL150" s="32"/>
      <c r="WM150" s="32"/>
      <c r="WN150" s="32"/>
      <c r="WO150" s="32"/>
      <c r="WP150" s="32"/>
      <c r="WQ150" s="32"/>
      <c r="WR150" s="32"/>
      <c r="WS150" s="32"/>
      <c r="WT150" s="32"/>
      <c r="WU150" s="32"/>
      <c r="WV150" s="32"/>
      <c r="WW150" s="32"/>
      <c r="WX150" s="32"/>
      <c r="WY150" s="32"/>
      <c r="WZ150" s="32"/>
      <c r="XA150" s="32"/>
      <c r="XB150" s="32"/>
      <c r="XC150" s="32"/>
      <c r="XD150" s="32"/>
      <c r="XE150" s="32"/>
      <c r="XF150" s="32"/>
      <c r="XG150" s="32"/>
      <c r="XH150" s="32"/>
      <c r="XI150" s="32"/>
      <c r="XJ150" s="32"/>
      <c r="XK150" s="32"/>
      <c r="XL150" s="32"/>
      <c r="XM150" s="32"/>
      <c r="XN150" s="32"/>
      <c r="XO150" s="32"/>
      <c r="XP150" s="32"/>
      <c r="XQ150" s="32"/>
      <c r="XR150" s="32"/>
      <c r="XS150" s="32"/>
      <c r="XT150" s="32"/>
      <c r="XU150" s="32"/>
      <c r="XV150" s="32"/>
      <c r="XW150" s="32"/>
      <c r="XX150" s="32"/>
      <c r="XY150" s="32"/>
      <c r="XZ150" s="32"/>
      <c r="YA150" s="32"/>
      <c r="YB150" s="32"/>
      <c r="YC150" s="32"/>
      <c r="YD150" s="32"/>
      <c r="YE150" s="32"/>
      <c r="YF150" s="32"/>
      <c r="YG150" s="32"/>
      <c r="YH150" s="32"/>
      <c r="YI150" s="32"/>
      <c r="YJ150" s="32"/>
      <c r="YK150" s="32"/>
      <c r="YL150" s="32"/>
      <c r="YM150" s="32"/>
      <c r="YN150" s="32"/>
      <c r="YO150" s="32"/>
      <c r="YP150" s="32"/>
      <c r="YQ150" s="32"/>
      <c r="YR150" s="32"/>
      <c r="YS150" s="32"/>
      <c r="YT150" s="32"/>
      <c r="YU150" s="32"/>
      <c r="YV150" s="32"/>
      <c r="YW150" s="32"/>
      <c r="YX150" s="32"/>
      <c r="YY150" s="32"/>
      <c r="YZ150" s="32"/>
      <c r="ZA150" s="32"/>
      <c r="ZB150" s="32"/>
      <c r="ZC150" s="32"/>
      <c r="ZD150" s="32"/>
      <c r="ZE150" s="32"/>
      <c r="ZF150" s="32"/>
      <c r="ZG150" s="32"/>
      <c r="ZH150" s="32"/>
      <c r="ZI150" s="32"/>
      <c r="ZJ150" s="32"/>
      <c r="ZK150" s="32"/>
      <c r="ZL150" s="32"/>
      <c r="ZM150" s="32"/>
      <c r="ZN150" s="32"/>
      <c r="ZO150" s="32"/>
      <c r="ZP150" s="32"/>
      <c r="ZQ150" s="32"/>
      <c r="ZR150" s="32"/>
      <c r="ZS150" s="32"/>
      <c r="ZT150" s="32"/>
      <c r="ZU150" s="32"/>
      <c r="ZV150" s="32"/>
      <c r="ZW150" s="32"/>
      <c r="ZX150" s="32"/>
      <c r="ZY150" s="32"/>
      <c r="ZZ150" s="32"/>
      <c r="AAA150" s="32"/>
      <c r="AAB150" s="32"/>
      <c r="AAC150" s="32"/>
      <c r="AAD150" s="32"/>
      <c r="AAE150" s="32"/>
      <c r="AAF150" s="32"/>
      <c r="AAG150" s="32"/>
      <c r="AAH150" s="32"/>
      <c r="AAI150" s="32"/>
      <c r="AAJ150" s="32"/>
      <c r="AAK150" s="32"/>
      <c r="AAL150" s="32"/>
      <c r="AAM150" s="32"/>
      <c r="AAN150" s="32"/>
      <c r="AAO150" s="32"/>
      <c r="AAP150" s="32"/>
      <c r="AAQ150" s="32"/>
      <c r="AAR150" s="32"/>
      <c r="AAS150" s="32"/>
      <c r="AAT150" s="32"/>
      <c r="AAU150" s="32"/>
      <c r="AAV150" s="32"/>
      <c r="AAW150" s="32"/>
      <c r="AAX150" s="32"/>
      <c r="AAY150" s="32"/>
      <c r="AAZ150" s="32"/>
      <c r="ABA150" s="32"/>
      <c r="ABB150" s="32"/>
      <c r="ABC150" s="32"/>
      <c r="ABD150" s="32"/>
      <c r="ABE150" s="32"/>
      <c r="ABF150" s="32"/>
      <c r="ABG150" s="32"/>
      <c r="ABH150" s="32"/>
      <c r="ABI150" s="32"/>
      <c r="ABJ150" s="32"/>
      <c r="ABK150" s="32"/>
      <c r="ABL150" s="32"/>
      <c r="ABM150" s="32"/>
      <c r="ABN150" s="32"/>
      <c r="ABO150" s="32"/>
      <c r="ABP150" s="32"/>
      <c r="ABQ150" s="32"/>
      <c r="ABR150" s="32"/>
      <c r="ABS150" s="32"/>
      <c r="ABT150" s="32"/>
      <c r="ABU150" s="32"/>
      <c r="ABV150" s="32"/>
      <c r="ABW150" s="32"/>
      <c r="ABX150" s="32"/>
      <c r="ABY150" s="32"/>
      <c r="ABZ150" s="32"/>
      <c r="ACA150" s="32"/>
      <c r="ACB150" s="32"/>
      <c r="ACC150" s="32"/>
      <c r="ACD150" s="32"/>
      <c r="ACE150" s="32"/>
      <c r="ACF150" s="32"/>
      <c r="ACG150" s="32"/>
      <c r="ACH150" s="32"/>
      <c r="ACI150" s="32"/>
      <c r="ACJ150" s="32"/>
      <c r="ACK150" s="32"/>
      <c r="ACL150" s="32"/>
      <c r="ACM150" s="32"/>
      <c r="ACN150" s="32"/>
      <c r="ACO150" s="32"/>
      <c r="ACP150" s="32"/>
      <c r="ACQ150" s="32"/>
      <c r="ACR150" s="32"/>
      <c r="ACS150" s="32"/>
      <c r="ACT150" s="32"/>
      <c r="ACU150" s="32"/>
      <c r="ACV150" s="32"/>
      <c r="ACW150" s="32"/>
      <c r="ACX150" s="32"/>
      <c r="ACY150" s="32"/>
      <c r="ACZ150" s="32"/>
      <c r="ADA150" s="32"/>
      <c r="ADB150" s="32"/>
      <c r="ADC150" s="32"/>
      <c r="ADD150" s="32"/>
      <c r="ADE150" s="32"/>
      <c r="ADF150" s="32"/>
      <c r="ADG150" s="32"/>
      <c r="ADH150" s="32"/>
      <c r="ADI150" s="32"/>
      <c r="ADJ150" s="32"/>
      <c r="ADK150" s="32"/>
      <c r="ADL150" s="32"/>
      <c r="ADM150" s="32"/>
      <c r="ADN150" s="32"/>
      <c r="ADO150" s="32"/>
      <c r="ADP150" s="32"/>
      <c r="ADQ150" s="32"/>
      <c r="ADR150" s="32"/>
      <c r="ADS150" s="32"/>
      <c r="ADT150" s="32"/>
      <c r="ADU150" s="32"/>
      <c r="ADV150" s="32"/>
      <c r="ADW150" s="32"/>
      <c r="ADX150" s="32"/>
      <c r="ADY150" s="32"/>
      <c r="ADZ150" s="32"/>
      <c r="AEA150" s="32"/>
      <c r="AEB150" s="32"/>
      <c r="AEC150" s="32"/>
      <c r="AED150" s="32"/>
      <c r="AEE150" s="32"/>
      <c r="AEF150" s="32"/>
      <c r="AEG150" s="32"/>
      <c r="AEH150" s="32"/>
      <c r="AEI150" s="32"/>
      <c r="AEJ150" s="32"/>
      <c r="AEK150" s="32"/>
      <c r="AEL150" s="32"/>
      <c r="AEM150" s="32"/>
      <c r="AEN150" s="32"/>
      <c r="AEO150" s="32"/>
      <c r="AEP150" s="32"/>
      <c r="AEQ150" s="32"/>
      <c r="AER150" s="32"/>
      <c r="AES150" s="32"/>
      <c r="AET150" s="32"/>
      <c r="AEU150" s="32"/>
      <c r="AEV150" s="32"/>
      <c r="AEW150" s="32"/>
      <c r="AEX150" s="32"/>
      <c r="AEY150" s="32"/>
      <c r="AEZ150" s="32"/>
      <c r="AFA150" s="32"/>
      <c r="AFB150" s="32"/>
      <c r="AFC150" s="32"/>
      <c r="AFD150" s="32"/>
      <c r="AFE150" s="32"/>
      <c r="AFF150" s="32"/>
      <c r="AFG150" s="32"/>
      <c r="AFH150" s="32"/>
      <c r="AFI150" s="32"/>
      <c r="AFJ150" s="32"/>
      <c r="AFK150" s="32"/>
      <c r="AFL150" s="32"/>
      <c r="AFM150" s="32"/>
      <c r="AFN150" s="32"/>
      <c r="AFO150" s="32"/>
      <c r="AFP150" s="32"/>
      <c r="AFQ150" s="32"/>
      <c r="AFR150" s="32"/>
      <c r="AFS150" s="32"/>
      <c r="AFT150" s="32"/>
      <c r="AFU150" s="32"/>
      <c r="AFV150" s="32"/>
      <c r="AFW150" s="32"/>
      <c r="AFX150" s="32"/>
      <c r="AFY150" s="32"/>
      <c r="AFZ150" s="32"/>
      <c r="AGA150" s="32"/>
      <c r="AGB150" s="32"/>
      <c r="AGC150" s="32"/>
      <c r="AGD150" s="32"/>
      <c r="AGE150" s="32"/>
      <c r="AGF150" s="32"/>
      <c r="AGG150" s="32"/>
      <c r="AGH150" s="32"/>
      <c r="AGI150" s="32"/>
      <c r="AGJ150" s="32"/>
      <c r="AGK150" s="32"/>
      <c r="AGL150" s="32"/>
      <c r="AGM150" s="32"/>
      <c r="AGN150" s="32"/>
      <c r="AGO150" s="32"/>
      <c r="AGP150" s="32"/>
      <c r="AGQ150" s="32"/>
      <c r="AGR150" s="32"/>
      <c r="AGS150" s="32"/>
      <c r="AGT150" s="32"/>
      <c r="AGU150" s="32"/>
      <c r="AGV150" s="32"/>
      <c r="AGW150" s="32"/>
      <c r="AGX150" s="32"/>
      <c r="AGY150" s="32"/>
      <c r="AGZ150" s="32"/>
      <c r="AHA150" s="32"/>
      <c r="AHB150" s="32"/>
      <c r="AHC150" s="32"/>
      <c r="AHD150" s="32"/>
      <c r="AHE150" s="32"/>
      <c r="AHF150" s="32"/>
      <c r="AHG150" s="32"/>
      <c r="AHH150" s="32"/>
      <c r="AHI150" s="32"/>
      <c r="AHJ150" s="32"/>
      <c r="AHK150" s="32"/>
      <c r="AHL150" s="32"/>
      <c r="AHM150" s="32"/>
      <c r="AHN150" s="32"/>
      <c r="AHO150" s="32"/>
      <c r="AHP150" s="32"/>
      <c r="AHQ150" s="32"/>
      <c r="AHR150" s="32"/>
      <c r="AHS150" s="32"/>
      <c r="AHT150" s="32"/>
    </row>
    <row r="151" spans="1:904" s="43" customFormat="1" ht="18.75" x14ac:dyDescent="0.3">
      <c r="A151" s="39">
        <v>151</v>
      </c>
      <c r="B151" s="37" t="s">
        <v>234</v>
      </c>
      <c r="C151" s="39"/>
      <c r="D151" s="42"/>
      <c r="E151" s="49" t="e">
        <f>+#REF!</f>
        <v>#REF!</v>
      </c>
      <c r="F151" s="50" t="e">
        <f>+#REF!</f>
        <v>#REF!</v>
      </c>
      <c r="G151" s="47" t="e">
        <f>+#REF!</f>
        <v>#REF!</v>
      </c>
      <c r="H151" s="40"/>
      <c r="I151" s="40"/>
      <c r="J151" s="40"/>
      <c r="K151" s="40"/>
      <c r="L151" s="40"/>
      <c r="M151" s="40"/>
      <c r="N151" s="40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  <c r="DL151" s="32"/>
      <c r="DM151" s="32"/>
      <c r="DN151" s="32"/>
      <c r="DO151" s="32"/>
      <c r="DP151" s="32"/>
      <c r="DQ151" s="32"/>
      <c r="DR151" s="32"/>
      <c r="DS151" s="32"/>
      <c r="DT151" s="32"/>
      <c r="DU151" s="32"/>
      <c r="DV151" s="32"/>
      <c r="DW151" s="32"/>
      <c r="DX151" s="32"/>
      <c r="DY151" s="32"/>
      <c r="DZ151" s="32"/>
      <c r="EA151" s="32"/>
      <c r="EB151" s="32"/>
      <c r="EC151" s="32"/>
      <c r="ED151" s="32"/>
      <c r="EE151" s="32"/>
      <c r="EF151" s="32"/>
      <c r="EG151" s="32"/>
      <c r="EH151" s="32"/>
      <c r="EI151" s="32"/>
      <c r="EJ151" s="32"/>
      <c r="EK151" s="32"/>
      <c r="EL151" s="32"/>
      <c r="EM151" s="32"/>
      <c r="EN151" s="32"/>
      <c r="EO151" s="32"/>
      <c r="EP151" s="32"/>
      <c r="EQ151" s="32"/>
      <c r="ER151" s="32"/>
      <c r="ES151" s="32"/>
      <c r="ET151" s="32"/>
      <c r="EU151" s="32"/>
      <c r="EV151" s="32"/>
      <c r="EW151" s="32"/>
      <c r="EX151" s="32"/>
      <c r="EY151" s="32"/>
      <c r="EZ151" s="32"/>
      <c r="FA151" s="32"/>
      <c r="FB151" s="32"/>
      <c r="FC151" s="32"/>
      <c r="FD151" s="32"/>
      <c r="FE151" s="32"/>
      <c r="FF151" s="32"/>
      <c r="FG151" s="32"/>
      <c r="FH151" s="32"/>
      <c r="FI151" s="32"/>
      <c r="FJ151" s="32"/>
      <c r="FK151" s="32"/>
      <c r="FL151" s="32"/>
      <c r="FM151" s="32"/>
      <c r="FN151" s="32"/>
      <c r="FO151" s="32"/>
      <c r="FP151" s="32"/>
      <c r="FQ151" s="32"/>
      <c r="FR151" s="32"/>
      <c r="FS151" s="32"/>
      <c r="FT151" s="32"/>
      <c r="FU151" s="32"/>
      <c r="FV151" s="32"/>
      <c r="FW151" s="32"/>
      <c r="FX151" s="32"/>
      <c r="FY151" s="32"/>
      <c r="FZ151" s="32"/>
      <c r="GA151" s="32"/>
      <c r="GB151" s="32"/>
      <c r="GC151" s="32"/>
      <c r="GD151" s="32"/>
      <c r="GE151" s="32"/>
      <c r="GF151" s="32"/>
      <c r="GG151" s="32"/>
      <c r="GH151" s="32"/>
      <c r="GI151" s="32"/>
      <c r="GJ151" s="32"/>
      <c r="GK151" s="32"/>
      <c r="GL151" s="32"/>
      <c r="GM151" s="32"/>
      <c r="GN151" s="32"/>
      <c r="GO151" s="32"/>
      <c r="GP151" s="32"/>
      <c r="GQ151" s="32"/>
      <c r="GR151" s="32"/>
      <c r="GS151" s="32"/>
      <c r="GT151" s="32"/>
      <c r="GU151" s="32"/>
      <c r="GV151" s="32"/>
      <c r="GW151" s="32"/>
      <c r="GX151" s="32"/>
      <c r="GY151" s="32"/>
      <c r="GZ151" s="32"/>
      <c r="HA151" s="32"/>
      <c r="HB151" s="32"/>
      <c r="HC151" s="32"/>
      <c r="HD151" s="32"/>
      <c r="HE151" s="32"/>
      <c r="HF151" s="32"/>
      <c r="HG151" s="32"/>
      <c r="HH151" s="32"/>
      <c r="HI151" s="32"/>
      <c r="HJ151" s="32"/>
      <c r="HK151" s="32"/>
      <c r="HL151" s="32"/>
      <c r="HM151" s="32"/>
      <c r="HN151" s="32"/>
      <c r="HO151" s="32"/>
      <c r="HP151" s="32"/>
      <c r="HQ151" s="32"/>
      <c r="HR151" s="32"/>
      <c r="HS151" s="32"/>
      <c r="HT151" s="32"/>
      <c r="HU151" s="32"/>
      <c r="HV151" s="32"/>
      <c r="HW151" s="32"/>
      <c r="HX151" s="32"/>
      <c r="HY151" s="32"/>
      <c r="HZ151" s="32"/>
      <c r="IA151" s="32"/>
      <c r="IB151" s="32"/>
      <c r="IC151" s="32"/>
      <c r="ID151" s="32"/>
      <c r="IE151" s="32"/>
      <c r="IF151" s="32"/>
      <c r="IG151" s="32"/>
      <c r="IH151" s="32"/>
      <c r="II151" s="32"/>
      <c r="IJ151" s="32"/>
      <c r="IK151" s="32"/>
      <c r="IL151" s="32"/>
      <c r="IM151" s="32"/>
      <c r="IN151" s="32"/>
      <c r="IO151" s="32"/>
      <c r="IP151" s="32"/>
      <c r="IQ151" s="32"/>
      <c r="IR151" s="32"/>
      <c r="IS151" s="32"/>
      <c r="IT151" s="32"/>
      <c r="IU151" s="32"/>
      <c r="IV151" s="32"/>
      <c r="IW151" s="32"/>
      <c r="IX151" s="32"/>
      <c r="IY151" s="32"/>
      <c r="IZ151" s="32"/>
      <c r="JA151" s="32"/>
      <c r="JB151" s="32"/>
      <c r="JC151" s="32"/>
      <c r="JD151" s="32"/>
      <c r="JE151" s="32"/>
      <c r="JF151" s="32"/>
      <c r="JG151" s="32"/>
      <c r="JH151" s="32"/>
      <c r="JI151" s="32"/>
      <c r="JJ151" s="32"/>
      <c r="JK151" s="32"/>
      <c r="JL151" s="32"/>
      <c r="JM151" s="32"/>
      <c r="JN151" s="32"/>
      <c r="JO151" s="32"/>
      <c r="JP151" s="32"/>
      <c r="JQ151" s="32"/>
      <c r="JR151" s="32"/>
      <c r="JS151" s="32"/>
      <c r="JT151" s="32"/>
      <c r="JU151" s="32"/>
      <c r="JV151" s="32"/>
      <c r="JW151" s="32"/>
      <c r="JX151" s="32"/>
      <c r="JY151" s="32"/>
      <c r="JZ151" s="32"/>
      <c r="KA151" s="32"/>
      <c r="KB151" s="32"/>
      <c r="KC151" s="32"/>
      <c r="KD151" s="32"/>
      <c r="KE151" s="32"/>
      <c r="KF151" s="32"/>
      <c r="KG151" s="32"/>
      <c r="KH151" s="32"/>
      <c r="KI151" s="32"/>
      <c r="KJ151" s="32"/>
      <c r="KK151" s="32"/>
      <c r="KL151" s="32"/>
      <c r="KM151" s="32"/>
      <c r="KN151" s="32"/>
      <c r="KO151" s="32"/>
      <c r="KP151" s="32"/>
      <c r="KQ151" s="32"/>
      <c r="KR151" s="32"/>
      <c r="KS151" s="32"/>
      <c r="KT151" s="32"/>
      <c r="KU151" s="32"/>
      <c r="KV151" s="32"/>
      <c r="KW151" s="32"/>
      <c r="KX151" s="32"/>
      <c r="KY151" s="32"/>
      <c r="KZ151" s="32"/>
      <c r="LA151" s="32"/>
      <c r="LB151" s="32"/>
      <c r="LC151" s="32"/>
      <c r="LD151" s="32"/>
      <c r="LE151" s="32"/>
      <c r="LF151" s="32"/>
      <c r="LG151" s="32"/>
      <c r="LH151" s="32"/>
      <c r="LI151" s="32"/>
      <c r="LJ151" s="32"/>
      <c r="LK151" s="32"/>
      <c r="LL151" s="32"/>
      <c r="LM151" s="32"/>
      <c r="LN151" s="32"/>
      <c r="LO151" s="32"/>
      <c r="LP151" s="32"/>
      <c r="LQ151" s="32"/>
      <c r="LR151" s="32"/>
      <c r="LS151" s="32"/>
      <c r="LT151" s="32"/>
      <c r="LU151" s="32"/>
      <c r="LV151" s="32"/>
      <c r="LW151" s="32"/>
      <c r="LX151" s="32"/>
      <c r="LY151" s="32"/>
      <c r="LZ151" s="32"/>
      <c r="MA151" s="32"/>
      <c r="MB151" s="32"/>
      <c r="MC151" s="32"/>
      <c r="MD151" s="32"/>
      <c r="ME151" s="32"/>
      <c r="MF151" s="32"/>
      <c r="MG151" s="32"/>
      <c r="MH151" s="32"/>
      <c r="MI151" s="32"/>
      <c r="MJ151" s="32"/>
      <c r="MK151" s="32"/>
      <c r="ML151" s="32"/>
      <c r="MM151" s="32"/>
      <c r="MN151" s="32"/>
      <c r="MO151" s="32"/>
      <c r="MP151" s="32"/>
      <c r="MQ151" s="32"/>
      <c r="MR151" s="32"/>
      <c r="MS151" s="32"/>
      <c r="MT151" s="32"/>
      <c r="MU151" s="32"/>
      <c r="MV151" s="32"/>
      <c r="MW151" s="32"/>
      <c r="MX151" s="32"/>
      <c r="MY151" s="32"/>
      <c r="MZ151" s="32"/>
      <c r="NA151" s="32"/>
      <c r="NB151" s="32"/>
      <c r="NC151" s="32"/>
      <c r="ND151" s="32"/>
      <c r="NE151" s="32"/>
      <c r="NF151" s="32"/>
      <c r="NG151" s="32"/>
      <c r="NH151" s="32"/>
      <c r="NI151" s="32"/>
      <c r="NJ151" s="32"/>
      <c r="NK151" s="32"/>
      <c r="NL151" s="32"/>
      <c r="NM151" s="32"/>
      <c r="NN151" s="32"/>
      <c r="NO151" s="32"/>
      <c r="NP151" s="32"/>
      <c r="NQ151" s="32"/>
      <c r="NR151" s="32"/>
      <c r="NS151" s="32"/>
      <c r="NT151" s="32"/>
      <c r="NU151" s="32"/>
      <c r="NV151" s="32"/>
      <c r="NW151" s="32"/>
      <c r="NX151" s="32"/>
      <c r="NY151" s="32"/>
      <c r="NZ151" s="32"/>
      <c r="OA151" s="32"/>
      <c r="OB151" s="32"/>
      <c r="OC151" s="32"/>
      <c r="OD151" s="32"/>
      <c r="OE151" s="32"/>
      <c r="OF151" s="32"/>
      <c r="OG151" s="32"/>
      <c r="OH151" s="32"/>
      <c r="OI151" s="32"/>
      <c r="OJ151" s="32"/>
      <c r="OK151" s="32"/>
      <c r="OL151" s="32"/>
      <c r="OM151" s="32"/>
      <c r="ON151" s="32"/>
      <c r="OO151" s="32"/>
      <c r="OP151" s="32"/>
      <c r="OQ151" s="32"/>
      <c r="OR151" s="32"/>
      <c r="OS151" s="32"/>
      <c r="OT151" s="32"/>
      <c r="OU151" s="32"/>
      <c r="OV151" s="32"/>
      <c r="OW151" s="32"/>
      <c r="OX151" s="32"/>
      <c r="OY151" s="32"/>
      <c r="OZ151" s="32"/>
      <c r="PA151" s="32"/>
      <c r="PB151" s="32"/>
      <c r="PC151" s="32"/>
      <c r="PD151" s="32"/>
      <c r="PE151" s="32"/>
      <c r="PF151" s="32"/>
      <c r="PG151" s="32"/>
      <c r="PH151" s="32"/>
      <c r="PI151" s="32"/>
      <c r="PJ151" s="32"/>
      <c r="PK151" s="32"/>
      <c r="PL151" s="32"/>
      <c r="PM151" s="32"/>
      <c r="PN151" s="32"/>
      <c r="PO151" s="32"/>
      <c r="PP151" s="32"/>
      <c r="PQ151" s="32"/>
      <c r="PR151" s="32"/>
      <c r="PS151" s="32"/>
      <c r="PT151" s="32"/>
      <c r="PU151" s="32"/>
      <c r="PV151" s="32"/>
      <c r="PW151" s="32"/>
      <c r="PX151" s="32"/>
      <c r="PY151" s="32"/>
      <c r="PZ151" s="32"/>
      <c r="QA151" s="32"/>
      <c r="QB151" s="32"/>
      <c r="QC151" s="32"/>
      <c r="QD151" s="32"/>
      <c r="QE151" s="32"/>
      <c r="QF151" s="32"/>
      <c r="QG151" s="32"/>
      <c r="QH151" s="32"/>
      <c r="QI151" s="32"/>
      <c r="QJ151" s="32"/>
      <c r="QK151" s="32"/>
      <c r="QL151" s="32"/>
      <c r="QM151" s="32"/>
      <c r="QN151" s="32"/>
      <c r="QO151" s="32"/>
      <c r="QP151" s="32"/>
      <c r="QQ151" s="32"/>
      <c r="QR151" s="32"/>
      <c r="QS151" s="32"/>
      <c r="QT151" s="32"/>
      <c r="QU151" s="32"/>
      <c r="QV151" s="32"/>
      <c r="QW151" s="32"/>
      <c r="QX151" s="32"/>
      <c r="QY151" s="32"/>
      <c r="QZ151" s="32"/>
      <c r="RA151" s="32"/>
      <c r="RB151" s="32"/>
      <c r="RC151" s="32"/>
      <c r="RD151" s="32"/>
      <c r="RE151" s="32"/>
      <c r="RF151" s="32"/>
      <c r="RG151" s="32"/>
      <c r="RH151" s="32"/>
      <c r="RI151" s="32"/>
      <c r="RJ151" s="32"/>
      <c r="RK151" s="32"/>
      <c r="RL151" s="32"/>
      <c r="RM151" s="32"/>
      <c r="RN151" s="32"/>
      <c r="RO151" s="32"/>
      <c r="RP151" s="32"/>
      <c r="RQ151" s="32"/>
      <c r="RR151" s="32"/>
      <c r="RS151" s="32"/>
      <c r="RT151" s="32"/>
      <c r="RU151" s="32"/>
      <c r="RV151" s="32"/>
      <c r="RW151" s="32"/>
      <c r="RX151" s="32"/>
      <c r="RY151" s="32"/>
      <c r="RZ151" s="32"/>
      <c r="SA151" s="32"/>
      <c r="SB151" s="32"/>
      <c r="SC151" s="32"/>
      <c r="SD151" s="32"/>
      <c r="SE151" s="32"/>
      <c r="SF151" s="32"/>
      <c r="SG151" s="32"/>
      <c r="SH151" s="32"/>
      <c r="SI151" s="32"/>
      <c r="SJ151" s="32"/>
      <c r="SK151" s="32"/>
      <c r="SL151" s="32"/>
      <c r="SM151" s="32"/>
      <c r="SN151" s="32"/>
      <c r="SO151" s="32"/>
      <c r="SP151" s="32"/>
      <c r="SQ151" s="32"/>
      <c r="SR151" s="32"/>
      <c r="SS151" s="32"/>
      <c r="ST151" s="32"/>
      <c r="SU151" s="32"/>
      <c r="SV151" s="32"/>
      <c r="SW151" s="32"/>
      <c r="SX151" s="32"/>
      <c r="SY151" s="32"/>
      <c r="SZ151" s="32"/>
      <c r="TA151" s="32"/>
      <c r="TB151" s="32"/>
      <c r="TC151" s="32"/>
      <c r="TD151" s="32"/>
      <c r="TE151" s="32"/>
      <c r="TF151" s="32"/>
      <c r="TG151" s="32"/>
      <c r="TH151" s="32"/>
      <c r="TI151" s="32"/>
      <c r="TJ151" s="32"/>
      <c r="TK151" s="32"/>
      <c r="TL151" s="32"/>
      <c r="TM151" s="32"/>
      <c r="TN151" s="32"/>
      <c r="TO151" s="32"/>
      <c r="TP151" s="32"/>
      <c r="TQ151" s="32"/>
      <c r="TR151" s="32"/>
      <c r="TS151" s="32"/>
      <c r="TT151" s="32"/>
      <c r="TU151" s="32"/>
      <c r="TV151" s="32"/>
      <c r="TW151" s="32"/>
      <c r="TX151" s="32"/>
      <c r="TY151" s="32"/>
      <c r="TZ151" s="32"/>
      <c r="UA151" s="32"/>
      <c r="UB151" s="32"/>
      <c r="UC151" s="32"/>
      <c r="UD151" s="32"/>
      <c r="UE151" s="32"/>
      <c r="UF151" s="32"/>
      <c r="UG151" s="32"/>
      <c r="UH151" s="32"/>
      <c r="UI151" s="32"/>
      <c r="UJ151" s="32"/>
      <c r="UK151" s="32"/>
      <c r="UL151" s="32"/>
      <c r="UM151" s="32"/>
      <c r="UN151" s="32"/>
      <c r="UO151" s="32"/>
      <c r="UP151" s="32"/>
      <c r="UQ151" s="32"/>
      <c r="UR151" s="32"/>
      <c r="US151" s="32"/>
      <c r="UT151" s="32"/>
      <c r="UU151" s="32"/>
      <c r="UV151" s="32"/>
      <c r="UW151" s="32"/>
      <c r="UX151" s="32"/>
      <c r="UY151" s="32"/>
      <c r="UZ151" s="32"/>
      <c r="VA151" s="32"/>
      <c r="VB151" s="32"/>
      <c r="VC151" s="32"/>
      <c r="VD151" s="32"/>
      <c r="VE151" s="32"/>
      <c r="VF151" s="32"/>
      <c r="VG151" s="32"/>
      <c r="VH151" s="32"/>
      <c r="VI151" s="32"/>
      <c r="VJ151" s="32"/>
      <c r="VK151" s="32"/>
      <c r="VL151" s="32"/>
      <c r="VM151" s="32"/>
      <c r="VN151" s="32"/>
      <c r="VO151" s="32"/>
      <c r="VP151" s="32"/>
      <c r="VQ151" s="32"/>
      <c r="VR151" s="32"/>
      <c r="VS151" s="32"/>
      <c r="VT151" s="32"/>
      <c r="VU151" s="32"/>
      <c r="VV151" s="32"/>
      <c r="VW151" s="32"/>
      <c r="VX151" s="32"/>
      <c r="VY151" s="32"/>
      <c r="VZ151" s="32"/>
      <c r="WA151" s="32"/>
      <c r="WB151" s="32"/>
      <c r="WC151" s="32"/>
      <c r="WD151" s="32"/>
      <c r="WE151" s="32"/>
      <c r="WF151" s="32"/>
      <c r="WG151" s="32"/>
      <c r="WH151" s="32"/>
      <c r="WI151" s="32"/>
      <c r="WJ151" s="32"/>
      <c r="WK151" s="32"/>
      <c r="WL151" s="32"/>
      <c r="WM151" s="32"/>
      <c r="WN151" s="32"/>
      <c r="WO151" s="32"/>
      <c r="WP151" s="32"/>
      <c r="WQ151" s="32"/>
      <c r="WR151" s="32"/>
      <c r="WS151" s="32"/>
      <c r="WT151" s="32"/>
      <c r="WU151" s="32"/>
      <c r="WV151" s="32"/>
      <c r="WW151" s="32"/>
      <c r="WX151" s="32"/>
      <c r="WY151" s="32"/>
      <c r="WZ151" s="32"/>
      <c r="XA151" s="32"/>
      <c r="XB151" s="32"/>
      <c r="XC151" s="32"/>
      <c r="XD151" s="32"/>
      <c r="XE151" s="32"/>
      <c r="XF151" s="32"/>
      <c r="XG151" s="32"/>
      <c r="XH151" s="32"/>
      <c r="XI151" s="32"/>
      <c r="XJ151" s="32"/>
      <c r="XK151" s="32"/>
      <c r="XL151" s="32"/>
      <c r="XM151" s="32"/>
      <c r="XN151" s="32"/>
      <c r="XO151" s="32"/>
      <c r="XP151" s="32"/>
      <c r="XQ151" s="32"/>
      <c r="XR151" s="32"/>
      <c r="XS151" s="32"/>
      <c r="XT151" s="32"/>
      <c r="XU151" s="32"/>
      <c r="XV151" s="32"/>
      <c r="XW151" s="32"/>
      <c r="XX151" s="32"/>
      <c r="XY151" s="32"/>
      <c r="XZ151" s="32"/>
      <c r="YA151" s="32"/>
      <c r="YB151" s="32"/>
      <c r="YC151" s="32"/>
      <c r="YD151" s="32"/>
      <c r="YE151" s="32"/>
      <c r="YF151" s="32"/>
      <c r="YG151" s="32"/>
      <c r="YH151" s="32"/>
      <c r="YI151" s="32"/>
      <c r="YJ151" s="32"/>
      <c r="YK151" s="32"/>
      <c r="YL151" s="32"/>
      <c r="YM151" s="32"/>
      <c r="YN151" s="32"/>
      <c r="YO151" s="32"/>
      <c r="YP151" s="32"/>
      <c r="YQ151" s="32"/>
      <c r="YR151" s="32"/>
      <c r="YS151" s="32"/>
      <c r="YT151" s="32"/>
      <c r="YU151" s="32"/>
      <c r="YV151" s="32"/>
      <c r="YW151" s="32"/>
      <c r="YX151" s="32"/>
      <c r="YY151" s="32"/>
      <c r="YZ151" s="32"/>
      <c r="ZA151" s="32"/>
      <c r="ZB151" s="32"/>
      <c r="ZC151" s="32"/>
      <c r="ZD151" s="32"/>
      <c r="ZE151" s="32"/>
      <c r="ZF151" s="32"/>
      <c r="ZG151" s="32"/>
      <c r="ZH151" s="32"/>
      <c r="ZI151" s="32"/>
      <c r="ZJ151" s="32"/>
      <c r="ZK151" s="32"/>
      <c r="ZL151" s="32"/>
      <c r="ZM151" s="32"/>
      <c r="ZN151" s="32"/>
      <c r="ZO151" s="32"/>
      <c r="ZP151" s="32"/>
      <c r="ZQ151" s="32"/>
      <c r="ZR151" s="32"/>
      <c r="ZS151" s="32"/>
      <c r="ZT151" s="32"/>
      <c r="ZU151" s="32"/>
      <c r="ZV151" s="32"/>
      <c r="ZW151" s="32"/>
      <c r="ZX151" s="32"/>
      <c r="ZY151" s="32"/>
      <c r="ZZ151" s="32"/>
      <c r="AAA151" s="32"/>
      <c r="AAB151" s="32"/>
      <c r="AAC151" s="32"/>
      <c r="AAD151" s="32"/>
      <c r="AAE151" s="32"/>
      <c r="AAF151" s="32"/>
      <c r="AAG151" s="32"/>
      <c r="AAH151" s="32"/>
      <c r="AAI151" s="32"/>
      <c r="AAJ151" s="32"/>
      <c r="AAK151" s="32"/>
      <c r="AAL151" s="32"/>
      <c r="AAM151" s="32"/>
      <c r="AAN151" s="32"/>
      <c r="AAO151" s="32"/>
      <c r="AAP151" s="32"/>
      <c r="AAQ151" s="32"/>
      <c r="AAR151" s="32"/>
      <c r="AAS151" s="32"/>
      <c r="AAT151" s="32"/>
      <c r="AAU151" s="32"/>
      <c r="AAV151" s="32"/>
      <c r="AAW151" s="32"/>
      <c r="AAX151" s="32"/>
      <c r="AAY151" s="32"/>
      <c r="AAZ151" s="32"/>
      <c r="ABA151" s="32"/>
      <c r="ABB151" s="32"/>
      <c r="ABC151" s="32"/>
      <c r="ABD151" s="32"/>
      <c r="ABE151" s="32"/>
      <c r="ABF151" s="32"/>
      <c r="ABG151" s="32"/>
      <c r="ABH151" s="32"/>
      <c r="ABI151" s="32"/>
      <c r="ABJ151" s="32"/>
      <c r="ABK151" s="32"/>
      <c r="ABL151" s="32"/>
      <c r="ABM151" s="32"/>
      <c r="ABN151" s="32"/>
      <c r="ABO151" s="32"/>
      <c r="ABP151" s="32"/>
      <c r="ABQ151" s="32"/>
      <c r="ABR151" s="32"/>
      <c r="ABS151" s="32"/>
      <c r="ABT151" s="32"/>
      <c r="ABU151" s="32"/>
      <c r="ABV151" s="32"/>
      <c r="ABW151" s="32"/>
      <c r="ABX151" s="32"/>
      <c r="ABY151" s="32"/>
      <c r="ABZ151" s="32"/>
      <c r="ACA151" s="32"/>
      <c r="ACB151" s="32"/>
      <c r="ACC151" s="32"/>
      <c r="ACD151" s="32"/>
      <c r="ACE151" s="32"/>
      <c r="ACF151" s="32"/>
      <c r="ACG151" s="32"/>
      <c r="ACH151" s="32"/>
      <c r="ACI151" s="32"/>
      <c r="ACJ151" s="32"/>
      <c r="ACK151" s="32"/>
      <c r="ACL151" s="32"/>
      <c r="ACM151" s="32"/>
      <c r="ACN151" s="32"/>
      <c r="ACO151" s="32"/>
      <c r="ACP151" s="32"/>
      <c r="ACQ151" s="32"/>
      <c r="ACR151" s="32"/>
      <c r="ACS151" s="32"/>
      <c r="ACT151" s="32"/>
      <c r="ACU151" s="32"/>
      <c r="ACV151" s="32"/>
      <c r="ACW151" s="32"/>
      <c r="ACX151" s="32"/>
      <c r="ACY151" s="32"/>
      <c r="ACZ151" s="32"/>
      <c r="ADA151" s="32"/>
      <c r="ADB151" s="32"/>
      <c r="ADC151" s="32"/>
      <c r="ADD151" s="32"/>
      <c r="ADE151" s="32"/>
      <c r="ADF151" s="32"/>
      <c r="ADG151" s="32"/>
      <c r="ADH151" s="32"/>
      <c r="ADI151" s="32"/>
      <c r="ADJ151" s="32"/>
      <c r="ADK151" s="32"/>
      <c r="ADL151" s="32"/>
      <c r="ADM151" s="32"/>
      <c r="ADN151" s="32"/>
      <c r="ADO151" s="32"/>
      <c r="ADP151" s="32"/>
      <c r="ADQ151" s="32"/>
      <c r="ADR151" s="32"/>
      <c r="ADS151" s="32"/>
      <c r="ADT151" s="32"/>
      <c r="ADU151" s="32"/>
      <c r="ADV151" s="32"/>
      <c r="ADW151" s="32"/>
      <c r="ADX151" s="32"/>
      <c r="ADY151" s="32"/>
      <c r="ADZ151" s="32"/>
      <c r="AEA151" s="32"/>
      <c r="AEB151" s="32"/>
      <c r="AEC151" s="32"/>
      <c r="AED151" s="32"/>
      <c r="AEE151" s="32"/>
      <c r="AEF151" s="32"/>
      <c r="AEG151" s="32"/>
      <c r="AEH151" s="32"/>
      <c r="AEI151" s="32"/>
      <c r="AEJ151" s="32"/>
      <c r="AEK151" s="32"/>
      <c r="AEL151" s="32"/>
      <c r="AEM151" s="32"/>
      <c r="AEN151" s="32"/>
      <c r="AEO151" s="32"/>
      <c r="AEP151" s="32"/>
      <c r="AEQ151" s="32"/>
      <c r="AER151" s="32"/>
      <c r="AES151" s="32"/>
      <c r="AET151" s="32"/>
      <c r="AEU151" s="32"/>
      <c r="AEV151" s="32"/>
      <c r="AEW151" s="32"/>
      <c r="AEX151" s="32"/>
      <c r="AEY151" s="32"/>
      <c r="AEZ151" s="32"/>
      <c r="AFA151" s="32"/>
      <c r="AFB151" s="32"/>
      <c r="AFC151" s="32"/>
      <c r="AFD151" s="32"/>
      <c r="AFE151" s="32"/>
      <c r="AFF151" s="32"/>
      <c r="AFG151" s="32"/>
      <c r="AFH151" s="32"/>
      <c r="AFI151" s="32"/>
      <c r="AFJ151" s="32"/>
      <c r="AFK151" s="32"/>
      <c r="AFL151" s="32"/>
      <c r="AFM151" s="32"/>
      <c r="AFN151" s="32"/>
      <c r="AFO151" s="32"/>
      <c r="AFP151" s="32"/>
      <c r="AFQ151" s="32"/>
      <c r="AFR151" s="32"/>
      <c r="AFS151" s="32"/>
      <c r="AFT151" s="32"/>
      <c r="AFU151" s="32"/>
      <c r="AFV151" s="32"/>
      <c r="AFW151" s="32"/>
      <c r="AFX151" s="32"/>
      <c r="AFY151" s="32"/>
      <c r="AFZ151" s="32"/>
      <c r="AGA151" s="32"/>
      <c r="AGB151" s="32"/>
      <c r="AGC151" s="32"/>
      <c r="AGD151" s="32"/>
      <c r="AGE151" s="32"/>
      <c r="AGF151" s="32"/>
      <c r="AGG151" s="32"/>
      <c r="AGH151" s="32"/>
      <c r="AGI151" s="32"/>
      <c r="AGJ151" s="32"/>
      <c r="AGK151" s="32"/>
      <c r="AGL151" s="32"/>
      <c r="AGM151" s="32"/>
      <c r="AGN151" s="32"/>
      <c r="AGO151" s="32"/>
      <c r="AGP151" s="32"/>
      <c r="AGQ151" s="32"/>
      <c r="AGR151" s="32"/>
      <c r="AGS151" s="32"/>
      <c r="AGT151" s="32"/>
      <c r="AGU151" s="32"/>
      <c r="AGV151" s="32"/>
      <c r="AGW151" s="32"/>
      <c r="AGX151" s="32"/>
      <c r="AGY151" s="32"/>
      <c r="AGZ151" s="32"/>
      <c r="AHA151" s="32"/>
      <c r="AHB151" s="32"/>
      <c r="AHC151" s="32"/>
      <c r="AHD151" s="32"/>
      <c r="AHE151" s="32"/>
      <c r="AHF151" s="32"/>
      <c r="AHG151" s="32"/>
      <c r="AHH151" s="32"/>
      <c r="AHI151" s="32"/>
      <c r="AHJ151" s="32"/>
      <c r="AHK151" s="32"/>
      <c r="AHL151" s="32"/>
      <c r="AHM151" s="32"/>
      <c r="AHN151" s="32"/>
      <c r="AHO151" s="32"/>
      <c r="AHP151" s="32"/>
      <c r="AHQ151" s="32"/>
      <c r="AHR151" s="32"/>
      <c r="AHS151" s="32"/>
      <c r="AHT151" s="32"/>
    </row>
    <row r="152" spans="1:904" s="43" customFormat="1" ht="18.75" x14ac:dyDescent="0.3">
      <c r="A152" s="39">
        <v>152</v>
      </c>
      <c r="B152" s="37" t="s">
        <v>235</v>
      </c>
      <c r="C152" s="39" t="s">
        <v>236</v>
      </c>
      <c r="D152" s="42"/>
      <c r="E152" s="49" t="e">
        <f>+#REF!</f>
        <v>#REF!</v>
      </c>
      <c r="F152" s="50" t="e">
        <f>+#REF!</f>
        <v>#REF!</v>
      </c>
      <c r="G152" s="47" t="e">
        <f>+#REF!</f>
        <v>#REF!</v>
      </c>
      <c r="H152" s="40"/>
      <c r="I152" s="40"/>
      <c r="J152" s="40"/>
      <c r="K152" s="40"/>
      <c r="L152" s="40"/>
      <c r="M152" s="40"/>
      <c r="N152" s="40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  <c r="DL152" s="32"/>
      <c r="DM152" s="32"/>
      <c r="DN152" s="32"/>
      <c r="DO152" s="32"/>
      <c r="DP152" s="32"/>
      <c r="DQ152" s="32"/>
      <c r="DR152" s="32"/>
      <c r="DS152" s="32"/>
      <c r="DT152" s="32"/>
      <c r="DU152" s="32"/>
      <c r="DV152" s="32"/>
      <c r="DW152" s="32"/>
      <c r="DX152" s="32"/>
      <c r="DY152" s="32"/>
      <c r="DZ152" s="32"/>
      <c r="EA152" s="32"/>
      <c r="EB152" s="32"/>
      <c r="EC152" s="32"/>
      <c r="ED152" s="32"/>
      <c r="EE152" s="32"/>
      <c r="EF152" s="32"/>
      <c r="EG152" s="32"/>
      <c r="EH152" s="32"/>
      <c r="EI152" s="32"/>
      <c r="EJ152" s="32"/>
      <c r="EK152" s="32"/>
      <c r="EL152" s="32"/>
      <c r="EM152" s="32"/>
      <c r="EN152" s="32"/>
      <c r="EO152" s="32"/>
      <c r="EP152" s="32"/>
      <c r="EQ152" s="32"/>
      <c r="ER152" s="32"/>
      <c r="ES152" s="32"/>
      <c r="ET152" s="32"/>
      <c r="EU152" s="32"/>
      <c r="EV152" s="32"/>
      <c r="EW152" s="32"/>
      <c r="EX152" s="32"/>
      <c r="EY152" s="32"/>
      <c r="EZ152" s="32"/>
      <c r="FA152" s="32"/>
      <c r="FB152" s="32"/>
      <c r="FC152" s="32"/>
      <c r="FD152" s="32"/>
      <c r="FE152" s="32"/>
      <c r="FF152" s="32"/>
      <c r="FG152" s="32"/>
      <c r="FH152" s="32"/>
      <c r="FI152" s="32"/>
      <c r="FJ152" s="32"/>
      <c r="FK152" s="32"/>
      <c r="FL152" s="32"/>
      <c r="FM152" s="32"/>
      <c r="FN152" s="32"/>
      <c r="FO152" s="32"/>
      <c r="FP152" s="32"/>
      <c r="FQ152" s="32"/>
      <c r="FR152" s="32"/>
      <c r="FS152" s="32"/>
      <c r="FT152" s="32"/>
      <c r="FU152" s="32"/>
      <c r="FV152" s="32"/>
      <c r="FW152" s="32"/>
      <c r="FX152" s="32"/>
      <c r="FY152" s="32"/>
      <c r="FZ152" s="32"/>
      <c r="GA152" s="32"/>
      <c r="GB152" s="32"/>
      <c r="GC152" s="32"/>
      <c r="GD152" s="32"/>
      <c r="GE152" s="32"/>
      <c r="GF152" s="32"/>
      <c r="GG152" s="32"/>
      <c r="GH152" s="32"/>
      <c r="GI152" s="32"/>
      <c r="GJ152" s="32"/>
      <c r="GK152" s="32"/>
      <c r="GL152" s="32"/>
      <c r="GM152" s="32"/>
      <c r="GN152" s="32"/>
      <c r="GO152" s="32"/>
      <c r="GP152" s="32"/>
      <c r="GQ152" s="32"/>
      <c r="GR152" s="32"/>
      <c r="GS152" s="32"/>
      <c r="GT152" s="32"/>
      <c r="GU152" s="32"/>
      <c r="GV152" s="32"/>
      <c r="GW152" s="32"/>
      <c r="GX152" s="32"/>
      <c r="GY152" s="32"/>
      <c r="GZ152" s="32"/>
      <c r="HA152" s="32"/>
      <c r="HB152" s="32"/>
      <c r="HC152" s="32"/>
      <c r="HD152" s="32"/>
      <c r="HE152" s="32"/>
      <c r="HF152" s="32"/>
      <c r="HG152" s="32"/>
      <c r="HH152" s="32"/>
      <c r="HI152" s="32"/>
      <c r="HJ152" s="32"/>
      <c r="HK152" s="32"/>
      <c r="HL152" s="32"/>
      <c r="HM152" s="32"/>
      <c r="HN152" s="32"/>
      <c r="HO152" s="32"/>
      <c r="HP152" s="32"/>
      <c r="HQ152" s="32"/>
      <c r="HR152" s="32"/>
      <c r="HS152" s="32"/>
      <c r="HT152" s="32"/>
      <c r="HU152" s="32"/>
      <c r="HV152" s="32"/>
      <c r="HW152" s="32"/>
      <c r="HX152" s="32"/>
      <c r="HY152" s="32"/>
      <c r="HZ152" s="32"/>
      <c r="IA152" s="32"/>
      <c r="IB152" s="32"/>
      <c r="IC152" s="32"/>
      <c r="ID152" s="32"/>
      <c r="IE152" s="32"/>
      <c r="IF152" s="32"/>
      <c r="IG152" s="32"/>
      <c r="IH152" s="32"/>
      <c r="II152" s="32"/>
      <c r="IJ152" s="32"/>
      <c r="IK152" s="32"/>
      <c r="IL152" s="32"/>
      <c r="IM152" s="32"/>
      <c r="IN152" s="32"/>
      <c r="IO152" s="32"/>
      <c r="IP152" s="32"/>
      <c r="IQ152" s="32"/>
      <c r="IR152" s="32"/>
      <c r="IS152" s="32"/>
      <c r="IT152" s="32"/>
      <c r="IU152" s="32"/>
      <c r="IV152" s="32"/>
      <c r="IW152" s="32"/>
      <c r="IX152" s="32"/>
      <c r="IY152" s="32"/>
      <c r="IZ152" s="32"/>
      <c r="JA152" s="32"/>
      <c r="JB152" s="32"/>
      <c r="JC152" s="32"/>
      <c r="JD152" s="32"/>
      <c r="JE152" s="32"/>
      <c r="JF152" s="32"/>
      <c r="JG152" s="32"/>
      <c r="JH152" s="32"/>
      <c r="JI152" s="32"/>
      <c r="JJ152" s="32"/>
      <c r="JK152" s="32"/>
      <c r="JL152" s="32"/>
      <c r="JM152" s="32"/>
      <c r="JN152" s="32"/>
      <c r="JO152" s="32"/>
      <c r="JP152" s="32"/>
      <c r="JQ152" s="32"/>
      <c r="JR152" s="32"/>
      <c r="JS152" s="32"/>
      <c r="JT152" s="32"/>
      <c r="JU152" s="32"/>
      <c r="JV152" s="32"/>
      <c r="JW152" s="32"/>
      <c r="JX152" s="32"/>
      <c r="JY152" s="32"/>
      <c r="JZ152" s="32"/>
      <c r="KA152" s="32"/>
      <c r="KB152" s="32"/>
      <c r="KC152" s="32"/>
      <c r="KD152" s="32"/>
      <c r="KE152" s="32"/>
      <c r="KF152" s="32"/>
      <c r="KG152" s="32"/>
      <c r="KH152" s="32"/>
      <c r="KI152" s="32"/>
      <c r="KJ152" s="32"/>
      <c r="KK152" s="32"/>
      <c r="KL152" s="32"/>
      <c r="KM152" s="32"/>
      <c r="KN152" s="32"/>
      <c r="KO152" s="32"/>
      <c r="KP152" s="32"/>
      <c r="KQ152" s="32"/>
      <c r="KR152" s="32"/>
      <c r="KS152" s="32"/>
      <c r="KT152" s="32"/>
      <c r="KU152" s="32"/>
      <c r="KV152" s="32"/>
      <c r="KW152" s="32"/>
      <c r="KX152" s="32"/>
      <c r="KY152" s="32"/>
      <c r="KZ152" s="32"/>
      <c r="LA152" s="32"/>
      <c r="LB152" s="32"/>
      <c r="LC152" s="32"/>
      <c r="LD152" s="32"/>
      <c r="LE152" s="32"/>
      <c r="LF152" s="32"/>
      <c r="LG152" s="32"/>
      <c r="LH152" s="32"/>
      <c r="LI152" s="32"/>
      <c r="LJ152" s="32"/>
      <c r="LK152" s="32"/>
      <c r="LL152" s="32"/>
      <c r="LM152" s="32"/>
      <c r="LN152" s="32"/>
      <c r="LO152" s="32"/>
      <c r="LP152" s="32"/>
      <c r="LQ152" s="32"/>
      <c r="LR152" s="32"/>
      <c r="LS152" s="32"/>
      <c r="LT152" s="32"/>
      <c r="LU152" s="32"/>
      <c r="LV152" s="32"/>
      <c r="LW152" s="32"/>
      <c r="LX152" s="32"/>
      <c r="LY152" s="32"/>
      <c r="LZ152" s="32"/>
      <c r="MA152" s="32"/>
      <c r="MB152" s="32"/>
      <c r="MC152" s="32"/>
      <c r="MD152" s="32"/>
      <c r="ME152" s="32"/>
      <c r="MF152" s="32"/>
      <c r="MG152" s="32"/>
      <c r="MH152" s="32"/>
      <c r="MI152" s="32"/>
      <c r="MJ152" s="32"/>
      <c r="MK152" s="32"/>
      <c r="ML152" s="32"/>
      <c r="MM152" s="32"/>
      <c r="MN152" s="32"/>
      <c r="MO152" s="32"/>
      <c r="MP152" s="32"/>
      <c r="MQ152" s="32"/>
      <c r="MR152" s="32"/>
      <c r="MS152" s="32"/>
      <c r="MT152" s="32"/>
      <c r="MU152" s="32"/>
      <c r="MV152" s="32"/>
      <c r="MW152" s="32"/>
      <c r="MX152" s="32"/>
      <c r="MY152" s="32"/>
      <c r="MZ152" s="32"/>
      <c r="NA152" s="32"/>
      <c r="NB152" s="32"/>
      <c r="NC152" s="32"/>
      <c r="ND152" s="32"/>
      <c r="NE152" s="32"/>
      <c r="NF152" s="32"/>
      <c r="NG152" s="32"/>
      <c r="NH152" s="32"/>
      <c r="NI152" s="32"/>
      <c r="NJ152" s="32"/>
      <c r="NK152" s="32"/>
      <c r="NL152" s="32"/>
      <c r="NM152" s="32"/>
      <c r="NN152" s="32"/>
      <c r="NO152" s="32"/>
      <c r="NP152" s="32"/>
      <c r="NQ152" s="32"/>
      <c r="NR152" s="32"/>
      <c r="NS152" s="32"/>
      <c r="NT152" s="32"/>
      <c r="NU152" s="32"/>
      <c r="NV152" s="32"/>
      <c r="NW152" s="32"/>
      <c r="NX152" s="32"/>
      <c r="NY152" s="32"/>
      <c r="NZ152" s="32"/>
      <c r="OA152" s="32"/>
      <c r="OB152" s="32"/>
      <c r="OC152" s="32"/>
      <c r="OD152" s="32"/>
      <c r="OE152" s="32"/>
      <c r="OF152" s="32"/>
      <c r="OG152" s="32"/>
      <c r="OH152" s="32"/>
      <c r="OI152" s="32"/>
      <c r="OJ152" s="32"/>
      <c r="OK152" s="32"/>
      <c r="OL152" s="32"/>
      <c r="OM152" s="32"/>
      <c r="ON152" s="32"/>
      <c r="OO152" s="32"/>
      <c r="OP152" s="32"/>
      <c r="OQ152" s="32"/>
      <c r="OR152" s="32"/>
      <c r="OS152" s="32"/>
      <c r="OT152" s="32"/>
      <c r="OU152" s="32"/>
      <c r="OV152" s="32"/>
      <c r="OW152" s="32"/>
      <c r="OX152" s="32"/>
      <c r="OY152" s="32"/>
      <c r="OZ152" s="32"/>
      <c r="PA152" s="32"/>
      <c r="PB152" s="32"/>
      <c r="PC152" s="32"/>
      <c r="PD152" s="32"/>
      <c r="PE152" s="32"/>
      <c r="PF152" s="32"/>
      <c r="PG152" s="32"/>
      <c r="PH152" s="32"/>
      <c r="PI152" s="32"/>
      <c r="PJ152" s="32"/>
      <c r="PK152" s="32"/>
      <c r="PL152" s="32"/>
      <c r="PM152" s="32"/>
      <c r="PN152" s="32"/>
      <c r="PO152" s="32"/>
      <c r="PP152" s="32"/>
      <c r="PQ152" s="32"/>
      <c r="PR152" s="32"/>
      <c r="PS152" s="32"/>
      <c r="PT152" s="32"/>
      <c r="PU152" s="32"/>
      <c r="PV152" s="32"/>
      <c r="PW152" s="32"/>
      <c r="PX152" s="32"/>
      <c r="PY152" s="32"/>
      <c r="PZ152" s="32"/>
      <c r="QA152" s="32"/>
      <c r="QB152" s="32"/>
      <c r="QC152" s="32"/>
      <c r="QD152" s="32"/>
      <c r="QE152" s="32"/>
      <c r="QF152" s="32"/>
      <c r="QG152" s="32"/>
      <c r="QH152" s="32"/>
      <c r="QI152" s="32"/>
      <c r="QJ152" s="32"/>
      <c r="QK152" s="32"/>
      <c r="QL152" s="32"/>
      <c r="QM152" s="32"/>
      <c r="QN152" s="32"/>
      <c r="QO152" s="32"/>
      <c r="QP152" s="32"/>
      <c r="QQ152" s="32"/>
      <c r="QR152" s="32"/>
      <c r="QS152" s="32"/>
      <c r="QT152" s="32"/>
      <c r="QU152" s="32"/>
      <c r="QV152" s="32"/>
      <c r="QW152" s="32"/>
      <c r="QX152" s="32"/>
      <c r="QY152" s="32"/>
      <c r="QZ152" s="32"/>
      <c r="RA152" s="32"/>
      <c r="RB152" s="32"/>
      <c r="RC152" s="32"/>
      <c r="RD152" s="32"/>
      <c r="RE152" s="32"/>
      <c r="RF152" s="32"/>
      <c r="RG152" s="32"/>
      <c r="RH152" s="32"/>
      <c r="RI152" s="32"/>
      <c r="RJ152" s="32"/>
      <c r="RK152" s="32"/>
      <c r="RL152" s="32"/>
      <c r="RM152" s="32"/>
      <c r="RN152" s="32"/>
      <c r="RO152" s="32"/>
      <c r="RP152" s="32"/>
      <c r="RQ152" s="32"/>
      <c r="RR152" s="32"/>
      <c r="RS152" s="32"/>
      <c r="RT152" s="32"/>
      <c r="RU152" s="32"/>
      <c r="RV152" s="32"/>
      <c r="RW152" s="32"/>
      <c r="RX152" s="32"/>
      <c r="RY152" s="32"/>
      <c r="RZ152" s="32"/>
      <c r="SA152" s="32"/>
      <c r="SB152" s="32"/>
      <c r="SC152" s="32"/>
      <c r="SD152" s="32"/>
      <c r="SE152" s="32"/>
      <c r="SF152" s="32"/>
      <c r="SG152" s="32"/>
      <c r="SH152" s="32"/>
      <c r="SI152" s="32"/>
      <c r="SJ152" s="32"/>
      <c r="SK152" s="32"/>
      <c r="SL152" s="32"/>
      <c r="SM152" s="32"/>
      <c r="SN152" s="32"/>
      <c r="SO152" s="32"/>
      <c r="SP152" s="32"/>
      <c r="SQ152" s="32"/>
      <c r="SR152" s="32"/>
      <c r="SS152" s="32"/>
      <c r="ST152" s="32"/>
      <c r="SU152" s="32"/>
      <c r="SV152" s="32"/>
      <c r="SW152" s="32"/>
      <c r="SX152" s="32"/>
      <c r="SY152" s="32"/>
      <c r="SZ152" s="32"/>
      <c r="TA152" s="32"/>
      <c r="TB152" s="32"/>
      <c r="TC152" s="32"/>
      <c r="TD152" s="32"/>
      <c r="TE152" s="32"/>
      <c r="TF152" s="32"/>
      <c r="TG152" s="32"/>
      <c r="TH152" s="32"/>
      <c r="TI152" s="32"/>
      <c r="TJ152" s="32"/>
      <c r="TK152" s="32"/>
      <c r="TL152" s="32"/>
      <c r="TM152" s="32"/>
      <c r="TN152" s="32"/>
      <c r="TO152" s="32"/>
      <c r="TP152" s="32"/>
      <c r="TQ152" s="32"/>
      <c r="TR152" s="32"/>
      <c r="TS152" s="32"/>
      <c r="TT152" s="32"/>
      <c r="TU152" s="32"/>
      <c r="TV152" s="32"/>
      <c r="TW152" s="32"/>
      <c r="TX152" s="32"/>
      <c r="TY152" s="32"/>
      <c r="TZ152" s="32"/>
      <c r="UA152" s="32"/>
      <c r="UB152" s="32"/>
      <c r="UC152" s="32"/>
      <c r="UD152" s="32"/>
      <c r="UE152" s="32"/>
      <c r="UF152" s="32"/>
      <c r="UG152" s="32"/>
      <c r="UH152" s="32"/>
      <c r="UI152" s="32"/>
      <c r="UJ152" s="32"/>
      <c r="UK152" s="32"/>
      <c r="UL152" s="32"/>
      <c r="UM152" s="32"/>
      <c r="UN152" s="32"/>
      <c r="UO152" s="32"/>
      <c r="UP152" s="32"/>
      <c r="UQ152" s="32"/>
      <c r="UR152" s="32"/>
      <c r="US152" s="32"/>
      <c r="UT152" s="32"/>
      <c r="UU152" s="32"/>
      <c r="UV152" s="32"/>
      <c r="UW152" s="32"/>
      <c r="UX152" s="32"/>
      <c r="UY152" s="32"/>
      <c r="UZ152" s="32"/>
      <c r="VA152" s="32"/>
      <c r="VB152" s="32"/>
      <c r="VC152" s="32"/>
      <c r="VD152" s="32"/>
      <c r="VE152" s="32"/>
      <c r="VF152" s="32"/>
      <c r="VG152" s="32"/>
      <c r="VH152" s="32"/>
      <c r="VI152" s="32"/>
      <c r="VJ152" s="32"/>
      <c r="VK152" s="32"/>
      <c r="VL152" s="32"/>
      <c r="VM152" s="32"/>
      <c r="VN152" s="32"/>
      <c r="VO152" s="32"/>
      <c r="VP152" s="32"/>
      <c r="VQ152" s="32"/>
      <c r="VR152" s="32"/>
      <c r="VS152" s="32"/>
      <c r="VT152" s="32"/>
      <c r="VU152" s="32"/>
      <c r="VV152" s="32"/>
      <c r="VW152" s="32"/>
      <c r="VX152" s="32"/>
      <c r="VY152" s="32"/>
      <c r="VZ152" s="32"/>
      <c r="WA152" s="32"/>
      <c r="WB152" s="32"/>
      <c r="WC152" s="32"/>
      <c r="WD152" s="32"/>
      <c r="WE152" s="32"/>
      <c r="WF152" s="32"/>
      <c r="WG152" s="32"/>
      <c r="WH152" s="32"/>
      <c r="WI152" s="32"/>
      <c r="WJ152" s="32"/>
      <c r="WK152" s="32"/>
      <c r="WL152" s="32"/>
      <c r="WM152" s="32"/>
      <c r="WN152" s="32"/>
      <c r="WO152" s="32"/>
      <c r="WP152" s="32"/>
      <c r="WQ152" s="32"/>
      <c r="WR152" s="32"/>
      <c r="WS152" s="32"/>
      <c r="WT152" s="32"/>
      <c r="WU152" s="32"/>
      <c r="WV152" s="32"/>
      <c r="WW152" s="32"/>
      <c r="WX152" s="32"/>
      <c r="WY152" s="32"/>
      <c r="WZ152" s="32"/>
      <c r="XA152" s="32"/>
      <c r="XB152" s="32"/>
      <c r="XC152" s="32"/>
      <c r="XD152" s="32"/>
      <c r="XE152" s="32"/>
      <c r="XF152" s="32"/>
      <c r="XG152" s="32"/>
      <c r="XH152" s="32"/>
      <c r="XI152" s="32"/>
      <c r="XJ152" s="32"/>
      <c r="XK152" s="32"/>
      <c r="XL152" s="32"/>
      <c r="XM152" s="32"/>
      <c r="XN152" s="32"/>
      <c r="XO152" s="32"/>
      <c r="XP152" s="32"/>
      <c r="XQ152" s="32"/>
      <c r="XR152" s="32"/>
      <c r="XS152" s="32"/>
      <c r="XT152" s="32"/>
      <c r="XU152" s="32"/>
      <c r="XV152" s="32"/>
      <c r="XW152" s="32"/>
      <c r="XX152" s="32"/>
      <c r="XY152" s="32"/>
      <c r="XZ152" s="32"/>
      <c r="YA152" s="32"/>
      <c r="YB152" s="32"/>
      <c r="YC152" s="32"/>
      <c r="YD152" s="32"/>
      <c r="YE152" s="32"/>
      <c r="YF152" s="32"/>
      <c r="YG152" s="32"/>
      <c r="YH152" s="32"/>
      <c r="YI152" s="32"/>
      <c r="YJ152" s="32"/>
      <c r="YK152" s="32"/>
      <c r="YL152" s="32"/>
      <c r="YM152" s="32"/>
      <c r="YN152" s="32"/>
      <c r="YO152" s="32"/>
      <c r="YP152" s="32"/>
      <c r="YQ152" s="32"/>
      <c r="YR152" s="32"/>
      <c r="YS152" s="32"/>
      <c r="YT152" s="32"/>
      <c r="YU152" s="32"/>
      <c r="YV152" s="32"/>
      <c r="YW152" s="32"/>
      <c r="YX152" s="32"/>
      <c r="YY152" s="32"/>
      <c r="YZ152" s="32"/>
      <c r="ZA152" s="32"/>
      <c r="ZB152" s="32"/>
      <c r="ZC152" s="32"/>
      <c r="ZD152" s="32"/>
      <c r="ZE152" s="32"/>
      <c r="ZF152" s="32"/>
      <c r="ZG152" s="32"/>
      <c r="ZH152" s="32"/>
      <c r="ZI152" s="32"/>
      <c r="ZJ152" s="32"/>
      <c r="ZK152" s="32"/>
      <c r="ZL152" s="32"/>
      <c r="ZM152" s="32"/>
      <c r="ZN152" s="32"/>
      <c r="ZO152" s="32"/>
      <c r="ZP152" s="32"/>
      <c r="ZQ152" s="32"/>
      <c r="ZR152" s="32"/>
      <c r="ZS152" s="32"/>
      <c r="ZT152" s="32"/>
      <c r="ZU152" s="32"/>
      <c r="ZV152" s="32"/>
      <c r="ZW152" s="32"/>
      <c r="ZX152" s="32"/>
      <c r="ZY152" s="32"/>
      <c r="ZZ152" s="32"/>
      <c r="AAA152" s="32"/>
      <c r="AAB152" s="32"/>
      <c r="AAC152" s="32"/>
      <c r="AAD152" s="32"/>
      <c r="AAE152" s="32"/>
      <c r="AAF152" s="32"/>
      <c r="AAG152" s="32"/>
      <c r="AAH152" s="32"/>
      <c r="AAI152" s="32"/>
      <c r="AAJ152" s="32"/>
      <c r="AAK152" s="32"/>
      <c r="AAL152" s="32"/>
      <c r="AAM152" s="32"/>
      <c r="AAN152" s="32"/>
      <c r="AAO152" s="32"/>
      <c r="AAP152" s="32"/>
      <c r="AAQ152" s="32"/>
      <c r="AAR152" s="32"/>
      <c r="AAS152" s="32"/>
      <c r="AAT152" s="32"/>
      <c r="AAU152" s="32"/>
      <c r="AAV152" s="32"/>
      <c r="AAW152" s="32"/>
      <c r="AAX152" s="32"/>
      <c r="AAY152" s="32"/>
      <c r="AAZ152" s="32"/>
      <c r="ABA152" s="32"/>
      <c r="ABB152" s="32"/>
      <c r="ABC152" s="32"/>
      <c r="ABD152" s="32"/>
      <c r="ABE152" s="32"/>
      <c r="ABF152" s="32"/>
      <c r="ABG152" s="32"/>
      <c r="ABH152" s="32"/>
      <c r="ABI152" s="32"/>
      <c r="ABJ152" s="32"/>
      <c r="ABK152" s="32"/>
      <c r="ABL152" s="32"/>
      <c r="ABM152" s="32"/>
      <c r="ABN152" s="32"/>
      <c r="ABO152" s="32"/>
      <c r="ABP152" s="32"/>
      <c r="ABQ152" s="32"/>
      <c r="ABR152" s="32"/>
      <c r="ABS152" s="32"/>
      <c r="ABT152" s="32"/>
      <c r="ABU152" s="32"/>
      <c r="ABV152" s="32"/>
      <c r="ABW152" s="32"/>
      <c r="ABX152" s="32"/>
      <c r="ABY152" s="32"/>
      <c r="ABZ152" s="32"/>
      <c r="ACA152" s="32"/>
      <c r="ACB152" s="32"/>
      <c r="ACC152" s="32"/>
      <c r="ACD152" s="32"/>
      <c r="ACE152" s="32"/>
      <c r="ACF152" s="32"/>
      <c r="ACG152" s="32"/>
      <c r="ACH152" s="32"/>
      <c r="ACI152" s="32"/>
      <c r="ACJ152" s="32"/>
      <c r="ACK152" s="32"/>
      <c r="ACL152" s="32"/>
      <c r="ACM152" s="32"/>
      <c r="ACN152" s="32"/>
      <c r="ACO152" s="32"/>
      <c r="ACP152" s="32"/>
      <c r="ACQ152" s="32"/>
      <c r="ACR152" s="32"/>
      <c r="ACS152" s="32"/>
      <c r="ACT152" s="32"/>
      <c r="ACU152" s="32"/>
      <c r="ACV152" s="32"/>
      <c r="ACW152" s="32"/>
      <c r="ACX152" s="32"/>
      <c r="ACY152" s="32"/>
      <c r="ACZ152" s="32"/>
      <c r="ADA152" s="32"/>
      <c r="ADB152" s="32"/>
      <c r="ADC152" s="32"/>
      <c r="ADD152" s="32"/>
      <c r="ADE152" s="32"/>
      <c r="ADF152" s="32"/>
      <c r="ADG152" s="32"/>
      <c r="ADH152" s="32"/>
      <c r="ADI152" s="32"/>
      <c r="ADJ152" s="32"/>
      <c r="ADK152" s="32"/>
      <c r="ADL152" s="32"/>
      <c r="ADM152" s="32"/>
      <c r="ADN152" s="32"/>
      <c r="ADO152" s="32"/>
      <c r="ADP152" s="32"/>
      <c r="ADQ152" s="32"/>
      <c r="ADR152" s="32"/>
      <c r="ADS152" s="32"/>
      <c r="ADT152" s="32"/>
      <c r="ADU152" s="32"/>
      <c r="ADV152" s="32"/>
      <c r="ADW152" s="32"/>
      <c r="ADX152" s="32"/>
      <c r="ADY152" s="32"/>
      <c r="ADZ152" s="32"/>
      <c r="AEA152" s="32"/>
      <c r="AEB152" s="32"/>
      <c r="AEC152" s="32"/>
      <c r="AED152" s="32"/>
      <c r="AEE152" s="32"/>
      <c r="AEF152" s="32"/>
      <c r="AEG152" s="32"/>
      <c r="AEH152" s="32"/>
      <c r="AEI152" s="32"/>
      <c r="AEJ152" s="32"/>
      <c r="AEK152" s="32"/>
      <c r="AEL152" s="32"/>
      <c r="AEM152" s="32"/>
      <c r="AEN152" s="32"/>
      <c r="AEO152" s="32"/>
      <c r="AEP152" s="32"/>
      <c r="AEQ152" s="32"/>
      <c r="AER152" s="32"/>
      <c r="AES152" s="32"/>
      <c r="AET152" s="32"/>
      <c r="AEU152" s="32"/>
      <c r="AEV152" s="32"/>
      <c r="AEW152" s="32"/>
      <c r="AEX152" s="32"/>
      <c r="AEY152" s="32"/>
      <c r="AEZ152" s="32"/>
      <c r="AFA152" s="32"/>
      <c r="AFB152" s="32"/>
      <c r="AFC152" s="32"/>
      <c r="AFD152" s="32"/>
      <c r="AFE152" s="32"/>
      <c r="AFF152" s="32"/>
      <c r="AFG152" s="32"/>
      <c r="AFH152" s="32"/>
      <c r="AFI152" s="32"/>
      <c r="AFJ152" s="32"/>
      <c r="AFK152" s="32"/>
      <c r="AFL152" s="32"/>
      <c r="AFM152" s="32"/>
      <c r="AFN152" s="32"/>
      <c r="AFO152" s="32"/>
      <c r="AFP152" s="32"/>
      <c r="AFQ152" s="32"/>
      <c r="AFR152" s="32"/>
      <c r="AFS152" s="32"/>
      <c r="AFT152" s="32"/>
      <c r="AFU152" s="32"/>
      <c r="AFV152" s="32"/>
      <c r="AFW152" s="32"/>
      <c r="AFX152" s="32"/>
      <c r="AFY152" s="32"/>
      <c r="AFZ152" s="32"/>
      <c r="AGA152" s="32"/>
      <c r="AGB152" s="32"/>
      <c r="AGC152" s="32"/>
      <c r="AGD152" s="32"/>
      <c r="AGE152" s="32"/>
      <c r="AGF152" s="32"/>
      <c r="AGG152" s="32"/>
      <c r="AGH152" s="32"/>
      <c r="AGI152" s="32"/>
      <c r="AGJ152" s="32"/>
      <c r="AGK152" s="32"/>
      <c r="AGL152" s="32"/>
      <c r="AGM152" s="32"/>
      <c r="AGN152" s="32"/>
      <c r="AGO152" s="32"/>
      <c r="AGP152" s="32"/>
      <c r="AGQ152" s="32"/>
      <c r="AGR152" s="32"/>
      <c r="AGS152" s="32"/>
      <c r="AGT152" s="32"/>
      <c r="AGU152" s="32"/>
      <c r="AGV152" s="32"/>
      <c r="AGW152" s="32"/>
      <c r="AGX152" s="32"/>
      <c r="AGY152" s="32"/>
      <c r="AGZ152" s="32"/>
      <c r="AHA152" s="32"/>
      <c r="AHB152" s="32"/>
      <c r="AHC152" s="32"/>
      <c r="AHD152" s="32"/>
      <c r="AHE152" s="32"/>
      <c r="AHF152" s="32"/>
      <c r="AHG152" s="32"/>
      <c r="AHH152" s="32"/>
      <c r="AHI152" s="32"/>
      <c r="AHJ152" s="32"/>
      <c r="AHK152" s="32"/>
      <c r="AHL152" s="32"/>
      <c r="AHM152" s="32"/>
      <c r="AHN152" s="32"/>
      <c r="AHO152" s="32"/>
      <c r="AHP152" s="32"/>
      <c r="AHQ152" s="32"/>
      <c r="AHR152" s="32"/>
      <c r="AHS152" s="32"/>
      <c r="AHT152" s="32"/>
    </row>
    <row r="153" spans="1:904" s="43" customFormat="1" ht="18.75" x14ac:dyDescent="0.3">
      <c r="A153" s="39">
        <v>153</v>
      </c>
      <c r="B153" s="37" t="s">
        <v>238</v>
      </c>
      <c r="C153" s="39" t="s">
        <v>239</v>
      </c>
      <c r="D153" s="42"/>
      <c r="E153" s="49" t="e">
        <f>+#REF!</f>
        <v>#REF!</v>
      </c>
      <c r="F153" s="50" t="e">
        <f>+#REF!</f>
        <v>#REF!</v>
      </c>
      <c r="G153" s="47" t="e">
        <f>+#REF!</f>
        <v>#REF!</v>
      </c>
      <c r="H153" s="40"/>
      <c r="I153" s="40"/>
      <c r="J153" s="40"/>
      <c r="K153" s="40"/>
      <c r="L153" s="40"/>
      <c r="M153" s="40"/>
      <c r="N153" s="40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  <c r="DL153" s="32"/>
      <c r="DM153" s="32"/>
      <c r="DN153" s="32"/>
      <c r="DO153" s="32"/>
      <c r="DP153" s="32"/>
      <c r="DQ153" s="32"/>
      <c r="DR153" s="32"/>
      <c r="DS153" s="32"/>
      <c r="DT153" s="32"/>
      <c r="DU153" s="32"/>
      <c r="DV153" s="32"/>
      <c r="DW153" s="32"/>
      <c r="DX153" s="32"/>
      <c r="DY153" s="32"/>
      <c r="DZ153" s="32"/>
      <c r="EA153" s="32"/>
      <c r="EB153" s="32"/>
      <c r="EC153" s="32"/>
      <c r="ED153" s="32"/>
      <c r="EE153" s="32"/>
      <c r="EF153" s="32"/>
      <c r="EG153" s="32"/>
      <c r="EH153" s="32"/>
      <c r="EI153" s="32"/>
      <c r="EJ153" s="32"/>
      <c r="EK153" s="32"/>
      <c r="EL153" s="32"/>
      <c r="EM153" s="32"/>
      <c r="EN153" s="32"/>
      <c r="EO153" s="32"/>
      <c r="EP153" s="32"/>
      <c r="EQ153" s="32"/>
      <c r="ER153" s="32"/>
      <c r="ES153" s="32"/>
      <c r="ET153" s="32"/>
      <c r="EU153" s="32"/>
      <c r="EV153" s="32"/>
      <c r="EW153" s="32"/>
      <c r="EX153" s="32"/>
      <c r="EY153" s="32"/>
      <c r="EZ153" s="32"/>
      <c r="FA153" s="32"/>
      <c r="FB153" s="32"/>
      <c r="FC153" s="32"/>
      <c r="FD153" s="32"/>
      <c r="FE153" s="32"/>
      <c r="FF153" s="32"/>
      <c r="FG153" s="32"/>
      <c r="FH153" s="32"/>
      <c r="FI153" s="32"/>
      <c r="FJ153" s="32"/>
      <c r="FK153" s="32"/>
      <c r="FL153" s="32"/>
      <c r="FM153" s="32"/>
      <c r="FN153" s="32"/>
      <c r="FO153" s="32"/>
      <c r="FP153" s="32"/>
      <c r="FQ153" s="32"/>
      <c r="FR153" s="32"/>
      <c r="FS153" s="32"/>
      <c r="FT153" s="32"/>
      <c r="FU153" s="32"/>
      <c r="FV153" s="32"/>
      <c r="FW153" s="32"/>
      <c r="FX153" s="32"/>
      <c r="FY153" s="32"/>
      <c r="FZ153" s="32"/>
      <c r="GA153" s="32"/>
      <c r="GB153" s="32"/>
      <c r="GC153" s="32"/>
      <c r="GD153" s="32"/>
      <c r="GE153" s="32"/>
      <c r="GF153" s="32"/>
      <c r="GG153" s="32"/>
      <c r="GH153" s="32"/>
      <c r="GI153" s="32"/>
      <c r="GJ153" s="32"/>
      <c r="GK153" s="32"/>
      <c r="GL153" s="32"/>
      <c r="GM153" s="32"/>
      <c r="GN153" s="32"/>
      <c r="GO153" s="32"/>
      <c r="GP153" s="32"/>
      <c r="GQ153" s="32"/>
      <c r="GR153" s="32"/>
      <c r="GS153" s="32"/>
      <c r="GT153" s="32"/>
      <c r="GU153" s="32"/>
      <c r="GV153" s="32"/>
      <c r="GW153" s="32"/>
      <c r="GX153" s="32"/>
      <c r="GY153" s="32"/>
      <c r="GZ153" s="32"/>
      <c r="HA153" s="32"/>
      <c r="HB153" s="32"/>
      <c r="HC153" s="32"/>
      <c r="HD153" s="32"/>
      <c r="HE153" s="32"/>
      <c r="HF153" s="32"/>
      <c r="HG153" s="32"/>
      <c r="HH153" s="32"/>
      <c r="HI153" s="32"/>
      <c r="HJ153" s="32"/>
      <c r="HK153" s="32"/>
      <c r="HL153" s="32"/>
      <c r="HM153" s="32"/>
      <c r="HN153" s="32"/>
      <c r="HO153" s="32"/>
      <c r="HP153" s="32"/>
      <c r="HQ153" s="32"/>
      <c r="HR153" s="32"/>
      <c r="HS153" s="32"/>
      <c r="HT153" s="32"/>
      <c r="HU153" s="32"/>
      <c r="HV153" s="32"/>
      <c r="HW153" s="32"/>
      <c r="HX153" s="32"/>
      <c r="HY153" s="32"/>
      <c r="HZ153" s="32"/>
      <c r="IA153" s="32"/>
      <c r="IB153" s="32"/>
      <c r="IC153" s="32"/>
      <c r="ID153" s="32"/>
      <c r="IE153" s="32"/>
      <c r="IF153" s="32"/>
      <c r="IG153" s="32"/>
      <c r="IH153" s="32"/>
      <c r="II153" s="32"/>
      <c r="IJ153" s="32"/>
      <c r="IK153" s="32"/>
      <c r="IL153" s="32"/>
      <c r="IM153" s="32"/>
      <c r="IN153" s="32"/>
      <c r="IO153" s="32"/>
      <c r="IP153" s="32"/>
      <c r="IQ153" s="32"/>
      <c r="IR153" s="32"/>
      <c r="IS153" s="32"/>
      <c r="IT153" s="32"/>
      <c r="IU153" s="32"/>
      <c r="IV153" s="32"/>
      <c r="IW153" s="32"/>
      <c r="IX153" s="32"/>
      <c r="IY153" s="32"/>
      <c r="IZ153" s="32"/>
      <c r="JA153" s="32"/>
      <c r="JB153" s="32"/>
      <c r="JC153" s="32"/>
      <c r="JD153" s="32"/>
      <c r="JE153" s="32"/>
      <c r="JF153" s="32"/>
      <c r="JG153" s="32"/>
      <c r="JH153" s="32"/>
      <c r="JI153" s="32"/>
      <c r="JJ153" s="32"/>
      <c r="JK153" s="32"/>
      <c r="JL153" s="32"/>
      <c r="JM153" s="32"/>
      <c r="JN153" s="32"/>
      <c r="JO153" s="32"/>
      <c r="JP153" s="32"/>
      <c r="JQ153" s="32"/>
      <c r="JR153" s="32"/>
      <c r="JS153" s="32"/>
      <c r="JT153" s="32"/>
      <c r="JU153" s="32"/>
      <c r="JV153" s="32"/>
      <c r="JW153" s="32"/>
      <c r="JX153" s="32"/>
      <c r="JY153" s="32"/>
      <c r="JZ153" s="32"/>
      <c r="KA153" s="32"/>
      <c r="KB153" s="32"/>
      <c r="KC153" s="32"/>
      <c r="KD153" s="32"/>
      <c r="KE153" s="32"/>
      <c r="KF153" s="32"/>
      <c r="KG153" s="32"/>
      <c r="KH153" s="32"/>
      <c r="KI153" s="32"/>
      <c r="KJ153" s="32"/>
      <c r="KK153" s="32"/>
      <c r="KL153" s="32"/>
      <c r="KM153" s="32"/>
      <c r="KN153" s="32"/>
      <c r="KO153" s="32"/>
      <c r="KP153" s="32"/>
      <c r="KQ153" s="32"/>
      <c r="KR153" s="32"/>
      <c r="KS153" s="32"/>
      <c r="KT153" s="32"/>
      <c r="KU153" s="32"/>
      <c r="KV153" s="32"/>
      <c r="KW153" s="32"/>
      <c r="KX153" s="32"/>
      <c r="KY153" s="32"/>
      <c r="KZ153" s="32"/>
      <c r="LA153" s="32"/>
      <c r="LB153" s="32"/>
      <c r="LC153" s="32"/>
      <c r="LD153" s="32"/>
      <c r="LE153" s="32"/>
      <c r="LF153" s="32"/>
      <c r="LG153" s="32"/>
      <c r="LH153" s="32"/>
      <c r="LI153" s="32"/>
      <c r="LJ153" s="32"/>
      <c r="LK153" s="32"/>
      <c r="LL153" s="32"/>
      <c r="LM153" s="32"/>
      <c r="LN153" s="32"/>
      <c r="LO153" s="32"/>
      <c r="LP153" s="32"/>
      <c r="LQ153" s="32"/>
      <c r="LR153" s="32"/>
      <c r="LS153" s="32"/>
      <c r="LT153" s="32"/>
      <c r="LU153" s="32"/>
      <c r="LV153" s="32"/>
      <c r="LW153" s="32"/>
      <c r="LX153" s="32"/>
      <c r="LY153" s="32"/>
      <c r="LZ153" s="32"/>
      <c r="MA153" s="32"/>
      <c r="MB153" s="32"/>
      <c r="MC153" s="32"/>
      <c r="MD153" s="32"/>
      <c r="ME153" s="32"/>
      <c r="MF153" s="32"/>
      <c r="MG153" s="32"/>
      <c r="MH153" s="32"/>
      <c r="MI153" s="32"/>
      <c r="MJ153" s="32"/>
      <c r="MK153" s="32"/>
      <c r="ML153" s="32"/>
      <c r="MM153" s="32"/>
      <c r="MN153" s="32"/>
      <c r="MO153" s="32"/>
      <c r="MP153" s="32"/>
      <c r="MQ153" s="32"/>
      <c r="MR153" s="32"/>
      <c r="MS153" s="32"/>
      <c r="MT153" s="32"/>
      <c r="MU153" s="32"/>
      <c r="MV153" s="32"/>
      <c r="MW153" s="32"/>
      <c r="MX153" s="32"/>
      <c r="MY153" s="32"/>
      <c r="MZ153" s="32"/>
      <c r="NA153" s="32"/>
      <c r="NB153" s="32"/>
      <c r="NC153" s="32"/>
      <c r="ND153" s="32"/>
      <c r="NE153" s="32"/>
      <c r="NF153" s="32"/>
      <c r="NG153" s="32"/>
      <c r="NH153" s="32"/>
      <c r="NI153" s="32"/>
      <c r="NJ153" s="32"/>
      <c r="NK153" s="32"/>
      <c r="NL153" s="32"/>
      <c r="NM153" s="32"/>
      <c r="NN153" s="32"/>
      <c r="NO153" s="32"/>
      <c r="NP153" s="32"/>
      <c r="NQ153" s="32"/>
      <c r="NR153" s="32"/>
      <c r="NS153" s="32"/>
      <c r="NT153" s="32"/>
      <c r="NU153" s="32"/>
      <c r="NV153" s="32"/>
      <c r="NW153" s="32"/>
      <c r="NX153" s="32"/>
      <c r="NY153" s="32"/>
      <c r="NZ153" s="32"/>
      <c r="OA153" s="32"/>
      <c r="OB153" s="32"/>
      <c r="OC153" s="32"/>
      <c r="OD153" s="32"/>
      <c r="OE153" s="32"/>
      <c r="OF153" s="32"/>
      <c r="OG153" s="32"/>
      <c r="OH153" s="32"/>
      <c r="OI153" s="32"/>
      <c r="OJ153" s="32"/>
      <c r="OK153" s="32"/>
      <c r="OL153" s="32"/>
      <c r="OM153" s="32"/>
      <c r="ON153" s="32"/>
      <c r="OO153" s="32"/>
      <c r="OP153" s="32"/>
      <c r="OQ153" s="32"/>
      <c r="OR153" s="32"/>
      <c r="OS153" s="32"/>
      <c r="OT153" s="32"/>
      <c r="OU153" s="32"/>
      <c r="OV153" s="32"/>
      <c r="OW153" s="32"/>
      <c r="OX153" s="32"/>
      <c r="OY153" s="32"/>
      <c r="OZ153" s="32"/>
      <c r="PA153" s="32"/>
      <c r="PB153" s="32"/>
      <c r="PC153" s="32"/>
      <c r="PD153" s="32"/>
      <c r="PE153" s="32"/>
      <c r="PF153" s="32"/>
      <c r="PG153" s="32"/>
      <c r="PH153" s="32"/>
      <c r="PI153" s="32"/>
      <c r="PJ153" s="32"/>
      <c r="PK153" s="32"/>
      <c r="PL153" s="32"/>
      <c r="PM153" s="32"/>
      <c r="PN153" s="32"/>
      <c r="PO153" s="32"/>
      <c r="PP153" s="32"/>
      <c r="PQ153" s="32"/>
      <c r="PR153" s="32"/>
      <c r="PS153" s="32"/>
      <c r="PT153" s="32"/>
      <c r="PU153" s="32"/>
      <c r="PV153" s="32"/>
      <c r="PW153" s="32"/>
      <c r="PX153" s="32"/>
      <c r="PY153" s="32"/>
      <c r="PZ153" s="32"/>
      <c r="QA153" s="32"/>
      <c r="QB153" s="32"/>
      <c r="QC153" s="32"/>
      <c r="QD153" s="32"/>
      <c r="QE153" s="32"/>
      <c r="QF153" s="32"/>
      <c r="QG153" s="32"/>
      <c r="QH153" s="32"/>
      <c r="QI153" s="32"/>
      <c r="QJ153" s="32"/>
      <c r="QK153" s="32"/>
      <c r="QL153" s="32"/>
      <c r="QM153" s="32"/>
      <c r="QN153" s="32"/>
      <c r="QO153" s="32"/>
      <c r="QP153" s="32"/>
      <c r="QQ153" s="32"/>
      <c r="QR153" s="32"/>
      <c r="QS153" s="32"/>
      <c r="QT153" s="32"/>
      <c r="QU153" s="32"/>
      <c r="QV153" s="32"/>
      <c r="QW153" s="32"/>
      <c r="QX153" s="32"/>
      <c r="QY153" s="32"/>
      <c r="QZ153" s="32"/>
      <c r="RA153" s="32"/>
      <c r="RB153" s="32"/>
      <c r="RC153" s="32"/>
      <c r="RD153" s="32"/>
      <c r="RE153" s="32"/>
      <c r="RF153" s="32"/>
      <c r="RG153" s="32"/>
      <c r="RH153" s="32"/>
      <c r="RI153" s="32"/>
      <c r="RJ153" s="32"/>
      <c r="RK153" s="32"/>
      <c r="RL153" s="32"/>
      <c r="RM153" s="32"/>
      <c r="RN153" s="32"/>
      <c r="RO153" s="32"/>
      <c r="RP153" s="32"/>
      <c r="RQ153" s="32"/>
      <c r="RR153" s="32"/>
      <c r="RS153" s="32"/>
      <c r="RT153" s="32"/>
      <c r="RU153" s="32"/>
      <c r="RV153" s="32"/>
      <c r="RW153" s="32"/>
      <c r="RX153" s="32"/>
      <c r="RY153" s="32"/>
      <c r="RZ153" s="32"/>
      <c r="SA153" s="32"/>
      <c r="SB153" s="32"/>
      <c r="SC153" s="32"/>
      <c r="SD153" s="32"/>
      <c r="SE153" s="32"/>
      <c r="SF153" s="32"/>
      <c r="SG153" s="32"/>
      <c r="SH153" s="32"/>
      <c r="SI153" s="32"/>
      <c r="SJ153" s="32"/>
      <c r="SK153" s="32"/>
      <c r="SL153" s="32"/>
      <c r="SM153" s="32"/>
      <c r="SN153" s="32"/>
      <c r="SO153" s="32"/>
      <c r="SP153" s="32"/>
      <c r="SQ153" s="32"/>
      <c r="SR153" s="32"/>
      <c r="SS153" s="32"/>
      <c r="ST153" s="32"/>
      <c r="SU153" s="32"/>
      <c r="SV153" s="32"/>
      <c r="SW153" s="32"/>
      <c r="SX153" s="32"/>
      <c r="SY153" s="32"/>
      <c r="SZ153" s="32"/>
      <c r="TA153" s="32"/>
      <c r="TB153" s="32"/>
      <c r="TC153" s="32"/>
      <c r="TD153" s="32"/>
      <c r="TE153" s="32"/>
      <c r="TF153" s="32"/>
      <c r="TG153" s="32"/>
      <c r="TH153" s="32"/>
      <c r="TI153" s="32"/>
      <c r="TJ153" s="32"/>
      <c r="TK153" s="32"/>
      <c r="TL153" s="32"/>
      <c r="TM153" s="32"/>
      <c r="TN153" s="32"/>
      <c r="TO153" s="32"/>
      <c r="TP153" s="32"/>
      <c r="TQ153" s="32"/>
      <c r="TR153" s="32"/>
      <c r="TS153" s="32"/>
      <c r="TT153" s="32"/>
      <c r="TU153" s="32"/>
      <c r="TV153" s="32"/>
      <c r="TW153" s="32"/>
      <c r="TX153" s="32"/>
      <c r="TY153" s="32"/>
      <c r="TZ153" s="32"/>
      <c r="UA153" s="32"/>
      <c r="UB153" s="32"/>
      <c r="UC153" s="32"/>
      <c r="UD153" s="32"/>
      <c r="UE153" s="32"/>
      <c r="UF153" s="32"/>
      <c r="UG153" s="32"/>
      <c r="UH153" s="32"/>
      <c r="UI153" s="32"/>
      <c r="UJ153" s="32"/>
      <c r="UK153" s="32"/>
      <c r="UL153" s="32"/>
      <c r="UM153" s="32"/>
      <c r="UN153" s="32"/>
      <c r="UO153" s="32"/>
      <c r="UP153" s="32"/>
      <c r="UQ153" s="32"/>
      <c r="UR153" s="32"/>
      <c r="US153" s="32"/>
      <c r="UT153" s="32"/>
      <c r="UU153" s="32"/>
      <c r="UV153" s="32"/>
      <c r="UW153" s="32"/>
      <c r="UX153" s="32"/>
      <c r="UY153" s="32"/>
      <c r="UZ153" s="32"/>
      <c r="VA153" s="32"/>
      <c r="VB153" s="32"/>
      <c r="VC153" s="32"/>
      <c r="VD153" s="32"/>
      <c r="VE153" s="32"/>
      <c r="VF153" s="32"/>
      <c r="VG153" s="32"/>
      <c r="VH153" s="32"/>
      <c r="VI153" s="32"/>
      <c r="VJ153" s="32"/>
      <c r="VK153" s="32"/>
      <c r="VL153" s="32"/>
      <c r="VM153" s="32"/>
      <c r="VN153" s="32"/>
      <c r="VO153" s="32"/>
      <c r="VP153" s="32"/>
      <c r="VQ153" s="32"/>
      <c r="VR153" s="32"/>
      <c r="VS153" s="32"/>
      <c r="VT153" s="32"/>
      <c r="VU153" s="32"/>
      <c r="VV153" s="32"/>
      <c r="VW153" s="32"/>
      <c r="VX153" s="32"/>
      <c r="VY153" s="32"/>
      <c r="VZ153" s="32"/>
      <c r="WA153" s="32"/>
      <c r="WB153" s="32"/>
      <c r="WC153" s="32"/>
      <c r="WD153" s="32"/>
      <c r="WE153" s="32"/>
      <c r="WF153" s="32"/>
      <c r="WG153" s="32"/>
      <c r="WH153" s="32"/>
      <c r="WI153" s="32"/>
      <c r="WJ153" s="32"/>
      <c r="WK153" s="32"/>
      <c r="WL153" s="32"/>
      <c r="WM153" s="32"/>
      <c r="WN153" s="32"/>
      <c r="WO153" s="32"/>
      <c r="WP153" s="32"/>
      <c r="WQ153" s="32"/>
      <c r="WR153" s="32"/>
      <c r="WS153" s="32"/>
      <c r="WT153" s="32"/>
      <c r="WU153" s="32"/>
      <c r="WV153" s="32"/>
      <c r="WW153" s="32"/>
      <c r="WX153" s="32"/>
      <c r="WY153" s="32"/>
      <c r="WZ153" s="32"/>
      <c r="XA153" s="32"/>
      <c r="XB153" s="32"/>
      <c r="XC153" s="32"/>
      <c r="XD153" s="32"/>
      <c r="XE153" s="32"/>
      <c r="XF153" s="32"/>
      <c r="XG153" s="32"/>
      <c r="XH153" s="32"/>
      <c r="XI153" s="32"/>
      <c r="XJ153" s="32"/>
      <c r="XK153" s="32"/>
      <c r="XL153" s="32"/>
      <c r="XM153" s="32"/>
      <c r="XN153" s="32"/>
      <c r="XO153" s="32"/>
      <c r="XP153" s="32"/>
      <c r="XQ153" s="32"/>
      <c r="XR153" s="32"/>
      <c r="XS153" s="32"/>
      <c r="XT153" s="32"/>
      <c r="XU153" s="32"/>
      <c r="XV153" s="32"/>
      <c r="XW153" s="32"/>
      <c r="XX153" s="32"/>
      <c r="XY153" s="32"/>
      <c r="XZ153" s="32"/>
      <c r="YA153" s="32"/>
      <c r="YB153" s="32"/>
      <c r="YC153" s="32"/>
      <c r="YD153" s="32"/>
      <c r="YE153" s="32"/>
      <c r="YF153" s="32"/>
      <c r="YG153" s="32"/>
      <c r="YH153" s="32"/>
      <c r="YI153" s="32"/>
      <c r="YJ153" s="32"/>
      <c r="YK153" s="32"/>
      <c r="YL153" s="32"/>
      <c r="YM153" s="32"/>
      <c r="YN153" s="32"/>
      <c r="YO153" s="32"/>
      <c r="YP153" s="32"/>
      <c r="YQ153" s="32"/>
      <c r="YR153" s="32"/>
      <c r="YS153" s="32"/>
      <c r="YT153" s="32"/>
      <c r="YU153" s="32"/>
      <c r="YV153" s="32"/>
      <c r="YW153" s="32"/>
      <c r="YX153" s="32"/>
      <c r="YY153" s="32"/>
      <c r="YZ153" s="32"/>
      <c r="ZA153" s="32"/>
      <c r="ZB153" s="32"/>
      <c r="ZC153" s="32"/>
      <c r="ZD153" s="32"/>
      <c r="ZE153" s="32"/>
      <c r="ZF153" s="32"/>
      <c r="ZG153" s="32"/>
      <c r="ZH153" s="32"/>
      <c r="ZI153" s="32"/>
      <c r="ZJ153" s="32"/>
      <c r="ZK153" s="32"/>
      <c r="ZL153" s="32"/>
      <c r="ZM153" s="32"/>
      <c r="ZN153" s="32"/>
      <c r="ZO153" s="32"/>
      <c r="ZP153" s="32"/>
      <c r="ZQ153" s="32"/>
      <c r="ZR153" s="32"/>
      <c r="ZS153" s="32"/>
      <c r="ZT153" s="32"/>
      <c r="ZU153" s="32"/>
      <c r="ZV153" s="32"/>
      <c r="ZW153" s="32"/>
      <c r="ZX153" s="32"/>
      <c r="ZY153" s="32"/>
      <c r="ZZ153" s="32"/>
      <c r="AAA153" s="32"/>
      <c r="AAB153" s="32"/>
      <c r="AAC153" s="32"/>
      <c r="AAD153" s="32"/>
      <c r="AAE153" s="32"/>
      <c r="AAF153" s="32"/>
      <c r="AAG153" s="32"/>
      <c r="AAH153" s="32"/>
      <c r="AAI153" s="32"/>
      <c r="AAJ153" s="32"/>
      <c r="AAK153" s="32"/>
      <c r="AAL153" s="32"/>
      <c r="AAM153" s="32"/>
      <c r="AAN153" s="32"/>
      <c r="AAO153" s="32"/>
      <c r="AAP153" s="32"/>
      <c r="AAQ153" s="32"/>
      <c r="AAR153" s="32"/>
      <c r="AAS153" s="32"/>
      <c r="AAT153" s="32"/>
      <c r="AAU153" s="32"/>
      <c r="AAV153" s="32"/>
      <c r="AAW153" s="32"/>
      <c r="AAX153" s="32"/>
      <c r="AAY153" s="32"/>
      <c r="AAZ153" s="32"/>
      <c r="ABA153" s="32"/>
      <c r="ABB153" s="32"/>
      <c r="ABC153" s="32"/>
      <c r="ABD153" s="32"/>
      <c r="ABE153" s="32"/>
      <c r="ABF153" s="32"/>
      <c r="ABG153" s="32"/>
      <c r="ABH153" s="32"/>
      <c r="ABI153" s="32"/>
      <c r="ABJ153" s="32"/>
      <c r="ABK153" s="32"/>
      <c r="ABL153" s="32"/>
      <c r="ABM153" s="32"/>
      <c r="ABN153" s="32"/>
      <c r="ABO153" s="32"/>
      <c r="ABP153" s="32"/>
      <c r="ABQ153" s="32"/>
      <c r="ABR153" s="32"/>
      <c r="ABS153" s="32"/>
      <c r="ABT153" s="32"/>
      <c r="ABU153" s="32"/>
      <c r="ABV153" s="32"/>
      <c r="ABW153" s="32"/>
      <c r="ABX153" s="32"/>
      <c r="ABY153" s="32"/>
      <c r="ABZ153" s="32"/>
      <c r="ACA153" s="32"/>
      <c r="ACB153" s="32"/>
      <c r="ACC153" s="32"/>
      <c r="ACD153" s="32"/>
      <c r="ACE153" s="32"/>
      <c r="ACF153" s="32"/>
      <c r="ACG153" s="32"/>
      <c r="ACH153" s="32"/>
      <c r="ACI153" s="32"/>
      <c r="ACJ153" s="32"/>
      <c r="ACK153" s="32"/>
      <c r="ACL153" s="32"/>
      <c r="ACM153" s="32"/>
      <c r="ACN153" s="32"/>
      <c r="ACO153" s="32"/>
      <c r="ACP153" s="32"/>
      <c r="ACQ153" s="32"/>
      <c r="ACR153" s="32"/>
      <c r="ACS153" s="32"/>
      <c r="ACT153" s="32"/>
      <c r="ACU153" s="32"/>
      <c r="ACV153" s="32"/>
      <c r="ACW153" s="32"/>
      <c r="ACX153" s="32"/>
      <c r="ACY153" s="32"/>
      <c r="ACZ153" s="32"/>
      <c r="ADA153" s="32"/>
      <c r="ADB153" s="32"/>
      <c r="ADC153" s="32"/>
      <c r="ADD153" s="32"/>
      <c r="ADE153" s="32"/>
      <c r="ADF153" s="32"/>
      <c r="ADG153" s="32"/>
      <c r="ADH153" s="32"/>
      <c r="ADI153" s="32"/>
      <c r="ADJ153" s="32"/>
      <c r="ADK153" s="32"/>
      <c r="ADL153" s="32"/>
      <c r="ADM153" s="32"/>
      <c r="ADN153" s="32"/>
      <c r="ADO153" s="32"/>
      <c r="ADP153" s="32"/>
      <c r="ADQ153" s="32"/>
      <c r="ADR153" s="32"/>
      <c r="ADS153" s="32"/>
      <c r="ADT153" s="32"/>
      <c r="ADU153" s="32"/>
      <c r="ADV153" s="32"/>
      <c r="ADW153" s="32"/>
      <c r="ADX153" s="32"/>
      <c r="ADY153" s="32"/>
      <c r="ADZ153" s="32"/>
      <c r="AEA153" s="32"/>
      <c r="AEB153" s="32"/>
      <c r="AEC153" s="32"/>
      <c r="AED153" s="32"/>
      <c r="AEE153" s="32"/>
      <c r="AEF153" s="32"/>
      <c r="AEG153" s="32"/>
      <c r="AEH153" s="32"/>
      <c r="AEI153" s="32"/>
      <c r="AEJ153" s="32"/>
      <c r="AEK153" s="32"/>
      <c r="AEL153" s="32"/>
      <c r="AEM153" s="32"/>
      <c r="AEN153" s="32"/>
      <c r="AEO153" s="32"/>
      <c r="AEP153" s="32"/>
      <c r="AEQ153" s="32"/>
      <c r="AER153" s="32"/>
      <c r="AES153" s="32"/>
      <c r="AET153" s="32"/>
      <c r="AEU153" s="32"/>
      <c r="AEV153" s="32"/>
      <c r="AEW153" s="32"/>
      <c r="AEX153" s="32"/>
      <c r="AEY153" s="32"/>
      <c r="AEZ153" s="32"/>
      <c r="AFA153" s="32"/>
      <c r="AFB153" s="32"/>
      <c r="AFC153" s="32"/>
      <c r="AFD153" s="32"/>
      <c r="AFE153" s="32"/>
      <c r="AFF153" s="32"/>
      <c r="AFG153" s="32"/>
      <c r="AFH153" s="32"/>
      <c r="AFI153" s="32"/>
      <c r="AFJ153" s="32"/>
      <c r="AFK153" s="32"/>
      <c r="AFL153" s="32"/>
      <c r="AFM153" s="32"/>
      <c r="AFN153" s="32"/>
      <c r="AFO153" s="32"/>
      <c r="AFP153" s="32"/>
      <c r="AFQ153" s="32"/>
      <c r="AFR153" s="32"/>
      <c r="AFS153" s="32"/>
      <c r="AFT153" s="32"/>
      <c r="AFU153" s="32"/>
      <c r="AFV153" s="32"/>
      <c r="AFW153" s="32"/>
      <c r="AFX153" s="32"/>
      <c r="AFY153" s="32"/>
      <c r="AFZ153" s="32"/>
      <c r="AGA153" s="32"/>
      <c r="AGB153" s="32"/>
      <c r="AGC153" s="32"/>
      <c r="AGD153" s="32"/>
      <c r="AGE153" s="32"/>
      <c r="AGF153" s="32"/>
      <c r="AGG153" s="32"/>
      <c r="AGH153" s="32"/>
      <c r="AGI153" s="32"/>
      <c r="AGJ153" s="32"/>
      <c r="AGK153" s="32"/>
      <c r="AGL153" s="32"/>
      <c r="AGM153" s="32"/>
      <c r="AGN153" s="32"/>
      <c r="AGO153" s="32"/>
      <c r="AGP153" s="32"/>
      <c r="AGQ153" s="32"/>
      <c r="AGR153" s="32"/>
      <c r="AGS153" s="32"/>
      <c r="AGT153" s="32"/>
      <c r="AGU153" s="32"/>
      <c r="AGV153" s="32"/>
      <c r="AGW153" s="32"/>
      <c r="AGX153" s="32"/>
      <c r="AGY153" s="32"/>
      <c r="AGZ153" s="32"/>
      <c r="AHA153" s="32"/>
      <c r="AHB153" s="32"/>
      <c r="AHC153" s="32"/>
      <c r="AHD153" s="32"/>
      <c r="AHE153" s="32"/>
      <c r="AHF153" s="32"/>
      <c r="AHG153" s="32"/>
      <c r="AHH153" s="32"/>
      <c r="AHI153" s="32"/>
      <c r="AHJ153" s="32"/>
      <c r="AHK153" s="32"/>
      <c r="AHL153" s="32"/>
      <c r="AHM153" s="32"/>
      <c r="AHN153" s="32"/>
      <c r="AHO153" s="32"/>
      <c r="AHP153" s="32"/>
      <c r="AHQ153" s="32"/>
      <c r="AHR153" s="32"/>
      <c r="AHS153" s="32"/>
      <c r="AHT153" s="32"/>
    </row>
    <row r="154" spans="1:904" s="43" customFormat="1" ht="18.75" x14ac:dyDescent="0.3">
      <c r="A154" s="39">
        <v>153</v>
      </c>
      <c r="B154" s="37" t="s">
        <v>240</v>
      </c>
      <c r="C154" s="39" t="s">
        <v>149</v>
      </c>
      <c r="D154" s="42"/>
      <c r="E154" s="49" t="e">
        <f>+#REF!</f>
        <v>#REF!</v>
      </c>
      <c r="F154" s="50" t="e">
        <f>+#REF!</f>
        <v>#REF!</v>
      </c>
      <c r="G154" s="47" t="e">
        <f>+#REF!</f>
        <v>#REF!</v>
      </c>
      <c r="H154" s="40"/>
      <c r="I154" s="40"/>
      <c r="J154" s="40"/>
      <c r="K154" s="40"/>
      <c r="L154" s="40"/>
      <c r="M154" s="40"/>
      <c r="N154" s="40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  <c r="DL154" s="32"/>
      <c r="DM154" s="32"/>
      <c r="DN154" s="32"/>
      <c r="DO154" s="32"/>
      <c r="DP154" s="32"/>
      <c r="DQ154" s="32"/>
      <c r="DR154" s="32"/>
      <c r="DS154" s="32"/>
      <c r="DT154" s="32"/>
      <c r="DU154" s="32"/>
      <c r="DV154" s="32"/>
      <c r="DW154" s="32"/>
      <c r="DX154" s="32"/>
      <c r="DY154" s="32"/>
      <c r="DZ154" s="32"/>
      <c r="EA154" s="32"/>
      <c r="EB154" s="32"/>
      <c r="EC154" s="32"/>
      <c r="ED154" s="32"/>
      <c r="EE154" s="32"/>
      <c r="EF154" s="32"/>
      <c r="EG154" s="32"/>
      <c r="EH154" s="32"/>
      <c r="EI154" s="32"/>
      <c r="EJ154" s="32"/>
      <c r="EK154" s="32"/>
      <c r="EL154" s="32"/>
      <c r="EM154" s="32"/>
      <c r="EN154" s="32"/>
      <c r="EO154" s="32"/>
      <c r="EP154" s="32"/>
      <c r="EQ154" s="32"/>
      <c r="ER154" s="32"/>
      <c r="ES154" s="32"/>
      <c r="ET154" s="32"/>
      <c r="EU154" s="32"/>
      <c r="EV154" s="32"/>
      <c r="EW154" s="32"/>
      <c r="EX154" s="32"/>
      <c r="EY154" s="32"/>
      <c r="EZ154" s="32"/>
      <c r="FA154" s="32"/>
      <c r="FB154" s="32"/>
      <c r="FC154" s="32"/>
      <c r="FD154" s="32"/>
      <c r="FE154" s="32"/>
      <c r="FF154" s="32"/>
      <c r="FG154" s="32"/>
      <c r="FH154" s="32"/>
      <c r="FI154" s="32"/>
      <c r="FJ154" s="32"/>
      <c r="FK154" s="32"/>
      <c r="FL154" s="32"/>
      <c r="FM154" s="32"/>
      <c r="FN154" s="32"/>
      <c r="FO154" s="32"/>
      <c r="FP154" s="32"/>
      <c r="FQ154" s="32"/>
      <c r="FR154" s="32"/>
      <c r="FS154" s="32"/>
      <c r="FT154" s="32"/>
      <c r="FU154" s="32"/>
      <c r="FV154" s="32"/>
      <c r="FW154" s="32"/>
      <c r="FX154" s="32"/>
      <c r="FY154" s="32"/>
      <c r="FZ154" s="32"/>
      <c r="GA154" s="32"/>
      <c r="GB154" s="32"/>
      <c r="GC154" s="32"/>
      <c r="GD154" s="32"/>
      <c r="GE154" s="32"/>
      <c r="GF154" s="32"/>
      <c r="GG154" s="32"/>
      <c r="GH154" s="32"/>
      <c r="GI154" s="32"/>
      <c r="GJ154" s="32"/>
      <c r="GK154" s="32"/>
      <c r="GL154" s="32"/>
      <c r="GM154" s="32"/>
      <c r="GN154" s="32"/>
      <c r="GO154" s="32"/>
      <c r="GP154" s="32"/>
      <c r="GQ154" s="32"/>
      <c r="GR154" s="32"/>
      <c r="GS154" s="32"/>
      <c r="GT154" s="32"/>
      <c r="GU154" s="32"/>
      <c r="GV154" s="32"/>
      <c r="GW154" s="32"/>
      <c r="GX154" s="32"/>
      <c r="GY154" s="32"/>
      <c r="GZ154" s="32"/>
      <c r="HA154" s="32"/>
      <c r="HB154" s="32"/>
      <c r="HC154" s="32"/>
      <c r="HD154" s="32"/>
      <c r="HE154" s="32"/>
      <c r="HF154" s="32"/>
      <c r="HG154" s="32"/>
      <c r="HH154" s="32"/>
      <c r="HI154" s="32"/>
      <c r="HJ154" s="32"/>
      <c r="HK154" s="32"/>
      <c r="HL154" s="32"/>
      <c r="HM154" s="32"/>
      <c r="HN154" s="32"/>
      <c r="HO154" s="32"/>
      <c r="HP154" s="32"/>
      <c r="HQ154" s="32"/>
      <c r="HR154" s="32"/>
      <c r="HS154" s="32"/>
      <c r="HT154" s="32"/>
      <c r="HU154" s="32"/>
      <c r="HV154" s="32"/>
      <c r="HW154" s="32"/>
      <c r="HX154" s="32"/>
      <c r="HY154" s="32"/>
      <c r="HZ154" s="32"/>
      <c r="IA154" s="32"/>
      <c r="IB154" s="32"/>
      <c r="IC154" s="32"/>
      <c r="ID154" s="32"/>
      <c r="IE154" s="32"/>
      <c r="IF154" s="32"/>
      <c r="IG154" s="32"/>
      <c r="IH154" s="32"/>
      <c r="II154" s="32"/>
      <c r="IJ154" s="32"/>
      <c r="IK154" s="32"/>
      <c r="IL154" s="32"/>
      <c r="IM154" s="32"/>
      <c r="IN154" s="32"/>
      <c r="IO154" s="32"/>
      <c r="IP154" s="32"/>
      <c r="IQ154" s="32"/>
      <c r="IR154" s="32"/>
      <c r="IS154" s="32"/>
      <c r="IT154" s="32"/>
      <c r="IU154" s="32"/>
      <c r="IV154" s="32"/>
      <c r="IW154" s="32"/>
      <c r="IX154" s="32"/>
      <c r="IY154" s="32"/>
      <c r="IZ154" s="32"/>
      <c r="JA154" s="32"/>
      <c r="JB154" s="32"/>
      <c r="JC154" s="32"/>
      <c r="JD154" s="32"/>
      <c r="JE154" s="32"/>
      <c r="JF154" s="32"/>
      <c r="JG154" s="32"/>
      <c r="JH154" s="32"/>
      <c r="JI154" s="32"/>
      <c r="JJ154" s="32"/>
      <c r="JK154" s="32"/>
      <c r="JL154" s="32"/>
      <c r="JM154" s="32"/>
      <c r="JN154" s="32"/>
      <c r="JO154" s="32"/>
      <c r="JP154" s="32"/>
      <c r="JQ154" s="32"/>
      <c r="JR154" s="32"/>
      <c r="JS154" s="32"/>
      <c r="JT154" s="32"/>
      <c r="JU154" s="32"/>
      <c r="JV154" s="32"/>
      <c r="JW154" s="32"/>
      <c r="JX154" s="32"/>
      <c r="JY154" s="32"/>
      <c r="JZ154" s="32"/>
      <c r="KA154" s="32"/>
      <c r="KB154" s="32"/>
      <c r="KC154" s="32"/>
      <c r="KD154" s="32"/>
      <c r="KE154" s="32"/>
      <c r="KF154" s="32"/>
      <c r="KG154" s="32"/>
      <c r="KH154" s="32"/>
      <c r="KI154" s="32"/>
      <c r="KJ154" s="32"/>
      <c r="KK154" s="32"/>
      <c r="KL154" s="32"/>
      <c r="KM154" s="32"/>
      <c r="KN154" s="32"/>
      <c r="KO154" s="32"/>
      <c r="KP154" s="32"/>
      <c r="KQ154" s="32"/>
      <c r="KR154" s="32"/>
      <c r="KS154" s="32"/>
      <c r="KT154" s="32"/>
      <c r="KU154" s="32"/>
      <c r="KV154" s="32"/>
      <c r="KW154" s="32"/>
      <c r="KX154" s="32"/>
      <c r="KY154" s="32"/>
      <c r="KZ154" s="32"/>
      <c r="LA154" s="32"/>
      <c r="LB154" s="32"/>
      <c r="LC154" s="32"/>
      <c r="LD154" s="32"/>
      <c r="LE154" s="32"/>
      <c r="LF154" s="32"/>
      <c r="LG154" s="32"/>
      <c r="LH154" s="32"/>
      <c r="LI154" s="32"/>
      <c r="LJ154" s="32"/>
      <c r="LK154" s="32"/>
      <c r="LL154" s="32"/>
      <c r="LM154" s="32"/>
      <c r="LN154" s="32"/>
      <c r="LO154" s="32"/>
      <c r="LP154" s="32"/>
      <c r="LQ154" s="32"/>
      <c r="LR154" s="32"/>
      <c r="LS154" s="32"/>
      <c r="LT154" s="32"/>
      <c r="LU154" s="32"/>
      <c r="LV154" s="32"/>
      <c r="LW154" s="32"/>
      <c r="LX154" s="32"/>
      <c r="LY154" s="32"/>
      <c r="LZ154" s="32"/>
      <c r="MA154" s="32"/>
      <c r="MB154" s="32"/>
      <c r="MC154" s="32"/>
      <c r="MD154" s="32"/>
      <c r="ME154" s="32"/>
      <c r="MF154" s="32"/>
      <c r="MG154" s="32"/>
      <c r="MH154" s="32"/>
      <c r="MI154" s="32"/>
      <c r="MJ154" s="32"/>
      <c r="MK154" s="32"/>
      <c r="ML154" s="32"/>
      <c r="MM154" s="32"/>
      <c r="MN154" s="32"/>
      <c r="MO154" s="32"/>
      <c r="MP154" s="32"/>
      <c r="MQ154" s="32"/>
      <c r="MR154" s="32"/>
      <c r="MS154" s="32"/>
      <c r="MT154" s="32"/>
      <c r="MU154" s="32"/>
      <c r="MV154" s="32"/>
      <c r="MW154" s="32"/>
      <c r="MX154" s="32"/>
      <c r="MY154" s="32"/>
      <c r="MZ154" s="32"/>
      <c r="NA154" s="32"/>
      <c r="NB154" s="32"/>
      <c r="NC154" s="32"/>
      <c r="ND154" s="32"/>
      <c r="NE154" s="32"/>
      <c r="NF154" s="32"/>
      <c r="NG154" s="32"/>
      <c r="NH154" s="32"/>
      <c r="NI154" s="32"/>
      <c r="NJ154" s="32"/>
      <c r="NK154" s="32"/>
      <c r="NL154" s="32"/>
      <c r="NM154" s="32"/>
      <c r="NN154" s="32"/>
      <c r="NO154" s="32"/>
      <c r="NP154" s="32"/>
      <c r="NQ154" s="32"/>
      <c r="NR154" s="32"/>
      <c r="NS154" s="32"/>
      <c r="NT154" s="32"/>
      <c r="NU154" s="32"/>
      <c r="NV154" s="32"/>
      <c r="NW154" s="32"/>
      <c r="NX154" s="32"/>
      <c r="NY154" s="32"/>
      <c r="NZ154" s="32"/>
      <c r="OA154" s="32"/>
      <c r="OB154" s="32"/>
      <c r="OC154" s="32"/>
      <c r="OD154" s="32"/>
      <c r="OE154" s="32"/>
      <c r="OF154" s="32"/>
      <c r="OG154" s="32"/>
      <c r="OH154" s="32"/>
      <c r="OI154" s="32"/>
      <c r="OJ154" s="32"/>
      <c r="OK154" s="32"/>
      <c r="OL154" s="32"/>
      <c r="OM154" s="32"/>
      <c r="ON154" s="32"/>
      <c r="OO154" s="32"/>
      <c r="OP154" s="32"/>
      <c r="OQ154" s="32"/>
      <c r="OR154" s="32"/>
      <c r="OS154" s="32"/>
      <c r="OT154" s="32"/>
      <c r="OU154" s="32"/>
      <c r="OV154" s="32"/>
      <c r="OW154" s="32"/>
      <c r="OX154" s="32"/>
      <c r="OY154" s="32"/>
      <c r="OZ154" s="32"/>
      <c r="PA154" s="32"/>
      <c r="PB154" s="32"/>
      <c r="PC154" s="32"/>
      <c r="PD154" s="32"/>
      <c r="PE154" s="32"/>
      <c r="PF154" s="32"/>
      <c r="PG154" s="32"/>
      <c r="PH154" s="32"/>
      <c r="PI154" s="32"/>
      <c r="PJ154" s="32"/>
      <c r="PK154" s="32"/>
      <c r="PL154" s="32"/>
      <c r="PM154" s="32"/>
      <c r="PN154" s="32"/>
      <c r="PO154" s="32"/>
      <c r="PP154" s="32"/>
      <c r="PQ154" s="32"/>
      <c r="PR154" s="32"/>
      <c r="PS154" s="32"/>
      <c r="PT154" s="32"/>
      <c r="PU154" s="32"/>
      <c r="PV154" s="32"/>
      <c r="PW154" s="32"/>
      <c r="PX154" s="32"/>
      <c r="PY154" s="32"/>
      <c r="PZ154" s="32"/>
      <c r="QA154" s="32"/>
      <c r="QB154" s="32"/>
      <c r="QC154" s="32"/>
      <c r="QD154" s="32"/>
      <c r="QE154" s="32"/>
      <c r="QF154" s="32"/>
      <c r="QG154" s="32"/>
      <c r="QH154" s="32"/>
      <c r="QI154" s="32"/>
      <c r="QJ154" s="32"/>
      <c r="QK154" s="32"/>
      <c r="QL154" s="32"/>
      <c r="QM154" s="32"/>
      <c r="QN154" s="32"/>
      <c r="QO154" s="32"/>
      <c r="QP154" s="32"/>
      <c r="QQ154" s="32"/>
      <c r="QR154" s="32"/>
      <c r="QS154" s="32"/>
      <c r="QT154" s="32"/>
      <c r="QU154" s="32"/>
      <c r="QV154" s="32"/>
      <c r="QW154" s="32"/>
      <c r="QX154" s="32"/>
      <c r="QY154" s="32"/>
      <c r="QZ154" s="32"/>
      <c r="RA154" s="32"/>
      <c r="RB154" s="32"/>
      <c r="RC154" s="32"/>
      <c r="RD154" s="32"/>
      <c r="RE154" s="32"/>
      <c r="RF154" s="32"/>
      <c r="RG154" s="32"/>
      <c r="RH154" s="32"/>
      <c r="RI154" s="32"/>
      <c r="RJ154" s="32"/>
      <c r="RK154" s="32"/>
      <c r="RL154" s="32"/>
      <c r="RM154" s="32"/>
      <c r="RN154" s="32"/>
      <c r="RO154" s="32"/>
      <c r="RP154" s="32"/>
      <c r="RQ154" s="32"/>
      <c r="RR154" s="32"/>
      <c r="RS154" s="32"/>
      <c r="RT154" s="32"/>
      <c r="RU154" s="32"/>
      <c r="RV154" s="32"/>
      <c r="RW154" s="32"/>
      <c r="RX154" s="32"/>
      <c r="RY154" s="32"/>
      <c r="RZ154" s="32"/>
      <c r="SA154" s="32"/>
      <c r="SB154" s="32"/>
      <c r="SC154" s="32"/>
      <c r="SD154" s="32"/>
      <c r="SE154" s="32"/>
      <c r="SF154" s="32"/>
      <c r="SG154" s="32"/>
      <c r="SH154" s="32"/>
      <c r="SI154" s="32"/>
      <c r="SJ154" s="32"/>
      <c r="SK154" s="32"/>
      <c r="SL154" s="32"/>
      <c r="SM154" s="32"/>
      <c r="SN154" s="32"/>
      <c r="SO154" s="32"/>
      <c r="SP154" s="32"/>
      <c r="SQ154" s="32"/>
      <c r="SR154" s="32"/>
      <c r="SS154" s="32"/>
      <c r="ST154" s="32"/>
      <c r="SU154" s="32"/>
      <c r="SV154" s="32"/>
      <c r="SW154" s="32"/>
      <c r="SX154" s="32"/>
      <c r="SY154" s="32"/>
      <c r="SZ154" s="32"/>
      <c r="TA154" s="32"/>
      <c r="TB154" s="32"/>
      <c r="TC154" s="32"/>
      <c r="TD154" s="32"/>
      <c r="TE154" s="32"/>
      <c r="TF154" s="32"/>
      <c r="TG154" s="32"/>
      <c r="TH154" s="32"/>
      <c r="TI154" s="32"/>
      <c r="TJ154" s="32"/>
      <c r="TK154" s="32"/>
      <c r="TL154" s="32"/>
      <c r="TM154" s="32"/>
      <c r="TN154" s="32"/>
      <c r="TO154" s="32"/>
      <c r="TP154" s="32"/>
      <c r="TQ154" s="32"/>
      <c r="TR154" s="32"/>
      <c r="TS154" s="32"/>
      <c r="TT154" s="32"/>
      <c r="TU154" s="32"/>
      <c r="TV154" s="32"/>
      <c r="TW154" s="32"/>
      <c r="TX154" s="32"/>
      <c r="TY154" s="32"/>
      <c r="TZ154" s="32"/>
      <c r="UA154" s="32"/>
      <c r="UB154" s="32"/>
      <c r="UC154" s="32"/>
      <c r="UD154" s="32"/>
      <c r="UE154" s="32"/>
      <c r="UF154" s="32"/>
      <c r="UG154" s="32"/>
      <c r="UH154" s="32"/>
      <c r="UI154" s="32"/>
      <c r="UJ154" s="32"/>
      <c r="UK154" s="32"/>
      <c r="UL154" s="32"/>
      <c r="UM154" s="32"/>
      <c r="UN154" s="32"/>
      <c r="UO154" s="32"/>
      <c r="UP154" s="32"/>
      <c r="UQ154" s="32"/>
      <c r="UR154" s="32"/>
      <c r="US154" s="32"/>
      <c r="UT154" s="32"/>
      <c r="UU154" s="32"/>
      <c r="UV154" s="32"/>
      <c r="UW154" s="32"/>
      <c r="UX154" s="32"/>
      <c r="UY154" s="32"/>
      <c r="UZ154" s="32"/>
      <c r="VA154" s="32"/>
      <c r="VB154" s="32"/>
      <c r="VC154" s="32"/>
      <c r="VD154" s="32"/>
      <c r="VE154" s="32"/>
      <c r="VF154" s="32"/>
      <c r="VG154" s="32"/>
      <c r="VH154" s="32"/>
      <c r="VI154" s="32"/>
      <c r="VJ154" s="32"/>
      <c r="VK154" s="32"/>
      <c r="VL154" s="32"/>
      <c r="VM154" s="32"/>
      <c r="VN154" s="32"/>
      <c r="VO154" s="32"/>
      <c r="VP154" s="32"/>
      <c r="VQ154" s="32"/>
      <c r="VR154" s="32"/>
      <c r="VS154" s="32"/>
      <c r="VT154" s="32"/>
      <c r="VU154" s="32"/>
      <c r="VV154" s="32"/>
      <c r="VW154" s="32"/>
      <c r="VX154" s="32"/>
      <c r="VY154" s="32"/>
      <c r="VZ154" s="32"/>
      <c r="WA154" s="32"/>
      <c r="WB154" s="32"/>
      <c r="WC154" s="32"/>
      <c r="WD154" s="32"/>
      <c r="WE154" s="32"/>
      <c r="WF154" s="32"/>
      <c r="WG154" s="32"/>
      <c r="WH154" s="32"/>
      <c r="WI154" s="32"/>
      <c r="WJ154" s="32"/>
      <c r="WK154" s="32"/>
      <c r="WL154" s="32"/>
      <c r="WM154" s="32"/>
      <c r="WN154" s="32"/>
      <c r="WO154" s="32"/>
      <c r="WP154" s="32"/>
      <c r="WQ154" s="32"/>
      <c r="WR154" s="32"/>
      <c r="WS154" s="32"/>
      <c r="WT154" s="32"/>
      <c r="WU154" s="32"/>
      <c r="WV154" s="32"/>
      <c r="WW154" s="32"/>
      <c r="WX154" s="32"/>
      <c r="WY154" s="32"/>
      <c r="WZ154" s="32"/>
      <c r="XA154" s="32"/>
      <c r="XB154" s="32"/>
      <c r="XC154" s="32"/>
      <c r="XD154" s="32"/>
      <c r="XE154" s="32"/>
      <c r="XF154" s="32"/>
      <c r="XG154" s="32"/>
      <c r="XH154" s="32"/>
      <c r="XI154" s="32"/>
      <c r="XJ154" s="32"/>
      <c r="XK154" s="32"/>
      <c r="XL154" s="32"/>
      <c r="XM154" s="32"/>
      <c r="XN154" s="32"/>
      <c r="XO154" s="32"/>
      <c r="XP154" s="32"/>
      <c r="XQ154" s="32"/>
      <c r="XR154" s="32"/>
      <c r="XS154" s="32"/>
      <c r="XT154" s="32"/>
      <c r="XU154" s="32"/>
      <c r="XV154" s="32"/>
      <c r="XW154" s="32"/>
      <c r="XX154" s="32"/>
      <c r="XY154" s="32"/>
      <c r="XZ154" s="32"/>
      <c r="YA154" s="32"/>
      <c r="YB154" s="32"/>
      <c r="YC154" s="32"/>
      <c r="YD154" s="32"/>
      <c r="YE154" s="32"/>
      <c r="YF154" s="32"/>
      <c r="YG154" s="32"/>
      <c r="YH154" s="32"/>
      <c r="YI154" s="32"/>
      <c r="YJ154" s="32"/>
      <c r="YK154" s="32"/>
      <c r="YL154" s="32"/>
      <c r="YM154" s="32"/>
      <c r="YN154" s="32"/>
      <c r="YO154" s="32"/>
      <c r="YP154" s="32"/>
      <c r="YQ154" s="32"/>
      <c r="YR154" s="32"/>
      <c r="YS154" s="32"/>
      <c r="YT154" s="32"/>
      <c r="YU154" s="32"/>
      <c r="YV154" s="32"/>
      <c r="YW154" s="32"/>
      <c r="YX154" s="32"/>
      <c r="YY154" s="32"/>
      <c r="YZ154" s="32"/>
      <c r="ZA154" s="32"/>
      <c r="ZB154" s="32"/>
      <c r="ZC154" s="32"/>
      <c r="ZD154" s="32"/>
      <c r="ZE154" s="32"/>
      <c r="ZF154" s="32"/>
      <c r="ZG154" s="32"/>
      <c r="ZH154" s="32"/>
      <c r="ZI154" s="32"/>
      <c r="ZJ154" s="32"/>
      <c r="ZK154" s="32"/>
      <c r="ZL154" s="32"/>
      <c r="ZM154" s="32"/>
      <c r="ZN154" s="32"/>
      <c r="ZO154" s="32"/>
      <c r="ZP154" s="32"/>
      <c r="ZQ154" s="32"/>
      <c r="ZR154" s="32"/>
      <c r="ZS154" s="32"/>
      <c r="ZT154" s="32"/>
      <c r="ZU154" s="32"/>
      <c r="ZV154" s="32"/>
      <c r="ZW154" s="32"/>
      <c r="ZX154" s="32"/>
      <c r="ZY154" s="32"/>
      <c r="ZZ154" s="32"/>
      <c r="AAA154" s="32"/>
      <c r="AAB154" s="32"/>
      <c r="AAC154" s="32"/>
      <c r="AAD154" s="32"/>
      <c r="AAE154" s="32"/>
      <c r="AAF154" s="32"/>
      <c r="AAG154" s="32"/>
      <c r="AAH154" s="32"/>
      <c r="AAI154" s="32"/>
      <c r="AAJ154" s="32"/>
      <c r="AAK154" s="32"/>
      <c r="AAL154" s="32"/>
      <c r="AAM154" s="32"/>
      <c r="AAN154" s="32"/>
      <c r="AAO154" s="32"/>
      <c r="AAP154" s="32"/>
      <c r="AAQ154" s="32"/>
      <c r="AAR154" s="32"/>
      <c r="AAS154" s="32"/>
      <c r="AAT154" s="32"/>
      <c r="AAU154" s="32"/>
      <c r="AAV154" s="32"/>
      <c r="AAW154" s="32"/>
      <c r="AAX154" s="32"/>
      <c r="AAY154" s="32"/>
      <c r="AAZ154" s="32"/>
      <c r="ABA154" s="32"/>
      <c r="ABB154" s="32"/>
      <c r="ABC154" s="32"/>
      <c r="ABD154" s="32"/>
      <c r="ABE154" s="32"/>
      <c r="ABF154" s="32"/>
      <c r="ABG154" s="32"/>
      <c r="ABH154" s="32"/>
      <c r="ABI154" s="32"/>
      <c r="ABJ154" s="32"/>
      <c r="ABK154" s="32"/>
      <c r="ABL154" s="32"/>
      <c r="ABM154" s="32"/>
      <c r="ABN154" s="32"/>
      <c r="ABO154" s="32"/>
      <c r="ABP154" s="32"/>
      <c r="ABQ154" s="32"/>
      <c r="ABR154" s="32"/>
      <c r="ABS154" s="32"/>
      <c r="ABT154" s="32"/>
      <c r="ABU154" s="32"/>
      <c r="ABV154" s="32"/>
      <c r="ABW154" s="32"/>
      <c r="ABX154" s="32"/>
      <c r="ABY154" s="32"/>
      <c r="ABZ154" s="32"/>
      <c r="ACA154" s="32"/>
      <c r="ACB154" s="32"/>
      <c r="ACC154" s="32"/>
      <c r="ACD154" s="32"/>
      <c r="ACE154" s="32"/>
      <c r="ACF154" s="32"/>
      <c r="ACG154" s="32"/>
      <c r="ACH154" s="32"/>
      <c r="ACI154" s="32"/>
      <c r="ACJ154" s="32"/>
      <c r="ACK154" s="32"/>
      <c r="ACL154" s="32"/>
      <c r="ACM154" s="32"/>
      <c r="ACN154" s="32"/>
      <c r="ACO154" s="32"/>
      <c r="ACP154" s="32"/>
      <c r="ACQ154" s="32"/>
      <c r="ACR154" s="32"/>
      <c r="ACS154" s="32"/>
      <c r="ACT154" s="32"/>
      <c r="ACU154" s="32"/>
      <c r="ACV154" s="32"/>
      <c r="ACW154" s="32"/>
      <c r="ACX154" s="32"/>
      <c r="ACY154" s="32"/>
      <c r="ACZ154" s="32"/>
      <c r="ADA154" s="32"/>
      <c r="ADB154" s="32"/>
      <c r="ADC154" s="32"/>
      <c r="ADD154" s="32"/>
      <c r="ADE154" s="32"/>
      <c r="ADF154" s="32"/>
      <c r="ADG154" s="32"/>
      <c r="ADH154" s="32"/>
      <c r="ADI154" s="32"/>
      <c r="ADJ154" s="32"/>
      <c r="ADK154" s="32"/>
      <c r="ADL154" s="32"/>
      <c r="ADM154" s="32"/>
      <c r="ADN154" s="32"/>
      <c r="ADO154" s="32"/>
      <c r="ADP154" s="32"/>
      <c r="ADQ154" s="32"/>
      <c r="ADR154" s="32"/>
      <c r="ADS154" s="32"/>
      <c r="ADT154" s="32"/>
      <c r="ADU154" s="32"/>
      <c r="ADV154" s="32"/>
      <c r="ADW154" s="32"/>
      <c r="ADX154" s="32"/>
      <c r="ADY154" s="32"/>
      <c r="ADZ154" s="32"/>
      <c r="AEA154" s="32"/>
      <c r="AEB154" s="32"/>
      <c r="AEC154" s="32"/>
      <c r="AED154" s="32"/>
      <c r="AEE154" s="32"/>
      <c r="AEF154" s="32"/>
      <c r="AEG154" s="32"/>
      <c r="AEH154" s="32"/>
      <c r="AEI154" s="32"/>
      <c r="AEJ154" s="32"/>
      <c r="AEK154" s="32"/>
      <c r="AEL154" s="32"/>
      <c r="AEM154" s="32"/>
      <c r="AEN154" s="32"/>
      <c r="AEO154" s="32"/>
      <c r="AEP154" s="32"/>
      <c r="AEQ154" s="32"/>
      <c r="AER154" s="32"/>
      <c r="AES154" s="32"/>
      <c r="AET154" s="32"/>
      <c r="AEU154" s="32"/>
      <c r="AEV154" s="32"/>
      <c r="AEW154" s="32"/>
      <c r="AEX154" s="32"/>
      <c r="AEY154" s="32"/>
      <c r="AEZ154" s="32"/>
      <c r="AFA154" s="32"/>
      <c r="AFB154" s="32"/>
      <c r="AFC154" s="32"/>
      <c r="AFD154" s="32"/>
      <c r="AFE154" s="32"/>
      <c r="AFF154" s="32"/>
      <c r="AFG154" s="32"/>
      <c r="AFH154" s="32"/>
      <c r="AFI154" s="32"/>
      <c r="AFJ154" s="32"/>
      <c r="AFK154" s="32"/>
      <c r="AFL154" s="32"/>
      <c r="AFM154" s="32"/>
      <c r="AFN154" s="32"/>
      <c r="AFO154" s="32"/>
      <c r="AFP154" s="32"/>
      <c r="AFQ154" s="32"/>
      <c r="AFR154" s="32"/>
      <c r="AFS154" s="32"/>
      <c r="AFT154" s="32"/>
      <c r="AFU154" s="32"/>
      <c r="AFV154" s="32"/>
      <c r="AFW154" s="32"/>
      <c r="AFX154" s="32"/>
      <c r="AFY154" s="32"/>
      <c r="AFZ154" s="32"/>
      <c r="AGA154" s="32"/>
      <c r="AGB154" s="32"/>
      <c r="AGC154" s="32"/>
      <c r="AGD154" s="32"/>
      <c r="AGE154" s="32"/>
      <c r="AGF154" s="32"/>
      <c r="AGG154" s="32"/>
      <c r="AGH154" s="32"/>
      <c r="AGI154" s="32"/>
      <c r="AGJ154" s="32"/>
      <c r="AGK154" s="32"/>
      <c r="AGL154" s="32"/>
      <c r="AGM154" s="32"/>
      <c r="AGN154" s="32"/>
      <c r="AGO154" s="32"/>
      <c r="AGP154" s="32"/>
      <c r="AGQ154" s="32"/>
      <c r="AGR154" s="32"/>
      <c r="AGS154" s="32"/>
      <c r="AGT154" s="32"/>
      <c r="AGU154" s="32"/>
      <c r="AGV154" s="32"/>
      <c r="AGW154" s="32"/>
      <c r="AGX154" s="32"/>
      <c r="AGY154" s="32"/>
      <c r="AGZ154" s="32"/>
      <c r="AHA154" s="32"/>
      <c r="AHB154" s="32"/>
      <c r="AHC154" s="32"/>
      <c r="AHD154" s="32"/>
      <c r="AHE154" s="32"/>
      <c r="AHF154" s="32"/>
      <c r="AHG154" s="32"/>
      <c r="AHH154" s="32"/>
      <c r="AHI154" s="32"/>
      <c r="AHJ154" s="32"/>
      <c r="AHK154" s="32"/>
      <c r="AHL154" s="32"/>
      <c r="AHM154" s="32"/>
      <c r="AHN154" s="32"/>
      <c r="AHO154" s="32"/>
      <c r="AHP154" s="32"/>
      <c r="AHQ154" s="32"/>
      <c r="AHR154" s="32"/>
      <c r="AHS154" s="32"/>
      <c r="AHT154" s="32"/>
    </row>
    <row r="155" spans="1:904" s="43" customFormat="1" ht="18.75" x14ac:dyDescent="0.3">
      <c r="A155" s="39">
        <v>154</v>
      </c>
      <c r="B155" s="37" t="s">
        <v>242</v>
      </c>
      <c r="C155" s="39"/>
      <c r="D155" s="42"/>
      <c r="E155" s="49" t="e">
        <f>+#REF!</f>
        <v>#REF!</v>
      </c>
      <c r="F155" s="50" t="e">
        <f>+#REF!</f>
        <v>#REF!</v>
      </c>
      <c r="G155" s="47" t="e">
        <f>+#REF!</f>
        <v>#REF!</v>
      </c>
      <c r="H155" s="40"/>
      <c r="I155" s="40"/>
      <c r="J155" s="40"/>
      <c r="K155" s="40"/>
      <c r="L155" s="40"/>
      <c r="M155" s="40"/>
      <c r="N155" s="40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  <c r="DL155" s="32"/>
      <c r="DM155" s="32"/>
      <c r="DN155" s="32"/>
      <c r="DO155" s="32"/>
      <c r="DP155" s="32"/>
      <c r="DQ155" s="32"/>
      <c r="DR155" s="32"/>
      <c r="DS155" s="32"/>
      <c r="DT155" s="32"/>
      <c r="DU155" s="32"/>
      <c r="DV155" s="32"/>
      <c r="DW155" s="32"/>
      <c r="DX155" s="32"/>
      <c r="DY155" s="32"/>
      <c r="DZ155" s="32"/>
      <c r="EA155" s="32"/>
      <c r="EB155" s="32"/>
      <c r="EC155" s="32"/>
      <c r="ED155" s="32"/>
      <c r="EE155" s="32"/>
      <c r="EF155" s="32"/>
      <c r="EG155" s="32"/>
      <c r="EH155" s="32"/>
      <c r="EI155" s="32"/>
      <c r="EJ155" s="32"/>
      <c r="EK155" s="32"/>
      <c r="EL155" s="32"/>
      <c r="EM155" s="32"/>
      <c r="EN155" s="32"/>
      <c r="EO155" s="32"/>
      <c r="EP155" s="32"/>
      <c r="EQ155" s="32"/>
      <c r="ER155" s="32"/>
      <c r="ES155" s="32"/>
      <c r="ET155" s="32"/>
      <c r="EU155" s="32"/>
      <c r="EV155" s="32"/>
      <c r="EW155" s="32"/>
      <c r="EX155" s="32"/>
      <c r="EY155" s="32"/>
      <c r="EZ155" s="32"/>
      <c r="FA155" s="32"/>
      <c r="FB155" s="32"/>
      <c r="FC155" s="32"/>
      <c r="FD155" s="32"/>
      <c r="FE155" s="32"/>
      <c r="FF155" s="32"/>
      <c r="FG155" s="32"/>
      <c r="FH155" s="32"/>
      <c r="FI155" s="32"/>
      <c r="FJ155" s="32"/>
      <c r="FK155" s="32"/>
      <c r="FL155" s="32"/>
      <c r="FM155" s="32"/>
      <c r="FN155" s="32"/>
      <c r="FO155" s="32"/>
      <c r="FP155" s="32"/>
      <c r="FQ155" s="32"/>
      <c r="FR155" s="32"/>
      <c r="FS155" s="32"/>
      <c r="FT155" s="32"/>
      <c r="FU155" s="32"/>
      <c r="FV155" s="32"/>
      <c r="FW155" s="32"/>
      <c r="FX155" s="32"/>
      <c r="FY155" s="32"/>
      <c r="FZ155" s="32"/>
      <c r="GA155" s="32"/>
      <c r="GB155" s="32"/>
      <c r="GC155" s="32"/>
      <c r="GD155" s="32"/>
      <c r="GE155" s="32"/>
      <c r="GF155" s="32"/>
      <c r="GG155" s="32"/>
      <c r="GH155" s="32"/>
      <c r="GI155" s="32"/>
      <c r="GJ155" s="32"/>
      <c r="GK155" s="32"/>
      <c r="GL155" s="32"/>
      <c r="GM155" s="32"/>
      <c r="GN155" s="32"/>
      <c r="GO155" s="32"/>
      <c r="GP155" s="32"/>
      <c r="GQ155" s="32"/>
      <c r="GR155" s="32"/>
      <c r="GS155" s="32"/>
      <c r="GT155" s="32"/>
      <c r="GU155" s="32"/>
      <c r="GV155" s="32"/>
      <c r="GW155" s="32"/>
      <c r="GX155" s="32"/>
      <c r="GY155" s="32"/>
      <c r="GZ155" s="32"/>
      <c r="HA155" s="32"/>
      <c r="HB155" s="32"/>
      <c r="HC155" s="32"/>
      <c r="HD155" s="32"/>
      <c r="HE155" s="32"/>
      <c r="HF155" s="32"/>
      <c r="HG155" s="32"/>
      <c r="HH155" s="32"/>
      <c r="HI155" s="32"/>
      <c r="HJ155" s="32"/>
      <c r="HK155" s="32"/>
      <c r="HL155" s="32"/>
      <c r="HM155" s="32"/>
      <c r="HN155" s="32"/>
      <c r="HO155" s="32"/>
      <c r="HP155" s="32"/>
      <c r="HQ155" s="32"/>
      <c r="HR155" s="32"/>
      <c r="HS155" s="32"/>
      <c r="HT155" s="32"/>
      <c r="HU155" s="32"/>
      <c r="HV155" s="32"/>
      <c r="HW155" s="32"/>
      <c r="HX155" s="32"/>
      <c r="HY155" s="32"/>
      <c r="HZ155" s="32"/>
      <c r="IA155" s="32"/>
      <c r="IB155" s="32"/>
      <c r="IC155" s="32"/>
      <c r="ID155" s="32"/>
      <c r="IE155" s="32"/>
      <c r="IF155" s="32"/>
      <c r="IG155" s="32"/>
      <c r="IH155" s="32"/>
      <c r="II155" s="32"/>
      <c r="IJ155" s="32"/>
      <c r="IK155" s="32"/>
      <c r="IL155" s="32"/>
      <c r="IM155" s="32"/>
      <c r="IN155" s="32"/>
      <c r="IO155" s="32"/>
      <c r="IP155" s="32"/>
      <c r="IQ155" s="32"/>
      <c r="IR155" s="32"/>
      <c r="IS155" s="32"/>
      <c r="IT155" s="32"/>
      <c r="IU155" s="32"/>
      <c r="IV155" s="32"/>
      <c r="IW155" s="32"/>
      <c r="IX155" s="32"/>
      <c r="IY155" s="32"/>
      <c r="IZ155" s="32"/>
      <c r="JA155" s="32"/>
      <c r="JB155" s="32"/>
      <c r="JC155" s="32"/>
      <c r="JD155" s="32"/>
      <c r="JE155" s="32"/>
      <c r="JF155" s="32"/>
      <c r="JG155" s="32"/>
      <c r="JH155" s="32"/>
      <c r="JI155" s="32"/>
      <c r="JJ155" s="32"/>
      <c r="JK155" s="32"/>
      <c r="JL155" s="32"/>
      <c r="JM155" s="32"/>
      <c r="JN155" s="32"/>
      <c r="JO155" s="32"/>
      <c r="JP155" s="32"/>
      <c r="JQ155" s="32"/>
      <c r="JR155" s="32"/>
      <c r="JS155" s="32"/>
      <c r="JT155" s="32"/>
      <c r="JU155" s="32"/>
      <c r="JV155" s="32"/>
      <c r="JW155" s="32"/>
      <c r="JX155" s="32"/>
      <c r="JY155" s="32"/>
      <c r="JZ155" s="32"/>
      <c r="KA155" s="32"/>
      <c r="KB155" s="32"/>
      <c r="KC155" s="32"/>
      <c r="KD155" s="32"/>
      <c r="KE155" s="32"/>
      <c r="KF155" s="32"/>
      <c r="KG155" s="32"/>
      <c r="KH155" s="32"/>
      <c r="KI155" s="32"/>
      <c r="KJ155" s="32"/>
      <c r="KK155" s="32"/>
      <c r="KL155" s="32"/>
      <c r="KM155" s="32"/>
      <c r="KN155" s="32"/>
      <c r="KO155" s="32"/>
      <c r="KP155" s="32"/>
      <c r="KQ155" s="32"/>
      <c r="KR155" s="32"/>
      <c r="KS155" s="32"/>
      <c r="KT155" s="32"/>
      <c r="KU155" s="32"/>
      <c r="KV155" s="32"/>
      <c r="KW155" s="32"/>
      <c r="KX155" s="32"/>
      <c r="KY155" s="32"/>
      <c r="KZ155" s="32"/>
      <c r="LA155" s="32"/>
      <c r="LB155" s="32"/>
      <c r="LC155" s="32"/>
      <c r="LD155" s="32"/>
      <c r="LE155" s="32"/>
      <c r="LF155" s="32"/>
      <c r="LG155" s="32"/>
      <c r="LH155" s="32"/>
      <c r="LI155" s="32"/>
      <c r="LJ155" s="32"/>
      <c r="LK155" s="32"/>
      <c r="LL155" s="32"/>
      <c r="LM155" s="32"/>
      <c r="LN155" s="32"/>
      <c r="LO155" s="32"/>
      <c r="LP155" s="32"/>
      <c r="LQ155" s="32"/>
      <c r="LR155" s="32"/>
      <c r="LS155" s="32"/>
      <c r="LT155" s="32"/>
      <c r="LU155" s="32"/>
      <c r="LV155" s="32"/>
      <c r="LW155" s="32"/>
      <c r="LX155" s="32"/>
      <c r="LY155" s="32"/>
      <c r="LZ155" s="32"/>
      <c r="MA155" s="32"/>
      <c r="MB155" s="32"/>
      <c r="MC155" s="32"/>
      <c r="MD155" s="32"/>
      <c r="ME155" s="32"/>
      <c r="MF155" s="32"/>
      <c r="MG155" s="32"/>
      <c r="MH155" s="32"/>
      <c r="MI155" s="32"/>
      <c r="MJ155" s="32"/>
      <c r="MK155" s="32"/>
      <c r="ML155" s="32"/>
      <c r="MM155" s="32"/>
      <c r="MN155" s="32"/>
      <c r="MO155" s="32"/>
      <c r="MP155" s="32"/>
      <c r="MQ155" s="32"/>
      <c r="MR155" s="32"/>
      <c r="MS155" s="32"/>
      <c r="MT155" s="32"/>
      <c r="MU155" s="32"/>
      <c r="MV155" s="32"/>
      <c r="MW155" s="32"/>
      <c r="MX155" s="32"/>
      <c r="MY155" s="32"/>
      <c r="MZ155" s="32"/>
      <c r="NA155" s="32"/>
      <c r="NB155" s="32"/>
      <c r="NC155" s="32"/>
      <c r="ND155" s="32"/>
      <c r="NE155" s="32"/>
      <c r="NF155" s="32"/>
      <c r="NG155" s="32"/>
      <c r="NH155" s="32"/>
      <c r="NI155" s="32"/>
      <c r="NJ155" s="32"/>
      <c r="NK155" s="32"/>
      <c r="NL155" s="32"/>
      <c r="NM155" s="32"/>
      <c r="NN155" s="32"/>
      <c r="NO155" s="32"/>
      <c r="NP155" s="32"/>
      <c r="NQ155" s="32"/>
      <c r="NR155" s="32"/>
      <c r="NS155" s="32"/>
      <c r="NT155" s="32"/>
      <c r="NU155" s="32"/>
      <c r="NV155" s="32"/>
      <c r="NW155" s="32"/>
      <c r="NX155" s="32"/>
      <c r="NY155" s="32"/>
      <c r="NZ155" s="32"/>
      <c r="OA155" s="32"/>
      <c r="OB155" s="32"/>
      <c r="OC155" s="32"/>
      <c r="OD155" s="32"/>
      <c r="OE155" s="32"/>
      <c r="OF155" s="32"/>
      <c r="OG155" s="32"/>
      <c r="OH155" s="32"/>
      <c r="OI155" s="32"/>
      <c r="OJ155" s="32"/>
      <c r="OK155" s="32"/>
      <c r="OL155" s="32"/>
      <c r="OM155" s="32"/>
      <c r="ON155" s="32"/>
      <c r="OO155" s="32"/>
      <c r="OP155" s="32"/>
      <c r="OQ155" s="32"/>
      <c r="OR155" s="32"/>
      <c r="OS155" s="32"/>
      <c r="OT155" s="32"/>
      <c r="OU155" s="32"/>
      <c r="OV155" s="32"/>
      <c r="OW155" s="32"/>
      <c r="OX155" s="32"/>
      <c r="OY155" s="32"/>
      <c r="OZ155" s="32"/>
      <c r="PA155" s="32"/>
      <c r="PB155" s="32"/>
      <c r="PC155" s="32"/>
      <c r="PD155" s="32"/>
      <c r="PE155" s="32"/>
      <c r="PF155" s="32"/>
      <c r="PG155" s="32"/>
      <c r="PH155" s="32"/>
      <c r="PI155" s="32"/>
      <c r="PJ155" s="32"/>
      <c r="PK155" s="32"/>
      <c r="PL155" s="32"/>
      <c r="PM155" s="32"/>
      <c r="PN155" s="32"/>
      <c r="PO155" s="32"/>
      <c r="PP155" s="32"/>
      <c r="PQ155" s="32"/>
      <c r="PR155" s="32"/>
      <c r="PS155" s="32"/>
      <c r="PT155" s="32"/>
      <c r="PU155" s="32"/>
      <c r="PV155" s="32"/>
      <c r="PW155" s="32"/>
      <c r="PX155" s="32"/>
      <c r="PY155" s="32"/>
      <c r="PZ155" s="32"/>
      <c r="QA155" s="32"/>
      <c r="QB155" s="32"/>
      <c r="QC155" s="32"/>
      <c r="QD155" s="32"/>
      <c r="QE155" s="32"/>
      <c r="QF155" s="32"/>
      <c r="QG155" s="32"/>
      <c r="QH155" s="32"/>
      <c r="QI155" s="32"/>
      <c r="QJ155" s="32"/>
      <c r="QK155" s="32"/>
      <c r="QL155" s="32"/>
      <c r="QM155" s="32"/>
      <c r="QN155" s="32"/>
      <c r="QO155" s="32"/>
      <c r="QP155" s="32"/>
      <c r="QQ155" s="32"/>
      <c r="QR155" s="32"/>
      <c r="QS155" s="32"/>
      <c r="QT155" s="32"/>
      <c r="QU155" s="32"/>
      <c r="QV155" s="32"/>
      <c r="QW155" s="32"/>
      <c r="QX155" s="32"/>
      <c r="QY155" s="32"/>
      <c r="QZ155" s="32"/>
      <c r="RA155" s="32"/>
      <c r="RB155" s="32"/>
      <c r="RC155" s="32"/>
      <c r="RD155" s="32"/>
      <c r="RE155" s="32"/>
      <c r="RF155" s="32"/>
      <c r="RG155" s="32"/>
      <c r="RH155" s="32"/>
      <c r="RI155" s="32"/>
      <c r="RJ155" s="32"/>
      <c r="RK155" s="32"/>
      <c r="RL155" s="32"/>
      <c r="RM155" s="32"/>
      <c r="RN155" s="32"/>
      <c r="RO155" s="32"/>
      <c r="RP155" s="32"/>
      <c r="RQ155" s="32"/>
      <c r="RR155" s="32"/>
      <c r="RS155" s="32"/>
      <c r="RT155" s="32"/>
      <c r="RU155" s="32"/>
      <c r="RV155" s="32"/>
      <c r="RW155" s="32"/>
      <c r="RX155" s="32"/>
      <c r="RY155" s="32"/>
      <c r="RZ155" s="32"/>
      <c r="SA155" s="32"/>
      <c r="SB155" s="32"/>
      <c r="SC155" s="32"/>
      <c r="SD155" s="32"/>
      <c r="SE155" s="32"/>
      <c r="SF155" s="32"/>
      <c r="SG155" s="32"/>
      <c r="SH155" s="32"/>
      <c r="SI155" s="32"/>
      <c r="SJ155" s="32"/>
      <c r="SK155" s="32"/>
      <c r="SL155" s="32"/>
      <c r="SM155" s="32"/>
      <c r="SN155" s="32"/>
      <c r="SO155" s="32"/>
      <c r="SP155" s="32"/>
      <c r="SQ155" s="32"/>
      <c r="SR155" s="32"/>
      <c r="SS155" s="32"/>
      <c r="ST155" s="32"/>
      <c r="SU155" s="32"/>
      <c r="SV155" s="32"/>
      <c r="SW155" s="32"/>
      <c r="SX155" s="32"/>
      <c r="SY155" s="32"/>
      <c r="SZ155" s="32"/>
      <c r="TA155" s="32"/>
      <c r="TB155" s="32"/>
      <c r="TC155" s="32"/>
      <c r="TD155" s="32"/>
      <c r="TE155" s="32"/>
      <c r="TF155" s="32"/>
      <c r="TG155" s="32"/>
      <c r="TH155" s="32"/>
      <c r="TI155" s="32"/>
      <c r="TJ155" s="32"/>
      <c r="TK155" s="32"/>
      <c r="TL155" s="32"/>
      <c r="TM155" s="32"/>
      <c r="TN155" s="32"/>
      <c r="TO155" s="32"/>
      <c r="TP155" s="32"/>
      <c r="TQ155" s="32"/>
      <c r="TR155" s="32"/>
      <c r="TS155" s="32"/>
      <c r="TT155" s="32"/>
      <c r="TU155" s="32"/>
      <c r="TV155" s="32"/>
      <c r="TW155" s="32"/>
      <c r="TX155" s="32"/>
      <c r="TY155" s="32"/>
      <c r="TZ155" s="32"/>
      <c r="UA155" s="32"/>
      <c r="UB155" s="32"/>
      <c r="UC155" s="32"/>
      <c r="UD155" s="32"/>
      <c r="UE155" s="32"/>
      <c r="UF155" s="32"/>
      <c r="UG155" s="32"/>
      <c r="UH155" s="32"/>
      <c r="UI155" s="32"/>
      <c r="UJ155" s="32"/>
      <c r="UK155" s="32"/>
      <c r="UL155" s="32"/>
      <c r="UM155" s="32"/>
      <c r="UN155" s="32"/>
      <c r="UO155" s="32"/>
      <c r="UP155" s="32"/>
      <c r="UQ155" s="32"/>
      <c r="UR155" s="32"/>
      <c r="US155" s="32"/>
      <c r="UT155" s="32"/>
      <c r="UU155" s="32"/>
      <c r="UV155" s="32"/>
      <c r="UW155" s="32"/>
      <c r="UX155" s="32"/>
      <c r="UY155" s="32"/>
      <c r="UZ155" s="32"/>
      <c r="VA155" s="32"/>
      <c r="VB155" s="32"/>
      <c r="VC155" s="32"/>
      <c r="VD155" s="32"/>
      <c r="VE155" s="32"/>
      <c r="VF155" s="32"/>
      <c r="VG155" s="32"/>
      <c r="VH155" s="32"/>
      <c r="VI155" s="32"/>
      <c r="VJ155" s="32"/>
      <c r="VK155" s="32"/>
      <c r="VL155" s="32"/>
      <c r="VM155" s="32"/>
      <c r="VN155" s="32"/>
      <c r="VO155" s="32"/>
      <c r="VP155" s="32"/>
      <c r="VQ155" s="32"/>
      <c r="VR155" s="32"/>
      <c r="VS155" s="32"/>
      <c r="VT155" s="32"/>
      <c r="VU155" s="32"/>
      <c r="VV155" s="32"/>
      <c r="VW155" s="32"/>
      <c r="VX155" s="32"/>
      <c r="VY155" s="32"/>
      <c r="VZ155" s="32"/>
      <c r="WA155" s="32"/>
      <c r="WB155" s="32"/>
      <c r="WC155" s="32"/>
      <c r="WD155" s="32"/>
      <c r="WE155" s="32"/>
      <c r="WF155" s="32"/>
      <c r="WG155" s="32"/>
      <c r="WH155" s="32"/>
      <c r="WI155" s="32"/>
      <c r="WJ155" s="32"/>
      <c r="WK155" s="32"/>
      <c r="WL155" s="32"/>
      <c r="WM155" s="32"/>
      <c r="WN155" s="32"/>
      <c r="WO155" s="32"/>
      <c r="WP155" s="32"/>
      <c r="WQ155" s="32"/>
      <c r="WR155" s="32"/>
      <c r="WS155" s="32"/>
      <c r="WT155" s="32"/>
      <c r="WU155" s="32"/>
      <c r="WV155" s="32"/>
      <c r="WW155" s="32"/>
      <c r="WX155" s="32"/>
      <c r="WY155" s="32"/>
      <c r="WZ155" s="32"/>
      <c r="XA155" s="32"/>
      <c r="XB155" s="32"/>
      <c r="XC155" s="32"/>
      <c r="XD155" s="32"/>
      <c r="XE155" s="32"/>
      <c r="XF155" s="32"/>
      <c r="XG155" s="32"/>
      <c r="XH155" s="32"/>
      <c r="XI155" s="32"/>
      <c r="XJ155" s="32"/>
      <c r="XK155" s="32"/>
      <c r="XL155" s="32"/>
      <c r="XM155" s="32"/>
      <c r="XN155" s="32"/>
      <c r="XO155" s="32"/>
      <c r="XP155" s="32"/>
      <c r="XQ155" s="32"/>
      <c r="XR155" s="32"/>
      <c r="XS155" s="32"/>
      <c r="XT155" s="32"/>
      <c r="XU155" s="32"/>
      <c r="XV155" s="32"/>
      <c r="XW155" s="32"/>
      <c r="XX155" s="32"/>
      <c r="XY155" s="32"/>
      <c r="XZ155" s="32"/>
      <c r="YA155" s="32"/>
      <c r="YB155" s="32"/>
      <c r="YC155" s="32"/>
      <c r="YD155" s="32"/>
      <c r="YE155" s="32"/>
      <c r="YF155" s="32"/>
      <c r="YG155" s="32"/>
      <c r="YH155" s="32"/>
      <c r="YI155" s="32"/>
      <c r="YJ155" s="32"/>
      <c r="YK155" s="32"/>
      <c r="YL155" s="32"/>
      <c r="YM155" s="32"/>
      <c r="YN155" s="32"/>
      <c r="YO155" s="32"/>
      <c r="YP155" s="32"/>
      <c r="YQ155" s="32"/>
      <c r="YR155" s="32"/>
      <c r="YS155" s="32"/>
      <c r="YT155" s="32"/>
      <c r="YU155" s="32"/>
      <c r="YV155" s="32"/>
      <c r="YW155" s="32"/>
      <c r="YX155" s="32"/>
      <c r="YY155" s="32"/>
      <c r="YZ155" s="32"/>
      <c r="ZA155" s="32"/>
      <c r="ZB155" s="32"/>
      <c r="ZC155" s="32"/>
      <c r="ZD155" s="32"/>
      <c r="ZE155" s="32"/>
      <c r="ZF155" s="32"/>
      <c r="ZG155" s="32"/>
      <c r="ZH155" s="32"/>
      <c r="ZI155" s="32"/>
      <c r="ZJ155" s="32"/>
      <c r="ZK155" s="32"/>
      <c r="ZL155" s="32"/>
      <c r="ZM155" s="32"/>
      <c r="ZN155" s="32"/>
      <c r="ZO155" s="32"/>
      <c r="ZP155" s="32"/>
      <c r="ZQ155" s="32"/>
      <c r="ZR155" s="32"/>
      <c r="ZS155" s="32"/>
      <c r="ZT155" s="32"/>
      <c r="ZU155" s="32"/>
      <c r="ZV155" s="32"/>
      <c r="ZW155" s="32"/>
      <c r="ZX155" s="32"/>
      <c r="ZY155" s="32"/>
      <c r="ZZ155" s="32"/>
      <c r="AAA155" s="32"/>
      <c r="AAB155" s="32"/>
      <c r="AAC155" s="32"/>
      <c r="AAD155" s="32"/>
      <c r="AAE155" s="32"/>
      <c r="AAF155" s="32"/>
      <c r="AAG155" s="32"/>
      <c r="AAH155" s="32"/>
      <c r="AAI155" s="32"/>
      <c r="AAJ155" s="32"/>
      <c r="AAK155" s="32"/>
      <c r="AAL155" s="32"/>
      <c r="AAM155" s="32"/>
      <c r="AAN155" s="32"/>
      <c r="AAO155" s="32"/>
      <c r="AAP155" s="32"/>
      <c r="AAQ155" s="32"/>
      <c r="AAR155" s="32"/>
      <c r="AAS155" s="32"/>
      <c r="AAT155" s="32"/>
      <c r="AAU155" s="32"/>
      <c r="AAV155" s="32"/>
      <c r="AAW155" s="32"/>
      <c r="AAX155" s="32"/>
      <c r="AAY155" s="32"/>
      <c r="AAZ155" s="32"/>
      <c r="ABA155" s="32"/>
      <c r="ABB155" s="32"/>
      <c r="ABC155" s="32"/>
      <c r="ABD155" s="32"/>
      <c r="ABE155" s="32"/>
      <c r="ABF155" s="32"/>
      <c r="ABG155" s="32"/>
      <c r="ABH155" s="32"/>
      <c r="ABI155" s="32"/>
      <c r="ABJ155" s="32"/>
      <c r="ABK155" s="32"/>
      <c r="ABL155" s="32"/>
      <c r="ABM155" s="32"/>
      <c r="ABN155" s="32"/>
      <c r="ABO155" s="32"/>
      <c r="ABP155" s="32"/>
      <c r="ABQ155" s="32"/>
      <c r="ABR155" s="32"/>
      <c r="ABS155" s="32"/>
      <c r="ABT155" s="32"/>
      <c r="ABU155" s="32"/>
      <c r="ABV155" s="32"/>
      <c r="ABW155" s="32"/>
      <c r="ABX155" s="32"/>
      <c r="ABY155" s="32"/>
      <c r="ABZ155" s="32"/>
      <c r="ACA155" s="32"/>
      <c r="ACB155" s="32"/>
      <c r="ACC155" s="32"/>
      <c r="ACD155" s="32"/>
      <c r="ACE155" s="32"/>
      <c r="ACF155" s="32"/>
      <c r="ACG155" s="32"/>
      <c r="ACH155" s="32"/>
      <c r="ACI155" s="32"/>
      <c r="ACJ155" s="32"/>
      <c r="ACK155" s="32"/>
      <c r="ACL155" s="32"/>
      <c r="ACM155" s="32"/>
      <c r="ACN155" s="32"/>
      <c r="ACO155" s="32"/>
      <c r="ACP155" s="32"/>
      <c r="ACQ155" s="32"/>
      <c r="ACR155" s="32"/>
      <c r="ACS155" s="32"/>
      <c r="ACT155" s="32"/>
      <c r="ACU155" s="32"/>
      <c r="ACV155" s="32"/>
      <c r="ACW155" s="32"/>
      <c r="ACX155" s="32"/>
      <c r="ACY155" s="32"/>
      <c r="ACZ155" s="32"/>
      <c r="ADA155" s="32"/>
      <c r="ADB155" s="32"/>
      <c r="ADC155" s="32"/>
      <c r="ADD155" s="32"/>
      <c r="ADE155" s="32"/>
      <c r="ADF155" s="32"/>
      <c r="ADG155" s="32"/>
      <c r="ADH155" s="32"/>
      <c r="ADI155" s="32"/>
      <c r="ADJ155" s="32"/>
      <c r="ADK155" s="32"/>
      <c r="ADL155" s="32"/>
      <c r="ADM155" s="32"/>
      <c r="ADN155" s="32"/>
      <c r="ADO155" s="32"/>
      <c r="ADP155" s="32"/>
      <c r="ADQ155" s="32"/>
      <c r="ADR155" s="32"/>
      <c r="ADS155" s="32"/>
      <c r="ADT155" s="32"/>
      <c r="ADU155" s="32"/>
      <c r="ADV155" s="32"/>
      <c r="ADW155" s="32"/>
      <c r="ADX155" s="32"/>
      <c r="ADY155" s="32"/>
      <c r="ADZ155" s="32"/>
      <c r="AEA155" s="32"/>
      <c r="AEB155" s="32"/>
      <c r="AEC155" s="32"/>
      <c r="AED155" s="32"/>
      <c r="AEE155" s="32"/>
      <c r="AEF155" s="32"/>
      <c r="AEG155" s="32"/>
      <c r="AEH155" s="32"/>
      <c r="AEI155" s="32"/>
      <c r="AEJ155" s="32"/>
      <c r="AEK155" s="32"/>
      <c r="AEL155" s="32"/>
      <c r="AEM155" s="32"/>
      <c r="AEN155" s="32"/>
      <c r="AEO155" s="32"/>
      <c r="AEP155" s="32"/>
      <c r="AEQ155" s="32"/>
      <c r="AER155" s="32"/>
      <c r="AES155" s="32"/>
      <c r="AET155" s="32"/>
      <c r="AEU155" s="32"/>
      <c r="AEV155" s="32"/>
      <c r="AEW155" s="32"/>
      <c r="AEX155" s="32"/>
      <c r="AEY155" s="32"/>
      <c r="AEZ155" s="32"/>
      <c r="AFA155" s="32"/>
      <c r="AFB155" s="32"/>
      <c r="AFC155" s="32"/>
      <c r="AFD155" s="32"/>
      <c r="AFE155" s="32"/>
      <c r="AFF155" s="32"/>
      <c r="AFG155" s="32"/>
      <c r="AFH155" s="32"/>
      <c r="AFI155" s="32"/>
      <c r="AFJ155" s="32"/>
      <c r="AFK155" s="32"/>
      <c r="AFL155" s="32"/>
      <c r="AFM155" s="32"/>
      <c r="AFN155" s="32"/>
      <c r="AFO155" s="32"/>
      <c r="AFP155" s="32"/>
      <c r="AFQ155" s="32"/>
      <c r="AFR155" s="32"/>
      <c r="AFS155" s="32"/>
      <c r="AFT155" s="32"/>
      <c r="AFU155" s="32"/>
      <c r="AFV155" s="32"/>
      <c r="AFW155" s="32"/>
      <c r="AFX155" s="32"/>
      <c r="AFY155" s="32"/>
      <c r="AFZ155" s="32"/>
      <c r="AGA155" s="32"/>
      <c r="AGB155" s="32"/>
      <c r="AGC155" s="32"/>
      <c r="AGD155" s="32"/>
      <c r="AGE155" s="32"/>
      <c r="AGF155" s="32"/>
      <c r="AGG155" s="32"/>
      <c r="AGH155" s="32"/>
      <c r="AGI155" s="32"/>
      <c r="AGJ155" s="32"/>
      <c r="AGK155" s="32"/>
      <c r="AGL155" s="32"/>
      <c r="AGM155" s="32"/>
      <c r="AGN155" s="32"/>
      <c r="AGO155" s="32"/>
      <c r="AGP155" s="32"/>
      <c r="AGQ155" s="32"/>
      <c r="AGR155" s="32"/>
      <c r="AGS155" s="32"/>
      <c r="AGT155" s="32"/>
      <c r="AGU155" s="32"/>
      <c r="AGV155" s="32"/>
      <c r="AGW155" s="32"/>
      <c r="AGX155" s="32"/>
      <c r="AGY155" s="32"/>
      <c r="AGZ155" s="32"/>
      <c r="AHA155" s="32"/>
      <c r="AHB155" s="32"/>
      <c r="AHC155" s="32"/>
      <c r="AHD155" s="32"/>
      <c r="AHE155" s="32"/>
      <c r="AHF155" s="32"/>
      <c r="AHG155" s="32"/>
      <c r="AHH155" s="32"/>
      <c r="AHI155" s="32"/>
      <c r="AHJ155" s="32"/>
      <c r="AHK155" s="32"/>
      <c r="AHL155" s="32"/>
      <c r="AHM155" s="32"/>
      <c r="AHN155" s="32"/>
      <c r="AHO155" s="32"/>
      <c r="AHP155" s="32"/>
      <c r="AHQ155" s="32"/>
      <c r="AHR155" s="32"/>
      <c r="AHS155" s="32"/>
      <c r="AHT155" s="32"/>
    </row>
    <row r="156" spans="1:904" s="43" customFormat="1" ht="18.75" x14ac:dyDescent="0.3">
      <c r="A156" s="39">
        <v>155</v>
      </c>
      <c r="B156" s="37" t="s">
        <v>243</v>
      </c>
      <c r="C156" s="39" t="s">
        <v>18</v>
      </c>
      <c r="D156" s="42"/>
      <c r="E156" s="49" t="e">
        <f>+#REF!</f>
        <v>#REF!</v>
      </c>
      <c r="F156" s="50" t="e">
        <f>+#REF!</f>
        <v>#REF!</v>
      </c>
      <c r="G156" s="47" t="e">
        <f>+#REF!</f>
        <v>#REF!</v>
      </c>
      <c r="H156" s="40"/>
      <c r="I156" s="40"/>
      <c r="J156" s="40"/>
      <c r="K156" s="40"/>
      <c r="L156" s="40"/>
      <c r="M156" s="40"/>
      <c r="N156" s="40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  <c r="DL156" s="32"/>
      <c r="DM156" s="32"/>
      <c r="DN156" s="32"/>
      <c r="DO156" s="32"/>
      <c r="DP156" s="32"/>
      <c r="DQ156" s="32"/>
      <c r="DR156" s="32"/>
      <c r="DS156" s="32"/>
      <c r="DT156" s="32"/>
      <c r="DU156" s="32"/>
      <c r="DV156" s="32"/>
      <c r="DW156" s="32"/>
      <c r="DX156" s="32"/>
      <c r="DY156" s="32"/>
      <c r="DZ156" s="32"/>
      <c r="EA156" s="32"/>
      <c r="EB156" s="32"/>
      <c r="EC156" s="32"/>
      <c r="ED156" s="32"/>
      <c r="EE156" s="32"/>
      <c r="EF156" s="32"/>
      <c r="EG156" s="32"/>
      <c r="EH156" s="32"/>
      <c r="EI156" s="32"/>
      <c r="EJ156" s="32"/>
      <c r="EK156" s="32"/>
      <c r="EL156" s="32"/>
      <c r="EM156" s="32"/>
      <c r="EN156" s="32"/>
      <c r="EO156" s="32"/>
      <c r="EP156" s="32"/>
      <c r="EQ156" s="32"/>
      <c r="ER156" s="32"/>
      <c r="ES156" s="32"/>
      <c r="ET156" s="32"/>
      <c r="EU156" s="32"/>
      <c r="EV156" s="32"/>
      <c r="EW156" s="32"/>
      <c r="EX156" s="32"/>
      <c r="EY156" s="32"/>
      <c r="EZ156" s="32"/>
      <c r="FA156" s="32"/>
      <c r="FB156" s="32"/>
      <c r="FC156" s="32"/>
      <c r="FD156" s="32"/>
      <c r="FE156" s="32"/>
      <c r="FF156" s="32"/>
      <c r="FG156" s="32"/>
      <c r="FH156" s="32"/>
      <c r="FI156" s="32"/>
      <c r="FJ156" s="32"/>
      <c r="FK156" s="32"/>
      <c r="FL156" s="32"/>
      <c r="FM156" s="32"/>
      <c r="FN156" s="32"/>
      <c r="FO156" s="32"/>
      <c r="FP156" s="32"/>
      <c r="FQ156" s="32"/>
      <c r="FR156" s="32"/>
      <c r="FS156" s="32"/>
      <c r="FT156" s="32"/>
      <c r="FU156" s="32"/>
      <c r="FV156" s="32"/>
      <c r="FW156" s="32"/>
      <c r="FX156" s="32"/>
      <c r="FY156" s="32"/>
      <c r="FZ156" s="32"/>
      <c r="GA156" s="32"/>
      <c r="GB156" s="32"/>
      <c r="GC156" s="32"/>
      <c r="GD156" s="32"/>
      <c r="GE156" s="32"/>
      <c r="GF156" s="32"/>
      <c r="GG156" s="32"/>
      <c r="GH156" s="32"/>
      <c r="GI156" s="32"/>
      <c r="GJ156" s="32"/>
      <c r="GK156" s="32"/>
      <c r="GL156" s="32"/>
      <c r="GM156" s="32"/>
      <c r="GN156" s="32"/>
      <c r="GO156" s="32"/>
      <c r="GP156" s="32"/>
      <c r="GQ156" s="32"/>
      <c r="GR156" s="32"/>
      <c r="GS156" s="32"/>
      <c r="GT156" s="32"/>
      <c r="GU156" s="32"/>
      <c r="GV156" s="32"/>
      <c r="GW156" s="32"/>
      <c r="GX156" s="32"/>
      <c r="GY156" s="32"/>
      <c r="GZ156" s="32"/>
      <c r="HA156" s="32"/>
      <c r="HB156" s="32"/>
      <c r="HC156" s="32"/>
      <c r="HD156" s="32"/>
      <c r="HE156" s="32"/>
      <c r="HF156" s="32"/>
      <c r="HG156" s="32"/>
      <c r="HH156" s="32"/>
      <c r="HI156" s="32"/>
      <c r="HJ156" s="32"/>
      <c r="HK156" s="32"/>
      <c r="HL156" s="32"/>
      <c r="HM156" s="32"/>
      <c r="HN156" s="32"/>
      <c r="HO156" s="32"/>
      <c r="HP156" s="32"/>
      <c r="HQ156" s="32"/>
      <c r="HR156" s="32"/>
      <c r="HS156" s="32"/>
      <c r="HT156" s="32"/>
      <c r="HU156" s="32"/>
      <c r="HV156" s="32"/>
      <c r="HW156" s="32"/>
      <c r="HX156" s="32"/>
      <c r="HY156" s="32"/>
      <c r="HZ156" s="32"/>
      <c r="IA156" s="32"/>
      <c r="IB156" s="32"/>
      <c r="IC156" s="32"/>
      <c r="ID156" s="32"/>
      <c r="IE156" s="32"/>
      <c r="IF156" s="32"/>
      <c r="IG156" s="32"/>
      <c r="IH156" s="32"/>
      <c r="II156" s="32"/>
      <c r="IJ156" s="32"/>
      <c r="IK156" s="32"/>
      <c r="IL156" s="32"/>
      <c r="IM156" s="32"/>
      <c r="IN156" s="32"/>
      <c r="IO156" s="32"/>
      <c r="IP156" s="32"/>
      <c r="IQ156" s="32"/>
      <c r="IR156" s="32"/>
      <c r="IS156" s="32"/>
      <c r="IT156" s="32"/>
      <c r="IU156" s="32"/>
      <c r="IV156" s="32"/>
      <c r="IW156" s="32"/>
      <c r="IX156" s="32"/>
      <c r="IY156" s="32"/>
      <c r="IZ156" s="32"/>
      <c r="JA156" s="32"/>
      <c r="JB156" s="32"/>
      <c r="JC156" s="32"/>
      <c r="JD156" s="32"/>
      <c r="JE156" s="32"/>
      <c r="JF156" s="32"/>
      <c r="JG156" s="32"/>
      <c r="JH156" s="32"/>
      <c r="JI156" s="32"/>
      <c r="JJ156" s="32"/>
      <c r="JK156" s="32"/>
      <c r="JL156" s="32"/>
      <c r="JM156" s="32"/>
      <c r="JN156" s="32"/>
      <c r="JO156" s="32"/>
      <c r="JP156" s="32"/>
      <c r="JQ156" s="32"/>
      <c r="JR156" s="32"/>
      <c r="JS156" s="32"/>
      <c r="JT156" s="32"/>
      <c r="JU156" s="32"/>
      <c r="JV156" s="32"/>
      <c r="JW156" s="32"/>
      <c r="JX156" s="32"/>
      <c r="JY156" s="32"/>
      <c r="JZ156" s="32"/>
      <c r="KA156" s="32"/>
      <c r="KB156" s="32"/>
      <c r="KC156" s="32"/>
      <c r="KD156" s="32"/>
      <c r="KE156" s="32"/>
      <c r="KF156" s="32"/>
      <c r="KG156" s="32"/>
      <c r="KH156" s="32"/>
      <c r="KI156" s="32"/>
      <c r="KJ156" s="32"/>
      <c r="KK156" s="32"/>
      <c r="KL156" s="32"/>
      <c r="KM156" s="32"/>
      <c r="KN156" s="32"/>
      <c r="KO156" s="32"/>
      <c r="KP156" s="32"/>
      <c r="KQ156" s="32"/>
      <c r="KR156" s="32"/>
      <c r="KS156" s="32"/>
      <c r="KT156" s="32"/>
      <c r="KU156" s="32"/>
      <c r="KV156" s="32"/>
      <c r="KW156" s="32"/>
      <c r="KX156" s="32"/>
      <c r="KY156" s="32"/>
      <c r="KZ156" s="32"/>
      <c r="LA156" s="32"/>
      <c r="LB156" s="32"/>
      <c r="LC156" s="32"/>
      <c r="LD156" s="32"/>
      <c r="LE156" s="32"/>
      <c r="LF156" s="32"/>
      <c r="LG156" s="32"/>
      <c r="LH156" s="32"/>
      <c r="LI156" s="32"/>
      <c r="LJ156" s="32"/>
      <c r="LK156" s="32"/>
      <c r="LL156" s="32"/>
      <c r="LM156" s="32"/>
      <c r="LN156" s="32"/>
      <c r="LO156" s="32"/>
      <c r="LP156" s="32"/>
      <c r="LQ156" s="32"/>
      <c r="LR156" s="32"/>
      <c r="LS156" s="32"/>
      <c r="LT156" s="32"/>
      <c r="LU156" s="32"/>
      <c r="LV156" s="32"/>
      <c r="LW156" s="32"/>
      <c r="LX156" s="32"/>
      <c r="LY156" s="32"/>
      <c r="LZ156" s="32"/>
      <c r="MA156" s="32"/>
      <c r="MB156" s="32"/>
      <c r="MC156" s="32"/>
      <c r="MD156" s="32"/>
      <c r="ME156" s="32"/>
      <c r="MF156" s="32"/>
      <c r="MG156" s="32"/>
      <c r="MH156" s="32"/>
      <c r="MI156" s="32"/>
      <c r="MJ156" s="32"/>
      <c r="MK156" s="32"/>
      <c r="ML156" s="32"/>
      <c r="MM156" s="32"/>
      <c r="MN156" s="32"/>
      <c r="MO156" s="32"/>
      <c r="MP156" s="32"/>
      <c r="MQ156" s="32"/>
      <c r="MR156" s="32"/>
      <c r="MS156" s="32"/>
      <c r="MT156" s="32"/>
      <c r="MU156" s="32"/>
      <c r="MV156" s="32"/>
      <c r="MW156" s="32"/>
      <c r="MX156" s="32"/>
      <c r="MY156" s="32"/>
      <c r="MZ156" s="32"/>
      <c r="NA156" s="32"/>
      <c r="NB156" s="32"/>
      <c r="NC156" s="32"/>
      <c r="ND156" s="32"/>
      <c r="NE156" s="32"/>
      <c r="NF156" s="32"/>
      <c r="NG156" s="32"/>
      <c r="NH156" s="32"/>
      <c r="NI156" s="32"/>
      <c r="NJ156" s="32"/>
      <c r="NK156" s="32"/>
      <c r="NL156" s="32"/>
      <c r="NM156" s="32"/>
      <c r="NN156" s="32"/>
      <c r="NO156" s="32"/>
      <c r="NP156" s="32"/>
      <c r="NQ156" s="32"/>
      <c r="NR156" s="32"/>
      <c r="NS156" s="32"/>
      <c r="NT156" s="32"/>
      <c r="NU156" s="32"/>
      <c r="NV156" s="32"/>
      <c r="NW156" s="32"/>
      <c r="NX156" s="32"/>
      <c r="NY156" s="32"/>
      <c r="NZ156" s="32"/>
      <c r="OA156" s="32"/>
      <c r="OB156" s="32"/>
      <c r="OC156" s="32"/>
      <c r="OD156" s="32"/>
      <c r="OE156" s="32"/>
      <c r="OF156" s="32"/>
      <c r="OG156" s="32"/>
      <c r="OH156" s="32"/>
      <c r="OI156" s="32"/>
      <c r="OJ156" s="32"/>
      <c r="OK156" s="32"/>
      <c r="OL156" s="32"/>
      <c r="OM156" s="32"/>
      <c r="ON156" s="32"/>
      <c r="OO156" s="32"/>
      <c r="OP156" s="32"/>
      <c r="OQ156" s="32"/>
      <c r="OR156" s="32"/>
      <c r="OS156" s="32"/>
      <c r="OT156" s="32"/>
      <c r="OU156" s="32"/>
      <c r="OV156" s="32"/>
      <c r="OW156" s="32"/>
      <c r="OX156" s="32"/>
      <c r="OY156" s="32"/>
      <c r="OZ156" s="32"/>
      <c r="PA156" s="32"/>
      <c r="PB156" s="32"/>
      <c r="PC156" s="32"/>
      <c r="PD156" s="32"/>
      <c r="PE156" s="32"/>
      <c r="PF156" s="32"/>
      <c r="PG156" s="32"/>
      <c r="PH156" s="32"/>
      <c r="PI156" s="32"/>
      <c r="PJ156" s="32"/>
      <c r="PK156" s="32"/>
      <c r="PL156" s="32"/>
      <c r="PM156" s="32"/>
      <c r="PN156" s="32"/>
      <c r="PO156" s="32"/>
      <c r="PP156" s="32"/>
      <c r="PQ156" s="32"/>
      <c r="PR156" s="32"/>
      <c r="PS156" s="32"/>
      <c r="PT156" s="32"/>
      <c r="PU156" s="32"/>
      <c r="PV156" s="32"/>
      <c r="PW156" s="32"/>
      <c r="PX156" s="32"/>
      <c r="PY156" s="32"/>
      <c r="PZ156" s="32"/>
      <c r="QA156" s="32"/>
      <c r="QB156" s="32"/>
      <c r="QC156" s="32"/>
      <c r="QD156" s="32"/>
      <c r="QE156" s="32"/>
      <c r="QF156" s="32"/>
      <c r="QG156" s="32"/>
      <c r="QH156" s="32"/>
      <c r="QI156" s="32"/>
      <c r="QJ156" s="32"/>
      <c r="QK156" s="32"/>
      <c r="QL156" s="32"/>
      <c r="QM156" s="32"/>
      <c r="QN156" s="32"/>
      <c r="QO156" s="32"/>
      <c r="QP156" s="32"/>
      <c r="QQ156" s="32"/>
      <c r="QR156" s="32"/>
      <c r="QS156" s="32"/>
      <c r="QT156" s="32"/>
      <c r="QU156" s="32"/>
      <c r="QV156" s="32"/>
      <c r="QW156" s="32"/>
      <c r="QX156" s="32"/>
      <c r="QY156" s="32"/>
      <c r="QZ156" s="32"/>
      <c r="RA156" s="32"/>
      <c r="RB156" s="32"/>
      <c r="RC156" s="32"/>
      <c r="RD156" s="32"/>
      <c r="RE156" s="32"/>
      <c r="RF156" s="32"/>
      <c r="RG156" s="32"/>
      <c r="RH156" s="32"/>
      <c r="RI156" s="32"/>
      <c r="RJ156" s="32"/>
      <c r="RK156" s="32"/>
      <c r="RL156" s="32"/>
      <c r="RM156" s="32"/>
      <c r="RN156" s="32"/>
      <c r="RO156" s="32"/>
      <c r="RP156" s="32"/>
      <c r="RQ156" s="32"/>
      <c r="RR156" s="32"/>
      <c r="RS156" s="32"/>
      <c r="RT156" s="32"/>
      <c r="RU156" s="32"/>
      <c r="RV156" s="32"/>
      <c r="RW156" s="32"/>
      <c r="RX156" s="32"/>
      <c r="RY156" s="32"/>
      <c r="RZ156" s="32"/>
      <c r="SA156" s="32"/>
      <c r="SB156" s="32"/>
      <c r="SC156" s="32"/>
      <c r="SD156" s="32"/>
      <c r="SE156" s="32"/>
      <c r="SF156" s="32"/>
      <c r="SG156" s="32"/>
      <c r="SH156" s="32"/>
      <c r="SI156" s="32"/>
      <c r="SJ156" s="32"/>
      <c r="SK156" s="32"/>
      <c r="SL156" s="32"/>
      <c r="SM156" s="32"/>
      <c r="SN156" s="32"/>
      <c r="SO156" s="32"/>
      <c r="SP156" s="32"/>
      <c r="SQ156" s="32"/>
      <c r="SR156" s="32"/>
      <c r="SS156" s="32"/>
      <c r="ST156" s="32"/>
      <c r="SU156" s="32"/>
      <c r="SV156" s="32"/>
      <c r="SW156" s="32"/>
      <c r="SX156" s="32"/>
      <c r="SY156" s="32"/>
      <c r="SZ156" s="32"/>
      <c r="TA156" s="32"/>
      <c r="TB156" s="32"/>
      <c r="TC156" s="32"/>
      <c r="TD156" s="32"/>
      <c r="TE156" s="32"/>
      <c r="TF156" s="32"/>
      <c r="TG156" s="32"/>
      <c r="TH156" s="32"/>
      <c r="TI156" s="32"/>
      <c r="TJ156" s="32"/>
      <c r="TK156" s="32"/>
      <c r="TL156" s="32"/>
      <c r="TM156" s="32"/>
      <c r="TN156" s="32"/>
      <c r="TO156" s="32"/>
      <c r="TP156" s="32"/>
      <c r="TQ156" s="32"/>
      <c r="TR156" s="32"/>
      <c r="TS156" s="32"/>
      <c r="TT156" s="32"/>
      <c r="TU156" s="32"/>
      <c r="TV156" s="32"/>
      <c r="TW156" s="32"/>
      <c r="TX156" s="32"/>
      <c r="TY156" s="32"/>
      <c r="TZ156" s="32"/>
      <c r="UA156" s="32"/>
      <c r="UB156" s="32"/>
      <c r="UC156" s="32"/>
      <c r="UD156" s="32"/>
      <c r="UE156" s="32"/>
      <c r="UF156" s="32"/>
      <c r="UG156" s="32"/>
      <c r="UH156" s="32"/>
      <c r="UI156" s="32"/>
      <c r="UJ156" s="32"/>
      <c r="UK156" s="32"/>
      <c r="UL156" s="32"/>
      <c r="UM156" s="32"/>
      <c r="UN156" s="32"/>
      <c r="UO156" s="32"/>
      <c r="UP156" s="32"/>
      <c r="UQ156" s="32"/>
      <c r="UR156" s="32"/>
      <c r="US156" s="32"/>
      <c r="UT156" s="32"/>
      <c r="UU156" s="32"/>
      <c r="UV156" s="32"/>
      <c r="UW156" s="32"/>
      <c r="UX156" s="32"/>
      <c r="UY156" s="32"/>
      <c r="UZ156" s="32"/>
      <c r="VA156" s="32"/>
      <c r="VB156" s="32"/>
      <c r="VC156" s="32"/>
      <c r="VD156" s="32"/>
      <c r="VE156" s="32"/>
      <c r="VF156" s="32"/>
      <c r="VG156" s="32"/>
      <c r="VH156" s="32"/>
      <c r="VI156" s="32"/>
      <c r="VJ156" s="32"/>
      <c r="VK156" s="32"/>
      <c r="VL156" s="32"/>
      <c r="VM156" s="32"/>
      <c r="VN156" s="32"/>
      <c r="VO156" s="32"/>
      <c r="VP156" s="32"/>
      <c r="VQ156" s="32"/>
      <c r="VR156" s="32"/>
      <c r="VS156" s="32"/>
      <c r="VT156" s="32"/>
      <c r="VU156" s="32"/>
      <c r="VV156" s="32"/>
      <c r="VW156" s="32"/>
      <c r="VX156" s="32"/>
      <c r="VY156" s="32"/>
      <c r="VZ156" s="32"/>
      <c r="WA156" s="32"/>
      <c r="WB156" s="32"/>
      <c r="WC156" s="32"/>
      <c r="WD156" s="32"/>
      <c r="WE156" s="32"/>
      <c r="WF156" s="32"/>
      <c r="WG156" s="32"/>
      <c r="WH156" s="32"/>
      <c r="WI156" s="32"/>
      <c r="WJ156" s="32"/>
      <c r="WK156" s="32"/>
      <c r="WL156" s="32"/>
      <c r="WM156" s="32"/>
      <c r="WN156" s="32"/>
      <c r="WO156" s="32"/>
      <c r="WP156" s="32"/>
      <c r="WQ156" s="32"/>
      <c r="WR156" s="32"/>
      <c r="WS156" s="32"/>
      <c r="WT156" s="32"/>
      <c r="WU156" s="32"/>
      <c r="WV156" s="32"/>
      <c r="WW156" s="32"/>
      <c r="WX156" s="32"/>
      <c r="WY156" s="32"/>
      <c r="WZ156" s="32"/>
      <c r="XA156" s="32"/>
      <c r="XB156" s="32"/>
      <c r="XC156" s="32"/>
      <c r="XD156" s="32"/>
      <c r="XE156" s="32"/>
      <c r="XF156" s="32"/>
      <c r="XG156" s="32"/>
      <c r="XH156" s="32"/>
      <c r="XI156" s="32"/>
      <c r="XJ156" s="32"/>
      <c r="XK156" s="32"/>
      <c r="XL156" s="32"/>
      <c r="XM156" s="32"/>
      <c r="XN156" s="32"/>
      <c r="XO156" s="32"/>
      <c r="XP156" s="32"/>
      <c r="XQ156" s="32"/>
      <c r="XR156" s="32"/>
      <c r="XS156" s="32"/>
      <c r="XT156" s="32"/>
      <c r="XU156" s="32"/>
      <c r="XV156" s="32"/>
      <c r="XW156" s="32"/>
      <c r="XX156" s="32"/>
      <c r="XY156" s="32"/>
      <c r="XZ156" s="32"/>
      <c r="YA156" s="32"/>
      <c r="YB156" s="32"/>
      <c r="YC156" s="32"/>
      <c r="YD156" s="32"/>
      <c r="YE156" s="32"/>
      <c r="YF156" s="32"/>
      <c r="YG156" s="32"/>
      <c r="YH156" s="32"/>
      <c r="YI156" s="32"/>
      <c r="YJ156" s="32"/>
      <c r="YK156" s="32"/>
      <c r="YL156" s="32"/>
      <c r="YM156" s="32"/>
      <c r="YN156" s="32"/>
      <c r="YO156" s="32"/>
      <c r="YP156" s="32"/>
      <c r="YQ156" s="32"/>
      <c r="YR156" s="32"/>
      <c r="YS156" s="32"/>
      <c r="YT156" s="32"/>
      <c r="YU156" s="32"/>
      <c r="YV156" s="32"/>
      <c r="YW156" s="32"/>
      <c r="YX156" s="32"/>
      <c r="YY156" s="32"/>
      <c r="YZ156" s="32"/>
      <c r="ZA156" s="32"/>
      <c r="ZB156" s="32"/>
      <c r="ZC156" s="32"/>
      <c r="ZD156" s="32"/>
      <c r="ZE156" s="32"/>
      <c r="ZF156" s="32"/>
      <c r="ZG156" s="32"/>
      <c r="ZH156" s="32"/>
      <c r="ZI156" s="32"/>
      <c r="ZJ156" s="32"/>
      <c r="ZK156" s="32"/>
      <c r="ZL156" s="32"/>
      <c r="ZM156" s="32"/>
      <c r="ZN156" s="32"/>
      <c r="ZO156" s="32"/>
      <c r="ZP156" s="32"/>
      <c r="ZQ156" s="32"/>
      <c r="ZR156" s="32"/>
      <c r="ZS156" s="32"/>
      <c r="ZT156" s="32"/>
      <c r="ZU156" s="32"/>
      <c r="ZV156" s="32"/>
      <c r="ZW156" s="32"/>
      <c r="ZX156" s="32"/>
      <c r="ZY156" s="32"/>
      <c r="ZZ156" s="32"/>
      <c r="AAA156" s="32"/>
      <c r="AAB156" s="32"/>
      <c r="AAC156" s="32"/>
      <c r="AAD156" s="32"/>
      <c r="AAE156" s="32"/>
      <c r="AAF156" s="32"/>
      <c r="AAG156" s="32"/>
      <c r="AAH156" s="32"/>
      <c r="AAI156" s="32"/>
      <c r="AAJ156" s="32"/>
      <c r="AAK156" s="32"/>
      <c r="AAL156" s="32"/>
      <c r="AAM156" s="32"/>
      <c r="AAN156" s="32"/>
      <c r="AAO156" s="32"/>
      <c r="AAP156" s="32"/>
      <c r="AAQ156" s="32"/>
      <c r="AAR156" s="32"/>
      <c r="AAS156" s="32"/>
      <c r="AAT156" s="32"/>
      <c r="AAU156" s="32"/>
      <c r="AAV156" s="32"/>
      <c r="AAW156" s="32"/>
      <c r="AAX156" s="32"/>
      <c r="AAY156" s="32"/>
      <c r="AAZ156" s="32"/>
      <c r="ABA156" s="32"/>
      <c r="ABB156" s="32"/>
      <c r="ABC156" s="32"/>
      <c r="ABD156" s="32"/>
      <c r="ABE156" s="32"/>
      <c r="ABF156" s="32"/>
      <c r="ABG156" s="32"/>
      <c r="ABH156" s="32"/>
      <c r="ABI156" s="32"/>
      <c r="ABJ156" s="32"/>
      <c r="ABK156" s="32"/>
      <c r="ABL156" s="32"/>
      <c r="ABM156" s="32"/>
      <c r="ABN156" s="32"/>
      <c r="ABO156" s="32"/>
      <c r="ABP156" s="32"/>
      <c r="ABQ156" s="32"/>
      <c r="ABR156" s="32"/>
      <c r="ABS156" s="32"/>
      <c r="ABT156" s="32"/>
      <c r="ABU156" s="32"/>
      <c r="ABV156" s="32"/>
      <c r="ABW156" s="32"/>
      <c r="ABX156" s="32"/>
      <c r="ABY156" s="32"/>
      <c r="ABZ156" s="32"/>
      <c r="ACA156" s="32"/>
      <c r="ACB156" s="32"/>
      <c r="ACC156" s="32"/>
      <c r="ACD156" s="32"/>
      <c r="ACE156" s="32"/>
      <c r="ACF156" s="32"/>
      <c r="ACG156" s="32"/>
      <c r="ACH156" s="32"/>
      <c r="ACI156" s="32"/>
      <c r="ACJ156" s="32"/>
      <c r="ACK156" s="32"/>
      <c r="ACL156" s="32"/>
      <c r="ACM156" s="32"/>
      <c r="ACN156" s="32"/>
      <c r="ACO156" s="32"/>
      <c r="ACP156" s="32"/>
      <c r="ACQ156" s="32"/>
      <c r="ACR156" s="32"/>
      <c r="ACS156" s="32"/>
      <c r="ACT156" s="32"/>
      <c r="ACU156" s="32"/>
      <c r="ACV156" s="32"/>
      <c r="ACW156" s="32"/>
      <c r="ACX156" s="32"/>
      <c r="ACY156" s="32"/>
      <c r="ACZ156" s="32"/>
      <c r="ADA156" s="32"/>
      <c r="ADB156" s="32"/>
      <c r="ADC156" s="32"/>
      <c r="ADD156" s="32"/>
      <c r="ADE156" s="32"/>
      <c r="ADF156" s="32"/>
      <c r="ADG156" s="32"/>
      <c r="ADH156" s="32"/>
      <c r="ADI156" s="32"/>
      <c r="ADJ156" s="32"/>
      <c r="ADK156" s="32"/>
      <c r="ADL156" s="32"/>
      <c r="ADM156" s="32"/>
      <c r="ADN156" s="32"/>
      <c r="ADO156" s="32"/>
      <c r="ADP156" s="32"/>
      <c r="ADQ156" s="32"/>
      <c r="ADR156" s="32"/>
      <c r="ADS156" s="32"/>
      <c r="ADT156" s="32"/>
      <c r="ADU156" s="32"/>
      <c r="ADV156" s="32"/>
      <c r="ADW156" s="32"/>
      <c r="ADX156" s="32"/>
      <c r="ADY156" s="32"/>
      <c r="ADZ156" s="32"/>
      <c r="AEA156" s="32"/>
      <c r="AEB156" s="32"/>
      <c r="AEC156" s="32"/>
      <c r="AED156" s="32"/>
      <c r="AEE156" s="32"/>
      <c r="AEF156" s="32"/>
      <c r="AEG156" s="32"/>
      <c r="AEH156" s="32"/>
      <c r="AEI156" s="32"/>
      <c r="AEJ156" s="32"/>
      <c r="AEK156" s="32"/>
      <c r="AEL156" s="32"/>
      <c r="AEM156" s="32"/>
      <c r="AEN156" s="32"/>
      <c r="AEO156" s="32"/>
      <c r="AEP156" s="32"/>
      <c r="AEQ156" s="32"/>
      <c r="AER156" s="32"/>
      <c r="AES156" s="32"/>
      <c r="AET156" s="32"/>
      <c r="AEU156" s="32"/>
      <c r="AEV156" s="32"/>
      <c r="AEW156" s="32"/>
      <c r="AEX156" s="32"/>
      <c r="AEY156" s="32"/>
      <c r="AEZ156" s="32"/>
      <c r="AFA156" s="32"/>
      <c r="AFB156" s="32"/>
      <c r="AFC156" s="32"/>
      <c r="AFD156" s="32"/>
      <c r="AFE156" s="32"/>
      <c r="AFF156" s="32"/>
      <c r="AFG156" s="32"/>
      <c r="AFH156" s="32"/>
      <c r="AFI156" s="32"/>
      <c r="AFJ156" s="32"/>
      <c r="AFK156" s="32"/>
      <c r="AFL156" s="32"/>
      <c r="AFM156" s="32"/>
      <c r="AFN156" s="32"/>
      <c r="AFO156" s="32"/>
      <c r="AFP156" s="32"/>
      <c r="AFQ156" s="32"/>
      <c r="AFR156" s="32"/>
      <c r="AFS156" s="32"/>
      <c r="AFT156" s="32"/>
      <c r="AFU156" s="32"/>
      <c r="AFV156" s="32"/>
      <c r="AFW156" s="32"/>
      <c r="AFX156" s="32"/>
      <c r="AFY156" s="32"/>
      <c r="AFZ156" s="32"/>
      <c r="AGA156" s="32"/>
      <c r="AGB156" s="32"/>
      <c r="AGC156" s="32"/>
      <c r="AGD156" s="32"/>
      <c r="AGE156" s="32"/>
      <c r="AGF156" s="32"/>
      <c r="AGG156" s="32"/>
      <c r="AGH156" s="32"/>
      <c r="AGI156" s="32"/>
      <c r="AGJ156" s="32"/>
      <c r="AGK156" s="32"/>
      <c r="AGL156" s="32"/>
      <c r="AGM156" s="32"/>
      <c r="AGN156" s="32"/>
      <c r="AGO156" s="32"/>
      <c r="AGP156" s="32"/>
      <c r="AGQ156" s="32"/>
      <c r="AGR156" s="32"/>
      <c r="AGS156" s="32"/>
      <c r="AGT156" s="32"/>
      <c r="AGU156" s="32"/>
      <c r="AGV156" s="32"/>
      <c r="AGW156" s="32"/>
      <c r="AGX156" s="32"/>
      <c r="AGY156" s="32"/>
      <c r="AGZ156" s="32"/>
      <c r="AHA156" s="32"/>
      <c r="AHB156" s="32"/>
      <c r="AHC156" s="32"/>
      <c r="AHD156" s="32"/>
      <c r="AHE156" s="32"/>
      <c r="AHF156" s="32"/>
      <c r="AHG156" s="32"/>
      <c r="AHH156" s="32"/>
      <c r="AHI156" s="32"/>
      <c r="AHJ156" s="32"/>
      <c r="AHK156" s="32"/>
      <c r="AHL156" s="32"/>
      <c r="AHM156" s="32"/>
      <c r="AHN156" s="32"/>
      <c r="AHO156" s="32"/>
      <c r="AHP156" s="32"/>
      <c r="AHQ156" s="32"/>
      <c r="AHR156" s="32"/>
      <c r="AHS156" s="32"/>
      <c r="AHT156" s="32"/>
    </row>
    <row r="157" spans="1:904" s="43" customFormat="1" ht="18.75" x14ac:dyDescent="0.3">
      <c r="A157" s="39">
        <v>156</v>
      </c>
      <c r="B157" s="37" t="s">
        <v>245</v>
      </c>
      <c r="C157" s="39"/>
      <c r="D157" s="42"/>
      <c r="E157" s="49" t="e">
        <f>+#REF!</f>
        <v>#REF!</v>
      </c>
      <c r="F157" s="50" t="e">
        <f>+#REF!</f>
        <v>#REF!</v>
      </c>
      <c r="G157" s="47" t="e">
        <f>+#REF!</f>
        <v>#REF!</v>
      </c>
      <c r="H157" s="40"/>
      <c r="I157" s="40"/>
      <c r="J157" s="40"/>
      <c r="K157" s="40"/>
      <c r="L157" s="40"/>
      <c r="M157" s="40"/>
      <c r="N157" s="40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  <c r="DL157" s="32"/>
      <c r="DM157" s="32"/>
      <c r="DN157" s="32"/>
      <c r="DO157" s="32"/>
      <c r="DP157" s="32"/>
      <c r="DQ157" s="32"/>
      <c r="DR157" s="32"/>
      <c r="DS157" s="32"/>
      <c r="DT157" s="32"/>
      <c r="DU157" s="32"/>
      <c r="DV157" s="32"/>
      <c r="DW157" s="32"/>
      <c r="DX157" s="32"/>
      <c r="DY157" s="32"/>
      <c r="DZ157" s="32"/>
      <c r="EA157" s="32"/>
      <c r="EB157" s="32"/>
      <c r="EC157" s="32"/>
      <c r="ED157" s="32"/>
      <c r="EE157" s="32"/>
      <c r="EF157" s="32"/>
      <c r="EG157" s="32"/>
      <c r="EH157" s="32"/>
      <c r="EI157" s="32"/>
      <c r="EJ157" s="32"/>
      <c r="EK157" s="32"/>
      <c r="EL157" s="32"/>
      <c r="EM157" s="32"/>
      <c r="EN157" s="32"/>
      <c r="EO157" s="32"/>
      <c r="EP157" s="32"/>
      <c r="EQ157" s="32"/>
      <c r="ER157" s="32"/>
      <c r="ES157" s="32"/>
      <c r="ET157" s="32"/>
      <c r="EU157" s="32"/>
      <c r="EV157" s="32"/>
      <c r="EW157" s="32"/>
      <c r="EX157" s="32"/>
      <c r="EY157" s="32"/>
      <c r="EZ157" s="32"/>
      <c r="FA157" s="32"/>
      <c r="FB157" s="32"/>
      <c r="FC157" s="32"/>
      <c r="FD157" s="32"/>
      <c r="FE157" s="32"/>
      <c r="FF157" s="32"/>
      <c r="FG157" s="32"/>
      <c r="FH157" s="32"/>
      <c r="FI157" s="32"/>
      <c r="FJ157" s="32"/>
      <c r="FK157" s="32"/>
      <c r="FL157" s="32"/>
      <c r="FM157" s="32"/>
      <c r="FN157" s="32"/>
      <c r="FO157" s="32"/>
      <c r="FP157" s="32"/>
      <c r="FQ157" s="32"/>
      <c r="FR157" s="32"/>
      <c r="FS157" s="32"/>
      <c r="FT157" s="32"/>
      <c r="FU157" s="32"/>
      <c r="FV157" s="32"/>
      <c r="FW157" s="32"/>
      <c r="FX157" s="32"/>
      <c r="FY157" s="32"/>
      <c r="FZ157" s="32"/>
      <c r="GA157" s="32"/>
      <c r="GB157" s="32"/>
      <c r="GC157" s="32"/>
      <c r="GD157" s="32"/>
      <c r="GE157" s="32"/>
      <c r="GF157" s="32"/>
      <c r="GG157" s="32"/>
      <c r="GH157" s="32"/>
      <c r="GI157" s="32"/>
      <c r="GJ157" s="32"/>
      <c r="GK157" s="32"/>
      <c r="GL157" s="32"/>
      <c r="GM157" s="32"/>
      <c r="GN157" s="32"/>
      <c r="GO157" s="32"/>
      <c r="GP157" s="32"/>
      <c r="GQ157" s="32"/>
      <c r="GR157" s="32"/>
      <c r="GS157" s="32"/>
      <c r="GT157" s="32"/>
      <c r="GU157" s="32"/>
      <c r="GV157" s="32"/>
      <c r="GW157" s="32"/>
      <c r="GX157" s="32"/>
      <c r="GY157" s="32"/>
      <c r="GZ157" s="32"/>
      <c r="HA157" s="32"/>
      <c r="HB157" s="32"/>
      <c r="HC157" s="32"/>
      <c r="HD157" s="32"/>
      <c r="HE157" s="32"/>
      <c r="HF157" s="32"/>
      <c r="HG157" s="32"/>
      <c r="HH157" s="32"/>
      <c r="HI157" s="32"/>
      <c r="HJ157" s="32"/>
      <c r="HK157" s="32"/>
      <c r="HL157" s="32"/>
      <c r="HM157" s="32"/>
      <c r="HN157" s="32"/>
      <c r="HO157" s="32"/>
      <c r="HP157" s="32"/>
      <c r="HQ157" s="32"/>
      <c r="HR157" s="32"/>
      <c r="HS157" s="32"/>
      <c r="HT157" s="32"/>
      <c r="HU157" s="32"/>
      <c r="HV157" s="32"/>
      <c r="HW157" s="32"/>
      <c r="HX157" s="32"/>
      <c r="HY157" s="32"/>
      <c r="HZ157" s="32"/>
      <c r="IA157" s="32"/>
      <c r="IB157" s="32"/>
      <c r="IC157" s="32"/>
      <c r="ID157" s="32"/>
      <c r="IE157" s="32"/>
      <c r="IF157" s="32"/>
      <c r="IG157" s="32"/>
      <c r="IH157" s="32"/>
      <c r="II157" s="32"/>
      <c r="IJ157" s="32"/>
      <c r="IK157" s="32"/>
      <c r="IL157" s="32"/>
      <c r="IM157" s="32"/>
      <c r="IN157" s="32"/>
      <c r="IO157" s="32"/>
      <c r="IP157" s="32"/>
      <c r="IQ157" s="32"/>
      <c r="IR157" s="32"/>
      <c r="IS157" s="32"/>
      <c r="IT157" s="32"/>
      <c r="IU157" s="32"/>
      <c r="IV157" s="32"/>
      <c r="IW157" s="32"/>
      <c r="IX157" s="32"/>
      <c r="IY157" s="32"/>
      <c r="IZ157" s="32"/>
      <c r="JA157" s="32"/>
      <c r="JB157" s="32"/>
      <c r="JC157" s="32"/>
      <c r="JD157" s="32"/>
      <c r="JE157" s="32"/>
      <c r="JF157" s="32"/>
      <c r="JG157" s="32"/>
      <c r="JH157" s="32"/>
      <c r="JI157" s="32"/>
      <c r="JJ157" s="32"/>
      <c r="JK157" s="32"/>
      <c r="JL157" s="32"/>
      <c r="JM157" s="32"/>
      <c r="JN157" s="32"/>
      <c r="JO157" s="32"/>
      <c r="JP157" s="32"/>
      <c r="JQ157" s="32"/>
      <c r="JR157" s="32"/>
      <c r="JS157" s="32"/>
      <c r="JT157" s="32"/>
      <c r="JU157" s="32"/>
      <c r="JV157" s="32"/>
      <c r="JW157" s="32"/>
      <c r="JX157" s="32"/>
      <c r="JY157" s="32"/>
      <c r="JZ157" s="32"/>
      <c r="KA157" s="32"/>
      <c r="KB157" s="32"/>
      <c r="KC157" s="32"/>
      <c r="KD157" s="32"/>
      <c r="KE157" s="32"/>
      <c r="KF157" s="32"/>
      <c r="KG157" s="32"/>
      <c r="KH157" s="32"/>
      <c r="KI157" s="32"/>
      <c r="KJ157" s="32"/>
      <c r="KK157" s="32"/>
      <c r="KL157" s="32"/>
      <c r="KM157" s="32"/>
      <c r="KN157" s="32"/>
      <c r="KO157" s="32"/>
      <c r="KP157" s="32"/>
      <c r="KQ157" s="32"/>
      <c r="KR157" s="32"/>
      <c r="KS157" s="32"/>
      <c r="KT157" s="32"/>
      <c r="KU157" s="32"/>
      <c r="KV157" s="32"/>
      <c r="KW157" s="32"/>
      <c r="KX157" s="32"/>
      <c r="KY157" s="32"/>
      <c r="KZ157" s="32"/>
      <c r="LA157" s="32"/>
      <c r="LB157" s="32"/>
      <c r="LC157" s="32"/>
      <c r="LD157" s="32"/>
      <c r="LE157" s="32"/>
      <c r="LF157" s="32"/>
      <c r="LG157" s="32"/>
      <c r="LH157" s="32"/>
      <c r="LI157" s="32"/>
      <c r="LJ157" s="32"/>
      <c r="LK157" s="32"/>
      <c r="LL157" s="32"/>
      <c r="LM157" s="32"/>
      <c r="LN157" s="32"/>
      <c r="LO157" s="32"/>
      <c r="LP157" s="32"/>
      <c r="LQ157" s="32"/>
      <c r="LR157" s="32"/>
      <c r="LS157" s="32"/>
      <c r="LT157" s="32"/>
      <c r="LU157" s="32"/>
      <c r="LV157" s="32"/>
      <c r="LW157" s="32"/>
      <c r="LX157" s="32"/>
      <c r="LY157" s="32"/>
      <c r="LZ157" s="32"/>
      <c r="MA157" s="32"/>
      <c r="MB157" s="32"/>
      <c r="MC157" s="32"/>
      <c r="MD157" s="32"/>
      <c r="ME157" s="32"/>
      <c r="MF157" s="32"/>
      <c r="MG157" s="32"/>
      <c r="MH157" s="32"/>
      <c r="MI157" s="32"/>
      <c r="MJ157" s="32"/>
      <c r="MK157" s="32"/>
      <c r="ML157" s="32"/>
      <c r="MM157" s="32"/>
      <c r="MN157" s="32"/>
      <c r="MO157" s="32"/>
      <c r="MP157" s="32"/>
      <c r="MQ157" s="32"/>
      <c r="MR157" s="32"/>
      <c r="MS157" s="32"/>
      <c r="MT157" s="32"/>
      <c r="MU157" s="32"/>
      <c r="MV157" s="32"/>
      <c r="MW157" s="32"/>
      <c r="MX157" s="32"/>
      <c r="MY157" s="32"/>
      <c r="MZ157" s="32"/>
      <c r="NA157" s="32"/>
      <c r="NB157" s="32"/>
      <c r="NC157" s="32"/>
      <c r="ND157" s="32"/>
      <c r="NE157" s="32"/>
      <c r="NF157" s="32"/>
      <c r="NG157" s="32"/>
      <c r="NH157" s="32"/>
      <c r="NI157" s="32"/>
      <c r="NJ157" s="32"/>
      <c r="NK157" s="32"/>
      <c r="NL157" s="32"/>
      <c r="NM157" s="32"/>
      <c r="NN157" s="32"/>
      <c r="NO157" s="32"/>
      <c r="NP157" s="32"/>
      <c r="NQ157" s="32"/>
      <c r="NR157" s="32"/>
      <c r="NS157" s="32"/>
      <c r="NT157" s="32"/>
      <c r="NU157" s="32"/>
      <c r="NV157" s="32"/>
      <c r="NW157" s="32"/>
      <c r="NX157" s="32"/>
      <c r="NY157" s="32"/>
      <c r="NZ157" s="32"/>
      <c r="OA157" s="32"/>
      <c r="OB157" s="32"/>
      <c r="OC157" s="32"/>
      <c r="OD157" s="32"/>
      <c r="OE157" s="32"/>
      <c r="OF157" s="32"/>
      <c r="OG157" s="32"/>
      <c r="OH157" s="32"/>
      <c r="OI157" s="32"/>
      <c r="OJ157" s="32"/>
      <c r="OK157" s="32"/>
      <c r="OL157" s="32"/>
      <c r="OM157" s="32"/>
      <c r="ON157" s="32"/>
      <c r="OO157" s="32"/>
      <c r="OP157" s="32"/>
      <c r="OQ157" s="32"/>
      <c r="OR157" s="32"/>
      <c r="OS157" s="32"/>
      <c r="OT157" s="32"/>
      <c r="OU157" s="32"/>
      <c r="OV157" s="32"/>
      <c r="OW157" s="32"/>
      <c r="OX157" s="32"/>
      <c r="OY157" s="32"/>
      <c r="OZ157" s="32"/>
      <c r="PA157" s="32"/>
      <c r="PB157" s="32"/>
      <c r="PC157" s="32"/>
      <c r="PD157" s="32"/>
      <c r="PE157" s="32"/>
      <c r="PF157" s="32"/>
      <c r="PG157" s="32"/>
      <c r="PH157" s="32"/>
      <c r="PI157" s="32"/>
      <c r="PJ157" s="32"/>
      <c r="PK157" s="32"/>
      <c r="PL157" s="32"/>
      <c r="PM157" s="32"/>
      <c r="PN157" s="32"/>
      <c r="PO157" s="32"/>
      <c r="PP157" s="32"/>
      <c r="PQ157" s="32"/>
      <c r="PR157" s="32"/>
      <c r="PS157" s="32"/>
      <c r="PT157" s="32"/>
      <c r="PU157" s="32"/>
      <c r="PV157" s="32"/>
      <c r="PW157" s="32"/>
      <c r="PX157" s="32"/>
      <c r="PY157" s="32"/>
      <c r="PZ157" s="32"/>
      <c r="QA157" s="32"/>
      <c r="QB157" s="32"/>
      <c r="QC157" s="32"/>
      <c r="QD157" s="32"/>
      <c r="QE157" s="32"/>
      <c r="QF157" s="32"/>
      <c r="QG157" s="32"/>
      <c r="QH157" s="32"/>
      <c r="QI157" s="32"/>
      <c r="QJ157" s="32"/>
      <c r="QK157" s="32"/>
      <c r="QL157" s="32"/>
      <c r="QM157" s="32"/>
      <c r="QN157" s="32"/>
      <c r="QO157" s="32"/>
      <c r="QP157" s="32"/>
      <c r="QQ157" s="32"/>
      <c r="QR157" s="32"/>
      <c r="QS157" s="32"/>
      <c r="QT157" s="32"/>
      <c r="QU157" s="32"/>
      <c r="QV157" s="32"/>
      <c r="QW157" s="32"/>
      <c r="QX157" s="32"/>
      <c r="QY157" s="32"/>
      <c r="QZ157" s="32"/>
      <c r="RA157" s="32"/>
      <c r="RB157" s="32"/>
      <c r="RC157" s="32"/>
      <c r="RD157" s="32"/>
      <c r="RE157" s="32"/>
      <c r="RF157" s="32"/>
      <c r="RG157" s="32"/>
      <c r="RH157" s="32"/>
      <c r="RI157" s="32"/>
      <c r="RJ157" s="32"/>
      <c r="RK157" s="32"/>
      <c r="RL157" s="32"/>
      <c r="RM157" s="32"/>
      <c r="RN157" s="32"/>
      <c r="RO157" s="32"/>
      <c r="RP157" s="32"/>
      <c r="RQ157" s="32"/>
      <c r="RR157" s="32"/>
      <c r="RS157" s="32"/>
      <c r="RT157" s="32"/>
      <c r="RU157" s="32"/>
      <c r="RV157" s="32"/>
      <c r="RW157" s="32"/>
      <c r="RX157" s="32"/>
      <c r="RY157" s="32"/>
      <c r="RZ157" s="32"/>
      <c r="SA157" s="32"/>
      <c r="SB157" s="32"/>
      <c r="SC157" s="32"/>
      <c r="SD157" s="32"/>
      <c r="SE157" s="32"/>
      <c r="SF157" s="32"/>
      <c r="SG157" s="32"/>
      <c r="SH157" s="32"/>
      <c r="SI157" s="32"/>
      <c r="SJ157" s="32"/>
      <c r="SK157" s="32"/>
      <c r="SL157" s="32"/>
      <c r="SM157" s="32"/>
      <c r="SN157" s="32"/>
      <c r="SO157" s="32"/>
      <c r="SP157" s="32"/>
      <c r="SQ157" s="32"/>
      <c r="SR157" s="32"/>
      <c r="SS157" s="32"/>
      <c r="ST157" s="32"/>
      <c r="SU157" s="32"/>
      <c r="SV157" s="32"/>
      <c r="SW157" s="32"/>
      <c r="SX157" s="32"/>
      <c r="SY157" s="32"/>
      <c r="SZ157" s="32"/>
      <c r="TA157" s="32"/>
      <c r="TB157" s="32"/>
      <c r="TC157" s="32"/>
      <c r="TD157" s="32"/>
      <c r="TE157" s="32"/>
      <c r="TF157" s="32"/>
      <c r="TG157" s="32"/>
      <c r="TH157" s="32"/>
      <c r="TI157" s="32"/>
      <c r="TJ157" s="32"/>
      <c r="TK157" s="32"/>
      <c r="TL157" s="32"/>
      <c r="TM157" s="32"/>
      <c r="TN157" s="32"/>
      <c r="TO157" s="32"/>
      <c r="TP157" s="32"/>
      <c r="TQ157" s="32"/>
      <c r="TR157" s="32"/>
      <c r="TS157" s="32"/>
      <c r="TT157" s="32"/>
      <c r="TU157" s="32"/>
      <c r="TV157" s="32"/>
      <c r="TW157" s="32"/>
      <c r="TX157" s="32"/>
      <c r="TY157" s="32"/>
      <c r="TZ157" s="32"/>
      <c r="UA157" s="32"/>
      <c r="UB157" s="32"/>
      <c r="UC157" s="32"/>
      <c r="UD157" s="32"/>
      <c r="UE157" s="32"/>
      <c r="UF157" s="32"/>
      <c r="UG157" s="32"/>
      <c r="UH157" s="32"/>
      <c r="UI157" s="32"/>
      <c r="UJ157" s="32"/>
      <c r="UK157" s="32"/>
      <c r="UL157" s="32"/>
      <c r="UM157" s="32"/>
      <c r="UN157" s="32"/>
      <c r="UO157" s="32"/>
      <c r="UP157" s="32"/>
      <c r="UQ157" s="32"/>
      <c r="UR157" s="32"/>
      <c r="US157" s="32"/>
      <c r="UT157" s="32"/>
      <c r="UU157" s="32"/>
      <c r="UV157" s="32"/>
      <c r="UW157" s="32"/>
      <c r="UX157" s="32"/>
      <c r="UY157" s="32"/>
      <c r="UZ157" s="32"/>
      <c r="VA157" s="32"/>
      <c r="VB157" s="32"/>
      <c r="VC157" s="32"/>
      <c r="VD157" s="32"/>
      <c r="VE157" s="32"/>
      <c r="VF157" s="32"/>
      <c r="VG157" s="32"/>
      <c r="VH157" s="32"/>
      <c r="VI157" s="32"/>
      <c r="VJ157" s="32"/>
      <c r="VK157" s="32"/>
      <c r="VL157" s="32"/>
      <c r="VM157" s="32"/>
      <c r="VN157" s="32"/>
      <c r="VO157" s="32"/>
      <c r="VP157" s="32"/>
      <c r="VQ157" s="32"/>
      <c r="VR157" s="32"/>
      <c r="VS157" s="32"/>
      <c r="VT157" s="32"/>
      <c r="VU157" s="32"/>
      <c r="VV157" s="32"/>
      <c r="VW157" s="32"/>
      <c r="VX157" s="32"/>
      <c r="VY157" s="32"/>
      <c r="VZ157" s="32"/>
      <c r="WA157" s="32"/>
      <c r="WB157" s="32"/>
      <c r="WC157" s="32"/>
      <c r="WD157" s="32"/>
      <c r="WE157" s="32"/>
      <c r="WF157" s="32"/>
      <c r="WG157" s="32"/>
      <c r="WH157" s="32"/>
      <c r="WI157" s="32"/>
      <c r="WJ157" s="32"/>
      <c r="WK157" s="32"/>
      <c r="WL157" s="32"/>
      <c r="WM157" s="32"/>
      <c r="WN157" s="32"/>
      <c r="WO157" s="32"/>
      <c r="WP157" s="32"/>
      <c r="WQ157" s="32"/>
      <c r="WR157" s="32"/>
      <c r="WS157" s="32"/>
      <c r="WT157" s="32"/>
      <c r="WU157" s="32"/>
      <c r="WV157" s="32"/>
      <c r="WW157" s="32"/>
      <c r="WX157" s="32"/>
      <c r="WY157" s="32"/>
      <c r="WZ157" s="32"/>
      <c r="XA157" s="32"/>
      <c r="XB157" s="32"/>
      <c r="XC157" s="32"/>
      <c r="XD157" s="32"/>
      <c r="XE157" s="32"/>
      <c r="XF157" s="32"/>
      <c r="XG157" s="32"/>
      <c r="XH157" s="32"/>
      <c r="XI157" s="32"/>
      <c r="XJ157" s="32"/>
      <c r="XK157" s="32"/>
      <c r="XL157" s="32"/>
      <c r="XM157" s="32"/>
      <c r="XN157" s="32"/>
      <c r="XO157" s="32"/>
      <c r="XP157" s="32"/>
      <c r="XQ157" s="32"/>
      <c r="XR157" s="32"/>
      <c r="XS157" s="32"/>
      <c r="XT157" s="32"/>
      <c r="XU157" s="32"/>
      <c r="XV157" s="32"/>
      <c r="XW157" s="32"/>
      <c r="XX157" s="32"/>
      <c r="XY157" s="32"/>
      <c r="XZ157" s="32"/>
      <c r="YA157" s="32"/>
      <c r="YB157" s="32"/>
      <c r="YC157" s="32"/>
      <c r="YD157" s="32"/>
      <c r="YE157" s="32"/>
      <c r="YF157" s="32"/>
      <c r="YG157" s="32"/>
      <c r="YH157" s="32"/>
      <c r="YI157" s="32"/>
      <c r="YJ157" s="32"/>
      <c r="YK157" s="32"/>
      <c r="YL157" s="32"/>
      <c r="YM157" s="32"/>
      <c r="YN157" s="32"/>
      <c r="YO157" s="32"/>
      <c r="YP157" s="32"/>
      <c r="YQ157" s="32"/>
      <c r="YR157" s="32"/>
      <c r="YS157" s="32"/>
      <c r="YT157" s="32"/>
      <c r="YU157" s="32"/>
      <c r="YV157" s="32"/>
      <c r="YW157" s="32"/>
      <c r="YX157" s="32"/>
      <c r="YY157" s="32"/>
      <c r="YZ157" s="32"/>
      <c r="ZA157" s="32"/>
      <c r="ZB157" s="32"/>
      <c r="ZC157" s="32"/>
      <c r="ZD157" s="32"/>
      <c r="ZE157" s="32"/>
      <c r="ZF157" s="32"/>
      <c r="ZG157" s="32"/>
      <c r="ZH157" s="32"/>
      <c r="ZI157" s="32"/>
      <c r="ZJ157" s="32"/>
      <c r="ZK157" s="32"/>
      <c r="ZL157" s="32"/>
      <c r="ZM157" s="32"/>
      <c r="ZN157" s="32"/>
      <c r="ZO157" s="32"/>
      <c r="ZP157" s="32"/>
      <c r="ZQ157" s="32"/>
      <c r="ZR157" s="32"/>
      <c r="ZS157" s="32"/>
      <c r="ZT157" s="32"/>
      <c r="ZU157" s="32"/>
      <c r="ZV157" s="32"/>
      <c r="ZW157" s="32"/>
      <c r="ZX157" s="32"/>
      <c r="ZY157" s="32"/>
      <c r="ZZ157" s="32"/>
      <c r="AAA157" s="32"/>
      <c r="AAB157" s="32"/>
      <c r="AAC157" s="32"/>
      <c r="AAD157" s="32"/>
      <c r="AAE157" s="32"/>
      <c r="AAF157" s="32"/>
      <c r="AAG157" s="32"/>
      <c r="AAH157" s="32"/>
      <c r="AAI157" s="32"/>
      <c r="AAJ157" s="32"/>
      <c r="AAK157" s="32"/>
      <c r="AAL157" s="32"/>
      <c r="AAM157" s="32"/>
      <c r="AAN157" s="32"/>
      <c r="AAO157" s="32"/>
      <c r="AAP157" s="32"/>
      <c r="AAQ157" s="32"/>
      <c r="AAR157" s="32"/>
      <c r="AAS157" s="32"/>
      <c r="AAT157" s="32"/>
      <c r="AAU157" s="32"/>
      <c r="AAV157" s="32"/>
      <c r="AAW157" s="32"/>
      <c r="AAX157" s="32"/>
      <c r="AAY157" s="32"/>
      <c r="AAZ157" s="32"/>
      <c r="ABA157" s="32"/>
      <c r="ABB157" s="32"/>
      <c r="ABC157" s="32"/>
      <c r="ABD157" s="32"/>
      <c r="ABE157" s="32"/>
      <c r="ABF157" s="32"/>
      <c r="ABG157" s="32"/>
      <c r="ABH157" s="32"/>
      <c r="ABI157" s="32"/>
      <c r="ABJ157" s="32"/>
      <c r="ABK157" s="32"/>
      <c r="ABL157" s="32"/>
      <c r="ABM157" s="32"/>
      <c r="ABN157" s="32"/>
      <c r="ABO157" s="32"/>
      <c r="ABP157" s="32"/>
      <c r="ABQ157" s="32"/>
      <c r="ABR157" s="32"/>
      <c r="ABS157" s="32"/>
      <c r="ABT157" s="32"/>
      <c r="ABU157" s="32"/>
      <c r="ABV157" s="32"/>
      <c r="ABW157" s="32"/>
      <c r="ABX157" s="32"/>
      <c r="ABY157" s="32"/>
      <c r="ABZ157" s="32"/>
      <c r="ACA157" s="32"/>
      <c r="ACB157" s="32"/>
      <c r="ACC157" s="32"/>
      <c r="ACD157" s="32"/>
      <c r="ACE157" s="32"/>
      <c r="ACF157" s="32"/>
      <c r="ACG157" s="32"/>
      <c r="ACH157" s="32"/>
      <c r="ACI157" s="32"/>
      <c r="ACJ157" s="32"/>
      <c r="ACK157" s="32"/>
      <c r="ACL157" s="32"/>
      <c r="ACM157" s="32"/>
      <c r="ACN157" s="32"/>
      <c r="ACO157" s="32"/>
      <c r="ACP157" s="32"/>
      <c r="ACQ157" s="32"/>
      <c r="ACR157" s="32"/>
      <c r="ACS157" s="32"/>
      <c r="ACT157" s="32"/>
      <c r="ACU157" s="32"/>
      <c r="ACV157" s="32"/>
      <c r="ACW157" s="32"/>
      <c r="ACX157" s="32"/>
      <c r="ACY157" s="32"/>
      <c r="ACZ157" s="32"/>
      <c r="ADA157" s="32"/>
      <c r="ADB157" s="32"/>
      <c r="ADC157" s="32"/>
      <c r="ADD157" s="32"/>
      <c r="ADE157" s="32"/>
      <c r="ADF157" s="32"/>
      <c r="ADG157" s="32"/>
      <c r="ADH157" s="32"/>
      <c r="ADI157" s="32"/>
      <c r="ADJ157" s="32"/>
      <c r="ADK157" s="32"/>
      <c r="ADL157" s="32"/>
      <c r="ADM157" s="32"/>
      <c r="ADN157" s="32"/>
      <c r="ADO157" s="32"/>
      <c r="ADP157" s="32"/>
      <c r="ADQ157" s="32"/>
      <c r="ADR157" s="32"/>
      <c r="ADS157" s="32"/>
      <c r="ADT157" s="32"/>
      <c r="ADU157" s="32"/>
      <c r="ADV157" s="32"/>
      <c r="ADW157" s="32"/>
      <c r="ADX157" s="32"/>
      <c r="ADY157" s="32"/>
      <c r="ADZ157" s="32"/>
      <c r="AEA157" s="32"/>
      <c r="AEB157" s="32"/>
      <c r="AEC157" s="32"/>
      <c r="AED157" s="32"/>
      <c r="AEE157" s="32"/>
      <c r="AEF157" s="32"/>
      <c r="AEG157" s="32"/>
      <c r="AEH157" s="32"/>
      <c r="AEI157" s="32"/>
      <c r="AEJ157" s="32"/>
      <c r="AEK157" s="32"/>
      <c r="AEL157" s="32"/>
      <c r="AEM157" s="32"/>
      <c r="AEN157" s="32"/>
      <c r="AEO157" s="32"/>
      <c r="AEP157" s="32"/>
      <c r="AEQ157" s="32"/>
      <c r="AER157" s="32"/>
      <c r="AES157" s="32"/>
      <c r="AET157" s="32"/>
      <c r="AEU157" s="32"/>
      <c r="AEV157" s="32"/>
      <c r="AEW157" s="32"/>
      <c r="AEX157" s="32"/>
      <c r="AEY157" s="32"/>
      <c r="AEZ157" s="32"/>
      <c r="AFA157" s="32"/>
      <c r="AFB157" s="32"/>
      <c r="AFC157" s="32"/>
      <c r="AFD157" s="32"/>
      <c r="AFE157" s="32"/>
      <c r="AFF157" s="32"/>
      <c r="AFG157" s="32"/>
      <c r="AFH157" s="32"/>
      <c r="AFI157" s="32"/>
      <c r="AFJ157" s="32"/>
      <c r="AFK157" s="32"/>
      <c r="AFL157" s="32"/>
      <c r="AFM157" s="32"/>
      <c r="AFN157" s="32"/>
      <c r="AFO157" s="32"/>
      <c r="AFP157" s="32"/>
      <c r="AFQ157" s="32"/>
      <c r="AFR157" s="32"/>
      <c r="AFS157" s="32"/>
      <c r="AFT157" s="32"/>
      <c r="AFU157" s="32"/>
      <c r="AFV157" s="32"/>
      <c r="AFW157" s="32"/>
      <c r="AFX157" s="32"/>
      <c r="AFY157" s="32"/>
      <c r="AFZ157" s="32"/>
      <c r="AGA157" s="32"/>
      <c r="AGB157" s="32"/>
      <c r="AGC157" s="32"/>
      <c r="AGD157" s="32"/>
      <c r="AGE157" s="32"/>
      <c r="AGF157" s="32"/>
      <c r="AGG157" s="32"/>
      <c r="AGH157" s="32"/>
      <c r="AGI157" s="32"/>
      <c r="AGJ157" s="32"/>
      <c r="AGK157" s="32"/>
      <c r="AGL157" s="32"/>
      <c r="AGM157" s="32"/>
      <c r="AGN157" s="32"/>
      <c r="AGO157" s="32"/>
      <c r="AGP157" s="32"/>
      <c r="AGQ157" s="32"/>
      <c r="AGR157" s="32"/>
      <c r="AGS157" s="32"/>
      <c r="AGT157" s="32"/>
      <c r="AGU157" s="32"/>
      <c r="AGV157" s="32"/>
      <c r="AGW157" s="32"/>
      <c r="AGX157" s="32"/>
      <c r="AGY157" s="32"/>
      <c r="AGZ157" s="32"/>
      <c r="AHA157" s="32"/>
      <c r="AHB157" s="32"/>
      <c r="AHC157" s="32"/>
      <c r="AHD157" s="32"/>
      <c r="AHE157" s="32"/>
      <c r="AHF157" s="32"/>
      <c r="AHG157" s="32"/>
      <c r="AHH157" s="32"/>
      <c r="AHI157" s="32"/>
      <c r="AHJ157" s="32"/>
      <c r="AHK157" s="32"/>
      <c r="AHL157" s="32"/>
      <c r="AHM157" s="32"/>
      <c r="AHN157" s="32"/>
      <c r="AHO157" s="32"/>
      <c r="AHP157" s="32"/>
      <c r="AHQ157" s="32"/>
      <c r="AHR157" s="32"/>
      <c r="AHS157" s="32"/>
      <c r="AHT157" s="32"/>
    </row>
    <row r="158" spans="1:904" s="43" customFormat="1" ht="18.75" x14ac:dyDescent="0.3">
      <c r="A158" s="39">
        <v>157</v>
      </c>
      <c r="B158" s="37" t="s">
        <v>247</v>
      </c>
      <c r="C158" s="39"/>
      <c r="D158" s="42"/>
      <c r="E158" s="49" t="e">
        <f>+#REF!</f>
        <v>#REF!</v>
      </c>
      <c r="F158" s="50" t="e">
        <f>+#REF!</f>
        <v>#REF!</v>
      </c>
      <c r="G158" s="47" t="e">
        <f>+#REF!</f>
        <v>#REF!</v>
      </c>
      <c r="H158" s="40"/>
      <c r="I158" s="40"/>
      <c r="J158" s="40"/>
      <c r="K158" s="40"/>
      <c r="L158" s="40"/>
      <c r="M158" s="40"/>
      <c r="N158" s="40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  <c r="DL158" s="32"/>
      <c r="DM158" s="32"/>
      <c r="DN158" s="32"/>
      <c r="DO158" s="32"/>
      <c r="DP158" s="32"/>
      <c r="DQ158" s="32"/>
      <c r="DR158" s="32"/>
      <c r="DS158" s="32"/>
      <c r="DT158" s="32"/>
      <c r="DU158" s="32"/>
      <c r="DV158" s="32"/>
      <c r="DW158" s="32"/>
      <c r="DX158" s="32"/>
      <c r="DY158" s="32"/>
      <c r="DZ158" s="32"/>
      <c r="EA158" s="32"/>
      <c r="EB158" s="32"/>
      <c r="EC158" s="32"/>
      <c r="ED158" s="32"/>
      <c r="EE158" s="32"/>
      <c r="EF158" s="32"/>
      <c r="EG158" s="32"/>
      <c r="EH158" s="32"/>
      <c r="EI158" s="32"/>
      <c r="EJ158" s="32"/>
      <c r="EK158" s="32"/>
      <c r="EL158" s="32"/>
      <c r="EM158" s="32"/>
      <c r="EN158" s="32"/>
      <c r="EO158" s="32"/>
      <c r="EP158" s="32"/>
      <c r="EQ158" s="32"/>
      <c r="ER158" s="32"/>
      <c r="ES158" s="32"/>
      <c r="ET158" s="32"/>
      <c r="EU158" s="32"/>
      <c r="EV158" s="32"/>
      <c r="EW158" s="32"/>
      <c r="EX158" s="32"/>
      <c r="EY158" s="32"/>
      <c r="EZ158" s="32"/>
      <c r="FA158" s="32"/>
      <c r="FB158" s="32"/>
      <c r="FC158" s="32"/>
      <c r="FD158" s="32"/>
      <c r="FE158" s="32"/>
      <c r="FF158" s="32"/>
      <c r="FG158" s="32"/>
      <c r="FH158" s="32"/>
      <c r="FI158" s="32"/>
      <c r="FJ158" s="32"/>
      <c r="FK158" s="32"/>
      <c r="FL158" s="32"/>
      <c r="FM158" s="32"/>
      <c r="FN158" s="32"/>
      <c r="FO158" s="32"/>
      <c r="FP158" s="32"/>
      <c r="FQ158" s="32"/>
      <c r="FR158" s="32"/>
      <c r="FS158" s="32"/>
      <c r="FT158" s="32"/>
      <c r="FU158" s="32"/>
      <c r="FV158" s="32"/>
      <c r="FW158" s="32"/>
      <c r="FX158" s="32"/>
      <c r="FY158" s="32"/>
      <c r="FZ158" s="32"/>
      <c r="GA158" s="32"/>
      <c r="GB158" s="32"/>
      <c r="GC158" s="32"/>
      <c r="GD158" s="32"/>
      <c r="GE158" s="32"/>
      <c r="GF158" s="32"/>
      <c r="GG158" s="32"/>
      <c r="GH158" s="32"/>
      <c r="GI158" s="32"/>
      <c r="GJ158" s="32"/>
      <c r="GK158" s="32"/>
      <c r="GL158" s="32"/>
      <c r="GM158" s="32"/>
      <c r="GN158" s="32"/>
      <c r="GO158" s="32"/>
      <c r="GP158" s="32"/>
      <c r="GQ158" s="32"/>
      <c r="GR158" s="32"/>
      <c r="GS158" s="32"/>
      <c r="GT158" s="32"/>
      <c r="GU158" s="32"/>
      <c r="GV158" s="32"/>
      <c r="GW158" s="32"/>
      <c r="GX158" s="32"/>
      <c r="GY158" s="32"/>
      <c r="GZ158" s="32"/>
      <c r="HA158" s="32"/>
      <c r="HB158" s="32"/>
      <c r="HC158" s="32"/>
      <c r="HD158" s="32"/>
      <c r="HE158" s="32"/>
      <c r="HF158" s="32"/>
      <c r="HG158" s="32"/>
      <c r="HH158" s="32"/>
      <c r="HI158" s="32"/>
      <c r="HJ158" s="32"/>
      <c r="HK158" s="32"/>
      <c r="HL158" s="32"/>
      <c r="HM158" s="32"/>
      <c r="HN158" s="32"/>
      <c r="HO158" s="32"/>
      <c r="HP158" s="32"/>
      <c r="HQ158" s="32"/>
      <c r="HR158" s="32"/>
      <c r="HS158" s="32"/>
      <c r="HT158" s="32"/>
      <c r="HU158" s="32"/>
      <c r="HV158" s="32"/>
      <c r="HW158" s="32"/>
      <c r="HX158" s="32"/>
      <c r="HY158" s="32"/>
      <c r="HZ158" s="32"/>
      <c r="IA158" s="32"/>
      <c r="IB158" s="32"/>
      <c r="IC158" s="32"/>
      <c r="ID158" s="32"/>
      <c r="IE158" s="32"/>
      <c r="IF158" s="32"/>
      <c r="IG158" s="32"/>
      <c r="IH158" s="32"/>
      <c r="II158" s="32"/>
      <c r="IJ158" s="32"/>
      <c r="IK158" s="32"/>
      <c r="IL158" s="32"/>
      <c r="IM158" s="32"/>
      <c r="IN158" s="32"/>
      <c r="IO158" s="32"/>
      <c r="IP158" s="32"/>
      <c r="IQ158" s="32"/>
      <c r="IR158" s="32"/>
      <c r="IS158" s="32"/>
      <c r="IT158" s="32"/>
      <c r="IU158" s="32"/>
      <c r="IV158" s="32"/>
      <c r="IW158" s="32"/>
      <c r="IX158" s="32"/>
      <c r="IY158" s="32"/>
      <c r="IZ158" s="32"/>
      <c r="JA158" s="32"/>
      <c r="JB158" s="32"/>
      <c r="JC158" s="32"/>
      <c r="JD158" s="32"/>
      <c r="JE158" s="32"/>
      <c r="JF158" s="32"/>
      <c r="JG158" s="32"/>
      <c r="JH158" s="32"/>
      <c r="JI158" s="32"/>
      <c r="JJ158" s="32"/>
      <c r="JK158" s="32"/>
      <c r="JL158" s="32"/>
      <c r="JM158" s="32"/>
      <c r="JN158" s="32"/>
      <c r="JO158" s="32"/>
      <c r="JP158" s="32"/>
      <c r="JQ158" s="32"/>
      <c r="JR158" s="32"/>
      <c r="JS158" s="32"/>
      <c r="JT158" s="32"/>
      <c r="JU158" s="32"/>
      <c r="JV158" s="32"/>
      <c r="JW158" s="32"/>
      <c r="JX158" s="32"/>
      <c r="JY158" s="32"/>
      <c r="JZ158" s="32"/>
      <c r="KA158" s="32"/>
      <c r="KB158" s="32"/>
      <c r="KC158" s="32"/>
      <c r="KD158" s="32"/>
      <c r="KE158" s="32"/>
      <c r="KF158" s="32"/>
      <c r="KG158" s="32"/>
      <c r="KH158" s="32"/>
      <c r="KI158" s="32"/>
      <c r="KJ158" s="32"/>
      <c r="KK158" s="32"/>
      <c r="KL158" s="32"/>
      <c r="KM158" s="32"/>
      <c r="KN158" s="32"/>
      <c r="KO158" s="32"/>
      <c r="KP158" s="32"/>
      <c r="KQ158" s="32"/>
      <c r="KR158" s="32"/>
      <c r="KS158" s="32"/>
      <c r="KT158" s="32"/>
      <c r="KU158" s="32"/>
      <c r="KV158" s="32"/>
      <c r="KW158" s="32"/>
      <c r="KX158" s="32"/>
      <c r="KY158" s="32"/>
      <c r="KZ158" s="32"/>
      <c r="LA158" s="32"/>
      <c r="LB158" s="32"/>
      <c r="LC158" s="32"/>
      <c r="LD158" s="32"/>
      <c r="LE158" s="32"/>
      <c r="LF158" s="32"/>
      <c r="LG158" s="32"/>
      <c r="LH158" s="32"/>
      <c r="LI158" s="32"/>
      <c r="LJ158" s="32"/>
      <c r="LK158" s="32"/>
      <c r="LL158" s="32"/>
      <c r="LM158" s="32"/>
      <c r="LN158" s="32"/>
      <c r="LO158" s="32"/>
      <c r="LP158" s="32"/>
      <c r="LQ158" s="32"/>
      <c r="LR158" s="32"/>
      <c r="LS158" s="32"/>
      <c r="LT158" s="32"/>
      <c r="LU158" s="32"/>
      <c r="LV158" s="32"/>
      <c r="LW158" s="32"/>
      <c r="LX158" s="32"/>
      <c r="LY158" s="32"/>
      <c r="LZ158" s="32"/>
      <c r="MA158" s="32"/>
      <c r="MB158" s="32"/>
      <c r="MC158" s="32"/>
      <c r="MD158" s="32"/>
      <c r="ME158" s="32"/>
      <c r="MF158" s="32"/>
      <c r="MG158" s="32"/>
      <c r="MH158" s="32"/>
      <c r="MI158" s="32"/>
      <c r="MJ158" s="32"/>
      <c r="MK158" s="32"/>
      <c r="ML158" s="32"/>
      <c r="MM158" s="32"/>
      <c r="MN158" s="32"/>
      <c r="MO158" s="32"/>
      <c r="MP158" s="32"/>
      <c r="MQ158" s="32"/>
      <c r="MR158" s="32"/>
      <c r="MS158" s="32"/>
      <c r="MT158" s="32"/>
      <c r="MU158" s="32"/>
      <c r="MV158" s="32"/>
      <c r="MW158" s="32"/>
      <c r="MX158" s="32"/>
      <c r="MY158" s="32"/>
      <c r="MZ158" s="32"/>
      <c r="NA158" s="32"/>
      <c r="NB158" s="32"/>
      <c r="NC158" s="32"/>
      <c r="ND158" s="32"/>
      <c r="NE158" s="32"/>
      <c r="NF158" s="32"/>
      <c r="NG158" s="32"/>
      <c r="NH158" s="32"/>
      <c r="NI158" s="32"/>
      <c r="NJ158" s="32"/>
      <c r="NK158" s="32"/>
      <c r="NL158" s="32"/>
      <c r="NM158" s="32"/>
      <c r="NN158" s="32"/>
      <c r="NO158" s="32"/>
      <c r="NP158" s="32"/>
      <c r="NQ158" s="32"/>
      <c r="NR158" s="32"/>
      <c r="NS158" s="32"/>
      <c r="NT158" s="32"/>
      <c r="NU158" s="32"/>
      <c r="NV158" s="32"/>
      <c r="NW158" s="32"/>
      <c r="NX158" s="32"/>
      <c r="NY158" s="32"/>
      <c r="NZ158" s="32"/>
      <c r="OA158" s="32"/>
      <c r="OB158" s="32"/>
      <c r="OC158" s="32"/>
      <c r="OD158" s="32"/>
      <c r="OE158" s="32"/>
      <c r="OF158" s="32"/>
      <c r="OG158" s="32"/>
      <c r="OH158" s="32"/>
      <c r="OI158" s="32"/>
      <c r="OJ158" s="32"/>
      <c r="OK158" s="32"/>
      <c r="OL158" s="32"/>
      <c r="OM158" s="32"/>
      <c r="ON158" s="32"/>
      <c r="OO158" s="32"/>
      <c r="OP158" s="32"/>
      <c r="OQ158" s="32"/>
      <c r="OR158" s="32"/>
      <c r="OS158" s="32"/>
      <c r="OT158" s="32"/>
      <c r="OU158" s="32"/>
      <c r="OV158" s="32"/>
      <c r="OW158" s="32"/>
      <c r="OX158" s="32"/>
      <c r="OY158" s="32"/>
      <c r="OZ158" s="32"/>
      <c r="PA158" s="32"/>
      <c r="PB158" s="32"/>
      <c r="PC158" s="32"/>
      <c r="PD158" s="32"/>
      <c r="PE158" s="32"/>
      <c r="PF158" s="32"/>
      <c r="PG158" s="32"/>
      <c r="PH158" s="32"/>
      <c r="PI158" s="32"/>
      <c r="PJ158" s="32"/>
      <c r="PK158" s="32"/>
      <c r="PL158" s="32"/>
      <c r="PM158" s="32"/>
      <c r="PN158" s="32"/>
      <c r="PO158" s="32"/>
      <c r="PP158" s="32"/>
      <c r="PQ158" s="32"/>
      <c r="PR158" s="32"/>
      <c r="PS158" s="32"/>
      <c r="PT158" s="32"/>
      <c r="PU158" s="32"/>
      <c r="PV158" s="32"/>
      <c r="PW158" s="32"/>
      <c r="PX158" s="32"/>
      <c r="PY158" s="32"/>
      <c r="PZ158" s="32"/>
      <c r="QA158" s="32"/>
      <c r="QB158" s="32"/>
      <c r="QC158" s="32"/>
      <c r="QD158" s="32"/>
      <c r="QE158" s="32"/>
      <c r="QF158" s="32"/>
      <c r="QG158" s="32"/>
      <c r="QH158" s="32"/>
      <c r="QI158" s="32"/>
      <c r="QJ158" s="32"/>
      <c r="QK158" s="32"/>
      <c r="QL158" s="32"/>
      <c r="QM158" s="32"/>
      <c r="QN158" s="32"/>
      <c r="QO158" s="32"/>
      <c r="QP158" s="32"/>
      <c r="QQ158" s="32"/>
      <c r="QR158" s="32"/>
      <c r="QS158" s="32"/>
      <c r="QT158" s="32"/>
      <c r="QU158" s="32"/>
      <c r="QV158" s="32"/>
      <c r="QW158" s="32"/>
      <c r="QX158" s="32"/>
      <c r="QY158" s="32"/>
      <c r="QZ158" s="32"/>
      <c r="RA158" s="32"/>
      <c r="RB158" s="32"/>
      <c r="RC158" s="32"/>
      <c r="RD158" s="32"/>
      <c r="RE158" s="32"/>
      <c r="RF158" s="32"/>
      <c r="RG158" s="32"/>
      <c r="RH158" s="32"/>
      <c r="RI158" s="32"/>
      <c r="RJ158" s="32"/>
      <c r="RK158" s="32"/>
      <c r="RL158" s="32"/>
      <c r="RM158" s="32"/>
      <c r="RN158" s="32"/>
      <c r="RO158" s="32"/>
      <c r="RP158" s="32"/>
      <c r="RQ158" s="32"/>
      <c r="RR158" s="32"/>
      <c r="RS158" s="32"/>
      <c r="RT158" s="32"/>
      <c r="RU158" s="32"/>
      <c r="RV158" s="32"/>
      <c r="RW158" s="32"/>
      <c r="RX158" s="32"/>
      <c r="RY158" s="32"/>
      <c r="RZ158" s="32"/>
      <c r="SA158" s="32"/>
      <c r="SB158" s="32"/>
      <c r="SC158" s="32"/>
      <c r="SD158" s="32"/>
      <c r="SE158" s="32"/>
      <c r="SF158" s="32"/>
      <c r="SG158" s="32"/>
      <c r="SH158" s="32"/>
      <c r="SI158" s="32"/>
      <c r="SJ158" s="32"/>
      <c r="SK158" s="32"/>
      <c r="SL158" s="32"/>
      <c r="SM158" s="32"/>
      <c r="SN158" s="32"/>
      <c r="SO158" s="32"/>
      <c r="SP158" s="32"/>
      <c r="SQ158" s="32"/>
      <c r="SR158" s="32"/>
      <c r="SS158" s="32"/>
      <c r="ST158" s="32"/>
      <c r="SU158" s="32"/>
      <c r="SV158" s="32"/>
      <c r="SW158" s="32"/>
      <c r="SX158" s="32"/>
      <c r="SY158" s="32"/>
      <c r="SZ158" s="32"/>
      <c r="TA158" s="32"/>
      <c r="TB158" s="32"/>
      <c r="TC158" s="32"/>
      <c r="TD158" s="32"/>
      <c r="TE158" s="32"/>
      <c r="TF158" s="32"/>
      <c r="TG158" s="32"/>
      <c r="TH158" s="32"/>
      <c r="TI158" s="32"/>
      <c r="TJ158" s="32"/>
      <c r="TK158" s="32"/>
      <c r="TL158" s="32"/>
      <c r="TM158" s="32"/>
      <c r="TN158" s="32"/>
      <c r="TO158" s="32"/>
      <c r="TP158" s="32"/>
      <c r="TQ158" s="32"/>
      <c r="TR158" s="32"/>
      <c r="TS158" s="32"/>
      <c r="TT158" s="32"/>
      <c r="TU158" s="32"/>
      <c r="TV158" s="32"/>
      <c r="TW158" s="32"/>
      <c r="TX158" s="32"/>
      <c r="TY158" s="32"/>
      <c r="TZ158" s="32"/>
      <c r="UA158" s="32"/>
      <c r="UB158" s="32"/>
      <c r="UC158" s="32"/>
      <c r="UD158" s="32"/>
      <c r="UE158" s="32"/>
      <c r="UF158" s="32"/>
      <c r="UG158" s="32"/>
      <c r="UH158" s="32"/>
      <c r="UI158" s="32"/>
      <c r="UJ158" s="32"/>
      <c r="UK158" s="32"/>
      <c r="UL158" s="32"/>
      <c r="UM158" s="32"/>
      <c r="UN158" s="32"/>
      <c r="UO158" s="32"/>
      <c r="UP158" s="32"/>
      <c r="UQ158" s="32"/>
      <c r="UR158" s="32"/>
      <c r="US158" s="32"/>
      <c r="UT158" s="32"/>
      <c r="UU158" s="32"/>
      <c r="UV158" s="32"/>
      <c r="UW158" s="32"/>
      <c r="UX158" s="32"/>
      <c r="UY158" s="32"/>
      <c r="UZ158" s="32"/>
      <c r="VA158" s="32"/>
      <c r="VB158" s="32"/>
      <c r="VC158" s="32"/>
      <c r="VD158" s="32"/>
      <c r="VE158" s="32"/>
      <c r="VF158" s="32"/>
      <c r="VG158" s="32"/>
      <c r="VH158" s="32"/>
      <c r="VI158" s="32"/>
      <c r="VJ158" s="32"/>
      <c r="VK158" s="32"/>
      <c r="VL158" s="32"/>
      <c r="VM158" s="32"/>
      <c r="VN158" s="32"/>
      <c r="VO158" s="32"/>
      <c r="VP158" s="32"/>
      <c r="VQ158" s="32"/>
      <c r="VR158" s="32"/>
      <c r="VS158" s="32"/>
      <c r="VT158" s="32"/>
      <c r="VU158" s="32"/>
      <c r="VV158" s="32"/>
      <c r="VW158" s="32"/>
      <c r="VX158" s="32"/>
      <c r="VY158" s="32"/>
      <c r="VZ158" s="32"/>
      <c r="WA158" s="32"/>
      <c r="WB158" s="32"/>
      <c r="WC158" s="32"/>
      <c r="WD158" s="32"/>
      <c r="WE158" s="32"/>
      <c r="WF158" s="32"/>
      <c r="WG158" s="32"/>
      <c r="WH158" s="32"/>
      <c r="WI158" s="32"/>
      <c r="WJ158" s="32"/>
      <c r="WK158" s="32"/>
      <c r="WL158" s="32"/>
      <c r="WM158" s="32"/>
      <c r="WN158" s="32"/>
      <c r="WO158" s="32"/>
      <c r="WP158" s="32"/>
      <c r="WQ158" s="32"/>
      <c r="WR158" s="32"/>
      <c r="WS158" s="32"/>
      <c r="WT158" s="32"/>
      <c r="WU158" s="32"/>
      <c r="WV158" s="32"/>
      <c r="WW158" s="32"/>
      <c r="WX158" s="32"/>
      <c r="WY158" s="32"/>
      <c r="WZ158" s="32"/>
      <c r="XA158" s="32"/>
      <c r="XB158" s="32"/>
      <c r="XC158" s="32"/>
      <c r="XD158" s="32"/>
      <c r="XE158" s="32"/>
      <c r="XF158" s="32"/>
      <c r="XG158" s="32"/>
      <c r="XH158" s="32"/>
      <c r="XI158" s="32"/>
      <c r="XJ158" s="32"/>
      <c r="XK158" s="32"/>
      <c r="XL158" s="32"/>
      <c r="XM158" s="32"/>
      <c r="XN158" s="32"/>
      <c r="XO158" s="32"/>
      <c r="XP158" s="32"/>
      <c r="XQ158" s="32"/>
      <c r="XR158" s="32"/>
      <c r="XS158" s="32"/>
      <c r="XT158" s="32"/>
      <c r="XU158" s="32"/>
      <c r="XV158" s="32"/>
      <c r="XW158" s="32"/>
      <c r="XX158" s="32"/>
      <c r="XY158" s="32"/>
      <c r="XZ158" s="32"/>
      <c r="YA158" s="32"/>
      <c r="YB158" s="32"/>
      <c r="YC158" s="32"/>
      <c r="YD158" s="32"/>
      <c r="YE158" s="32"/>
      <c r="YF158" s="32"/>
      <c r="YG158" s="32"/>
      <c r="YH158" s="32"/>
      <c r="YI158" s="32"/>
      <c r="YJ158" s="32"/>
      <c r="YK158" s="32"/>
      <c r="YL158" s="32"/>
      <c r="YM158" s="32"/>
      <c r="YN158" s="32"/>
      <c r="YO158" s="32"/>
      <c r="YP158" s="32"/>
      <c r="YQ158" s="32"/>
      <c r="YR158" s="32"/>
      <c r="YS158" s="32"/>
      <c r="YT158" s="32"/>
      <c r="YU158" s="32"/>
      <c r="YV158" s="32"/>
      <c r="YW158" s="32"/>
      <c r="YX158" s="32"/>
      <c r="YY158" s="32"/>
      <c r="YZ158" s="32"/>
      <c r="ZA158" s="32"/>
      <c r="ZB158" s="32"/>
      <c r="ZC158" s="32"/>
      <c r="ZD158" s="32"/>
      <c r="ZE158" s="32"/>
      <c r="ZF158" s="32"/>
      <c r="ZG158" s="32"/>
      <c r="ZH158" s="32"/>
      <c r="ZI158" s="32"/>
      <c r="ZJ158" s="32"/>
      <c r="ZK158" s="32"/>
      <c r="ZL158" s="32"/>
      <c r="ZM158" s="32"/>
      <c r="ZN158" s="32"/>
      <c r="ZO158" s="32"/>
      <c r="ZP158" s="32"/>
      <c r="ZQ158" s="32"/>
      <c r="ZR158" s="32"/>
      <c r="ZS158" s="32"/>
      <c r="ZT158" s="32"/>
      <c r="ZU158" s="32"/>
      <c r="ZV158" s="32"/>
      <c r="ZW158" s="32"/>
      <c r="ZX158" s="32"/>
      <c r="ZY158" s="32"/>
      <c r="ZZ158" s="32"/>
      <c r="AAA158" s="32"/>
      <c r="AAB158" s="32"/>
      <c r="AAC158" s="32"/>
      <c r="AAD158" s="32"/>
      <c r="AAE158" s="32"/>
      <c r="AAF158" s="32"/>
      <c r="AAG158" s="32"/>
      <c r="AAH158" s="32"/>
      <c r="AAI158" s="32"/>
      <c r="AAJ158" s="32"/>
      <c r="AAK158" s="32"/>
      <c r="AAL158" s="32"/>
      <c r="AAM158" s="32"/>
      <c r="AAN158" s="32"/>
      <c r="AAO158" s="32"/>
      <c r="AAP158" s="32"/>
      <c r="AAQ158" s="32"/>
      <c r="AAR158" s="32"/>
      <c r="AAS158" s="32"/>
      <c r="AAT158" s="32"/>
      <c r="AAU158" s="32"/>
      <c r="AAV158" s="32"/>
      <c r="AAW158" s="32"/>
      <c r="AAX158" s="32"/>
      <c r="AAY158" s="32"/>
      <c r="AAZ158" s="32"/>
      <c r="ABA158" s="32"/>
      <c r="ABB158" s="32"/>
      <c r="ABC158" s="32"/>
      <c r="ABD158" s="32"/>
      <c r="ABE158" s="32"/>
      <c r="ABF158" s="32"/>
      <c r="ABG158" s="32"/>
      <c r="ABH158" s="32"/>
      <c r="ABI158" s="32"/>
      <c r="ABJ158" s="32"/>
      <c r="ABK158" s="32"/>
      <c r="ABL158" s="32"/>
      <c r="ABM158" s="32"/>
      <c r="ABN158" s="32"/>
      <c r="ABO158" s="32"/>
      <c r="ABP158" s="32"/>
      <c r="ABQ158" s="32"/>
      <c r="ABR158" s="32"/>
      <c r="ABS158" s="32"/>
      <c r="ABT158" s="32"/>
      <c r="ABU158" s="32"/>
      <c r="ABV158" s="32"/>
      <c r="ABW158" s="32"/>
      <c r="ABX158" s="32"/>
      <c r="ABY158" s="32"/>
      <c r="ABZ158" s="32"/>
      <c r="ACA158" s="32"/>
      <c r="ACB158" s="32"/>
      <c r="ACC158" s="32"/>
      <c r="ACD158" s="32"/>
      <c r="ACE158" s="32"/>
      <c r="ACF158" s="32"/>
      <c r="ACG158" s="32"/>
      <c r="ACH158" s="32"/>
      <c r="ACI158" s="32"/>
      <c r="ACJ158" s="32"/>
      <c r="ACK158" s="32"/>
      <c r="ACL158" s="32"/>
      <c r="ACM158" s="32"/>
      <c r="ACN158" s="32"/>
      <c r="ACO158" s="32"/>
      <c r="ACP158" s="32"/>
      <c r="ACQ158" s="32"/>
      <c r="ACR158" s="32"/>
      <c r="ACS158" s="32"/>
      <c r="ACT158" s="32"/>
      <c r="ACU158" s="32"/>
      <c r="ACV158" s="32"/>
      <c r="ACW158" s="32"/>
      <c r="ACX158" s="32"/>
      <c r="ACY158" s="32"/>
      <c r="ACZ158" s="32"/>
      <c r="ADA158" s="32"/>
      <c r="ADB158" s="32"/>
      <c r="ADC158" s="32"/>
      <c r="ADD158" s="32"/>
      <c r="ADE158" s="32"/>
      <c r="ADF158" s="32"/>
      <c r="ADG158" s="32"/>
      <c r="ADH158" s="32"/>
      <c r="ADI158" s="32"/>
      <c r="ADJ158" s="32"/>
      <c r="ADK158" s="32"/>
      <c r="ADL158" s="32"/>
      <c r="ADM158" s="32"/>
      <c r="ADN158" s="32"/>
      <c r="ADO158" s="32"/>
      <c r="ADP158" s="32"/>
      <c r="ADQ158" s="32"/>
      <c r="ADR158" s="32"/>
      <c r="ADS158" s="32"/>
      <c r="ADT158" s="32"/>
      <c r="ADU158" s="32"/>
      <c r="ADV158" s="32"/>
      <c r="ADW158" s="32"/>
      <c r="ADX158" s="32"/>
      <c r="ADY158" s="32"/>
      <c r="ADZ158" s="32"/>
      <c r="AEA158" s="32"/>
      <c r="AEB158" s="32"/>
      <c r="AEC158" s="32"/>
      <c r="AED158" s="32"/>
      <c r="AEE158" s="32"/>
      <c r="AEF158" s="32"/>
      <c r="AEG158" s="32"/>
      <c r="AEH158" s="32"/>
      <c r="AEI158" s="32"/>
      <c r="AEJ158" s="32"/>
      <c r="AEK158" s="32"/>
      <c r="AEL158" s="32"/>
      <c r="AEM158" s="32"/>
      <c r="AEN158" s="32"/>
      <c r="AEO158" s="32"/>
      <c r="AEP158" s="32"/>
      <c r="AEQ158" s="32"/>
      <c r="AER158" s="32"/>
      <c r="AES158" s="32"/>
      <c r="AET158" s="32"/>
      <c r="AEU158" s="32"/>
      <c r="AEV158" s="32"/>
      <c r="AEW158" s="32"/>
      <c r="AEX158" s="32"/>
      <c r="AEY158" s="32"/>
      <c r="AEZ158" s="32"/>
      <c r="AFA158" s="32"/>
      <c r="AFB158" s="32"/>
      <c r="AFC158" s="32"/>
      <c r="AFD158" s="32"/>
      <c r="AFE158" s="32"/>
      <c r="AFF158" s="32"/>
      <c r="AFG158" s="32"/>
      <c r="AFH158" s="32"/>
      <c r="AFI158" s="32"/>
      <c r="AFJ158" s="32"/>
      <c r="AFK158" s="32"/>
      <c r="AFL158" s="32"/>
      <c r="AFM158" s="32"/>
      <c r="AFN158" s="32"/>
      <c r="AFO158" s="32"/>
      <c r="AFP158" s="32"/>
      <c r="AFQ158" s="32"/>
      <c r="AFR158" s="32"/>
      <c r="AFS158" s="32"/>
      <c r="AFT158" s="32"/>
      <c r="AFU158" s="32"/>
      <c r="AFV158" s="32"/>
      <c r="AFW158" s="32"/>
      <c r="AFX158" s="32"/>
      <c r="AFY158" s="32"/>
      <c r="AFZ158" s="32"/>
      <c r="AGA158" s="32"/>
      <c r="AGB158" s="32"/>
      <c r="AGC158" s="32"/>
      <c r="AGD158" s="32"/>
      <c r="AGE158" s="32"/>
      <c r="AGF158" s="32"/>
      <c r="AGG158" s="32"/>
      <c r="AGH158" s="32"/>
      <c r="AGI158" s="32"/>
      <c r="AGJ158" s="32"/>
      <c r="AGK158" s="32"/>
      <c r="AGL158" s="32"/>
      <c r="AGM158" s="32"/>
      <c r="AGN158" s="32"/>
      <c r="AGO158" s="32"/>
      <c r="AGP158" s="32"/>
      <c r="AGQ158" s="32"/>
      <c r="AGR158" s="32"/>
      <c r="AGS158" s="32"/>
      <c r="AGT158" s="32"/>
      <c r="AGU158" s="32"/>
      <c r="AGV158" s="32"/>
      <c r="AGW158" s="32"/>
      <c r="AGX158" s="32"/>
      <c r="AGY158" s="32"/>
      <c r="AGZ158" s="32"/>
      <c r="AHA158" s="32"/>
      <c r="AHB158" s="32"/>
      <c r="AHC158" s="32"/>
      <c r="AHD158" s="32"/>
      <c r="AHE158" s="32"/>
      <c r="AHF158" s="32"/>
      <c r="AHG158" s="32"/>
      <c r="AHH158" s="32"/>
      <c r="AHI158" s="32"/>
      <c r="AHJ158" s="32"/>
      <c r="AHK158" s="32"/>
      <c r="AHL158" s="32"/>
      <c r="AHM158" s="32"/>
      <c r="AHN158" s="32"/>
      <c r="AHO158" s="32"/>
      <c r="AHP158" s="32"/>
      <c r="AHQ158" s="32"/>
      <c r="AHR158" s="32"/>
      <c r="AHS158" s="32"/>
      <c r="AHT158" s="32"/>
    </row>
    <row r="159" spans="1:904" s="43" customFormat="1" ht="18.75" x14ac:dyDescent="0.3">
      <c r="A159" s="39">
        <v>158</v>
      </c>
      <c r="B159" s="37" t="s">
        <v>248</v>
      </c>
      <c r="C159" s="39"/>
      <c r="D159" s="42"/>
      <c r="E159" s="49" t="e">
        <f>+#REF!</f>
        <v>#REF!</v>
      </c>
      <c r="F159" s="50" t="e">
        <f>+#REF!</f>
        <v>#REF!</v>
      </c>
      <c r="G159" s="47" t="e">
        <f>+#REF!</f>
        <v>#REF!</v>
      </c>
      <c r="H159" s="40"/>
      <c r="I159" s="40"/>
      <c r="J159" s="40"/>
      <c r="K159" s="40"/>
      <c r="L159" s="40"/>
      <c r="M159" s="40"/>
      <c r="N159" s="40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  <c r="DL159" s="32"/>
      <c r="DM159" s="32"/>
      <c r="DN159" s="32"/>
      <c r="DO159" s="32"/>
      <c r="DP159" s="32"/>
      <c r="DQ159" s="32"/>
      <c r="DR159" s="32"/>
      <c r="DS159" s="32"/>
      <c r="DT159" s="32"/>
      <c r="DU159" s="32"/>
      <c r="DV159" s="32"/>
      <c r="DW159" s="32"/>
      <c r="DX159" s="32"/>
      <c r="DY159" s="32"/>
      <c r="DZ159" s="32"/>
      <c r="EA159" s="32"/>
      <c r="EB159" s="32"/>
      <c r="EC159" s="32"/>
      <c r="ED159" s="32"/>
      <c r="EE159" s="32"/>
      <c r="EF159" s="32"/>
      <c r="EG159" s="32"/>
      <c r="EH159" s="32"/>
      <c r="EI159" s="32"/>
      <c r="EJ159" s="32"/>
      <c r="EK159" s="32"/>
      <c r="EL159" s="32"/>
      <c r="EM159" s="32"/>
      <c r="EN159" s="32"/>
      <c r="EO159" s="32"/>
      <c r="EP159" s="32"/>
      <c r="EQ159" s="32"/>
      <c r="ER159" s="32"/>
      <c r="ES159" s="32"/>
      <c r="ET159" s="32"/>
      <c r="EU159" s="32"/>
      <c r="EV159" s="32"/>
      <c r="EW159" s="32"/>
      <c r="EX159" s="32"/>
      <c r="EY159" s="32"/>
      <c r="EZ159" s="32"/>
      <c r="FA159" s="32"/>
      <c r="FB159" s="32"/>
      <c r="FC159" s="32"/>
      <c r="FD159" s="32"/>
      <c r="FE159" s="32"/>
      <c r="FF159" s="32"/>
      <c r="FG159" s="32"/>
      <c r="FH159" s="32"/>
      <c r="FI159" s="32"/>
      <c r="FJ159" s="32"/>
      <c r="FK159" s="32"/>
      <c r="FL159" s="32"/>
      <c r="FM159" s="32"/>
      <c r="FN159" s="32"/>
      <c r="FO159" s="32"/>
      <c r="FP159" s="32"/>
      <c r="FQ159" s="32"/>
      <c r="FR159" s="32"/>
      <c r="FS159" s="32"/>
      <c r="FT159" s="32"/>
      <c r="FU159" s="32"/>
      <c r="FV159" s="32"/>
      <c r="FW159" s="32"/>
      <c r="FX159" s="32"/>
      <c r="FY159" s="32"/>
      <c r="FZ159" s="32"/>
      <c r="GA159" s="32"/>
      <c r="GB159" s="32"/>
      <c r="GC159" s="32"/>
      <c r="GD159" s="32"/>
      <c r="GE159" s="32"/>
      <c r="GF159" s="32"/>
      <c r="GG159" s="32"/>
      <c r="GH159" s="32"/>
      <c r="GI159" s="32"/>
      <c r="GJ159" s="32"/>
      <c r="GK159" s="32"/>
      <c r="GL159" s="32"/>
      <c r="GM159" s="32"/>
      <c r="GN159" s="32"/>
      <c r="GO159" s="32"/>
      <c r="GP159" s="32"/>
      <c r="GQ159" s="32"/>
      <c r="GR159" s="32"/>
      <c r="GS159" s="32"/>
      <c r="GT159" s="32"/>
      <c r="GU159" s="32"/>
      <c r="GV159" s="32"/>
      <c r="GW159" s="32"/>
      <c r="GX159" s="32"/>
      <c r="GY159" s="32"/>
      <c r="GZ159" s="32"/>
      <c r="HA159" s="32"/>
      <c r="HB159" s="32"/>
      <c r="HC159" s="32"/>
      <c r="HD159" s="32"/>
      <c r="HE159" s="32"/>
      <c r="HF159" s="32"/>
      <c r="HG159" s="32"/>
      <c r="HH159" s="32"/>
      <c r="HI159" s="32"/>
      <c r="HJ159" s="32"/>
      <c r="HK159" s="32"/>
      <c r="HL159" s="32"/>
      <c r="HM159" s="32"/>
      <c r="HN159" s="32"/>
      <c r="HO159" s="32"/>
      <c r="HP159" s="32"/>
      <c r="HQ159" s="32"/>
      <c r="HR159" s="32"/>
      <c r="HS159" s="32"/>
      <c r="HT159" s="32"/>
      <c r="HU159" s="32"/>
      <c r="HV159" s="32"/>
      <c r="HW159" s="32"/>
      <c r="HX159" s="32"/>
      <c r="HY159" s="32"/>
      <c r="HZ159" s="32"/>
      <c r="IA159" s="32"/>
      <c r="IB159" s="32"/>
      <c r="IC159" s="32"/>
      <c r="ID159" s="32"/>
      <c r="IE159" s="32"/>
      <c r="IF159" s="32"/>
      <c r="IG159" s="32"/>
      <c r="IH159" s="32"/>
      <c r="II159" s="32"/>
      <c r="IJ159" s="32"/>
      <c r="IK159" s="32"/>
      <c r="IL159" s="32"/>
      <c r="IM159" s="32"/>
      <c r="IN159" s="32"/>
      <c r="IO159" s="32"/>
      <c r="IP159" s="32"/>
      <c r="IQ159" s="32"/>
      <c r="IR159" s="32"/>
      <c r="IS159" s="32"/>
      <c r="IT159" s="32"/>
      <c r="IU159" s="32"/>
      <c r="IV159" s="32"/>
      <c r="IW159" s="32"/>
      <c r="IX159" s="32"/>
      <c r="IY159" s="32"/>
      <c r="IZ159" s="32"/>
      <c r="JA159" s="32"/>
      <c r="JB159" s="32"/>
      <c r="JC159" s="32"/>
      <c r="JD159" s="32"/>
      <c r="JE159" s="32"/>
      <c r="JF159" s="32"/>
      <c r="JG159" s="32"/>
      <c r="JH159" s="32"/>
      <c r="JI159" s="32"/>
      <c r="JJ159" s="32"/>
      <c r="JK159" s="32"/>
      <c r="JL159" s="32"/>
      <c r="JM159" s="32"/>
      <c r="JN159" s="32"/>
      <c r="JO159" s="32"/>
      <c r="JP159" s="32"/>
      <c r="JQ159" s="32"/>
      <c r="JR159" s="32"/>
      <c r="JS159" s="32"/>
      <c r="JT159" s="32"/>
      <c r="JU159" s="32"/>
      <c r="JV159" s="32"/>
      <c r="JW159" s="32"/>
      <c r="JX159" s="32"/>
      <c r="JY159" s="32"/>
      <c r="JZ159" s="32"/>
      <c r="KA159" s="32"/>
      <c r="KB159" s="32"/>
      <c r="KC159" s="32"/>
      <c r="KD159" s="32"/>
      <c r="KE159" s="32"/>
      <c r="KF159" s="32"/>
      <c r="KG159" s="32"/>
      <c r="KH159" s="32"/>
      <c r="KI159" s="32"/>
      <c r="KJ159" s="32"/>
      <c r="KK159" s="32"/>
      <c r="KL159" s="32"/>
      <c r="KM159" s="32"/>
      <c r="KN159" s="32"/>
      <c r="KO159" s="32"/>
      <c r="KP159" s="32"/>
      <c r="KQ159" s="32"/>
      <c r="KR159" s="32"/>
      <c r="KS159" s="32"/>
      <c r="KT159" s="32"/>
      <c r="KU159" s="32"/>
      <c r="KV159" s="32"/>
      <c r="KW159" s="32"/>
      <c r="KX159" s="32"/>
      <c r="KY159" s="32"/>
      <c r="KZ159" s="32"/>
      <c r="LA159" s="32"/>
      <c r="LB159" s="32"/>
      <c r="LC159" s="32"/>
      <c r="LD159" s="32"/>
      <c r="LE159" s="32"/>
      <c r="LF159" s="32"/>
      <c r="LG159" s="32"/>
      <c r="LH159" s="32"/>
      <c r="LI159" s="32"/>
      <c r="LJ159" s="32"/>
      <c r="LK159" s="32"/>
      <c r="LL159" s="32"/>
      <c r="LM159" s="32"/>
      <c r="LN159" s="32"/>
      <c r="LO159" s="32"/>
      <c r="LP159" s="32"/>
      <c r="LQ159" s="32"/>
      <c r="LR159" s="32"/>
      <c r="LS159" s="32"/>
      <c r="LT159" s="32"/>
      <c r="LU159" s="32"/>
      <c r="LV159" s="32"/>
      <c r="LW159" s="32"/>
      <c r="LX159" s="32"/>
      <c r="LY159" s="32"/>
      <c r="LZ159" s="32"/>
      <c r="MA159" s="32"/>
      <c r="MB159" s="32"/>
      <c r="MC159" s="32"/>
      <c r="MD159" s="32"/>
      <c r="ME159" s="32"/>
      <c r="MF159" s="32"/>
      <c r="MG159" s="32"/>
      <c r="MH159" s="32"/>
      <c r="MI159" s="32"/>
      <c r="MJ159" s="32"/>
      <c r="MK159" s="32"/>
      <c r="ML159" s="32"/>
      <c r="MM159" s="32"/>
      <c r="MN159" s="32"/>
      <c r="MO159" s="32"/>
      <c r="MP159" s="32"/>
      <c r="MQ159" s="32"/>
      <c r="MR159" s="32"/>
      <c r="MS159" s="32"/>
      <c r="MT159" s="32"/>
      <c r="MU159" s="32"/>
      <c r="MV159" s="32"/>
      <c r="MW159" s="32"/>
      <c r="MX159" s="32"/>
      <c r="MY159" s="32"/>
      <c r="MZ159" s="32"/>
      <c r="NA159" s="32"/>
      <c r="NB159" s="32"/>
      <c r="NC159" s="32"/>
      <c r="ND159" s="32"/>
      <c r="NE159" s="32"/>
      <c r="NF159" s="32"/>
      <c r="NG159" s="32"/>
      <c r="NH159" s="32"/>
      <c r="NI159" s="32"/>
      <c r="NJ159" s="32"/>
      <c r="NK159" s="32"/>
      <c r="NL159" s="32"/>
      <c r="NM159" s="32"/>
      <c r="NN159" s="32"/>
      <c r="NO159" s="32"/>
      <c r="NP159" s="32"/>
      <c r="NQ159" s="32"/>
      <c r="NR159" s="32"/>
      <c r="NS159" s="32"/>
      <c r="NT159" s="32"/>
      <c r="NU159" s="32"/>
      <c r="NV159" s="32"/>
      <c r="NW159" s="32"/>
      <c r="NX159" s="32"/>
      <c r="NY159" s="32"/>
      <c r="NZ159" s="32"/>
      <c r="OA159" s="32"/>
      <c r="OB159" s="32"/>
      <c r="OC159" s="32"/>
      <c r="OD159" s="32"/>
      <c r="OE159" s="32"/>
      <c r="OF159" s="32"/>
      <c r="OG159" s="32"/>
      <c r="OH159" s="32"/>
      <c r="OI159" s="32"/>
      <c r="OJ159" s="32"/>
      <c r="OK159" s="32"/>
      <c r="OL159" s="32"/>
      <c r="OM159" s="32"/>
      <c r="ON159" s="32"/>
      <c r="OO159" s="32"/>
      <c r="OP159" s="32"/>
      <c r="OQ159" s="32"/>
      <c r="OR159" s="32"/>
      <c r="OS159" s="32"/>
      <c r="OT159" s="32"/>
      <c r="OU159" s="32"/>
      <c r="OV159" s="32"/>
      <c r="OW159" s="32"/>
      <c r="OX159" s="32"/>
      <c r="OY159" s="32"/>
      <c r="OZ159" s="32"/>
      <c r="PA159" s="32"/>
      <c r="PB159" s="32"/>
      <c r="PC159" s="32"/>
      <c r="PD159" s="32"/>
      <c r="PE159" s="32"/>
      <c r="PF159" s="32"/>
      <c r="PG159" s="32"/>
      <c r="PH159" s="32"/>
      <c r="PI159" s="32"/>
      <c r="PJ159" s="32"/>
      <c r="PK159" s="32"/>
      <c r="PL159" s="32"/>
      <c r="PM159" s="32"/>
      <c r="PN159" s="32"/>
      <c r="PO159" s="32"/>
      <c r="PP159" s="32"/>
      <c r="PQ159" s="32"/>
      <c r="PR159" s="32"/>
      <c r="PS159" s="32"/>
      <c r="PT159" s="32"/>
      <c r="PU159" s="32"/>
      <c r="PV159" s="32"/>
      <c r="PW159" s="32"/>
      <c r="PX159" s="32"/>
      <c r="PY159" s="32"/>
      <c r="PZ159" s="32"/>
      <c r="QA159" s="32"/>
      <c r="QB159" s="32"/>
      <c r="QC159" s="32"/>
      <c r="QD159" s="32"/>
      <c r="QE159" s="32"/>
      <c r="QF159" s="32"/>
      <c r="QG159" s="32"/>
      <c r="QH159" s="32"/>
      <c r="QI159" s="32"/>
      <c r="QJ159" s="32"/>
      <c r="QK159" s="32"/>
      <c r="QL159" s="32"/>
      <c r="QM159" s="32"/>
      <c r="QN159" s="32"/>
      <c r="QO159" s="32"/>
      <c r="QP159" s="32"/>
      <c r="QQ159" s="32"/>
      <c r="QR159" s="32"/>
      <c r="QS159" s="32"/>
      <c r="QT159" s="32"/>
      <c r="QU159" s="32"/>
      <c r="QV159" s="32"/>
      <c r="QW159" s="32"/>
      <c r="QX159" s="32"/>
      <c r="QY159" s="32"/>
      <c r="QZ159" s="32"/>
      <c r="RA159" s="32"/>
      <c r="RB159" s="32"/>
      <c r="RC159" s="32"/>
      <c r="RD159" s="32"/>
      <c r="RE159" s="32"/>
      <c r="RF159" s="32"/>
      <c r="RG159" s="32"/>
      <c r="RH159" s="32"/>
      <c r="RI159" s="32"/>
      <c r="RJ159" s="32"/>
      <c r="RK159" s="32"/>
      <c r="RL159" s="32"/>
      <c r="RM159" s="32"/>
      <c r="RN159" s="32"/>
      <c r="RO159" s="32"/>
      <c r="RP159" s="32"/>
      <c r="RQ159" s="32"/>
      <c r="RR159" s="32"/>
      <c r="RS159" s="32"/>
      <c r="RT159" s="32"/>
      <c r="RU159" s="32"/>
      <c r="RV159" s="32"/>
      <c r="RW159" s="32"/>
      <c r="RX159" s="32"/>
      <c r="RY159" s="32"/>
      <c r="RZ159" s="32"/>
      <c r="SA159" s="32"/>
      <c r="SB159" s="32"/>
      <c r="SC159" s="32"/>
      <c r="SD159" s="32"/>
      <c r="SE159" s="32"/>
      <c r="SF159" s="32"/>
      <c r="SG159" s="32"/>
      <c r="SH159" s="32"/>
      <c r="SI159" s="32"/>
      <c r="SJ159" s="32"/>
      <c r="SK159" s="32"/>
      <c r="SL159" s="32"/>
      <c r="SM159" s="32"/>
      <c r="SN159" s="32"/>
      <c r="SO159" s="32"/>
      <c r="SP159" s="32"/>
      <c r="SQ159" s="32"/>
      <c r="SR159" s="32"/>
      <c r="SS159" s="32"/>
      <c r="ST159" s="32"/>
      <c r="SU159" s="32"/>
      <c r="SV159" s="32"/>
      <c r="SW159" s="32"/>
      <c r="SX159" s="32"/>
      <c r="SY159" s="32"/>
      <c r="SZ159" s="32"/>
      <c r="TA159" s="32"/>
      <c r="TB159" s="32"/>
      <c r="TC159" s="32"/>
      <c r="TD159" s="32"/>
      <c r="TE159" s="32"/>
      <c r="TF159" s="32"/>
      <c r="TG159" s="32"/>
      <c r="TH159" s="32"/>
      <c r="TI159" s="32"/>
      <c r="TJ159" s="32"/>
      <c r="TK159" s="32"/>
      <c r="TL159" s="32"/>
      <c r="TM159" s="32"/>
      <c r="TN159" s="32"/>
      <c r="TO159" s="32"/>
      <c r="TP159" s="32"/>
      <c r="TQ159" s="32"/>
      <c r="TR159" s="32"/>
      <c r="TS159" s="32"/>
      <c r="TT159" s="32"/>
      <c r="TU159" s="32"/>
      <c r="TV159" s="32"/>
      <c r="TW159" s="32"/>
      <c r="TX159" s="32"/>
      <c r="TY159" s="32"/>
      <c r="TZ159" s="32"/>
      <c r="UA159" s="32"/>
      <c r="UB159" s="32"/>
      <c r="UC159" s="32"/>
      <c r="UD159" s="32"/>
      <c r="UE159" s="32"/>
      <c r="UF159" s="32"/>
      <c r="UG159" s="32"/>
      <c r="UH159" s="32"/>
      <c r="UI159" s="32"/>
      <c r="UJ159" s="32"/>
      <c r="UK159" s="32"/>
      <c r="UL159" s="32"/>
      <c r="UM159" s="32"/>
      <c r="UN159" s="32"/>
      <c r="UO159" s="32"/>
      <c r="UP159" s="32"/>
      <c r="UQ159" s="32"/>
      <c r="UR159" s="32"/>
      <c r="US159" s="32"/>
      <c r="UT159" s="32"/>
      <c r="UU159" s="32"/>
      <c r="UV159" s="32"/>
      <c r="UW159" s="32"/>
      <c r="UX159" s="32"/>
      <c r="UY159" s="32"/>
      <c r="UZ159" s="32"/>
      <c r="VA159" s="32"/>
      <c r="VB159" s="32"/>
      <c r="VC159" s="32"/>
      <c r="VD159" s="32"/>
      <c r="VE159" s="32"/>
      <c r="VF159" s="32"/>
      <c r="VG159" s="32"/>
      <c r="VH159" s="32"/>
      <c r="VI159" s="32"/>
      <c r="VJ159" s="32"/>
      <c r="VK159" s="32"/>
      <c r="VL159" s="32"/>
      <c r="VM159" s="32"/>
      <c r="VN159" s="32"/>
      <c r="VO159" s="32"/>
      <c r="VP159" s="32"/>
      <c r="VQ159" s="32"/>
      <c r="VR159" s="32"/>
      <c r="VS159" s="32"/>
      <c r="VT159" s="32"/>
      <c r="VU159" s="32"/>
      <c r="VV159" s="32"/>
      <c r="VW159" s="32"/>
      <c r="VX159" s="32"/>
      <c r="VY159" s="32"/>
      <c r="VZ159" s="32"/>
      <c r="WA159" s="32"/>
      <c r="WB159" s="32"/>
      <c r="WC159" s="32"/>
      <c r="WD159" s="32"/>
      <c r="WE159" s="32"/>
      <c r="WF159" s="32"/>
      <c r="WG159" s="32"/>
      <c r="WH159" s="32"/>
      <c r="WI159" s="32"/>
      <c r="WJ159" s="32"/>
      <c r="WK159" s="32"/>
      <c r="WL159" s="32"/>
      <c r="WM159" s="32"/>
      <c r="WN159" s="32"/>
      <c r="WO159" s="32"/>
      <c r="WP159" s="32"/>
      <c r="WQ159" s="32"/>
      <c r="WR159" s="32"/>
      <c r="WS159" s="32"/>
      <c r="WT159" s="32"/>
      <c r="WU159" s="32"/>
      <c r="WV159" s="32"/>
      <c r="WW159" s="32"/>
      <c r="WX159" s="32"/>
      <c r="WY159" s="32"/>
      <c r="WZ159" s="32"/>
      <c r="XA159" s="32"/>
      <c r="XB159" s="32"/>
      <c r="XC159" s="32"/>
      <c r="XD159" s="32"/>
      <c r="XE159" s="32"/>
      <c r="XF159" s="32"/>
      <c r="XG159" s="32"/>
      <c r="XH159" s="32"/>
      <c r="XI159" s="32"/>
      <c r="XJ159" s="32"/>
      <c r="XK159" s="32"/>
      <c r="XL159" s="32"/>
      <c r="XM159" s="32"/>
      <c r="XN159" s="32"/>
      <c r="XO159" s="32"/>
      <c r="XP159" s="32"/>
      <c r="XQ159" s="32"/>
      <c r="XR159" s="32"/>
      <c r="XS159" s="32"/>
      <c r="XT159" s="32"/>
      <c r="XU159" s="32"/>
      <c r="XV159" s="32"/>
      <c r="XW159" s="32"/>
      <c r="XX159" s="32"/>
      <c r="XY159" s="32"/>
      <c r="XZ159" s="32"/>
      <c r="YA159" s="32"/>
      <c r="YB159" s="32"/>
      <c r="YC159" s="32"/>
      <c r="YD159" s="32"/>
      <c r="YE159" s="32"/>
      <c r="YF159" s="32"/>
      <c r="YG159" s="32"/>
      <c r="YH159" s="32"/>
      <c r="YI159" s="32"/>
      <c r="YJ159" s="32"/>
      <c r="YK159" s="32"/>
      <c r="YL159" s="32"/>
      <c r="YM159" s="32"/>
      <c r="YN159" s="32"/>
      <c r="YO159" s="32"/>
      <c r="YP159" s="32"/>
      <c r="YQ159" s="32"/>
      <c r="YR159" s="32"/>
      <c r="YS159" s="32"/>
      <c r="YT159" s="32"/>
      <c r="YU159" s="32"/>
      <c r="YV159" s="32"/>
      <c r="YW159" s="32"/>
      <c r="YX159" s="32"/>
      <c r="YY159" s="32"/>
      <c r="YZ159" s="32"/>
      <c r="ZA159" s="32"/>
      <c r="ZB159" s="32"/>
      <c r="ZC159" s="32"/>
      <c r="ZD159" s="32"/>
      <c r="ZE159" s="32"/>
      <c r="ZF159" s="32"/>
      <c r="ZG159" s="32"/>
      <c r="ZH159" s="32"/>
      <c r="ZI159" s="32"/>
      <c r="ZJ159" s="32"/>
      <c r="ZK159" s="32"/>
      <c r="ZL159" s="32"/>
      <c r="ZM159" s="32"/>
      <c r="ZN159" s="32"/>
      <c r="ZO159" s="32"/>
      <c r="ZP159" s="32"/>
      <c r="ZQ159" s="32"/>
      <c r="ZR159" s="32"/>
      <c r="ZS159" s="32"/>
      <c r="ZT159" s="32"/>
      <c r="ZU159" s="32"/>
      <c r="ZV159" s="32"/>
      <c r="ZW159" s="32"/>
      <c r="ZX159" s="32"/>
      <c r="ZY159" s="32"/>
      <c r="ZZ159" s="32"/>
      <c r="AAA159" s="32"/>
      <c r="AAB159" s="32"/>
      <c r="AAC159" s="32"/>
      <c r="AAD159" s="32"/>
      <c r="AAE159" s="32"/>
      <c r="AAF159" s="32"/>
      <c r="AAG159" s="32"/>
      <c r="AAH159" s="32"/>
      <c r="AAI159" s="32"/>
      <c r="AAJ159" s="32"/>
      <c r="AAK159" s="32"/>
      <c r="AAL159" s="32"/>
      <c r="AAM159" s="32"/>
      <c r="AAN159" s="32"/>
      <c r="AAO159" s="32"/>
      <c r="AAP159" s="32"/>
      <c r="AAQ159" s="32"/>
      <c r="AAR159" s="32"/>
      <c r="AAS159" s="32"/>
      <c r="AAT159" s="32"/>
      <c r="AAU159" s="32"/>
      <c r="AAV159" s="32"/>
      <c r="AAW159" s="32"/>
      <c r="AAX159" s="32"/>
      <c r="AAY159" s="32"/>
      <c r="AAZ159" s="32"/>
      <c r="ABA159" s="32"/>
      <c r="ABB159" s="32"/>
      <c r="ABC159" s="32"/>
      <c r="ABD159" s="32"/>
      <c r="ABE159" s="32"/>
      <c r="ABF159" s="32"/>
      <c r="ABG159" s="32"/>
      <c r="ABH159" s="32"/>
      <c r="ABI159" s="32"/>
      <c r="ABJ159" s="32"/>
      <c r="ABK159" s="32"/>
      <c r="ABL159" s="32"/>
      <c r="ABM159" s="32"/>
      <c r="ABN159" s="32"/>
      <c r="ABO159" s="32"/>
      <c r="ABP159" s="32"/>
      <c r="ABQ159" s="32"/>
      <c r="ABR159" s="32"/>
      <c r="ABS159" s="32"/>
      <c r="ABT159" s="32"/>
      <c r="ABU159" s="32"/>
      <c r="ABV159" s="32"/>
      <c r="ABW159" s="32"/>
      <c r="ABX159" s="32"/>
      <c r="ABY159" s="32"/>
      <c r="ABZ159" s="32"/>
      <c r="ACA159" s="32"/>
      <c r="ACB159" s="32"/>
      <c r="ACC159" s="32"/>
      <c r="ACD159" s="32"/>
      <c r="ACE159" s="32"/>
      <c r="ACF159" s="32"/>
      <c r="ACG159" s="32"/>
      <c r="ACH159" s="32"/>
      <c r="ACI159" s="32"/>
      <c r="ACJ159" s="32"/>
      <c r="ACK159" s="32"/>
      <c r="ACL159" s="32"/>
      <c r="ACM159" s="32"/>
      <c r="ACN159" s="32"/>
      <c r="ACO159" s="32"/>
      <c r="ACP159" s="32"/>
      <c r="ACQ159" s="32"/>
      <c r="ACR159" s="32"/>
      <c r="ACS159" s="32"/>
      <c r="ACT159" s="32"/>
      <c r="ACU159" s="32"/>
      <c r="ACV159" s="32"/>
      <c r="ACW159" s="32"/>
      <c r="ACX159" s="32"/>
      <c r="ACY159" s="32"/>
      <c r="ACZ159" s="32"/>
      <c r="ADA159" s="32"/>
      <c r="ADB159" s="32"/>
      <c r="ADC159" s="32"/>
      <c r="ADD159" s="32"/>
      <c r="ADE159" s="32"/>
      <c r="ADF159" s="32"/>
      <c r="ADG159" s="32"/>
      <c r="ADH159" s="32"/>
      <c r="ADI159" s="32"/>
      <c r="ADJ159" s="32"/>
      <c r="ADK159" s="32"/>
      <c r="ADL159" s="32"/>
      <c r="ADM159" s="32"/>
      <c r="ADN159" s="32"/>
      <c r="ADO159" s="32"/>
      <c r="ADP159" s="32"/>
      <c r="ADQ159" s="32"/>
      <c r="ADR159" s="32"/>
      <c r="ADS159" s="32"/>
      <c r="ADT159" s="32"/>
      <c r="ADU159" s="32"/>
      <c r="ADV159" s="32"/>
      <c r="ADW159" s="32"/>
      <c r="ADX159" s="32"/>
      <c r="ADY159" s="32"/>
      <c r="ADZ159" s="32"/>
      <c r="AEA159" s="32"/>
      <c r="AEB159" s="32"/>
      <c r="AEC159" s="32"/>
      <c r="AED159" s="32"/>
      <c r="AEE159" s="32"/>
      <c r="AEF159" s="32"/>
      <c r="AEG159" s="32"/>
      <c r="AEH159" s="32"/>
      <c r="AEI159" s="32"/>
      <c r="AEJ159" s="32"/>
      <c r="AEK159" s="32"/>
      <c r="AEL159" s="32"/>
      <c r="AEM159" s="32"/>
      <c r="AEN159" s="32"/>
      <c r="AEO159" s="32"/>
      <c r="AEP159" s="32"/>
      <c r="AEQ159" s="32"/>
      <c r="AER159" s="32"/>
      <c r="AES159" s="32"/>
      <c r="AET159" s="32"/>
      <c r="AEU159" s="32"/>
      <c r="AEV159" s="32"/>
      <c r="AEW159" s="32"/>
      <c r="AEX159" s="32"/>
      <c r="AEY159" s="32"/>
      <c r="AEZ159" s="32"/>
      <c r="AFA159" s="32"/>
      <c r="AFB159" s="32"/>
      <c r="AFC159" s="32"/>
      <c r="AFD159" s="32"/>
      <c r="AFE159" s="32"/>
      <c r="AFF159" s="32"/>
      <c r="AFG159" s="32"/>
      <c r="AFH159" s="32"/>
      <c r="AFI159" s="32"/>
      <c r="AFJ159" s="32"/>
      <c r="AFK159" s="32"/>
      <c r="AFL159" s="32"/>
      <c r="AFM159" s="32"/>
      <c r="AFN159" s="32"/>
      <c r="AFO159" s="32"/>
      <c r="AFP159" s="32"/>
      <c r="AFQ159" s="32"/>
      <c r="AFR159" s="32"/>
      <c r="AFS159" s="32"/>
      <c r="AFT159" s="32"/>
      <c r="AFU159" s="32"/>
      <c r="AFV159" s="32"/>
      <c r="AFW159" s="32"/>
      <c r="AFX159" s="32"/>
      <c r="AFY159" s="32"/>
      <c r="AFZ159" s="32"/>
      <c r="AGA159" s="32"/>
      <c r="AGB159" s="32"/>
      <c r="AGC159" s="32"/>
      <c r="AGD159" s="32"/>
      <c r="AGE159" s="32"/>
      <c r="AGF159" s="32"/>
      <c r="AGG159" s="32"/>
      <c r="AGH159" s="32"/>
      <c r="AGI159" s="32"/>
      <c r="AGJ159" s="32"/>
      <c r="AGK159" s="32"/>
      <c r="AGL159" s="32"/>
      <c r="AGM159" s="32"/>
      <c r="AGN159" s="32"/>
      <c r="AGO159" s="32"/>
      <c r="AGP159" s="32"/>
      <c r="AGQ159" s="32"/>
      <c r="AGR159" s="32"/>
      <c r="AGS159" s="32"/>
      <c r="AGT159" s="32"/>
      <c r="AGU159" s="32"/>
      <c r="AGV159" s="32"/>
      <c r="AGW159" s="32"/>
      <c r="AGX159" s="32"/>
      <c r="AGY159" s="32"/>
      <c r="AGZ159" s="32"/>
      <c r="AHA159" s="32"/>
      <c r="AHB159" s="32"/>
      <c r="AHC159" s="32"/>
      <c r="AHD159" s="32"/>
      <c r="AHE159" s="32"/>
      <c r="AHF159" s="32"/>
      <c r="AHG159" s="32"/>
      <c r="AHH159" s="32"/>
      <c r="AHI159" s="32"/>
      <c r="AHJ159" s="32"/>
      <c r="AHK159" s="32"/>
      <c r="AHL159" s="32"/>
      <c r="AHM159" s="32"/>
      <c r="AHN159" s="32"/>
      <c r="AHO159" s="32"/>
      <c r="AHP159" s="32"/>
      <c r="AHQ159" s="32"/>
      <c r="AHR159" s="32"/>
      <c r="AHS159" s="32"/>
      <c r="AHT159" s="32"/>
    </row>
    <row r="160" spans="1:904" s="43" customFormat="1" ht="18.75" x14ac:dyDescent="0.3">
      <c r="A160" s="39">
        <v>159</v>
      </c>
      <c r="B160" s="37" t="s">
        <v>251</v>
      </c>
      <c r="C160" s="39" t="s">
        <v>18</v>
      </c>
      <c r="D160" s="42"/>
      <c r="E160" s="49" t="e">
        <f>+#REF!</f>
        <v>#REF!</v>
      </c>
      <c r="F160" s="50" t="e">
        <f>+#REF!</f>
        <v>#REF!</v>
      </c>
      <c r="G160" s="47" t="e">
        <f>+#REF!</f>
        <v>#REF!</v>
      </c>
      <c r="H160" s="40"/>
      <c r="I160" s="40"/>
      <c r="J160" s="40"/>
      <c r="K160" s="40"/>
      <c r="L160" s="40"/>
      <c r="M160" s="40"/>
      <c r="N160" s="40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  <c r="DL160" s="32"/>
      <c r="DM160" s="32"/>
      <c r="DN160" s="32"/>
      <c r="DO160" s="32"/>
      <c r="DP160" s="32"/>
      <c r="DQ160" s="32"/>
      <c r="DR160" s="32"/>
      <c r="DS160" s="32"/>
      <c r="DT160" s="32"/>
      <c r="DU160" s="32"/>
      <c r="DV160" s="32"/>
      <c r="DW160" s="32"/>
      <c r="DX160" s="32"/>
      <c r="DY160" s="32"/>
      <c r="DZ160" s="32"/>
      <c r="EA160" s="32"/>
      <c r="EB160" s="32"/>
      <c r="EC160" s="32"/>
      <c r="ED160" s="32"/>
      <c r="EE160" s="32"/>
      <c r="EF160" s="32"/>
      <c r="EG160" s="32"/>
      <c r="EH160" s="32"/>
      <c r="EI160" s="32"/>
      <c r="EJ160" s="32"/>
      <c r="EK160" s="32"/>
      <c r="EL160" s="32"/>
      <c r="EM160" s="32"/>
      <c r="EN160" s="32"/>
      <c r="EO160" s="32"/>
      <c r="EP160" s="32"/>
      <c r="EQ160" s="32"/>
      <c r="ER160" s="32"/>
      <c r="ES160" s="32"/>
      <c r="ET160" s="32"/>
      <c r="EU160" s="32"/>
      <c r="EV160" s="32"/>
      <c r="EW160" s="32"/>
      <c r="EX160" s="32"/>
      <c r="EY160" s="32"/>
      <c r="EZ160" s="32"/>
      <c r="FA160" s="32"/>
      <c r="FB160" s="32"/>
      <c r="FC160" s="32"/>
      <c r="FD160" s="32"/>
      <c r="FE160" s="32"/>
      <c r="FF160" s="32"/>
      <c r="FG160" s="32"/>
      <c r="FH160" s="32"/>
      <c r="FI160" s="32"/>
      <c r="FJ160" s="32"/>
      <c r="FK160" s="32"/>
      <c r="FL160" s="32"/>
      <c r="FM160" s="32"/>
      <c r="FN160" s="32"/>
      <c r="FO160" s="32"/>
      <c r="FP160" s="32"/>
      <c r="FQ160" s="32"/>
      <c r="FR160" s="32"/>
      <c r="FS160" s="32"/>
      <c r="FT160" s="32"/>
      <c r="FU160" s="32"/>
      <c r="FV160" s="32"/>
      <c r="FW160" s="32"/>
      <c r="FX160" s="32"/>
      <c r="FY160" s="32"/>
      <c r="FZ160" s="32"/>
      <c r="GA160" s="32"/>
      <c r="GB160" s="32"/>
      <c r="GC160" s="32"/>
      <c r="GD160" s="32"/>
      <c r="GE160" s="32"/>
      <c r="GF160" s="32"/>
      <c r="GG160" s="32"/>
      <c r="GH160" s="32"/>
      <c r="GI160" s="32"/>
      <c r="GJ160" s="32"/>
      <c r="GK160" s="32"/>
      <c r="GL160" s="32"/>
      <c r="GM160" s="32"/>
      <c r="GN160" s="32"/>
      <c r="GO160" s="32"/>
      <c r="GP160" s="32"/>
      <c r="GQ160" s="32"/>
      <c r="GR160" s="32"/>
      <c r="GS160" s="32"/>
      <c r="GT160" s="32"/>
      <c r="GU160" s="32"/>
      <c r="GV160" s="32"/>
      <c r="GW160" s="32"/>
      <c r="GX160" s="32"/>
      <c r="GY160" s="32"/>
      <c r="GZ160" s="32"/>
      <c r="HA160" s="32"/>
      <c r="HB160" s="32"/>
      <c r="HC160" s="32"/>
      <c r="HD160" s="32"/>
      <c r="HE160" s="32"/>
      <c r="HF160" s="32"/>
      <c r="HG160" s="32"/>
      <c r="HH160" s="32"/>
      <c r="HI160" s="32"/>
      <c r="HJ160" s="32"/>
      <c r="HK160" s="32"/>
      <c r="HL160" s="32"/>
      <c r="HM160" s="32"/>
      <c r="HN160" s="32"/>
      <c r="HO160" s="32"/>
      <c r="HP160" s="32"/>
      <c r="HQ160" s="32"/>
      <c r="HR160" s="32"/>
      <c r="HS160" s="32"/>
      <c r="HT160" s="32"/>
      <c r="HU160" s="32"/>
      <c r="HV160" s="32"/>
      <c r="HW160" s="32"/>
      <c r="HX160" s="32"/>
      <c r="HY160" s="32"/>
      <c r="HZ160" s="32"/>
      <c r="IA160" s="32"/>
      <c r="IB160" s="32"/>
      <c r="IC160" s="32"/>
      <c r="ID160" s="32"/>
      <c r="IE160" s="32"/>
      <c r="IF160" s="32"/>
      <c r="IG160" s="32"/>
      <c r="IH160" s="32"/>
      <c r="II160" s="32"/>
      <c r="IJ160" s="32"/>
      <c r="IK160" s="32"/>
      <c r="IL160" s="32"/>
      <c r="IM160" s="32"/>
      <c r="IN160" s="32"/>
      <c r="IO160" s="32"/>
      <c r="IP160" s="32"/>
      <c r="IQ160" s="32"/>
      <c r="IR160" s="32"/>
      <c r="IS160" s="32"/>
      <c r="IT160" s="32"/>
      <c r="IU160" s="32"/>
      <c r="IV160" s="32"/>
      <c r="IW160" s="32"/>
      <c r="IX160" s="32"/>
      <c r="IY160" s="32"/>
      <c r="IZ160" s="32"/>
      <c r="JA160" s="32"/>
      <c r="JB160" s="32"/>
      <c r="JC160" s="32"/>
      <c r="JD160" s="32"/>
      <c r="JE160" s="32"/>
      <c r="JF160" s="32"/>
      <c r="JG160" s="32"/>
      <c r="JH160" s="32"/>
      <c r="JI160" s="32"/>
      <c r="JJ160" s="32"/>
      <c r="JK160" s="32"/>
      <c r="JL160" s="32"/>
      <c r="JM160" s="32"/>
      <c r="JN160" s="32"/>
      <c r="JO160" s="32"/>
      <c r="JP160" s="32"/>
      <c r="JQ160" s="32"/>
      <c r="JR160" s="32"/>
      <c r="JS160" s="32"/>
      <c r="JT160" s="32"/>
      <c r="JU160" s="32"/>
      <c r="JV160" s="32"/>
      <c r="JW160" s="32"/>
      <c r="JX160" s="32"/>
      <c r="JY160" s="32"/>
      <c r="JZ160" s="32"/>
      <c r="KA160" s="32"/>
      <c r="KB160" s="32"/>
      <c r="KC160" s="32"/>
      <c r="KD160" s="32"/>
      <c r="KE160" s="32"/>
      <c r="KF160" s="32"/>
      <c r="KG160" s="32"/>
      <c r="KH160" s="32"/>
      <c r="KI160" s="32"/>
      <c r="KJ160" s="32"/>
      <c r="KK160" s="32"/>
      <c r="KL160" s="32"/>
      <c r="KM160" s="32"/>
      <c r="KN160" s="32"/>
      <c r="KO160" s="32"/>
      <c r="KP160" s="32"/>
      <c r="KQ160" s="32"/>
      <c r="KR160" s="32"/>
      <c r="KS160" s="32"/>
      <c r="KT160" s="32"/>
      <c r="KU160" s="32"/>
      <c r="KV160" s="32"/>
      <c r="KW160" s="32"/>
      <c r="KX160" s="32"/>
      <c r="KY160" s="32"/>
      <c r="KZ160" s="32"/>
      <c r="LA160" s="32"/>
      <c r="LB160" s="32"/>
      <c r="LC160" s="32"/>
      <c r="LD160" s="32"/>
      <c r="LE160" s="32"/>
      <c r="LF160" s="32"/>
      <c r="LG160" s="32"/>
      <c r="LH160" s="32"/>
      <c r="LI160" s="32"/>
      <c r="LJ160" s="32"/>
      <c r="LK160" s="32"/>
      <c r="LL160" s="32"/>
      <c r="LM160" s="32"/>
      <c r="LN160" s="32"/>
      <c r="LO160" s="32"/>
      <c r="LP160" s="32"/>
      <c r="LQ160" s="32"/>
      <c r="LR160" s="32"/>
      <c r="LS160" s="32"/>
      <c r="LT160" s="32"/>
      <c r="LU160" s="32"/>
      <c r="LV160" s="32"/>
      <c r="LW160" s="32"/>
      <c r="LX160" s="32"/>
      <c r="LY160" s="32"/>
      <c r="LZ160" s="32"/>
      <c r="MA160" s="32"/>
      <c r="MB160" s="32"/>
      <c r="MC160" s="32"/>
      <c r="MD160" s="32"/>
      <c r="ME160" s="32"/>
      <c r="MF160" s="32"/>
      <c r="MG160" s="32"/>
      <c r="MH160" s="32"/>
      <c r="MI160" s="32"/>
      <c r="MJ160" s="32"/>
      <c r="MK160" s="32"/>
      <c r="ML160" s="32"/>
      <c r="MM160" s="32"/>
      <c r="MN160" s="32"/>
      <c r="MO160" s="32"/>
      <c r="MP160" s="32"/>
      <c r="MQ160" s="32"/>
      <c r="MR160" s="32"/>
      <c r="MS160" s="32"/>
      <c r="MT160" s="32"/>
      <c r="MU160" s="32"/>
      <c r="MV160" s="32"/>
      <c r="MW160" s="32"/>
      <c r="MX160" s="32"/>
      <c r="MY160" s="32"/>
      <c r="MZ160" s="32"/>
      <c r="NA160" s="32"/>
      <c r="NB160" s="32"/>
      <c r="NC160" s="32"/>
      <c r="ND160" s="32"/>
      <c r="NE160" s="32"/>
      <c r="NF160" s="32"/>
      <c r="NG160" s="32"/>
      <c r="NH160" s="32"/>
      <c r="NI160" s="32"/>
      <c r="NJ160" s="32"/>
      <c r="NK160" s="32"/>
      <c r="NL160" s="32"/>
      <c r="NM160" s="32"/>
      <c r="NN160" s="32"/>
      <c r="NO160" s="32"/>
      <c r="NP160" s="32"/>
      <c r="NQ160" s="32"/>
      <c r="NR160" s="32"/>
      <c r="NS160" s="32"/>
      <c r="NT160" s="32"/>
      <c r="NU160" s="32"/>
      <c r="NV160" s="32"/>
      <c r="NW160" s="32"/>
      <c r="NX160" s="32"/>
      <c r="NY160" s="32"/>
      <c r="NZ160" s="32"/>
      <c r="OA160" s="32"/>
      <c r="OB160" s="32"/>
      <c r="OC160" s="32"/>
      <c r="OD160" s="32"/>
      <c r="OE160" s="32"/>
      <c r="OF160" s="32"/>
      <c r="OG160" s="32"/>
      <c r="OH160" s="32"/>
      <c r="OI160" s="32"/>
      <c r="OJ160" s="32"/>
      <c r="OK160" s="32"/>
      <c r="OL160" s="32"/>
      <c r="OM160" s="32"/>
      <c r="ON160" s="32"/>
      <c r="OO160" s="32"/>
      <c r="OP160" s="32"/>
      <c r="OQ160" s="32"/>
      <c r="OR160" s="32"/>
      <c r="OS160" s="32"/>
      <c r="OT160" s="32"/>
      <c r="OU160" s="32"/>
      <c r="OV160" s="32"/>
      <c r="OW160" s="32"/>
      <c r="OX160" s="32"/>
      <c r="OY160" s="32"/>
      <c r="OZ160" s="32"/>
      <c r="PA160" s="32"/>
      <c r="PB160" s="32"/>
      <c r="PC160" s="32"/>
      <c r="PD160" s="32"/>
      <c r="PE160" s="32"/>
      <c r="PF160" s="32"/>
      <c r="PG160" s="32"/>
      <c r="PH160" s="32"/>
      <c r="PI160" s="32"/>
      <c r="PJ160" s="32"/>
      <c r="PK160" s="32"/>
      <c r="PL160" s="32"/>
      <c r="PM160" s="32"/>
      <c r="PN160" s="32"/>
      <c r="PO160" s="32"/>
      <c r="PP160" s="32"/>
      <c r="PQ160" s="32"/>
      <c r="PR160" s="32"/>
      <c r="PS160" s="32"/>
      <c r="PT160" s="32"/>
      <c r="PU160" s="32"/>
      <c r="PV160" s="32"/>
      <c r="PW160" s="32"/>
      <c r="PX160" s="32"/>
      <c r="PY160" s="32"/>
      <c r="PZ160" s="32"/>
      <c r="QA160" s="32"/>
      <c r="QB160" s="32"/>
      <c r="QC160" s="32"/>
      <c r="QD160" s="32"/>
      <c r="QE160" s="32"/>
      <c r="QF160" s="32"/>
      <c r="QG160" s="32"/>
      <c r="QH160" s="32"/>
      <c r="QI160" s="32"/>
      <c r="QJ160" s="32"/>
      <c r="QK160" s="32"/>
      <c r="QL160" s="32"/>
      <c r="QM160" s="32"/>
      <c r="QN160" s="32"/>
      <c r="QO160" s="32"/>
      <c r="QP160" s="32"/>
      <c r="QQ160" s="32"/>
      <c r="QR160" s="32"/>
      <c r="QS160" s="32"/>
      <c r="QT160" s="32"/>
      <c r="QU160" s="32"/>
      <c r="QV160" s="32"/>
      <c r="QW160" s="32"/>
      <c r="QX160" s="32"/>
      <c r="QY160" s="32"/>
      <c r="QZ160" s="32"/>
      <c r="RA160" s="32"/>
      <c r="RB160" s="32"/>
      <c r="RC160" s="32"/>
      <c r="RD160" s="32"/>
      <c r="RE160" s="32"/>
      <c r="RF160" s="32"/>
      <c r="RG160" s="32"/>
      <c r="RH160" s="32"/>
      <c r="RI160" s="32"/>
      <c r="RJ160" s="32"/>
      <c r="RK160" s="32"/>
      <c r="RL160" s="32"/>
      <c r="RM160" s="32"/>
      <c r="RN160" s="32"/>
      <c r="RO160" s="32"/>
      <c r="RP160" s="32"/>
      <c r="RQ160" s="32"/>
      <c r="RR160" s="32"/>
      <c r="RS160" s="32"/>
      <c r="RT160" s="32"/>
      <c r="RU160" s="32"/>
      <c r="RV160" s="32"/>
      <c r="RW160" s="32"/>
      <c r="RX160" s="32"/>
      <c r="RY160" s="32"/>
      <c r="RZ160" s="32"/>
      <c r="SA160" s="32"/>
      <c r="SB160" s="32"/>
      <c r="SC160" s="32"/>
      <c r="SD160" s="32"/>
      <c r="SE160" s="32"/>
      <c r="SF160" s="32"/>
      <c r="SG160" s="32"/>
      <c r="SH160" s="32"/>
      <c r="SI160" s="32"/>
      <c r="SJ160" s="32"/>
      <c r="SK160" s="32"/>
      <c r="SL160" s="32"/>
      <c r="SM160" s="32"/>
      <c r="SN160" s="32"/>
      <c r="SO160" s="32"/>
      <c r="SP160" s="32"/>
      <c r="SQ160" s="32"/>
      <c r="SR160" s="32"/>
      <c r="SS160" s="32"/>
      <c r="ST160" s="32"/>
      <c r="SU160" s="32"/>
      <c r="SV160" s="32"/>
      <c r="SW160" s="32"/>
      <c r="SX160" s="32"/>
      <c r="SY160" s="32"/>
      <c r="SZ160" s="32"/>
      <c r="TA160" s="32"/>
      <c r="TB160" s="32"/>
      <c r="TC160" s="32"/>
      <c r="TD160" s="32"/>
      <c r="TE160" s="32"/>
      <c r="TF160" s="32"/>
      <c r="TG160" s="32"/>
      <c r="TH160" s="32"/>
      <c r="TI160" s="32"/>
      <c r="TJ160" s="32"/>
      <c r="TK160" s="32"/>
      <c r="TL160" s="32"/>
      <c r="TM160" s="32"/>
      <c r="TN160" s="32"/>
      <c r="TO160" s="32"/>
      <c r="TP160" s="32"/>
      <c r="TQ160" s="32"/>
      <c r="TR160" s="32"/>
      <c r="TS160" s="32"/>
      <c r="TT160" s="32"/>
      <c r="TU160" s="32"/>
      <c r="TV160" s="32"/>
      <c r="TW160" s="32"/>
      <c r="TX160" s="32"/>
      <c r="TY160" s="32"/>
      <c r="TZ160" s="32"/>
      <c r="UA160" s="32"/>
      <c r="UB160" s="32"/>
      <c r="UC160" s="32"/>
      <c r="UD160" s="32"/>
      <c r="UE160" s="32"/>
      <c r="UF160" s="32"/>
      <c r="UG160" s="32"/>
      <c r="UH160" s="32"/>
      <c r="UI160" s="32"/>
      <c r="UJ160" s="32"/>
      <c r="UK160" s="32"/>
      <c r="UL160" s="32"/>
      <c r="UM160" s="32"/>
      <c r="UN160" s="32"/>
      <c r="UO160" s="32"/>
      <c r="UP160" s="32"/>
      <c r="UQ160" s="32"/>
      <c r="UR160" s="32"/>
      <c r="US160" s="32"/>
      <c r="UT160" s="32"/>
      <c r="UU160" s="32"/>
      <c r="UV160" s="32"/>
      <c r="UW160" s="32"/>
      <c r="UX160" s="32"/>
      <c r="UY160" s="32"/>
      <c r="UZ160" s="32"/>
      <c r="VA160" s="32"/>
      <c r="VB160" s="32"/>
      <c r="VC160" s="32"/>
      <c r="VD160" s="32"/>
      <c r="VE160" s="32"/>
      <c r="VF160" s="32"/>
      <c r="VG160" s="32"/>
      <c r="VH160" s="32"/>
      <c r="VI160" s="32"/>
      <c r="VJ160" s="32"/>
      <c r="VK160" s="32"/>
      <c r="VL160" s="32"/>
      <c r="VM160" s="32"/>
      <c r="VN160" s="32"/>
      <c r="VO160" s="32"/>
      <c r="VP160" s="32"/>
      <c r="VQ160" s="32"/>
      <c r="VR160" s="32"/>
      <c r="VS160" s="32"/>
      <c r="VT160" s="32"/>
      <c r="VU160" s="32"/>
      <c r="VV160" s="32"/>
      <c r="VW160" s="32"/>
      <c r="VX160" s="32"/>
      <c r="VY160" s="32"/>
      <c r="VZ160" s="32"/>
      <c r="WA160" s="32"/>
      <c r="WB160" s="32"/>
      <c r="WC160" s="32"/>
      <c r="WD160" s="32"/>
      <c r="WE160" s="32"/>
      <c r="WF160" s="32"/>
      <c r="WG160" s="32"/>
      <c r="WH160" s="32"/>
      <c r="WI160" s="32"/>
      <c r="WJ160" s="32"/>
      <c r="WK160" s="32"/>
      <c r="WL160" s="32"/>
      <c r="WM160" s="32"/>
      <c r="WN160" s="32"/>
      <c r="WO160" s="32"/>
      <c r="WP160" s="32"/>
      <c r="WQ160" s="32"/>
      <c r="WR160" s="32"/>
      <c r="WS160" s="32"/>
      <c r="WT160" s="32"/>
      <c r="WU160" s="32"/>
      <c r="WV160" s="32"/>
      <c r="WW160" s="32"/>
      <c r="WX160" s="32"/>
      <c r="WY160" s="32"/>
      <c r="WZ160" s="32"/>
      <c r="XA160" s="32"/>
      <c r="XB160" s="32"/>
      <c r="XC160" s="32"/>
      <c r="XD160" s="32"/>
      <c r="XE160" s="32"/>
      <c r="XF160" s="32"/>
      <c r="XG160" s="32"/>
      <c r="XH160" s="32"/>
      <c r="XI160" s="32"/>
      <c r="XJ160" s="32"/>
      <c r="XK160" s="32"/>
      <c r="XL160" s="32"/>
      <c r="XM160" s="32"/>
      <c r="XN160" s="32"/>
      <c r="XO160" s="32"/>
      <c r="XP160" s="32"/>
      <c r="XQ160" s="32"/>
      <c r="XR160" s="32"/>
      <c r="XS160" s="32"/>
      <c r="XT160" s="32"/>
      <c r="XU160" s="32"/>
      <c r="XV160" s="32"/>
      <c r="XW160" s="32"/>
      <c r="XX160" s="32"/>
      <c r="XY160" s="32"/>
      <c r="XZ160" s="32"/>
      <c r="YA160" s="32"/>
      <c r="YB160" s="32"/>
      <c r="YC160" s="32"/>
      <c r="YD160" s="32"/>
      <c r="YE160" s="32"/>
      <c r="YF160" s="32"/>
      <c r="YG160" s="32"/>
      <c r="YH160" s="32"/>
      <c r="YI160" s="32"/>
      <c r="YJ160" s="32"/>
      <c r="YK160" s="32"/>
      <c r="YL160" s="32"/>
      <c r="YM160" s="32"/>
      <c r="YN160" s="32"/>
      <c r="YO160" s="32"/>
      <c r="YP160" s="32"/>
      <c r="YQ160" s="32"/>
      <c r="YR160" s="32"/>
      <c r="YS160" s="32"/>
      <c r="YT160" s="32"/>
      <c r="YU160" s="32"/>
      <c r="YV160" s="32"/>
      <c r="YW160" s="32"/>
      <c r="YX160" s="32"/>
      <c r="YY160" s="32"/>
      <c r="YZ160" s="32"/>
      <c r="ZA160" s="32"/>
      <c r="ZB160" s="32"/>
      <c r="ZC160" s="32"/>
      <c r="ZD160" s="32"/>
      <c r="ZE160" s="32"/>
      <c r="ZF160" s="32"/>
      <c r="ZG160" s="32"/>
      <c r="ZH160" s="32"/>
      <c r="ZI160" s="32"/>
      <c r="ZJ160" s="32"/>
      <c r="ZK160" s="32"/>
      <c r="ZL160" s="32"/>
      <c r="ZM160" s="32"/>
      <c r="ZN160" s="32"/>
      <c r="ZO160" s="32"/>
      <c r="ZP160" s="32"/>
      <c r="ZQ160" s="32"/>
      <c r="ZR160" s="32"/>
      <c r="ZS160" s="32"/>
      <c r="ZT160" s="32"/>
      <c r="ZU160" s="32"/>
      <c r="ZV160" s="32"/>
      <c r="ZW160" s="32"/>
      <c r="ZX160" s="32"/>
      <c r="ZY160" s="32"/>
      <c r="ZZ160" s="32"/>
      <c r="AAA160" s="32"/>
      <c r="AAB160" s="32"/>
      <c r="AAC160" s="32"/>
      <c r="AAD160" s="32"/>
      <c r="AAE160" s="32"/>
      <c r="AAF160" s="32"/>
      <c r="AAG160" s="32"/>
      <c r="AAH160" s="32"/>
      <c r="AAI160" s="32"/>
      <c r="AAJ160" s="32"/>
      <c r="AAK160" s="32"/>
      <c r="AAL160" s="32"/>
      <c r="AAM160" s="32"/>
      <c r="AAN160" s="32"/>
      <c r="AAO160" s="32"/>
      <c r="AAP160" s="32"/>
      <c r="AAQ160" s="32"/>
      <c r="AAR160" s="32"/>
      <c r="AAS160" s="32"/>
      <c r="AAT160" s="32"/>
      <c r="AAU160" s="32"/>
      <c r="AAV160" s="32"/>
      <c r="AAW160" s="32"/>
      <c r="AAX160" s="32"/>
      <c r="AAY160" s="32"/>
      <c r="AAZ160" s="32"/>
      <c r="ABA160" s="32"/>
      <c r="ABB160" s="32"/>
      <c r="ABC160" s="32"/>
      <c r="ABD160" s="32"/>
      <c r="ABE160" s="32"/>
      <c r="ABF160" s="32"/>
      <c r="ABG160" s="32"/>
      <c r="ABH160" s="32"/>
      <c r="ABI160" s="32"/>
      <c r="ABJ160" s="32"/>
      <c r="ABK160" s="32"/>
      <c r="ABL160" s="32"/>
      <c r="ABM160" s="32"/>
      <c r="ABN160" s="32"/>
      <c r="ABO160" s="32"/>
      <c r="ABP160" s="32"/>
      <c r="ABQ160" s="32"/>
      <c r="ABR160" s="32"/>
      <c r="ABS160" s="32"/>
      <c r="ABT160" s="32"/>
      <c r="ABU160" s="32"/>
      <c r="ABV160" s="32"/>
      <c r="ABW160" s="32"/>
      <c r="ABX160" s="32"/>
      <c r="ABY160" s="32"/>
      <c r="ABZ160" s="32"/>
      <c r="ACA160" s="32"/>
      <c r="ACB160" s="32"/>
      <c r="ACC160" s="32"/>
      <c r="ACD160" s="32"/>
      <c r="ACE160" s="32"/>
      <c r="ACF160" s="32"/>
      <c r="ACG160" s="32"/>
      <c r="ACH160" s="32"/>
      <c r="ACI160" s="32"/>
      <c r="ACJ160" s="32"/>
      <c r="ACK160" s="32"/>
      <c r="ACL160" s="32"/>
      <c r="ACM160" s="32"/>
      <c r="ACN160" s="32"/>
      <c r="ACO160" s="32"/>
      <c r="ACP160" s="32"/>
      <c r="ACQ160" s="32"/>
      <c r="ACR160" s="32"/>
      <c r="ACS160" s="32"/>
      <c r="ACT160" s="32"/>
      <c r="ACU160" s="32"/>
      <c r="ACV160" s="32"/>
      <c r="ACW160" s="32"/>
      <c r="ACX160" s="32"/>
      <c r="ACY160" s="32"/>
      <c r="ACZ160" s="32"/>
      <c r="ADA160" s="32"/>
      <c r="ADB160" s="32"/>
      <c r="ADC160" s="32"/>
      <c r="ADD160" s="32"/>
      <c r="ADE160" s="32"/>
      <c r="ADF160" s="32"/>
      <c r="ADG160" s="32"/>
      <c r="ADH160" s="32"/>
      <c r="ADI160" s="32"/>
      <c r="ADJ160" s="32"/>
      <c r="ADK160" s="32"/>
      <c r="ADL160" s="32"/>
      <c r="ADM160" s="32"/>
      <c r="ADN160" s="32"/>
      <c r="ADO160" s="32"/>
      <c r="ADP160" s="32"/>
      <c r="ADQ160" s="32"/>
      <c r="ADR160" s="32"/>
      <c r="ADS160" s="32"/>
      <c r="ADT160" s="32"/>
      <c r="ADU160" s="32"/>
      <c r="ADV160" s="32"/>
      <c r="ADW160" s="32"/>
      <c r="ADX160" s="32"/>
      <c r="ADY160" s="32"/>
      <c r="ADZ160" s="32"/>
      <c r="AEA160" s="32"/>
      <c r="AEB160" s="32"/>
      <c r="AEC160" s="32"/>
      <c r="AED160" s="32"/>
      <c r="AEE160" s="32"/>
      <c r="AEF160" s="32"/>
      <c r="AEG160" s="32"/>
      <c r="AEH160" s="32"/>
      <c r="AEI160" s="32"/>
      <c r="AEJ160" s="32"/>
      <c r="AEK160" s="32"/>
      <c r="AEL160" s="32"/>
      <c r="AEM160" s="32"/>
      <c r="AEN160" s="32"/>
      <c r="AEO160" s="32"/>
      <c r="AEP160" s="32"/>
      <c r="AEQ160" s="32"/>
      <c r="AER160" s="32"/>
      <c r="AES160" s="32"/>
      <c r="AET160" s="32"/>
      <c r="AEU160" s="32"/>
      <c r="AEV160" s="32"/>
      <c r="AEW160" s="32"/>
      <c r="AEX160" s="32"/>
      <c r="AEY160" s="32"/>
      <c r="AEZ160" s="32"/>
      <c r="AFA160" s="32"/>
      <c r="AFB160" s="32"/>
      <c r="AFC160" s="32"/>
      <c r="AFD160" s="32"/>
      <c r="AFE160" s="32"/>
      <c r="AFF160" s="32"/>
      <c r="AFG160" s="32"/>
      <c r="AFH160" s="32"/>
      <c r="AFI160" s="32"/>
      <c r="AFJ160" s="32"/>
      <c r="AFK160" s="32"/>
      <c r="AFL160" s="32"/>
      <c r="AFM160" s="32"/>
      <c r="AFN160" s="32"/>
      <c r="AFO160" s="32"/>
      <c r="AFP160" s="32"/>
      <c r="AFQ160" s="32"/>
      <c r="AFR160" s="32"/>
      <c r="AFS160" s="32"/>
      <c r="AFT160" s="32"/>
      <c r="AFU160" s="32"/>
      <c r="AFV160" s="32"/>
      <c r="AFW160" s="32"/>
      <c r="AFX160" s="32"/>
      <c r="AFY160" s="32"/>
      <c r="AFZ160" s="32"/>
      <c r="AGA160" s="32"/>
      <c r="AGB160" s="32"/>
      <c r="AGC160" s="32"/>
      <c r="AGD160" s="32"/>
      <c r="AGE160" s="32"/>
      <c r="AGF160" s="32"/>
      <c r="AGG160" s="32"/>
      <c r="AGH160" s="32"/>
      <c r="AGI160" s="32"/>
      <c r="AGJ160" s="32"/>
      <c r="AGK160" s="32"/>
      <c r="AGL160" s="32"/>
      <c r="AGM160" s="32"/>
      <c r="AGN160" s="32"/>
      <c r="AGO160" s="32"/>
      <c r="AGP160" s="32"/>
      <c r="AGQ160" s="32"/>
      <c r="AGR160" s="32"/>
      <c r="AGS160" s="32"/>
      <c r="AGT160" s="32"/>
      <c r="AGU160" s="32"/>
      <c r="AGV160" s="32"/>
      <c r="AGW160" s="32"/>
      <c r="AGX160" s="32"/>
      <c r="AGY160" s="32"/>
      <c r="AGZ160" s="32"/>
      <c r="AHA160" s="32"/>
      <c r="AHB160" s="32"/>
      <c r="AHC160" s="32"/>
      <c r="AHD160" s="32"/>
      <c r="AHE160" s="32"/>
      <c r="AHF160" s="32"/>
      <c r="AHG160" s="32"/>
      <c r="AHH160" s="32"/>
      <c r="AHI160" s="32"/>
      <c r="AHJ160" s="32"/>
      <c r="AHK160" s="32"/>
      <c r="AHL160" s="32"/>
      <c r="AHM160" s="32"/>
      <c r="AHN160" s="32"/>
      <c r="AHO160" s="32"/>
      <c r="AHP160" s="32"/>
      <c r="AHQ160" s="32"/>
      <c r="AHR160" s="32"/>
      <c r="AHS160" s="32"/>
      <c r="AHT160" s="32"/>
    </row>
    <row r="161" spans="1:904" s="43" customFormat="1" ht="18.75" x14ac:dyDescent="0.3">
      <c r="A161" s="39">
        <v>200</v>
      </c>
      <c r="B161" s="37" t="s">
        <v>252</v>
      </c>
      <c r="C161" s="39" t="s">
        <v>253</v>
      </c>
      <c r="D161" s="42"/>
      <c r="E161" s="49" t="e">
        <f>+#REF!</f>
        <v>#REF!</v>
      </c>
      <c r="F161" s="50" t="e">
        <f>+#REF!</f>
        <v>#REF!</v>
      </c>
      <c r="G161" s="47" t="e">
        <f>+#REF!</f>
        <v>#REF!</v>
      </c>
      <c r="H161" s="40"/>
      <c r="I161" s="40"/>
      <c r="J161" s="40"/>
      <c r="K161" s="40"/>
      <c r="L161" s="40"/>
      <c r="M161" s="40"/>
      <c r="N161" s="40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  <c r="DL161" s="32"/>
      <c r="DM161" s="32"/>
      <c r="DN161" s="32"/>
      <c r="DO161" s="32"/>
      <c r="DP161" s="32"/>
      <c r="DQ161" s="32"/>
      <c r="DR161" s="32"/>
      <c r="DS161" s="32"/>
      <c r="DT161" s="32"/>
      <c r="DU161" s="32"/>
      <c r="DV161" s="32"/>
      <c r="DW161" s="32"/>
      <c r="DX161" s="32"/>
      <c r="DY161" s="32"/>
      <c r="DZ161" s="32"/>
      <c r="EA161" s="32"/>
      <c r="EB161" s="32"/>
      <c r="EC161" s="32"/>
      <c r="ED161" s="32"/>
      <c r="EE161" s="32"/>
      <c r="EF161" s="32"/>
      <c r="EG161" s="32"/>
      <c r="EH161" s="32"/>
      <c r="EI161" s="32"/>
      <c r="EJ161" s="32"/>
      <c r="EK161" s="32"/>
      <c r="EL161" s="32"/>
      <c r="EM161" s="32"/>
      <c r="EN161" s="32"/>
      <c r="EO161" s="32"/>
      <c r="EP161" s="32"/>
      <c r="EQ161" s="32"/>
      <c r="ER161" s="32"/>
      <c r="ES161" s="32"/>
      <c r="ET161" s="32"/>
      <c r="EU161" s="32"/>
      <c r="EV161" s="32"/>
      <c r="EW161" s="32"/>
      <c r="EX161" s="32"/>
      <c r="EY161" s="32"/>
      <c r="EZ161" s="32"/>
      <c r="FA161" s="32"/>
      <c r="FB161" s="32"/>
      <c r="FC161" s="32"/>
      <c r="FD161" s="32"/>
      <c r="FE161" s="32"/>
      <c r="FF161" s="32"/>
      <c r="FG161" s="32"/>
      <c r="FH161" s="32"/>
      <c r="FI161" s="32"/>
      <c r="FJ161" s="32"/>
      <c r="FK161" s="32"/>
      <c r="FL161" s="32"/>
      <c r="FM161" s="32"/>
      <c r="FN161" s="32"/>
      <c r="FO161" s="32"/>
      <c r="FP161" s="32"/>
      <c r="FQ161" s="32"/>
      <c r="FR161" s="32"/>
      <c r="FS161" s="32"/>
      <c r="FT161" s="32"/>
      <c r="FU161" s="32"/>
      <c r="FV161" s="32"/>
      <c r="FW161" s="32"/>
      <c r="FX161" s="32"/>
      <c r="FY161" s="32"/>
      <c r="FZ161" s="32"/>
      <c r="GA161" s="32"/>
      <c r="GB161" s="32"/>
      <c r="GC161" s="32"/>
      <c r="GD161" s="32"/>
      <c r="GE161" s="32"/>
      <c r="GF161" s="32"/>
      <c r="GG161" s="32"/>
      <c r="GH161" s="32"/>
      <c r="GI161" s="32"/>
      <c r="GJ161" s="32"/>
      <c r="GK161" s="32"/>
      <c r="GL161" s="32"/>
      <c r="GM161" s="32"/>
      <c r="GN161" s="32"/>
      <c r="GO161" s="32"/>
      <c r="GP161" s="32"/>
      <c r="GQ161" s="32"/>
      <c r="GR161" s="32"/>
      <c r="GS161" s="32"/>
      <c r="GT161" s="32"/>
      <c r="GU161" s="32"/>
      <c r="GV161" s="32"/>
      <c r="GW161" s="32"/>
      <c r="GX161" s="32"/>
      <c r="GY161" s="32"/>
      <c r="GZ161" s="32"/>
      <c r="HA161" s="32"/>
      <c r="HB161" s="32"/>
      <c r="HC161" s="32"/>
      <c r="HD161" s="32"/>
      <c r="HE161" s="32"/>
      <c r="HF161" s="32"/>
      <c r="HG161" s="32"/>
      <c r="HH161" s="32"/>
      <c r="HI161" s="32"/>
      <c r="HJ161" s="32"/>
      <c r="HK161" s="32"/>
      <c r="HL161" s="32"/>
      <c r="HM161" s="32"/>
      <c r="HN161" s="32"/>
      <c r="HO161" s="32"/>
      <c r="HP161" s="32"/>
      <c r="HQ161" s="32"/>
      <c r="HR161" s="32"/>
      <c r="HS161" s="32"/>
      <c r="HT161" s="32"/>
      <c r="HU161" s="32"/>
      <c r="HV161" s="32"/>
      <c r="HW161" s="32"/>
      <c r="HX161" s="32"/>
      <c r="HY161" s="32"/>
      <c r="HZ161" s="32"/>
      <c r="IA161" s="32"/>
      <c r="IB161" s="32"/>
      <c r="IC161" s="32"/>
      <c r="ID161" s="32"/>
      <c r="IE161" s="32"/>
      <c r="IF161" s="32"/>
      <c r="IG161" s="32"/>
      <c r="IH161" s="32"/>
      <c r="II161" s="32"/>
      <c r="IJ161" s="32"/>
      <c r="IK161" s="32"/>
      <c r="IL161" s="32"/>
      <c r="IM161" s="32"/>
      <c r="IN161" s="32"/>
      <c r="IO161" s="32"/>
      <c r="IP161" s="32"/>
      <c r="IQ161" s="32"/>
      <c r="IR161" s="32"/>
      <c r="IS161" s="32"/>
      <c r="IT161" s="32"/>
      <c r="IU161" s="32"/>
      <c r="IV161" s="32"/>
      <c r="IW161" s="32"/>
      <c r="IX161" s="32"/>
      <c r="IY161" s="32"/>
      <c r="IZ161" s="32"/>
      <c r="JA161" s="32"/>
      <c r="JB161" s="32"/>
      <c r="JC161" s="32"/>
      <c r="JD161" s="32"/>
      <c r="JE161" s="32"/>
      <c r="JF161" s="32"/>
      <c r="JG161" s="32"/>
      <c r="JH161" s="32"/>
      <c r="JI161" s="32"/>
      <c r="JJ161" s="32"/>
      <c r="JK161" s="32"/>
      <c r="JL161" s="32"/>
      <c r="JM161" s="32"/>
      <c r="JN161" s="32"/>
      <c r="JO161" s="32"/>
      <c r="JP161" s="32"/>
      <c r="JQ161" s="32"/>
      <c r="JR161" s="32"/>
      <c r="JS161" s="32"/>
      <c r="JT161" s="32"/>
      <c r="JU161" s="32"/>
      <c r="JV161" s="32"/>
      <c r="JW161" s="32"/>
      <c r="JX161" s="32"/>
      <c r="JY161" s="32"/>
      <c r="JZ161" s="32"/>
      <c r="KA161" s="32"/>
      <c r="KB161" s="32"/>
      <c r="KC161" s="32"/>
      <c r="KD161" s="32"/>
      <c r="KE161" s="32"/>
      <c r="KF161" s="32"/>
      <c r="KG161" s="32"/>
      <c r="KH161" s="32"/>
      <c r="KI161" s="32"/>
      <c r="KJ161" s="32"/>
      <c r="KK161" s="32"/>
      <c r="KL161" s="32"/>
      <c r="KM161" s="32"/>
      <c r="KN161" s="32"/>
      <c r="KO161" s="32"/>
      <c r="KP161" s="32"/>
      <c r="KQ161" s="32"/>
      <c r="KR161" s="32"/>
      <c r="KS161" s="32"/>
      <c r="KT161" s="32"/>
      <c r="KU161" s="32"/>
      <c r="KV161" s="32"/>
      <c r="KW161" s="32"/>
      <c r="KX161" s="32"/>
      <c r="KY161" s="32"/>
      <c r="KZ161" s="32"/>
      <c r="LA161" s="32"/>
      <c r="LB161" s="32"/>
      <c r="LC161" s="32"/>
      <c r="LD161" s="32"/>
      <c r="LE161" s="32"/>
      <c r="LF161" s="32"/>
      <c r="LG161" s="32"/>
      <c r="LH161" s="32"/>
      <c r="LI161" s="32"/>
      <c r="LJ161" s="32"/>
      <c r="LK161" s="32"/>
      <c r="LL161" s="32"/>
      <c r="LM161" s="32"/>
      <c r="LN161" s="32"/>
      <c r="LO161" s="32"/>
      <c r="LP161" s="32"/>
      <c r="LQ161" s="32"/>
      <c r="LR161" s="32"/>
      <c r="LS161" s="32"/>
      <c r="LT161" s="32"/>
      <c r="LU161" s="32"/>
      <c r="LV161" s="32"/>
      <c r="LW161" s="32"/>
      <c r="LX161" s="32"/>
      <c r="LY161" s="32"/>
      <c r="LZ161" s="32"/>
      <c r="MA161" s="32"/>
      <c r="MB161" s="32"/>
      <c r="MC161" s="32"/>
      <c r="MD161" s="32"/>
      <c r="ME161" s="32"/>
      <c r="MF161" s="32"/>
      <c r="MG161" s="32"/>
      <c r="MH161" s="32"/>
      <c r="MI161" s="32"/>
      <c r="MJ161" s="32"/>
      <c r="MK161" s="32"/>
      <c r="ML161" s="32"/>
      <c r="MM161" s="32"/>
      <c r="MN161" s="32"/>
      <c r="MO161" s="32"/>
      <c r="MP161" s="32"/>
      <c r="MQ161" s="32"/>
      <c r="MR161" s="32"/>
      <c r="MS161" s="32"/>
      <c r="MT161" s="32"/>
      <c r="MU161" s="32"/>
      <c r="MV161" s="32"/>
      <c r="MW161" s="32"/>
      <c r="MX161" s="32"/>
      <c r="MY161" s="32"/>
      <c r="MZ161" s="32"/>
      <c r="NA161" s="32"/>
      <c r="NB161" s="32"/>
      <c r="NC161" s="32"/>
      <c r="ND161" s="32"/>
      <c r="NE161" s="32"/>
      <c r="NF161" s="32"/>
      <c r="NG161" s="32"/>
      <c r="NH161" s="32"/>
      <c r="NI161" s="32"/>
      <c r="NJ161" s="32"/>
      <c r="NK161" s="32"/>
      <c r="NL161" s="32"/>
      <c r="NM161" s="32"/>
      <c r="NN161" s="32"/>
      <c r="NO161" s="32"/>
      <c r="NP161" s="32"/>
      <c r="NQ161" s="32"/>
      <c r="NR161" s="32"/>
      <c r="NS161" s="32"/>
      <c r="NT161" s="32"/>
      <c r="NU161" s="32"/>
      <c r="NV161" s="32"/>
      <c r="NW161" s="32"/>
      <c r="NX161" s="32"/>
      <c r="NY161" s="32"/>
      <c r="NZ161" s="32"/>
      <c r="OA161" s="32"/>
      <c r="OB161" s="32"/>
      <c r="OC161" s="32"/>
      <c r="OD161" s="32"/>
      <c r="OE161" s="32"/>
      <c r="OF161" s="32"/>
      <c r="OG161" s="32"/>
      <c r="OH161" s="32"/>
      <c r="OI161" s="32"/>
      <c r="OJ161" s="32"/>
      <c r="OK161" s="32"/>
      <c r="OL161" s="32"/>
      <c r="OM161" s="32"/>
      <c r="ON161" s="32"/>
      <c r="OO161" s="32"/>
      <c r="OP161" s="32"/>
      <c r="OQ161" s="32"/>
      <c r="OR161" s="32"/>
      <c r="OS161" s="32"/>
      <c r="OT161" s="32"/>
      <c r="OU161" s="32"/>
      <c r="OV161" s="32"/>
      <c r="OW161" s="32"/>
      <c r="OX161" s="32"/>
      <c r="OY161" s="32"/>
      <c r="OZ161" s="32"/>
      <c r="PA161" s="32"/>
      <c r="PB161" s="32"/>
      <c r="PC161" s="32"/>
      <c r="PD161" s="32"/>
      <c r="PE161" s="32"/>
      <c r="PF161" s="32"/>
      <c r="PG161" s="32"/>
      <c r="PH161" s="32"/>
      <c r="PI161" s="32"/>
      <c r="PJ161" s="32"/>
      <c r="PK161" s="32"/>
      <c r="PL161" s="32"/>
      <c r="PM161" s="32"/>
      <c r="PN161" s="32"/>
      <c r="PO161" s="32"/>
      <c r="PP161" s="32"/>
      <c r="PQ161" s="32"/>
      <c r="PR161" s="32"/>
      <c r="PS161" s="32"/>
      <c r="PT161" s="32"/>
      <c r="PU161" s="32"/>
      <c r="PV161" s="32"/>
      <c r="PW161" s="32"/>
      <c r="PX161" s="32"/>
      <c r="PY161" s="32"/>
      <c r="PZ161" s="32"/>
      <c r="QA161" s="32"/>
      <c r="QB161" s="32"/>
      <c r="QC161" s="32"/>
      <c r="QD161" s="32"/>
      <c r="QE161" s="32"/>
      <c r="QF161" s="32"/>
      <c r="QG161" s="32"/>
      <c r="QH161" s="32"/>
      <c r="QI161" s="32"/>
      <c r="QJ161" s="32"/>
      <c r="QK161" s="32"/>
      <c r="QL161" s="32"/>
      <c r="QM161" s="32"/>
      <c r="QN161" s="32"/>
      <c r="QO161" s="32"/>
      <c r="QP161" s="32"/>
      <c r="QQ161" s="32"/>
      <c r="QR161" s="32"/>
      <c r="QS161" s="32"/>
      <c r="QT161" s="32"/>
      <c r="QU161" s="32"/>
      <c r="QV161" s="32"/>
      <c r="QW161" s="32"/>
      <c r="QX161" s="32"/>
      <c r="QY161" s="32"/>
      <c r="QZ161" s="32"/>
      <c r="RA161" s="32"/>
      <c r="RB161" s="32"/>
      <c r="RC161" s="32"/>
      <c r="RD161" s="32"/>
      <c r="RE161" s="32"/>
      <c r="RF161" s="32"/>
      <c r="RG161" s="32"/>
      <c r="RH161" s="32"/>
      <c r="RI161" s="32"/>
      <c r="RJ161" s="32"/>
      <c r="RK161" s="32"/>
      <c r="RL161" s="32"/>
      <c r="RM161" s="32"/>
      <c r="RN161" s="32"/>
      <c r="RO161" s="32"/>
      <c r="RP161" s="32"/>
      <c r="RQ161" s="32"/>
      <c r="RR161" s="32"/>
      <c r="RS161" s="32"/>
      <c r="RT161" s="32"/>
      <c r="RU161" s="32"/>
      <c r="RV161" s="32"/>
      <c r="RW161" s="32"/>
      <c r="RX161" s="32"/>
      <c r="RY161" s="32"/>
      <c r="RZ161" s="32"/>
      <c r="SA161" s="32"/>
      <c r="SB161" s="32"/>
      <c r="SC161" s="32"/>
      <c r="SD161" s="32"/>
      <c r="SE161" s="32"/>
      <c r="SF161" s="32"/>
      <c r="SG161" s="32"/>
      <c r="SH161" s="32"/>
      <c r="SI161" s="32"/>
      <c r="SJ161" s="32"/>
      <c r="SK161" s="32"/>
      <c r="SL161" s="32"/>
      <c r="SM161" s="32"/>
      <c r="SN161" s="32"/>
      <c r="SO161" s="32"/>
      <c r="SP161" s="32"/>
      <c r="SQ161" s="32"/>
      <c r="SR161" s="32"/>
      <c r="SS161" s="32"/>
      <c r="ST161" s="32"/>
      <c r="SU161" s="32"/>
      <c r="SV161" s="32"/>
      <c r="SW161" s="32"/>
      <c r="SX161" s="32"/>
      <c r="SY161" s="32"/>
      <c r="SZ161" s="32"/>
      <c r="TA161" s="32"/>
      <c r="TB161" s="32"/>
      <c r="TC161" s="32"/>
      <c r="TD161" s="32"/>
      <c r="TE161" s="32"/>
      <c r="TF161" s="32"/>
      <c r="TG161" s="32"/>
      <c r="TH161" s="32"/>
      <c r="TI161" s="32"/>
      <c r="TJ161" s="32"/>
      <c r="TK161" s="32"/>
      <c r="TL161" s="32"/>
      <c r="TM161" s="32"/>
      <c r="TN161" s="32"/>
      <c r="TO161" s="32"/>
      <c r="TP161" s="32"/>
      <c r="TQ161" s="32"/>
      <c r="TR161" s="32"/>
      <c r="TS161" s="32"/>
      <c r="TT161" s="32"/>
      <c r="TU161" s="32"/>
      <c r="TV161" s="32"/>
      <c r="TW161" s="32"/>
      <c r="TX161" s="32"/>
      <c r="TY161" s="32"/>
      <c r="TZ161" s="32"/>
      <c r="UA161" s="32"/>
      <c r="UB161" s="32"/>
      <c r="UC161" s="32"/>
      <c r="UD161" s="32"/>
      <c r="UE161" s="32"/>
      <c r="UF161" s="32"/>
      <c r="UG161" s="32"/>
      <c r="UH161" s="32"/>
      <c r="UI161" s="32"/>
      <c r="UJ161" s="32"/>
      <c r="UK161" s="32"/>
      <c r="UL161" s="32"/>
      <c r="UM161" s="32"/>
      <c r="UN161" s="32"/>
      <c r="UO161" s="32"/>
      <c r="UP161" s="32"/>
      <c r="UQ161" s="32"/>
      <c r="UR161" s="32"/>
      <c r="US161" s="32"/>
      <c r="UT161" s="32"/>
      <c r="UU161" s="32"/>
      <c r="UV161" s="32"/>
      <c r="UW161" s="32"/>
      <c r="UX161" s="32"/>
      <c r="UY161" s="32"/>
      <c r="UZ161" s="32"/>
      <c r="VA161" s="32"/>
      <c r="VB161" s="32"/>
      <c r="VC161" s="32"/>
      <c r="VD161" s="32"/>
      <c r="VE161" s="32"/>
      <c r="VF161" s="32"/>
      <c r="VG161" s="32"/>
      <c r="VH161" s="32"/>
      <c r="VI161" s="32"/>
      <c r="VJ161" s="32"/>
      <c r="VK161" s="32"/>
      <c r="VL161" s="32"/>
      <c r="VM161" s="32"/>
      <c r="VN161" s="32"/>
      <c r="VO161" s="32"/>
      <c r="VP161" s="32"/>
      <c r="VQ161" s="32"/>
      <c r="VR161" s="32"/>
      <c r="VS161" s="32"/>
      <c r="VT161" s="32"/>
      <c r="VU161" s="32"/>
      <c r="VV161" s="32"/>
      <c r="VW161" s="32"/>
      <c r="VX161" s="32"/>
      <c r="VY161" s="32"/>
      <c r="VZ161" s="32"/>
      <c r="WA161" s="32"/>
      <c r="WB161" s="32"/>
      <c r="WC161" s="32"/>
      <c r="WD161" s="32"/>
      <c r="WE161" s="32"/>
      <c r="WF161" s="32"/>
      <c r="WG161" s="32"/>
      <c r="WH161" s="32"/>
      <c r="WI161" s="32"/>
      <c r="WJ161" s="32"/>
      <c r="WK161" s="32"/>
      <c r="WL161" s="32"/>
      <c r="WM161" s="32"/>
      <c r="WN161" s="32"/>
      <c r="WO161" s="32"/>
      <c r="WP161" s="32"/>
      <c r="WQ161" s="32"/>
      <c r="WR161" s="32"/>
      <c r="WS161" s="32"/>
      <c r="WT161" s="32"/>
      <c r="WU161" s="32"/>
      <c r="WV161" s="32"/>
      <c r="WW161" s="32"/>
      <c r="WX161" s="32"/>
      <c r="WY161" s="32"/>
      <c r="WZ161" s="32"/>
      <c r="XA161" s="32"/>
      <c r="XB161" s="32"/>
      <c r="XC161" s="32"/>
      <c r="XD161" s="32"/>
      <c r="XE161" s="32"/>
      <c r="XF161" s="32"/>
      <c r="XG161" s="32"/>
      <c r="XH161" s="32"/>
      <c r="XI161" s="32"/>
      <c r="XJ161" s="32"/>
      <c r="XK161" s="32"/>
      <c r="XL161" s="32"/>
      <c r="XM161" s="32"/>
      <c r="XN161" s="32"/>
      <c r="XO161" s="32"/>
      <c r="XP161" s="32"/>
      <c r="XQ161" s="32"/>
      <c r="XR161" s="32"/>
      <c r="XS161" s="32"/>
      <c r="XT161" s="32"/>
      <c r="XU161" s="32"/>
      <c r="XV161" s="32"/>
      <c r="XW161" s="32"/>
      <c r="XX161" s="32"/>
      <c r="XY161" s="32"/>
      <c r="XZ161" s="32"/>
      <c r="YA161" s="32"/>
      <c r="YB161" s="32"/>
      <c r="YC161" s="32"/>
      <c r="YD161" s="32"/>
      <c r="YE161" s="32"/>
      <c r="YF161" s="32"/>
      <c r="YG161" s="32"/>
      <c r="YH161" s="32"/>
      <c r="YI161" s="32"/>
      <c r="YJ161" s="32"/>
      <c r="YK161" s="32"/>
      <c r="YL161" s="32"/>
      <c r="YM161" s="32"/>
      <c r="YN161" s="32"/>
      <c r="YO161" s="32"/>
      <c r="YP161" s="32"/>
      <c r="YQ161" s="32"/>
      <c r="YR161" s="32"/>
      <c r="YS161" s="32"/>
      <c r="YT161" s="32"/>
      <c r="YU161" s="32"/>
      <c r="YV161" s="32"/>
      <c r="YW161" s="32"/>
      <c r="YX161" s="32"/>
      <c r="YY161" s="32"/>
      <c r="YZ161" s="32"/>
      <c r="ZA161" s="32"/>
      <c r="ZB161" s="32"/>
      <c r="ZC161" s="32"/>
      <c r="ZD161" s="32"/>
      <c r="ZE161" s="32"/>
      <c r="ZF161" s="32"/>
      <c r="ZG161" s="32"/>
      <c r="ZH161" s="32"/>
      <c r="ZI161" s="32"/>
      <c r="ZJ161" s="32"/>
      <c r="ZK161" s="32"/>
      <c r="ZL161" s="32"/>
      <c r="ZM161" s="32"/>
      <c r="ZN161" s="32"/>
      <c r="ZO161" s="32"/>
      <c r="ZP161" s="32"/>
      <c r="ZQ161" s="32"/>
      <c r="ZR161" s="32"/>
      <c r="ZS161" s="32"/>
      <c r="ZT161" s="32"/>
      <c r="ZU161" s="32"/>
      <c r="ZV161" s="32"/>
      <c r="ZW161" s="32"/>
      <c r="ZX161" s="32"/>
      <c r="ZY161" s="32"/>
      <c r="ZZ161" s="32"/>
      <c r="AAA161" s="32"/>
      <c r="AAB161" s="32"/>
      <c r="AAC161" s="32"/>
      <c r="AAD161" s="32"/>
      <c r="AAE161" s="32"/>
      <c r="AAF161" s="32"/>
      <c r="AAG161" s="32"/>
      <c r="AAH161" s="32"/>
      <c r="AAI161" s="32"/>
      <c r="AAJ161" s="32"/>
      <c r="AAK161" s="32"/>
      <c r="AAL161" s="32"/>
      <c r="AAM161" s="32"/>
      <c r="AAN161" s="32"/>
      <c r="AAO161" s="32"/>
      <c r="AAP161" s="32"/>
      <c r="AAQ161" s="32"/>
      <c r="AAR161" s="32"/>
      <c r="AAS161" s="32"/>
      <c r="AAT161" s="32"/>
      <c r="AAU161" s="32"/>
      <c r="AAV161" s="32"/>
      <c r="AAW161" s="32"/>
      <c r="AAX161" s="32"/>
      <c r="AAY161" s="32"/>
      <c r="AAZ161" s="32"/>
      <c r="ABA161" s="32"/>
      <c r="ABB161" s="32"/>
      <c r="ABC161" s="32"/>
      <c r="ABD161" s="32"/>
      <c r="ABE161" s="32"/>
      <c r="ABF161" s="32"/>
      <c r="ABG161" s="32"/>
      <c r="ABH161" s="32"/>
      <c r="ABI161" s="32"/>
      <c r="ABJ161" s="32"/>
      <c r="ABK161" s="32"/>
      <c r="ABL161" s="32"/>
      <c r="ABM161" s="32"/>
      <c r="ABN161" s="32"/>
      <c r="ABO161" s="32"/>
      <c r="ABP161" s="32"/>
      <c r="ABQ161" s="32"/>
      <c r="ABR161" s="32"/>
      <c r="ABS161" s="32"/>
      <c r="ABT161" s="32"/>
      <c r="ABU161" s="32"/>
      <c r="ABV161" s="32"/>
      <c r="ABW161" s="32"/>
      <c r="ABX161" s="32"/>
      <c r="ABY161" s="32"/>
      <c r="ABZ161" s="32"/>
      <c r="ACA161" s="32"/>
      <c r="ACB161" s="32"/>
      <c r="ACC161" s="32"/>
      <c r="ACD161" s="32"/>
      <c r="ACE161" s="32"/>
      <c r="ACF161" s="32"/>
      <c r="ACG161" s="32"/>
      <c r="ACH161" s="32"/>
      <c r="ACI161" s="32"/>
      <c r="ACJ161" s="32"/>
      <c r="ACK161" s="32"/>
      <c r="ACL161" s="32"/>
      <c r="ACM161" s="32"/>
      <c r="ACN161" s="32"/>
      <c r="ACO161" s="32"/>
      <c r="ACP161" s="32"/>
      <c r="ACQ161" s="32"/>
      <c r="ACR161" s="32"/>
      <c r="ACS161" s="32"/>
      <c r="ACT161" s="32"/>
      <c r="ACU161" s="32"/>
      <c r="ACV161" s="32"/>
      <c r="ACW161" s="32"/>
      <c r="ACX161" s="32"/>
      <c r="ACY161" s="32"/>
      <c r="ACZ161" s="32"/>
      <c r="ADA161" s="32"/>
      <c r="ADB161" s="32"/>
      <c r="ADC161" s="32"/>
      <c r="ADD161" s="32"/>
      <c r="ADE161" s="32"/>
      <c r="ADF161" s="32"/>
      <c r="ADG161" s="32"/>
      <c r="ADH161" s="32"/>
      <c r="ADI161" s="32"/>
      <c r="ADJ161" s="32"/>
      <c r="ADK161" s="32"/>
      <c r="ADL161" s="32"/>
      <c r="ADM161" s="32"/>
      <c r="ADN161" s="32"/>
      <c r="ADO161" s="32"/>
      <c r="ADP161" s="32"/>
      <c r="ADQ161" s="32"/>
      <c r="ADR161" s="32"/>
      <c r="ADS161" s="32"/>
      <c r="ADT161" s="32"/>
      <c r="ADU161" s="32"/>
      <c r="ADV161" s="32"/>
      <c r="ADW161" s="32"/>
      <c r="ADX161" s="32"/>
      <c r="ADY161" s="32"/>
      <c r="ADZ161" s="32"/>
      <c r="AEA161" s="32"/>
      <c r="AEB161" s="32"/>
      <c r="AEC161" s="32"/>
      <c r="AED161" s="32"/>
      <c r="AEE161" s="32"/>
      <c r="AEF161" s="32"/>
      <c r="AEG161" s="32"/>
      <c r="AEH161" s="32"/>
      <c r="AEI161" s="32"/>
      <c r="AEJ161" s="32"/>
      <c r="AEK161" s="32"/>
      <c r="AEL161" s="32"/>
      <c r="AEM161" s="32"/>
      <c r="AEN161" s="32"/>
      <c r="AEO161" s="32"/>
      <c r="AEP161" s="32"/>
      <c r="AEQ161" s="32"/>
      <c r="AER161" s="32"/>
      <c r="AES161" s="32"/>
      <c r="AET161" s="32"/>
      <c r="AEU161" s="32"/>
      <c r="AEV161" s="32"/>
      <c r="AEW161" s="32"/>
      <c r="AEX161" s="32"/>
      <c r="AEY161" s="32"/>
      <c r="AEZ161" s="32"/>
      <c r="AFA161" s="32"/>
      <c r="AFB161" s="32"/>
      <c r="AFC161" s="32"/>
      <c r="AFD161" s="32"/>
      <c r="AFE161" s="32"/>
      <c r="AFF161" s="32"/>
      <c r="AFG161" s="32"/>
      <c r="AFH161" s="32"/>
      <c r="AFI161" s="32"/>
      <c r="AFJ161" s="32"/>
      <c r="AFK161" s="32"/>
      <c r="AFL161" s="32"/>
      <c r="AFM161" s="32"/>
      <c r="AFN161" s="32"/>
      <c r="AFO161" s="32"/>
      <c r="AFP161" s="32"/>
      <c r="AFQ161" s="32"/>
      <c r="AFR161" s="32"/>
      <c r="AFS161" s="32"/>
      <c r="AFT161" s="32"/>
      <c r="AFU161" s="32"/>
      <c r="AFV161" s="32"/>
      <c r="AFW161" s="32"/>
      <c r="AFX161" s="32"/>
      <c r="AFY161" s="32"/>
      <c r="AFZ161" s="32"/>
      <c r="AGA161" s="32"/>
      <c r="AGB161" s="32"/>
      <c r="AGC161" s="32"/>
      <c r="AGD161" s="32"/>
      <c r="AGE161" s="32"/>
      <c r="AGF161" s="32"/>
      <c r="AGG161" s="32"/>
      <c r="AGH161" s="32"/>
      <c r="AGI161" s="32"/>
      <c r="AGJ161" s="32"/>
      <c r="AGK161" s="32"/>
      <c r="AGL161" s="32"/>
      <c r="AGM161" s="32"/>
      <c r="AGN161" s="32"/>
      <c r="AGO161" s="32"/>
      <c r="AGP161" s="32"/>
      <c r="AGQ161" s="32"/>
      <c r="AGR161" s="32"/>
      <c r="AGS161" s="32"/>
      <c r="AGT161" s="32"/>
      <c r="AGU161" s="32"/>
      <c r="AGV161" s="32"/>
      <c r="AGW161" s="32"/>
      <c r="AGX161" s="32"/>
      <c r="AGY161" s="32"/>
      <c r="AGZ161" s="32"/>
      <c r="AHA161" s="32"/>
      <c r="AHB161" s="32"/>
      <c r="AHC161" s="32"/>
      <c r="AHD161" s="32"/>
      <c r="AHE161" s="32"/>
      <c r="AHF161" s="32"/>
      <c r="AHG161" s="32"/>
      <c r="AHH161" s="32"/>
      <c r="AHI161" s="32"/>
      <c r="AHJ161" s="32"/>
      <c r="AHK161" s="32"/>
      <c r="AHL161" s="32"/>
      <c r="AHM161" s="32"/>
      <c r="AHN161" s="32"/>
      <c r="AHO161" s="32"/>
      <c r="AHP161" s="32"/>
      <c r="AHQ161" s="32"/>
      <c r="AHR161" s="32"/>
      <c r="AHS161" s="32"/>
      <c r="AHT161" s="32"/>
    </row>
    <row r="162" spans="1:904" s="43" customFormat="1" ht="18.75" x14ac:dyDescent="0.3">
      <c r="A162" s="39">
        <v>201</v>
      </c>
      <c r="B162" s="37" t="s">
        <v>254</v>
      </c>
      <c r="C162" s="39"/>
      <c r="D162" s="42"/>
      <c r="E162" s="49" t="e">
        <f>+#REF!</f>
        <v>#REF!</v>
      </c>
      <c r="F162" s="50" t="e">
        <f>+#REF!</f>
        <v>#REF!</v>
      </c>
      <c r="G162" s="47" t="e">
        <f>+#REF!</f>
        <v>#REF!</v>
      </c>
      <c r="H162" s="40"/>
      <c r="I162" s="40"/>
      <c r="J162" s="40"/>
      <c r="K162" s="40"/>
      <c r="L162" s="40"/>
      <c r="M162" s="40"/>
      <c r="N162" s="40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  <c r="DL162" s="32"/>
      <c r="DM162" s="32"/>
      <c r="DN162" s="32"/>
      <c r="DO162" s="32"/>
      <c r="DP162" s="32"/>
      <c r="DQ162" s="32"/>
      <c r="DR162" s="32"/>
      <c r="DS162" s="32"/>
      <c r="DT162" s="32"/>
      <c r="DU162" s="32"/>
      <c r="DV162" s="32"/>
      <c r="DW162" s="32"/>
      <c r="DX162" s="32"/>
      <c r="DY162" s="32"/>
      <c r="DZ162" s="32"/>
      <c r="EA162" s="32"/>
      <c r="EB162" s="32"/>
      <c r="EC162" s="32"/>
      <c r="ED162" s="32"/>
      <c r="EE162" s="32"/>
      <c r="EF162" s="32"/>
      <c r="EG162" s="32"/>
      <c r="EH162" s="32"/>
      <c r="EI162" s="32"/>
      <c r="EJ162" s="32"/>
      <c r="EK162" s="32"/>
      <c r="EL162" s="32"/>
      <c r="EM162" s="32"/>
      <c r="EN162" s="32"/>
      <c r="EO162" s="32"/>
      <c r="EP162" s="32"/>
      <c r="EQ162" s="32"/>
      <c r="ER162" s="32"/>
      <c r="ES162" s="32"/>
      <c r="ET162" s="32"/>
      <c r="EU162" s="32"/>
      <c r="EV162" s="32"/>
      <c r="EW162" s="32"/>
      <c r="EX162" s="32"/>
      <c r="EY162" s="32"/>
      <c r="EZ162" s="32"/>
      <c r="FA162" s="32"/>
      <c r="FB162" s="32"/>
      <c r="FC162" s="32"/>
      <c r="FD162" s="32"/>
      <c r="FE162" s="32"/>
      <c r="FF162" s="32"/>
      <c r="FG162" s="32"/>
      <c r="FH162" s="32"/>
      <c r="FI162" s="32"/>
      <c r="FJ162" s="32"/>
      <c r="FK162" s="32"/>
      <c r="FL162" s="32"/>
      <c r="FM162" s="32"/>
      <c r="FN162" s="32"/>
      <c r="FO162" s="32"/>
      <c r="FP162" s="32"/>
      <c r="FQ162" s="32"/>
      <c r="FR162" s="32"/>
      <c r="FS162" s="32"/>
      <c r="FT162" s="32"/>
      <c r="FU162" s="32"/>
      <c r="FV162" s="32"/>
      <c r="FW162" s="32"/>
      <c r="FX162" s="32"/>
      <c r="FY162" s="32"/>
      <c r="FZ162" s="32"/>
      <c r="GA162" s="32"/>
      <c r="GB162" s="32"/>
      <c r="GC162" s="32"/>
      <c r="GD162" s="32"/>
      <c r="GE162" s="32"/>
      <c r="GF162" s="32"/>
      <c r="GG162" s="32"/>
      <c r="GH162" s="32"/>
      <c r="GI162" s="32"/>
      <c r="GJ162" s="32"/>
      <c r="GK162" s="32"/>
      <c r="GL162" s="32"/>
      <c r="GM162" s="32"/>
      <c r="GN162" s="32"/>
      <c r="GO162" s="32"/>
      <c r="GP162" s="32"/>
      <c r="GQ162" s="32"/>
      <c r="GR162" s="32"/>
      <c r="GS162" s="32"/>
      <c r="GT162" s="32"/>
      <c r="GU162" s="32"/>
      <c r="GV162" s="32"/>
      <c r="GW162" s="32"/>
      <c r="GX162" s="32"/>
      <c r="GY162" s="32"/>
      <c r="GZ162" s="32"/>
      <c r="HA162" s="32"/>
      <c r="HB162" s="32"/>
      <c r="HC162" s="32"/>
      <c r="HD162" s="32"/>
      <c r="HE162" s="32"/>
      <c r="HF162" s="32"/>
      <c r="HG162" s="32"/>
      <c r="HH162" s="32"/>
      <c r="HI162" s="32"/>
      <c r="HJ162" s="32"/>
      <c r="HK162" s="32"/>
      <c r="HL162" s="32"/>
      <c r="HM162" s="32"/>
      <c r="HN162" s="32"/>
      <c r="HO162" s="32"/>
      <c r="HP162" s="32"/>
      <c r="HQ162" s="32"/>
      <c r="HR162" s="32"/>
      <c r="HS162" s="32"/>
      <c r="HT162" s="32"/>
      <c r="HU162" s="32"/>
      <c r="HV162" s="32"/>
      <c r="HW162" s="32"/>
      <c r="HX162" s="32"/>
      <c r="HY162" s="32"/>
      <c r="HZ162" s="32"/>
      <c r="IA162" s="32"/>
      <c r="IB162" s="32"/>
      <c r="IC162" s="32"/>
      <c r="ID162" s="32"/>
      <c r="IE162" s="32"/>
      <c r="IF162" s="32"/>
      <c r="IG162" s="32"/>
      <c r="IH162" s="32"/>
      <c r="II162" s="32"/>
      <c r="IJ162" s="32"/>
      <c r="IK162" s="32"/>
      <c r="IL162" s="32"/>
      <c r="IM162" s="32"/>
      <c r="IN162" s="32"/>
      <c r="IO162" s="32"/>
      <c r="IP162" s="32"/>
      <c r="IQ162" s="32"/>
      <c r="IR162" s="32"/>
      <c r="IS162" s="32"/>
      <c r="IT162" s="32"/>
      <c r="IU162" s="32"/>
      <c r="IV162" s="32"/>
      <c r="IW162" s="32"/>
      <c r="IX162" s="32"/>
      <c r="IY162" s="32"/>
      <c r="IZ162" s="32"/>
      <c r="JA162" s="32"/>
      <c r="JB162" s="32"/>
      <c r="JC162" s="32"/>
      <c r="JD162" s="32"/>
      <c r="JE162" s="32"/>
      <c r="JF162" s="32"/>
      <c r="JG162" s="32"/>
      <c r="JH162" s="32"/>
      <c r="JI162" s="32"/>
      <c r="JJ162" s="32"/>
      <c r="JK162" s="32"/>
      <c r="JL162" s="32"/>
      <c r="JM162" s="32"/>
      <c r="JN162" s="32"/>
      <c r="JO162" s="32"/>
      <c r="JP162" s="32"/>
      <c r="JQ162" s="32"/>
      <c r="JR162" s="32"/>
      <c r="JS162" s="32"/>
      <c r="JT162" s="32"/>
      <c r="JU162" s="32"/>
      <c r="JV162" s="32"/>
      <c r="JW162" s="32"/>
      <c r="JX162" s="32"/>
      <c r="JY162" s="32"/>
      <c r="JZ162" s="32"/>
      <c r="KA162" s="32"/>
      <c r="KB162" s="32"/>
      <c r="KC162" s="32"/>
      <c r="KD162" s="32"/>
      <c r="KE162" s="32"/>
      <c r="KF162" s="32"/>
      <c r="KG162" s="32"/>
      <c r="KH162" s="32"/>
      <c r="KI162" s="32"/>
      <c r="KJ162" s="32"/>
      <c r="KK162" s="32"/>
      <c r="KL162" s="32"/>
      <c r="KM162" s="32"/>
      <c r="KN162" s="32"/>
      <c r="KO162" s="32"/>
      <c r="KP162" s="32"/>
      <c r="KQ162" s="32"/>
      <c r="KR162" s="32"/>
      <c r="KS162" s="32"/>
      <c r="KT162" s="32"/>
      <c r="KU162" s="32"/>
      <c r="KV162" s="32"/>
      <c r="KW162" s="32"/>
      <c r="KX162" s="32"/>
      <c r="KY162" s="32"/>
      <c r="KZ162" s="32"/>
      <c r="LA162" s="32"/>
      <c r="LB162" s="32"/>
      <c r="LC162" s="32"/>
      <c r="LD162" s="32"/>
      <c r="LE162" s="32"/>
      <c r="LF162" s="32"/>
      <c r="LG162" s="32"/>
      <c r="LH162" s="32"/>
      <c r="LI162" s="32"/>
      <c r="LJ162" s="32"/>
      <c r="LK162" s="32"/>
      <c r="LL162" s="32"/>
      <c r="LM162" s="32"/>
      <c r="LN162" s="32"/>
      <c r="LO162" s="32"/>
      <c r="LP162" s="32"/>
      <c r="LQ162" s="32"/>
      <c r="LR162" s="32"/>
      <c r="LS162" s="32"/>
      <c r="LT162" s="32"/>
      <c r="LU162" s="32"/>
      <c r="LV162" s="32"/>
      <c r="LW162" s="32"/>
      <c r="LX162" s="32"/>
      <c r="LY162" s="32"/>
      <c r="LZ162" s="32"/>
      <c r="MA162" s="32"/>
      <c r="MB162" s="32"/>
      <c r="MC162" s="32"/>
      <c r="MD162" s="32"/>
      <c r="ME162" s="32"/>
      <c r="MF162" s="32"/>
      <c r="MG162" s="32"/>
      <c r="MH162" s="32"/>
      <c r="MI162" s="32"/>
      <c r="MJ162" s="32"/>
      <c r="MK162" s="32"/>
      <c r="ML162" s="32"/>
      <c r="MM162" s="32"/>
      <c r="MN162" s="32"/>
      <c r="MO162" s="32"/>
      <c r="MP162" s="32"/>
      <c r="MQ162" s="32"/>
      <c r="MR162" s="32"/>
      <c r="MS162" s="32"/>
      <c r="MT162" s="32"/>
      <c r="MU162" s="32"/>
      <c r="MV162" s="32"/>
      <c r="MW162" s="32"/>
      <c r="MX162" s="32"/>
      <c r="MY162" s="32"/>
      <c r="MZ162" s="32"/>
      <c r="NA162" s="32"/>
      <c r="NB162" s="32"/>
      <c r="NC162" s="32"/>
      <c r="ND162" s="32"/>
      <c r="NE162" s="32"/>
      <c r="NF162" s="32"/>
      <c r="NG162" s="32"/>
      <c r="NH162" s="32"/>
      <c r="NI162" s="32"/>
      <c r="NJ162" s="32"/>
      <c r="NK162" s="32"/>
      <c r="NL162" s="32"/>
      <c r="NM162" s="32"/>
      <c r="NN162" s="32"/>
      <c r="NO162" s="32"/>
      <c r="NP162" s="32"/>
      <c r="NQ162" s="32"/>
      <c r="NR162" s="32"/>
      <c r="NS162" s="32"/>
      <c r="NT162" s="32"/>
      <c r="NU162" s="32"/>
      <c r="NV162" s="32"/>
      <c r="NW162" s="32"/>
      <c r="NX162" s="32"/>
      <c r="NY162" s="32"/>
      <c r="NZ162" s="32"/>
      <c r="OA162" s="32"/>
      <c r="OB162" s="32"/>
      <c r="OC162" s="32"/>
      <c r="OD162" s="32"/>
      <c r="OE162" s="32"/>
      <c r="OF162" s="32"/>
      <c r="OG162" s="32"/>
      <c r="OH162" s="32"/>
      <c r="OI162" s="32"/>
      <c r="OJ162" s="32"/>
      <c r="OK162" s="32"/>
      <c r="OL162" s="32"/>
      <c r="OM162" s="32"/>
      <c r="ON162" s="32"/>
      <c r="OO162" s="32"/>
      <c r="OP162" s="32"/>
      <c r="OQ162" s="32"/>
      <c r="OR162" s="32"/>
      <c r="OS162" s="32"/>
      <c r="OT162" s="32"/>
      <c r="OU162" s="32"/>
      <c r="OV162" s="32"/>
      <c r="OW162" s="32"/>
      <c r="OX162" s="32"/>
      <c r="OY162" s="32"/>
      <c r="OZ162" s="32"/>
      <c r="PA162" s="32"/>
      <c r="PB162" s="32"/>
      <c r="PC162" s="32"/>
      <c r="PD162" s="32"/>
      <c r="PE162" s="32"/>
      <c r="PF162" s="32"/>
      <c r="PG162" s="32"/>
      <c r="PH162" s="32"/>
      <c r="PI162" s="32"/>
      <c r="PJ162" s="32"/>
      <c r="PK162" s="32"/>
      <c r="PL162" s="32"/>
      <c r="PM162" s="32"/>
      <c r="PN162" s="32"/>
      <c r="PO162" s="32"/>
      <c r="PP162" s="32"/>
      <c r="PQ162" s="32"/>
      <c r="PR162" s="32"/>
      <c r="PS162" s="32"/>
      <c r="PT162" s="32"/>
      <c r="PU162" s="32"/>
      <c r="PV162" s="32"/>
      <c r="PW162" s="32"/>
      <c r="PX162" s="32"/>
      <c r="PY162" s="32"/>
      <c r="PZ162" s="32"/>
      <c r="QA162" s="32"/>
      <c r="QB162" s="32"/>
      <c r="QC162" s="32"/>
      <c r="QD162" s="32"/>
      <c r="QE162" s="32"/>
      <c r="QF162" s="32"/>
      <c r="QG162" s="32"/>
      <c r="QH162" s="32"/>
      <c r="QI162" s="32"/>
      <c r="QJ162" s="32"/>
      <c r="QK162" s="32"/>
      <c r="QL162" s="32"/>
      <c r="QM162" s="32"/>
      <c r="QN162" s="32"/>
      <c r="QO162" s="32"/>
      <c r="QP162" s="32"/>
      <c r="QQ162" s="32"/>
      <c r="QR162" s="32"/>
      <c r="QS162" s="32"/>
      <c r="QT162" s="32"/>
      <c r="QU162" s="32"/>
      <c r="QV162" s="32"/>
      <c r="QW162" s="32"/>
      <c r="QX162" s="32"/>
      <c r="QY162" s="32"/>
      <c r="QZ162" s="32"/>
      <c r="RA162" s="32"/>
      <c r="RB162" s="32"/>
      <c r="RC162" s="32"/>
      <c r="RD162" s="32"/>
      <c r="RE162" s="32"/>
      <c r="RF162" s="32"/>
      <c r="RG162" s="32"/>
      <c r="RH162" s="32"/>
      <c r="RI162" s="32"/>
      <c r="RJ162" s="32"/>
      <c r="RK162" s="32"/>
      <c r="RL162" s="32"/>
      <c r="RM162" s="32"/>
      <c r="RN162" s="32"/>
      <c r="RO162" s="32"/>
      <c r="RP162" s="32"/>
      <c r="RQ162" s="32"/>
      <c r="RR162" s="32"/>
      <c r="RS162" s="32"/>
      <c r="RT162" s="32"/>
      <c r="RU162" s="32"/>
      <c r="RV162" s="32"/>
      <c r="RW162" s="32"/>
      <c r="RX162" s="32"/>
      <c r="RY162" s="32"/>
      <c r="RZ162" s="32"/>
      <c r="SA162" s="32"/>
      <c r="SB162" s="32"/>
      <c r="SC162" s="32"/>
      <c r="SD162" s="32"/>
      <c r="SE162" s="32"/>
      <c r="SF162" s="32"/>
      <c r="SG162" s="32"/>
      <c r="SH162" s="32"/>
      <c r="SI162" s="32"/>
      <c r="SJ162" s="32"/>
      <c r="SK162" s="32"/>
      <c r="SL162" s="32"/>
      <c r="SM162" s="32"/>
      <c r="SN162" s="32"/>
      <c r="SO162" s="32"/>
      <c r="SP162" s="32"/>
      <c r="SQ162" s="32"/>
      <c r="SR162" s="32"/>
      <c r="SS162" s="32"/>
      <c r="ST162" s="32"/>
      <c r="SU162" s="32"/>
      <c r="SV162" s="32"/>
      <c r="SW162" s="32"/>
      <c r="SX162" s="32"/>
      <c r="SY162" s="32"/>
      <c r="SZ162" s="32"/>
      <c r="TA162" s="32"/>
      <c r="TB162" s="32"/>
      <c r="TC162" s="32"/>
      <c r="TD162" s="32"/>
      <c r="TE162" s="32"/>
      <c r="TF162" s="32"/>
      <c r="TG162" s="32"/>
      <c r="TH162" s="32"/>
      <c r="TI162" s="32"/>
      <c r="TJ162" s="32"/>
      <c r="TK162" s="32"/>
      <c r="TL162" s="32"/>
      <c r="TM162" s="32"/>
      <c r="TN162" s="32"/>
      <c r="TO162" s="32"/>
      <c r="TP162" s="32"/>
      <c r="TQ162" s="32"/>
      <c r="TR162" s="32"/>
      <c r="TS162" s="32"/>
      <c r="TT162" s="32"/>
      <c r="TU162" s="32"/>
      <c r="TV162" s="32"/>
      <c r="TW162" s="32"/>
      <c r="TX162" s="32"/>
      <c r="TY162" s="32"/>
      <c r="TZ162" s="32"/>
      <c r="UA162" s="32"/>
      <c r="UB162" s="32"/>
      <c r="UC162" s="32"/>
      <c r="UD162" s="32"/>
      <c r="UE162" s="32"/>
      <c r="UF162" s="32"/>
      <c r="UG162" s="32"/>
      <c r="UH162" s="32"/>
      <c r="UI162" s="32"/>
      <c r="UJ162" s="32"/>
      <c r="UK162" s="32"/>
      <c r="UL162" s="32"/>
      <c r="UM162" s="32"/>
      <c r="UN162" s="32"/>
      <c r="UO162" s="32"/>
      <c r="UP162" s="32"/>
      <c r="UQ162" s="32"/>
      <c r="UR162" s="32"/>
      <c r="US162" s="32"/>
      <c r="UT162" s="32"/>
      <c r="UU162" s="32"/>
      <c r="UV162" s="32"/>
      <c r="UW162" s="32"/>
      <c r="UX162" s="32"/>
      <c r="UY162" s="32"/>
      <c r="UZ162" s="32"/>
      <c r="VA162" s="32"/>
      <c r="VB162" s="32"/>
      <c r="VC162" s="32"/>
      <c r="VD162" s="32"/>
      <c r="VE162" s="32"/>
      <c r="VF162" s="32"/>
      <c r="VG162" s="32"/>
      <c r="VH162" s="32"/>
      <c r="VI162" s="32"/>
      <c r="VJ162" s="32"/>
      <c r="VK162" s="32"/>
      <c r="VL162" s="32"/>
      <c r="VM162" s="32"/>
      <c r="VN162" s="32"/>
      <c r="VO162" s="32"/>
      <c r="VP162" s="32"/>
      <c r="VQ162" s="32"/>
      <c r="VR162" s="32"/>
      <c r="VS162" s="32"/>
      <c r="VT162" s="32"/>
      <c r="VU162" s="32"/>
      <c r="VV162" s="32"/>
      <c r="VW162" s="32"/>
      <c r="VX162" s="32"/>
      <c r="VY162" s="32"/>
      <c r="VZ162" s="32"/>
      <c r="WA162" s="32"/>
      <c r="WB162" s="32"/>
      <c r="WC162" s="32"/>
      <c r="WD162" s="32"/>
      <c r="WE162" s="32"/>
      <c r="WF162" s="32"/>
      <c r="WG162" s="32"/>
      <c r="WH162" s="32"/>
      <c r="WI162" s="32"/>
      <c r="WJ162" s="32"/>
      <c r="WK162" s="32"/>
      <c r="WL162" s="32"/>
      <c r="WM162" s="32"/>
      <c r="WN162" s="32"/>
      <c r="WO162" s="32"/>
      <c r="WP162" s="32"/>
      <c r="WQ162" s="32"/>
      <c r="WR162" s="32"/>
      <c r="WS162" s="32"/>
      <c r="WT162" s="32"/>
      <c r="WU162" s="32"/>
      <c r="WV162" s="32"/>
      <c r="WW162" s="32"/>
      <c r="WX162" s="32"/>
      <c r="WY162" s="32"/>
      <c r="WZ162" s="32"/>
      <c r="XA162" s="32"/>
      <c r="XB162" s="32"/>
      <c r="XC162" s="32"/>
      <c r="XD162" s="32"/>
      <c r="XE162" s="32"/>
      <c r="XF162" s="32"/>
      <c r="XG162" s="32"/>
      <c r="XH162" s="32"/>
      <c r="XI162" s="32"/>
      <c r="XJ162" s="32"/>
      <c r="XK162" s="32"/>
      <c r="XL162" s="32"/>
      <c r="XM162" s="32"/>
      <c r="XN162" s="32"/>
      <c r="XO162" s="32"/>
      <c r="XP162" s="32"/>
      <c r="XQ162" s="32"/>
      <c r="XR162" s="32"/>
      <c r="XS162" s="32"/>
      <c r="XT162" s="32"/>
      <c r="XU162" s="32"/>
      <c r="XV162" s="32"/>
      <c r="XW162" s="32"/>
      <c r="XX162" s="32"/>
      <c r="XY162" s="32"/>
      <c r="XZ162" s="32"/>
      <c r="YA162" s="32"/>
      <c r="YB162" s="32"/>
      <c r="YC162" s="32"/>
      <c r="YD162" s="32"/>
      <c r="YE162" s="32"/>
      <c r="YF162" s="32"/>
      <c r="YG162" s="32"/>
      <c r="YH162" s="32"/>
      <c r="YI162" s="32"/>
      <c r="YJ162" s="32"/>
      <c r="YK162" s="32"/>
      <c r="YL162" s="32"/>
      <c r="YM162" s="32"/>
      <c r="YN162" s="32"/>
      <c r="YO162" s="32"/>
      <c r="YP162" s="32"/>
      <c r="YQ162" s="32"/>
      <c r="YR162" s="32"/>
      <c r="YS162" s="32"/>
      <c r="YT162" s="32"/>
      <c r="YU162" s="32"/>
      <c r="YV162" s="32"/>
      <c r="YW162" s="32"/>
      <c r="YX162" s="32"/>
      <c r="YY162" s="32"/>
      <c r="YZ162" s="32"/>
      <c r="ZA162" s="32"/>
      <c r="ZB162" s="32"/>
      <c r="ZC162" s="32"/>
      <c r="ZD162" s="32"/>
      <c r="ZE162" s="32"/>
      <c r="ZF162" s="32"/>
      <c r="ZG162" s="32"/>
      <c r="ZH162" s="32"/>
      <c r="ZI162" s="32"/>
      <c r="ZJ162" s="32"/>
      <c r="ZK162" s="32"/>
      <c r="ZL162" s="32"/>
      <c r="ZM162" s="32"/>
      <c r="ZN162" s="32"/>
      <c r="ZO162" s="32"/>
      <c r="ZP162" s="32"/>
      <c r="ZQ162" s="32"/>
      <c r="ZR162" s="32"/>
      <c r="ZS162" s="32"/>
      <c r="ZT162" s="32"/>
      <c r="ZU162" s="32"/>
      <c r="ZV162" s="32"/>
      <c r="ZW162" s="32"/>
      <c r="ZX162" s="32"/>
      <c r="ZY162" s="32"/>
      <c r="ZZ162" s="32"/>
      <c r="AAA162" s="32"/>
      <c r="AAB162" s="32"/>
      <c r="AAC162" s="32"/>
      <c r="AAD162" s="32"/>
      <c r="AAE162" s="32"/>
      <c r="AAF162" s="32"/>
      <c r="AAG162" s="32"/>
      <c r="AAH162" s="32"/>
      <c r="AAI162" s="32"/>
      <c r="AAJ162" s="32"/>
      <c r="AAK162" s="32"/>
      <c r="AAL162" s="32"/>
      <c r="AAM162" s="32"/>
      <c r="AAN162" s="32"/>
      <c r="AAO162" s="32"/>
      <c r="AAP162" s="32"/>
      <c r="AAQ162" s="32"/>
      <c r="AAR162" s="32"/>
      <c r="AAS162" s="32"/>
      <c r="AAT162" s="32"/>
      <c r="AAU162" s="32"/>
      <c r="AAV162" s="32"/>
      <c r="AAW162" s="32"/>
      <c r="AAX162" s="32"/>
      <c r="AAY162" s="32"/>
      <c r="AAZ162" s="32"/>
      <c r="ABA162" s="32"/>
      <c r="ABB162" s="32"/>
      <c r="ABC162" s="32"/>
      <c r="ABD162" s="32"/>
      <c r="ABE162" s="32"/>
      <c r="ABF162" s="32"/>
      <c r="ABG162" s="32"/>
      <c r="ABH162" s="32"/>
      <c r="ABI162" s="32"/>
      <c r="ABJ162" s="32"/>
      <c r="ABK162" s="32"/>
      <c r="ABL162" s="32"/>
      <c r="ABM162" s="32"/>
      <c r="ABN162" s="32"/>
      <c r="ABO162" s="32"/>
      <c r="ABP162" s="32"/>
      <c r="ABQ162" s="32"/>
      <c r="ABR162" s="32"/>
      <c r="ABS162" s="32"/>
      <c r="ABT162" s="32"/>
      <c r="ABU162" s="32"/>
      <c r="ABV162" s="32"/>
      <c r="ABW162" s="32"/>
      <c r="ABX162" s="32"/>
      <c r="ABY162" s="32"/>
      <c r="ABZ162" s="32"/>
      <c r="ACA162" s="32"/>
      <c r="ACB162" s="32"/>
      <c r="ACC162" s="32"/>
      <c r="ACD162" s="32"/>
      <c r="ACE162" s="32"/>
      <c r="ACF162" s="32"/>
      <c r="ACG162" s="32"/>
      <c r="ACH162" s="32"/>
      <c r="ACI162" s="32"/>
      <c r="ACJ162" s="32"/>
      <c r="ACK162" s="32"/>
      <c r="ACL162" s="32"/>
      <c r="ACM162" s="32"/>
      <c r="ACN162" s="32"/>
      <c r="ACO162" s="32"/>
      <c r="ACP162" s="32"/>
      <c r="ACQ162" s="32"/>
      <c r="ACR162" s="32"/>
      <c r="ACS162" s="32"/>
      <c r="ACT162" s="32"/>
      <c r="ACU162" s="32"/>
      <c r="ACV162" s="32"/>
      <c r="ACW162" s="32"/>
      <c r="ACX162" s="32"/>
      <c r="ACY162" s="32"/>
      <c r="ACZ162" s="32"/>
      <c r="ADA162" s="32"/>
      <c r="ADB162" s="32"/>
      <c r="ADC162" s="32"/>
      <c r="ADD162" s="32"/>
      <c r="ADE162" s="32"/>
      <c r="ADF162" s="32"/>
      <c r="ADG162" s="32"/>
      <c r="ADH162" s="32"/>
      <c r="ADI162" s="32"/>
      <c r="ADJ162" s="32"/>
      <c r="ADK162" s="32"/>
      <c r="ADL162" s="32"/>
      <c r="ADM162" s="32"/>
      <c r="ADN162" s="32"/>
      <c r="ADO162" s="32"/>
      <c r="ADP162" s="32"/>
      <c r="ADQ162" s="32"/>
      <c r="ADR162" s="32"/>
      <c r="ADS162" s="32"/>
      <c r="ADT162" s="32"/>
      <c r="ADU162" s="32"/>
      <c r="ADV162" s="32"/>
      <c r="ADW162" s="32"/>
      <c r="ADX162" s="32"/>
      <c r="ADY162" s="32"/>
      <c r="ADZ162" s="32"/>
      <c r="AEA162" s="32"/>
      <c r="AEB162" s="32"/>
      <c r="AEC162" s="32"/>
      <c r="AED162" s="32"/>
      <c r="AEE162" s="32"/>
      <c r="AEF162" s="32"/>
      <c r="AEG162" s="32"/>
      <c r="AEH162" s="32"/>
      <c r="AEI162" s="32"/>
      <c r="AEJ162" s="32"/>
      <c r="AEK162" s="32"/>
      <c r="AEL162" s="32"/>
      <c r="AEM162" s="32"/>
      <c r="AEN162" s="32"/>
      <c r="AEO162" s="32"/>
      <c r="AEP162" s="32"/>
      <c r="AEQ162" s="32"/>
      <c r="AER162" s="32"/>
      <c r="AES162" s="32"/>
      <c r="AET162" s="32"/>
      <c r="AEU162" s="32"/>
      <c r="AEV162" s="32"/>
      <c r="AEW162" s="32"/>
      <c r="AEX162" s="32"/>
      <c r="AEY162" s="32"/>
      <c r="AEZ162" s="32"/>
      <c r="AFA162" s="32"/>
      <c r="AFB162" s="32"/>
      <c r="AFC162" s="32"/>
      <c r="AFD162" s="32"/>
      <c r="AFE162" s="32"/>
      <c r="AFF162" s="32"/>
      <c r="AFG162" s="32"/>
      <c r="AFH162" s="32"/>
      <c r="AFI162" s="32"/>
      <c r="AFJ162" s="32"/>
      <c r="AFK162" s="32"/>
      <c r="AFL162" s="32"/>
      <c r="AFM162" s="32"/>
      <c r="AFN162" s="32"/>
      <c r="AFO162" s="32"/>
      <c r="AFP162" s="32"/>
      <c r="AFQ162" s="32"/>
      <c r="AFR162" s="32"/>
      <c r="AFS162" s="32"/>
      <c r="AFT162" s="32"/>
      <c r="AFU162" s="32"/>
      <c r="AFV162" s="32"/>
      <c r="AFW162" s="32"/>
      <c r="AFX162" s="32"/>
      <c r="AFY162" s="32"/>
      <c r="AFZ162" s="32"/>
      <c r="AGA162" s="32"/>
      <c r="AGB162" s="32"/>
      <c r="AGC162" s="32"/>
      <c r="AGD162" s="32"/>
      <c r="AGE162" s="32"/>
      <c r="AGF162" s="32"/>
      <c r="AGG162" s="32"/>
      <c r="AGH162" s="32"/>
      <c r="AGI162" s="32"/>
      <c r="AGJ162" s="32"/>
      <c r="AGK162" s="32"/>
      <c r="AGL162" s="32"/>
      <c r="AGM162" s="32"/>
      <c r="AGN162" s="32"/>
      <c r="AGO162" s="32"/>
      <c r="AGP162" s="32"/>
      <c r="AGQ162" s="32"/>
      <c r="AGR162" s="32"/>
      <c r="AGS162" s="32"/>
      <c r="AGT162" s="32"/>
      <c r="AGU162" s="32"/>
      <c r="AGV162" s="32"/>
      <c r="AGW162" s="32"/>
      <c r="AGX162" s="32"/>
      <c r="AGY162" s="32"/>
      <c r="AGZ162" s="32"/>
      <c r="AHA162" s="32"/>
      <c r="AHB162" s="32"/>
      <c r="AHC162" s="32"/>
      <c r="AHD162" s="32"/>
      <c r="AHE162" s="32"/>
      <c r="AHF162" s="32"/>
      <c r="AHG162" s="32"/>
      <c r="AHH162" s="32"/>
      <c r="AHI162" s="32"/>
      <c r="AHJ162" s="32"/>
      <c r="AHK162" s="32"/>
      <c r="AHL162" s="32"/>
      <c r="AHM162" s="32"/>
      <c r="AHN162" s="32"/>
      <c r="AHO162" s="32"/>
      <c r="AHP162" s="32"/>
      <c r="AHQ162" s="32"/>
      <c r="AHR162" s="32"/>
      <c r="AHS162" s="32"/>
      <c r="AHT162" s="32"/>
    </row>
    <row r="163" spans="1:904" s="43" customFormat="1" ht="18.75" x14ac:dyDescent="0.3">
      <c r="A163" s="39">
        <v>202</v>
      </c>
      <c r="B163" s="37" t="s">
        <v>255</v>
      </c>
      <c r="C163" s="39" t="s">
        <v>205</v>
      </c>
      <c r="D163" s="42"/>
      <c r="E163" s="49" t="e">
        <f>+#REF!</f>
        <v>#REF!</v>
      </c>
      <c r="F163" s="50" t="e">
        <f>+#REF!</f>
        <v>#REF!</v>
      </c>
      <c r="G163" s="47" t="e">
        <f>+#REF!</f>
        <v>#REF!</v>
      </c>
      <c r="H163" s="40"/>
      <c r="I163" s="40"/>
      <c r="J163" s="40"/>
      <c r="K163" s="40"/>
      <c r="L163" s="40"/>
      <c r="M163" s="40"/>
      <c r="N163" s="40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  <c r="DL163" s="32"/>
      <c r="DM163" s="32"/>
      <c r="DN163" s="32"/>
      <c r="DO163" s="32"/>
      <c r="DP163" s="32"/>
      <c r="DQ163" s="32"/>
      <c r="DR163" s="32"/>
      <c r="DS163" s="32"/>
      <c r="DT163" s="32"/>
      <c r="DU163" s="32"/>
      <c r="DV163" s="32"/>
      <c r="DW163" s="32"/>
      <c r="DX163" s="32"/>
      <c r="DY163" s="32"/>
      <c r="DZ163" s="32"/>
      <c r="EA163" s="32"/>
      <c r="EB163" s="32"/>
      <c r="EC163" s="32"/>
      <c r="ED163" s="32"/>
      <c r="EE163" s="32"/>
      <c r="EF163" s="32"/>
      <c r="EG163" s="32"/>
      <c r="EH163" s="32"/>
      <c r="EI163" s="32"/>
      <c r="EJ163" s="32"/>
      <c r="EK163" s="32"/>
      <c r="EL163" s="32"/>
      <c r="EM163" s="32"/>
      <c r="EN163" s="32"/>
      <c r="EO163" s="32"/>
      <c r="EP163" s="32"/>
      <c r="EQ163" s="32"/>
      <c r="ER163" s="32"/>
      <c r="ES163" s="32"/>
      <c r="ET163" s="32"/>
      <c r="EU163" s="32"/>
      <c r="EV163" s="32"/>
      <c r="EW163" s="32"/>
      <c r="EX163" s="32"/>
      <c r="EY163" s="32"/>
      <c r="EZ163" s="32"/>
      <c r="FA163" s="32"/>
      <c r="FB163" s="32"/>
      <c r="FC163" s="32"/>
      <c r="FD163" s="32"/>
      <c r="FE163" s="32"/>
      <c r="FF163" s="32"/>
      <c r="FG163" s="32"/>
      <c r="FH163" s="32"/>
      <c r="FI163" s="32"/>
      <c r="FJ163" s="32"/>
      <c r="FK163" s="32"/>
      <c r="FL163" s="32"/>
      <c r="FM163" s="32"/>
      <c r="FN163" s="32"/>
      <c r="FO163" s="32"/>
      <c r="FP163" s="32"/>
      <c r="FQ163" s="32"/>
      <c r="FR163" s="32"/>
      <c r="FS163" s="32"/>
      <c r="FT163" s="32"/>
      <c r="FU163" s="32"/>
      <c r="FV163" s="32"/>
      <c r="FW163" s="32"/>
      <c r="FX163" s="32"/>
      <c r="FY163" s="32"/>
      <c r="FZ163" s="32"/>
      <c r="GA163" s="32"/>
      <c r="GB163" s="32"/>
      <c r="GC163" s="32"/>
      <c r="GD163" s="32"/>
      <c r="GE163" s="32"/>
      <c r="GF163" s="32"/>
      <c r="GG163" s="32"/>
      <c r="GH163" s="32"/>
      <c r="GI163" s="32"/>
      <c r="GJ163" s="32"/>
      <c r="GK163" s="32"/>
      <c r="GL163" s="32"/>
      <c r="GM163" s="32"/>
      <c r="GN163" s="32"/>
      <c r="GO163" s="32"/>
      <c r="GP163" s="32"/>
      <c r="GQ163" s="32"/>
      <c r="GR163" s="32"/>
      <c r="GS163" s="32"/>
      <c r="GT163" s="32"/>
      <c r="GU163" s="32"/>
      <c r="GV163" s="32"/>
      <c r="GW163" s="32"/>
      <c r="GX163" s="32"/>
      <c r="GY163" s="32"/>
      <c r="GZ163" s="32"/>
      <c r="HA163" s="32"/>
      <c r="HB163" s="32"/>
      <c r="HC163" s="32"/>
      <c r="HD163" s="32"/>
      <c r="HE163" s="32"/>
      <c r="HF163" s="32"/>
      <c r="HG163" s="32"/>
      <c r="HH163" s="32"/>
      <c r="HI163" s="32"/>
      <c r="HJ163" s="32"/>
      <c r="HK163" s="32"/>
      <c r="HL163" s="32"/>
      <c r="HM163" s="32"/>
      <c r="HN163" s="32"/>
      <c r="HO163" s="32"/>
      <c r="HP163" s="32"/>
      <c r="HQ163" s="32"/>
      <c r="HR163" s="32"/>
      <c r="HS163" s="32"/>
      <c r="HT163" s="32"/>
      <c r="HU163" s="32"/>
      <c r="HV163" s="32"/>
      <c r="HW163" s="32"/>
      <c r="HX163" s="32"/>
      <c r="HY163" s="32"/>
      <c r="HZ163" s="32"/>
      <c r="IA163" s="32"/>
      <c r="IB163" s="32"/>
      <c r="IC163" s="32"/>
      <c r="ID163" s="32"/>
      <c r="IE163" s="32"/>
      <c r="IF163" s="32"/>
      <c r="IG163" s="32"/>
      <c r="IH163" s="32"/>
      <c r="II163" s="32"/>
      <c r="IJ163" s="32"/>
      <c r="IK163" s="32"/>
      <c r="IL163" s="32"/>
      <c r="IM163" s="32"/>
      <c r="IN163" s="32"/>
      <c r="IO163" s="32"/>
      <c r="IP163" s="32"/>
      <c r="IQ163" s="32"/>
      <c r="IR163" s="32"/>
      <c r="IS163" s="32"/>
      <c r="IT163" s="32"/>
      <c r="IU163" s="32"/>
      <c r="IV163" s="32"/>
      <c r="IW163" s="32"/>
      <c r="IX163" s="32"/>
      <c r="IY163" s="32"/>
      <c r="IZ163" s="32"/>
      <c r="JA163" s="32"/>
      <c r="JB163" s="32"/>
      <c r="JC163" s="32"/>
      <c r="JD163" s="32"/>
      <c r="JE163" s="32"/>
      <c r="JF163" s="32"/>
      <c r="JG163" s="32"/>
      <c r="JH163" s="32"/>
      <c r="JI163" s="32"/>
      <c r="JJ163" s="32"/>
      <c r="JK163" s="32"/>
      <c r="JL163" s="32"/>
      <c r="JM163" s="32"/>
      <c r="JN163" s="32"/>
      <c r="JO163" s="32"/>
      <c r="JP163" s="32"/>
      <c r="JQ163" s="32"/>
      <c r="JR163" s="32"/>
      <c r="JS163" s="32"/>
      <c r="JT163" s="32"/>
      <c r="JU163" s="32"/>
      <c r="JV163" s="32"/>
      <c r="JW163" s="32"/>
      <c r="JX163" s="32"/>
      <c r="JY163" s="32"/>
      <c r="JZ163" s="32"/>
      <c r="KA163" s="32"/>
      <c r="KB163" s="32"/>
      <c r="KC163" s="32"/>
      <c r="KD163" s="32"/>
      <c r="KE163" s="32"/>
      <c r="KF163" s="32"/>
      <c r="KG163" s="32"/>
      <c r="KH163" s="32"/>
      <c r="KI163" s="32"/>
      <c r="KJ163" s="32"/>
      <c r="KK163" s="32"/>
      <c r="KL163" s="32"/>
      <c r="KM163" s="32"/>
      <c r="KN163" s="32"/>
      <c r="KO163" s="32"/>
      <c r="KP163" s="32"/>
      <c r="KQ163" s="32"/>
      <c r="KR163" s="32"/>
      <c r="KS163" s="32"/>
      <c r="KT163" s="32"/>
      <c r="KU163" s="32"/>
      <c r="KV163" s="32"/>
      <c r="KW163" s="32"/>
      <c r="KX163" s="32"/>
      <c r="KY163" s="32"/>
      <c r="KZ163" s="32"/>
      <c r="LA163" s="32"/>
      <c r="LB163" s="32"/>
      <c r="LC163" s="32"/>
      <c r="LD163" s="32"/>
      <c r="LE163" s="32"/>
      <c r="LF163" s="32"/>
      <c r="LG163" s="32"/>
      <c r="LH163" s="32"/>
      <c r="LI163" s="32"/>
      <c r="LJ163" s="32"/>
      <c r="LK163" s="32"/>
      <c r="LL163" s="32"/>
      <c r="LM163" s="32"/>
      <c r="LN163" s="32"/>
      <c r="LO163" s="32"/>
      <c r="LP163" s="32"/>
      <c r="LQ163" s="32"/>
      <c r="LR163" s="32"/>
      <c r="LS163" s="32"/>
      <c r="LT163" s="32"/>
      <c r="LU163" s="32"/>
      <c r="LV163" s="32"/>
      <c r="LW163" s="32"/>
      <c r="LX163" s="32"/>
      <c r="LY163" s="32"/>
      <c r="LZ163" s="32"/>
      <c r="MA163" s="32"/>
      <c r="MB163" s="32"/>
      <c r="MC163" s="32"/>
      <c r="MD163" s="32"/>
      <c r="ME163" s="32"/>
      <c r="MF163" s="32"/>
      <c r="MG163" s="32"/>
      <c r="MH163" s="32"/>
      <c r="MI163" s="32"/>
      <c r="MJ163" s="32"/>
      <c r="MK163" s="32"/>
      <c r="ML163" s="32"/>
      <c r="MM163" s="32"/>
      <c r="MN163" s="32"/>
      <c r="MO163" s="32"/>
      <c r="MP163" s="32"/>
      <c r="MQ163" s="32"/>
      <c r="MR163" s="32"/>
      <c r="MS163" s="32"/>
      <c r="MT163" s="32"/>
      <c r="MU163" s="32"/>
      <c r="MV163" s="32"/>
      <c r="MW163" s="32"/>
      <c r="MX163" s="32"/>
      <c r="MY163" s="32"/>
      <c r="MZ163" s="32"/>
      <c r="NA163" s="32"/>
      <c r="NB163" s="32"/>
      <c r="NC163" s="32"/>
      <c r="ND163" s="32"/>
      <c r="NE163" s="32"/>
      <c r="NF163" s="32"/>
      <c r="NG163" s="32"/>
      <c r="NH163" s="32"/>
      <c r="NI163" s="32"/>
      <c r="NJ163" s="32"/>
      <c r="NK163" s="32"/>
      <c r="NL163" s="32"/>
      <c r="NM163" s="32"/>
      <c r="NN163" s="32"/>
      <c r="NO163" s="32"/>
      <c r="NP163" s="32"/>
      <c r="NQ163" s="32"/>
      <c r="NR163" s="32"/>
      <c r="NS163" s="32"/>
      <c r="NT163" s="32"/>
      <c r="NU163" s="32"/>
      <c r="NV163" s="32"/>
      <c r="NW163" s="32"/>
      <c r="NX163" s="32"/>
      <c r="NY163" s="32"/>
      <c r="NZ163" s="32"/>
      <c r="OA163" s="32"/>
      <c r="OB163" s="32"/>
      <c r="OC163" s="32"/>
      <c r="OD163" s="32"/>
      <c r="OE163" s="32"/>
      <c r="OF163" s="32"/>
      <c r="OG163" s="32"/>
      <c r="OH163" s="32"/>
      <c r="OI163" s="32"/>
      <c r="OJ163" s="32"/>
      <c r="OK163" s="32"/>
      <c r="OL163" s="32"/>
      <c r="OM163" s="32"/>
      <c r="ON163" s="32"/>
      <c r="OO163" s="32"/>
      <c r="OP163" s="32"/>
      <c r="OQ163" s="32"/>
      <c r="OR163" s="32"/>
      <c r="OS163" s="32"/>
      <c r="OT163" s="32"/>
      <c r="OU163" s="32"/>
      <c r="OV163" s="32"/>
      <c r="OW163" s="32"/>
      <c r="OX163" s="32"/>
      <c r="OY163" s="32"/>
      <c r="OZ163" s="32"/>
      <c r="PA163" s="32"/>
      <c r="PB163" s="32"/>
      <c r="PC163" s="32"/>
      <c r="PD163" s="32"/>
      <c r="PE163" s="32"/>
      <c r="PF163" s="32"/>
      <c r="PG163" s="32"/>
      <c r="PH163" s="32"/>
      <c r="PI163" s="32"/>
      <c r="PJ163" s="32"/>
      <c r="PK163" s="32"/>
      <c r="PL163" s="32"/>
      <c r="PM163" s="32"/>
      <c r="PN163" s="32"/>
      <c r="PO163" s="32"/>
      <c r="PP163" s="32"/>
      <c r="PQ163" s="32"/>
      <c r="PR163" s="32"/>
      <c r="PS163" s="32"/>
      <c r="PT163" s="32"/>
      <c r="PU163" s="32"/>
      <c r="PV163" s="32"/>
      <c r="PW163" s="32"/>
      <c r="PX163" s="32"/>
      <c r="PY163" s="32"/>
      <c r="PZ163" s="32"/>
      <c r="QA163" s="32"/>
      <c r="QB163" s="32"/>
      <c r="QC163" s="32"/>
      <c r="QD163" s="32"/>
      <c r="QE163" s="32"/>
      <c r="QF163" s="32"/>
      <c r="QG163" s="32"/>
      <c r="QH163" s="32"/>
      <c r="QI163" s="32"/>
      <c r="QJ163" s="32"/>
      <c r="QK163" s="32"/>
      <c r="QL163" s="32"/>
      <c r="QM163" s="32"/>
      <c r="QN163" s="32"/>
      <c r="QO163" s="32"/>
      <c r="QP163" s="32"/>
      <c r="QQ163" s="32"/>
      <c r="QR163" s="32"/>
      <c r="QS163" s="32"/>
      <c r="QT163" s="32"/>
      <c r="QU163" s="32"/>
      <c r="QV163" s="32"/>
      <c r="QW163" s="32"/>
      <c r="QX163" s="32"/>
      <c r="QY163" s="32"/>
      <c r="QZ163" s="32"/>
      <c r="RA163" s="32"/>
      <c r="RB163" s="32"/>
      <c r="RC163" s="32"/>
      <c r="RD163" s="32"/>
      <c r="RE163" s="32"/>
      <c r="RF163" s="32"/>
      <c r="RG163" s="32"/>
      <c r="RH163" s="32"/>
      <c r="RI163" s="32"/>
      <c r="RJ163" s="32"/>
      <c r="RK163" s="32"/>
      <c r="RL163" s="32"/>
      <c r="RM163" s="32"/>
      <c r="RN163" s="32"/>
      <c r="RO163" s="32"/>
      <c r="RP163" s="32"/>
      <c r="RQ163" s="32"/>
      <c r="RR163" s="32"/>
      <c r="RS163" s="32"/>
      <c r="RT163" s="32"/>
      <c r="RU163" s="32"/>
      <c r="RV163" s="32"/>
      <c r="RW163" s="32"/>
      <c r="RX163" s="32"/>
      <c r="RY163" s="32"/>
      <c r="RZ163" s="32"/>
      <c r="SA163" s="32"/>
      <c r="SB163" s="32"/>
      <c r="SC163" s="32"/>
      <c r="SD163" s="32"/>
      <c r="SE163" s="32"/>
      <c r="SF163" s="32"/>
      <c r="SG163" s="32"/>
      <c r="SH163" s="32"/>
      <c r="SI163" s="32"/>
      <c r="SJ163" s="32"/>
      <c r="SK163" s="32"/>
      <c r="SL163" s="32"/>
      <c r="SM163" s="32"/>
      <c r="SN163" s="32"/>
      <c r="SO163" s="32"/>
      <c r="SP163" s="32"/>
      <c r="SQ163" s="32"/>
      <c r="SR163" s="32"/>
      <c r="SS163" s="32"/>
      <c r="ST163" s="32"/>
      <c r="SU163" s="32"/>
      <c r="SV163" s="32"/>
      <c r="SW163" s="32"/>
      <c r="SX163" s="32"/>
      <c r="SY163" s="32"/>
      <c r="SZ163" s="32"/>
      <c r="TA163" s="32"/>
      <c r="TB163" s="32"/>
      <c r="TC163" s="32"/>
      <c r="TD163" s="32"/>
      <c r="TE163" s="32"/>
      <c r="TF163" s="32"/>
      <c r="TG163" s="32"/>
      <c r="TH163" s="32"/>
      <c r="TI163" s="32"/>
      <c r="TJ163" s="32"/>
      <c r="TK163" s="32"/>
      <c r="TL163" s="32"/>
      <c r="TM163" s="32"/>
      <c r="TN163" s="32"/>
      <c r="TO163" s="32"/>
      <c r="TP163" s="32"/>
      <c r="TQ163" s="32"/>
      <c r="TR163" s="32"/>
      <c r="TS163" s="32"/>
      <c r="TT163" s="32"/>
      <c r="TU163" s="32"/>
      <c r="TV163" s="32"/>
      <c r="TW163" s="32"/>
      <c r="TX163" s="32"/>
      <c r="TY163" s="32"/>
      <c r="TZ163" s="32"/>
      <c r="UA163" s="32"/>
      <c r="UB163" s="32"/>
      <c r="UC163" s="32"/>
      <c r="UD163" s="32"/>
      <c r="UE163" s="32"/>
      <c r="UF163" s="32"/>
      <c r="UG163" s="32"/>
      <c r="UH163" s="32"/>
      <c r="UI163" s="32"/>
      <c r="UJ163" s="32"/>
      <c r="UK163" s="32"/>
      <c r="UL163" s="32"/>
      <c r="UM163" s="32"/>
      <c r="UN163" s="32"/>
      <c r="UO163" s="32"/>
      <c r="UP163" s="32"/>
      <c r="UQ163" s="32"/>
      <c r="UR163" s="32"/>
      <c r="US163" s="32"/>
      <c r="UT163" s="32"/>
      <c r="UU163" s="32"/>
      <c r="UV163" s="32"/>
      <c r="UW163" s="32"/>
      <c r="UX163" s="32"/>
      <c r="UY163" s="32"/>
      <c r="UZ163" s="32"/>
      <c r="VA163" s="32"/>
      <c r="VB163" s="32"/>
      <c r="VC163" s="32"/>
      <c r="VD163" s="32"/>
      <c r="VE163" s="32"/>
      <c r="VF163" s="32"/>
      <c r="VG163" s="32"/>
      <c r="VH163" s="32"/>
      <c r="VI163" s="32"/>
      <c r="VJ163" s="32"/>
      <c r="VK163" s="32"/>
      <c r="VL163" s="32"/>
      <c r="VM163" s="32"/>
      <c r="VN163" s="32"/>
      <c r="VO163" s="32"/>
      <c r="VP163" s="32"/>
      <c r="VQ163" s="32"/>
      <c r="VR163" s="32"/>
      <c r="VS163" s="32"/>
      <c r="VT163" s="32"/>
      <c r="VU163" s="32"/>
      <c r="VV163" s="32"/>
      <c r="VW163" s="32"/>
      <c r="VX163" s="32"/>
      <c r="VY163" s="32"/>
      <c r="VZ163" s="32"/>
      <c r="WA163" s="32"/>
      <c r="WB163" s="32"/>
      <c r="WC163" s="32"/>
      <c r="WD163" s="32"/>
      <c r="WE163" s="32"/>
      <c r="WF163" s="32"/>
      <c r="WG163" s="32"/>
      <c r="WH163" s="32"/>
      <c r="WI163" s="32"/>
      <c r="WJ163" s="32"/>
      <c r="WK163" s="32"/>
      <c r="WL163" s="32"/>
      <c r="WM163" s="32"/>
      <c r="WN163" s="32"/>
      <c r="WO163" s="32"/>
      <c r="WP163" s="32"/>
      <c r="WQ163" s="32"/>
      <c r="WR163" s="32"/>
      <c r="WS163" s="32"/>
      <c r="WT163" s="32"/>
      <c r="WU163" s="32"/>
      <c r="WV163" s="32"/>
      <c r="WW163" s="32"/>
      <c r="WX163" s="32"/>
      <c r="WY163" s="32"/>
      <c r="WZ163" s="32"/>
      <c r="XA163" s="32"/>
      <c r="XB163" s="32"/>
      <c r="XC163" s="32"/>
      <c r="XD163" s="32"/>
      <c r="XE163" s="32"/>
      <c r="XF163" s="32"/>
      <c r="XG163" s="32"/>
      <c r="XH163" s="32"/>
      <c r="XI163" s="32"/>
      <c r="XJ163" s="32"/>
      <c r="XK163" s="32"/>
      <c r="XL163" s="32"/>
      <c r="XM163" s="32"/>
      <c r="XN163" s="32"/>
      <c r="XO163" s="32"/>
      <c r="XP163" s="32"/>
      <c r="XQ163" s="32"/>
      <c r="XR163" s="32"/>
      <c r="XS163" s="32"/>
      <c r="XT163" s="32"/>
      <c r="XU163" s="32"/>
      <c r="XV163" s="32"/>
      <c r="XW163" s="32"/>
      <c r="XX163" s="32"/>
      <c r="XY163" s="32"/>
      <c r="XZ163" s="32"/>
      <c r="YA163" s="32"/>
      <c r="YB163" s="32"/>
      <c r="YC163" s="32"/>
      <c r="YD163" s="32"/>
      <c r="YE163" s="32"/>
      <c r="YF163" s="32"/>
      <c r="YG163" s="32"/>
      <c r="YH163" s="32"/>
      <c r="YI163" s="32"/>
      <c r="YJ163" s="32"/>
      <c r="YK163" s="32"/>
      <c r="YL163" s="32"/>
      <c r="YM163" s="32"/>
      <c r="YN163" s="32"/>
      <c r="YO163" s="32"/>
      <c r="YP163" s="32"/>
      <c r="YQ163" s="32"/>
      <c r="YR163" s="32"/>
      <c r="YS163" s="32"/>
      <c r="YT163" s="32"/>
      <c r="YU163" s="32"/>
      <c r="YV163" s="32"/>
      <c r="YW163" s="32"/>
      <c r="YX163" s="32"/>
      <c r="YY163" s="32"/>
      <c r="YZ163" s="32"/>
      <c r="ZA163" s="32"/>
      <c r="ZB163" s="32"/>
      <c r="ZC163" s="32"/>
      <c r="ZD163" s="32"/>
      <c r="ZE163" s="32"/>
      <c r="ZF163" s="32"/>
      <c r="ZG163" s="32"/>
      <c r="ZH163" s="32"/>
      <c r="ZI163" s="32"/>
      <c r="ZJ163" s="32"/>
      <c r="ZK163" s="32"/>
      <c r="ZL163" s="32"/>
      <c r="ZM163" s="32"/>
      <c r="ZN163" s="32"/>
      <c r="ZO163" s="32"/>
      <c r="ZP163" s="32"/>
      <c r="ZQ163" s="32"/>
      <c r="ZR163" s="32"/>
      <c r="ZS163" s="32"/>
      <c r="ZT163" s="32"/>
      <c r="ZU163" s="32"/>
      <c r="ZV163" s="32"/>
      <c r="ZW163" s="32"/>
      <c r="ZX163" s="32"/>
      <c r="ZY163" s="32"/>
      <c r="ZZ163" s="32"/>
      <c r="AAA163" s="32"/>
      <c r="AAB163" s="32"/>
      <c r="AAC163" s="32"/>
      <c r="AAD163" s="32"/>
      <c r="AAE163" s="32"/>
      <c r="AAF163" s="32"/>
      <c r="AAG163" s="32"/>
      <c r="AAH163" s="32"/>
      <c r="AAI163" s="32"/>
      <c r="AAJ163" s="32"/>
      <c r="AAK163" s="32"/>
      <c r="AAL163" s="32"/>
      <c r="AAM163" s="32"/>
      <c r="AAN163" s="32"/>
      <c r="AAO163" s="32"/>
      <c r="AAP163" s="32"/>
      <c r="AAQ163" s="32"/>
      <c r="AAR163" s="32"/>
      <c r="AAS163" s="32"/>
      <c r="AAT163" s="32"/>
      <c r="AAU163" s="32"/>
      <c r="AAV163" s="32"/>
      <c r="AAW163" s="32"/>
      <c r="AAX163" s="32"/>
      <c r="AAY163" s="32"/>
      <c r="AAZ163" s="32"/>
      <c r="ABA163" s="32"/>
      <c r="ABB163" s="32"/>
      <c r="ABC163" s="32"/>
      <c r="ABD163" s="32"/>
      <c r="ABE163" s="32"/>
      <c r="ABF163" s="32"/>
      <c r="ABG163" s="32"/>
      <c r="ABH163" s="32"/>
      <c r="ABI163" s="32"/>
      <c r="ABJ163" s="32"/>
      <c r="ABK163" s="32"/>
      <c r="ABL163" s="32"/>
      <c r="ABM163" s="32"/>
      <c r="ABN163" s="32"/>
      <c r="ABO163" s="32"/>
      <c r="ABP163" s="32"/>
      <c r="ABQ163" s="32"/>
      <c r="ABR163" s="32"/>
      <c r="ABS163" s="32"/>
      <c r="ABT163" s="32"/>
      <c r="ABU163" s="32"/>
      <c r="ABV163" s="32"/>
      <c r="ABW163" s="32"/>
      <c r="ABX163" s="32"/>
      <c r="ABY163" s="32"/>
      <c r="ABZ163" s="32"/>
      <c r="ACA163" s="32"/>
      <c r="ACB163" s="32"/>
      <c r="ACC163" s="32"/>
      <c r="ACD163" s="32"/>
      <c r="ACE163" s="32"/>
      <c r="ACF163" s="32"/>
      <c r="ACG163" s="32"/>
      <c r="ACH163" s="32"/>
      <c r="ACI163" s="32"/>
      <c r="ACJ163" s="32"/>
      <c r="ACK163" s="32"/>
      <c r="ACL163" s="32"/>
      <c r="ACM163" s="32"/>
      <c r="ACN163" s="32"/>
      <c r="ACO163" s="32"/>
      <c r="ACP163" s="32"/>
      <c r="ACQ163" s="32"/>
      <c r="ACR163" s="32"/>
      <c r="ACS163" s="32"/>
      <c r="ACT163" s="32"/>
      <c r="ACU163" s="32"/>
      <c r="ACV163" s="32"/>
      <c r="ACW163" s="32"/>
      <c r="ACX163" s="32"/>
      <c r="ACY163" s="32"/>
      <c r="ACZ163" s="32"/>
      <c r="ADA163" s="32"/>
      <c r="ADB163" s="32"/>
      <c r="ADC163" s="32"/>
      <c r="ADD163" s="32"/>
      <c r="ADE163" s="32"/>
      <c r="ADF163" s="32"/>
      <c r="ADG163" s="32"/>
      <c r="ADH163" s="32"/>
      <c r="ADI163" s="32"/>
      <c r="ADJ163" s="32"/>
      <c r="ADK163" s="32"/>
      <c r="ADL163" s="32"/>
      <c r="ADM163" s="32"/>
      <c r="ADN163" s="32"/>
      <c r="ADO163" s="32"/>
      <c r="ADP163" s="32"/>
      <c r="ADQ163" s="32"/>
      <c r="ADR163" s="32"/>
      <c r="ADS163" s="32"/>
      <c r="ADT163" s="32"/>
      <c r="ADU163" s="32"/>
      <c r="ADV163" s="32"/>
      <c r="ADW163" s="32"/>
      <c r="ADX163" s="32"/>
      <c r="ADY163" s="32"/>
      <c r="ADZ163" s="32"/>
      <c r="AEA163" s="32"/>
      <c r="AEB163" s="32"/>
      <c r="AEC163" s="32"/>
      <c r="AED163" s="32"/>
      <c r="AEE163" s="32"/>
      <c r="AEF163" s="32"/>
      <c r="AEG163" s="32"/>
      <c r="AEH163" s="32"/>
      <c r="AEI163" s="32"/>
      <c r="AEJ163" s="32"/>
      <c r="AEK163" s="32"/>
      <c r="AEL163" s="32"/>
      <c r="AEM163" s="32"/>
      <c r="AEN163" s="32"/>
      <c r="AEO163" s="32"/>
      <c r="AEP163" s="32"/>
      <c r="AEQ163" s="32"/>
      <c r="AER163" s="32"/>
      <c r="AES163" s="32"/>
      <c r="AET163" s="32"/>
      <c r="AEU163" s="32"/>
      <c r="AEV163" s="32"/>
      <c r="AEW163" s="32"/>
      <c r="AEX163" s="32"/>
      <c r="AEY163" s="32"/>
      <c r="AEZ163" s="32"/>
      <c r="AFA163" s="32"/>
      <c r="AFB163" s="32"/>
      <c r="AFC163" s="32"/>
      <c r="AFD163" s="32"/>
      <c r="AFE163" s="32"/>
      <c r="AFF163" s="32"/>
      <c r="AFG163" s="32"/>
      <c r="AFH163" s="32"/>
      <c r="AFI163" s="32"/>
      <c r="AFJ163" s="32"/>
      <c r="AFK163" s="32"/>
      <c r="AFL163" s="32"/>
      <c r="AFM163" s="32"/>
      <c r="AFN163" s="32"/>
      <c r="AFO163" s="32"/>
      <c r="AFP163" s="32"/>
      <c r="AFQ163" s="32"/>
      <c r="AFR163" s="32"/>
      <c r="AFS163" s="32"/>
      <c r="AFT163" s="32"/>
      <c r="AFU163" s="32"/>
      <c r="AFV163" s="32"/>
      <c r="AFW163" s="32"/>
      <c r="AFX163" s="32"/>
      <c r="AFY163" s="32"/>
      <c r="AFZ163" s="32"/>
      <c r="AGA163" s="32"/>
      <c r="AGB163" s="32"/>
      <c r="AGC163" s="32"/>
      <c r="AGD163" s="32"/>
      <c r="AGE163" s="32"/>
      <c r="AGF163" s="32"/>
      <c r="AGG163" s="32"/>
      <c r="AGH163" s="32"/>
      <c r="AGI163" s="32"/>
      <c r="AGJ163" s="32"/>
      <c r="AGK163" s="32"/>
      <c r="AGL163" s="32"/>
      <c r="AGM163" s="32"/>
      <c r="AGN163" s="32"/>
      <c r="AGO163" s="32"/>
      <c r="AGP163" s="32"/>
      <c r="AGQ163" s="32"/>
      <c r="AGR163" s="32"/>
      <c r="AGS163" s="32"/>
      <c r="AGT163" s="32"/>
      <c r="AGU163" s="32"/>
      <c r="AGV163" s="32"/>
      <c r="AGW163" s="32"/>
      <c r="AGX163" s="32"/>
      <c r="AGY163" s="32"/>
      <c r="AGZ163" s="32"/>
      <c r="AHA163" s="32"/>
      <c r="AHB163" s="32"/>
      <c r="AHC163" s="32"/>
      <c r="AHD163" s="32"/>
      <c r="AHE163" s="32"/>
      <c r="AHF163" s="32"/>
      <c r="AHG163" s="32"/>
      <c r="AHH163" s="32"/>
      <c r="AHI163" s="32"/>
      <c r="AHJ163" s="32"/>
      <c r="AHK163" s="32"/>
      <c r="AHL163" s="32"/>
      <c r="AHM163" s="32"/>
      <c r="AHN163" s="32"/>
      <c r="AHO163" s="32"/>
      <c r="AHP163" s="32"/>
      <c r="AHQ163" s="32"/>
      <c r="AHR163" s="32"/>
      <c r="AHS163" s="32"/>
      <c r="AHT163" s="32"/>
    </row>
    <row r="164" spans="1:904" s="43" customFormat="1" ht="18.75" x14ac:dyDescent="0.3">
      <c r="A164" s="39">
        <v>203</v>
      </c>
      <c r="B164" s="37" t="s">
        <v>256</v>
      </c>
      <c r="C164" s="39" t="s">
        <v>221</v>
      </c>
      <c r="D164" s="42"/>
      <c r="E164" s="49" t="e">
        <f>+#REF!</f>
        <v>#REF!</v>
      </c>
      <c r="F164" s="50" t="e">
        <f>+#REF!</f>
        <v>#REF!</v>
      </c>
      <c r="G164" s="47" t="e">
        <f>+#REF!</f>
        <v>#REF!</v>
      </c>
      <c r="H164" s="40"/>
      <c r="I164" s="40"/>
      <c r="J164" s="40"/>
      <c r="K164" s="40"/>
      <c r="L164" s="40"/>
      <c r="M164" s="40"/>
      <c r="N164" s="40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  <c r="DL164" s="32"/>
      <c r="DM164" s="32"/>
      <c r="DN164" s="32"/>
      <c r="DO164" s="32"/>
      <c r="DP164" s="32"/>
      <c r="DQ164" s="32"/>
      <c r="DR164" s="32"/>
      <c r="DS164" s="32"/>
      <c r="DT164" s="32"/>
      <c r="DU164" s="32"/>
      <c r="DV164" s="32"/>
      <c r="DW164" s="32"/>
      <c r="DX164" s="32"/>
      <c r="DY164" s="32"/>
      <c r="DZ164" s="32"/>
      <c r="EA164" s="32"/>
      <c r="EB164" s="32"/>
      <c r="EC164" s="32"/>
      <c r="ED164" s="32"/>
      <c r="EE164" s="32"/>
      <c r="EF164" s="32"/>
      <c r="EG164" s="32"/>
      <c r="EH164" s="32"/>
      <c r="EI164" s="32"/>
      <c r="EJ164" s="32"/>
      <c r="EK164" s="32"/>
      <c r="EL164" s="32"/>
      <c r="EM164" s="32"/>
      <c r="EN164" s="32"/>
      <c r="EO164" s="32"/>
      <c r="EP164" s="32"/>
      <c r="EQ164" s="32"/>
      <c r="ER164" s="32"/>
      <c r="ES164" s="32"/>
      <c r="ET164" s="32"/>
      <c r="EU164" s="32"/>
      <c r="EV164" s="32"/>
      <c r="EW164" s="32"/>
      <c r="EX164" s="32"/>
      <c r="EY164" s="32"/>
      <c r="EZ164" s="32"/>
      <c r="FA164" s="32"/>
      <c r="FB164" s="32"/>
      <c r="FC164" s="32"/>
      <c r="FD164" s="32"/>
      <c r="FE164" s="32"/>
      <c r="FF164" s="32"/>
      <c r="FG164" s="32"/>
      <c r="FH164" s="32"/>
      <c r="FI164" s="32"/>
      <c r="FJ164" s="32"/>
      <c r="FK164" s="32"/>
      <c r="FL164" s="32"/>
      <c r="FM164" s="32"/>
      <c r="FN164" s="32"/>
      <c r="FO164" s="32"/>
      <c r="FP164" s="32"/>
      <c r="FQ164" s="32"/>
      <c r="FR164" s="32"/>
      <c r="FS164" s="32"/>
      <c r="FT164" s="32"/>
      <c r="FU164" s="32"/>
      <c r="FV164" s="32"/>
      <c r="FW164" s="32"/>
      <c r="FX164" s="32"/>
      <c r="FY164" s="32"/>
      <c r="FZ164" s="32"/>
      <c r="GA164" s="32"/>
      <c r="GB164" s="32"/>
      <c r="GC164" s="32"/>
      <c r="GD164" s="32"/>
      <c r="GE164" s="32"/>
      <c r="GF164" s="32"/>
      <c r="GG164" s="32"/>
      <c r="GH164" s="32"/>
      <c r="GI164" s="32"/>
      <c r="GJ164" s="32"/>
      <c r="GK164" s="32"/>
      <c r="GL164" s="32"/>
      <c r="GM164" s="32"/>
      <c r="GN164" s="32"/>
      <c r="GO164" s="32"/>
      <c r="GP164" s="32"/>
      <c r="GQ164" s="32"/>
      <c r="GR164" s="32"/>
      <c r="GS164" s="32"/>
      <c r="GT164" s="32"/>
      <c r="GU164" s="32"/>
      <c r="GV164" s="32"/>
      <c r="GW164" s="32"/>
      <c r="GX164" s="32"/>
      <c r="GY164" s="32"/>
      <c r="GZ164" s="32"/>
      <c r="HA164" s="32"/>
      <c r="HB164" s="32"/>
      <c r="HC164" s="32"/>
      <c r="HD164" s="32"/>
      <c r="HE164" s="32"/>
      <c r="HF164" s="32"/>
      <c r="HG164" s="32"/>
      <c r="HH164" s="32"/>
      <c r="HI164" s="32"/>
      <c r="HJ164" s="32"/>
      <c r="HK164" s="32"/>
      <c r="HL164" s="32"/>
      <c r="HM164" s="32"/>
      <c r="HN164" s="32"/>
      <c r="HO164" s="32"/>
      <c r="HP164" s="32"/>
      <c r="HQ164" s="32"/>
      <c r="HR164" s="32"/>
      <c r="HS164" s="32"/>
      <c r="HT164" s="32"/>
      <c r="HU164" s="32"/>
      <c r="HV164" s="32"/>
      <c r="HW164" s="32"/>
      <c r="HX164" s="32"/>
      <c r="HY164" s="32"/>
      <c r="HZ164" s="32"/>
      <c r="IA164" s="32"/>
      <c r="IB164" s="32"/>
      <c r="IC164" s="32"/>
      <c r="ID164" s="32"/>
      <c r="IE164" s="32"/>
      <c r="IF164" s="32"/>
      <c r="IG164" s="32"/>
      <c r="IH164" s="32"/>
      <c r="II164" s="32"/>
      <c r="IJ164" s="32"/>
      <c r="IK164" s="32"/>
      <c r="IL164" s="32"/>
      <c r="IM164" s="32"/>
      <c r="IN164" s="32"/>
      <c r="IO164" s="32"/>
      <c r="IP164" s="32"/>
      <c r="IQ164" s="32"/>
      <c r="IR164" s="32"/>
      <c r="IS164" s="32"/>
      <c r="IT164" s="32"/>
      <c r="IU164" s="32"/>
      <c r="IV164" s="32"/>
      <c r="IW164" s="32"/>
      <c r="IX164" s="32"/>
      <c r="IY164" s="32"/>
      <c r="IZ164" s="32"/>
      <c r="JA164" s="32"/>
      <c r="JB164" s="32"/>
      <c r="JC164" s="32"/>
      <c r="JD164" s="32"/>
      <c r="JE164" s="32"/>
      <c r="JF164" s="32"/>
      <c r="JG164" s="32"/>
      <c r="JH164" s="32"/>
      <c r="JI164" s="32"/>
      <c r="JJ164" s="32"/>
      <c r="JK164" s="32"/>
      <c r="JL164" s="32"/>
      <c r="JM164" s="32"/>
      <c r="JN164" s="32"/>
      <c r="JO164" s="32"/>
      <c r="JP164" s="32"/>
      <c r="JQ164" s="32"/>
      <c r="JR164" s="32"/>
      <c r="JS164" s="32"/>
      <c r="JT164" s="32"/>
      <c r="JU164" s="32"/>
      <c r="JV164" s="32"/>
      <c r="JW164" s="32"/>
      <c r="JX164" s="32"/>
      <c r="JY164" s="32"/>
      <c r="JZ164" s="32"/>
      <c r="KA164" s="32"/>
      <c r="KB164" s="32"/>
      <c r="KC164" s="32"/>
      <c r="KD164" s="32"/>
      <c r="KE164" s="32"/>
      <c r="KF164" s="32"/>
      <c r="KG164" s="32"/>
      <c r="KH164" s="32"/>
      <c r="KI164" s="32"/>
      <c r="KJ164" s="32"/>
      <c r="KK164" s="32"/>
      <c r="KL164" s="32"/>
      <c r="KM164" s="32"/>
      <c r="KN164" s="32"/>
      <c r="KO164" s="32"/>
      <c r="KP164" s="32"/>
      <c r="KQ164" s="32"/>
      <c r="KR164" s="32"/>
      <c r="KS164" s="32"/>
      <c r="KT164" s="32"/>
      <c r="KU164" s="32"/>
      <c r="KV164" s="32"/>
      <c r="KW164" s="32"/>
      <c r="KX164" s="32"/>
      <c r="KY164" s="32"/>
      <c r="KZ164" s="32"/>
      <c r="LA164" s="32"/>
      <c r="LB164" s="32"/>
      <c r="LC164" s="32"/>
      <c r="LD164" s="32"/>
      <c r="LE164" s="32"/>
      <c r="LF164" s="32"/>
      <c r="LG164" s="32"/>
      <c r="LH164" s="32"/>
      <c r="LI164" s="32"/>
      <c r="LJ164" s="32"/>
      <c r="LK164" s="32"/>
      <c r="LL164" s="32"/>
      <c r="LM164" s="32"/>
      <c r="LN164" s="32"/>
      <c r="LO164" s="32"/>
      <c r="LP164" s="32"/>
      <c r="LQ164" s="32"/>
      <c r="LR164" s="32"/>
      <c r="LS164" s="32"/>
      <c r="LT164" s="32"/>
      <c r="LU164" s="32"/>
      <c r="LV164" s="32"/>
      <c r="LW164" s="32"/>
      <c r="LX164" s="32"/>
      <c r="LY164" s="32"/>
      <c r="LZ164" s="32"/>
      <c r="MA164" s="32"/>
      <c r="MB164" s="32"/>
      <c r="MC164" s="32"/>
      <c r="MD164" s="32"/>
      <c r="ME164" s="32"/>
      <c r="MF164" s="32"/>
      <c r="MG164" s="32"/>
      <c r="MH164" s="32"/>
      <c r="MI164" s="32"/>
      <c r="MJ164" s="32"/>
      <c r="MK164" s="32"/>
      <c r="ML164" s="32"/>
      <c r="MM164" s="32"/>
      <c r="MN164" s="32"/>
      <c r="MO164" s="32"/>
      <c r="MP164" s="32"/>
      <c r="MQ164" s="32"/>
      <c r="MR164" s="32"/>
      <c r="MS164" s="32"/>
      <c r="MT164" s="32"/>
      <c r="MU164" s="32"/>
      <c r="MV164" s="32"/>
      <c r="MW164" s="32"/>
      <c r="MX164" s="32"/>
      <c r="MY164" s="32"/>
      <c r="MZ164" s="32"/>
      <c r="NA164" s="32"/>
      <c r="NB164" s="32"/>
      <c r="NC164" s="32"/>
      <c r="ND164" s="32"/>
      <c r="NE164" s="32"/>
      <c r="NF164" s="32"/>
      <c r="NG164" s="32"/>
      <c r="NH164" s="32"/>
      <c r="NI164" s="32"/>
      <c r="NJ164" s="32"/>
      <c r="NK164" s="32"/>
      <c r="NL164" s="32"/>
      <c r="NM164" s="32"/>
      <c r="NN164" s="32"/>
      <c r="NO164" s="32"/>
      <c r="NP164" s="32"/>
      <c r="NQ164" s="32"/>
      <c r="NR164" s="32"/>
      <c r="NS164" s="32"/>
      <c r="NT164" s="32"/>
      <c r="NU164" s="32"/>
      <c r="NV164" s="32"/>
      <c r="NW164" s="32"/>
      <c r="NX164" s="32"/>
      <c r="NY164" s="32"/>
      <c r="NZ164" s="32"/>
      <c r="OA164" s="32"/>
      <c r="OB164" s="32"/>
      <c r="OC164" s="32"/>
      <c r="OD164" s="32"/>
      <c r="OE164" s="32"/>
      <c r="OF164" s="32"/>
      <c r="OG164" s="32"/>
      <c r="OH164" s="32"/>
      <c r="OI164" s="32"/>
      <c r="OJ164" s="32"/>
      <c r="OK164" s="32"/>
      <c r="OL164" s="32"/>
      <c r="OM164" s="32"/>
      <c r="ON164" s="32"/>
      <c r="OO164" s="32"/>
      <c r="OP164" s="32"/>
      <c r="OQ164" s="32"/>
      <c r="OR164" s="32"/>
      <c r="OS164" s="32"/>
      <c r="OT164" s="32"/>
      <c r="OU164" s="32"/>
      <c r="OV164" s="32"/>
      <c r="OW164" s="32"/>
      <c r="OX164" s="32"/>
      <c r="OY164" s="32"/>
      <c r="OZ164" s="32"/>
      <c r="PA164" s="32"/>
      <c r="PB164" s="32"/>
      <c r="PC164" s="32"/>
      <c r="PD164" s="32"/>
      <c r="PE164" s="32"/>
      <c r="PF164" s="32"/>
      <c r="PG164" s="32"/>
      <c r="PH164" s="32"/>
      <c r="PI164" s="32"/>
      <c r="PJ164" s="32"/>
      <c r="PK164" s="32"/>
      <c r="PL164" s="32"/>
      <c r="PM164" s="32"/>
      <c r="PN164" s="32"/>
      <c r="PO164" s="32"/>
      <c r="PP164" s="32"/>
      <c r="PQ164" s="32"/>
      <c r="PR164" s="32"/>
      <c r="PS164" s="32"/>
      <c r="PT164" s="32"/>
      <c r="PU164" s="32"/>
      <c r="PV164" s="32"/>
      <c r="PW164" s="32"/>
      <c r="PX164" s="32"/>
      <c r="PY164" s="32"/>
      <c r="PZ164" s="32"/>
      <c r="QA164" s="32"/>
      <c r="QB164" s="32"/>
      <c r="QC164" s="32"/>
      <c r="QD164" s="32"/>
      <c r="QE164" s="32"/>
      <c r="QF164" s="32"/>
      <c r="QG164" s="32"/>
      <c r="QH164" s="32"/>
      <c r="QI164" s="32"/>
      <c r="QJ164" s="32"/>
      <c r="QK164" s="32"/>
      <c r="QL164" s="32"/>
      <c r="QM164" s="32"/>
      <c r="QN164" s="32"/>
      <c r="QO164" s="32"/>
      <c r="QP164" s="32"/>
      <c r="QQ164" s="32"/>
      <c r="QR164" s="32"/>
      <c r="QS164" s="32"/>
      <c r="QT164" s="32"/>
      <c r="QU164" s="32"/>
      <c r="QV164" s="32"/>
      <c r="QW164" s="32"/>
      <c r="QX164" s="32"/>
      <c r="QY164" s="32"/>
      <c r="QZ164" s="32"/>
      <c r="RA164" s="32"/>
      <c r="RB164" s="32"/>
      <c r="RC164" s="32"/>
      <c r="RD164" s="32"/>
      <c r="RE164" s="32"/>
      <c r="RF164" s="32"/>
      <c r="RG164" s="32"/>
      <c r="RH164" s="32"/>
      <c r="RI164" s="32"/>
      <c r="RJ164" s="32"/>
      <c r="RK164" s="32"/>
      <c r="RL164" s="32"/>
      <c r="RM164" s="32"/>
      <c r="RN164" s="32"/>
      <c r="RO164" s="32"/>
      <c r="RP164" s="32"/>
      <c r="RQ164" s="32"/>
      <c r="RR164" s="32"/>
      <c r="RS164" s="32"/>
      <c r="RT164" s="32"/>
      <c r="RU164" s="32"/>
      <c r="RV164" s="32"/>
      <c r="RW164" s="32"/>
      <c r="RX164" s="32"/>
      <c r="RY164" s="32"/>
      <c r="RZ164" s="32"/>
      <c r="SA164" s="32"/>
      <c r="SB164" s="32"/>
      <c r="SC164" s="32"/>
      <c r="SD164" s="32"/>
      <c r="SE164" s="32"/>
      <c r="SF164" s="32"/>
      <c r="SG164" s="32"/>
      <c r="SH164" s="32"/>
      <c r="SI164" s="32"/>
      <c r="SJ164" s="32"/>
      <c r="SK164" s="32"/>
      <c r="SL164" s="32"/>
      <c r="SM164" s="32"/>
      <c r="SN164" s="32"/>
      <c r="SO164" s="32"/>
      <c r="SP164" s="32"/>
      <c r="SQ164" s="32"/>
      <c r="SR164" s="32"/>
      <c r="SS164" s="32"/>
      <c r="ST164" s="32"/>
      <c r="SU164" s="32"/>
      <c r="SV164" s="32"/>
      <c r="SW164" s="32"/>
      <c r="SX164" s="32"/>
      <c r="SY164" s="32"/>
      <c r="SZ164" s="32"/>
      <c r="TA164" s="32"/>
      <c r="TB164" s="32"/>
      <c r="TC164" s="32"/>
      <c r="TD164" s="32"/>
      <c r="TE164" s="32"/>
      <c r="TF164" s="32"/>
      <c r="TG164" s="32"/>
      <c r="TH164" s="32"/>
      <c r="TI164" s="32"/>
      <c r="TJ164" s="32"/>
      <c r="TK164" s="32"/>
      <c r="TL164" s="32"/>
      <c r="TM164" s="32"/>
      <c r="TN164" s="32"/>
      <c r="TO164" s="32"/>
      <c r="TP164" s="32"/>
      <c r="TQ164" s="32"/>
      <c r="TR164" s="32"/>
      <c r="TS164" s="32"/>
      <c r="TT164" s="32"/>
      <c r="TU164" s="32"/>
      <c r="TV164" s="32"/>
      <c r="TW164" s="32"/>
      <c r="TX164" s="32"/>
      <c r="TY164" s="32"/>
      <c r="TZ164" s="32"/>
      <c r="UA164" s="32"/>
      <c r="UB164" s="32"/>
      <c r="UC164" s="32"/>
      <c r="UD164" s="32"/>
      <c r="UE164" s="32"/>
      <c r="UF164" s="32"/>
      <c r="UG164" s="32"/>
      <c r="UH164" s="32"/>
      <c r="UI164" s="32"/>
      <c r="UJ164" s="32"/>
      <c r="UK164" s="32"/>
      <c r="UL164" s="32"/>
      <c r="UM164" s="32"/>
      <c r="UN164" s="32"/>
      <c r="UO164" s="32"/>
      <c r="UP164" s="32"/>
      <c r="UQ164" s="32"/>
      <c r="UR164" s="32"/>
      <c r="US164" s="32"/>
      <c r="UT164" s="32"/>
      <c r="UU164" s="32"/>
      <c r="UV164" s="32"/>
      <c r="UW164" s="32"/>
      <c r="UX164" s="32"/>
      <c r="UY164" s="32"/>
      <c r="UZ164" s="32"/>
      <c r="VA164" s="32"/>
      <c r="VB164" s="32"/>
      <c r="VC164" s="32"/>
      <c r="VD164" s="32"/>
      <c r="VE164" s="32"/>
      <c r="VF164" s="32"/>
      <c r="VG164" s="32"/>
      <c r="VH164" s="32"/>
      <c r="VI164" s="32"/>
      <c r="VJ164" s="32"/>
      <c r="VK164" s="32"/>
      <c r="VL164" s="32"/>
      <c r="VM164" s="32"/>
      <c r="VN164" s="32"/>
      <c r="VO164" s="32"/>
      <c r="VP164" s="32"/>
      <c r="VQ164" s="32"/>
      <c r="VR164" s="32"/>
      <c r="VS164" s="32"/>
      <c r="VT164" s="32"/>
      <c r="VU164" s="32"/>
      <c r="VV164" s="32"/>
      <c r="VW164" s="32"/>
      <c r="VX164" s="32"/>
      <c r="VY164" s="32"/>
      <c r="VZ164" s="32"/>
      <c r="WA164" s="32"/>
      <c r="WB164" s="32"/>
      <c r="WC164" s="32"/>
      <c r="WD164" s="32"/>
      <c r="WE164" s="32"/>
      <c r="WF164" s="32"/>
      <c r="WG164" s="32"/>
      <c r="WH164" s="32"/>
      <c r="WI164" s="32"/>
      <c r="WJ164" s="32"/>
      <c r="WK164" s="32"/>
      <c r="WL164" s="32"/>
      <c r="WM164" s="32"/>
      <c r="WN164" s="32"/>
      <c r="WO164" s="32"/>
      <c r="WP164" s="32"/>
      <c r="WQ164" s="32"/>
      <c r="WR164" s="32"/>
      <c r="WS164" s="32"/>
      <c r="WT164" s="32"/>
      <c r="WU164" s="32"/>
      <c r="WV164" s="32"/>
      <c r="WW164" s="32"/>
      <c r="WX164" s="32"/>
      <c r="WY164" s="32"/>
      <c r="WZ164" s="32"/>
      <c r="XA164" s="32"/>
      <c r="XB164" s="32"/>
      <c r="XC164" s="32"/>
      <c r="XD164" s="32"/>
      <c r="XE164" s="32"/>
      <c r="XF164" s="32"/>
      <c r="XG164" s="32"/>
      <c r="XH164" s="32"/>
      <c r="XI164" s="32"/>
      <c r="XJ164" s="32"/>
      <c r="XK164" s="32"/>
      <c r="XL164" s="32"/>
      <c r="XM164" s="32"/>
      <c r="XN164" s="32"/>
      <c r="XO164" s="32"/>
      <c r="XP164" s="32"/>
      <c r="XQ164" s="32"/>
      <c r="XR164" s="32"/>
      <c r="XS164" s="32"/>
      <c r="XT164" s="32"/>
      <c r="XU164" s="32"/>
      <c r="XV164" s="32"/>
      <c r="XW164" s="32"/>
      <c r="XX164" s="32"/>
      <c r="XY164" s="32"/>
      <c r="XZ164" s="32"/>
      <c r="YA164" s="32"/>
      <c r="YB164" s="32"/>
      <c r="YC164" s="32"/>
      <c r="YD164" s="32"/>
      <c r="YE164" s="32"/>
      <c r="YF164" s="32"/>
      <c r="YG164" s="32"/>
      <c r="YH164" s="32"/>
      <c r="YI164" s="32"/>
      <c r="YJ164" s="32"/>
      <c r="YK164" s="32"/>
      <c r="YL164" s="32"/>
      <c r="YM164" s="32"/>
      <c r="YN164" s="32"/>
      <c r="YO164" s="32"/>
      <c r="YP164" s="32"/>
      <c r="YQ164" s="32"/>
      <c r="YR164" s="32"/>
      <c r="YS164" s="32"/>
      <c r="YT164" s="32"/>
      <c r="YU164" s="32"/>
      <c r="YV164" s="32"/>
      <c r="YW164" s="32"/>
      <c r="YX164" s="32"/>
      <c r="YY164" s="32"/>
      <c r="YZ164" s="32"/>
      <c r="ZA164" s="32"/>
      <c r="ZB164" s="32"/>
      <c r="ZC164" s="32"/>
      <c r="ZD164" s="32"/>
      <c r="ZE164" s="32"/>
      <c r="ZF164" s="32"/>
      <c r="ZG164" s="32"/>
      <c r="ZH164" s="32"/>
      <c r="ZI164" s="32"/>
      <c r="ZJ164" s="32"/>
      <c r="ZK164" s="32"/>
      <c r="ZL164" s="32"/>
      <c r="ZM164" s="32"/>
      <c r="ZN164" s="32"/>
      <c r="ZO164" s="32"/>
      <c r="ZP164" s="32"/>
      <c r="ZQ164" s="32"/>
      <c r="ZR164" s="32"/>
      <c r="ZS164" s="32"/>
      <c r="ZT164" s="32"/>
      <c r="ZU164" s="32"/>
      <c r="ZV164" s="32"/>
      <c r="ZW164" s="32"/>
      <c r="ZX164" s="32"/>
      <c r="ZY164" s="32"/>
      <c r="ZZ164" s="32"/>
      <c r="AAA164" s="32"/>
      <c r="AAB164" s="32"/>
      <c r="AAC164" s="32"/>
      <c r="AAD164" s="32"/>
      <c r="AAE164" s="32"/>
      <c r="AAF164" s="32"/>
      <c r="AAG164" s="32"/>
      <c r="AAH164" s="32"/>
      <c r="AAI164" s="32"/>
      <c r="AAJ164" s="32"/>
      <c r="AAK164" s="32"/>
      <c r="AAL164" s="32"/>
      <c r="AAM164" s="32"/>
      <c r="AAN164" s="32"/>
      <c r="AAO164" s="32"/>
      <c r="AAP164" s="32"/>
      <c r="AAQ164" s="32"/>
      <c r="AAR164" s="32"/>
      <c r="AAS164" s="32"/>
      <c r="AAT164" s="32"/>
      <c r="AAU164" s="32"/>
      <c r="AAV164" s="32"/>
      <c r="AAW164" s="32"/>
      <c r="AAX164" s="32"/>
      <c r="AAY164" s="32"/>
      <c r="AAZ164" s="32"/>
      <c r="ABA164" s="32"/>
      <c r="ABB164" s="32"/>
      <c r="ABC164" s="32"/>
      <c r="ABD164" s="32"/>
      <c r="ABE164" s="32"/>
      <c r="ABF164" s="32"/>
      <c r="ABG164" s="32"/>
      <c r="ABH164" s="32"/>
      <c r="ABI164" s="32"/>
      <c r="ABJ164" s="32"/>
      <c r="ABK164" s="32"/>
      <c r="ABL164" s="32"/>
      <c r="ABM164" s="32"/>
      <c r="ABN164" s="32"/>
      <c r="ABO164" s="32"/>
      <c r="ABP164" s="32"/>
      <c r="ABQ164" s="32"/>
      <c r="ABR164" s="32"/>
      <c r="ABS164" s="32"/>
      <c r="ABT164" s="32"/>
      <c r="ABU164" s="32"/>
      <c r="ABV164" s="32"/>
      <c r="ABW164" s="32"/>
      <c r="ABX164" s="32"/>
      <c r="ABY164" s="32"/>
      <c r="ABZ164" s="32"/>
      <c r="ACA164" s="32"/>
      <c r="ACB164" s="32"/>
      <c r="ACC164" s="32"/>
      <c r="ACD164" s="32"/>
      <c r="ACE164" s="32"/>
      <c r="ACF164" s="32"/>
      <c r="ACG164" s="32"/>
      <c r="ACH164" s="32"/>
      <c r="ACI164" s="32"/>
      <c r="ACJ164" s="32"/>
      <c r="ACK164" s="32"/>
      <c r="ACL164" s="32"/>
      <c r="ACM164" s="32"/>
      <c r="ACN164" s="32"/>
      <c r="ACO164" s="32"/>
      <c r="ACP164" s="32"/>
      <c r="ACQ164" s="32"/>
      <c r="ACR164" s="32"/>
      <c r="ACS164" s="32"/>
      <c r="ACT164" s="32"/>
      <c r="ACU164" s="32"/>
      <c r="ACV164" s="32"/>
      <c r="ACW164" s="32"/>
      <c r="ACX164" s="32"/>
      <c r="ACY164" s="32"/>
      <c r="ACZ164" s="32"/>
      <c r="ADA164" s="32"/>
      <c r="ADB164" s="32"/>
      <c r="ADC164" s="32"/>
      <c r="ADD164" s="32"/>
      <c r="ADE164" s="32"/>
      <c r="ADF164" s="32"/>
      <c r="ADG164" s="32"/>
      <c r="ADH164" s="32"/>
      <c r="ADI164" s="32"/>
      <c r="ADJ164" s="32"/>
      <c r="ADK164" s="32"/>
      <c r="ADL164" s="32"/>
      <c r="ADM164" s="32"/>
      <c r="ADN164" s="32"/>
      <c r="ADO164" s="32"/>
      <c r="ADP164" s="32"/>
      <c r="ADQ164" s="32"/>
      <c r="ADR164" s="32"/>
      <c r="ADS164" s="32"/>
      <c r="ADT164" s="32"/>
      <c r="ADU164" s="32"/>
      <c r="ADV164" s="32"/>
      <c r="ADW164" s="32"/>
      <c r="ADX164" s="32"/>
      <c r="ADY164" s="32"/>
      <c r="ADZ164" s="32"/>
      <c r="AEA164" s="32"/>
      <c r="AEB164" s="32"/>
      <c r="AEC164" s="32"/>
      <c r="AED164" s="32"/>
      <c r="AEE164" s="32"/>
      <c r="AEF164" s="32"/>
      <c r="AEG164" s="32"/>
      <c r="AEH164" s="32"/>
      <c r="AEI164" s="32"/>
      <c r="AEJ164" s="32"/>
      <c r="AEK164" s="32"/>
      <c r="AEL164" s="32"/>
      <c r="AEM164" s="32"/>
      <c r="AEN164" s="32"/>
      <c r="AEO164" s="32"/>
      <c r="AEP164" s="32"/>
      <c r="AEQ164" s="32"/>
      <c r="AER164" s="32"/>
      <c r="AES164" s="32"/>
      <c r="AET164" s="32"/>
      <c r="AEU164" s="32"/>
      <c r="AEV164" s="32"/>
      <c r="AEW164" s="32"/>
      <c r="AEX164" s="32"/>
      <c r="AEY164" s="32"/>
      <c r="AEZ164" s="32"/>
      <c r="AFA164" s="32"/>
      <c r="AFB164" s="32"/>
      <c r="AFC164" s="32"/>
      <c r="AFD164" s="32"/>
      <c r="AFE164" s="32"/>
      <c r="AFF164" s="32"/>
      <c r="AFG164" s="32"/>
      <c r="AFH164" s="32"/>
      <c r="AFI164" s="32"/>
      <c r="AFJ164" s="32"/>
      <c r="AFK164" s="32"/>
      <c r="AFL164" s="32"/>
      <c r="AFM164" s="32"/>
      <c r="AFN164" s="32"/>
      <c r="AFO164" s="32"/>
      <c r="AFP164" s="32"/>
      <c r="AFQ164" s="32"/>
      <c r="AFR164" s="32"/>
      <c r="AFS164" s="32"/>
      <c r="AFT164" s="32"/>
      <c r="AFU164" s="32"/>
      <c r="AFV164" s="32"/>
      <c r="AFW164" s="32"/>
      <c r="AFX164" s="32"/>
      <c r="AFY164" s="32"/>
      <c r="AFZ164" s="32"/>
      <c r="AGA164" s="32"/>
      <c r="AGB164" s="32"/>
      <c r="AGC164" s="32"/>
      <c r="AGD164" s="32"/>
      <c r="AGE164" s="32"/>
      <c r="AGF164" s="32"/>
      <c r="AGG164" s="32"/>
      <c r="AGH164" s="32"/>
      <c r="AGI164" s="32"/>
      <c r="AGJ164" s="32"/>
      <c r="AGK164" s="32"/>
      <c r="AGL164" s="32"/>
      <c r="AGM164" s="32"/>
      <c r="AGN164" s="32"/>
      <c r="AGO164" s="32"/>
      <c r="AGP164" s="32"/>
      <c r="AGQ164" s="32"/>
      <c r="AGR164" s="32"/>
      <c r="AGS164" s="32"/>
      <c r="AGT164" s="32"/>
      <c r="AGU164" s="32"/>
      <c r="AGV164" s="32"/>
      <c r="AGW164" s="32"/>
      <c r="AGX164" s="32"/>
      <c r="AGY164" s="32"/>
      <c r="AGZ164" s="32"/>
      <c r="AHA164" s="32"/>
      <c r="AHB164" s="32"/>
      <c r="AHC164" s="32"/>
      <c r="AHD164" s="32"/>
      <c r="AHE164" s="32"/>
      <c r="AHF164" s="32"/>
      <c r="AHG164" s="32"/>
      <c r="AHH164" s="32"/>
      <c r="AHI164" s="32"/>
      <c r="AHJ164" s="32"/>
      <c r="AHK164" s="32"/>
      <c r="AHL164" s="32"/>
      <c r="AHM164" s="32"/>
      <c r="AHN164" s="32"/>
      <c r="AHO164" s="32"/>
      <c r="AHP164" s="32"/>
      <c r="AHQ164" s="32"/>
      <c r="AHR164" s="32"/>
      <c r="AHS164" s="32"/>
      <c r="AHT164" s="32"/>
    </row>
    <row r="165" spans="1:904" s="43" customFormat="1" ht="18.75" x14ac:dyDescent="0.3">
      <c r="A165" s="39">
        <v>204</v>
      </c>
      <c r="B165" s="37" t="s">
        <v>257</v>
      </c>
      <c r="C165" s="39" t="s">
        <v>258</v>
      </c>
      <c r="D165" s="42"/>
      <c r="E165" s="49" t="e">
        <f>+#REF!</f>
        <v>#REF!</v>
      </c>
      <c r="F165" s="50" t="e">
        <f>+#REF!</f>
        <v>#REF!</v>
      </c>
      <c r="G165" s="47" t="e">
        <f>+#REF!</f>
        <v>#REF!</v>
      </c>
      <c r="H165" s="40"/>
      <c r="I165" s="40"/>
      <c r="J165" s="40"/>
      <c r="K165" s="40"/>
      <c r="L165" s="40"/>
      <c r="M165" s="40"/>
      <c r="N165" s="40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  <c r="DL165" s="32"/>
      <c r="DM165" s="32"/>
      <c r="DN165" s="32"/>
      <c r="DO165" s="32"/>
      <c r="DP165" s="32"/>
      <c r="DQ165" s="32"/>
      <c r="DR165" s="32"/>
      <c r="DS165" s="32"/>
      <c r="DT165" s="32"/>
      <c r="DU165" s="32"/>
      <c r="DV165" s="32"/>
      <c r="DW165" s="32"/>
      <c r="DX165" s="32"/>
      <c r="DY165" s="32"/>
      <c r="DZ165" s="32"/>
      <c r="EA165" s="32"/>
      <c r="EB165" s="32"/>
      <c r="EC165" s="32"/>
      <c r="ED165" s="32"/>
      <c r="EE165" s="32"/>
      <c r="EF165" s="32"/>
      <c r="EG165" s="32"/>
      <c r="EH165" s="32"/>
      <c r="EI165" s="32"/>
      <c r="EJ165" s="32"/>
      <c r="EK165" s="32"/>
      <c r="EL165" s="32"/>
      <c r="EM165" s="32"/>
      <c r="EN165" s="32"/>
      <c r="EO165" s="32"/>
      <c r="EP165" s="32"/>
      <c r="EQ165" s="32"/>
      <c r="ER165" s="32"/>
      <c r="ES165" s="32"/>
      <c r="ET165" s="32"/>
      <c r="EU165" s="32"/>
      <c r="EV165" s="32"/>
      <c r="EW165" s="32"/>
      <c r="EX165" s="32"/>
      <c r="EY165" s="32"/>
      <c r="EZ165" s="32"/>
      <c r="FA165" s="32"/>
      <c r="FB165" s="32"/>
      <c r="FC165" s="32"/>
      <c r="FD165" s="32"/>
      <c r="FE165" s="32"/>
      <c r="FF165" s="32"/>
      <c r="FG165" s="32"/>
      <c r="FH165" s="32"/>
      <c r="FI165" s="32"/>
      <c r="FJ165" s="32"/>
      <c r="FK165" s="32"/>
      <c r="FL165" s="32"/>
      <c r="FM165" s="32"/>
      <c r="FN165" s="32"/>
      <c r="FO165" s="32"/>
      <c r="FP165" s="32"/>
      <c r="FQ165" s="32"/>
      <c r="FR165" s="32"/>
      <c r="FS165" s="32"/>
      <c r="FT165" s="32"/>
      <c r="FU165" s="32"/>
      <c r="FV165" s="32"/>
      <c r="FW165" s="32"/>
      <c r="FX165" s="32"/>
      <c r="FY165" s="32"/>
      <c r="FZ165" s="32"/>
      <c r="GA165" s="32"/>
      <c r="GB165" s="32"/>
      <c r="GC165" s="32"/>
      <c r="GD165" s="32"/>
      <c r="GE165" s="32"/>
      <c r="GF165" s="32"/>
      <c r="GG165" s="32"/>
      <c r="GH165" s="32"/>
      <c r="GI165" s="32"/>
      <c r="GJ165" s="32"/>
      <c r="GK165" s="32"/>
      <c r="GL165" s="32"/>
      <c r="GM165" s="32"/>
      <c r="GN165" s="32"/>
      <c r="GO165" s="32"/>
      <c r="GP165" s="32"/>
      <c r="GQ165" s="32"/>
      <c r="GR165" s="32"/>
      <c r="GS165" s="32"/>
      <c r="GT165" s="32"/>
      <c r="GU165" s="32"/>
      <c r="GV165" s="32"/>
      <c r="GW165" s="32"/>
      <c r="GX165" s="32"/>
      <c r="GY165" s="32"/>
      <c r="GZ165" s="32"/>
      <c r="HA165" s="32"/>
      <c r="HB165" s="32"/>
      <c r="HC165" s="32"/>
      <c r="HD165" s="32"/>
      <c r="HE165" s="32"/>
      <c r="HF165" s="32"/>
      <c r="HG165" s="32"/>
      <c r="HH165" s="32"/>
      <c r="HI165" s="32"/>
      <c r="HJ165" s="32"/>
      <c r="HK165" s="32"/>
      <c r="HL165" s="32"/>
      <c r="HM165" s="32"/>
      <c r="HN165" s="32"/>
      <c r="HO165" s="32"/>
      <c r="HP165" s="32"/>
      <c r="HQ165" s="32"/>
      <c r="HR165" s="32"/>
      <c r="HS165" s="32"/>
      <c r="HT165" s="32"/>
      <c r="HU165" s="32"/>
      <c r="HV165" s="32"/>
      <c r="HW165" s="32"/>
      <c r="HX165" s="32"/>
      <c r="HY165" s="32"/>
      <c r="HZ165" s="32"/>
      <c r="IA165" s="32"/>
      <c r="IB165" s="32"/>
      <c r="IC165" s="32"/>
      <c r="ID165" s="32"/>
      <c r="IE165" s="32"/>
      <c r="IF165" s="32"/>
      <c r="IG165" s="32"/>
      <c r="IH165" s="32"/>
      <c r="II165" s="32"/>
      <c r="IJ165" s="32"/>
      <c r="IK165" s="32"/>
      <c r="IL165" s="32"/>
      <c r="IM165" s="32"/>
      <c r="IN165" s="32"/>
      <c r="IO165" s="32"/>
      <c r="IP165" s="32"/>
      <c r="IQ165" s="32"/>
      <c r="IR165" s="32"/>
      <c r="IS165" s="32"/>
      <c r="IT165" s="32"/>
      <c r="IU165" s="32"/>
      <c r="IV165" s="32"/>
      <c r="IW165" s="32"/>
      <c r="IX165" s="32"/>
      <c r="IY165" s="32"/>
      <c r="IZ165" s="32"/>
      <c r="JA165" s="32"/>
      <c r="JB165" s="32"/>
      <c r="JC165" s="32"/>
      <c r="JD165" s="32"/>
      <c r="JE165" s="32"/>
      <c r="JF165" s="32"/>
      <c r="JG165" s="32"/>
      <c r="JH165" s="32"/>
      <c r="JI165" s="32"/>
      <c r="JJ165" s="32"/>
      <c r="JK165" s="32"/>
      <c r="JL165" s="32"/>
      <c r="JM165" s="32"/>
      <c r="JN165" s="32"/>
      <c r="JO165" s="32"/>
      <c r="JP165" s="32"/>
      <c r="JQ165" s="32"/>
      <c r="JR165" s="32"/>
      <c r="JS165" s="32"/>
      <c r="JT165" s="32"/>
      <c r="JU165" s="32"/>
      <c r="JV165" s="32"/>
      <c r="JW165" s="32"/>
      <c r="JX165" s="32"/>
      <c r="JY165" s="32"/>
      <c r="JZ165" s="32"/>
      <c r="KA165" s="32"/>
      <c r="KB165" s="32"/>
      <c r="KC165" s="32"/>
      <c r="KD165" s="32"/>
      <c r="KE165" s="32"/>
      <c r="KF165" s="32"/>
      <c r="KG165" s="32"/>
      <c r="KH165" s="32"/>
      <c r="KI165" s="32"/>
      <c r="KJ165" s="32"/>
      <c r="KK165" s="32"/>
      <c r="KL165" s="32"/>
      <c r="KM165" s="32"/>
      <c r="KN165" s="32"/>
      <c r="KO165" s="32"/>
      <c r="KP165" s="32"/>
      <c r="KQ165" s="32"/>
      <c r="KR165" s="32"/>
      <c r="KS165" s="32"/>
      <c r="KT165" s="32"/>
      <c r="KU165" s="32"/>
      <c r="KV165" s="32"/>
      <c r="KW165" s="32"/>
      <c r="KX165" s="32"/>
      <c r="KY165" s="32"/>
      <c r="KZ165" s="32"/>
      <c r="LA165" s="32"/>
      <c r="LB165" s="32"/>
      <c r="LC165" s="32"/>
      <c r="LD165" s="32"/>
      <c r="LE165" s="32"/>
      <c r="LF165" s="32"/>
      <c r="LG165" s="32"/>
      <c r="LH165" s="32"/>
      <c r="LI165" s="32"/>
      <c r="LJ165" s="32"/>
      <c r="LK165" s="32"/>
      <c r="LL165" s="32"/>
      <c r="LM165" s="32"/>
      <c r="LN165" s="32"/>
      <c r="LO165" s="32"/>
      <c r="LP165" s="32"/>
      <c r="LQ165" s="32"/>
      <c r="LR165" s="32"/>
      <c r="LS165" s="32"/>
      <c r="LT165" s="32"/>
      <c r="LU165" s="32"/>
      <c r="LV165" s="32"/>
      <c r="LW165" s="32"/>
      <c r="LX165" s="32"/>
      <c r="LY165" s="32"/>
      <c r="LZ165" s="32"/>
      <c r="MA165" s="32"/>
      <c r="MB165" s="32"/>
      <c r="MC165" s="32"/>
      <c r="MD165" s="32"/>
      <c r="ME165" s="32"/>
      <c r="MF165" s="32"/>
      <c r="MG165" s="32"/>
      <c r="MH165" s="32"/>
      <c r="MI165" s="32"/>
      <c r="MJ165" s="32"/>
      <c r="MK165" s="32"/>
      <c r="ML165" s="32"/>
      <c r="MM165" s="32"/>
      <c r="MN165" s="32"/>
      <c r="MO165" s="32"/>
      <c r="MP165" s="32"/>
      <c r="MQ165" s="32"/>
      <c r="MR165" s="32"/>
      <c r="MS165" s="32"/>
      <c r="MT165" s="32"/>
      <c r="MU165" s="32"/>
      <c r="MV165" s="32"/>
      <c r="MW165" s="32"/>
      <c r="MX165" s="32"/>
      <c r="MY165" s="32"/>
      <c r="MZ165" s="32"/>
      <c r="NA165" s="32"/>
      <c r="NB165" s="32"/>
      <c r="NC165" s="32"/>
      <c r="ND165" s="32"/>
      <c r="NE165" s="32"/>
      <c r="NF165" s="32"/>
      <c r="NG165" s="32"/>
      <c r="NH165" s="32"/>
      <c r="NI165" s="32"/>
      <c r="NJ165" s="32"/>
      <c r="NK165" s="32"/>
      <c r="NL165" s="32"/>
      <c r="NM165" s="32"/>
      <c r="NN165" s="32"/>
      <c r="NO165" s="32"/>
      <c r="NP165" s="32"/>
      <c r="NQ165" s="32"/>
      <c r="NR165" s="32"/>
      <c r="NS165" s="32"/>
      <c r="NT165" s="32"/>
      <c r="NU165" s="32"/>
      <c r="NV165" s="32"/>
      <c r="NW165" s="32"/>
      <c r="NX165" s="32"/>
      <c r="NY165" s="32"/>
      <c r="NZ165" s="32"/>
      <c r="OA165" s="32"/>
      <c r="OB165" s="32"/>
      <c r="OC165" s="32"/>
      <c r="OD165" s="32"/>
      <c r="OE165" s="32"/>
      <c r="OF165" s="32"/>
      <c r="OG165" s="32"/>
      <c r="OH165" s="32"/>
      <c r="OI165" s="32"/>
      <c r="OJ165" s="32"/>
      <c r="OK165" s="32"/>
      <c r="OL165" s="32"/>
      <c r="OM165" s="32"/>
      <c r="ON165" s="32"/>
      <c r="OO165" s="32"/>
      <c r="OP165" s="32"/>
      <c r="OQ165" s="32"/>
      <c r="OR165" s="32"/>
      <c r="OS165" s="32"/>
      <c r="OT165" s="32"/>
      <c r="OU165" s="32"/>
      <c r="OV165" s="32"/>
      <c r="OW165" s="32"/>
      <c r="OX165" s="32"/>
      <c r="OY165" s="32"/>
      <c r="OZ165" s="32"/>
      <c r="PA165" s="32"/>
      <c r="PB165" s="32"/>
      <c r="PC165" s="32"/>
      <c r="PD165" s="32"/>
      <c r="PE165" s="32"/>
      <c r="PF165" s="32"/>
      <c r="PG165" s="32"/>
      <c r="PH165" s="32"/>
      <c r="PI165" s="32"/>
      <c r="PJ165" s="32"/>
      <c r="PK165" s="32"/>
      <c r="PL165" s="32"/>
      <c r="PM165" s="32"/>
      <c r="PN165" s="32"/>
      <c r="PO165" s="32"/>
      <c r="PP165" s="32"/>
      <c r="PQ165" s="32"/>
      <c r="PR165" s="32"/>
      <c r="PS165" s="32"/>
      <c r="PT165" s="32"/>
      <c r="PU165" s="32"/>
      <c r="PV165" s="32"/>
      <c r="PW165" s="32"/>
      <c r="PX165" s="32"/>
      <c r="PY165" s="32"/>
      <c r="PZ165" s="32"/>
      <c r="QA165" s="32"/>
      <c r="QB165" s="32"/>
      <c r="QC165" s="32"/>
      <c r="QD165" s="32"/>
      <c r="QE165" s="32"/>
      <c r="QF165" s="32"/>
      <c r="QG165" s="32"/>
      <c r="QH165" s="32"/>
      <c r="QI165" s="32"/>
      <c r="QJ165" s="32"/>
      <c r="QK165" s="32"/>
      <c r="QL165" s="32"/>
      <c r="QM165" s="32"/>
      <c r="QN165" s="32"/>
      <c r="QO165" s="32"/>
      <c r="QP165" s="32"/>
      <c r="QQ165" s="32"/>
      <c r="QR165" s="32"/>
      <c r="QS165" s="32"/>
      <c r="QT165" s="32"/>
      <c r="QU165" s="32"/>
      <c r="QV165" s="32"/>
      <c r="QW165" s="32"/>
      <c r="QX165" s="32"/>
      <c r="QY165" s="32"/>
      <c r="QZ165" s="32"/>
      <c r="RA165" s="32"/>
      <c r="RB165" s="32"/>
      <c r="RC165" s="32"/>
      <c r="RD165" s="32"/>
      <c r="RE165" s="32"/>
      <c r="RF165" s="32"/>
      <c r="RG165" s="32"/>
      <c r="RH165" s="32"/>
      <c r="RI165" s="32"/>
      <c r="RJ165" s="32"/>
      <c r="RK165" s="32"/>
      <c r="RL165" s="32"/>
      <c r="RM165" s="32"/>
      <c r="RN165" s="32"/>
      <c r="RO165" s="32"/>
      <c r="RP165" s="32"/>
      <c r="RQ165" s="32"/>
      <c r="RR165" s="32"/>
      <c r="RS165" s="32"/>
      <c r="RT165" s="32"/>
      <c r="RU165" s="32"/>
      <c r="RV165" s="32"/>
      <c r="RW165" s="32"/>
      <c r="RX165" s="32"/>
      <c r="RY165" s="32"/>
      <c r="RZ165" s="32"/>
      <c r="SA165" s="32"/>
      <c r="SB165" s="32"/>
      <c r="SC165" s="32"/>
      <c r="SD165" s="32"/>
      <c r="SE165" s="32"/>
      <c r="SF165" s="32"/>
      <c r="SG165" s="32"/>
      <c r="SH165" s="32"/>
      <c r="SI165" s="32"/>
      <c r="SJ165" s="32"/>
      <c r="SK165" s="32"/>
      <c r="SL165" s="32"/>
      <c r="SM165" s="32"/>
      <c r="SN165" s="32"/>
      <c r="SO165" s="32"/>
      <c r="SP165" s="32"/>
      <c r="SQ165" s="32"/>
      <c r="SR165" s="32"/>
      <c r="SS165" s="32"/>
      <c r="ST165" s="32"/>
      <c r="SU165" s="32"/>
      <c r="SV165" s="32"/>
      <c r="SW165" s="32"/>
      <c r="SX165" s="32"/>
      <c r="SY165" s="32"/>
      <c r="SZ165" s="32"/>
      <c r="TA165" s="32"/>
      <c r="TB165" s="32"/>
      <c r="TC165" s="32"/>
      <c r="TD165" s="32"/>
      <c r="TE165" s="32"/>
      <c r="TF165" s="32"/>
      <c r="TG165" s="32"/>
      <c r="TH165" s="32"/>
      <c r="TI165" s="32"/>
      <c r="TJ165" s="32"/>
      <c r="TK165" s="32"/>
      <c r="TL165" s="32"/>
      <c r="TM165" s="32"/>
      <c r="TN165" s="32"/>
      <c r="TO165" s="32"/>
      <c r="TP165" s="32"/>
      <c r="TQ165" s="32"/>
      <c r="TR165" s="32"/>
      <c r="TS165" s="32"/>
      <c r="TT165" s="32"/>
      <c r="TU165" s="32"/>
      <c r="TV165" s="32"/>
      <c r="TW165" s="32"/>
      <c r="TX165" s="32"/>
      <c r="TY165" s="32"/>
      <c r="TZ165" s="32"/>
      <c r="UA165" s="32"/>
      <c r="UB165" s="32"/>
      <c r="UC165" s="32"/>
      <c r="UD165" s="32"/>
      <c r="UE165" s="32"/>
      <c r="UF165" s="32"/>
      <c r="UG165" s="32"/>
      <c r="UH165" s="32"/>
      <c r="UI165" s="32"/>
      <c r="UJ165" s="32"/>
      <c r="UK165" s="32"/>
      <c r="UL165" s="32"/>
      <c r="UM165" s="32"/>
      <c r="UN165" s="32"/>
      <c r="UO165" s="32"/>
      <c r="UP165" s="32"/>
      <c r="UQ165" s="32"/>
      <c r="UR165" s="32"/>
      <c r="US165" s="32"/>
      <c r="UT165" s="32"/>
      <c r="UU165" s="32"/>
      <c r="UV165" s="32"/>
      <c r="UW165" s="32"/>
      <c r="UX165" s="32"/>
      <c r="UY165" s="32"/>
      <c r="UZ165" s="32"/>
      <c r="VA165" s="32"/>
      <c r="VB165" s="32"/>
      <c r="VC165" s="32"/>
      <c r="VD165" s="32"/>
      <c r="VE165" s="32"/>
      <c r="VF165" s="32"/>
      <c r="VG165" s="32"/>
      <c r="VH165" s="32"/>
      <c r="VI165" s="32"/>
      <c r="VJ165" s="32"/>
      <c r="VK165" s="32"/>
      <c r="VL165" s="32"/>
      <c r="VM165" s="32"/>
      <c r="VN165" s="32"/>
      <c r="VO165" s="32"/>
      <c r="VP165" s="32"/>
      <c r="VQ165" s="32"/>
      <c r="VR165" s="32"/>
      <c r="VS165" s="32"/>
      <c r="VT165" s="32"/>
      <c r="VU165" s="32"/>
      <c r="VV165" s="32"/>
      <c r="VW165" s="32"/>
      <c r="VX165" s="32"/>
      <c r="VY165" s="32"/>
      <c r="VZ165" s="32"/>
      <c r="WA165" s="32"/>
      <c r="WB165" s="32"/>
      <c r="WC165" s="32"/>
      <c r="WD165" s="32"/>
      <c r="WE165" s="32"/>
      <c r="WF165" s="32"/>
      <c r="WG165" s="32"/>
      <c r="WH165" s="32"/>
      <c r="WI165" s="32"/>
      <c r="WJ165" s="32"/>
      <c r="WK165" s="32"/>
      <c r="WL165" s="32"/>
      <c r="WM165" s="32"/>
      <c r="WN165" s="32"/>
      <c r="WO165" s="32"/>
      <c r="WP165" s="32"/>
      <c r="WQ165" s="32"/>
      <c r="WR165" s="32"/>
      <c r="WS165" s="32"/>
      <c r="WT165" s="32"/>
      <c r="WU165" s="32"/>
      <c r="WV165" s="32"/>
      <c r="WW165" s="32"/>
      <c r="WX165" s="32"/>
      <c r="WY165" s="32"/>
      <c r="WZ165" s="32"/>
      <c r="XA165" s="32"/>
      <c r="XB165" s="32"/>
      <c r="XC165" s="32"/>
      <c r="XD165" s="32"/>
      <c r="XE165" s="32"/>
      <c r="XF165" s="32"/>
      <c r="XG165" s="32"/>
      <c r="XH165" s="32"/>
      <c r="XI165" s="32"/>
      <c r="XJ165" s="32"/>
      <c r="XK165" s="32"/>
      <c r="XL165" s="32"/>
      <c r="XM165" s="32"/>
      <c r="XN165" s="32"/>
      <c r="XO165" s="32"/>
      <c r="XP165" s="32"/>
      <c r="XQ165" s="32"/>
      <c r="XR165" s="32"/>
      <c r="XS165" s="32"/>
      <c r="XT165" s="32"/>
      <c r="XU165" s="32"/>
      <c r="XV165" s="32"/>
      <c r="XW165" s="32"/>
      <c r="XX165" s="32"/>
      <c r="XY165" s="32"/>
      <c r="XZ165" s="32"/>
      <c r="YA165" s="32"/>
      <c r="YB165" s="32"/>
      <c r="YC165" s="32"/>
      <c r="YD165" s="32"/>
      <c r="YE165" s="32"/>
      <c r="YF165" s="32"/>
      <c r="YG165" s="32"/>
      <c r="YH165" s="32"/>
      <c r="YI165" s="32"/>
      <c r="YJ165" s="32"/>
      <c r="YK165" s="32"/>
      <c r="YL165" s="32"/>
      <c r="YM165" s="32"/>
      <c r="YN165" s="32"/>
      <c r="YO165" s="32"/>
      <c r="YP165" s="32"/>
      <c r="YQ165" s="32"/>
      <c r="YR165" s="32"/>
      <c r="YS165" s="32"/>
      <c r="YT165" s="32"/>
      <c r="YU165" s="32"/>
      <c r="YV165" s="32"/>
      <c r="YW165" s="32"/>
      <c r="YX165" s="32"/>
      <c r="YY165" s="32"/>
      <c r="YZ165" s="32"/>
      <c r="ZA165" s="32"/>
      <c r="ZB165" s="32"/>
      <c r="ZC165" s="32"/>
      <c r="ZD165" s="32"/>
      <c r="ZE165" s="32"/>
      <c r="ZF165" s="32"/>
      <c r="ZG165" s="32"/>
      <c r="ZH165" s="32"/>
      <c r="ZI165" s="32"/>
      <c r="ZJ165" s="32"/>
      <c r="ZK165" s="32"/>
      <c r="ZL165" s="32"/>
      <c r="ZM165" s="32"/>
      <c r="ZN165" s="32"/>
      <c r="ZO165" s="32"/>
      <c r="ZP165" s="32"/>
      <c r="ZQ165" s="32"/>
      <c r="ZR165" s="32"/>
      <c r="ZS165" s="32"/>
      <c r="ZT165" s="32"/>
      <c r="ZU165" s="32"/>
      <c r="ZV165" s="32"/>
      <c r="ZW165" s="32"/>
      <c r="ZX165" s="32"/>
      <c r="ZY165" s="32"/>
      <c r="ZZ165" s="32"/>
      <c r="AAA165" s="32"/>
      <c r="AAB165" s="32"/>
      <c r="AAC165" s="32"/>
      <c r="AAD165" s="32"/>
      <c r="AAE165" s="32"/>
      <c r="AAF165" s="32"/>
      <c r="AAG165" s="32"/>
      <c r="AAH165" s="32"/>
      <c r="AAI165" s="32"/>
      <c r="AAJ165" s="32"/>
      <c r="AAK165" s="32"/>
      <c r="AAL165" s="32"/>
      <c r="AAM165" s="32"/>
      <c r="AAN165" s="32"/>
      <c r="AAO165" s="32"/>
      <c r="AAP165" s="32"/>
      <c r="AAQ165" s="32"/>
      <c r="AAR165" s="32"/>
      <c r="AAS165" s="32"/>
      <c r="AAT165" s="32"/>
      <c r="AAU165" s="32"/>
      <c r="AAV165" s="32"/>
      <c r="AAW165" s="32"/>
      <c r="AAX165" s="32"/>
      <c r="AAY165" s="32"/>
      <c r="AAZ165" s="32"/>
      <c r="ABA165" s="32"/>
      <c r="ABB165" s="32"/>
      <c r="ABC165" s="32"/>
      <c r="ABD165" s="32"/>
      <c r="ABE165" s="32"/>
      <c r="ABF165" s="32"/>
      <c r="ABG165" s="32"/>
      <c r="ABH165" s="32"/>
      <c r="ABI165" s="32"/>
      <c r="ABJ165" s="32"/>
      <c r="ABK165" s="32"/>
      <c r="ABL165" s="32"/>
      <c r="ABM165" s="32"/>
      <c r="ABN165" s="32"/>
      <c r="ABO165" s="32"/>
      <c r="ABP165" s="32"/>
      <c r="ABQ165" s="32"/>
      <c r="ABR165" s="32"/>
      <c r="ABS165" s="32"/>
      <c r="ABT165" s="32"/>
      <c r="ABU165" s="32"/>
      <c r="ABV165" s="32"/>
      <c r="ABW165" s="32"/>
      <c r="ABX165" s="32"/>
      <c r="ABY165" s="32"/>
      <c r="ABZ165" s="32"/>
      <c r="ACA165" s="32"/>
      <c r="ACB165" s="32"/>
      <c r="ACC165" s="32"/>
      <c r="ACD165" s="32"/>
      <c r="ACE165" s="32"/>
      <c r="ACF165" s="32"/>
      <c r="ACG165" s="32"/>
      <c r="ACH165" s="32"/>
      <c r="ACI165" s="32"/>
      <c r="ACJ165" s="32"/>
      <c r="ACK165" s="32"/>
      <c r="ACL165" s="32"/>
      <c r="ACM165" s="32"/>
      <c r="ACN165" s="32"/>
      <c r="ACO165" s="32"/>
      <c r="ACP165" s="32"/>
      <c r="ACQ165" s="32"/>
      <c r="ACR165" s="32"/>
      <c r="ACS165" s="32"/>
      <c r="ACT165" s="32"/>
      <c r="ACU165" s="32"/>
      <c r="ACV165" s="32"/>
      <c r="ACW165" s="32"/>
      <c r="ACX165" s="32"/>
      <c r="ACY165" s="32"/>
      <c r="ACZ165" s="32"/>
      <c r="ADA165" s="32"/>
      <c r="ADB165" s="32"/>
      <c r="ADC165" s="32"/>
      <c r="ADD165" s="32"/>
      <c r="ADE165" s="32"/>
      <c r="ADF165" s="32"/>
      <c r="ADG165" s="32"/>
      <c r="ADH165" s="32"/>
      <c r="ADI165" s="32"/>
      <c r="ADJ165" s="32"/>
      <c r="ADK165" s="32"/>
      <c r="ADL165" s="32"/>
      <c r="ADM165" s="32"/>
      <c r="ADN165" s="32"/>
      <c r="ADO165" s="32"/>
      <c r="ADP165" s="32"/>
      <c r="ADQ165" s="32"/>
      <c r="ADR165" s="32"/>
      <c r="ADS165" s="32"/>
      <c r="ADT165" s="32"/>
      <c r="ADU165" s="32"/>
      <c r="ADV165" s="32"/>
      <c r="ADW165" s="32"/>
      <c r="ADX165" s="32"/>
      <c r="ADY165" s="32"/>
      <c r="ADZ165" s="32"/>
      <c r="AEA165" s="32"/>
      <c r="AEB165" s="32"/>
      <c r="AEC165" s="32"/>
      <c r="AED165" s="32"/>
      <c r="AEE165" s="32"/>
      <c r="AEF165" s="32"/>
      <c r="AEG165" s="32"/>
      <c r="AEH165" s="32"/>
      <c r="AEI165" s="32"/>
      <c r="AEJ165" s="32"/>
      <c r="AEK165" s="32"/>
      <c r="AEL165" s="32"/>
      <c r="AEM165" s="32"/>
      <c r="AEN165" s="32"/>
      <c r="AEO165" s="32"/>
      <c r="AEP165" s="32"/>
      <c r="AEQ165" s="32"/>
      <c r="AER165" s="32"/>
      <c r="AES165" s="32"/>
      <c r="AET165" s="32"/>
      <c r="AEU165" s="32"/>
      <c r="AEV165" s="32"/>
      <c r="AEW165" s="32"/>
      <c r="AEX165" s="32"/>
      <c r="AEY165" s="32"/>
      <c r="AEZ165" s="32"/>
      <c r="AFA165" s="32"/>
      <c r="AFB165" s="32"/>
      <c r="AFC165" s="32"/>
      <c r="AFD165" s="32"/>
      <c r="AFE165" s="32"/>
      <c r="AFF165" s="32"/>
      <c r="AFG165" s="32"/>
      <c r="AFH165" s="32"/>
      <c r="AFI165" s="32"/>
      <c r="AFJ165" s="32"/>
      <c r="AFK165" s="32"/>
      <c r="AFL165" s="32"/>
      <c r="AFM165" s="32"/>
      <c r="AFN165" s="32"/>
      <c r="AFO165" s="32"/>
      <c r="AFP165" s="32"/>
      <c r="AFQ165" s="32"/>
      <c r="AFR165" s="32"/>
      <c r="AFS165" s="32"/>
      <c r="AFT165" s="32"/>
      <c r="AFU165" s="32"/>
      <c r="AFV165" s="32"/>
      <c r="AFW165" s="32"/>
      <c r="AFX165" s="32"/>
      <c r="AFY165" s="32"/>
      <c r="AFZ165" s="32"/>
      <c r="AGA165" s="32"/>
      <c r="AGB165" s="32"/>
      <c r="AGC165" s="32"/>
      <c r="AGD165" s="32"/>
      <c r="AGE165" s="32"/>
      <c r="AGF165" s="32"/>
      <c r="AGG165" s="32"/>
      <c r="AGH165" s="32"/>
      <c r="AGI165" s="32"/>
      <c r="AGJ165" s="32"/>
      <c r="AGK165" s="32"/>
      <c r="AGL165" s="32"/>
      <c r="AGM165" s="32"/>
      <c r="AGN165" s="32"/>
      <c r="AGO165" s="32"/>
      <c r="AGP165" s="32"/>
      <c r="AGQ165" s="32"/>
      <c r="AGR165" s="32"/>
      <c r="AGS165" s="32"/>
      <c r="AGT165" s="32"/>
      <c r="AGU165" s="32"/>
      <c r="AGV165" s="32"/>
      <c r="AGW165" s="32"/>
      <c r="AGX165" s="32"/>
      <c r="AGY165" s="32"/>
      <c r="AGZ165" s="32"/>
      <c r="AHA165" s="32"/>
      <c r="AHB165" s="32"/>
      <c r="AHC165" s="32"/>
      <c r="AHD165" s="32"/>
      <c r="AHE165" s="32"/>
      <c r="AHF165" s="32"/>
      <c r="AHG165" s="32"/>
      <c r="AHH165" s="32"/>
      <c r="AHI165" s="32"/>
      <c r="AHJ165" s="32"/>
      <c r="AHK165" s="32"/>
      <c r="AHL165" s="32"/>
      <c r="AHM165" s="32"/>
      <c r="AHN165" s="32"/>
      <c r="AHO165" s="32"/>
      <c r="AHP165" s="32"/>
      <c r="AHQ165" s="32"/>
      <c r="AHR165" s="32"/>
      <c r="AHS165" s="32"/>
      <c r="AHT165" s="32"/>
    </row>
    <row r="166" spans="1:904" s="43" customFormat="1" ht="18.75" x14ac:dyDescent="0.3">
      <c r="A166" s="39">
        <v>205</v>
      </c>
      <c r="B166" s="37" t="s">
        <v>259</v>
      </c>
      <c r="C166" s="39" t="s">
        <v>260</v>
      </c>
      <c r="D166" s="42"/>
      <c r="E166" s="49" t="e">
        <f>+#REF!</f>
        <v>#REF!</v>
      </c>
      <c r="F166" s="50" t="e">
        <f>+#REF!</f>
        <v>#REF!</v>
      </c>
      <c r="G166" s="47" t="e">
        <f>+#REF!</f>
        <v>#REF!</v>
      </c>
      <c r="H166" s="40"/>
      <c r="I166" s="40"/>
      <c r="J166" s="40"/>
      <c r="K166" s="40"/>
      <c r="L166" s="40"/>
      <c r="M166" s="40"/>
      <c r="N166" s="40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  <c r="DL166" s="32"/>
      <c r="DM166" s="32"/>
      <c r="DN166" s="32"/>
      <c r="DO166" s="32"/>
      <c r="DP166" s="32"/>
      <c r="DQ166" s="32"/>
      <c r="DR166" s="32"/>
      <c r="DS166" s="32"/>
      <c r="DT166" s="32"/>
      <c r="DU166" s="32"/>
      <c r="DV166" s="32"/>
      <c r="DW166" s="32"/>
      <c r="DX166" s="32"/>
      <c r="DY166" s="32"/>
      <c r="DZ166" s="32"/>
      <c r="EA166" s="32"/>
      <c r="EB166" s="32"/>
      <c r="EC166" s="32"/>
      <c r="ED166" s="32"/>
      <c r="EE166" s="32"/>
      <c r="EF166" s="32"/>
      <c r="EG166" s="32"/>
      <c r="EH166" s="32"/>
      <c r="EI166" s="32"/>
      <c r="EJ166" s="32"/>
      <c r="EK166" s="32"/>
      <c r="EL166" s="32"/>
      <c r="EM166" s="32"/>
      <c r="EN166" s="32"/>
      <c r="EO166" s="32"/>
      <c r="EP166" s="32"/>
      <c r="EQ166" s="32"/>
      <c r="ER166" s="32"/>
      <c r="ES166" s="32"/>
      <c r="ET166" s="32"/>
      <c r="EU166" s="32"/>
      <c r="EV166" s="32"/>
      <c r="EW166" s="32"/>
      <c r="EX166" s="32"/>
      <c r="EY166" s="32"/>
      <c r="EZ166" s="32"/>
      <c r="FA166" s="32"/>
      <c r="FB166" s="32"/>
      <c r="FC166" s="32"/>
      <c r="FD166" s="32"/>
      <c r="FE166" s="32"/>
      <c r="FF166" s="32"/>
      <c r="FG166" s="32"/>
      <c r="FH166" s="32"/>
      <c r="FI166" s="32"/>
      <c r="FJ166" s="32"/>
      <c r="FK166" s="32"/>
      <c r="FL166" s="32"/>
      <c r="FM166" s="32"/>
      <c r="FN166" s="32"/>
      <c r="FO166" s="32"/>
      <c r="FP166" s="32"/>
      <c r="FQ166" s="32"/>
      <c r="FR166" s="32"/>
      <c r="FS166" s="32"/>
      <c r="FT166" s="32"/>
      <c r="FU166" s="32"/>
      <c r="FV166" s="32"/>
      <c r="FW166" s="32"/>
      <c r="FX166" s="32"/>
      <c r="FY166" s="32"/>
      <c r="FZ166" s="32"/>
      <c r="GA166" s="32"/>
      <c r="GB166" s="32"/>
      <c r="GC166" s="32"/>
      <c r="GD166" s="32"/>
      <c r="GE166" s="32"/>
      <c r="GF166" s="32"/>
      <c r="GG166" s="32"/>
      <c r="GH166" s="32"/>
      <c r="GI166" s="32"/>
      <c r="GJ166" s="32"/>
      <c r="GK166" s="32"/>
      <c r="GL166" s="32"/>
      <c r="GM166" s="32"/>
      <c r="GN166" s="32"/>
      <c r="GO166" s="32"/>
      <c r="GP166" s="32"/>
      <c r="GQ166" s="32"/>
      <c r="GR166" s="32"/>
      <c r="GS166" s="32"/>
      <c r="GT166" s="32"/>
      <c r="GU166" s="32"/>
      <c r="GV166" s="32"/>
      <c r="GW166" s="32"/>
      <c r="GX166" s="32"/>
      <c r="GY166" s="32"/>
      <c r="GZ166" s="32"/>
      <c r="HA166" s="32"/>
      <c r="HB166" s="32"/>
      <c r="HC166" s="32"/>
      <c r="HD166" s="32"/>
      <c r="HE166" s="32"/>
      <c r="HF166" s="32"/>
      <c r="HG166" s="32"/>
      <c r="HH166" s="32"/>
      <c r="HI166" s="32"/>
      <c r="HJ166" s="32"/>
      <c r="HK166" s="32"/>
      <c r="HL166" s="32"/>
      <c r="HM166" s="32"/>
      <c r="HN166" s="32"/>
      <c r="HO166" s="32"/>
      <c r="HP166" s="32"/>
      <c r="HQ166" s="32"/>
      <c r="HR166" s="32"/>
      <c r="HS166" s="32"/>
      <c r="HT166" s="32"/>
      <c r="HU166" s="32"/>
      <c r="HV166" s="32"/>
      <c r="HW166" s="32"/>
      <c r="HX166" s="32"/>
      <c r="HY166" s="32"/>
      <c r="HZ166" s="32"/>
      <c r="IA166" s="32"/>
      <c r="IB166" s="32"/>
      <c r="IC166" s="32"/>
      <c r="ID166" s="32"/>
      <c r="IE166" s="32"/>
      <c r="IF166" s="32"/>
      <c r="IG166" s="32"/>
      <c r="IH166" s="32"/>
      <c r="II166" s="32"/>
      <c r="IJ166" s="32"/>
      <c r="IK166" s="32"/>
      <c r="IL166" s="32"/>
      <c r="IM166" s="32"/>
      <c r="IN166" s="32"/>
      <c r="IO166" s="32"/>
      <c r="IP166" s="32"/>
      <c r="IQ166" s="32"/>
      <c r="IR166" s="32"/>
      <c r="IS166" s="32"/>
      <c r="IT166" s="32"/>
      <c r="IU166" s="32"/>
      <c r="IV166" s="32"/>
      <c r="IW166" s="32"/>
      <c r="IX166" s="32"/>
      <c r="IY166" s="32"/>
      <c r="IZ166" s="32"/>
      <c r="JA166" s="32"/>
      <c r="JB166" s="32"/>
      <c r="JC166" s="32"/>
      <c r="JD166" s="32"/>
      <c r="JE166" s="32"/>
      <c r="JF166" s="32"/>
      <c r="JG166" s="32"/>
      <c r="JH166" s="32"/>
      <c r="JI166" s="32"/>
      <c r="JJ166" s="32"/>
      <c r="JK166" s="32"/>
      <c r="JL166" s="32"/>
      <c r="JM166" s="32"/>
      <c r="JN166" s="32"/>
      <c r="JO166" s="32"/>
      <c r="JP166" s="32"/>
      <c r="JQ166" s="32"/>
      <c r="JR166" s="32"/>
      <c r="JS166" s="32"/>
      <c r="JT166" s="32"/>
      <c r="JU166" s="32"/>
      <c r="JV166" s="32"/>
      <c r="JW166" s="32"/>
      <c r="JX166" s="32"/>
      <c r="JY166" s="32"/>
      <c r="JZ166" s="32"/>
      <c r="KA166" s="32"/>
      <c r="KB166" s="32"/>
      <c r="KC166" s="32"/>
      <c r="KD166" s="32"/>
      <c r="KE166" s="32"/>
      <c r="KF166" s="32"/>
      <c r="KG166" s="32"/>
      <c r="KH166" s="32"/>
      <c r="KI166" s="32"/>
      <c r="KJ166" s="32"/>
      <c r="KK166" s="32"/>
      <c r="KL166" s="32"/>
      <c r="KM166" s="32"/>
      <c r="KN166" s="32"/>
      <c r="KO166" s="32"/>
      <c r="KP166" s="32"/>
      <c r="KQ166" s="32"/>
      <c r="KR166" s="32"/>
      <c r="KS166" s="32"/>
      <c r="KT166" s="32"/>
      <c r="KU166" s="32"/>
      <c r="KV166" s="32"/>
      <c r="KW166" s="32"/>
      <c r="KX166" s="32"/>
      <c r="KY166" s="32"/>
      <c r="KZ166" s="32"/>
      <c r="LA166" s="32"/>
      <c r="LB166" s="32"/>
      <c r="LC166" s="32"/>
      <c r="LD166" s="32"/>
      <c r="LE166" s="32"/>
      <c r="LF166" s="32"/>
      <c r="LG166" s="32"/>
      <c r="LH166" s="32"/>
      <c r="LI166" s="32"/>
      <c r="LJ166" s="32"/>
      <c r="LK166" s="32"/>
      <c r="LL166" s="32"/>
      <c r="LM166" s="32"/>
      <c r="LN166" s="32"/>
      <c r="LO166" s="32"/>
      <c r="LP166" s="32"/>
      <c r="LQ166" s="32"/>
      <c r="LR166" s="32"/>
      <c r="LS166" s="32"/>
      <c r="LT166" s="32"/>
      <c r="LU166" s="32"/>
      <c r="LV166" s="32"/>
      <c r="LW166" s="32"/>
      <c r="LX166" s="32"/>
      <c r="LY166" s="32"/>
      <c r="LZ166" s="32"/>
      <c r="MA166" s="32"/>
      <c r="MB166" s="32"/>
      <c r="MC166" s="32"/>
      <c r="MD166" s="32"/>
      <c r="ME166" s="32"/>
      <c r="MF166" s="32"/>
      <c r="MG166" s="32"/>
      <c r="MH166" s="32"/>
      <c r="MI166" s="32"/>
      <c r="MJ166" s="32"/>
      <c r="MK166" s="32"/>
      <c r="ML166" s="32"/>
      <c r="MM166" s="32"/>
      <c r="MN166" s="32"/>
      <c r="MO166" s="32"/>
      <c r="MP166" s="32"/>
      <c r="MQ166" s="32"/>
      <c r="MR166" s="32"/>
      <c r="MS166" s="32"/>
      <c r="MT166" s="32"/>
      <c r="MU166" s="32"/>
      <c r="MV166" s="32"/>
      <c r="MW166" s="32"/>
      <c r="MX166" s="32"/>
      <c r="MY166" s="32"/>
      <c r="MZ166" s="32"/>
      <c r="NA166" s="32"/>
      <c r="NB166" s="32"/>
      <c r="NC166" s="32"/>
      <c r="ND166" s="32"/>
      <c r="NE166" s="32"/>
      <c r="NF166" s="32"/>
      <c r="NG166" s="32"/>
      <c r="NH166" s="32"/>
      <c r="NI166" s="32"/>
      <c r="NJ166" s="32"/>
      <c r="NK166" s="32"/>
      <c r="NL166" s="32"/>
      <c r="NM166" s="32"/>
      <c r="NN166" s="32"/>
      <c r="NO166" s="32"/>
      <c r="NP166" s="32"/>
      <c r="NQ166" s="32"/>
      <c r="NR166" s="32"/>
      <c r="NS166" s="32"/>
      <c r="NT166" s="32"/>
      <c r="NU166" s="32"/>
      <c r="NV166" s="32"/>
      <c r="NW166" s="32"/>
      <c r="NX166" s="32"/>
      <c r="NY166" s="32"/>
      <c r="NZ166" s="32"/>
      <c r="OA166" s="32"/>
      <c r="OB166" s="32"/>
      <c r="OC166" s="32"/>
      <c r="OD166" s="32"/>
      <c r="OE166" s="32"/>
      <c r="OF166" s="32"/>
      <c r="OG166" s="32"/>
      <c r="OH166" s="32"/>
      <c r="OI166" s="32"/>
      <c r="OJ166" s="32"/>
      <c r="OK166" s="32"/>
      <c r="OL166" s="32"/>
      <c r="OM166" s="32"/>
      <c r="ON166" s="32"/>
      <c r="OO166" s="32"/>
      <c r="OP166" s="32"/>
      <c r="OQ166" s="32"/>
      <c r="OR166" s="32"/>
      <c r="OS166" s="32"/>
      <c r="OT166" s="32"/>
      <c r="OU166" s="32"/>
      <c r="OV166" s="32"/>
      <c r="OW166" s="32"/>
      <c r="OX166" s="32"/>
      <c r="OY166" s="32"/>
      <c r="OZ166" s="32"/>
      <c r="PA166" s="32"/>
      <c r="PB166" s="32"/>
      <c r="PC166" s="32"/>
      <c r="PD166" s="32"/>
      <c r="PE166" s="32"/>
      <c r="PF166" s="32"/>
      <c r="PG166" s="32"/>
      <c r="PH166" s="32"/>
      <c r="PI166" s="32"/>
      <c r="PJ166" s="32"/>
      <c r="PK166" s="32"/>
      <c r="PL166" s="32"/>
      <c r="PM166" s="32"/>
      <c r="PN166" s="32"/>
      <c r="PO166" s="32"/>
      <c r="PP166" s="32"/>
      <c r="PQ166" s="32"/>
      <c r="PR166" s="32"/>
      <c r="PS166" s="32"/>
      <c r="PT166" s="32"/>
      <c r="PU166" s="32"/>
      <c r="PV166" s="32"/>
      <c r="PW166" s="32"/>
      <c r="PX166" s="32"/>
      <c r="PY166" s="32"/>
      <c r="PZ166" s="32"/>
      <c r="QA166" s="32"/>
      <c r="QB166" s="32"/>
      <c r="QC166" s="32"/>
      <c r="QD166" s="32"/>
      <c r="QE166" s="32"/>
      <c r="QF166" s="32"/>
      <c r="QG166" s="32"/>
      <c r="QH166" s="32"/>
      <c r="QI166" s="32"/>
      <c r="QJ166" s="32"/>
      <c r="QK166" s="32"/>
      <c r="QL166" s="32"/>
      <c r="QM166" s="32"/>
      <c r="QN166" s="32"/>
      <c r="QO166" s="32"/>
      <c r="QP166" s="32"/>
      <c r="QQ166" s="32"/>
      <c r="QR166" s="32"/>
      <c r="QS166" s="32"/>
      <c r="QT166" s="32"/>
      <c r="QU166" s="32"/>
      <c r="QV166" s="32"/>
      <c r="QW166" s="32"/>
      <c r="QX166" s="32"/>
      <c r="QY166" s="32"/>
      <c r="QZ166" s="32"/>
      <c r="RA166" s="32"/>
      <c r="RB166" s="32"/>
      <c r="RC166" s="32"/>
      <c r="RD166" s="32"/>
      <c r="RE166" s="32"/>
      <c r="RF166" s="32"/>
      <c r="RG166" s="32"/>
      <c r="RH166" s="32"/>
      <c r="RI166" s="32"/>
      <c r="RJ166" s="32"/>
      <c r="RK166" s="32"/>
      <c r="RL166" s="32"/>
      <c r="RM166" s="32"/>
      <c r="RN166" s="32"/>
      <c r="RO166" s="32"/>
      <c r="RP166" s="32"/>
      <c r="RQ166" s="32"/>
      <c r="RR166" s="32"/>
      <c r="RS166" s="32"/>
      <c r="RT166" s="32"/>
      <c r="RU166" s="32"/>
      <c r="RV166" s="32"/>
      <c r="RW166" s="32"/>
      <c r="RX166" s="32"/>
      <c r="RY166" s="32"/>
      <c r="RZ166" s="32"/>
      <c r="SA166" s="32"/>
      <c r="SB166" s="32"/>
      <c r="SC166" s="32"/>
      <c r="SD166" s="32"/>
      <c r="SE166" s="32"/>
      <c r="SF166" s="32"/>
      <c r="SG166" s="32"/>
      <c r="SH166" s="32"/>
      <c r="SI166" s="32"/>
      <c r="SJ166" s="32"/>
      <c r="SK166" s="32"/>
      <c r="SL166" s="32"/>
      <c r="SM166" s="32"/>
      <c r="SN166" s="32"/>
      <c r="SO166" s="32"/>
      <c r="SP166" s="32"/>
      <c r="SQ166" s="32"/>
      <c r="SR166" s="32"/>
      <c r="SS166" s="32"/>
      <c r="ST166" s="32"/>
      <c r="SU166" s="32"/>
      <c r="SV166" s="32"/>
      <c r="SW166" s="32"/>
      <c r="SX166" s="32"/>
      <c r="SY166" s="32"/>
      <c r="SZ166" s="32"/>
      <c r="TA166" s="32"/>
      <c r="TB166" s="32"/>
      <c r="TC166" s="32"/>
      <c r="TD166" s="32"/>
      <c r="TE166" s="32"/>
      <c r="TF166" s="32"/>
      <c r="TG166" s="32"/>
      <c r="TH166" s="32"/>
      <c r="TI166" s="32"/>
      <c r="TJ166" s="32"/>
      <c r="TK166" s="32"/>
      <c r="TL166" s="32"/>
      <c r="TM166" s="32"/>
      <c r="TN166" s="32"/>
      <c r="TO166" s="32"/>
      <c r="TP166" s="32"/>
      <c r="TQ166" s="32"/>
      <c r="TR166" s="32"/>
      <c r="TS166" s="32"/>
      <c r="TT166" s="32"/>
      <c r="TU166" s="32"/>
      <c r="TV166" s="32"/>
      <c r="TW166" s="32"/>
      <c r="TX166" s="32"/>
      <c r="TY166" s="32"/>
      <c r="TZ166" s="32"/>
      <c r="UA166" s="32"/>
      <c r="UB166" s="32"/>
      <c r="UC166" s="32"/>
      <c r="UD166" s="32"/>
      <c r="UE166" s="32"/>
      <c r="UF166" s="32"/>
      <c r="UG166" s="32"/>
      <c r="UH166" s="32"/>
      <c r="UI166" s="32"/>
      <c r="UJ166" s="32"/>
      <c r="UK166" s="32"/>
      <c r="UL166" s="32"/>
      <c r="UM166" s="32"/>
      <c r="UN166" s="32"/>
      <c r="UO166" s="32"/>
      <c r="UP166" s="32"/>
      <c r="UQ166" s="32"/>
      <c r="UR166" s="32"/>
      <c r="US166" s="32"/>
      <c r="UT166" s="32"/>
      <c r="UU166" s="32"/>
      <c r="UV166" s="32"/>
      <c r="UW166" s="32"/>
      <c r="UX166" s="32"/>
      <c r="UY166" s="32"/>
      <c r="UZ166" s="32"/>
      <c r="VA166" s="32"/>
      <c r="VB166" s="32"/>
      <c r="VC166" s="32"/>
      <c r="VD166" s="32"/>
      <c r="VE166" s="32"/>
      <c r="VF166" s="32"/>
      <c r="VG166" s="32"/>
      <c r="VH166" s="32"/>
      <c r="VI166" s="32"/>
      <c r="VJ166" s="32"/>
      <c r="VK166" s="32"/>
      <c r="VL166" s="32"/>
      <c r="VM166" s="32"/>
      <c r="VN166" s="32"/>
      <c r="VO166" s="32"/>
      <c r="VP166" s="32"/>
      <c r="VQ166" s="32"/>
      <c r="VR166" s="32"/>
      <c r="VS166" s="32"/>
      <c r="VT166" s="32"/>
      <c r="VU166" s="32"/>
      <c r="VV166" s="32"/>
      <c r="VW166" s="32"/>
      <c r="VX166" s="32"/>
      <c r="VY166" s="32"/>
      <c r="VZ166" s="32"/>
      <c r="WA166" s="32"/>
      <c r="WB166" s="32"/>
      <c r="WC166" s="32"/>
      <c r="WD166" s="32"/>
      <c r="WE166" s="32"/>
      <c r="WF166" s="32"/>
      <c r="WG166" s="32"/>
      <c r="WH166" s="32"/>
      <c r="WI166" s="32"/>
      <c r="WJ166" s="32"/>
      <c r="WK166" s="32"/>
      <c r="WL166" s="32"/>
      <c r="WM166" s="32"/>
      <c r="WN166" s="32"/>
      <c r="WO166" s="32"/>
      <c r="WP166" s="32"/>
      <c r="WQ166" s="32"/>
      <c r="WR166" s="32"/>
      <c r="WS166" s="32"/>
      <c r="WT166" s="32"/>
      <c r="WU166" s="32"/>
      <c r="WV166" s="32"/>
      <c r="WW166" s="32"/>
      <c r="WX166" s="32"/>
      <c r="WY166" s="32"/>
      <c r="WZ166" s="32"/>
      <c r="XA166" s="32"/>
      <c r="XB166" s="32"/>
      <c r="XC166" s="32"/>
      <c r="XD166" s="32"/>
      <c r="XE166" s="32"/>
      <c r="XF166" s="32"/>
      <c r="XG166" s="32"/>
      <c r="XH166" s="32"/>
      <c r="XI166" s="32"/>
      <c r="XJ166" s="32"/>
      <c r="XK166" s="32"/>
      <c r="XL166" s="32"/>
      <c r="XM166" s="32"/>
      <c r="XN166" s="32"/>
      <c r="XO166" s="32"/>
      <c r="XP166" s="32"/>
      <c r="XQ166" s="32"/>
      <c r="XR166" s="32"/>
      <c r="XS166" s="32"/>
      <c r="XT166" s="32"/>
      <c r="XU166" s="32"/>
      <c r="XV166" s="32"/>
      <c r="XW166" s="32"/>
      <c r="XX166" s="32"/>
      <c r="XY166" s="32"/>
      <c r="XZ166" s="32"/>
      <c r="YA166" s="32"/>
      <c r="YB166" s="32"/>
      <c r="YC166" s="32"/>
      <c r="YD166" s="32"/>
      <c r="YE166" s="32"/>
      <c r="YF166" s="32"/>
      <c r="YG166" s="32"/>
      <c r="YH166" s="32"/>
      <c r="YI166" s="32"/>
      <c r="YJ166" s="32"/>
      <c r="YK166" s="32"/>
      <c r="YL166" s="32"/>
      <c r="YM166" s="32"/>
      <c r="YN166" s="32"/>
      <c r="YO166" s="32"/>
      <c r="YP166" s="32"/>
      <c r="YQ166" s="32"/>
      <c r="YR166" s="32"/>
      <c r="YS166" s="32"/>
      <c r="YT166" s="32"/>
      <c r="YU166" s="32"/>
      <c r="YV166" s="32"/>
      <c r="YW166" s="32"/>
      <c r="YX166" s="32"/>
      <c r="YY166" s="32"/>
      <c r="YZ166" s="32"/>
      <c r="ZA166" s="32"/>
      <c r="ZB166" s="32"/>
      <c r="ZC166" s="32"/>
      <c r="ZD166" s="32"/>
      <c r="ZE166" s="32"/>
      <c r="ZF166" s="32"/>
      <c r="ZG166" s="32"/>
      <c r="ZH166" s="32"/>
      <c r="ZI166" s="32"/>
      <c r="ZJ166" s="32"/>
      <c r="ZK166" s="32"/>
      <c r="ZL166" s="32"/>
      <c r="ZM166" s="32"/>
      <c r="ZN166" s="32"/>
      <c r="ZO166" s="32"/>
      <c r="ZP166" s="32"/>
      <c r="ZQ166" s="32"/>
      <c r="ZR166" s="32"/>
      <c r="ZS166" s="32"/>
      <c r="ZT166" s="32"/>
      <c r="ZU166" s="32"/>
      <c r="ZV166" s="32"/>
      <c r="ZW166" s="32"/>
      <c r="ZX166" s="32"/>
      <c r="ZY166" s="32"/>
      <c r="ZZ166" s="32"/>
      <c r="AAA166" s="32"/>
      <c r="AAB166" s="32"/>
      <c r="AAC166" s="32"/>
      <c r="AAD166" s="32"/>
      <c r="AAE166" s="32"/>
      <c r="AAF166" s="32"/>
      <c r="AAG166" s="32"/>
      <c r="AAH166" s="32"/>
      <c r="AAI166" s="32"/>
      <c r="AAJ166" s="32"/>
      <c r="AAK166" s="32"/>
      <c r="AAL166" s="32"/>
      <c r="AAM166" s="32"/>
      <c r="AAN166" s="32"/>
      <c r="AAO166" s="32"/>
      <c r="AAP166" s="32"/>
      <c r="AAQ166" s="32"/>
      <c r="AAR166" s="32"/>
      <c r="AAS166" s="32"/>
      <c r="AAT166" s="32"/>
      <c r="AAU166" s="32"/>
      <c r="AAV166" s="32"/>
      <c r="AAW166" s="32"/>
      <c r="AAX166" s="32"/>
      <c r="AAY166" s="32"/>
      <c r="AAZ166" s="32"/>
      <c r="ABA166" s="32"/>
      <c r="ABB166" s="32"/>
      <c r="ABC166" s="32"/>
      <c r="ABD166" s="32"/>
      <c r="ABE166" s="32"/>
      <c r="ABF166" s="32"/>
      <c r="ABG166" s="32"/>
      <c r="ABH166" s="32"/>
      <c r="ABI166" s="32"/>
      <c r="ABJ166" s="32"/>
      <c r="ABK166" s="32"/>
      <c r="ABL166" s="32"/>
      <c r="ABM166" s="32"/>
      <c r="ABN166" s="32"/>
      <c r="ABO166" s="32"/>
      <c r="ABP166" s="32"/>
      <c r="ABQ166" s="32"/>
      <c r="ABR166" s="32"/>
      <c r="ABS166" s="32"/>
      <c r="ABT166" s="32"/>
      <c r="ABU166" s="32"/>
      <c r="ABV166" s="32"/>
      <c r="ABW166" s="32"/>
      <c r="ABX166" s="32"/>
      <c r="ABY166" s="32"/>
      <c r="ABZ166" s="32"/>
      <c r="ACA166" s="32"/>
      <c r="ACB166" s="32"/>
      <c r="ACC166" s="32"/>
      <c r="ACD166" s="32"/>
      <c r="ACE166" s="32"/>
      <c r="ACF166" s="32"/>
      <c r="ACG166" s="32"/>
      <c r="ACH166" s="32"/>
      <c r="ACI166" s="32"/>
      <c r="ACJ166" s="32"/>
      <c r="ACK166" s="32"/>
      <c r="ACL166" s="32"/>
      <c r="ACM166" s="32"/>
      <c r="ACN166" s="32"/>
      <c r="ACO166" s="32"/>
      <c r="ACP166" s="32"/>
      <c r="ACQ166" s="32"/>
      <c r="ACR166" s="32"/>
      <c r="ACS166" s="32"/>
      <c r="ACT166" s="32"/>
      <c r="ACU166" s="32"/>
      <c r="ACV166" s="32"/>
      <c r="ACW166" s="32"/>
      <c r="ACX166" s="32"/>
      <c r="ACY166" s="32"/>
      <c r="ACZ166" s="32"/>
      <c r="ADA166" s="32"/>
      <c r="ADB166" s="32"/>
      <c r="ADC166" s="32"/>
      <c r="ADD166" s="32"/>
      <c r="ADE166" s="32"/>
      <c r="ADF166" s="32"/>
      <c r="ADG166" s="32"/>
      <c r="ADH166" s="32"/>
      <c r="ADI166" s="32"/>
      <c r="ADJ166" s="32"/>
      <c r="ADK166" s="32"/>
      <c r="ADL166" s="32"/>
      <c r="ADM166" s="32"/>
      <c r="ADN166" s="32"/>
      <c r="ADO166" s="32"/>
      <c r="ADP166" s="32"/>
      <c r="ADQ166" s="32"/>
      <c r="ADR166" s="32"/>
      <c r="ADS166" s="32"/>
      <c r="ADT166" s="32"/>
      <c r="ADU166" s="32"/>
      <c r="ADV166" s="32"/>
      <c r="ADW166" s="32"/>
      <c r="ADX166" s="32"/>
      <c r="ADY166" s="32"/>
      <c r="ADZ166" s="32"/>
      <c r="AEA166" s="32"/>
      <c r="AEB166" s="32"/>
      <c r="AEC166" s="32"/>
      <c r="AED166" s="32"/>
      <c r="AEE166" s="32"/>
      <c r="AEF166" s="32"/>
      <c r="AEG166" s="32"/>
      <c r="AEH166" s="32"/>
      <c r="AEI166" s="32"/>
      <c r="AEJ166" s="32"/>
      <c r="AEK166" s="32"/>
      <c r="AEL166" s="32"/>
      <c r="AEM166" s="32"/>
      <c r="AEN166" s="32"/>
      <c r="AEO166" s="32"/>
      <c r="AEP166" s="32"/>
      <c r="AEQ166" s="32"/>
      <c r="AER166" s="32"/>
      <c r="AES166" s="32"/>
      <c r="AET166" s="32"/>
      <c r="AEU166" s="32"/>
      <c r="AEV166" s="32"/>
      <c r="AEW166" s="32"/>
      <c r="AEX166" s="32"/>
      <c r="AEY166" s="32"/>
      <c r="AEZ166" s="32"/>
      <c r="AFA166" s="32"/>
      <c r="AFB166" s="32"/>
      <c r="AFC166" s="32"/>
      <c r="AFD166" s="32"/>
      <c r="AFE166" s="32"/>
      <c r="AFF166" s="32"/>
      <c r="AFG166" s="32"/>
      <c r="AFH166" s="32"/>
      <c r="AFI166" s="32"/>
      <c r="AFJ166" s="32"/>
      <c r="AFK166" s="32"/>
      <c r="AFL166" s="32"/>
      <c r="AFM166" s="32"/>
      <c r="AFN166" s="32"/>
      <c r="AFO166" s="32"/>
      <c r="AFP166" s="32"/>
      <c r="AFQ166" s="32"/>
      <c r="AFR166" s="32"/>
      <c r="AFS166" s="32"/>
      <c r="AFT166" s="32"/>
      <c r="AFU166" s="32"/>
      <c r="AFV166" s="32"/>
      <c r="AFW166" s="32"/>
      <c r="AFX166" s="32"/>
      <c r="AFY166" s="32"/>
      <c r="AFZ166" s="32"/>
      <c r="AGA166" s="32"/>
      <c r="AGB166" s="32"/>
      <c r="AGC166" s="32"/>
      <c r="AGD166" s="32"/>
      <c r="AGE166" s="32"/>
      <c r="AGF166" s="32"/>
      <c r="AGG166" s="32"/>
      <c r="AGH166" s="32"/>
      <c r="AGI166" s="32"/>
      <c r="AGJ166" s="32"/>
      <c r="AGK166" s="32"/>
      <c r="AGL166" s="32"/>
      <c r="AGM166" s="32"/>
      <c r="AGN166" s="32"/>
      <c r="AGO166" s="32"/>
      <c r="AGP166" s="32"/>
      <c r="AGQ166" s="32"/>
      <c r="AGR166" s="32"/>
      <c r="AGS166" s="32"/>
      <c r="AGT166" s="32"/>
      <c r="AGU166" s="32"/>
      <c r="AGV166" s="32"/>
      <c r="AGW166" s="32"/>
      <c r="AGX166" s="32"/>
      <c r="AGY166" s="32"/>
      <c r="AGZ166" s="32"/>
      <c r="AHA166" s="32"/>
      <c r="AHB166" s="32"/>
      <c r="AHC166" s="32"/>
      <c r="AHD166" s="32"/>
      <c r="AHE166" s="32"/>
      <c r="AHF166" s="32"/>
      <c r="AHG166" s="32"/>
      <c r="AHH166" s="32"/>
      <c r="AHI166" s="32"/>
      <c r="AHJ166" s="32"/>
      <c r="AHK166" s="32"/>
      <c r="AHL166" s="32"/>
      <c r="AHM166" s="32"/>
      <c r="AHN166" s="32"/>
      <c r="AHO166" s="32"/>
      <c r="AHP166" s="32"/>
      <c r="AHQ166" s="32"/>
      <c r="AHR166" s="32"/>
      <c r="AHS166" s="32"/>
      <c r="AHT166" s="32"/>
    </row>
    <row r="167" spans="1:904" s="43" customFormat="1" ht="18.75" x14ac:dyDescent="0.3">
      <c r="A167" s="39">
        <v>206</v>
      </c>
      <c r="B167" s="37" t="s">
        <v>261</v>
      </c>
      <c r="C167" s="39" t="s">
        <v>41</v>
      </c>
      <c r="D167" s="42"/>
      <c r="E167" s="49" t="e">
        <f>+#REF!</f>
        <v>#REF!</v>
      </c>
      <c r="F167" s="50" t="e">
        <f>+#REF!</f>
        <v>#REF!</v>
      </c>
      <c r="G167" s="47" t="e">
        <f>+#REF!</f>
        <v>#REF!</v>
      </c>
      <c r="H167" s="40"/>
      <c r="I167" s="40"/>
      <c r="J167" s="40"/>
      <c r="K167" s="40"/>
      <c r="L167" s="40"/>
      <c r="M167" s="40"/>
      <c r="N167" s="40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  <c r="DL167" s="32"/>
      <c r="DM167" s="32"/>
      <c r="DN167" s="32"/>
      <c r="DO167" s="32"/>
      <c r="DP167" s="32"/>
      <c r="DQ167" s="32"/>
      <c r="DR167" s="32"/>
      <c r="DS167" s="32"/>
      <c r="DT167" s="32"/>
      <c r="DU167" s="32"/>
      <c r="DV167" s="32"/>
      <c r="DW167" s="32"/>
      <c r="DX167" s="32"/>
      <c r="DY167" s="32"/>
      <c r="DZ167" s="32"/>
      <c r="EA167" s="32"/>
      <c r="EB167" s="32"/>
      <c r="EC167" s="32"/>
      <c r="ED167" s="32"/>
      <c r="EE167" s="32"/>
      <c r="EF167" s="32"/>
      <c r="EG167" s="32"/>
      <c r="EH167" s="32"/>
      <c r="EI167" s="32"/>
      <c r="EJ167" s="32"/>
      <c r="EK167" s="32"/>
      <c r="EL167" s="32"/>
      <c r="EM167" s="32"/>
      <c r="EN167" s="32"/>
      <c r="EO167" s="32"/>
      <c r="EP167" s="32"/>
      <c r="EQ167" s="32"/>
      <c r="ER167" s="32"/>
      <c r="ES167" s="32"/>
      <c r="ET167" s="32"/>
      <c r="EU167" s="32"/>
      <c r="EV167" s="32"/>
      <c r="EW167" s="32"/>
      <c r="EX167" s="32"/>
      <c r="EY167" s="32"/>
      <c r="EZ167" s="32"/>
      <c r="FA167" s="32"/>
      <c r="FB167" s="32"/>
      <c r="FC167" s="32"/>
      <c r="FD167" s="32"/>
      <c r="FE167" s="32"/>
      <c r="FF167" s="32"/>
      <c r="FG167" s="32"/>
      <c r="FH167" s="32"/>
      <c r="FI167" s="32"/>
      <c r="FJ167" s="32"/>
      <c r="FK167" s="32"/>
      <c r="FL167" s="32"/>
      <c r="FM167" s="32"/>
      <c r="FN167" s="32"/>
      <c r="FO167" s="32"/>
      <c r="FP167" s="32"/>
      <c r="FQ167" s="32"/>
      <c r="FR167" s="32"/>
      <c r="FS167" s="32"/>
      <c r="FT167" s="32"/>
      <c r="FU167" s="32"/>
      <c r="FV167" s="32"/>
      <c r="FW167" s="32"/>
      <c r="FX167" s="32"/>
      <c r="FY167" s="32"/>
      <c r="FZ167" s="32"/>
      <c r="GA167" s="32"/>
      <c r="GB167" s="32"/>
      <c r="GC167" s="32"/>
      <c r="GD167" s="32"/>
      <c r="GE167" s="32"/>
      <c r="GF167" s="32"/>
      <c r="GG167" s="32"/>
      <c r="GH167" s="32"/>
      <c r="GI167" s="32"/>
      <c r="GJ167" s="32"/>
      <c r="GK167" s="32"/>
      <c r="GL167" s="32"/>
      <c r="GM167" s="32"/>
      <c r="GN167" s="32"/>
      <c r="GO167" s="32"/>
      <c r="GP167" s="32"/>
      <c r="GQ167" s="32"/>
      <c r="GR167" s="32"/>
      <c r="GS167" s="32"/>
      <c r="GT167" s="32"/>
      <c r="GU167" s="32"/>
      <c r="GV167" s="32"/>
      <c r="GW167" s="32"/>
      <c r="GX167" s="32"/>
      <c r="GY167" s="32"/>
      <c r="GZ167" s="32"/>
      <c r="HA167" s="32"/>
      <c r="HB167" s="32"/>
      <c r="HC167" s="32"/>
      <c r="HD167" s="32"/>
      <c r="HE167" s="32"/>
      <c r="HF167" s="32"/>
      <c r="HG167" s="32"/>
      <c r="HH167" s="32"/>
      <c r="HI167" s="32"/>
      <c r="HJ167" s="32"/>
      <c r="HK167" s="32"/>
      <c r="HL167" s="32"/>
      <c r="HM167" s="32"/>
      <c r="HN167" s="32"/>
      <c r="HO167" s="32"/>
      <c r="HP167" s="32"/>
      <c r="HQ167" s="32"/>
      <c r="HR167" s="32"/>
      <c r="HS167" s="32"/>
      <c r="HT167" s="32"/>
      <c r="HU167" s="32"/>
      <c r="HV167" s="32"/>
      <c r="HW167" s="32"/>
      <c r="HX167" s="32"/>
      <c r="HY167" s="32"/>
      <c r="HZ167" s="32"/>
      <c r="IA167" s="32"/>
      <c r="IB167" s="32"/>
      <c r="IC167" s="32"/>
      <c r="ID167" s="32"/>
      <c r="IE167" s="32"/>
      <c r="IF167" s="32"/>
      <c r="IG167" s="32"/>
      <c r="IH167" s="32"/>
      <c r="II167" s="32"/>
      <c r="IJ167" s="32"/>
      <c r="IK167" s="32"/>
      <c r="IL167" s="32"/>
      <c r="IM167" s="32"/>
      <c r="IN167" s="32"/>
      <c r="IO167" s="32"/>
      <c r="IP167" s="32"/>
      <c r="IQ167" s="32"/>
      <c r="IR167" s="32"/>
      <c r="IS167" s="32"/>
      <c r="IT167" s="32"/>
      <c r="IU167" s="32"/>
      <c r="IV167" s="32"/>
      <c r="IW167" s="32"/>
      <c r="IX167" s="32"/>
      <c r="IY167" s="32"/>
      <c r="IZ167" s="32"/>
      <c r="JA167" s="32"/>
      <c r="JB167" s="32"/>
      <c r="JC167" s="32"/>
      <c r="JD167" s="32"/>
      <c r="JE167" s="32"/>
      <c r="JF167" s="32"/>
      <c r="JG167" s="32"/>
      <c r="JH167" s="32"/>
      <c r="JI167" s="32"/>
      <c r="JJ167" s="32"/>
      <c r="JK167" s="32"/>
      <c r="JL167" s="32"/>
      <c r="JM167" s="32"/>
      <c r="JN167" s="32"/>
      <c r="JO167" s="32"/>
      <c r="JP167" s="32"/>
      <c r="JQ167" s="32"/>
      <c r="JR167" s="32"/>
      <c r="JS167" s="32"/>
      <c r="JT167" s="32"/>
      <c r="JU167" s="32"/>
      <c r="JV167" s="32"/>
      <c r="JW167" s="32"/>
      <c r="JX167" s="32"/>
      <c r="JY167" s="32"/>
      <c r="JZ167" s="32"/>
      <c r="KA167" s="32"/>
      <c r="KB167" s="32"/>
      <c r="KC167" s="32"/>
      <c r="KD167" s="32"/>
      <c r="KE167" s="32"/>
      <c r="KF167" s="32"/>
      <c r="KG167" s="32"/>
      <c r="KH167" s="32"/>
      <c r="KI167" s="32"/>
      <c r="KJ167" s="32"/>
      <c r="KK167" s="32"/>
      <c r="KL167" s="32"/>
      <c r="KM167" s="32"/>
      <c r="KN167" s="32"/>
      <c r="KO167" s="32"/>
      <c r="KP167" s="32"/>
      <c r="KQ167" s="32"/>
      <c r="KR167" s="32"/>
      <c r="KS167" s="32"/>
      <c r="KT167" s="32"/>
      <c r="KU167" s="32"/>
      <c r="KV167" s="32"/>
      <c r="KW167" s="32"/>
      <c r="KX167" s="32"/>
      <c r="KY167" s="32"/>
      <c r="KZ167" s="32"/>
      <c r="LA167" s="32"/>
      <c r="LB167" s="32"/>
      <c r="LC167" s="32"/>
      <c r="LD167" s="32"/>
      <c r="LE167" s="32"/>
      <c r="LF167" s="32"/>
      <c r="LG167" s="32"/>
      <c r="LH167" s="32"/>
      <c r="LI167" s="32"/>
      <c r="LJ167" s="32"/>
      <c r="LK167" s="32"/>
      <c r="LL167" s="32"/>
      <c r="LM167" s="32"/>
      <c r="LN167" s="32"/>
      <c r="LO167" s="32"/>
      <c r="LP167" s="32"/>
      <c r="LQ167" s="32"/>
      <c r="LR167" s="32"/>
      <c r="LS167" s="32"/>
      <c r="LT167" s="32"/>
      <c r="LU167" s="32"/>
      <c r="LV167" s="32"/>
      <c r="LW167" s="32"/>
      <c r="LX167" s="32"/>
      <c r="LY167" s="32"/>
      <c r="LZ167" s="32"/>
      <c r="MA167" s="32"/>
      <c r="MB167" s="32"/>
      <c r="MC167" s="32"/>
      <c r="MD167" s="32"/>
      <c r="ME167" s="32"/>
      <c r="MF167" s="32"/>
      <c r="MG167" s="32"/>
      <c r="MH167" s="32"/>
      <c r="MI167" s="32"/>
      <c r="MJ167" s="32"/>
      <c r="MK167" s="32"/>
      <c r="ML167" s="32"/>
      <c r="MM167" s="32"/>
      <c r="MN167" s="32"/>
      <c r="MO167" s="32"/>
      <c r="MP167" s="32"/>
      <c r="MQ167" s="32"/>
      <c r="MR167" s="32"/>
      <c r="MS167" s="32"/>
      <c r="MT167" s="32"/>
      <c r="MU167" s="32"/>
      <c r="MV167" s="32"/>
      <c r="MW167" s="32"/>
      <c r="MX167" s="32"/>
      <c r="MY167" s="32"/>
      <c r="MZ167" s="32"/>
      <c r="NA167" s="32"/>
      <c r="NB167" s="32"/>
      <c r="NC167" s="32"/>
      <c r="ND167" s="32"/>
      <c r="NE167" s="32"/>
      <c r="NF167" s="32"/>
      <c r="NG167" s="32"/>
      <c r="NH167" s="32"/>
      <c r="NI167" s="32"/>
      <c r="NJ167" s="32"/>
      <c r="NK167" s="32"/>
      <c r="NL167" s="32"/>
      <c r="NM167" s="32"/>
      <c r="NN167" s="32"/>
      <c r="NO167" s="32"/>
      <c r="NP167" s="32"/>
      <c r="NQ167" s="32"/>
      <c r="NR167" s="32"/>
      <c r="NS167" s="32"/>
      <c r="NT167" s="32"/>
      <c r="NU167" s="32"/>
      <c r="NV167" s="32"/>
      <c r="NW167" s="32"/>
      <c r="NX167" s="32"/>
      <c r="NY167" s="32"/>
      <c r="NZ167" s="32"/>
      <c r="OA167" s="32"/>
      <c r="OB167" s="32"/>
      <c r="OC167" s="32"/>
      <c r="OD167" s="32"/>
      <c r="OE167" s="32"/>
      <c r="OF167" s="32"/>
      <c r="OG167" s="32"/>
      <c r="OH167" s="32"/>
      <c r="OI167" s="32"/>
      <c r="OJ167" s="32"/>
      <c r="OK167" s="32"/>
      <c r="OL167" s="32"/>
      <c r="OM167" s="32"/>
      <c r="ON167" s="32"/>
      <c r="OO167" s="32"/>
      <c r="OP167" s="32"/>
      <c r="OQ167" s="32"/>
      <c r="OR167" s="32"/>
      <c r="OS167" s="32"/>
      <c r="OT167" s="32"/>
      <c r="OU167" s="32"/>
      <c r="OV167" s="32"/>
      <c r="OW167" s="32"/>
      <c r="OX167" s="32"/>
      <c r="OY167" s="32"/>
      <c r="OZ167" s="32"/>
      <c r="PA167" s="32"/>
      <c r="PB167" s="32"/>
      <c r="PC167" s="32"/>
      <c r="PD167" s="32"/>
      <c r="PE167" s="32"/>
      <c r="PF167" s="32"/>
      <c r="PG167" s="32"/>
      <c r="PH167" s="32"/>
      <c r="PI167" s="32"/>
      <c r="PJ167" s="32"/>
      <c r="PK167" s="32"/>
      <c r="PL167" s="32"/>
      <c r="PM167" s="32"/>
      <c r="PN167" s="32"/>
      <c r="PO167" s="32"/>
      <c r="PP167" s="32"/>
      <c r="PQ167" s="32"/>
      <c r="PR167" s="32"/>
      <c r="PS167" s="32"/>
      <c r="PT167" s="32"/>
      <c r="PU167" s="32"/>
      <c r="PV167" s="32"/>
      <c r="PW167" s="32"/>
      <c r="PX167" s="32"/>
      <c r="PY167" s="32"/>
      <c r="PZ167" s="32"/>
      <c r="QA167" s="32"/>
      <c r="QB167" s="32"/>
      <c r="QC167" s="32"/>
      <c r="QD167" s="32"/>
      <c r="QE167" s="32"/>
      <c r="QF167" s="32"/>
      <c r="QG167" s="32"/>
      <c r="QH167" s="32"/>
      <c r="QI167" s="32"/>
      <c r="QJ167" s="32"/>
      <c r="QK167" s="32"/>
      <c r="QL167" s="32"/>
      <c r="QM167" s="32"/>
      <c r="QN167" s="32"/>
      <c r="QO167" s="32"/>
      <c r="QP167" s="32"/>
      <c r="QQ167" s="32"/>
      <c r="QR167" s="32"/>
      <c r="QS167" s="32"/>
      <c r="QT167" s="32"/>
      <c r="QU167" s="32"/>
      <c r="QV167" s="32"/>
      <c r="QW167" s="32"/>
      <c r="QX167" s="32"/>
      <c r="QY167" s="32"/>
      <c r="QZ167" s="32"/>
      <c r="RA167" s="32"/>
      <c r="RB167" s="32"/>
      <c r="RC167" s="32"/>
      <c r="RD167" s="32"/>
      <c r="RE167" s="32"/>
      <c r="RF167" s="32"/>
      <c r="RG167" s="32"/>
      <c r="RH167" s="32"/>
      <c r="RI167" s="32"/>
      <c r="RJ167" s="32"/>
      <c r="RK167" s="32"/>
      <c r="RL167" s="32"/>
      <c r="RM167" s="32"/>
      <c r="RN167" s="32"/>
      <c r="RO167" s="32"/>
      <c r="RP167" s="32"/>
      <c r="RQ167" s="32"/>
      <c r="RR167" s="32"/>
      <c r="RS167" s="32"/>
      <c r="RT167" s="32"/>
      <c r="RU167" s="32"/>
      <c r="RV167" s="32"/>
      <c r="RW167" s="32"/>
      <c r="RX167" s="32"/>
      <c r="RY167" s="32"/>
      <c r="RZ167" s="32"/>
      <c r="SA167" s="32"/>
      <c r="SB167" s="32"/>
      <c r="SC167" s="32"/>
      <c r="SD167" s="32"/>
      <c r="SE167" s="32"/>
      <c r="SF167" s="32"/>
      <c r="SG167" s="32"/>
      <c r="SH167" s="32"/>
      <c r="SI167" s="32"/>
      <c r="SJ167" s="32"/>
      <c r="SK167" s="32"/>
      <c r="SL167" s="32"/>
      <c r="SM167" s="32"/>
      <c r="SN167" s="32"/>
      <c r="SO167" s="32"/>
      <c r="SP167" s="32"/>
      <c r="SQ167" s="32"/>
      <c r="SR167" s="32"/>
      <c r="SS167" s="32"/>
      <c r="ST167" s="32"/>
      <c r="SU167" s="32"/>
      <c r="SV167" s="32"/>
      <c r="SW167" s="32"/>
      <c r="SX167" s="32"/>
      <c r="SY167" s="32"/>
      <c r="SZ167" s="32"/>
      <c r="TA167" s="32"/>
      <c r="TB167" s="32"/>
      <c r="TC167" s="32"/>
      <c r="TD167" s="32"/>
      <c r="TE167" s="32"/>
      <c r="TF167" s="32"/>
      <c r="TG167" s="32"/>
      <c r="TH167" s="32"/>
      <c r="TI167" s="32"/>
      <c r="TJ167" s="32"/>
      <c r="TK167" s="32"/>
      <c r="TL167" s="32"/>
      <c r="TM167" s="32"/>
      <c r="TN167" s="32"/>
      <c r="TO167" s="32"/>
      <c r="TP167" s="32"/>
      <c r="TQ167" s="32"/>
      <c r="TR167" s="32"/>
      <c r="TS167" s="32"/>
      <c r="TT167" s="32"/>
      <c r="TU167" s="32"/>
      <c r="TV167" s="32"/>
      <c r="TW167" s="32"/>
      <c r="TX167" s="32"/>
      <c r="TY167" s="32"/>
      <c r="TZ167" s="32"/>
      <c r="UA167" s="32"/>
      <c r="UB167" s="32"/>
      <c r="UC167" s="32"/>
      <c r="UD167" s="32"/>
      <c r="UE167" s="32"/>
      <c r="UF167" s="32"/>
      <c r="UG167" s="32"/>
      <c r="UH167" s="32"/>
      <c r="UI167" s="32"/>
      <c r="UJ167" s="32"/>
      <c r="UK167" s="32"/>
      <c r="UL167" s="32"/>
      <c r="UM167" s="32"/>
      <c r="UN167" s="32"/>
      <c r="UO167" s="32"/>
      <c r="UP167" s="32"/>
      <c r="UQ167" s="32"/>
      <c r="UR167" s="32"/>
      <c r="US167" s="32"/>
      <c r="UT167" s="32"/>
      <c r="UU167" s="32"/>
      <c r="UV167" s="32"/>
      <c r="UW167" s="32"/>
      <c r="UX167" s="32"/>
      <c r="UY167" s="32"/>
      <c r="UZ167" s="32"/>
      <c r="VA167" s="32"/>
      <c r="VB167" s="32"/>
      <c r="VC167" s="32"/>
      <c r="VD167" s="32"/>
      <c r="VE167" s="32"/>
      <c r="VF167" s="32"/>
      <c r="VG167" s="32"/>
      <c r="VH167" s="32"/>
      <c r="VI167" s="32"/>
      <c r="VJ167" s="32"/>
      <c r="VK167" s="32"/>
      <c r="VL167" s="32"/>
      <c r="VM167" s="32"/>
      <c r="VN167" s="32"/>
      <c r="VO167" s="32"/>
      <c r="VP167" s="32"/>
      <c r="VQ167" s="32"/>
      <c r="VR167" s="32"/>
      <c r="VS167" s="32"/>
      <c r="VT167" s="32"/>
      <c r="VU167" s="32"/>
      <c r="VV167" s="32"/>
      <c r="VW167" s="32"/>
      <c r="VX167" s="32"/>
      <c r="VY167" s="32"/>
      <c r="VZ167" s="32"/>
      <c r="WA167" s="32"/>
      <c r="WB167" s="32"/>
      <c r="WC167" s="32"/>
      <c r="WD167" s="32"/>
      <c r="WE167" s="32"/>
      <c r="WF167" s="32"/>
      <c r="WG167" s="32"/>
      <c r="WH167" s="32"/>
      <c r="WI167" s="32"/>
      <c r="WJ167" s="32"/>
      <c r="WK167" s="32"/>
      <c r="WL167" s="32"/>
      <c r="WM167" s="32"/>
      <c r="WN167" s="32"/>
      <c r="WO167" s="32"/>
      <c r="WP167" s="32"/>
      <c r="WQ167" s="32"/>
      <c r="WR167" s="32"/>
      <c r="WS167" s="32"/>
      <c r="WT167" s="32"/>
      <c r="WU167" s="32"/>
      <c r="WV167" s="32"/>
      <c r="WW167" s="32"/>
      <c r="WX167" s="32"/>
      <c r="WY167" s="32"/>
      <c r="WZ167" s="32"/>
      <c r="XA167" s="32"/>
      <c r="XB167" s="32"/>
      <c r="XC167" s="32"/>
      <c r="XD167" s="32"/>
      <c r="XE167" s="32"/>
      <c r="XF167" s="32"/>
      <c r="XG167" s="32"/>
      <c r="XH167" s="32"/>
      <c r="XI167" s="32"/>
      <c r="XJ167" s="32"/>
      <c r="XK167" s="32"/>
      <c r="XL167" s="32"/>
      <c r="XM167" s="32"/>
      <c r="XN167" s="32"/>
      <c r="XO167" s="32"/>
      <c r="XP167" s="32"/>
      <c r="XQ167" s="32"/>
      <c r="XR167" s="32"/>
      <c r="XS167" s="32"/>
      <c r="XT167" s="32"/>
      <c r="XU167" s="32"/>
      <c r="XV167" s="32"/>
      <c r="XW167" s="32"/>
      <c r="XX167" s="32"/>
      <c r="XY167" s="32"/>
      <c r="XZ167" s="32"/>
      <c r="YA167" s="32"/>
      <c r="YB167" s="32"/>
      <c r="YC167" s="32"/>
      <c r="YD167" s="32"/>
      <c r="YE167" s="32"/>
      <c r="YF167" s="32"/>
      <c r="YG167" s="32"/>
      <c r="YH167" s="32"/>
      <c r="YI167" s="32"/>
      <c r="YJ167" s="32"/>
      <c r="YK167" s="32"/>
      <c r="YL167" s="32"/>
      <c r="YM167" s="32"/>
      <c r="YN167" s="32"/>
      <c r="YO167" s="32"/>
      <c r="YP167" s="32"/>
      <c r="YQ167" s="32"/>
      <c r="YR167" s="32"/>
      <c r="YS167" s="32"/>
      <c r="YT167" s="32"/>
      <c r="YU167" s="32"/>
      <c r="YV167" s="32"/>
      <c r="YW167" s="32"/>
      <c r="YX167" s="32"/>
      <c r="YY167" s="32"/>
      <c r="YZ167" s="32"/>
      <c r="ZA167" s="32"/>
      <c r="ZB167" s="32"/>
      <c r="ZC167" s="32"/>
      <c r="ZD167" s="32"/>
      <c r="ZE167" s="32"/>
      <c r="ZF167" s="32"/>
      <c r="ZG167" s="32"/>
      <c r="ZH167" s="32"/>
      <c r="ZI167" s="32"/>
      <c r="ZJ167" s="32"/>
      <c r="ZK167" s="32"/>
      <c r="ZL167" s="32"/>
      <c r="ZM167" s="32"/>
      <c r="ZN167" s="32"/>
      <c r="ZO167" s="32"/>
      <c r="ZP167" s="32"/>
      <c r="ZQ167" s="32"/>
      <c r="ZR167" s="32"/>
      <c r="ZS167" s="32"/>
      <c r="ZT167" s="32"/>
      <c r="ZU167" s="32"/>
      <c r="ZV167" s="32"/>
      <c r="ZW167" s="32"/>
      <c r="ZX167" s="32"/>
      <c r="ZY167" s="32"/>
      <c r="ZZ167" s="32"/>
      <c r="AAA167" s="32"/>
      <c r="AAB167" s="32"/>
      <c r="AAC167" s="32"/>
      <c r="AAD167" s="32"/>
      <c r="AAE167" s="32"/>
      <c r="AAF167" s="32"/>
      <c r="AAG167" s="32"/>
      <c r="AAH167" s="32"/>
      <c r="AAI167" s="32"/>
      <c r="AAJ167" s="32"/>
      <c r="AAK167" s="32"/>
      <c r="AAL167" s="32"/>
      <c r="AAM167" s="32"/>
      <c r="AAN167" s="32"/>
      <c r="AAO167" s="32"/>
      <c r="AAP167" s="32"/>
      <c r="AAQ167" s="32"/>
      <c r="AAR167" s="32"/>
      <c r="AAS167" s="32"/>
      <c r="AAT167" s="32"/>
      <c r="AAU167" s="32"/>
      <c r="AAV167" s="32"/>
      <c r="AAW167" s="32"/>
      <c r="AAX167" s="32"/>
      <c r="AAY167" s="32"/>
      <c r="AAZ167" s="32"/>
      <c r="ABA167" s="32"/>
      <c r="ABB167" s="32"/>
      <c r="ABC167" s="32"/>
      <c r="ABD167" s="32"/>
      <c r="ABE167" s="32"/>
      <c r="ABF167" s="32"/>
      <c r="ABG167" s="32"/>
      <c r="ABH167" s="32"/>
      <c r="ABI167" s="32"/>
      <c r="ABJ167" s="32"/>
      <c r="ABK167" s="32"/>
      <c r="ABL167" s="32"/>
      <c r="ABM167" s="32"/>
      <c r="ABN167" s="32"/>
      <c r="ABO167" s="32"/>
      <c r="ABP167" s="32"/>
      <c r="ABQ167" s="32"/>
      <c r="ABR167" s="32"/>
      <c r="ABS167" s="32"/>
      <c r="ABT167" s="32"/>
      <c r="ABU167" s="32"/>
      <c r="ABV167" s="32"/>
      <c r="ABW167" s="32"/>
      <c r="ABX167" s="32"/>
      <c r="ABY167" s="32"/>
      <c r="ABZ167" s="32"/>
      <c r="ACA167" s="32"/>
      <c r="ACB167" s="32"/>
      <c r="ACC167" s="32"/>
      <c r="ACD167" s="32"/>
      <c r="ACE167" s="32"/>
      <c r="ACF167" s="32"/>
      <c r="ACG167" s="32"/>
      <c r="ACH167" s="32"/>
      <c r="ACI167" s="32"/>
      <c r="ACJ167" s="32"/>
      <c r="ACK167" s="32"/>
      <c r="ACL167" s="32"/>
      <c r="ACM167" s="32"/>
      <c r="ACN167" s="32"/>
      <c r="ACO167" s="32"/>
      <c r="ACP167" s="32"/>
      <c r="ACQ167" s="32"/>
      <c r="ACR167" s="32"/>
      <c r="ACS167" s="32"/>
      <c r="ACT167" s="32"/>
      <c r="ACU167" s="32"/>
      <c r="ACV167" s="32"/>
      <c r="ACW167" s="32"/>
      <c r="ACX167" s="32"/>
      <c r="ACY167" s="32"/>
      <c r="ACZ167" s="32"/>
      <c r="ADA167" s="32"/>
      <c r="ADB167" s="32"/>
      <c r="ADC167" s="32"/>
      <c r="ADD167" s="32"/>
      <c r="ADE167" s="32"/>
      <c r="ADF167" s="32"/>
      <c r="ADG167" s="32"/>
      <c r="ADH167" s="32"/>
      <c r="ADI167" s="32"/>
      <c r="ADJ167" s="32"/>
      <c r="ADK167" s="32"/>
      <c r="ADL167" s="32"/>
      <c r="ADM167" s="32"/>
      <c r="ADN167" s="32"/>
      <c r="ADO167" s="32"/>
      <c r="ADP167" s="32"/>
      <c r="ADQ167" s="32"/>
      <c r="ADR167" s="32"/>
      <c r="ADS167" s="32"/>
      <c r="ADT167" s="32"/>
      <c r="ADU167" s="32"/>
      <c r="ADV167" s="32"/>
      <c r="ADW167" s="32"/>
      <c r="ADX167" s="32"/>
      <c r="ADY167" s="32"/>
      <c r="ADZ167" s="32"/>
      <c r="AEA167" s="32"/>
      <c r="AEB167" s="32"/>
      <c r="AEC167" s="32"/>
      <c r="AED167" s="32"/>
      <c r="AEE167" s="32"/>
      <c r="AEF167" s="32"/>
      <c r="AEG167" s="32"/>
      <c r="AEH167" s="32"/>
      <c r="AEI167" s="32"/>
      <c r="AEJ167" s="32"/>
      <c r="AEK167" s="32"/>
      <c r="AEL167" s="32"/>
      <c r="AEM167" s="32"/>
      <c r="AEN167" s="32"/>
      <c r="AEO167" s="32"/>
      <c r="AEP167" s="32"/>
      <c r="AEQ167" s="32"/>
      <c r="AER167" s="32"/>
      <c r="AES167" s="32"/>
      <c r="AET167" s="32"/>
      <c r="AEU167" s="32"/>
      <c r="AEV167" s="32"/>
      <c r="AEW167" s="32"/>
      <c r="AEX167" s="32"/>
      <c r="AEY167" s="32"/>
      <c r="AEZ167" s="32"/>
      <c r="AFA167" s="32"/>
      <c r="AFB167" s="32"/>
      <c r="AFC167" s="32"/>
      <c r="AFD167" s="32"/>
      <c r="AFE167" s="32"/>
      <c r="AFF167" s="32"/>
      <c r="AFG167" s="32"/>
      <c r="AFH167" s="32"/>
      <c r="AFI167" s="32"/>
      <c r="AFJ167" s="32"/>
      <c r="AFK167" s="32"/>
      <c r="AFL167" s="32"/>
      <c r="AFM167" s="32"/>
      <c r="AFN167" s="32"/>
      <c r="AFO167" s="32"/>
      <c r="AFP167" s="32"/>
      <c r="AFQ167" s="32"/>
      <c r="AFR167" s="32"/>
      <c r="AFS167" s="32"/>
      <c r="AFT167" s="32"/>
      <c r="AFU167" s="32"/>
      <c r="AFV167" s="32"/>
      <c r="AFW167" s="32"/>
      <c r="AFX167" s="32"/>
      <c r="AFY167" s="32"/>
      <c r="AFZ167" s="32"/>
      <c r="AGA167" s="32"/>
      <c r="AGB167" s="32"/>
      <c r="AGC167" s="32"/>
      <c r="AGD167" s="32"/>
      <c r="AGE167" s="32"/>
      <c r="AGF167" s="32"/>
      <c r="AGG167" s="32"/>
      <c r="AGH167" s="32"/>
      <c r="AGI167" s="32"/>
      <c r="AGJ167" s="32"/>
      <c r="AGK167" s="32"/>
      <c r="AGL167" s="32"/>
      <c r="AGM167" s="32"/>
      <c r="AGN167" s="32"/>
      <c r="AGO167" s="32"/>
      <c r="AGP167" s="32"/>
      <c r="AGQ167" s="32"/>
      <c r="AGR167" s="32"/>
      <c r="AGS167" s="32"/>
      <c r="AGT167" s="32"/>
      <c r="AGU167" s="32"/>
      <c r="AGV167" s="32"/>
      <c r="AGW167" s="32"/>
      <c r="AGX167" s="32"/>
      <c r="AGY167" s="32"/>
      <c r="AGZ167" s="32"/>
      <c r="AHA167" s="32"/>
      <c r="AHB167" s="32"/>
      <c r="AHC167" s="32"/>
      <c r="AHD167" s="32"/>
      <c r="AHE167" s="32"/>
      <c r="AHF167" s="32"/>
      <c r="AHG167" s="32"/>
      <c r="AHH167" s="32"/>
      <c r="AHI167" s="32"/>
      <c r="AHJ167" s="32"/>
      <c r="AHK167" s="32"/>
      <c r="AHL167" s="32"/>
      <c r="AHM167" s="32"/>
      <c r="AHN167" s="32"/>
      <c r="AHO167" s="32"/>
      <c r="AHP167" s="32"/>
      <c r="AHQ167" s="32"/>
      <c r="AHR167" s="32"/>
      <c r="AHS167" s="32"/>
      <c r="AHT167" s="32"/>
    </row>
    <row r="168" spans="1:904" s="43" customFormat="1" ht="18.75" x14ac:dyDescent="0.3">
      <c r="A168" s="39">
        <v>207</v>
      </c>
      <c r="B168" s="37" t="s">
        <v>262</v>
      </c>
      <c r="C168" s="39"/>
      <c r="D168" s="42"/>
      <c r="E168" s="49" t="e">
        <f>+#REF!</f>
        <v>#REF!</v>
      </c>
      <c r="F168" s="50" t="e">
        <f>+#REF!</f>
        <v>#REF!</v>
      </c>
      <c r="G168" s="47" t="e">
        <f>+#REF!</f>
        <v>#REF!</v>
      </c>
      <c r="H168" s="40"/>
      <c r="I168" s="40"/>
      <c r="J168" s="40"/>
      <c r="K168" s="40"/>
      <c r="L168" s="40"/>
      <c r="M168" s="40"/>
      <c r="N168" s="40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32"/>
      <c r="BB168" s="32"/>
      <c r="BC168" s="32"/>
      <c r="BD168" s="32"/>
      <c r="BE168" s="32"/>
      <c r="BF168" s="32"/>
      <c r="BG168" s="32"/>
      <c r="BH168" s="32"/>
      <c r="BI168" s="32"/>
      <c r="BJ168" s="32"/>
      <c r="BK168" s="32"/>
      <c r="BL168" s="32"/>
      <c r="BM168" s="32"/>
      <c r="BN168" s="32"/>
      <c r="BO168" s="32"/>
      <c r="BP168" s="32"/>
      <c r="BQ168" s="32"/>
      <c r="BR168" s="32"/>
      <c r="BS168" s="32"/>
      <c r="BT168" s="32"/>
      <c r="BU168" s="32"/>
      <c r="BV168" s="32"/>
      <c r="BW168" s="32"/>
      <c r="BX168" s="32"/>
      <c r="BY168" s="32"/>
      <c r="BZ168" s="32"/>
      <c r="CA168" s="32"/>
      <c r="CB168" s="32"/>
      <c r="CC168" s="32"/>
      <c r="CD168" s="32"/>
      <c r="CE168" s="32"/>
      <c r="CF168" s="32"/>
      <c r="CG168" s="32"/>
      <c r="CH168" s="32"/>
      <c r="CI168" s="32"/>
      <c r="CJ168" s="32"/>
      <c r="CK168" s="32"/>
      <c r="CL168" s="32"/>
      <c r="CM168" s="32"/>
      <c r="CN168" s="32"/>
      <c r="CO168" s="32"/>
      <c r="CP168" s="32"/>
      <c r="CQ168" s="32"/>
      <c r="CR168" s="32"/>
      <c r="CS168" s="32"/>
      <c r="CT168" s="32"/>
      <c r="CU168" s="32"/>
      <c r="CV168" s="32"/>
      <c r="CW168" s="32"/>
      <c r="CX168" s="32"/>
      <c r="CY168" s="32"/>
      <c r="CZ168" s="32"/>
      <c r="DA168" s="32"/>
      <c r="DB168" s="32"/>
      <c r="DC168" s="32"/>
      <c r="DD168" s="32"/>
      <c r="DE168" s="32"/>
      <c r="DF168" s="32"/>
      <c r="DG168" s="32"/>
      <c r="DH168" s="32"/>
      <c r="DI168" s="32"/>
      <c r="DJ168" s="32"/>
      <c r="DK168" s="32"/>
      <c r="DL168" s="32"/>
      <c r="DM168" s="32"/>
      <c r="DN168" s="32"/>
      <c r="DO168" s="32"/>
      <c r="DP168" s="32"/>
      <c r="DQ168" s="32"/>
      <c r="DR168" s="32"/>
      <c r="DS168" s="32"/>
      <c r="DT168" s="32"/>
      <c r="DU168" s="32"/>
      <c r="DV168" s="32"/>
      <c r="DW168" s="32"/>
      <c r="DX168" s="32"/>
      <c r="DY168" s="32"/>
      <c r="DZ168" s="32"/>
      <c r="EA168" s="32"/>
      <c r="EB168" s="32"/>
      <c r="EC168" s="32"/>
      <c r="ED168" s="32"/>
      <c r="EE168" s="32"/>
      <c r="EF168" s="32"/>
      <c r="EG168" s="32"/>
      <c r="EH168" s="32"/>
      <c r="EI168" s="32"/>
      <c r="EJ168" s="32"/>
      <c r="EK168" s="32"/>
      <c r="EL168" s="32"/>
      <c r="EM168" s="32"/>
      <c r="EN168" s="32"/>
      <c r="EO168" s="32"/>
      <c r="EP168" s="32"/>
      <c r="EQ168" s="32"/>
      <c r="ER168" s="32"/>
      <c r="ES168" s="32"/>
      <c r="ET168" s="32"/>
      <c r="EU168" s="32"/>
      <c r="EV168" s="32"/>
      <c r="EW168" s="32"/>
      <c r="EX168" s="32"/>
      <c r="EY168" s="32"/>
      <c r="EZ168" s="32"/>
      <c r="FA168" s="32"/>
      <c r="FB168" s="32"/>
      <c r="FC168" s="32"/>
      <c r="FD168" s="32"/>
      <c r="FE168" s="32"/>
      <c r="FF168" s="32"/>
      <c r="FG168" s="32"/>
      <c r="FH168" s="32"/>
      <c r="FI168" s="32"/>
      <c r="FJ168" s="32"/>
      <c r="FK168" s="32"/>
      <c r="FL168" s="32"/>
      <c r="FM168" s="32"/>
      <c r="FN168" s="32"/>
      <c r="FO168" s="32"/>
      <c r="FP168" s="32"/>
      <c r="FQ168" s="32"/>
      <c r="FR168" s="32"/>
      <c r="FS168" s="32"/>
      <c r="FT168" s="32"/>
      <c r="FU168" s="32"/>
      <c r="FV168" s="32"/>
      <c r="FW168" s="32"/>
      <c r="FX168" s="32"/>
      <c r="FY168" s="32"/>
      <c r="FZ168" s="32"/>
      <c r="GA168" s="32"/>
      <c r="GB168" s="32"/>
      <c r="GC168" s="32"/>
      <c r="GD168" s="32"/>
      <c r="GE168" s="32"/>
      <c r="GF168" s="32"/>
      <c r="GG168" s="32"/>
      <c r="GH168" s="32"/>
      <c r="GI168" s="32"/>
      <c r="GJ168" s="32"/>
      <c r="GK168" s="32"/>
      <c r="GL168" s="32"/>
      <c r="GM168" s="32"/>
      <c r="GN168" s="32"/>
      <c r="GO168" s="32"/>
      <c r="GP168" s="32"/>
      <c r="GQ168" s="32"/>
      <c r="GR168" s="32"/>
      <c r="GS168" s="32"/>
      <c r="GT168" s="32"/>
      <c r="GU168" s="32"/>
      <c r="GV168" s="32"/>
      <c r="GW168" s="32"/>
      <c r="GX168" s="32"/>
      <c r="GY168" s="32"/>
      <c r="GZ168" s="32"/>
      <c r="HA168" s="32"/>
      <c r="HB168" s="32"/>
      <c r="HC168" s="32"/>
      <c r="HD168" s="32"/>
      <c r="HE168" s="32"/>
      <c r="HF168" s="32"/>
      <c r="HG168" s="32"/>
      <c r="HH168" s="32"/>
      <c r="HI168" s="32"/>
      <c r="HJ168" s="32"/>
      <c r="HK168" s="32"/>
      <c r="HL168" s="32"/>
      <c r="HM168" s="32"/>
      <c r="HN168" s="32"/>
      <c r="HO168" s="32"/>
      <c r="HP168" s="32"/>
      <c r="HQ168" s="32"/>
      <c r="HR168" s="32"/>
      <c r="HS168" s="32"/>
      <c r="HT168" s="32"/>
      <c r="HU168" s="32"/>
      <c r="HV168" s="32"/>
      <c r="HW168" s="32"/>
      <c r="HX168" s="32"/>
      <c r="HY168" s="32"/>
      <c r="HZ168" s="32"/>
      <c r="IA168" s="32"/>
      <c r="IB168" s="32"/>
      <c r="IC168" s="32"/>
      <c r="ID168" s="32"/>
      <c r="IE168" s="32"/>
      <c r="IF168" s="32"/>
      <c r="IG168" s="32"/>
      <c r="IH168" s="32"/>
      <c r="II168" s="32"/>
      <c r="IJ168" s="32"/>
      <c r="IK168" s="32"/>
      <c r="IL168" s="32"/>
      <c r="IM168" s="32"/>
      <c r="IN168" s="32"/>
      <c r="IO168" s="32"/>
      <c r="IP168" s="32"/>
      <c r="IQ168" s="32"/>
      <c r="IR168" s="32"/>
      <c r="IS168" s="32"/>
      <c r="IT168" s="32"/>
      <c r="IU168" s="32"/>
      <c r="IV168" s="32"/>
      <c r="IW168" s="32"/>
      <c r="IX168" s="32"/>
      <c r="IY168" s="32"/>
      <c r="IZ168" s="32"/>
      <c r="JA168" s="32"/>
      <c r="JB168" s="32"/>
      <c r="JC168" s="32"/>
      <c r="JD168" s="32"/>
      <c r="JE168" s="32"/>
      <c r="JF168" s="32"/>
      <c r="JG168" s="32"/>
      <c r="JH168" s="32"/>
      <c r="JI168" s="32"/>
      <c r="JJ168" s="32"/>
      <c r="JK168" s="32"/>
      <c r="JL168" s="32"/>
      <c r="JM168" s="32"/>
      <c r="JN168" s="32"/>
      <c r="JO168" s="32"/>
      <c r="JP168" s="32"/>
      <c r="JQ168" s="32"/>
      <c r="JR168" s="32"/>
      <c r="JS168" s="32"/>
      <c r="JT168" s="32"/>
      <c r="JU168" s="32"/>
      <c r="JV168" s="32"/>
      <c r="JW168" s="32"/>
      <c r="JX168" s="32"/>
      <c r="JY168" s="32"/>
      <c r="JZ168" s="32"/>
      <c r="KA168" s="32"/>
      <c r="KB168" s="32"/>
      <c r="KC168" s="32"/>
      <c r="KD168" s="32"/>
      <c r="KE168" s="32"/>
      <c r="KF168" s="32"/>
      <c r="KG168" s="32"/>
      <c r="KH168" s="32"/>
      <c r="KI168" s="32"/>
      <c r="KJ168" s="32"/>
      <c r="KK168" s="32"/>
      <c r="KL168" s="32"/>
      <c r="KM168" s="32"/>
      <c r="KN168" s="32"/>
      <c r="KO168" s="32"/>
      <c r="KP168" s="32"/>
      <c r="KQ168" s="32"/>
      <c r="KR168" s="32"/>
      <c r="KS168" s="32"/>
      <c r="KT168" s="32"/>
      <c r="KU168" s="32"/>
      <c r="KV168" s="32"/>
      <c r="KW168" s="32"/>
      <c r="KX168" s="32"/>
      <c r="KY168" s="32"/>
      <c r="KZ168" s="32"/>
      <c r="LA168" s="32"/>
      <c r="LB168" s="32"/>
      <c r="LC168" s="32"/>
      <c r="LD168" s="32"/>
      <c r="LE168" s="32"/>
      <c r="LF168" s="32"/>
      <c r="LG168" s="32"/>
      <c r="LH168" s="32"/>
      <c r="LI168" s="32"/>
      <c r="LJ168" s="32"/>
      <c r="LK168" s="32"/>
      <c r="LL168" s="32"/>
      <c r="LM168" s="32"/>
      <c r="LN168" s="32"/>
      <c r="LO168" s="32"/>
      <c r="LP168" s="32"/>
      <c r="LQ168" s="32"/>
      <c r="LR168" s="32"/>
      <c r="LS168" s="32"/>
      <c r="LT168" s="32"/>
      <c r="LU168" s="32"/>
      <c r="LV168" s="32"/>
      <c r="LW168" s="32"/>
      <c r="LX168" s="32"/>
      <c r="LY168" s="32"/>
      <c r="LZ168" s="32"/>
      <c r="MA168" s="32"/>
      <c r="MB168" s="32"/>
      <c r="MC168" s="32"/>
      <c r="MD168" s="32"/>
      <c r="ME168" s="32"/>
      <c r="MF168" s="32"/>
      <c r="MG168" s="32"/>
      <c r="MH168" s="32"/>
      <c r="MI168" s="32"/>
      <c r="MJ168" s="32"/>
      <c r="MK168" s="32"/>
      <c r="ML168" s="32"/>
      <c r="MM168" s="32"/>
      <c r="MN168" s="32"/>
      <c r="MO168" s="32"/>
      <c r="MP168" s="32"/>
      <c r="MQ168" s="32"/>
      <c r="MR168" s="32"/>
      <c r="MS168" s="32"/>
      <c r="MT168" s="32"/>
      <c r="MU168" s="32"/>
      <c r="MV168" s="32"/>
      <c r="MW168" s="32"/>
      <c r="MX168" s="32"/>
      <c r="MY168" s="32"/>
      <c r="MZ168" s="32"/>
      <c r="NA168" s="32"/>
      <c r="NB168" s="32"/>
      <c r="NC168" s="32"/>
      <c r="ND168" s="32"/>
      <c r="NE168" s="32"/>
      <c r="NF168" s="32"/>
      <c r="NG168" s="32"/>
      <c r="NH168" s="32"/>
      <c r="NI168" s="32"/>
      <c r="NJ168" s="32"/>
      <c r="NK168" s="32"/>
      <c r="NL168" s="32"/>
      <c r="NM168" s="32"/>
      <c r="NN168" s="32"/>
      <c r="NO168" s="32"/>
      <c r="NP168" s="32"/>
      <c r="NQ168" s="32"/>
      <c r="NR168" s="32"/>
      <c r="NS168" s="32"/>
      <c r="NT168" s="32"/>
      <c r="NU168" s="32"/>
      <c r="NV168" s="32"/>
      <c r="NW168" s="32"/>
      <c r="NX168" s="32"/>
      <c r="NY168" s="32"/>
      <c r="NZ168" s="32"/>
      <c r="OA168" s="32"/>
      <c r="OB168" s="32"/>
      <c r="OC168" s="32"/>
      <c r="OD168" s="32"/>
      <c r="OE168" s="32"/>
      <c r="OF168" s="32"/>
      <c r="OG168" s="32"/>
      <c r="OH168" s="32"/>
      <c r="OI168" s="32"/>
      <c r="OJ168" s="32"/>
      <c r="OK168" s="32"/>
      <c r="OL168" s="32"/>
      <c r="OM168" s="32"/>
      <c r="ON168" s="32"/>
      <c r="OO168" s="32"/>
      <c r="OP168" s="32"/>
      <c r="OQ168" s="32"/>
      <c r="OR168" s="32"/>
      <c r="OS168" s="32"/>
      <c r="OT168" s="32"/>
      <c r="OU168" s="32"/>
      <c r="OV168" s="32"/>
      <c r="OW168" s="32"/>
      <c r="OX168" s="32"/>
      <c r="OY168" s="32"/>
      <c r="OZ168" s="32"/>
      <c r="PA168" s="32"/>
      <c r="PB168" s="32"/>
      <c r="PC168" s="32"/>
      <c r="PD168" s="32"/>
      <c r="PE168" s="32"/>
      <c r="PF168" s="32"/>
      <c r="PG168" s="32"/>
      <c r="PH168" s="32"/>
      <c r="PI168" s="32"/>
      <c r="PJ168" s="32"/>
      <c r="PK168" s="32"/>
      <c r="PL168" s="32"/>
      <c r="PM168" s="32"/>
      <c r="PN168" s="32"/>
      <c r="PO168" s="32"/>
      <c r="PP168" s="32"/>
      <c r="PQ168" s="32"/>
      <c r="PR168" s="32"/>
      <c r="PS168" s="32"/>
      <c r="PT168" s="32"/>
      <c r="PU168" s="32"/>
      <c r="PV168" s="32"/>
      <c r="PW168" s="32"/>
      <c r="PX168" s="32"/>
      <c r="PY168" s="32"/>
      <c r="PZ168" s="32"/>
      <c r="QA168" s="32"/>
      <c r="QB168" s="32"/>
      <c r="QC168" s="32"/>
      <c r="QD168" s="32"/>
      <c r="QE168" s="32"/>
      <c r="QF168" s="32"/>
      <c r="QG168" s="32"/>
      <c r="QH168" s="32"/>
      <c r="QI168" s="32"/>
      <c r="QJ168" s="32"/>
      <c r="QK168" s="32"/>
      <c r="QL168" s="32"/>
      <c r="QM168" s="32"/>
      <c r="QN168" s="32"/>
      <c r="QO168" s="32"/>
      <c r="QP168" s="32"/>
      <c r="QQ168" s="32"/>
      <c r="QR168" s="32"/>
      <c r="QS168" s="32"/>
      <c r="QT168" s="32"/>
      <c r="QU168" s="32"/>
      <c r="QV168" s="32"/>
      <c r="QW168" s="32"/>
      <c r="QX168" s="32"/>
      <c r="QY168" s="32"/>
      <c r="QZ168" s="32"/>
      <c r="RA168" s="32"/>
      <c r="RB168" s="32"/>
      <c r="RC168" s="32"/>
      <c r="RD168" s="32"/>
      <c r="RE168" s="32"/>
      <c r="RF168" s="32"/>
      <c r="RG168" s="32"/>
      <c r="RH168" s="32"/>
      <c r="RI168" s="32"/>
      <c r="RJ168" s="32"/>
      <c r="RK168" s="32"/>
      <c r="RL168" s="32"/>
      <c r="RM168" s="32"/>
      <c r="RN168" s="32"/>
      <c r="RO168" s="32"/>
      <c r="RP168" s="32"/>
      <c r="RQ168" s="32"/>
      <c r="RR168" s="32"/>
      <c r="RS168" s="32"/>
      <c r="RT168" s="32"/>
      <c r="RU168" s="32"/>
      <c r="RV168" s="32"/>
      <c r="RW168" s="32"/>
      <c r="RX168" s="32"/>
      <c r="RY168" s="32"/>
      <c r="RZ168" s="32"/>
      <c r="SA168" s="32"/>
      <c r="SB168" s="32"/>
      <c r="SC168" s="32"/>
      <c r="SD168" s="32"/>
      <c r="SE168" s="32"/>
      <c r="SF168" s="32"/>
      <c r="SG168" s="32"/>
      <c r="SH168" s="32"/>
      <c r="SI168" s="32"/>
      <c r="SJ168" s="32"/>
      <c r="SK168" s="32"/>
      <c r="SL168" s="32"/>
      <c r="SM168" s="32"/>
      <c r="SN168" s="32"/>
      <c r="SO168" s="32"/>
      <c r="SP168" s="32"/>
      <c r="SQ168" s="32"/>
      <c r="SR168" s="32"/>
      <c r="SS168" s="32"/>
      <c r="ST168" s="32"/>
      <c r="SU168" s="32"/>
      <c r="SV168" s="32"/>
      <c r="SW168" s="32"/>
      <c r="SX168" s="32"/>
      <c r="SY168" s="32"/>
      <c r="SZ168" s="32"/>
      <c r="TA168" s="32"/>
      <c r="TB168" s="32"/>
      <c r="TC168" s="32"/>
      <c r="TD168" s="32"/>
      <c r="TE168" s="32"/>
      <c r="TF168" s="32"/>
      <c r="TG168" s="32"/>
      <c r="TH168" s="32"/>
      <c r="TI168" s="32"/>
      <c r="TJ168" s="32"/>
      <c r="TK168" s="32"/>
      <c r="TL168" s="32"/>
      <c r="TM168" s="32"/>
      <c r="TN168" s="32"/>
      <c r="TO168" s="32"/>
      <c r="TP168" s="32"/>
      <c r="TQ168" s="32"/>
      <c r="TR168" s="32"/>
      <c r="TS168" s="32"/>
      <c r="TT168" s="32"/>
      <c r="TU168" s="32"/>
      <c r="TV168" s="32"/>
      <c r="TW168" s="32"/>
      <c r="TX168" s="32"/>
      <c r="TY168" s="32"/>
      <c r="TZ168" s="32"/>
      <c r="UA168" s="32"/>
      <c r="UB168" s="32"/>
      <c r="UC168" s="32"/>
      <c r="UD168" s="32"/>
      <c r="UE168" s="32"/>
      <c r="UF168" s="32"/>
      <c r="UG168" s="32"/>
      <c r="UH168" s="32"/>
      <c r="UI168" s="32"/>
      <c r="UJ168" s="32"/>
      <c r="UK168" s="32"/>
      <c r="UL168" s="32"/>
      <c r="UM168" s="32"/>
      <c r="UN168" s="32"/>
      <c r="UO168" s="32"/>
      <c r="UP168" s="32"/>
      <c r="UQ168" s="32"/>
      <c r="UR168" s="32"/>
      <c r="US168" s="32"/>
      <c r="UT168" s="32"/>
      <c r="UU168" s="32"/>
      <c r="UV168" s="32"/>
      <c r="UW168" s="32"/>
      <c r="UX168" s="32"/>
      <c r="UY168" s="32"/>
      <c r="UZ168" s="32"/>
      <c r="VA168" s="32"/>
      <c r="VB168" s="32"/>
      <c r="VC168" s="32"/>
      <c r="VD168" s="32"/>
      <c r="VE168" s="32"/>
      <c r="VF168" s="32"/>
      <c r="VG168" s="32"/>
      <c r="VH168" s="32"/>
      <c r="VI168" s="32"/>
      <c r="VJ168" s="32"/>
      <c r="VK168" s="32"/>
      <c r="VL168" s="32"/>
      <c r="VM168" s="32"/>
      <c r="VN168" s="32"/>
      <c r="VO168" s="32"/>
      <c r="VP168" s="32"/>
      <c r="VQ168" s="32"/>
      <c r="VR168" s="32"/>
      <c r="VS168" s="32"/>
      <c r="VT168" s="32"/>
      <c r="VU168" s="32"/>
      <c r="VV168" s="32"/>
      <c r="VW168" s="32"/>
      <c r="VX168" s="32"/>
      <c r="VY168" s="32"/>
      <c r="VZ168" s="32"/>
      <c r="WA168" s="32"/>
      <c r="WB168" s="32"/>
      <c r="WC168" s="32"/>
      <c r="WD168" s="32"/>
      <c r="WE168" s="32"/>
      <c r="WF168" s="32"/>
      <c r="WG168" s="32"/>
      <c r="WH168" s="32"/>
      <c r="WI168" s="32"/>
      <c r="WJ168" s="32"/>
      <c r="WK168" s="32"/>
      <c r="WL168" s="32"/>
      <c r="WM168" s="32"/>
      <c r="WN168" s="32"/>
      <c r="WO168" s="32"/>
      <c r="WP168" s="32"/>
      <c r="WQ168" s="32"/>
      <c r="WR168" s="32"/>
      <c r="WS168" s="32"/>
      <c r="WT168" s="32"/>
      <c r="WU168" s="32"/>
      <c r="WV168" s="32"/>
      <c r="WW168" s="32"/>
      <c r="WX168" s="32"/>
      <c r="WY168" s="32"/>
      <c r="WZ168" s="32"/>
      <c r="XA168" s="32"/>
      <c r="XB168" s="32"/>
      <c r="XC168" s="32"/>
      <c r="XD168" s="32"/>
      <c r="XE168" s="32"/>
      <c r="XF168" s="32"/>
      <c r="XG168" s="32"/>
      <c r="XH168" s="32"/>
      <c r="XI168" s="32"/>
      <c r="XJ168" s="32"/>
      <c r="XK168" s="32"/>
      <c r="XL168" s="32"/>
      <c r="XM168" s="32"/>
      <c r="XN168" s="32"/>
      <c r="XO168" s="32"/>
      <c r="XP168" s="32"/>
      <c r="XQ168" s="32"/>
      <c r="XR168" s="32"/>
      <c r="XS168" s="32"/>
      <c r="XT168" s="32"/>
      <c r="XU168" s="32"/>
      <c r="XV168" s="32"/>
      <c r="XW168" s="32"/>
      <c r="XX168" s="32"/>
      <c r="XY168" s="32"/>
      <c r="XZ168" s="32"/>
      <c r="YA168" s="32"/>
      <c r="YB168" s="32"/>
      <c r="YC168" s="32"/>
      <c r="YD168" s="32"/>
      <c r="YE168" s="32"/>
      <c r="YF168" s="32"/>
      <c r="YG168" s="32"/>
      <c r="YH168" s="32"/>
      <c r="YI168" s="32"/>
      <c r="YJ168" s="32"/>
      <c r="YK168" s="32"/>
      <c r="YL168" s="32"/>
      <c r="YM168" s="32"/>
      <c r="YN168" s="32"/>
      <c r="YO168" s="32"/>
      <c r="YP168" s="32"/>
      <c r="YQ168" s="32"/>
      <c r="YR168" s="32"/>
      <c r="YS168" s="32"/>
      <c r="YT168" s="32"/>
      <c r="YU168" s="32"/>
      <c r="YV168" s="32"/>
      <c r="YW168" s="32"/>
      <c r="YX168" s="32"/>
      <c r="YY168" s="32"/>
      <c r="YZ168" s="32"/>
      <c r="ZA168" s="32"/>
      <c r="ZB168" s="32"/>
      <c r="ZC168" s="32"/>
      <c r="ZD168" s="32"/>
      <c r="ZE168" s="32"/>
      <c r="ZF168" s="32"/>
      <c r="ZG168" s="32"/>
      <c r="ZH168" s="32"/>
      <c r="ZI168" s="32"/>
      <c r="ZJ168" s="32"/>
      <c r="ZK168" s="32"/>
      <c r="ZL168" s="32"/>
      <c r="ZM168" s="32"/>
      <c r="ZN168" s="32"/>
      <c r="ZO168" s="32"/>
      <c r="ZP168" s="32"/>
      <c r="ZQ168" s="32"/>
      <c r="ZR168" s="32"/>
      <c r="ZS168" s="32"/>
      <c r="ZT168" s="32"/>
      <c r="ZU168" s="32"/>
      <c r="ZV168" s="32"/>
      <c r="ZW168" s="32"/>
      <c r="ZX168" s="32"/>
      <c r="ZY168" s="32"/>
      <c r="ZZ168" s="32"/>
      <c r="AAA168" s="32"/>
      <c r="AAB168" s="32"/>
      <c r="AAC168" s="32"/>
      <c r="AAD168" s="32"/>
      <c r="AAE168" s="32"/>
      <c r="AAF168" s="32"/>
      <c r="AAG168" s="32"/>
      <c r="AAH168" s="32"/>
      <c r="AAI168" s="32"/>
      <c r="AAJ168" s="32"/>
      <c r="AAK168" s="32"/>
      <c r="AAL168" s="32"/>
      <c r="AAM168" s="32"/>
      <c r="AAN168" s="32"/>
      <c r="AAO168" s="32"/>
      <c r="AAP168" s="32"/>
      <c r="AAQ168" s="32"/>
      <c r="AAR168" s="32"/>
      <c r="AAS168" s="32"/>
      <c r="AAT168" s="32"/>
      <c r="AAU168" s="32"/>
      <c r="AAV168" s="32"/>
      <c r="AAW168" s="32"/>
      <c r="AAX168" s="32"/>
      <c r="AAY168" s="32"/>
      <c r="AAZ168" s="32"/>
      <c r="ABA168" s="32"/>
      <c r="ABB168" s="32"/>
      <c r="ABC168" s="32"/>
      <c r="ABD168" s="32"/>
      <c r="ABE168" s="32"/>
      <c r="ABF168" s="32"/>
      <c r="ABG168" s="32"/>
      <c r="ABH168" s="32"/>
      <c r="ABI168" s="32"/>
      <c r="ABJ168" s="32"/>
      <c r="ABK168" s="32"/>
      <c r="ABL168" s="32"/>
      <c r="ABM168" s="32"/>
      <c r="ABN168" s="32"/>
      <c r="ABO168" s="32"/>
      <c r="ABP168" s="32"/>
      <c r="ABQ168" s="32"/>
      <c r="ABR168" s="32"/>
      <c r="ABS168" s="32"/>
      <c r="ABT168" s="32"/>
      <c r="ABU168" s="32"/>
      <c r="ABV168" s="32"/>
      <c r="ABW168" s="32"/>
      <c r="ABX168" s="32"/>
      <c r="ABY168" s="32"/>
      <c r="ABZ168" s="32"/>
      <c r="ACA168" s="32"/>
      <c r="ACB168" s="32"/>
      <c r="ACC168" s="32"/>
      <c r="ACD168" s="32"/>
      <c r="ACE168" s="32"/>
      <c r="ACF168" s="32"/>
      <c r="ACG168" s="32"/>
      <c r="ACH168" s="32"/>
      <c r="ACI168" s="32"/>
      <c r="ACJ168" s="32"/>
      <c r="ACK168" s="32"/>
      <c r="ACL168" s="32"/>
      <c r="ACM168" s="32"/>
      <c r="ACN168" s="32"/>
      <c r="ACO168" s="32"/>
      <c r="ACP168" s="32"/>
      <c r="ACQ168" s="32"/>
      <c r="ACR168" s="32"/>
      <c r="ACS168" s="32"/>
      <c r="ACT168" s="32"/>
      <c r="ACU168" s="32"/>
      <c r="ACV168" s="32"/>
      <c r="ACW168" s="32"/>
      <c r="ACX168" s="32"/>
      <c r="ACY168" s="32"/>
      <c r="ACZ168" s="32"/>
      <c r="ADA168" s="32"/>
      <c r="ADB168" s="32"/>
      <c r="ADC168" s="32"/>
      <c r="ADD168" s="32"/>
      <c r="ADE168" s="32"/>
      <c r="ADF168" s="32"/>
      <c r="ADG168" s="32"/>
      <c r="ADH168" s="32"/>
      <c r="ADI168" s="32"/>
      <c r="ADJ168" s="32"/>
      <c r="ADK168" s="32"/>
      <c r="ADL168" s="32"/>
      <c r="ADM168" s="32"/>
      <c r="ADN168" s="32"/>
      <c r="ADO168" s="32"/>
      <c r="ADP168" s="32"/>
      <c r="ADQ168" s="32"/>
      <c r="ADR168" s="32"/>
      <c r="ADS168" s="32"/>
      <c r="ADT168" s="32"/>
      <c r="ADU168" s="32"/>
      <c r="ADV168" s="32"/>
      <c r="ADW168" s="32"/>
      <c r="ADX168" s="32"/>
      <c r="ADY168" s="32"/>
      <c r="ADZ168" s="32"/>
      <c r="AEA168" s="32"/>
      <c r="AEB168" s="32"/>
      <c r="AEC168" s="32"/>
      <c r="AED168" s="32"/>
      <c r="AEE168" s="32"/>
      <c r="AEF168" s="32"/>
      <c r="AEG168" s="32"/>
      <c r="AEH168" s="32"/>
      <c r="AEI168" s="32"/>
      <c r="AEJ168" s="32"/>
      <c r="AEK168" s="32"/>
      <c r="AEL168" s="32"/>
      <c r="AEM168" s="32"/>
      <c r="AEN168" s="32"/>
      <c r="AEO168" s="32"/>
      <c r="AEP168" s="32"/>
      <c r="AEQ168" s="32"/>
      <c r="AER168" s="32"/>
      <c r="AES168" s="32"/>
      <c r="AET168" s="32"/>
      <c r="AEU168" s="32"/>
      <c r="AEV168" s="32"/>
      <c r="AEW168" s="32"/>
      <c r="AEX168" s="32"/>
      <c r="AEY168" s="32"/>
      <c r="AEZ168" s="32"/>
      <c r="AFA168" s="32"/>
      <c r="AFB168" s="32"/>
      <c r="AFC168" s="32"/>
      <c r="AFD168" s="32"/>
      <c r="AFE168" s="32"/>
      <c r="AFF168" s="32"/>
      <c r="AFG168" s="32"/>
      <c r="AFH168" s="32"/>
      <c r="AFI168" s="32"/>
      <c r="AFJ168" s="32"/>
      <c r="AFK168" s="32"/>
      <c r="AFL168" s="32"/>
      <c r="AFM168" s="32"/>
      <c r="AFN168" s="32"/>
      <c r="AFO168" s="32"/>
      <c r="AFP168" s="32"/>
      <c r="AFQ168" s="32"/>
      <c r="AFR168" s="32"/>
      <c r="AFS168" s="32"/>
      <c r="AFT168" s="32"/>
      <c r="AFU168" s="32"/>
      <c r="AFV168" s="32"/>
      <c r="AFW168" s="32"/>
      <c r="AFX168" s="32"/>
      <c r="AFY168" s="32"/>
      <c r="AFZ168" s="32"/>
      <c r="AGA168" s="32"/>
      <c r="AGB168" s="32"/>
      <c r="AGC168" s="32"/>
      <c r="AGD168" s="32"/>
      <c r="AGE168" s="32"/>
      <c r="AGF168" s="32"/>
      <c r="AGG168" s="32"/>
      <c r="AGH168" s="32"/>
      <c r="AGI168" s="32"/>
      <c r="AGJ168" s="32"/>
      <c r="AGK168" s="32"/>
      <c r="AGL168" s="32"/>
      <c r="AGM168" s="32"/>
      <c r="AGN168" s="32"/>
      <c r="AGO168" s="32"/>
      <c r="AGP168" s="32"/>
      <c r="AGQ168" s="32"/>
      <c r="AGR168" s="32"/>
      <c r="AGS168" s="32"/>
      <c r="AGT168" s="32"/>
      <c r="AGU168" s="32"/>
      <c r="AGV168" s="32"/>
      <c r="AGW168" s="32"/>
      <c r="AGX168" s="32"/>
      <c r="AGY168" s="32"/>
      <c r="AGZ168" s="32"/>
      <c r="AHA168" s="32"/>
      <c r="AHB168" s="32"/>
      <c r="AHC168" s="32"/>
      <c r="AHD168" s="32"/>
      <c r="AHE168" s="32"/>
      <c r="AHF168" s="32"/>
      <c r="AHG168" s="32"/>
      <c r="AHH168" s="32"/>
      <c r="AHI168" s="32"/>
      <c r="AHJ168" s="32"/>
      <c r="AHK168" s="32"/>
      <c r="AHL168" s="32"/>
      <c r="AHM168" s="32"/>
      <c r="AHN168" s="32"/>
      <c r="AHO168" s="32"/>
      <c r="AHP168" s="32"/>
      <c r="AHQ168" s="32"/>
      <c r="AHR168" s="32"/>
      <c r="AHS168" s="32"/>
      <c r="AHT168" s="32"/>
    </row>
    <row r="169" spans="1:904" s="43" customFormat="1" ht="18.75" x14ac:dyDescent="0.3">
      <c r="A169" s="39">
        <v>208</v>
      </c>
      <c r="B169" s="37" t="s">
        <v>263</v>
      </c>
      <c r="C169" s="39" t="s">
        <v>97</v>
      </c>
      <c r="D169" s="42"/>
      <c r="E169" s="49" t="e">
        <f>+#REF!</f>
        <v>#REF!</v>
      </c>
      <c r="F169" s="50" t="e">
        <f>+#REF!</f>
        <v>#REF!</v>
      </c>
      <c r="G169" s="47" t="e">
        <f>+#REF!</f>
        <v>#REF!</v>
      </c>
      <c r="H169" s="40"/>
      <c r="I169" s="40"/>
      <c r="J169" s="40"/>
      <c r="K169" s="40"/>
      <c r="L169" s="40"/>
      <c r="M169" s="40"/>
      <c r="N169" s="40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  <c r="BE169" s="32"/>
      <c r="BF169" s="32"/>
      <c r="BG169" s="32"/>
      <c r="BH169" s="32"/>
      <c r="BI169" s="32"/>
      <c r="BJ169" s="32"/>
      <c r="BK169" s="32"/>
      <c r="BL169" s="32"/>
      <c r="BM169" s="32"/>
      <c r="BN169" s="32"/>
      <c r="BO169" s="32"/>
      <c r="BP169" s="32"/>
      <c r="BQ169" s="32"/>
      <c r="BR169" s="32"/>
      <c r="BS169" s="32"/>
      <c r="BT169" s="32"/>
      <c r="BU169" s="32"/>
      <c r="BV169" s="32"/>
      <c r="BW169" s="32"/>
      <c r="BX169" s="32"/>
      <c r="BY169" s="32"/>
      <c r="BZ169" s="32"/>
      <c r="CA169" s="32"/>
      <c r="CB169" s="32"/>
      <c r="CC169" s="32"/>
      <c r="CD169" s="32"/>
      <c r="CE169" s="32"/>
      <c r="CF169" s="32"/>
      <c r="CG169" s="32"/>
      <c r="CH169" s="32"/>
      <c r="CI169" s="32"/>
      <c r="CJ169" s="32"/>
      <c r="CK169" s="32"/>
      <c r="CL169" s="32"/>
      <c r="CM169" s="32"/>
      <c r="CN169" s="32"/>
      <c r="CO169" s="32"/>
      <c r="CP169" s="32"/>
      <c r="CQ169" s="32"/>
      <c r="CR169" s="32"/>
      <c r="CS169" s="32"/>
      <c r="CT169" s="32"/>
      <c r="CU169" s="32"/>
      <c r="CV169" s="32"/>
      <c r="CW169" s="32"/>
      <c r="CX169" s="32"/>
      <c r="CY169" s="32"/>
      <c r="CZ169" s="32"/>
      <c r="DA169" s="32"/>
      <c r="DB169" s="32"/>
      <c r="DC169" s="32"/>
      <c r="DD169" s="32"/>
      <c r="DE169" s="32"/>
      <c r="DF169" s="32"/>
      <c r="DG169" s="32"/>
      <c r="DH169" s="32"/>
      <c r="DI169" s="32"/>
      <c r="DJ169" s="32"/>
      <c r="DK169" s="32"/>
      <c r="DL169" s="32"/>
      <c r="DM169" s="32"/>
      <c r="DN169" s="32"/>
      <c r="DO169" s="32"/>
      <c r="DP169" s="32"/>
      <c r="DQ169" s="32"/>
      <c r="DR169" s="32"/>
      <c r="DS169" s="32"/>
      <c r="DT169" s="32"/>
      <c r="DU169" s="32"/>
      <c r="DV169" s="32"/>
      <c r="DW169" s="32"/>
      <c r="DX169" s="32"/>
      <c r="DY169" s="32"/>
      <c r="DZ169" s="32"/>
      <c r="EA169" s="32"/>
      <c r="EB169" s="32"/>
      <c r="EC169" s="32"/>
      <c r="ED169" s="32"/>
      <c r="EE169" s="32"/>
      <c r="EF169" s="32"/>
      <c r="EG169" s="32"/>
      <c r="EH169" s="32"/>
      <c r="EI169" s="32"/>
      <c r="EJ169" s="32"/>
      <c r="EK169" s="32"/>
      <c r="EL169" s="32"/>
      <c r="EM169" s="32"/>
      <c r="EN169" s="32"/>
      <c r="EO169" s="32"/>
      <c r="EP169" s="32"/>
      <c r="EQ169" s="32"/>
      <c r="ER169" s="32"/>
      <c r="ES169" s="32"/>
      <c r="ET169" s="32"/>
      <c r="EU169" s="32"/>
      <c r="EV169" s="32"/>
      <c r="EW169" s="32"/>
      <c r="EX169" s="32"/>
      <c r="EY169" s="32"/>
      <c r="EZ169" s="32"/>
      <c r="FA169" s="32"/>
      <c r="FB169" s="32"/>
      <c r="FC169" s="32"/>
      <c r="FD169" s="32"/>
      <c r="FE169" s="32"/>
      <c r="FF169" s="32"/>
      <c r="FG169" s="32"/>
      <c r="FH169" s="32"/>
      <c r="FI169" s="32"/>
      <c r="FJ169" s="32"/>
      <c r="FK169" s="32"/>
      <c r="FL169" s="32"/>
      <c r="FM169" s="32"/>
      <c r="FN169" s="32"/>
      <c r="FO169" s="32"/>
      <c r="FP169" s="32"/>
      <c r="FQ169" s="32"/>
      <c r="FR169" s="32"/>
      <c r="FS169" s="32"/>
      <c r="FT169" s="32"/>
      <c r="FU169" s="32"/>
      <c r="FV169" s="32"/>
      <c r="FW169" s="32"/>
      <c r="FX169" s="32"/>
      <c r="FY169" s="32"/>
      <c r="FZ169" s="32"/>
      <c r="GA169" s="32"/>
      <c r="GB169" s="32"/>
      <c r="GC169" s="32"/>
      <c r="GD169" s="32"/>
      <c r="GE169" s="32"/>
      <c r="GF169" s="32"/>
      <c r="GG169" s="32"/>
      <c r="GH169" s="32"/>
      <c r="GI169" s="32"/>
      <c r="GJ169" s="32"/>
      <c r="GK169" s="32"/>
      <c r="GL169" s="32"/>
      <c r="GM169" s="32"/>
      <c r="GN169" s="32"/>
      <c r="GO169" s="32"/>
      <c r="GP169" s="32"/>
      <c r="GQ169" s="32"/>
      <c r="GR169" s="32"/>
      <c r="GS169" s="32"/>
      <c r="GT169" s="32"/>
      <c r="GU169" s="32"/>
      <c r="GV169" s="32"/>
      <c r="GW169" s="32"/>
      <c r="GX169" s="32"/>
      <c r="GY169" s="32"/>
      <c r="GZ169" s="32"/>
      <c r="HA169" s="32"/>
      <c r="HB169" s="32"/>
      <c r="HC169" s="32"/>
      <c r="HD169" s="32"/>
      <c r="HE169" s="32"/>
      <c r="HF169" s="32"/>
      <c r="HG169" s="32"/>
      <c r="HH169" s="32"/>
      <c r="HI169" s="32"/>
      <c r="HJ169" s="32"/>
      <c r="HK169" s="32"/>
      <c r="HL169" s="32"/>
      <c r="HM169" s="32"/>
      <c r="HN169" s="32"/>
      <c r="HO169" s="32"/>
      <c r="HP169" s="32"/>
      <c r="HQ169" s="32"/>
      <c r="HR169" s="32"/>
      <c r="HS169" s="32"/>
      <c r="HT169" s="32"/>
      <c r="HU169" s="32"/>
      <c r="HV169" s="32"/>
      <c r="HW169" s="32"/>
      <c r="HX169" s="32"/>
      <c r="HY169" s="32"/>
      <c r="HZ169" s="32"/>
      <c r="IA169" s="32"/>
      <c r="IB169" s="32"/>
      <c r="IC169" s="32"/>
      <c r="ID169" s="32"/>
      <c r="IE169" s="32"/>
      <c r="IF169" s="32"/>
      <c r="IG169" s="32"/>
      <c r="IH169" s="32"/>
      <c r="II169" s="32"/>
      <c r="IJ169" s="32"/>
      <c r="IK169" s="32"/>
      <c r="IL169" s="32"/>
      <c r="IM169" s="32"/>
      <c r="IN169" s="32"/>
      <c r="IO169" s="32"/>
      <c r="IP169" s="32"/>
      <c r="IQ169" s="32"/>
      <c r="IR169" s="32"/>
      <c r="IS169" s="32"/>
      <c r="IT169" s="32"/>
      <c r="IU169" s="32"/>
      <c r="IV169" s="32"/>
      <c r="IW169" s="32"/>
      <c r="IX169" s="32"/>
      <c r="IY169" s="32"/>
      <c r="IZ169" s="32"/>
      <c r="JA169" s="32"/>
      <c r="JB169" s="32"/>
      <c r="JC169" s="32"/>
      <c r="JD169" s="32"/>
      <c r="JE169" s="32"/>
      <c r="JF169" s="32"/>
      <c r="JG169" s="32"/>
      <c r="JH169" s="32"/>
      <c r="JI169" s="32"/>
      <c r="JJ169" s="32"/>
      <c r="JK169" s="32"/>
      <c r="JL169" s="32"/>
      <c r="JM169" s="32"/>
      <c r="JN169" s="32"/>
      <c r="JO169" s="32"/>
      <c r="JP169" s="32"/>
      <c r="JQ169" s="32"/>
      <c r="JR169" s="32"/>
      <c r="JS169" s="32"/>
      <c r="JT169" s="32"/>
      <c r="JU169" s="32"/>
      <c r="JV169" s="32"/>
      <c r="JW169" s="32"/>
      <c r="JX169" s="32"/>
      <c r="JY169" s="32"/>
      <c r="JZ169" s="32"/>
      <c r="KA169" s="32"/>
      <c r="KB169" s="32"/>
      <c r="KC169" s="32"/>
      <c r="KD169" s="32"/>
      <c r="KE169" s="32"/>
      <c r="KF169" s="32"/>
      <c r="KG169" s="32"/>
      <c r="KH169" s="32"/>
      <c r="KI169" s="32"/>
      <c r="KJ169" s="32"/>
      <c r="KK169" s="32"/>
      <c r="KL169" s="32"/>
      <c r="KM169" s="32"/>
      <c r="KN169" s="32"/>
      <c r="KO169" s="32"/>
      <c r="KP169" s="32"/>
      <c r="KQ169" s="32"/>
      <c r="KR169" s="32"/>
      <c r="KS169" s="32"/>
      <c r="KT169" s="32"/>
      <c r="KU169" s="32"/>
      <c r="KV169" s="32"/>
      <c r="KW169" s="32"/>
      <c r="KX169" s="32"/>
      <c r="KY169" s="32"/>
      <c r="KZ169" s="32"/>
      <c r="LA169" s="32"/>
      <c r="LB169" s="32"/>
      <c r="LC169" s="32"/>
      <c r="LD169" s="32"/>
      <c r="LE169" s="32"/>
      <c r="LF169" s="32"/>
      <c r="LG169" s="32"/>
      <c r="LH169" s="32"/>
      <c r="LI169" s="32"/>
      <c r="LJ169" s="32"/>
      <c r="LK169" s="32"/>
      <c r="LL169" s="32"/>
      <c r="LM169" s="32"/>
      <c r="LN169" s="32"/>
      <c r="LO169" s="32"/>
      <c r="LP169" s="32"/>
      <c r="LQ169" s="32"/>
      <c r="LR169" s="32"/>
      <c r="LS169" s="32"/>
      <c r="LT169" s="32"/>
      <c r="LU169" s="32"/>
      <c r="LV169" s="32"/>
      <c r="LW169" s="32"/>
      <c r="LX169" s="32"/>
      <c r="LY169" s="32"/>
      <c r="LZ169" s="32"/>
      <c r="MA169" s="32"/>
      <c r="MB169" s="32"/>
      <c r="MC169" s="32"/>
      <c r="MD169" s="32"/>
      <c r="ME169" s="32"/>
      <c r="MF169" s="32"/>
      <c r="MG169" s="32"/>
      <c r="MH169" s="32"/>
      <c r="MI169" s="32"/>
      <c r="MJ169" s="32"/>
      <c r="MK169" s="32"/>
      <c r="ML169" s="32"/>
      <c r="MM169" s="32"/>
      <c r="MN169" s="32"/>
      <c r="MO169" s="32"/>
      <c r="MP169" s="32"/>
      <c r="MQ169" s="32"/>
      <c r="MR169" s="32"/>
      <c r="MS169" s="32"/>
      <c r="MT169" s="32"/>
      <c r="MU169" s="32"/>
      <c r="MV169" s="32"/>
      <c r="MW169" s="32"/>
      <c r="MX169" s="32"/>
      <c r="MY169" s="32"/>
      <c r="MZ169" s="32"/>
      <c r="NA169" s="32"/>
      <c r="NB169" s="32"/>
      <c r="NC169" s="32"/>
      <c r="ND169" s="32"/>
      <c r="NE169" s="32"/>
      <c r="NF169" s="32"/>
      <c r="NG169" s="32"/>
      <c r="NH169" s="32"/>
      <c r="NI169" s="32"/>
      <c r="NJ169" s="32"/>
      <c r="NK169" s="32"/>
      <c r="NL169" s="32"/>
      <c r="NM169" s="32"/>
      <c r="NN169" s="32"/>
      <c r="NO169" s="32"/>
      <c r="NP169" s="32"/>
      <c r="NQ169" s="32"/>
      <c r="NR169" s="32"/>
      <c r="NS169" s="32"/>
      <c r="NT169" s="32"/>
      <c r="NU169" s="32"/>
      <c r="NV169" s="32"/>
      <c r="NW169" s="32"/>
      <c r="NX169" s="32"/>
      <c r="NY169" s="32"/>
      <c r="NZ169" s="32"/>
      <c r="OA169" s="32"/>
      <c r="OB169" s="32"/>
      <c r="OC169" s="32"/>
      <c r="OD169" s="32"/>
      <c r="OE169" s="32"/>
      <c r="OF169" s="32"/>
      <c r="OG169" s="32"/>
      <c r="OH169" s="32"/>
      <c r="OI169" s="32"/>
      <c r="OJ169" s="32"/>
      <c r="OK169" s="32"/>
      <c r="OL169" s="32"/>
      <c r="OM169" s="32"/>
      <c r="ON169" s="32"/>
      <c r="OO169" s="32"/>
      <c r="OP169" s="32"/>
      <c r="OQ169" s="32"/>
      <c r="OR169" s="32"/>
      <c r="OS169" s="32"/>
      <c r="OT169" s="32"/>
      <c r="OU169" s="32"/>
      <c r="OV169" s="32"/>
      <c r="OW169" s="32"/>
      <c r="OX169" s="32"/>
      <c r="OY169" s="32"/>
      <c r="OZ169" s="32"/>
      <c r="PA169" s="32"/>
      <c r="PB169" s="32"/>
      <c r="PC169" s="32"/>
      <c r="PD169" s="32"/>
      <c r="PE169" s="32"/>
      <c r="PF169" s="32"/>
      <c r="PG169" s="32"/>
      <c r="PH169" s="32"/>
      <c r="PI169" s="32"/>
      <c r="PJ169" s="32"/>
      <c r="PK169" s="32"/>
      <c r="PL169" s="32"/>
      <c r="PM169" s="32"/>
      <c r="PN169" s="32"/>
      <c r="PO169" s="32"/>
      <c r="PP169" s="32"/>
      <c r="PQ169" s="32"/>
      <c r="PR169" s="32"/>
      <c r="PS169" s="32"/>
      <c r="PT169" s="32"/>
      <c r="PU169" s="32"/>
      <c r="PV169" s="32"/>
      <c r="PW169" s="32"/>
      <c r="PX169" s="32"/>
      <c r="PY169" s="32"/>
      <c r="PZ169" s="32"/>
      <c r="QA169" s="32"/>
      <c r="QB169" s="32"/>
      <c r="QC169" s="32"/>
      <c r="QD169" s="32"/>
      <c r="QE169" s="32"/>
      <c r="QF169" s="32"/>
      <c r="QG169" s="32"/>
      <c r="QH169" s="32"/>
      <c r="QI169" s="32"/>
      <c r="QJ169" s="32"/>
      <c r="QK169" s="32"/>
      <c r="QL169" s="32"/>
      <c r="QM169" s="32"/>
      <c r="QN169" s="32"/>
      <c r="QO169" s="32"/>
      <c r="QP169" s="32"/>
      <c r="QQ169" s="32"/>
      <c r="QR169" s="32"/>
      <c r="QS169" s="32"/>
      <c r="QT169" s="32"/>
      <c r="QU169" s="32"/>
      <c r="QV169" s="32"/>
      <c r="QW169" s="32"/>
      <c r="QX169" s="32"/>
      <c r="QY169" s="32"/>
      <c r="QZ169" s="32"/>
      <c r="RA169" s="32"/>
      <c r="RB169" s="32"/>
      <c r="RC169" s="32"/>
      <c r="RD169" s="32"/>
      <c r="RE169" s="32"/>
      <c r="RF169" s="32"/>
      <c r="RG169" s="32"/>
      <c r="RH169" s="32"/>
      <c r="RI169" s="32"/>
      <c r="RJ169" s="32"/>
      <c r="RK169" s="32"/>
      <c r="RL169" s="32"/>
      <c r="RM169" s="32"/>
      <c r="RN169" s="32"/>
      <c r="RO169" s="32"/>
      <c r="RP169" s="32"/>
      <c r="RQ169" s="32"/>
      <c r="RR169" s="32"/>
      <c r="RS169" s="32"/>
      <c r="RT169" s="32"/>
      <c r="RU169" s="32"/>
      <c r="RV169" s="32"/>
      <c r="RW169" s="32"/>
      <c r="RX169" s="32"/>
      <c r="RY169" s="32"/>
      <c r="RZ169" s="32"/>
      <c r="SA169" s="32"/>
      <c r="SB169" s="32"/>
      <c r="SC169" s="32"/>
      <c r="SD169" s="32"/>
      <c r="SE169" s="32"/>
      <c r="SF169" s="32"/>
      <c r="SG169" s="32"/>
      <c r="SH169" s="32"/>
      <c r="SI169" s="32"/>
      <c r="SJ169" s="32"/>
      <c r="SK169" s="32"/>
      <c r="SL169" s="32"/>
      <c r="SM169" s="32"/>
      <c r="SN169" s="32"/>
      <c r="SO169" s="32"/>
      <c r="SP169" s="32"/>
      <c r="SQ169" s="32"/>
      <c r="SR169" s="32"/>
      <c r="SS169" s="32"/>
      <c r="ST169" s="32"/>
      <c r="SU169" s="32"/>
      <c r="SV169" s="32"/>
      <c r="SW169" s="32"/>
      <c r="SX169" s="32"/>
      <c r="SY169" s="32"/>
      <c r="SZ169" s="32"/>
      <c r="TA169" s="32"/>
      <c r="TB169" s="32"/>
      <c r="TC169" s="32"/>
      <c r="TD169" s="32"/>
      <c r="TE169" s="32"/>
      <c r="TF169" s="32"/>
      <c r="TG169" s="32"/>
      <c r="TH169" s="32"/>
      <c r="TI169" s="32"/>
      <c r="TJ169" s="32"/>
      <c r="TK169" s="32"/>
      <c r="TL169" s="32"/>
      <c r="TM169" s="32"/>
      <c r="TN169" s="32"/>
      <c r="TO169" s="32"/>
      <c r="TP169" s="32"/>
      <c r="TQ169" s="32"/>
      <c r="TR169" s="32"/>
      <c r="TS169" s="32"/>
      <c r="TT169" s="32"/>
      <c r="TU169" s="32"/>
      <c r="TV169" s="32"/>
      <c r="TW169" s="32"/>
      <c r="TX169" s="32"/>
      <c r="TY169" s="32"/>
      <c r="TZ169" s="32"/>
      <c r="UA169" s="32"/>
      <c r="UB169" s="32"/>
      <c r="UC169" s="32"/>
      <c r="UD169" s="32"/>
      <c r="UE169" s="32"/>
      <c r="UF169" s="32"/>
      <c r="UG169" s="32"/>
      <c r="UH169" s="32"/>
      <c r="UI169" s="32"/>
      <c r="UJ169" s="32"/>
      <c r="UK169" s="32"/>
      <c r="UL169" s="32"/>
      <c r="UM169" s="32"/>
      <c r="UN169" s="32"/>
      <c r="UO169" s="32"/>
      <c r="UP169" s="32"/>
      <c r="UQ169" s="32"/>
      <c r="UR169" s="32"/>
      <c r="US169" s="32"/>
      <c r="UT169" s="32"/>
      <c r="UU169" s="32"/>
      <c r="UV169" s="32"/>
      <c r="UW169" s="32"/>
      <c r="UX169" s="32"/>
      <c r="UY169" s="32"/>
      <c r="UZ169" s="32"/>
      <c r="VA169" s="32"/>
      <c r="VB169" s="32"/>
      <c r="VC169" s="32"/>
      <c r="VD169" s="32"/>
      <c r="VE169" s="32"/>
      <c r="VF169" s="32"/>
      <c r="VG169" s="32"/>
      <c r="VH169" s="32"/>
      <c r="VI169" s="32"/>
      <c r="VJ169" s="32"/>
      <c r="VK169" s="32"/>
      <c r="VL169" s="32"/>
      <c r="VM169" s="32"/>
      <c r="VN169" s="32"/>
      <c r="VO169" s="32"/>
      <c r="VP169" s="32"/>
      <c r="VQ169" s="32"/>
      <c r="VR169" s="32"/>
      <c r="VS169" s="32"/>
      <c r="VT169" s="32"/>
      <c r="VU169" s="32"/>
      <c r="VV169" s="32"/>
      <c r="VW169" s="32"/>
      <c r="VX169" s="32"/>
      <c r="VY169" s="32"/>
      <c r="VZ169" s="32"/>
      <c r="WA169" s="32"/>
      <c r="WB169" s="32"/>
      <c r="WC169" s="32"/>
      <c r="WD169" s="32"/>
      <c r="WE169" s="32"/>
      <c r="WF169" s="32"/>
      <c r="WG169" s="32"/>
      <c r="WH169" s="32"/>
      <c r="WI169" s="32"/>
      <c r="WJ169" s="32"/>
      <c r="WK169" s="32"/>
      <c r="WL169" s="32"/>
      <c r="WM169" s="32"/>
      <c r="WN169" s="32"/>
      <c r="WO169" s="32"/>
      <c r="WP169" s="32"/>
      <c r="WQ169" s="32"/>
      <c r="WR169" s="32"/>
      <c r="WS169" s="32"/>
      <c r="WT169" s="32"/>
      <c r="WU169" s="32"/>
      <c r="WV169" s="32"/>
      <c r="WW169" s="32"/>
      <c r="WX169" s="32"/>
      <c r="WY169" s="32"/>
      <c r="WZ169" s="32"/>
      <c r="XA169" s="32"/>
      <c r="XB169" s="32"/>
      <c r="XC169" s="32"/>
      <c r="XD169" s="32"/>
      <c r="XE169" s="32"/>
      <c r="XF169" s="32"/>
      <c r="XG169" s="32"/>
      <c r="XH169" s="32"/>
      <c r="XI169" s="32"/>
      <c r="XJ169" s="32"/>
      <c r="XK169" s="32"/>
      <c r="XL169" s="32"/>
      <c r="XM169" s="32"/>
      <c r="XN169" s="32"/>
      <c r="XO169" s="32"/>
      <c r="XP169" s="32"/>
      <c r="XQ169" s="32"/>
      <c r="XR169" s="32"/>
      <c r="XS169" s="32"/>
      <c r="XT169" s="32"/>
      <c r="XU169" s="32"/>
      <c r="XV169" s="32"/>
      <c r="XW169" s="32"/>
      <c r="XX169" s="32"/>
      <c r="XY169" s="32"/>
      <c r="XZ169" s="32"/>
      <c r="YA169" s="32"/>
      <c r="YB169" s="32"/>
      <c r="YC169" s="32"/>
      <c r="YD169" s="32"/>
      <c r="YE169" s="32"/>
      <c r="YF169" s="32"/>
      <c r="YG169" s="32"/>
      <c r="YH169" s="32"/>
      <c r="YI169" s="32"/>
      <c r="YJ169" s="32"/>
      <c r="YK169" s="32"/>
      <c r="YL169" s="32"/>
      <c r="YM169" s="32"/>
      <c r="YN169" s="32"/>
      <c r="YO169" s="32"/>
      <c r="YP169" s="32"/>
      <c r="YQ169" s="32"/>
      <c r="YR169" s="32"/>
      <c r="YS169" s="32"/>
      <c r="YT169" s="32"/>
      <c r="YU169" s="32"/>
      <c r="YV169" s="32"/>
      <c r="YW169" s="32"/>
      <c r="YX169" s="32"/>
      <c r="YY169" s="32"/>
      <c r="YZ169" s="32"/>
      <c r="ZA169" s="32"/>
      <c r="ZB169" s="32"/>
      <c r="ZC169" s="32"/>
      <c r="ZD169" s="32"/>
      <c r="ZE169" s="32"/>
      <c r="ZF169" s="32"/>
      <c r="ZG169" s="32"/>
      <c r="ZH169" s="32"/>
      <c r="ZI169" s="32"/>
      <c r="ZJ169" s="32"/>
      <c r="ZK169" s="32"/>
      <c r="ZL169" s="32"/>
      <c r="ZM169" s="32"/>
      <c r="ZN169" s="32"/>
      <c r="ZO169" s="32"/>
      <c r="ZP169" s="32"/>
      <c r="ZQ169" s="32"/>
      <c r="ZR169" s="32"/>
      <c r="ZS169" s="32"/>
      <c r="ZT169" s="32"/>
      <c r="ZU169" s="32"/>
      <c r="ZV169" s="32"/>
      <c r="ZW169" s="32"/>
      <c r="ZX169" s="32"/>
      <c r="ZY169" s="32"/>
      <c r="ZZ169" s="32"/>
      <c r="AAA169" s="32"/>
      <c r="AAB169" s="32"/>
      <c r="AAC169" s="32"/>
      <c r="AAD169" s="32"/>
      <c r="AAE169" s="32"/>
      <c r="AAF169" s="32"/>
      <c r="AAG169" s="32"/>
      <c r="AAH169" s="32"/>
      <c r="AAI169" s="32"/>
      <c r="AAJ169" s="32"/>
      <c r="AAK169" s="32"/>
      <c r="AAL169" s="32"/>
      <c r="AAM169" s="32"/>
      <c r="AAN169" s="32"/>
      <c r="AAO169" s="32"/>
      <c r="AAP169" s="32"/>
      <c r="AAQ169" s="32"/>
      <c r="AAR169" s="32"/>
      <c r="AAS169" s="32"/>
      <c r="AAT169" s="32"/>
      <c r="AAU169" s="32"/>
      <c r="AAV169" s="32"/>
      <c r="AAW169" s="32"/>
      <c r="AAX169" s="32"/>
      <c r="AAY169" s="32"/>
      <c r="AAZ169" s="32"/>
      <c r="ABA169" s="32"/>
      <c r="ABB169" s="32"/>
      <c r="ABC169" s="32"/>
      <c r="ABD169" s="32"/>
      <c r="ABE169" s="32"/>
      <c r="ABF169" s="32"/>
      <c r="ABG169" s="32"/>
      <c r="ABH169" s="32"/>
      <c r="ABI169" s="32"/>
      <c r="ABJ169" s="32"/>
      <c r="ABK169" s="32"/>
      <c r="ABL169" s="32"/>
      <c r="ABM169" s="32"/>
      <c r="ABN169" s="32"/>
      <c r="ABO169" s="32"/>
      <c r="ABP169" s="32"/>
      <c r="ABQ169" s="32"/>
      <c r="ABR169" s="32"/>
      <c r="ABS169" s="32"/>
      <c r="ABT169" s="32"/>
      <c r="ABU169" s="32"/>
      <c r="ABV169" s="32"/>
      <c r="ABW169" s="32"/>
      <c r="ABX169" s="32"/>
      <c r="ABY169" s="32"/>
      <c r="ABZ169" s="32"/>
      <c r="ACA169" s="32"/>
      <c r="ACB169" s="32"/>
      <c r="ACC169" s="32"/>
      <c r="ACD169" s="32"/>
      <c r="ACE169" s="32"/>
      <c r="ACF169" s="32"/>
      <c r="ACG169" s="32"/>
      <c r="ACH169" s="32"/>
      <c r="ACI169" s="32"/>
      <c r="ACJ169" s="32"/>
      <c r="ACK169" s="32"/>
      <c r="ACL169" s="32"/>
      <c r="ACM169" s="32"/>
      <c r="ACN169" s="32"/>
      <c r="ACO169" s="32"/>
      <c r="ACP169" s="32"/>
      <c r="ACQ169" s="32"/>
      <c r="ACR169" s="32"/>
      <c r="ACS169" s="32"/>
      <c r="ACT169" s="32"/>
      <c r="ACU169" s="32"/>
      <c r="ACV169" s="32"/>
      <c r="ACW169" s="32"/>
      <c r="ACX169" s="32"/>
      <c r="ACY169" s="32"/>
      <c r="ACZ169" s="32"/>
      <c r="ADA169" s="32"/>
      <c r="ADB169" s="32"/>
      <c r="ADC169" s="32"/>
      <c r="ADD169" s="32"/>
      <c r="ADE169" s="32"/>
      <c r="ADF169" s="32"/>
      <c r="ADG169" s="32"/>
      <c r="ADH169" s="32"/>
      <c r="ADI169" s="32"/>
      <c r="ADJ169" s="32"/>
      <c r="ADK169" s="32"/>
      <c r="ADL169" s="32"/>
      <c r="ADM169" s="32"/>
      <c r="ADN169" s="32"/>
      <c r="ADO169" s="32"/>
      <c r="ADP169" s="32"/>
      <c r="ADQ169" s="32"/>
      <c r="ADR169" s="32"/>
      <c r="ADS169" s="32"/>
      <c r="ADT169" s="32"/>
      <c r="ADU169" s="32"/>
      <c r="ADV169" s="32"/>
      <c r="ADW169" s="32"/>
      <c r="ADX169" s="32"/>
      <c r="ADY169" s="32"/>
      <c r="ADZ169" s="32"/>
      <c r="AEA169" s="32"/>
      <c r="AEB169" s="32"/>
      <c r="AEC169" s="32"/>
      <c r="AED169" s="32"/>
      <c r="AEE169" s="32"/>
      <c r="AEF169" s="32"/>
      <c r="AEG169" s="32"/>
      <c r="AEH169" s="32"/>
      <c r="AEI169" s="32"/>
      <c r="AEJ169" s="32"/>
      <c r="AEK169" s="32"/>
      <c r="AEL169" s="32"/>
      <c r="AEM169" s="32"/>
      <c r="AEN169" s="32"/>
      <c r="AEO169" s="32"/>
      <c r="AEP169" s="32"/>
      <c r="AEQ169" s="32"/>
      <c r="AER169" s="32"/>
      <c r="AES169" s="32"/>
      <c r="AET169" s="32"/>
      <c r="AEU169" s="32"/>
      <c r="AEV169" s="32"/>
      <c r="AEW169" s="32"/>
      <c r="AEX169" s="32"/>
      <c r="AEY169" s="32"/>
      <c r="AEZ169" s="32"/>
      <c r="AFA169" s="32"/>
      <c r="AFB169" s="32"/>
      <c r="AFC169" s="32"/>
      <c r="AFD169" s="32"/>
      <c r="AFE169" s="32"/>
      <c r="AFF169" s="32"/>
      <c r="AFG169" s="32"/>
      <c r="AFH169" s="32"/>
      <c r="AFI169" s="32"/>
      <c r="AFJ169" s="32"/>
      <c r="AFK169" s="32"/>
      <c r="AFL169" s="32"/>
      <c r="AFM169" s="32"/>
      <c r="AFN169" s="32"/>
      <c r="AFO169" s="32"/>
      <c r="AFP169" s="32"/>
      <c r="AFQ169" s="32"/>
      <c r="AFR169" s="32"/>
      <c r="AFS169" s="32"/>
      <c r="AFT169" s="32"/>
      <c r="AFU169" s="32"/>
      <c r="AFV169" s="32"/>
      <c r="AFW169" s="32"/>
      <c r="AFX169" s="32"/>
      <c r="AFY169" s="32"/>
      <c r="AFZ169" s="32"/>
      <c r="AGA169" s="32"/>
      <c r="AGB169" s="32"/>
      <c r="AGC169" s="32"/>
      <c r="AGD169" s="32"/>
      <c r="AGE169" s="32"/>
      <c r="AGF169" s="32"/>
      <c r="AGG169" s="32"/>
      <c r="AGH169" s="32"/>
      <c r="AGI169" s="32"/>
      <c r="AGJ169" s="32"/>
      <c r="AGK169" s="32"/>
      <c r="AGL169" s="32"/>
      <c r="AGM169" s="32"/>
      <c r="AGN169" s="32"/>
      <c r="AGO169" s="32"/>
      <c r="AGP169" s="32"/>
      <c r="AGQ169" s="32"/>
      <c r="AGR169" s="32"/>
      <c r="AGS169" s="32"/>
      <c r="AGT169" s="32"/>
      <c r="AGU169" s="32"/>
      <c r="AGV169" s="32"/>
      <c r="AGW169" s="32"/>
      <c r="AGX169" s="32"/>
      <c r="AGY169" s="32"/>
      <c r="AGZ169" s="32"/>
      <c r="AHA169" s="32"/>
      <c r="AHB169" s="32"/>
      <c r="AHC169" s="32"/>
      <c r="AHD169" s="32"/>
      <c r="AHE169" s="32"/>
      <c r="AHF169" s="32"/>
      <c r="AHG169" s="32"/>
      <c r="AHH169" s="32"/>
      <c r="AHI169" s="32"/>
      <c r="AHJ169" s="32"/>
      <c r="AHK169" s="32"/>
      <c r="AHL169" s="32"/>
      <c r="AHM169" s="32"/>
      <c r="AHN169" s="32"/>
      <c r="AHO169" s="32"/>
      <c r="AHP169" s="32"/>
      <c r="AHQ169" s="32"/>
      <c r="AHR169" s="32"/>
      <c r="AHS169" s="32"/>
      <c r="AHT169" s="32"/>
    </row>
    <row r="170" spans="1:904" s="43" customFormat="1" ht="18.75" x14ac:dyDescent="0.3">
      <c r="A170" s="39">
        <v>209</v>
      </c>
      <c r="B170" s="37" t="s">
        <v>264</v>
      </c>
      <c r="C170" s="39"/>
      <c r="D170" s="42"/>
      <c r="E170" s="49" t="e">
        <f>+#REF!</f>
        <v>#REF!</v>
      </c>
      <c r="F170" s="50" t="e">
        <f>+#REF!</f>
        <v>#REF!</v>
      </c>
      <c r="G170" s="47" t="e">
        <f>+#REF!</f>
        <v>#REF!</v>
      </c>
      <c r="H170" s="40"/>
      <c r="I170" s="40"/>
      <c r="J170" s="40"/>
      <c r="K170" s="40"/>
      <c r="L170" s="40"/>
      <c r="M170" s="40"/>
      <c r="N170" s="40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32"/>
      <c r="BB170" s="32"/>
      <c r="BC170" s="32"/>
      <c r="BD170" s="32"/>
      <c r="BE170" s="32"/>
      <c r="BF170" s="32"/>
      <c r="BG170" s="32"/>
      <c r="BH170" s="32"/>
      <c r="BI170" s="32"/>
      <c r="BJ170" s="32"/>
      <c r="BK170" s="32"/>
      <c r="BL170" s="32"/>
      <c r="BM170" s="32"/>
      <c r="BN170" s="32"/>
      <c r="BO170" s="32"/>
      <c r="BP170" s="32"/>
      <c r="BQ170" s="32"/>
      <c r="BR170" s="32"/>
      <c r="BS170" s="32"/>
      <c r="BT170" s="32"/>
      <c r="BU170" s="32"/>
      <c r="BV170" s="32"/>
      <c r="BW170" s="32"/>
      <c r="BX170" s="32"/>
      <c r="BY170" s="32"/>
      <c r="BZ170" s="32"/>
      <c r="CA170" s="32"/>
      <c r="CB170" s="32"/>
      <c r="CC170" s="32"/>
      <c r="CD170" s="32"/>
      <c r="CE170" s="32"/>
      <c r="CF170" s="32"/>
      <c r="CG170" s="32"/>
      <c r="CH170" s="32"/>
      <c r="CI170" s="32"/>
      <c r="CJ170" s="32"/>
      <c r="CK170" s="32"/>
      <c r="CL170" s="32"/>
      <c r="CM170" s="32"/>
      <c r="CN170" s="32"/>
      <c r="CO170" s="32"/>
      <c r="CP170" s="32"/>
      <c r="CQ170" s="32"/>
      <c r="CR170" s="32"/>
      <c r="CS170" s="32"/>
      <c r="CT170" s="32"/>
      <c r="CU170" s="32"/>
      <c r="CV170" s="32"/>
      <c r="CW170" s="32"/>
      <c r="CX170" s="32"/>
      <c r="CY170" s="32"/>
      <c r="CZ170" s="32"/>
      <c r="DA170" s="32"/>
      <c r="DB170" s="32"/>
      <c r="DC170" s="32"/>
      <c r="DD170" s="32"/>
      <c r="DE170" s="32"/>
      <c r="DF170" s="32"/>
      <c r="DG170" s="32"/>
      <c r="DH170" s="32"/>
      <c r="DI170" s="32"/>
      <c r="DJ170" s="32"/>
      <c r="DK170" s="32"/>
      <c r="DL170" s="32"/>
      <c r="DM170" s="32"/>
      <c r="DN170" s="32"/>
      <c r="DO170" s="32"/>
      <c r="DP170" s="32"/>
      <c r="DQ170" s="32"/>
      <c r="DR170" s="32"/>
      <c r="DS170" s="32"/>
      <c r="DT170" s="32"/>
      <c r="DU170" s="32"/>
      <c r="DV170" s="32"/>
      <c r="DW170" s="32"/>
      <c r="DX170" s="32"/>
      <c r="DY170" s="32"/>
      <c r="DZ170" s="32"/>
      <c r="EA170" s="32"/>
      <c r="EB170" s="32"/>
      <c r="EC170" s="32"/>
      <c r="ED170" s="32"/>
      <c r="EE170" s="32"/>
      <c r="EF170" s="32"/>
      <c r="EG170" s="32"/>
      <c r="EH170" s="32"/>
      <c r="EI170" s="32"/>
      <c r="EJ170" s="32"/>
      <c r="EK170" s="32"/>
      <c r="EL170" s="32"/>
      <c r="EM170" s="32"/>
      <c r="EN170" s="32"/>
      <c r="EO170" s="32"/>
      <c r="EP170" s="32"/>
      <c r="EQ170" s="32"/>
      <c r="ER170" s="32"/>
      <c r="ES170" s="32"/>
      <c r="ET170" s="32"/>
      <c r="EU170" s="32"/>
      <c r="EV170" s="32"/>
      <c r="EW170" s="32"/>
      <c r="EX170" s="32"/>
      <c r="EY170" s="32"/>
      <c r="EZ170" s="32"/>
      <c r="FA170" s="32"/>
      <c r="FB170" s="32"/>
      <c r="FC170" s="32"/>
      <c r="FD170" s="32"/>
      <c r="FE170" s="32"/>
      <c r="FF170" s="32"/>
      <c r="FG170" s="32"/>
      <c r="FH170" s="32"/>
      <c r="FI170" s="32"/>
      <c r="FJ170" s="32"/>
      <c r="FK170" s="32"/>
      <c r="FL170" s="32"/>
      <c r="FM170" s="32"/>
      <c r="FN170" s="32"/>
      <c r="FO170" s="32"/>
      <c r="FP170" s="32"/>
      <c r="FQ170" s="32"/>
      <c r="FR170" s="32"/>
      <c r="FS170" s="32"/>
      <c r="FT170" s="32"/>
      <c r="FU170" s="32"/>
      <c r="FV170" s="32"/>
      <c r="FW170" s="32"/>
      <c r="FX170" s="32"/>
      <c r="FY170" s="32"/>
      <c r="FZ170" s="32"/>
      <c r="GA170" s="32"/>
      <c r="GB170" s="32"/>
      <c r="GC170" s="32"/>
      <c r="GD170" s="32"/>
      <c r="GE170" s="32"/>
      <c r="GF170" s="32"/>
      <c r="GG170" s="32"/>
      <c r="GH170" s="32"/>
      <c r="GI170" s="32"/>
      <c r="GJ170" s="32"/>
      <c r="GK170" s="32"/>
      <c r="GL170" s="32"/>
      <c r="GM170" s="32"/>
      <c r="GN170" s="32"/>
      <c r="GO170" s="32"/>
      <c r="GP170" s="32"/>
      <c r="GQ170" s="32"/>
      <c r="GR170" s="32"/>
      <c r="GS170" s="32"/>
      <c r="GT170" s="32"/>
      <c r="GU170" s="32"/>
      <c r="GV170" s="32"/>
      <c r="GW170" s="32"/>
      <c r="GX170" s="32"/>
      <c r="GY170" s="32"/>
      <c r="GZ170" s="32"/>
      <c r="HA170" s="32"/>
      <c r="HB170" s="32"/>
      <c r="HC170" s="32"/>
      <c r="HD170" s="32"/>
      <c r="HE170" s="32"/>
      <c r="HF170" s="32"/>
      <c r="HG170" s="32"/>
      <c r="HH170" s="32"/>
      <c r="HI170" s="32"/>
      <c r="HJ170" s="32"/>
      <c r="HK170" s="32"/>
      <c r="HL170" s="32"/>
      <c r="HM170" s="32"/>
      <c r="HN170" s="32"/>
      <c r="HO170" s="32"/>
      <c r="HP170" s="32"/>
      <c r="HQ170" s="32"/>
      <c r="HR170" s="32"/>
      <c r="HS170" s="32"/>
      <c r="HT170" s="32"/>
      <c r="HU170" s="32"/>
      <c r="HV170" s="32"/>
      <c r="HW170" s="32"/>
      <c r="HX170" s="32"/>
      <c r="HY170" s="32"/>
      <c r="HZ170" s="32"/>
      <c r="IA170" s="32"/>
      <c r="IB170" s="32"/>
      <c r="IC170" s="32"/>
      <c r="ID170" s="32"/>
      <c r="IE170" s="32"/>
      <c r="IF170" s="32"/>
      <c r="IG170" s="32"/>
      <c r="IH170" s="32"/>
      <c r="II170" s="32"/>
      <c r="IJ170" s="32"/>
      <c r="IK170" s="32"/>
      <c r="IL170" s="32"/>
      <c r="IM170" s="32"/>
      <c r="IN170" s="32"/>
      <c r="IO170" s="32"/>
      <c r="IP170" s="32"/>
      <c r="IQ170" s="32"/>
      <c r="IR170" s="32"/>
      <c r="IS170" s="32"/>
      <c r="IT170" s="32"/>
      <c r="IU170" s="32"/>
      <c r="IV170" s="32"/>
      <c r="IW170" s="32"/>
      <c r="IX170" s="32"/>
      <c r="IY170" s="32"/>
      <c r="IZ170" s="32"/>
      <c r="JA170" s="32"/>
      <c r="JB170" s="32"/>
      <c r="JC170" s="32"/>
      <c r="JD170" s="32"/>
      <c r="JE170" s="32"/>
      <c r="JF170" s="32"/>
      <c r="JG170" s="32"/>
      <c r="JH170" s="32"/>
      <c r="JI170" s="32"/>
      <c r="JJ170" s="32"/>
      <c r="JK170" s="32"/>
      <c r="JL170" s="32"/>
      <c r="JM170" s="32"/>
      <c r="JN170" s="32"/>
      <c r="JO170" s="32"/>
      <c r="JP170" s="32"/>
      <c r="JQ170" s="32"/>
      <c r="JR170" s="32"/>
      <c r="JS170" s="32"/>
      <c r="JT170" s="32"/>
      <c r="JU170" s="32"/>
      <c r="JV170" s="32"/>
      <c r="JW170" s="32"/>
      <c r="JX170" s="32"/>
      <c r="JY170" s="32"/>
      <c r="JZ170" s="32"/>
      <c r="KA170" s="32"/>
      <c r="KB170" s="32"/>
      <c r="KC170" s="32"/>
      <c r="KD170" s="32"/>
      <c r="KE170" s="32"/>
      <c r="KF170" s="32"/>
      <c r="KG170" s="32"/>
      <c r="KH170" s="32"/>
      <c r="KI170" s="32"/>
      <c r="KJ170" s="32"/>
      <c r="KK170" s="32"/>
      <c r="KL170" s="32"/>
      <c r="KM170" s="32"/>
      <c r="KN170" s="32"/>
      <c r="KO170" s="32"/>
      <c r="KP170" s="32"/>
      <c r="KQ170" s="32"/>
      <c r="KR170" s="32"/>
      <c r="KS170" s="32"/>
      <c r="KT170" s="32"/>
      <c r="KU170" s="32"/>
      <c r="KV170" s="32"/>
      <c r="KW170" s="32"/>
      <c r="KX170" s="32"/>
      <c r="KY170" s="32"/>
      <c r="KZ170" s="32"/>
      <c r="LA170" s="32"/>
      <c r="LB170" s="32"/>
      <c r="LC170" s="32"/>
      <c r="LD170" s="32"/>
      <c r="LE170" s="32"/>
      <c r="LF170" s="32"/>
      <c r="LG170" s="32"/>
      <c r="LH170" s="32"/>
      <c r="LI170" s="32"/>
      <c r="LJ170" s="32"/>
      <c r="LK170" s="32"/>
      <c r="LL170" s="32"/>
      <c r="LM170" s="32"/>
      <c r="LN170" s="32"/>
      <c r="LO170" s="32"/>
      <c r="LP170" s="32"/>
      <c r="LQ170" s="32"/>
      <c r="LR170" s="32"/>
      <c r="LS170" s="32"/>
      <c r="LT170" s="32"/>
      <c r="LU170" s="32"/>
      <c r="LV170" s="32"/>
      <c r="LW170" s="32"/>
      <c r="LX170" s="32"/>
      <c r="LY170" s="32"/>
      <c r="LZ170" s="32"/>
      <c r="MA170" s="32"/>
      <c r="MB170" s="32"/>
      <c r="MC170" s="32"/>
      <c r="MD170" s="32"/>
      <c r="ME170" s="32"/>
      <c r="MF170" s="32"/>
      <c r="MG170" s="32"/>
      <c r="MH170" s="32"/>
      <c r="MI170" s="32"/>
      <c r="MJ170" s="32"/>
      <c r="MK170" s="32"/>
      <c r="ML170" s="32"/>
      <c r="MM170" s="32"/>
      <c r="MN170" s="32"/>
      <c r="MO170" s="32"/>
      <c r="MP170" s="32"/>
      <c r="MQ170" s="32"/>
      <c r="MR170" s="32"/>
      <c r="MS170" s="32"/>
      <c r="MT170" s="32"/>
      <c r="MU170" s="32"/>
      <c r="MV170" s="32"/>
      <c r="MW170" s="32"/>
      <c r="MX170" s="32"/>
      <c r="MY170" s="32"/>
      <c r="MZ170" s="32"/>
      <c r="NA170" s="32"/>
      <c r="NB170" s="32"/>
      <c r="NC170" s="32"/>
      <c r="ND170" s="32"/>
      <c r="NE170" s="32"/>
      <c r="NF170" s="32"/>
      <c r="NG170" s="32"/>
      <c r="NH170" s="32"/>
      <c r="NI170" s="32"/>
      <c r="NJ170" s="32"/>
      <c r="NK170" s="32"/>
      <c r="NL170" s="32"/>
      <c r="NM170" s="32"/>
      <c r="NN170" s="32"/>
      <c r="NO170" s="32"/>
      <c r="NP170" s="32"/>
      <c r="NQ170" s="32"/>
      <c r="NR170" s="32"/>
      <c r="NS170" s="32"/>
      <c r="NT170" s="32"/>
      <c r="NU170" s="32"/>
      <c r="NV170" s="32"/>
      <c r="NW170" s="32"/>
      <c r="NX170" s="32"/>
      <c r="NY170" s="32"/>
      <c r="NZ170" s="32"/>
      <c r="OA170" s="32"/>
      <c r="OB170" s="32"/>
      <c r="OC170" s="32"/>
      <c r="OD170" s="32"/>
      <c r="OE170" s="32"/>
      <c r="OF170" s="32"/>
      <c r="OG170" s="32"/>
      <c r="OH170" s="32"/>
      <c r="OI170" s="32"/>
      <c r="OJ170" s="32"/>
      <c r="OK170" s="32"/>
      <c r="OL170" s="32"/>
      <c r="OM170" s="32"/>
      <c r="ON170" s="32"/>
      <c r="OO170" s="32"/>
      <c r="OP170" s="32"/>
      <c r="OQ170" s="32"/>
      <c r="OR170" s="32"/>
      <c r="OS170" s="32"/>
      <c r="OT170" s="32"/>
      <c r="OU170" s="32"/>
      <c r="OV170" s="32"/>
      <c r="OW170" s="32"/>
      <c r="OX170" s="32"/>
      <c r="OY170" s="32"/>
      <c r="OZ170" s="32"/>
      <c r="PA170" s="32"/>
      <c r="PB170" s="32"/>
      <c r="PC170" s="32"/>
      <c r="PD170" s="32"/>
      <c r="PE170" s="32"/>
      <c r="PF170" s="32"/>
      <c r="PG170" s="32"/>
      <c r="PH170" s="32"/>
      <c r="PI170" s="32"/>
      <c r="PJ170" s="32"/>
      <c r="PK170" s="32"/>
      <c r="PL170" s="32"/>
      <c r="PM170" s="32"/>
      <c r="PN170" s="32"/>
      <c r="PO170" s="32"/>
      <c r="PP170" s="32"/>
      <c r="PQ170" s="32"/>
      <c r="PR170" s="32"/>
      <c r="PS170" s="32"/>
      <c r="PT170" s="32"/>
      <c r="PU170" s="32"/>
      <c r="PV170" s="32"/>
      <c r="PW170" s="32"/>
      <c r="PX170" s="32"/>
      <c r="PY170" s="32"/>
      <c r="PZ170" s="32"/>
      <c r="QA170" s="32"/>
      <c r="QB170" s="32"/>
      <c r="QC170" s="32"/>
      <c r="QD170" s="32"/>
      <c r="QE170" s="32"/>
      <c r="QF170" s="32"/>
      <c r="QG170" s="32"/>
      <c r="QH170" s="32"/>
      <c r="QI170" s="32"/>
      <c r="QJ170" s="32"/>
      <c r="QK170" s="32"/>
      <c r="QL170" s="32"/>
      <c r="QM170" s="32"/>
      <c r="QN170" s="32"/>
      <c r="QO170" s="32"/>
      <c r="QP170" s="32"/>
      <c r="QQ170" s="32"/>
      <c r="QR170" s="32"/>
      <c r="QS170" s="32"/>
      <c r="QT170" s="32"/>
      <c r="QU170" s="32"/>
      <c r="QV170" s="32"/>
      <c r="QW170" s="32"/>
      <c r="QX170" s="32"/>
      <c r="QY170" s="32"/>
      <c r="QZ170" s="32"/>
      <c r="RA170" s="32"/>
      <c r="RB170" s="32"/>
      <c r="RC170" s="32"/>
      <c r="RD170" s="32"/>
      <c r="RE170" s="32"/>
      <c r="RF170" s="32"/>
      <c r="RG170" s="32"/>
      <c r="RH170" s="32"/>
      <c r="RI170" s="32"/>
      <c r="RJ170" s="32"/>
      <c r="RK170" s="32"/>
      <c r="RL170" s="32"/>
      <c r="RM170" s="32"/>
      <c r="RN170" s="32"/>
      <c r="RO170" s="32"/>
      <c r="RP170" s="32"/>
      <c r="RQ170" s="32"/>
      <c r="RR170" s="32"/>
      <c r="RS170" s="32"/>
      <c r="RT170" s="32"/>
      <c r="RU170" s="32"/>
      <c r="RV170" s="32"/>
      <c r="RW170" s="32"/>
      <c r="RX170" s="32"/>
      <c r="RY170" s="32"/>
      <c r="RZ170" s="32"/>
      <c r="SA170" s="32"/>
      <c r="SB170" s="32"/>
      <c r="SC170" s="32"/>
      <c r="SD170" s="32"/>
      <c r="SE170" s="32"/>
      <c r="SF170" s="32"/>
      <c r="SG170" s="32"/>
      <c r="SH170" s="32"/>
      <c r="SI170" s="32"/>
      <c r="SJ170" s="32"/>
      <c r="SK170" s="32"/>
      <c r="SL170" s="32"/>
      <c r="SM170" s="32"/>
      <c r="SN170" s="32"/>
      <c r="SO170" s="32"/>
      <c r="SP170" s="32"/>
      <c r="SQ170" s="32"/>
      <c r="SR170" s="32"/>
      <c r="SS170" s="32"/>
      <c r="ST170" s="32"/>
      <c r="SU170" s="32"/>
      <c r="SV170" s="32"/>
      <c r="SW170" s="32"/>
      <c r="SX170" s="32"/>
      <c r="SY170" s="32"/>
      <c r="SZ170" s="32"/>
      <c r="TA170" s="32"/>
      <c r="TB170" s="32"/>
      <c r="TC170" s="32"/>
      <c r="TD170" s="32"/>
      <c r="TE170" s="32"/>
      <c r="TF170" s="32"/>
      <c r="TG170" s="32"/>
      <c r="TH170" s="32"/>
      <c r="TI170" s="32"/>
      <c r="TJ170" s="32"/>
      <c r="TK170" s="32"/>
      <c r="TL170" s="32"/>
      <c r="TM170" s="32"/>
      <c r="TN170" s="32"/>
      <c r="TO170" s="32"/>
      <c r="TP170" s="32"/>
      <c r="TQ170" s="32"/>
      <c r="TR170" s="32"/>
      <c r="TS170" s="32"/>
      <c r="TT170" s="32"/>
      <c r="TU170" s="32"/>
      <c r="TV170" s="32"/>
      <c r="TW170" s="32"/>
      <c r="TX170" s="32"/>
      <c r="TY170" s="32"/>
      <c r="TZ170" s="32"/>
      <c r="UA170" s="32"/>
      <c r="UB170" s="32"/>
      <c r="UC170" s="32"/>
      <c r="UD170" s="32"/>
      <c r="UE170" s="32"/>
      <c r="UF170" s="32"/>
      <c r="UG170" s="32"/>
      <c r="UH170" s="32"/>
      <c r="UI170" s="32"/>
      <c r="UJ170" s="32"/>
      <c r="UK170" s="32"/>
      <c r="UL170" s="32"/>
      <c r="UM170" s="32"/>
      <c r="UN170" s="32"/>
      <c r="UO170" s="32"/>
      <c r="UP170" s="32"/>
      <c r="UQ170" s="32"/>
      <c r="UR170" s="32"/>
      <c r="US170" s="32"/>
      <c r="UT170" s="32"/>
      <c r="UU170" s="32"/>
      <c r="UV170" s="32"/>
      <c r="UW170" s="32"/>
      <c r="UX170" s="32"/>
      <c r="UY170" s="32"/>
      <c r="UZ170" s="32"/>
      <c r="VA170" s="32"/>
      <c r="VB170" s="32"/>
      <c r="VC170" s="32"/>
      <c r="VD170" s="32"/>
      <c r="VE170" s="32"/>
      <c r="VF170" s="32"/>
      <c r="VG170" s="32"/>
      <c r="VH170" s="32"/>
      <c r="VI170" s="32"/>
      <c r="VJ170" s="32"/>
      <c r="VK170" s="32"/>
      <c r="VL170" s="32"/>
      <c r="VM170" s="32"/>
      <c r="VN170" s="32"/>
      <c r="VO170" s="32"/>
      <c r="VP170" s="32"/>
      <c r="VQ170" s="32"/>
      <c r="VR170" s="32"/>
      <c r="VS170" s="32"/>
      <c r="VT170" s="32"/>
      <c r="VU170" s="32"/>
      <c r="VV170" s="32"/>
      <c r="VW170" s="32"/>
      <c r="VX170" s="32"/>
      <c r="VY170" s="32"/>
      <c r="VZ170" s="32"/>
      <c r="WA170" s="32"/>
      <c r="WB170" s="32"/>
      <c r="WC170" s="32"/>
      <c r="WD170" s="32"/>
      <c r="WE170" s="32"/>
      <c r="WF170" s="32"/>
      <c r="WG170" s="32"/>
      <c r="WH170" s="32"/>
      <c r="WI170" s="32"/>
      <c r="WJ170" s="32"/>
      <c r="WK170" s="32"/>
      <c r="WL170" s="32"/>
      <c r="WM170" s="32"/>
      <c r="WN170" s="32"/>
      <c r="WO170" s="32"/>
      <c r="WP170" s="32"/>
      <c r="WQ170" s="32"/>
      <c r="WR170" s="32"/>
      <c r="WS170" s="32"/>
      <c r="WT170" s="32"/>
      <c r="WU170" s="32"/>
      <c r="WV170" s="32"/>
      <c r="WW170" s="32"/>
      <c r="WX170" s="32"/>
      <c r="WY170" s="32"/>
      <c r="WZ170" s="32"/>
      <c r="XA170" s="32"/>
      <c r="XB170" s="32"/>
      <c r="XC170" s="32"/>
      <c r="XD170" s="32"/>
      <c r="XE170" s="32"/>
      <c r="XF170" s="32"/>
      <c r="XG170" s="32"/>
      <c r="XH170" s="32"/>
      <c r="XI170" s="32"/>
      <c r="XJ170" s="32"/>
      <c r="XK170" s="32"/>
      <c r="XL170" s="32"/>
      <c r="XM170" s="32"/>
      <c r="XN170" s="32"/>
      <c r="XO170" s="32"/>
      <c r="XP170" s="32"/>
      <c r="XQ170" s="32"/>
      <c r="XR170" s="32"/>
      <c r="XS170" s="32"/>
      <c r="XT170" s="32"/>
      <c r="XU170" s="32"/>
      <c r="XV170" s="32"/>
      <c r="XW170" s="32"/>
      <c r="XX170" s="32"/>
      <c r="XY170" s="32"/>
      <c r="XZ170" s="32"/>
      <c r="YA170" s="32"/>
      <c r="YB170" s="32"/>
      <c r="YC170" s="32"/>
      <c r="YD170" s="32"/>
      <c r="YE170" s="32"/>
      <c r="YF170" s="32"/>
      <c r="YG170" s="32"/>
      <c r="YH170" s="32"/>
      <c r="YI170" s="32"/>
      <c r="YJ170" s="32"/>
      <c r="YK170" s="32"/>
      <c r="YL170" s="32"/>
      <c r="YM170" s="32"/>
      <c r="YN170" s="32"/>
      <c r="YO170" s="32"/>
      <c r="YP170" s="32"/>
      <c r="YQ170" s="32"/>
      <c r="YR170" s="32"/>
      <c r="YS170" s="32"/>
      <c r="YT170" s="32"/>
      <c r="YU170" s="32"/>
      <c r="YV170" s="32"/>
      <c r="YW170" s="32"/>
      <c r="YX170" s="32"/>
      <c r="YY170" s="32"/>
      <c r="YZ170" s="32"/>
      <c r="ZA170" s="32"/>
      <c r="ZB170" s="32"/>
      <c r="ZC170" s="32"/>
      <c r="ZD170" s="32"/>
      <c r="ZE170" s="32"/>
      <c r="ZF170" s="32"/>
      <c r="ZG170" s="32"/>
      <c r="ZH170" s="32"/>
      <c r="ZI170" s="32"/>
      <c r="ZJ170" s="32"/>
      <c r="ZK170" s="32"/>
      <c r="ZL170" s="32"/>
      <c r="ZM170" s="32"/>
      <c r="ZN170" s="32"/>
      <c r="ZO170" s="32"/>
      <c r="ZP170" s="32"/>
      <c r="ZQ170" s="32"/>
      <c r="ZR170" s="32"/>
      <c r="ZS170" s="32"/>
      <c r="ZT170" s="32"/>
      <c r="ZU170" s="32"/>
      <c r="ZV170" s="32"/>
      <c r="ZW170" s="32"/>
      <c r="ZX170" s="32"/>
      <c r="ZY170" s="32"/>
      <c r="ZZ170" s="32"/>
      <c r="AAA170" s="32"/>
      <c r="AAB170" s="32"/>
      <c r="AAC170" s="32"/>
      <c r="AAD170" s="32"/>
      <c r="AAE170" s="32"/>
      <c r="AAF170" s="32"/>
      <c r="AAG170" s="32"/>
      <c r="AAH170" s="32"/>
      <c r="AAI170" s="32"/>
      <c r="AAJ170" s="32"/>
      <c r="AAK170" s="32"/>
      <c r="AAL170" s="32"/>
      <c r="AAM170" s="32"/>
      <c r="AAN170" s="32"/>
      <c r="AAO170" s="32"/>
      <c r="AAP170" s="32"/>
      <c r="AAQ170" s="32"/>
      <c r="AAR170" s="32"/>
      <c r="AAS170" s="32"/>
      <c r="AAT170" s="32"/>
      <c r="AAU170" s="32"/>
      <c r="AAV170" s="32"/>
      <c r="AAW170" s="32"/>
      <c r="AAX170" s="32"/>
      <c r="AAY170" s="32"/>
      <c r="AAZ170" s="32"/>
      <c r="ABA170" s="32"/>
      <c r="ABB170" s="32"/>
      <c r="ABC170" s="32"/>
      <c r="ABD170" s="32"/>
      <c r="ABE170" s="32"/>
      <c r="ABF170" s="32"/>
      <c r="ABG170" s="32"/>
      <c r="ABH170" s="32"/>
      <c r="ABI170" s="32"/>
      <c r="ABJ170" s="32"/>
      <c r="ABK170" s="32"/>
      <c r="ABL170" s="32"/>
      <c r="ABM170" s="32"/>
      <c r="ABN170" s="32"/>
      <c r="ABO170" s="32"/>
      <c r="ABP170" s="32"/>
      <c r="ABQ170" s="32"/>
      <c r="ABR170" s="32"/>
      <c r="ABS170" s="32"/>
      <c r="ABT170" s="32"/>
      <c r="ABU170" s="32"/>
      <c r="ABV170" s="32"/>
      <c r="ABW170" s="32"/>
      <c r="ABX170" s="32"/>
      <c r="ABY170" s="32"/>
      <c r="ABZ170" s="32"/>
      <c r="ACA170" s="32"/>
      <c r="ACB170" s="32"/>
      <c r="ACC170" s="32"/>
      <c r="ACD170" s="32"/>
      <c r="ACE170" s="32"/>
      <c r="ACF170" s="32"/>
      <c r="ACG170" s="32"/>
      <c r="ACH170" s="32"/>
      <c r="ACI170" s="32"/>
      <c r="ACJ170" s="32"/>
      <c r="ACK170" s="32"/>
      <c r="ACL170" s="32"/>
      <c r="ACM170" s="32"/>
      <c r="ACN170" s="32"/>
      <c r="ACO170" s="32"/>
      <c r="ACP170" s="32"/>
      <c r="ACQ170" s="32"/>
      <c r="ACR170" s="32"/>
      <c r="ACS170" s="32"/>
      <c r="ACT170" s="32"/>
      <c r="ACU170" s="32"/>
      <c r="ACV170" s="32"/>
      <c r="ACW170" s="32"/>
      <c r="ACX170" s="32"/>
      <c r="ACY170" s="32"/>
      <c r="ACZ170" s="32"/>
      <c r="ADA170" s="32"/>
      <c r="ADB170" s="32"/>
      <c r="ADC170" s="32"/>
      <c r="ADD170" s="32"/>
      <c r="ADE170" s="32"/>
      <c r="ADF170" s="32"/>
      <c r="ADG170" s="32"/>
      <c r="ADH170" s="32"/>
      <c r="ADI170" s="32"/>
      <c r="ADJ170" s="32"/>
      <c r="ADK170" s="32"/>
      <c r="ADL170" s="32"/>
      <c r="ADM170" s="32"/>
      <c r="ADN170" s="32"/>
      <c r="ADO170" s="32"/>
      <c r="ADP170" s="32"/>
      <c r="ADQ170" s="32"/>
      <c r="ADR170" s="32"/>
      <c r="ADS170" s="32"/>
      <c r="ADT170" s="32"/>
      <c r="ADU170" s="32"/>
      <c r="ADV170" s="32"/>
      <c r="ADW170" s="32"/>
      <c r="ADX170" s="32"/>
      <c r="ADY170" s="32"/>
      <c r="ADZ170" s="32"/>
      <c r="AEA170" s="32"/>
      <c r="AEB170" s="32"/>
      <c r="AEC170" s="32"/>
      <c r="AED170" s="32"/>
      <c r="AEE170" s="32"/>
      <c r="AEF170" s="32"/>
      <c r="AEG170" s="32"/>
      <c r="AEH170" s="32"/>
      <c r="AEI170" s="32"/>
      <c r="AEJ170" s="32"/>
      <c r="AEK170" s="32"/>
      <c r="AEL170" s="32"/>
      <c r="AEM170" s="32"/>
      <c r="AEN170" s="32"/>
      <c r="AEO170" s="32"/>
      <c r="AEP170" s="32"/>
      <c r="AEQ170" s="32"/>
      <c r="AER170" s="32"/>
      <c r="AES170" s="32"/>
      <c r="AET170" s="32"/>
      <c r="AEU170" s="32"/>
      <c r="AEV170" s="32"/>
      <c r="AEW170" s="32"/>
      <c r="AEX170" s="32"/>
      <c r="AEY170" s="32"/>
      <c r="AEZ170" s="32"/>
      <c r="AFA170" s="32"/>
      <c r="AFB170" s="32"/>
      <c r="AFC170" s="32"/>
      <c r="AFD170" s="32"/>
      <c r="AFE170" s="32"/>
      <c r="AFF170" s="32"/>
      <c r="AFG170" s="32"/>
      <c r="AFH170" s="32"/>
      <c r="AFI170" s="32"/>
      <c r="AFJ170" s="32"/>
      <c r="AFK170" s="32"/>
      <c r="AFL170" s="32"/>
      <c r="AFM170" s="32"/>
      <c r="AFN170" s="32"/>
      <c r="AFO170" s="32"/>
      <c r="AFP170" s="32"/>
      <c r="AFQ170" s="32"/>
      <c r="AFR170" s="32"/>
      <c r="AFS170" s="32"/>
      <c r="AFT170" s="32"/>
      <c r="AFU170" s="32"/>
      <c r="AFV170" s="32"/>
      <c r="AFW170" s="32"/>
      <c r="AFX170" s="32"/>
      <c r="AFY170" s="32"/>
      <c r="AFZ170" s="32"/>
      <c r="AGA170" s="32"/>
      <c r="AGB170" s="32"/>
      <c r="AGC170" s="32"/>
      <c r="AGD170" s="32"/>
      <c r="AGE170" s="32"/>
      <c r="AGF170" s="32"/>
      <c r="AGG170" s="32"/>
      <c r="AGH170" s="32"/>
      <c r="AGI170" s="32"/>
      <c r="AGJ170" s="32"/>
      <c r="AGK170" s="32"/>
      <c r="AGL170" s="32"/>
      <c r="AGM170" s="32"/>
      <c r="AGN170" s="32"/>
      <c r="AGO170" s="32"/>
      <c r="AGP170" s="32"/>
      <c r="AGQ170" s="32"/>
      <c r="AGR170" s="32"/>
      <c r="AGS170" s="32"/>
      <c r="AGT170" s="32"/>
      <c r="AGU170" s="32"/>
      <c r="AGV170" s="32"/>
      <c r="AGW170" s="32"/>
      <c r="AGX170" s="32"/>
      <c r="AGY170" s="32"/>
      <c r="AGZ170" s="32"/>
      <c r="AHA170" s="32"/>
      <c r="AHB170" s="32"/>
      <c r="AHC170" s="32"/>
      <c r="AHD170" s="32"/>
      <c r="AHE170" s="32"/>
      <c r="AHF170" s="32"/>
      <c r="AHG170" s="32"/>
      <c r="AHH170" s="32"/>
      <c r="AHI170" s="32"/>
      <c r="AHJ170" s="32"/>
      <c r="AHK170" s="32"/>
      <c r="AHL170" s="32"/>
      <c r="AHM170" s="32"/>
      <c r="AHN170" s="32"/>
      <c r="AHO170" s="32"/>
      <c r="AHP170" s="32"/>
      <c r="AHQ170" s="32"/>
      <c r="AHR170" s="32"/>
      <c r="AHS170" s="32"/>
      <c r="AHT170" s="32"/>
    </row>
    <row r="171" spans="1:904" s="43" customFormat="1" ht="18.75" x14ac:dyDescent="0.3">
      <c r="A171" s="39">
        <v>210</v>
      </c>
      <c r="B171" s="37" t="s">
        <v>265</v>
      </c>
      <c r="C171" s="39" t="s">
        <v>266</v>
      </c>
      <c r="D171" s="42"/>
      <c r="E171" s="49" t="e">
        <f>+#REF!</f>
        <v>#REF!</v>
      </c>
      <c r="F171" s="50" t="e">
        <f>+#REF!</f>
        <v>#REF!</v>
      </c>
      <c r="G171" s="47" t="e">
        <f>+#REF!</f>
        <v>#REF!</v>
      </c>
      <c r="H171" s="40"/>
      <c r="I171" s="40"/>
      <c r="J171" s="40"/>
      <c r="K171" s="40"/>
      <c r="L171" s="40"/>
      <c r="M171" s="40"/>
      <c r="N171" s="40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32"/>
      <c r="BB171" s="32"/>
      <c r="BC171" s="32"/>
      <c r="BD171" s="32"/>
      <c r="BE171" s="32"/>
      <c r="BF171" s="32"/>
      <c r="BG171" s="32"/>
      <c r="BH171" s="32"/>
      <c r="BI171" s="32"/>
      <c r="BJ171" s="32"/>
      <c r="BK171" s="32"/>
      <c r="BL171" s="32"/>
      <c r="BM171" s="32"/>
      <c r="BN171" s="32"/>
      <c r="BO171" s="32"/>
      <c r="BP171" s="32"/>
      <c r="BQ171" s="32"/>
      <c r="BR171" s="32"/>
      <c r="BS171" s="32"/>
      <c r="BT171" s="32"/>
      <c r="BU171" s="32"/>
      <c r="BV171" s="32"/>
      <c r="BW171" s="32"/>
      <c r="BX171" s="32"/>
      <c r="BY171" s="32"/>
      <c r="BZ171" s="32"/>
      <c r="CA171" s="32"/>
      <c r="CB171" s="32"/>
      <c r="CC171" s="32"/>
      <c r="CD171" s="32"/>
      <c r="CE171" s="32"/>
      <c r="CF171" s="32"/>
      <c r="CG171" s="32"/>
      <c r="CH171" s="32"/>
      <c r="CI171" s="32"/>
      <c r="CJ171" s="32"/>
      <c r="CK171" s="32"/>
      <c r="CL171" s="32"/>
      <c r="CM171" s="32"/>
      <c r="CN171" s="32"/>
      <c r="CO171" s="32"/>
      <c r="CP171" s="32"/>
      <c r="CQ171" s="32"/>
      <c r="CR171" s="32"/>
      <c r="CS171" s="32"/>
      <c r="CT171" s="32"/>
      <c r="CU171" s="32"/>
      <c r="CV171" s="32"/>
      <c r="CW171" s="32"/>
      <c r="CX171" s="32"/>
      <c r="CY171" s="32"/>
      <c r="CZ171" s="32"/>
      <c r="DA171" s="32"/>
      <c r="DB171" s="32"/>
      <c r="DC171" s="32"/>
      <c r="DD171" s="32"/>
      <c r="DE171" s="32"/>
      <c r="DF171" s="32"/>
      <c r="DG171" s="32"/>
      <c r="DH171" s="32"/>
      <c r="DI171" s="32"/>
      <c r="DJ171" s="32"/>
      <c r="DK171" s="32"/>
      <c r="DL171" s="32"/>
      <c r="DM171" s="32"/>
      <c r="DN171" s="32"/>
      <c r="DO171" s="32"/>
      <c r="DP171" s="32"/>
      <c r="DQ171" s="32"/>
      <c r="DR171" s="32"/>
      <c r="DS171" s="32"/>
      <c r="DT171" s="32"/>
      <c r="DU171" s="32"/>
      <c r="DV171" s="32"/>
      <c r="DW171" s="32"/>
      <c r="DX171" s="32"/>
      <c r="DY171" s="32"/>
      <c r="DZ171" s="32"/>
      <c r="EA171" s="32"/>
      <c r="EB171" s="32"/>
      <c r="EC171" s="32"/>
      <c r="ED171" s="32"/>
      <c r="EE171" s="32"/>
      <c r="EF171" s="32"/>
      <c r="EG171" s="32"/>
      <c r="EH171" s="32"/>
      <c r="EI171" s="32"/>
      <c r="EJ171" s="32"/>
      <c r="EK171" s="32"/>
      <c r="EL171" s="32"/>
      <c r="EM171" s="32"/>
      <c r="EN171" s="32"/>
      <c r="EO171" s="32"/>
      <c r="EP171" s="32"/>
      <c r="EQ171" s="32"/>
      <c r="ER171" s="32"/>
      <c r="ES171" s="32"/>
      <c r="ET171" s="32"/>
      <c r="EU171" s="32"/>
      <c r="EV171" s="32"/>
      <c r="EW171" s="32"/>
      <c r="EX171" s="32"/>
      <c r="EY171" s="32"/>
      <c r="EZ171" s="32"/>
      <c r="FA171" s="32"/>
      <c r="FB171" s="32"/>
      <c r="FC171" s="32"/>
      <c r="FD171" s="32"/>
      <c r="FE171" s="32"/>
      <c r="FF171" s="32"/>
      <c r="FG171" s="32"/>
      <c r="FH171" s="32"/>
      <c r="FI171" s="32"/>
      <c r="FJ171" s="32"/>
      <c r="FK171" s="32"/>
      <c r="FL171" s="32"/>
      <c r="FM171" s="32"/>
      <c r="FN171" s="32"/>
      <c r="FO171" s="32"/>
      <c r="FP171" s="32"/>
      <c r="FQ171" s="32"/>
      <c r="FR171" s="32"/>
      <c r="FS171" s="32"/>
      <c r="FT171" s="32"/>
      <c r="FU171" s="32"/>
      <c r="FV171" s="32"/>
      <c r="FW171" s="32"/>
      <c r="FX171" s="32"/>
      <c r="FY171" s="32"/>
      <c r="FZ171" s="32"/>
      <c r="GA171" s="32"/>
      <c r="GB171" s="32"/>
      <c r="GC171" s="32"/>
      <c r="GD171" s="32"/>
      <c r="GE171" s="32"/>
      <c r="GF171" s="32"/>
      <c r="GG171" s="32"/>
      <c r="GH171" s="32"/>
      <c r="GI171" s="32"/>
      <c r="GJ171" s="32"/>
      <c r="GK171" s="32"/>
      <c r="GL171" s="32"/>
      <c r="GM171" s="32"/>
      <c r="GN171" s="32"/>
      <c r="GO171" s="32"/>
      <c r="GP171" s="32"/>
      <c r="GQ171" s="32"/>
      <c r="GR171" s="32"/>
      <c r="GS171" s="32"/>
      <c r="GT171" s="32"/>
      <c r="GU171" s="32"/>
      <c r="GV171" s="32"/>
      <c r="GW171" s="32"/>
      <c r="GX171" s="32"/>
      <c r="GY171" s="32"/>
      <c r="GZ171" s="32"/>
      <c r="HA171" s="32"/>
      <c r="HB171" s="32"/>
      <c r="HC171" s="32"/>
      <c r="HD171" s="32"/>
      <c r="HE171" s="32"/>
      <c r="HF171" s="32"/>
      <c r="HG171" s="32"/>
      <c r="HH171" s="32"/>
      <c r="HI171" s="32"/>
      <c r="HJ171" s="32"/>
      <c r="HK171" s="32"/>
      <c r="HL171" s="32"/>
      <c r="HM171" s="32"/>
      <c r="HN171" s="32"/>
      <c r="HO171" s="32"/>
      <c r="HP171" s="32"/>
      <c r="HQ171" s="32"/>
      <c r="HR171" s="32"/>
      <c r="HS171" s="32"/>
      <c r="HT171" s="32"/>
      <c r="HU171" s="32"/>
      <c r="HV171" s="32"/>
      <c r="HW171" s="32"/>
      <c r="HX171" s="32"/>
      <c r="HY171" s="32"/>
      <c r="HZ171" s="32"/>
      <c r="IA171" s="32"/>
      <c r="IB171" s="32"/>
      <c r="IC171" s="32"/>
      <c r="ID171" s="32"/>
      <c r="IE171" s="32"/>
      <c r="IF171" s="32"/>
      <c r="IG171" s="32"/>
      <c r="IH171" s="32"/>
      <c r="II171" s="32"/>
      <c r="IJ171" s="32"/>
      <c r="IK171" s="32"/>
      <c r="IL171" s="32"/>
      <c r="IM171" s="32"/>
      <c r="IN171" s="32"/>
      <c r="IO171" s="32"/>
      <c r="IP171" s="32"/>
      <c r="IQ171" s="32"/>
      <c r="IR171" s="32"/>
      <c r="IS171" s="32"/>
      <c r="IT171" s="32"/>
      <c r="IU171" s="32"/>
      <c r="IV171" s="32"/>
      <c r="IW171" s="32"/>
      <c r="IX171" s="32"/>
      <c r="IY171" s="32"/>
      <c r="IZ171" s="32"/>
      <c r="JA171" s="32"/>
      <c r="JB171" s="32"/>
      <c r="JC171" s="32"/>
      <c r="JD171" s="32"/>
      <c r="JE171" s="32"/>
      <c r="JF171" s="32"/>
      <c r="JG171" s="32"/>
      <c r="JH171" s="32"/>
      <c r="JI171" s="32"/>
      <c r="JJ171" s="32"/>
      <c r="JK171" s="32"/>
      <c r="JL171" s="32"/>
      <c r="JM171" s="32"/>
      <c r="JN171" s="32"/>
      <c r="JO171" s="32"/>
      <c r="JP171" s="32"/>
      <c r="JQ171" s="32"/>
      <c r="JR171" s="32"/>
      <c r="JS171" s="32"/>
      <c r="JT171" s="32"/>
      <c r="JU171" s="32"/>
      <c r="JV171" s="32"/>
      <c r="JW171" s="32"/>
      <c r="JX171" s="32"/>
      <c r="JY171" s="32"/>
      <c r="JZ171" s="32"/>
      <c r="KA171" s="32"/>
      <c r="KB171" s="32"/>
      <c r="KC171" s="32"/>
      <c r="KD171" s="32"/>
      <c r="KE171" s="32"/>
      <c r="KF171" s="32"/>
      <c r="KG171" s="32"/>
      <c r="KH171" s="32"/>
      <c r="KI171" s="32"/>
      <c r="KJ171" s="32"/>
      <c r="KK171" s="32"/>
      <c r="KL171" s="32"/>
      <c r="KM171" s="32"/>
      <c r="KN171" s="32"/>
      <c r="KO171" s="32"/>
      <c r="KP171" s="32"/>
      <c r="KQ171" s="32"/>
      <c r="KR171" s="32"/>
      <c r="KS171" s="32"/>
      <c r="KT171" s="32"/>
      <c r="KU171" s="32"/>
      <c r="KV171" s="32"/>
      <c r="KW171" s="32"/>
      <c r="KX171" s="32"/>
      <c r="KY171" s="32"/>
      <c r="KZ171" s="32"/>
      <c r="LA171" s="32"/>
      <c r="LB171" s="32"/>
      <c r="LC171" s="32"/>
      <c r="LD171" s="32"/>
      <c r="LE171" s="32"/>
      <c r="LF171" s="32"/>
      <c r="LG171" s="32"/>
      <c r="LH171" s="32"/>
      <c r="LI171" s="32"/>
      <c r="LJ171" s="32"/>
      <c r="LK171" s="32"/>
      <c r="LL171" s="32"/>
      <c r="LM171" s="32"/>
      <c r="LN171" s="32"/>
      <c r="LO171" s="32"/>
      <c r="LP171" s="32"/>
      <c r="LQ171" s="32"/>
      <c r="LR171" s="32"/>
      <c r="LS171" s="32"/>
      <c r="LT171" s="32"/>
      <c r="LU171" s="32"/>
      <c r="LV171" s="32"/>
      <c r="LW171" s="32"/>
      <c r="LX171" s="32"/>
      <c r="LY171" s="32"/>
      <c r="LZ171" s="32"/>
      <c r="MA171" s="32"/>
      <c r="MB171" s="32"/>
      <c r="MC171" s="32"/>
      <c r="MD171" s="32"/>
      <c r="ME171" s="32"/>
      <c r="MF171" s="32"/>
      <c r="MG171" s="32"/>
      <c r="MH171" s="32"/>
      <c r="MI171" s="32"/>
      <c r="MJ171" s="32"/>
      <c r="MK171" s="32"/>
      <c r="ML171" s="32"/>
      <c r="MM171" s="32"/>
      <c r="MN171" s="32"/>
      <c r="MO171" s="32"/>
      <c r="MP171" s="32"/>
      <c r="MQ171" s="32"/>
      <c r="MR171" s="32"/>
      <c r="MS171" s="32"/>
      <c r="MT171" s="32"/>
      <c r="MU171" s="32"/>
      <c r="MV171" s="32"/>
      <c r="MW171" s="32"/>
      <c r="MX171" s="32"/>
      <c r="MY171" s="32"/>
      <c r="MZ171" s="32"/>
      <c r="NA171" s="32"/>
      <c r="NB171" s="32"/>
      <c r="NC171" s="32"/>
      <c r="ND171" s="32"/>
      <c r="NE171" s="32"/>
      <c r="NF171" s="32"/>
      <c r="NG171" s="32"/>
      <c r="NH171" s="32"/>
      <c r="NI171" s="32"/>
      <c r="NJ171" s="32"/>
      <c r="NK171" s="32"/>
      <c r="NL171" s="32"/>
      <c r="NM171" s="32"/>
      <c r="NN171" s="32"/>
      <c r="NO171" s="32"/>
      <c r="NP171" s="32"/>
      <c r="NQ171" s="32"/>
      <c r="NR171" s="32"/>
      <c r="NS171" s="32"/>
      <c r="NT171" s="32"/>
      <c r="NU171" s="32"/>
      <c r="NV171" s="32"/>
      <c r="NW171" s="32"/>
      <c r="NX171" s="32"/>
      <c r="NY171" s="32"/>
      <c r="NZ171" s="32"/>
      <c r="OA171" s="32"/>
      <c r="OB171" s="32"/>
      <c r="OC171" s="32"/>
      <c r="OD171" s="32"/>
      <c r="OE171" s="32"/>
      <c r="OF171" s="32"/>
      <c r="OG171" s="32"/>
      <c r="OH171" s="32"/>
      <c r="OI171" s="32"/>
      <c r="OJ171" s="32"/>
      <c r="OK171" s="32"/>
      <c r="OL171" s="32"/>
      <c r="OM171" s="32"/>
      <c r="ON171" s="32"/>
      <c r="OO171" s="32"/>
      <c r="OP171" s="32"/>
      <c r="OQ171" s="32"/>
      <c r="OR171" s="32"/>
      <c r="OS171" s="32"/>
      <c r="OT171" s="32"/>
      <c r="OU171" s="32"/>
      <c r="OV171" s="32"/>
      <c r="OW171" s="32"/>
      <c r="OX171" s="32"/>
      <c r="OY171" s="32"/>
      <c r="OZ171" s="32"/>
      <c r="PA171" s="32"/>
      <c r="PB171" s="32"/>
      <c r="PC171" s="32"/>
      <c r="PD171" s="32"/>
      <c r="PE171" s="32"/>
      <c r="PF171" s="32"/>
      <c r="PG171" s="32"/>
      <c r="PH171" s="32"/>
      <c r="PI171" s="32"/>
      <c r="PJ171" s="32"/>
      <c r="PK171" s="32"/>
      <c r="PL171" s="32"/>
      <c r="PM171" s="32"/>
      <c r="PN171" s="32"/>
      <c r="PO171" s="32"/>
      <c r="PP171" s="32"/>
      <c r="PQ171" s="32"/>
      <c r="PR171" s="32"/>
      <c r="PS171" s="32"/>
      <c r="PT171" s="32"/>
      <c r="PU171" s="32"/>
      <c r="PV171" s="32"/>
      <c r="PW171" s="32"/>
      <c r="PX171" s="32"/>
      <c r="PY171" s="32"/>
      <c r="PZ171" s="32"/>
      <c r="QA171" s="32"/>
      <c r="QB171" s="32"/>
      <c r="QC171" s="32"/>
      <c r="QD171" s="32"/>
      <c r="QE171" s="32"/>
      <c r="QF171" s="32"/>
      <c r="QG171" s="32"/>
      <c r="QH171" s="32"/>
      <c r="QI171" s="32"/>
      <c r="QJ171" s="32"/>
      <c r="QK171" s="32"/>
      <c r="QL171" s="32"/>
      <c r="QM171" s="32"/>
      <c r="QN171" s="32"/>
      <c r="QO171" s="32"/>
      <c r="QP171" s="32"/>
      <c r="QQ171" s="32"/>
      <c r="QR171" s="32"/>
      <c r="QS171" s="32"/>
      <c r="QT171" s="32"/>
      <c r="QU171" s="32"/>
      <c r="QV171" s="32"/>
      <c r="QW171" s="32"/>
      <c r="QX171" s="32"/>
      <c r="QY171" s="32"/>
      <c r="QZ171" s="32"/>
      <c r="RA171" s="32"/>
      <c r="RB171" s="32"/>
      <c r="RC171" s="32"/>
      <c r="RD171" s="32"/>
      <c r="RE171" s="32"/>
      <c r="RF171" s="32"/>
      <c r="RG171" s="32"/>
      <c r="RH171" s="32"/>
      <c r="RI171" s="32"/>
      <c r="RJ171" s="32"/>
      <c r="RK171" s="32"/>
      <c r="RL171" s="32"/>
      <c r="RM171" s="32"/>
      <c r="RN171" s="32"/>
      <c r="RO171" s="32"/>
      <c r="RP171" s="32"/>
      <c r="RQ171" s="32"/>
      <c r="RR171" s="32"/>
      <c r="RS171" s="32"/>
      <c r="RT171" s="32"/>
      <c r="RU171" s="32"/>
      <c r="RV171" s="32"/>
      <c r="RW171" s="32"/>
      <c r="RX171" s="32"/>
      <c r="RY171" s="32"/>
      <c r="RZ171" s="32"/>
      <c r="SA171" s="32"/>
      <c r="SB171" s="32"/>
      <c r="SC171" s="32"/>
      <c r="SD171" s="32"/>
      <c r="SE171" s="32"/>
      <c r="SF171" s="32"/>
      <c r="SG171" s="32"/>
      <c r="SH171" s="32"/>
      <c r="SI171" s="32"/>
      <c r="SJ171" s="32"/>
      <c r="SK171" s="32"/>
      <c r="SL171" s="32"/>
      <c r="SM171" s="32"/>
      <c r="SN171" s="32"/>
      <c r="SO171" s="32"/>
      <c r="SP171" s="32"/>
      <c r="SQ171" s="32"/>
      <c r="SR171" s="32"/>
      <c r="SS171" s="32"/>
      <c r="ST171" s="32"/>
      <c r="SU171" s="32"/>
      <c r="SV171" s="32"/>
      <c r="SW171" s="32"/>
      <c r="SX171" s="32"/>
      <c r="SY171" s="32"/>
      <c r="SZ171" s="32"/>
      <c r="TA171" s="32"/>
      <c r="TB171" s="32"/>
      <c r="TC171" s="32"/>
      <c r="TD171" s="32"/>
      <c r="TE171" s="32"/>
      <c r="TF171" s="32"/>
      <c r="TG171" s="32"/>
      <c r="TH171" s="32"/>
      <c r="TI171" s="32"/>
      <c r="TJ171" s="32"/>
      <c r="TK171" s="32"/>
      <c r="TL171" s="32"/>
      <c r="TM171" s="32"/>
      <c r="TN171" s="32"/>
      <c r="TO171" s="32"/>
      <c r="TP171" s="32"/>
      <c r="TQ171" s="32"/>
      <c r="TR171" s="32"/>
      <c r="TS171" s="32"/>
      <c r="TT171" s="32"/>
      <c r="TU171" s="32"/>
      <c r="TV171" s="32"/>
      <c r="TW171" s="32"/>
      <c r="TX171" s="32"/>
      <c r="TY171" s="32"/>
      <c r="TZ171" s="32"/>
      <c r="UA171" s="32"/>
      <c r="UB171" s="32"/>
      <c r="UC171" s="32"/>
      <c r="UD171" s="32"/>
      <c r="UE171" s="32"/>
      <c r="UF171" s="32"/>
      <c r="UG171" s="32"/>
      <c r="UH171" s="32"/>
      <c r="UI171" s="32"/>
      <c r="UJ171" s="32"/>
      <c r="UK171" s="32"/>
      <c r="UL171" s="32"/>
      <c r="UM171" s="32"/>
      <c r="UN171" s="32"/>
      <c r="UO171" s="32"/>
      <c r="UP171" s="32"/>
      <c r="UQ171" s="32"/>
      <c r="UR171" s="32"/>
      <c r="US171" s="32"/>
      <c r="UT171" s="32"/>
      <c r="UU171" s="32"/>
      <c r="UV171" s="32"/>
      <c r="UW171" s="32"/>
      <c r="UX171" s="32"/>
      <c r="UY171" s="32"/>
      <c r="UZ171" s="32"/>
      <c r="VA171" s="32"/>
      <c r="VB171" s="32"/>
      <c r="VC171" s="32"/>
      <c r="VD171" s="32"/>
      <c r="VE171" s="32"/>
      <c r="VF171" s="32"/>
      <c r="VG171" s="32"/>
      <c r="VH171" s="32"/>
      <c r="VI171" s="32"/>
      <c r="VJ171" s="32"/>
      <c r="VK171" s="32"/>
      <c r="VL171" s="32"/>
      <c r="VM171" s="32"/>
      <c r="VN171" s="32"/>
      <c r="VO171" s="32"/>
      <c r="VP171" s="32"/>
      <c r="VQ171" s="32"/>
      <c r="VR171" s="32"/>
      <c r="VS171" s="32"/>
      <c r="VT171" s="32"/>
      <c r="VU171" s="32"/>
      <c r="VV171" s="32"/>
      <c r="VW171" s="32"/>
      <c r="VX171" s="32"/>
      <c r="VY171" s="32"/>
      <c r="VZ171" s="32"/>
      <c r="WA171" s="32"/>
      <c r="WB171" s="32"/>
      <c r="WC171" s="32"/>
      <c r="WD171" s="32"/>
      <c r="WE171" s="32"/>
      <c r="WF171" s="32"/>
      <c r="WG171" s="32"/>
      <c r="WH171" s="32"/>
      <c r="WI171" s="32"/>
      <c r="WJ171" s="32"/>
      <c r="WK171" s="32"/>
      <c r="WL171" s="32"/>
      <c r="WM171" s="32"/>
      <c r="WN171" s="32"/>
      <c r="WO171" s="32"/>
      <c r="WP171" s="32"/>
      <c r="WQ171" s="32"/>
      <c r="WR171" s="32"/>
      <c r="WS171" s="32"/>
      <c r="WT171" s="32"/>
      <c r="WU171" s="32"/>
      <c r="WV171" s="32"/>
      <c r="WW171" s="32"/>
      <c r="WX171" s="32"/>
      <c r="WY171" s="32"/>
      <c r="WZ171" s="32"/>
      <c r="XA171" s="32"/>
      <c r="XB171" s="32"/>
      <c r="XC171" s="32"/>
      <c r="XD171" s="32"/>
      <c r="XE171" s="32"/>
      <c r="XF171" s="32"/>
      <c r="XG171" s="32"/>
      <c r="XH171" s="32"/>
      <c r="XI171" s="32"/>
      <c r="XJ171" s="32"/>
      <c r="XK171" s="32"/>
      <c r="XL171" s="32"/>
      <c r="XM171" s="32"/>
      <c r="XN171" s="32"/>
      <c r="XO171" s="32"/>
      <c r="XP171" s="32"/>
      <c r="XQ171" s="32"/>
      <c r="XR171" s="32"/>
      <c r="XS171" s="32"/>
      <c r="XT171" s="32"/>
      <c r="XU171" s="32"/>
      <c r="XV171" s="32"/>
      <c r="XW171" s="32"/>
      <c r="XX171" s="32"/>
      <c r="XY171" s="32"/>
      <c r="XZ171" s="32"/>
      <c r="YA171" s="32"/>
      <c r="YB171" s="32"/>
      <c r="YC171" s="32"/>
      <c r="YD171" s="32"/>
      <c r="YE171" s="32"/>
      <c r="YF171" s="32"/>
      <c r="YG171" s="32"/>
      <c r="YH171" s="32"/>
      <c r="YI171" s="32"/>
      <c r="YJ171" s="32"/>
      <c r="YK171" s="32"/>
      <c r="YL171" s="32"/>
      <c r="YM171" s="32"/>
      <c r="YN171" s="32"/>
      <c r="YO171" s="32"/>
      <c r="YP171" s="32"/>
      <c r="YQ171" s="32"/>
      <c r="YR171" s="32"/>
      <c r="YS171" s="32"/>
      <c r="YT171" s="32"/>
      <c r="YU171" s="32"/>
      <c r="YV171" s="32"/>
      <c r="YW171" s="32"/>
      <c r="YX171" s="32"/>
      <c r="YY171" s="32"/>
      <c r="YZ171" s="32"/>
      <c r="ZA171" s="32"/>
      <c r="ZB171" s="32"/>
      <c r="ZC171" s="32"/>
      <c r="ZD171" s="32"/>
      <c r="ZE171" s="32"/>
      <c r="ZF171" s="32"/>
      <c r="ZG171" s="32"/>
      <c r="ZH171" s="32"/>
      <c r="ZI171" s="32"/>
      <c r="ZJ171" s="32"/>
      <c r="ZK171" s="32"/>
      <c r="ZL171" s="32"/>
      <c r="ZM171" s="32"/>
      <c r="ZN171" s="32"/>
      <c r="ZO171" s="32"/>
      <c r="ZP171" s="32"/>
      <c r="ZQ171" s="32"/>
      <c r="ZR171" s="32"/>
      <c r="ZS171" s="32"/>
      <c r="ZT171" s="32"/>
      <c r="ZU171" s="32"/>
      <c r="ZV171" s="32"/>
      <c r="ZW171" s="32"/>
      <c r="ZX171" s="32"/>
      <c r="ZY171" s="32"/>
      <c r="ZZ171" s="32"/>
      <c r="AAA171" s="32"/>
      <c r="AAB171" s="32"/>
      <c r="AAC171" s="32"/>
      <c r="AAD171" s="32"/>
      <c r="AAE171" s="32"/>
      <c r="AAF171" s="32"/>
      <c r="AAG171" s="32"/>
      <c r="AAH171" s="32"/>
      <c r="AAI171" s="32"/>
      <c r="AAJ171" s="32"/>
      <c r="AAK171" s="32"/>
      <c r="AAL171" s="32"/>
      <c r="AAM171" s="32"/>
      <c r="AAN171" s="32"/>
      <c r="AAO171" s="32"/>
      <c r="AAP171" s="32"/>
      <c r="AAQ171" s="32"/>
      <c r="AAR171" s="32"/>
      <c r="AAS171" s="32"/>
      <c r="AAT171" s="32"/>
      <c r="AAU171" s="32"/>
      <c r="AAV171" s="32"/>
      <c r="AAW171" s="32"/>
      <c r="AAX171" s="32"/>
      <c r="AAY171" s="32"/>
      <c r="AAZ171" s="32"/>
      <c r="ABA171" s="32"/>
      <c r="ABB171" s="32"/>
      <c r="ABC171" s="32"/>
      <c r="ABD171" s="32"/>
      <c r="ABE171" s="32"/>
      <c r="ABF171" s="32"/>
      <c r="ABG171" s="32"/>
      <c r="ABH171" s="32"/>
      <c r="ABI171" s="32"/>
      <c r="ABJ171" s="32"/>
      <c r="ABK171" s="32"/>
      <c r="ABL171" s="32"/>
      <c r="ABM171" s="32"/>
      <c r="ABN171" s="32"/>
      <c r="ABO171" s="32"/>
      <c r="ABP171" s="32"/>
      <c r="ABQ171" s="32"/>
      <c r="ABR171" s="32"/>
      <c r="ABS171" s="32"/>
      <c r="ABT171" s="32"/>
      <c r="ABU171" s="32"/>
      <c r="ABV171" s="32"/>
      <c r="ABW171" s="32"/>
      <c r="ABX171" s="32"/>
      <c r="ABY171" s="32"/>
      <c r="ABZ171" s="32"/>
      <c r="ACA171" s="32"/>
      <c r="ACB171" s="32"/>
      <c r="ACC171" s="32"/>
      <c r="ACD171" s="32"/>
      <c r="ACE171" s="32"/>
      <c r="ACF171" s="32"/>
      <c r="ACG171" s="32"/>
      <c r="ACH171" s="32"/>
      <c r="ACI171" s="32"/>
      <c r="ACJ171" s="32"/>
      <c r="ACK171" s="32"/>
      <c r="ACL171" s="32"/>
      <c r="ACM171" s="32"/>
      <c r="ACN171" s="32"/>
      <c r="ACO171" s="32"/>
      <c r="ACP171" s="32"/>
      <c r="ACQ171" s="32"/>
      <c r="ACR171" s="32"/>
      <c r="ACS171" s="32"/>
      <c r="ACT171" s="32"/>
      <c r="ACU171" s="32"/>
      <c r="ACV171" s="32"/>
      <c r="ACW171" s="32"/>
      <c r="ACX171" s="32"/>
      <c r="ACY171" s="32"/>
      <c r="ACZ171" s="32"/>
      <c r="ADA171" s="32"/>
      <c r="ADB171" s="32"/>
      <c r="ADC171" s="32"/>
      <c r="ADD171" s="32"/>
      <c r="ADE171" s="32"/>
      <c r="ADF171" s="32"/>
      <c r="ADG171" s="32"/>
      <c r="ADH171" s="32"/>
      <c r="ADI171" s="32"/>
      <c r="ADJ171" s="32"/>
      <c r="ADK171" s="32"/>
      <c r="ADL171" s="32"/>
      <c r="ADM171" s="32"/>
      <c r="ADN171" s="32"/>
      <c r="ADO171" s="32"/>
      <c r="ADP171" s="32"/>
      <c r="ADQ171" s="32"/>
      <c r="ADR171" s="32"/>
      <c r="ADS171" s="32"/>
      <c r="ADT171" s="32"/>
      <c r="ADU171" s="32"/>
      <c r="ADV171" s="32"/>
      <c r="ADW171" s="32"/>
      <c r="ADX171" s="32"/>
      <c r="ADY171" s="32"/>
      <c r="ADZ171" s="32"/>
      <c r="AEA171" s="32"/>
      <c r="AEB171" s="32"/>
      <c r="AEC171" s="32"/>
      <c r="AED171" s="32"/>
      <c r="AEE171" s="32"/>
      <c r="AEF171" s="32"/>
      <c r="AEG171" s="32"/>
      <c r="AEH171" s="32"/>
      <c r="AEI171" s="32"/>
      <c r="AEJ171" s="32"/>
      <c r="AEK171" s="32"/>
      <c r="AEL171" s="32"/>
      <c r="AEM171" s="32"/>
      <c r="AEN171" s="32"/>
      <c r="AEO171" s="32"/>
      <c r="AEP171" s="32"/>
      <c r="AEQ171" s="32"/>
      <c r="AER171" s="32"/>
      <c r="AES171" s="32"/>
      <c r="AET171" s="32"/>
      <c r="AEU171" s="32"/>
      <c r="AEV171" s="32"/>
      <c r="AEW171" s="32"/>
      <c r="AEX171" s="32"/>
      <c r="AEY171" s="32"/>
      <c r="AEZ171" s="32"/>
      <c r="AFA171" s="32"/>
      <c r="AFB171" s="32"/>
      <c r="AFC171" s="32"/>
      <c r="AFD171" s="32"/>
      <c r="AFE171" s="32"/>
      <c r="AFF171" s="32"/>
      <c r="AFG171" s="32"/>
      <c r="AFH171" s="32"/>
      <c r="AFI171" s="32"/>
      <c r="AFJ171" s="32"/>
      <c r="AFK171" s="32"/>
      <c r="AFL171" s="32"/>
      <c r="AFM171" s="32"/>
      <c r="AFN171" s="32"/>
      <c r="AFO171" s="32"/>
      <c r="AFP171" s="32"/>
      <c r="AFQ171" s="32"/>
      <c r="AFR171" s="32"/>
      <c r="AFS171" s="32"/>
      <c r="AFT171" s="32"/>
      <c r="AFU171" s="32"/>
      <c r="AFV171" s="32"/>
      <c r="AFW171" s="32"/>
      <c r="AFX171" s="32"/>
      <c r="AFY171" s="32"/>
      <c r="AFZ171" s="32"/>
      <c r="AGA171" s="32"/>
      <c r="AGB171" s="32"/>
      <c r="AGC171" s="32"/>
      <c r="AGD171" s="32"/>
      <c r="AGE171" s="32"/>
      <c r="AGF171" s="32"/>
      <c r="AGG171" s="32"/>
      <c r="AGH171" s="32"/>
      <c r="AGI171" s="32"/>
      <c r="AGJ171" s="32"/>
      <c r="AGK171" s="32"/>
      <c r="AGL171" s="32"/>
      <c r="AGM171" s="32"/>
      <c r="AGN171" s="32"/>
      <c r="AGO171" s="32"/>
      <c r="AGP171" s="32"/>
      <c r="AGQ171" s="32"/>
      <c r="AGR171" s="32"/>
      <c r="AGS171" s="32"/>
      <c r="AGT171" s="32"/>
      <c r="AGU171" s="32"/>
      <c r="AGV171" s="32"/>
      <c r="AGW171" s="32"/>
      <c r="AGX171" s="32"/>
      <c r="AGY171" s="32"/>
      <c r="AGZ171" s="32"/>
      <c r="AHA171" s="32"/>
      <c r="AHB171" s="32"/>
      <c r="AHC171" s="32"/>
      <c r="AHD171" s="32"/>
      <c r="AHE171" s="32"/>
      <c r="AHF171" s="32"/>
      <c r="AHG171" s="32"/>
      <c r="AHH171" s="32"/>
      <c r="AHI171" s="32"/>
      <c r="AHJ171" s="32"/>
      <c r="AHK171" s="32"/>
      <c r="AHL171" s="32"/>
      <c r="AHM171" s="32"/>
      <c r="AHN171" s="32"/>
      <c r="AHO171" s="32"/>
      <c r="AHP171" s="32"/>
      <c r="AHQ171" s="32"/>
      <c r="AHR171" s="32"/>
      <c r="AHS171" s="32"/>
      <c r="AHT171" s="32"/>
    </row>
    <row r="172" spans="1:904" s="43" customFormat="1" ht="18.75" x14ac:dyDescent="0.3">
      <c r="A172" s="39">
        <v>211</v>
      </c>
      <c r="B172" s="44" t="s">
        <v>267</v>
      </c>
      <c r="C172" s="39"/>
      <c r="D172" s="42"/>
      <c r="E172" s="49" t="e">
        <f>+#REF!</f>
        <v>#REF!</v>
      </c>
      <c r="F172" s="50" t="e">
        <f>+#REF!</f>
        <v>#REF!</v>
      </c>
      <c r="G172" s="47" t="e">
        <f>+#REF!</f>
        <v>#REF!</v>
      </c>
      <c r="H172" s="40"/>
      <c r="I172" s="40"/>
      <c r="J172" s="40"/>
      <c r="K172" s="40"/>
      <c r="L172" s="40"/>
      <c r="M172" s="40"/>
      <c r="N172" s="40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32"/>
      <c r="BB172" s="32"/>
      <c r="BC172" s="32"/>
      <c r="BD172" s="32"/>
      <c r="BE172" s="32"/>
      <c r="BF172" s="32"/>
      <c r="BG172" s="32"/>
      <c r="BH172" s="32"/>
      <c r="BI172" s="32"/>
      <c r="BJ172" s="32"/>
      <c r="BK172" s="32"/>
      <c r="BL172" s="32"/>
      <c r="BM172" s="32"/>
      <c r="BN172" s="32"/>
      <c r="BO172" s="32"/>
      <c r="BP172" s="32"/>
      <c r="BQ172" s="32"/>
      <c r="BR172" s="32"/>
      <c r="BS172" s="32"/>
      <c r="BT172" s="32"/>
      <c r="BU172" s="32"/>
      <c r="BV172" s="32"/>
      <c r="BW172" s="32"/>
      <c r="BX172" s="32"/>
      <c r="BY172" s="32"/>
      <c r="BZ172" s="32"/>
      <c r="CA172" s="32"/>
      <c r="CB172" s="32"/>
      <c r="CC172" s="32"/>
      <c r="CD172" s="32"/>
      <c r="CE172" s="32"/>
      <c r="CF172" s="32"/>
      <c r="CG172" s="32"/>
      <c r="CH172" s="32"/>
      <c r="CI172" s="32"/>
      <c r="CJ172" s="32"/>
      <c r="CK172" s="32"/>
      <c r="CL172" s="32"/>
      <c r="CM172" s="32"/>
      <c r="CN172" s="32"/>
      <c r="CO172" s="32"/>
      <c r="CP172" s="32"/>
      <c r="CQ172" s="32"/>
      <c r="CR172" s="32"/>
      <c r="CS172" s="32"/>
      <c r="CT172" s="32"/>
      <c r="CU172" s="32"/>
      <c r="CV172" s="32"/>
      <c r="CW172" s="32"/>
      <c r="CX172" s="32"/>
      <c r="CY172" s="32"/>
      <c r="CZ172" s="32"/>
      <c r="DA172" s="32"/>
      <c r="DB172" s="32"/>
      <c r="DC172" s="32"/>
      <c r="DD172" s="32"/>
      <c r="DE172" s="32"/>
      <c r="DF172" s="32"/>
      <c r="DG172" s="32"/>
      <c r="DH172" s="32"/>
      <c r="DI172" s="32"/>
      <c r="DJ172" s="32"/>
      <c r="DK172" s="32"/>
      <c r="DL172" s="32"/>
      <c r="DM172" s="32"/>
      <c r="DN172" s="32"/>
      <c r="DO172" s="32"/>
      <c r="DP172" s="32"/>
      <c r="DQ172" s="32"/>
      <c r="DR172" s="32"/>
      <c r="DS172" s="32"/>
      <c r="DT172" s="32"/>
      <c r="DU172" s="32"/>
      <c r="DV172" s="32"/>
      <c r="DW172" s="32"/>
      <c r="DX172" s="32"/>
      <c r="DY172" s="32"/>
      <c r="DZ172" s="32"/>
      <c r="EA172" s="32"/>
      <c r="EB172" s="32"/>
      <c r="EC172" s="32"/>
      <c r="ED172" s="32"/>
      <c r="EE172" s="32"/>
      <c r="EF172" s="32"/>
      <c r="EG172" s="32"/>
      <c r="EH172" s="32"/>
      <c r="EI172" s="32"/>
      <c r="EJ172" s="32"/>
      <c r="EK172" s="32"/>
      <c r="EL172" s="32"/>
      <c r="EM172" s="32"/>
      <c r="EN172" s="32"/>
      <c r="EO172" s="32"/>
      <c r="EP172" s="32"/>
      <c r="EQ172" s="32"/>
      <c r="ER172" s="32"/>
      <c r="ES172" s="32"/>
      <c r="ET172" s="32"/>
      <c r="EU172" s="32"/>
      <c r="EV172" s="32"/>
      <c r="EW172" s="32"/>
      <c r="EX172" s="32"/>
      <c r="EY172" s="32"/>
      <c r="EZ172" s="32"/>
      <c r="FA172" s="32"/>
      <c r="FB172" s="32"/>
      <c r="FC172" s="32"/>
      <c r="FD172" s="32"/>
      <c r="FE172" s="32"/>
      <c r="FF172" s="32"/>
      <c r="FG172" s="32"/>
      <c r="FH172" s="32"/>
      <c r="FI172" s="32"/>
      <c r="FJ172" s="32"/>
      <c r="FK172" s="32"/>
      <c r="FL172" s="32"/>
      <c r="FM172" s="32"/>
      <c r="FN172" s="32"/>
      <c r="FO172" s="32"/>
      <c r="FP172" s="32"/>
      <c r="FQ172" s="32"/>
      <c r="FR172" s="32"/>
      <c r="FS172" s="32"/>
      <c r="FT172" s="32"/>
      <c r="FU172" s="32"/>
      <c r="FV172" s="32"/>
      <c r="FW172" s="32"/>
      <c r="FX172" s="32"/>
      <c r="FY172" s="32"/>
      <c r="FZ172" s="32"/>
      <c r="GA172" s="32"/>
      <c r="GB172" s="32"/>
      <c r="GC172" s="32"/>
      <c r="GD172" s="32"/>
      <c r="GE172" s="32"/>
      <c r="GF172" s="32"/>
      <c r="GG172" s="32"/>
      <c r="GH172" s="32"/>
      <c r="GI172" s="32"/>
      <c r="GJ172" s="32"/>
      <c r="GK172" s="32"/>
      <c r="GL172" s="32"/>
      <c r="GM172" s="32"/>
      <c r="GN172" s="32"/>
      <c r="GO172" s="32"/>
      <c r="GP172" s="32"/>
      <c r="GQ172" s="32"/>
      <c r="GR172" s="32"/>
      <c r="GS172" s="32"/>
      <c r="GT172" s="32"/>
      <c r="GU172" s="32"/>
      <c r="GV172" s="32"/>
      <c r="GW172" s="32"/>
      <c r="GX172" s="32"/>
      <c r="GY172" s="32"/>
      <c r="GZ172" s="32"/>
      <c r="HA172" s="32"/>
      <c r="HB172" s="32"/>
      <c r="HC172" s="32"/>
      <c r="HD172" s="32"/>
      <c r="HE172" s="32"/>
      <c r="HF172" s="32"/>
      <c r="HG172" s="32"/>
      <c r="HH172" s="32"/>
      <c r="HI172" s="32"/>
      <c r="HJ172" s="32"/>
      <c r="HK172" s="32"/>
      <c r="HL172" s="32"/>
      <c r="HM172" s="32"/>
      <c r="HN172" s="32"/>
      <c r="HO172" s="32"/>
      <c r="HP172" s="32"/>
      <c r="HQ172" s="32"/>
      <c r="HR172" s="32"/>
      <c r="HS172" s="32"/>
      <c r="HT172" s="32"/>
      <c r="HU172" s="32"/>
      <c r="HV172" s="32"/>
      <c r="HW172" s="32"/>
      <c r="HX172" s="32"/>
      <c r="HY172" s="32"/>
      <c r="HZ172" s="32"/>
      <c r="IA172" s="32"/>
      <c r="IB172" s="32"/>
      <c r="IC172" s="32"/>
      <c r="ID172" s="32"/>
      <c r="IE172" s="32"/>
      <c r="IF172" s="32"/>
      <c r="IG172" s="32"/>
      <c r="IH172" s="32"/>
      <c r="II172" s="32"/>
      <c r="IJ172" s="32"/>
      <c r="IK172" s="32"/>
      <c r="IL172" s="32"/>
      <c r="IM172" s="32"/>
      <c r="IN172" s="32"/>
      <c r="IO172" s="32"/>
      <c r="IP172" s="32"/>
      <c r="IQ172" s="32"/>
      <c r="IR172" s="32"/>
      <c r="IS172" s="32"/>
      <c r="IT172" s="32"/>
      <c r="IU172" s="32"/>
      <c r="IV172" s="32"/>
      <c r="IW172" s="32"/>
      <c r="IX172" s="32"/>
      <c r="IY172" s="32"/>
      <c r="IZ172" s="32"/>
      <c r="JA172" s="32"/>
      <c r="JB172" s="32"/>
      <c r="JC172" s="32"/>
      <c r="JD172" s="32"/>
      <c r="JE172" s="32"/>
      <c r="JF172" s="32"/>
      <c r="JG172" s="32"/>
      <c r="JH172" s="32"/>
      <c r="JI172" s="32"/>
      <c r="JJ172" s="32"/>
      <c r="JK172" s="32"/>
      <c r="JL172" s="32"/>
      <c r="JM172" s="32"/>
      <c r="JN172" s="32"/>
      <c r="JO172" s="32"/>
      <c r="JP172" s="32"/>
      <c r="JQ172" s="32"/>
      <c r="JR172" s="32"/>
      <c r="JS172" s="32"/>
      <c r="JT172" s="32"/>
      <c r="JU172" s="32"/>
      <c r="JV172" s="32"/>
      <c r="JW172" s="32"/>
      <c r="JX172" s="32"/>
      <c r="JY172" s="32"/>
      <c r="JZ172" s="32"/>
      <c r="KA172" s="32"/>
      <c r="KB172" s="32"/>
      <c r="KC172" s="32"/>
      <c r="KD172" s="32"/>
      <c r="KE172" s="32"/>
      <c r="KF172" s="32"/>
      <c r="KG172" s="32"/>
      <c r="KH172" s="32"/>
      <c r="KI172" s="32"/>
      <c r="KJ172" s="32"/>
      <c r="KK172" s="32"/>
      <c r="KL172" s="32"/>
      <c r="KM172" s="32"/>
      <c r="KN172" s="32"/>
      <c r="KO172" s="32"/>
      <c r="KP172" s="32"/>
      <c r="KQ172" s="32"/>
      <c r="KR172" s="32"/>
      <c r="KS172" s="32"/>
      <c r="KT172" s="32"/>
      <c r="KU172" s="32"/>
      <c r="KV172" s="32"/>
      <c r="KW172" s="32"/>
      <c r="KX172" s="32"/>
      <c r="KY172" s="32"/>
      <c r="KZ172" s="32"/>
      <c r="LA172" s="32"/>
      <c r="LB172" s="32"/>
      <c r="LC172" s="32"/>
      <c r="LD172" s="32"/>
      <c r="LE172" s="32"/>
      <c r="LF172" s="32"/>
      <c r="LG172" s="32"/>
      <c r="LH172" s="32"/>
      <c r="LI172" s="32"/>
      <c r="LJ172" s="32"/>
      <c r="LK172" s="32"/>
      <c r="LL172" s="32"/>
      <c r="LM172" s="32"/>
      <c r="LN172" s="32"/>
      <c r="LO172" s="32"/>
      <c r="LP172" s="32"/>
      <c r="LQ172" s="32"/>
      <c r="LR172" s="32"/>
      <c r="LS172" s="32"/>
      <c r="LT172" s="32"/>
      <c r="LU172" s="32"/>
      <c r="LV172" s="32"/>
      <c r="LW172" s="32"/>
      <c r="LX172" s="32"/>
      <c r="LY172" s="32"/>
      <c r="LZ172" s="32"/>
      <c r="MA172" s="32"/>
      <c r="MB172" s="32"/>
      <c r="MC172" s="32"/>
      <c r="MD172" s="32"/>
      <c r="ME172" s="32"/>
      <c r="MF172" s="32"/>
      <c r="MG172" s="32"/>
      <c r="MH172" s="32"/>
      <c r="MI172" s="32"/>
      <c r="MJ172" s="32"/>
      <c r="MK172" s="32"/>
      <c r="ML172" s="32"/>
      <c r="MM172" s="32"/>
      <c r="MN172" s="32"/>
      <c r="MO172" s="32"/>
      <c r="MP172" s="32"/>
      <c r="MQ172" s="32"/>
      <c r="MR172" s="32"/>
      <c r="MS172" s="32"/>
      <c r="MT172" s="32"/>
      <c r="MU172" s="32"/>
      <c r="MV172" s="32"/>
      <c r="MW172" s="32"/>
      <c r="MX172" s="32"/>
      <c r="MY172" s="32"/>
      <c r="MZ172" s="32"/>
      <c r="NA172" s="32"/>
      <c r="NB172" s="32"/>
      <c r="NC172" s="32"/>
      <c r="ND172" s="32"/>
      <c r="NE172" s="32"/>
      <c r="NF172" s="32"/>
      <c r="NG172" s="32"/>
      <c r="NH172" s="32"/>
      <c r="NI172" s="32"/>
      <c r="NJ172" s="32"/>
      <c r="NK172" s="32"/>
      <c r="NL172" s="32"/>
      <c r="NM172" s="32"/>
      <c r="NN172" s="32"/>
      <c r="NO172" s="32"/>
      <c r="NP172" s="32"/>
      <c r="NQ172" s="32"/>
      <c r="NR172" s="32"/>
      <c r="NS172" s="32"/>
      <c r="NT172" s="32"/>
      <c r="NU172" s="32"/>
      <c r="NV172" s="32"/>
      <c r="NW172" s="32"/>
      <c r="NX172" s="32"/>
      <c r="NY172" s="32"/>
      <c r="NZ172" s="32"/>
      <c r="OA172" s="32"/>
      <c r="OB172" s="32"/>
      <c r="OC172" s="32"/>
      <c r="OD172" s="32"/>
      <c r="OE172" s="32"/>
      <c r="OF172" s="32"/>
      <c r="OG172" s="32"/>
      <c r="OH172" s="32"/>
      <c r="OI172" s="32"/>
      <c r="OJ172" s="32"/>
      <c r="OK172" s="32"/>
      <c r="OL172" s="32"/>
      <c r="OM172" s="32"/>
      <c r="ON172" s="32"/>
      <c r="OO172" s="32"/>
      <c r="OP172" s="32"/>
      <c r="OQ172" s="32"/>
      <c r="OR172" s="32"/>
      <c r="OS172" s="32"/>
      <c r="OT172" s="32"/>
      <c r="OU172" s="32"/>
      <c r="OV172" s="32"/>
      <c r="OW172" s="32"/>
      <c r="OX172" s="32"/>
      <c r="OY172" s="32"/>
      <c r="OZ172" s="32"/>
      <c r="PA172" s="32"/>
      <c r="PB172" s="32"/>
      <c r="PC172" s="32"/>
      <c r="PD172" s="32"/>
      <c r="PE172" s="32"/>
      <c r="PF172" s="32"/>
      <c r="PG172" s="32"/>
      <c r="PH172" s="32"/>
      <c r="PI172" s="32"/>
      <c r="PJ172" s="32"/>
      <c r="PK172" s="32"/>
      <c r="PL172" s="32"/>
      <c r="PM172" s="32"/>
      <c r="PN172" s="32"/>
      <c r="PO172" s="32"/>
      <c r="PP172" s="32"/>
      <c r="PQ172" s="32"/>
      <c r="PR172" s="32"/>
      <c r="PS172" s="32"/>
      <c r="PT172" s="32"/>
      <c r="PU172" s="32"/>
      <c r="PV172" s="32"/>
      <c r="PW172" s="32"/>
      <c r="PX172" s="32"/>
      <c r="PY172" s="32"/>
      <c r="PZ172" s="32"/>
      <c r="QA172" s="32"/>
      <c r="QB172" s="32"/>
      <c r="QC172" s="32"/>
      <c r="QD172" s="32"/>
      <c r="QE172" s="32"/>
      <c r="QF172" s="32"/>
      <c r="QG172" s="32"/>
      <c r="QH172" s="32"/>
      <c r="QI172" s="32"/>
      <c r="QJ172" s="32"/>
      <c r="QK172" s="32"/>
      <c r="QL172" s="32"/>
      <c r="QM172" s="32"/>
      <c r="QN172" s="32"/>
      <c r="QO172" s="32"/>
      <c r="QP172" s="32"/>
      <c r="QQ172" s="32"/>
      <c r="QR172" s="32"/>
      <c r="QS172" s="32"/>
      <c r="QT172" s="32"/>
      <c r="QU172" s="32"/>
      <c r="QV172" s="32"/>
      <c r="QW172" s="32"/>
      <c r="QX172" s="32"/>
      <c r="QY172" s="32"/>
      <c r="QZ172" s="32"/>
      <c r="RA172" s="32"/>
      <c r="RB172" s="32"/>
      <c r="RC172" s="32"/>
      <c r="RD172" s="32"/>
      <c r="RE172" s="32"/>
      <c r="RF172" s="32"/>
      <c r="RG172" s="32"/>
      <c r="RH172" s="32"/>
      <c r="RI172" s="32"/>
      <c r="RJ172" s="32"/>
      <c r="RK172" s="32"/>
      <c r="RL172" s="32"/>
      <c r="RM172" s="32"/>
      <c r="RN172" s="32"/>
      <c r="RO172" s="32"/>
      <c r="RP172" s="32"/>
      <c r="RQ172" s="32"/>
      <c r="RR172" s="32"/>
      <c r="RS172" s="32"/>
      <c r="RT172" s="32"/>
      <c r="RU172" s="32"/>
      <c r="RV172" s="32"/>
      <c r="RW172" s="32"/>
      <c r="RX172" s="32"/>
      <c r="RY172" s="32"/>
      <c r="RZ172" s="32"/>
      <c r="SA172" s="32"/>
      <c r="SB172" s="32"/>
      <c r="SC172" s="32"/>
      <c r="SD172" s="32"/>
      <c r="SE172" s="32"/>
      <c r="SF172" s="32"/>
      <c r="SG172" s="32"/>
      <c r="SH172" s="32"/>
      <c r="SI172" s="32"/>
      <c r="SJ172" s="32"/>
      <c r="SK172" s="32"/>
      <c r="SL172" s="32"/>
      <c r="SM172" s="32"/>
      <c r="SN172" s="32"/>
      <c r="SO172" s="32"/>
      <c r="SP172" s="32"/>
      <c r="SQ172" s="32"/>
      <c r="SR172" s="32"/>
      <c r="SS172" s="32"/>
      <c r="ST172" s="32"/>
      <c r="SU172" s="32"/>
      <c r="SV172" s="32"/>
      <c r="SW172" s="32"/>
      <c r="SX172" s="32"/>
      <c r="SY172" s="32"/>
      <c r="SZ172" s="32"/>
      <c r="TA172" s="32"/>
      <c r="TB172" s="32"/>
      <c r="TC172" s="32"/>
      <c r="TD172" s="32"/>
      <c r="TE172" s="32"/>
      <c r="TF172" s="32"/>
      <c r="TG172" s="32"/>
      <c r="TH172" s="32"/>
      <c r="TI172" s="32"/>
      <c r="TJ172" s="32"/>
      <c r="TK172" s="32"/>
      <c r="TL172" s="32"/>
      <c r="TM172" s="32"/>
      <c r="TN172" s="32"/>
      <c r="TO172" s="32"/>
      <c r="TP172" s="32"/>
      <c r="TQ172" s="32"/>
      <c r="TR172" s="32"/>
      <c r="TS172" s="32"/>
      <c r="TT172" s="32"/>
      <c r="TU172" s="32"/>
      <c r="TV172" s="32"/>
      <c r="TW172" s="32"/>
      <c r="TX172" s="32"/>
      <c r="TY172" s="32"/>
      <c r="TZ172" s="32"/>
      <c r="UA172" s="32"/>
      <c r="UB172" s="32"/>
      <c r="UC172" s="32"/>
      <c r="UD172" s="32"/>
      <c r="UE172" s="32"/>
      <c r="UF172" s="32"/>
      <c r="UG172" s="32"/>
      <c r="UH172" s="32"/>
      <c r="UI172" s="32"/>
      <c r="UJ172" s="32"/>
      <c r="UK172" s="32"/>
      <c r="UL172" s="32"/>
      <c r="UM172" s="32"/>
      <c r="UN172" s="32"/>
      <c r="UO172" s="32"/>
      <c r="UP172" s="32"/>
      <c r="UQ172" s="32"/>
      <c r="UR172" s="32"/>
      <c r="US172" s="32"/>
      <c r="UT172" s="32"/>
      <c r="UU172" s="32"/>
      <c r="UV172" s="32"/>
      <c r="UW172" s="32"/>
      <c r="UX172" s="32"/>
      <c r="UY172" s="32"/>
      <c r="UZ172" s="32"/>
      <c r="VA172" s="32"/>
      <c r="VB172" s="32"/>
      <c r="VC172" s="32"/>
      <c r="VD172" s="32"/>
      <c r="VE172" s="32"/>
      <c r="VF172" s="32"/>
      <c r="VG172" s="32"/>
      <c r="VH172" s="32"/>
      <c r="VI172" s="32"/>
      <c r="VJ172" s="32"/>
      <c r="VK172" s="32"/>
      <c r="VL172" s="32"/>
      <c r="VM172" s="32"/>
      <c r="VN172" s="32"/>
      <c r="VO172" s="32"/>
      <c r="VP172" s="32"/>
      <c r="VQ172" s="32"/>
      <c r="VR172" s="32"/>
      <c r="VS172" s="32"/>
      <c r="VT172" s="32"/>
      <c r="VU172" s="32"/>
      <c r="VV172" s="32"/>
      <c r="VW172" s="32"/>
      <c r="VX172" s="32"/>
      <c r="VY172" s="32"/>
      <c r="VZ172" s="32"/>
      <c r="WA172" s="32"/>
      <c r="WB172" s="32"/>
      <c r="WC172" s="32"/>
      <c r="WD172" s="32"/>
      <c r="WE172" s="32"/>
      <c r="WF172" s="32"/>
      <c r="WG172" s="32"/>
      <c r="WH172" s="32"/>
      <c r="WI172" s="32"/>
      <c r="WJ172" s="32"/>
      <c r="WK172" s="32"/>
      <c r="WL172" s="32"/>
      <c r="WM172" s="32"/>
      <c r="WN172" s="32"/>
      <c r="WO172" s="32"/>
      <c r="WP172" s="32"/>
      <c r="WQ172" s="32"/>
      <c r="WR172" s="32"/>
      <c r="WS172" s="32"/>
      <c r="WT172" s="32"/>
      <c r="WU172" s="32"/>
      <c r="WV172" s="32"/>
      <c r="WW172" s="32"/>
      <c r="WX172" s="32"/>
      <c r="WY172" s="32"/>
      <c r="WZ172" s="32"/>
      <c r="XA172" s="32"/>
      <c r="XB172" s="32"/>
      <c r="XC172" s="32"/>
      <c r="XD172" s="32"/>
      <c r="XE172" s="32"/>
      <c r="XF172" s="32"/>
      <c r="XG172" s="32"/>
      <c r="XH172" s="32"/>
      <c r="XI172" s="32"/>
      <c r="XJ172" s="32"/>
      <c r="XK172" s="32"/>
      <c r="XL172" s="32"/>
      <c r="XM172" s="32"/>
      <c r="XN172" s="32"/>
      <c r="XO172" s="32"/>
      <c r="XP172" s="32"/>
      <c r="XQ172" s="32"/>
      <c r="XR172" s="32"/>
      <c r="XS172" s="32"/>
      <c r="XT172" s="32"/>
      <c r="XU172" s="32"/>
      <c r="XV172" s="32"/>
      <c r="XW172" s="32"/>
      <c r="XX172" s="32"/>
      <c r="XY172" s="32"/>
      <c r="XZ172" s="32"/>
      <c r="YA172" s="32"/>
      <c r="YB172" s="32"/>
      <c r="YC172" s="32"/>
      <c r="YD172" s="32"/>
      <c r="YE172" s="32"/>
      <c r="YF172" s="32"/>
      <c r="YG172" s="32"/>
      <c r="YH172" s="32"/>
      <c r="YI172" s="32"/>
      <c r="YJ172" s="32"/>
      <c r="YK172" s="32"/>
      <c r="YL172" s="32"/>
      <c r="YM172" s="32"/>
      <c r="YN172" s="32"/>
      <c r="YO172" s="32"/>
      <c r="YP172" s="32"/>
      <c r="YQ172" s="32"/>
      <c r="YR172" s="32"/>
      <c r="YS172" s="32"/>
      <c r="YT172" s="32"/>
      <c r="YU172" s="32"/>
      <c r="YV172" s="32"/>
      <c r="YW172" s="32"/>
      <c r="YX172" s="32"/>
      <c r="YY172" s="32"/>
      <c r="YZ172" s="32"/>
      <c r="ZA172" s="32"/>
      <c r="ZB172" s="32"/>
      <c r="ZC172" s="32"/>
      <c r="ZD172" s="32"/>
      <c r="ZE172" s="32"/>
      <c r="ZF172" s="32"/>
      <c r="ZG172" s="32"/>
      <c r="ZH172" s="32"/>
      <c r="ZI172" s="32"/>
      <c r="ZJ172" s="32"/>
      <c r="ZK172" s="32"/>
      <c r="ZL172" s="32"/>
      <c r="ZM172" s="32"/>
      <c r="ZN172" s="32"/>
      <c r="ZO172" s="32"/>
      <c r="ZP172" s="32"/>
      <c r="ZQ172" s="32"/>
      <c r="ZR172" s="32"/>
      <c r="ZS172" s="32"/>
      <c r="ZT172" s="32"/>
      <c r="ZU172" s="32"/>
      <c r="ZV172" s="32"/>
      <c r="ZW172" s="32"/>
      <c r="ZX172" s="32"/>
      <c r="ZY172" s="32"/>
      <c r="ZZ172" s="32"/>
      <c r="AAA172" s="32"/>
      <c r="AAB172" s="32"/>
      <c r="AAC172" s="32"/>
      <c r="AAD172" s="32"/>
      <c r="AAE172" s="32"/>
      <c r="AAF172" s="32"/>
      <c r="AAG172" s="32"/>
      <c r="AAH172" s="32"/>
      <c r="AAI172" s="32"/>
      <c r="AAJ172" s="32"/>
      <c r="AAK172" s="32"/>
      <c r="AAL172" s="32"/>
      <c r="AAM172" s="32"/>
      <c r="AAN172" s="32"/>
      <c r="AAO172" s="32"/>
      <c r="AAP172" s="32"/>
      <c r="AAQ172" s="32"/>
      <c r="AAR172" s="32"/>
      <c r="AAS172" s="32"/>
      <c r="AAT172" s="32"/>
      <c r="AAU172" s="32"/>
      <c r="AAV172" s="32"/>
      <c r="AAW172" s="32"/>
      <c r="AAX172" s="32"/>
      <c r="AAY172" s="32"/>
      <c r="AAZ172" s="32"/>
      <c r="ABA172" s="32"/>
      <c r="ABB172" s="32"/>
      <c r="ABC172" s="32"/>
      <c r="ABD172" s="32"/>
      <c r="ABE172" s="32"/>
      <c r="ABF172" s="32"/>
      <c r="ABG172" s="32"/>
      <c r="ABH172" s="32"/>
      <c r="ABI172" s="32"/>
      <c r="ABJ172" s="32"/>
      <c r="ABK172" s="32"/>
      <c r="ABL172" s="32"/>
      <c r="ABM172" s="32"/>
      <c r="ABN172" s="32"/>
      <c r="ABO172" s="32"/>
      <c r="ABP172" s="32"/>
      <c r="ABQ172" s="32"/>
      <c r="ABR172" s="32"/>
      <c r="ABS172" s="32"/>
      <c r="ABT172" s="32"/>
      <c r="ABU172" s="32"/>
      <c r="ABV172" s="32"/>
      <c r="ABW172" s="32"/>
      <c r="ABX172" s="32"/>
      <c r="ABY172" s="32"/>
      <c r="ABZ172" s="32"/>
      <c r="ACA172" s="32"/>
      <c r="ACB172" s="32"/>
      <c r="ACC172" s="32"/>
      <c r="ACD172" s="32"/>
      <c r="ACE172" s="32"/>
      <c r="ACF172" s="32"/>
      <c r="ACG172" s="32"/>
      <c r="ACH172" s="32"/>
      <c r="ACI172" s="32"/>
      <c r="ACJ172" s="32"/>
      <c r="ACK172" s="32"/>
      <c r="ACL172" s="32"/>
      <c r="ACM172" s="32"/>
      <c r="ACN172" s="32"/>
      <c r="ACO172" s="32"/>
      <c r="ACP172" s="32"/>
      <c r="ACQ172" s="32"/>
      <c r="ACR172" s="32"/>
      <c r="ACS172" s="32"/>
      <c r="ACT172" s="32"/>
      <c r="ACU172" s="32"/>
      <c r="ACV172" s="32"/>
      <c r="ACW172" s="32"/>
      <c r="ACX172" s="32"/>
      <c r="ACY172" s="32"/>
      <c r="ACZ172" s="32"/>
      <c r="ADA172" s="32"/>
      <c r="ADB172" s="32"/>
      <c r="ADC172" s="32"/>
      <c r="ADD172" s="32"/>
      <c r="ADE172" s="32"/>
      <c r="ADF172" s="32"/>
      <c r="ADG172" s="32"/>
      <c r="ADH172" s="32"/>
      <c r="ADI172" s="32"/>
      <c r="ADJ172" s="32"/>
      <c r="ADK172" s="32"/>
      <c r="ADL172" s="32"/>
      <c r="ADM172" s="32"/>
      <c r="ADN172" s="32"/>
      <c r="ADO172" s="32"/>
      <c r="ADP172" s="32"/>
      <c r="ADQ172" s="32"/>
      <c r="ADR172" s="32"/>
      <c r="ADS172" s="32"/>
      <c r="ADT172" s="32"/>
      <c r="ADU172" s="32"/>
      <c r="ADV172" s="32"/>
      <c r="ADW172" s="32"/>
      <c r="ADX172" s="32"/>
      <c r="ADY172" s="32"/>
      <c r="ADZ172" s="32"/>
      <c r="AEA172" s="32"/>
      <c r="AEB172" s="32"/>
      <c r="AEC172" s="32"/>
      <c r="AED172" s="32"/>
      <c r="AEE172" s="32"/>
      <c r="AEF172" s="32"/>
      <c r="AEG172" s="32"/>
      <c r="AEH172" s="32"/>
      <c r="AEI172" s="32"/>
      <c r="AEJ172" s="32"/>
      <c r="AEK172" s="32"/>
      <c r="AEL172" s="32"/>
      <c r="AEM172" s="32"/>
      <c r="AEN172" s="32"/>
      <c r="AEO172" s="32"/>
      <c r="AEP172" s="32"/>
      <c r="AEQ172" s="32"/>
      <c r="AER172" s="32"/>
      <c r="AES172" s="32"/>
      <c r="AET172" s="32"/>
      <c r="AEU172" s="32"/>
      <c r="AEV172" s="32"/>
      <c r="AEW172" s="32"/>
      <c r="AEX172" s="32"/>
      <c r="AEY172" s="32"/>
      <c r="AEZ172" s="32"/>
      <c r="AFA172" s="32"/>
      <c r="AFB172" s="32"/>
      <c r="AFC172" s="32"/>
      <c r="AFD172" s="32"/>
      <c r="AFE172" s="32"/>
      <c r="AFF172" s="32"/>
      <c r="AFG172" s="32"/>
      <c r="AFH172" s="32"/>
      <c r="AFI172" s="32"/>
      <c r="AFJ172" s="32"/>
      <c r="AFK172" s="32"/>
      <c r="AFL172" s="32"/>
      <c r="AFM172" s="32"/>
      <c r="AFN172" s="32"/>
      <c r="AFO172" s="32"/>
      <c r="AFP172" s="32"/>
      <c r="AFQ172" s="32"/>
      <c r="AFR172" s="32"/>
      <c r="AFS172" s="32"/>
      <c r="AFT172" s="32"/>
      <c r="AFU172" s="32"/>
      <c r="AFV172" s="32"/>
      <c r="AFW172" s="32"/>
      <c r="AFX172" s="32"/>
      <c r="AFY172" s="32"/>
      <c r="AFZ172" s="32"/>
      <c r="AGA172" s="32"/>
      <c r="AGB172" s="32"/>
      <c r="AGC172" s="32"/>
      <c r="AGD172" s="32"/>
      <c r="AGE172" s="32"/>
      <c r="AGF172" s="32"/>
      <c r="AGG172" s="32"/>
      <c r="AGH172" s="32"/>
      <c r="AGI172" s="32"/>
      <c r="AGJ172" s="32"/>
      <c r="AGK172" s="32"/>
      <c r="AGL172" s="32"/>
      <c r="AGM172" s="32"/>
      <c r="AGN172" s="32"/>
      <c r="AGO172" s="32"/>
      <c r="AGP172" s="32"/>
      <c r="AGQ172" s="32"/>
      <c r="AGR172" s="32"/>
      <c r="AGS172" s="32"/>
      <c r="AGT172" s="32"/>
      <c r="AGU172" s="32"/>
      <c r="AGV172" s="32"/>
      <c r="AGW172" s="32"/>
      <c r="AGX172" s="32"/>
      <c r="AGY172" s="32"/>
      <c r="AGZ172" s="32"/>
      <c r="AHA172" s="32"/>
      <c r="AHB172" s="32"/>
      <c r="AHC172" s="32"/>
      <c r="AHD172" s="32"/>
      <c r="AHE172" s="32"/>
      <c r="AHF172" s="32"/>
      <c r="AHG172" s="32"/>
      <c r="AHH172" s="32"/>
      <c r="AHI172" s="32"/>
      <c r="AHJ172" s="32"/>
      <c r="AHK172" s="32"/>
      <c r="AHL172" s="32"/>
      <c r="AHM172" s="32"/>
      <c r="AHN172" s="32"/>
      <c r="AHO172" s="32"/>
      <c r="AHP172" s="32"/>
      <c r="AHQ172" s="32"/>
      <c r="AHR172" s="32"/>
      <c r="AHS172" s="32"/>
      <c r="AHT172" s="32"/>
    </row>
    <row r="173" spans="1:904" s="43" customFormat="1" ht="18.75" x14ac:dyDescent="0.3">
      <c r="A173" s="39">
        <v>212</v>
      </c>
      <c r="B173" s="37" t="s">
        <v>268</v>
      </c>
      <c r="C173" s="39"/>
      <c r="D173" s="42"/>
      <c r="E173" s="49" t="e">
        <f>+#REF!</f>
        <v>#REF!</v>
      </c>
      <c r="F173" s="50" t="e">
        <f>+#REF!</f>
        <v>#REF!</v>
      </c>
      <c r="G173" s="47" t="e">
        <f>+#REF!</f>
        <v>#REF!</v>
      </c>
      <c r="H173" s="40"/>
      <c r="I173" s="40"/>
      <c r="J173" s="40"/>
      <c r="K173" s="40"/>
      <c r="L173" s="40"/>
      <c r="M173" s="40"/>
      <c r="N173" s="40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  <c r="BE173" s="32"/>
      <c r="BF173" s="32"/>
      <c r="BG173" s="32"/>
      <c r="BH173" s="32"/>
      <c r="BI173" s="32"/>
      <c r="BJ173" s="32"/>
      <c r="BK173" s="32"/>
      <c r="BL173" s="32"/>
      <c r="BM173" s="32"/>
      <c r="BN173" s="32"/>
      <c r="BO173" s="32"/>
      <c r="BP173" s="32"/>
      <c r="BQ173" s="32"/>
      <c r="BR173" s="32"/>
      <c r="BS173" s="32"/>
      <c r="BT173" s="32"/>
      <c r="BU173" s="32"/>
      <c r="BV173" s="32"/>
      <c r="BW173" s="32"/>
      <c r="BX173" s="32"/>
      <c r="BY173" s="32"/>
      <c r="BZ173" s="32"/>
      <c r="CA173" s="32"/>
      <c r="CB173" s="32"/>
      <c r="CC173" s="32"/>
      <c r="CD173" s="32"/>
      <c r="CE173" s="32"/>
      <c r="CF173" s="32"/>
      <c r="CG173" s="32"/>
      <c r="CH173" s="32"/>
      <c r="CI173" s="32"/>
      <c r="CJ173" s="32"/>
      <c r="CK173" s="32"/>
      <c r="CL173" s="32"/>
      <c r="CM173" s="32"/>
      <c r="CN173" s="32"/>
      <c r="CO173" s="32"/>
      <c r="CP173" s="32"/>
      <c r="CQ173" s="32"/>
      <c r="CR173" s="32"/>
      <c r="CS173" s="32"/>
      <c r="CT173" s="32"/>
      <c r="CU173" s="32"/>
      <c r="CV173" s="32"/>
      <c r="CW173" s="32"/>
      <c r="CX173" s="32"/>
      <c r="CY173" s="32"/>
      <c r="CZ173" s="32"/>
      <c r="DA173" s="32"/>
      <c r="DB173" s="32"/>
      <c r="DC173" s="32"/>
      <c r="DD173" s="32"/>
      <c r="DE173" s="32"/>
      <c r="DF173" s="32"/>
      <c r="DG173" s="32"/>
      <c r="DH173" s="32"/>
      <c r="DI173" s="32"/>
      <c r="DJ173" s="32"/>
      <c r="DK173" s="32"/>
      <c r="DL173" s="32"/>
      <c r="DM173" s="32"/>
      <c r="DN173" s="32"/>
      <c r="DO173" s="32"/>
      <c r="DP173" s="32"/>
      <c r="DQ173" s="32"/>
      <c r="DR173" s="32"/>
      <c r="DS173" s="32"/>
      <c r="DT173" s="32"/>
      <c r="DU173" s="32"/>
      <c r="DV173" s="32"/>
      <c r="DW173" s="32"/>
      <c r="DX173" s="32"/>
      <c r="DY173" s="32"/>
      <c r="DZ173" s="32"/>
      <c r="EA173" s="32"/>
      <c r="EB173" s="32"/>
      <c r="EC173" s="32"/>
      <c r="ED173" s="32"/>
      <c r="EE173" s="32"/>
      <c r="EF173" s="32"/>
      <c r="EG173" s="32"/>
      <c r="EH173" s="32"/>
      <c r="EI173" s="32"/>
      <c r="EJ173" s="32"/>
      <c r="EK173" s="32"/>
      <c r="EL173" s="32"/>
      <c r="EM173" s="32"/>
      <c r="EN173" s="32"/>
      <c r="EO173" s="32"/>
      <c r="EP173" s="32"/>
      <c r="EQ173" s="32"/>
      <c r="ER173" s="32"/>
      <c r="ES173" s="32"/>
      <c r="ET173" s="32"/>
      <c r="EU173" s="32"/>
      <c r="EV173" s="32"/>
      <c r="EW173" s="32"/>
      <c r="EX173" s="32"/>
      <c r="EY173" s="32"/>
      <c r="EZ173" s="32"/>
      <c r="FA173" s="32"/>
      <c r="FB173" s="32"/>
      <c r="FC173" s="32"/>
      <c r="FD173" s="32"/>
      <c r="FE173" s="32"/>
      <c r="FF173" s="32"/>
      <c r="FG173" s="32"/>
      <c r="FH173" s="32"/>
      <c r="FI173" s="32"/>
      <c r="FJ173" s="32"/>
      <c r="FK173" s="32"/>
      <c r="FL173" s="32"/>
      <c r="FM173" s="32"/>
      <c r="FN173" s="32"/>
      <c r="FO173" s="32"/>
      <c r="FP173" s="32"/>
      <c r="FQ173" s="32"/>
      <c r="FR173" s="32"/>
      <c r="FS173" s="32"/>
      <c r="FT173" s="32"/>
      <c r="FU173" s="32"/>
      <c r="FV173" s="32"/>
      <c r="FW173" s="32"/>
      <c r="FX173" s="32"/>
      <c r="FY173" s="32"/>
      <c r="FZ173" s="32"/>
      <c r="GA173" s="32"/>
      <c r="GB173" s="32"/>
      <c r="GC173" s="32"/>
      <c r="GD173" s="32"/>
      <c r="GE173" s="32"/>
      <c r="GF173" s="32"/>
      <c r="GG173" s="32"/>
      <c r="GH173" s="32"/>
      <c r="GI173" s="32"/>
      <c r="GJ173" s="32"/>
      <c r="GK173" s="32"/>
      <c r="GL173" s="32"/>
      <c r="GM173" s="32"/>
      <c r="GN173" s="32"/>
      <c r="GO173" s="32"/>
      <c r="GP173" s="32"/>
      <c r="GQ173" s="32"/>
      <c r="GR173" s="32"/>
      <c r="GS173" s="32"/>
      <c r="GT173" s="32"/>
      <c r="GU173" s="32"/>
      <c r="GV173" s="32"/>
      <c r="GW173" s="32"/>
      <c r="GX173" s="32"/>
      <c r="GY173" s="32"/>
      <c r="GZ173" s="32"/>
      <c r="HA173" s="32"/>
      <c r="HB173" s="32"/>
      <c r="HC173" s="32"/>
      <c r="HD173" s="32"/>
      <c r="HE173" s="32"/>
      <c r="HF173" s="32"/>
      <c r="HG173" s="32"/>
      <c r="HH173" s="32"/>
      <c r="HI173" s="32"/>
      <c r="HJ173" s="32"/>
      <c r="HK173" s="32"/>
      <c r="HL173" s="32"/>
      <c r="HM173" s="32"/>
      <c r="HN173" s="32"/>
      <c r="HO173" s="32"/>
      <c r="HP173" s="32"/>
      <c r="HQ173" s="32"/>
      <c r="HR173" s="32"/>
      <c r="HS173" s="32"/>
      <c r="HT173" s="32"/>
      <c r="HU173" s="32"/>
      <c r="HV173" s="32"/>
      <c r="HW173" s="32"/>
      <c r="HX173" s="32"/>
      <c r="HY173" s="32"/>
      <c r="HZ173" s="32"/>
      <c r="IA173" s="32"/>
      <c r="IB173" s="32"/>
      <c r="IC173" s="32"/>
      <c r="ID173" s="32"/>
      <c r="IE173" s="32"/>
      <c r="IF173" s="32"/>
      <c r="IG173" s="32"/>
      <c r="IH173" s="32"/>
      <c r="II173" s="32"/>
      <c r="IJ173" s="32"/>
      <c r="IK173" s="32"/>
      <c r="IL173" s="32"/>
      <c r="IM173" s="32"/>
      <c r="IN173" s="32"/>
      <c r="IO173" s="32"/>
      <c r="IP173" s="32"/>
      <c r="IQ173" s="32"/>
      <c r="IR173" s="32"/>
      <c r="IS173" s="32"/>
      <c r="IT173" s="32"/>
      <c r="IU173" s="32"/>
      <c r="IV173" s="32"/>
      <c r="IW173" s="32"/>
      <c r="IX173" s="32"/>
      <c r="IY173" s="32"/>
      <c r="IZ173" s="32"/>
      <c r="JA173" s="32"/>
      <c r="JB173" s="32"/>
      <c r="JC173" s="32"/>
      <c r="JD173" s="32"/>
      <c r="JE173" s="32"/>
      <c r="JF173" s="32"/>
      <c r="JG173" s="32"/>
      <c r="JH173" s="32"/>
      <c r="JI173" s="32"/>
      <c r="JJ173" s="32"/>
      <c r="JK173" s="32"/>
      <c r="JL173" s="32"/>
      <c r="JM173" s="32"/>
      <c r="JN173" s="32"/>
      <c r="JO173" s="32"/>
      <c r="JP173" s="32"/>
      <c r="JQ173" s="32"/>
      <c r="JR173" s="32"/>
      <c r="JS173" s="32"/>
      <c r="JT173" s="32"/>
      <c r="JU173" s="32"/>
      <c r="JV173" s="32"/>
      <c r="JW173" s="32"/>
      <c r="JX173" s="32"/>
      <c r="JY173" s="32"/>
      <c r="JZ173" s="32"/>
      <c r="KA173" s="32"/>
      <c r="KB173" s="32"/>
      <c r="KC173" s="32"/>
      <c r="KD173" s="32"/>
      <c r="KE173" s="32"/>
      <c r="KF173" s="32"/>
      <c r="KG173" s="32"/>
      <c r="KH173" s="32"/>
      <c r="KI173" s="32"/>
      <c r="KJ173" s="32"/>
      <c r="KK173" s="32"/>
      <c r="KL173" s="32"/>
      <c r="KM173" s="32"/>
      <c r="KN173" s="32"/>
      <c r="KO173" s="32"/>
      <c r="KP173" s="32"/>
      <c r="KQ173" s="32"/>
      <c r="KR173" s="32"/>
      <c r="KS173" s="32"/>
      <c r="KT173" s="32"/>
      <c r="KU173" s="32"/>
      <c r="KV173" s="32"/>
      <c r="KW173" s="32"/>
      <c r="KX173" s="32"/>
      <c r="KY173" s="32"/>
      <c r="KZ173" s="32"/>
      <c r="LA173" s="32"/>
      <c r="LB173" s="32"/>
      <c r="LC173" s="32"/>
      <c r="LD173" s="32"/>
      <c r="LE173" s="32"/>
      <c r="LF173" s="32"/>
      <c r="LG173" s="32"/>
      <c r="LH173" s="32"/>
      <c r="LI173" s="32"/>
      <c r="LJ173" s="32"/>
      <c r="LK173" s="32"/>
      <c r="LL173" s="32"/>
      <c r="LM173" s="32"/>
      <c r="LN173" s="32"/>
      <c r="LO173" s="32"/>
      <c r="LP173" s="32"/>
      <c r="LQ173" s="32"/>
      <c r="LR173" s="32"/>
      <c r="LS173" s="32"/>
      <c r="LT173" s="32"/>
      <c r="LU173" s="32"/>
      <c r="LV173" s="32"/>
      <c r="LW173" s="32"/>
      <c r="LX173" s="32"/>
      <c r="LY173" s="32"/>
      <c r="LZ173" s="32"/>
      <c r="MA173" s="32"/>
      <c r="MB173" s="32"/>
      <c r="MC173" s="32"/>
      <c r="MD173" s="32"/>
      <c r="ME173" s="32"/>
      <c r="MF173" s="32"/>
      <c r="MG173" s="32"/>
      <c r="MH173" s="32"/>
      <c r="MI173" s="32"/>
      <c r="MJ173" s="32"/>
      <c r="MK173" s="32"/>
      <c r="ML173" s="32"/>
      <c r="MM173" s="32"/>
      <c r="MN173" s="32"/>
      <c r="MO173" s="32"/>
      <c r="MP173" s="32"/>
      <c r="MQ173" s="32"/>
      <c r="MR173" s="32"/>
      <c r="MS173" s="32"/>
      <c r="MT173" s="32"/>
      <c r="MU173" s="32"/>
      <c r="MV173" s="32"/>
      <c r="MW173" s="32"/>
      <c r="MX173" s="32"/>
      <c r="MY173" s="32"/>
      <c r="MZ173" s="32"/>
      <c r="NA173" s="32"/>
      <c r="NB173" s="32"/>
      <c r="NC173" s="32"/>
      <c r="ND173" s="32"/>
      <c r="NE173" s="32"/>
      <c r="NF173" s="32"/>
      <c r="NG173" s="32"/>
      <c r="NH173" s="32"/>
      <c r="NI173" s="32"/>
      <c r="NJ173" s="32"/>
      <c r="NK173" s="32"/>
      <c r="NL173" s="32"/>
      <c r="NM173" s="32"/>
      <c r="NN173" s="32"/>
      <c r="NO173" s="32"/>
      <c r="NP173" s="32"/>
      <c r="NQ173" s="32"/>
      <c r="NR173" s="32"/>
      <c r="NS173" s="32"/>
      <c r="NT173" s="32"/>
      <c r="NU173" s="32"/>
      <c r="NV173" s="32"/>
      <c r="NW173" s="32"/>
      <c r="NX173" s="32"/>
      <c r="NY173" s="32"/>
      <c r="NZ173" s="32"/>
      <c r="OA173" s="32"/>
      <c r="OB173" s="32"/>
      <c r="OC173" s="32"/>
      <c r="OD173" s="32"/>
      <c r="OE173" s="32"/>
      <c r="OF173" s="32"/>
      <c r="OG173" s="32"/>
      <c r="OH173" s="32"/>
      <c r="OI173" s="32"/>
      <c r="OJ173" s="32"/>
      <c r="OK173" s="32"/>
      <c r="OL173" s="32"/>
      <c r="OM173" s="32"/>
      <c r="ON173" s="32"/>
      <c r="OO173" s="32"/>
      <c r="OP173" s="32"/>
      <c r="OQ173" s="32"/>
      <c r="OR173" s="32"/>
      <c r="OS173" s="32"/>
      <c r="OT173" s="32"/>
      <c r="OU173" s="32"/>
      <c r="OV173" s="32"/>
      <c r="OW173" s="32"/>
      <c r="OX173" s="32"/>
      <c r="OY173" s="32"/>
      <c r="OZ173" s="32"/>
      <c r="PA173" s="32"/>
      <c r="PB173" s="32"/>
      <c r="PC173" s="32"/>
      <c r="PD173" s="32"/>
      <c r="PE173" s="32"/>
      <c r="PF173" s="32"/>
      <c r="PG173" s="32"/>
      <c r="PH173" s="32"/>
      <c r="PI173" s="32"/>
      <c r="PJ173" s="32"/>
      <c r="PK173" s="32"/>
      <c r="PL173" s="32"/>
      <c r="PM173" s="32"/>
      <c r="PN173" s="32"/>
      <c r="PO173" s="32"/>
      <c r="PP173" s="32"/>
      <c r="PQ173" s="32"/>
      <c r="PR173" s="32"/>
      <c r="PS173" s="32"/>
      <c r="PT173" s="32"/>
      <c r="PU173" s="32"/>
      <c r="PV173" s="32"/>
      <c r="PW173" s="32"/>
      <c r="PX173" s="32"/>
      <c r="PY173" s="32"/>
      <c r="PZ173" s="32"/>
      <c r="QA173" s="32"/>
      <c r="QB173" s="32"/>
      <c r="QC173" s="32"/>
      <c r="QD173" s="32"/>
      <c r="QE173" s="32"/>
      <c r="QF173" s="32"/>
      <c r="QG173" s="32"/>
      <c r="QH173" s="32"/>
      <c r="QI173" s="32"/>
      <c r="QJ173" s="32"/>
      <c r="QK173" s="32"/>
      <c r="QL173" s="32"/>
      <c r="QM173" s="32"/>
      <c r="QN173" s="32"/>
      <c r="QO173" s="32"/>
      <c r="QP173" s="32"/>
      <c r="QQ173" s="32"/>
      <c r="QR173" s="32"/>
      <c r="QS173" s="32"/>
      <c r="QT173" s="32"/>
      <c r="QU173" s="32"/>
      <c r="QV173" s="32"/>
      <c r="QW173" s="32"/>
      <c r="QX173" s="32"/>
      <c r="QY173" s="32"/>
      <c r="QZ173" s="32"/>
      <c r="RA173" s="32"/>
      <c r="RB173" s="32"/>
      <c r="RC173" s="32"/>
      <c r="RD173" s="32"/>
      <c r="RE173" s="32"/>
      <c r="RF173" s="32"/>
      <c r="RG173" s="32"/>
      <c r="RH173" s="32"/>
      <c r="RI173" s="32"/>
      <c r="RJ173" s="32"/>
      <c r="RK173" s="32"/>
      <c r="RL173" s="32"/>
      <c r="RM173" s="32"/>
      <c r="RN173" s="32"/>
      <c r="RO173" s="32"/>
      <c r="RP173" s="32"/>
      <c r="RQ173" s="32"/>
      <c r="RR173" s="32"/>
      <c r="RS173" s="32"/>
      <c r="RT173" s="32"/>
      <c r="RU173" s="32"/>
      <c r="RV173" s="32"/>
      <c r="RW173" s="32"/>
      <c r="RX173" s="32"/>
      <c r="RY173" s="32"/>
      <c r="RZ173" s="32"/>
      <c r="SA173" s="32"/>
      <c r="SB173" s="32"/>
      <c r="SC173" s="32"/>
      <c r="SD173" s="32"/>
      <c r="SE173" s="32"/>
      <c r="SF173" s="32"/>
      <c r="SG173" s="32"/>
      <c r="SH173" s="32"/>
      <c r="SI173" s="32"/>
      <c r="SJ173" s="32"/>
      <c r="SK173" s="32"/>
      <c r="SL173" s="32"/>
      <c r="SM173" s="32"/>
      <c r="SN173" s="32"/>
      <c r="SO173" s="32"/>
      <c r="SP173" s="32"/>
      <c r="SQ173" s="32"/>
      <c r="SR173" s="32"/>
      <c r="SS173" s="32"/>
      <c r="ST173" s="32"/>
      <c r="SU173" s="32"/>
      <c r="SV173" s="32"/>
      <c r="SW173" s="32"/>
      <c r="SX173" s="32"/>
      <c r="SY173" s="32"/>
      <c r="SZ173" s="32"/>
      <c r="TA173" s="32"/>
      <c r="TB173" s="32"/>
      <c r="TC173" s="32"/>
      <c r="TD173" s="32"/>
      <c r="TE173" s="32"/>
      <c r="TF173" s="32"/>
      <c r="TG173" s="32"/>
      <c r="TH173" s="32"/>
      <c r="TI173" s="32"/>
      <c r="TJ173" s="32"/>
      <c r="TK173" s="32"/>
      <c r="TL173" s="32"/>
      <c r="TM173" s="32"/>
      <c r="TN173" s="32"/>
      <c r="TO173" s="32"/>
      <c r="TP173" s="32"/>
      <c r="TQ173" s="32"/>
      <c r="TR173" s="32"/>
      <c r="TS173" s="32"/>
      <c r="TT173" s="32"/>
      <c r="TU173" s="32"/>
      <c r="TV173" s="32"/>
      <c r="TW173" s="32"/>
      <c r="TX173" s="32"/>
      <c r="TY173" s="32"/>
      <c r="TZ173" s="32"/>
      <c r="UA173" s="32"/>
      <c r="UB173" s="32"/>
      <c r="UC173" s="32"/>
      <c r="UD173" s="32"/>
      <c r="UE173" s="32"/>
      <c r="UF173" s="32"/>
      <c r="UG173" s="32"/>
      <c r="UH173" s="32"/>
      <c r="UI173" s="32"/>
      <c r="UJ173" s="32"/>
      <c r="UK173" s="32"/>
      <c r="UL173" s="32"/>
      <c r="UM173" s="32"/>
      <c r="UN173" s="32"/>
      <c r="UO173" s="32"/>
      <c r="UP173" s="32"/>
      <c r="UQ173" s="32"/>
      <c r="UR173" s="32"/>
      <c r="US173" s="32"/>
      <c r="UT173" s="32"/>
      <c r="UU173" s="32"/>
      <c r="UV173" s="32"/>
      <c r="UW173" s="32"/>
      <c r="UX173" s="32"/>
      <c r="UY173" s="32"/>
      <c r="UZ173" s="32"/>
      <c r="VA173" s="32"/>
      <c r="VB173" s="32"/>
      <c r="VC173" s="32"/>
      <c r="VD173" s="32"/>
      <c r="VE173" s="32"/>
      <c r="VF173" s="32"/>
      <c r="VG173" s="32"/>
      <c r="VH173" s="32"/>
      <c r="VI173" s="32"/>
      <c r="VJ173" s="32"/>
      <c r="VK173" s="32"/>
      <c r="VL173" s="32"/>
      <c r="VM173" s="32"/>
      <c r="VN173" s="32"/>
      <c r="VO173" s="32"/>
      <c r="VP173" s="32"/>
      <c r="VQ173" s="32"/>
      <c r="VR173" s="32"/>
      <c r="VS173" s="32"/>
      <c r="VT173" s="32"/>
      <c r="VU173" s="32"/>
      <c r="VV173" s="32"/>
      <c r="VW173" s="32"/>
      <c r="VX173" s="32"/>
      <c r="VY173" s="32"/>
      <c r="VZ173" s="32"/>
      <c r="WA173" s="32"/>
      <c r="WB173" s="32"/>
      <c r="WC173" s="32"/>
      <c r="WD173" s="32"/>
      <c r="WE173" s="32"/>
      <c r="WF173" s="32"/>
      <c r="WG173" s="32"/>
      <c r="WH173" s="32"/>
      <c r="WI173" s="32"/>
      <c r="WJ173" s="32"/>
      <c r="WK173" s="32"/>
      <c r="WL173" s="32"/>
      <c r="WM173" s="32"/>
      <c r="WN173" s="32"/>
      <c r="WO173" s="32"/>
      <c r="WP173" s="32"/>
      <c r="WQ173" s="32"/>
      <c r="WR173" s="32"/>
      <c r="WS173" s="32"/>
      <c r="WT173" s="32"/>
      <c r="WU173" s="32"/>
      <c r="WV173" s="32"/>
      <c r="WW173" s="32"/>
      <c r="WX173" s="32"/>
      <c r="WY173" s="32"/>
      <c r="WZ173" s="32"/>
      <c r="XA173" s="32"/>
      <c r="XB173" s="32"/>
      <c r="XC173" s="32"/>
      <c r="XD173" s="32"/>
      <c r="XE173" s="32"/>
      <c r="XF173" s="32"/>
      <c r="XG173" s="32"/>
      <c r="XH173" s="32"/>
      <c r="XI173" s="32"/>
      <c r="XJ173" s="32"/>
      <c r="XK173" s="32"/>
      <c r="XL173" s="32"/>
      <c r="XM173" s="32"/>
      <c r="XN173" s="32"/>
      <c r="XO173" s="32"/>
      <c r="XP173" s="32"/>
      <c r="XQ173" s="32"/>
      <c r="XR173" s="32"/>
      <c r="XS173" s="32"/>
      <c r="XT173" s="32"/>
      <c r="XU173" s="32"/>
      <c r="XV173" s="32"/>
      <c r="XW173" s="32"/>
      <c r="XX173" s="32"/>
      <c r="XY173" s="32"/>
      <c r="XZ173" s="32"/>
      <c r="YA173" s="32"/>
      <c r="YB173" s="32"/>
      <c r="YC173" s="32"/>
      <c r="YD173" s="32"/>
      <c r="YE173" s="32"/>
      <c r="YF173" s="32"/>
      <c r="YG173" s="32"/>
      <c r="YH173" s="32"/>
      <c r="YI173" s="32"/>
      <c r="YJ173" s="32"/>
      <c r="YK173" s="32"/>
      <c r="YL173" s="32"/>
      <c r="YM173" s="32"/>
      <c r="YN173" s="32"/>
      <c r="YO173" s="32"/>
      <c r="YP173" s="32"/>
      <c r="YQ173" s="32"/>
      <c r="YR173" s="32"/>
      <c r="YS173" s="32"/>
      <c r="YT173" s="32"/>
      <c r="YU173" s="32"/>
      <c r="YV173" s="32"/>
      <c r="YW173" s="32"/>
      <c r="YX173" s="32"/>
      <c r="YY173" s="32"/>
      <c r="YZ173" s="32"/>
      <c r="ZA173" s="32"/>
      <c r="ZB173" s="32"/>
      <c r="ZC173" s="32"/>
      <c r="ZD173" s="32"/>
      <c r="ZE173" s="32"/>
      <c r="ZF173" s="32"/>
      <c r="ZG173" s="32"/>
      <c r="ZH173" s="32"/>
      <c r="ZI173" s="32"/>
      <c r="ZJ173" s="32"/>
      <c r="ZK173" s="32"/>
      <c r="ZL173" s="32"/>
      <c r="ZM173" s="32"/>
      <c r="ZN173" s="32"/>
      <c r="ZO173" s="32"/>
      <c r="ZP173" s="32"/>
      <c r="ZQ173" s="32"/>
      <c r="ZR173" s="32"/>
      <c r="ZS173" s="32"/>
      <c r="ZT173" s="32"/>
      <c r="ZU173" s="32"/>
      <c r="ZV173" s="32"/>
      <c r="ZW173" s="32"/>
      <c r="ZX173" s="32"/>
      <c r="ZY173" s="32"/>
      <c r="ZZ173" s="32"/>
      <c r="AAA173" s="32"/>
      <c r="AAB173" s="32"/>
      <c r="AAC173" s="32"/>
      <c r="AAD173" s="32"/>
      <c r="AAE173" s="32"/>
      <c r="AAF173" s="32"/>
      <c r="AAG173" s="32"/>
      <c r="AAH173" s="32"/>
      <c r="AAI173" s="32"/>
      <c r="AAJ173" s="32"/>
      <c r="AAK173" s="32"/>
      <c r="AAL173" s="32"/>
      <c r="AAM173" s="32"/>
      <c r="AAN173" s="32"/>
      <c r="AAO173" s="32"/>
      <c r="AAP173" s="32"/>
      <c r="AAQ173" s="32"/>
      <c r="AAR173" s="32"/>
      <c r="AAS173" s="32"/>
      <c r="AAT173" s="32"/>
      <c r="AAU173" s="32"/>
      <c r="AAV173" s="32"/>
      <c r="AAW173" s="32"/>
      <c r="AAX173" s="32"/>
      <c r="AAY173" s="32"/>
      <c r="AAZ173" s="32"/>
      <c r="ABA173" s="32"/>
      <c r="ABB173" s="32"/>
      <c r="ABC173" s="32"/>
      <c r="ABD173" s="32"/>
      <c r="ABE173" s="32"/>
      <c r="ABF173" s="32"/>
      <c r="ABG173" s="32"/>
      <c r="ABH173" s="32"/>
      <c r="ABI173" s="32"/>
      <c r="ABJ173" s="32"/>
      <c r="ABK173" s="32"/>
      <c r="ABL173" s="32"/>
      <c r="ABM173" s="32"/>
      <c r="ABN173" s="32"/>
      <c r="ABO173" s="32"/>
      <c r="ABP173" s="32"/>
      <c r="ABQ173" s="32"/>
      <c r="ABR173" s="32"/>
      <c r="ABS173" s="32"/>
      <c r="ABT173" s="32"/>
      <c r="ABU173" s="32"/>
      <c r="ABV173" s="32"/>
      <c r="ABW173" s="32"/>
      <c r="ABX173" s="32"/>
      <c r="ABY173" s="32"/>
      <c r="ABZ173" s="32"/>
      <c r="ACA173" s="32"/>
      <c r="ACB173" s="32"/>
      <c r="ACC173" s="32"/>
      <c r="ACD173" s="32"/>
      <c r="ACE173" s="32"/>
      <c r="ACF173" s="32"/>
      <c r="ACG173" s="32"/>
      <c r="ACH173" s="32"/>
      <c r="ACI173" s="32"/>
      <c r="ACJ173" s="32"/>
      <c r="ACK173" s="32"/>
      <c r="ACL173" s="32"/>
      <c r="ACM173" s="32"/>
      <c r="ACN173" s="32"/>
      <c r="ACO173" s="32"/>
      <c r="ACP173" s="32"/>
      <c r="ACQ173" s="32"/>
      <c r="ACR173" s="32"/>
      <c r="ACS173" s="32"/>
      <c r="ACT173" s="32"/>
      <c r="ACU173" s="32"/>
      <c r="ACV173" s="32"/>
      <c r="ACW173" s="32"/>
      <c r="ACX173" s="32"/>
      <c r="ACY173" s="32"/>
      <c r="ACZ173" s="32"/>
      <c r="ADA173" s="32"/>
      <c r="ADB173" s="32"/>
      <c r="ADC173" s="32"/>
      <c r="ADD173" s="32"/>
      <c r="ADE173" s="32"/>
      <c r="ADF173" s="32"/>
      <c r="ADG173" s="32"/>
      <c r="ADH173" s="32"/>
      <c r="ADI173" s="32"/>
      <c r="ADJ173" s="32"/>
      <c r="ADK173" s="32"/>
      <c r="ADL173" s="32"/>
      <c r="ADM173" s="32"/>
      <c r="ADN173" s="32"/>
      <c r="ADO173" s="32"/>
      <c r="ADP173" s="32"/>
      <c r="ADQ173" s="32"/>
      <c r="ADR173" s="32"/>
      <c r="ADS173" s="32"/>
      <c r="ADT173" s="32"/>
      <c r="ADU173" s="32"/>
      <c r="ADV173" s="32"/>
      <c r="ADW173" s="32"/>
      <c r="ADX173" s="32"/>
      <c r="ADY173" s="32"/>
      <c r="ADZ173" s="32"/>
      <c r="AEA173" s="32"/>
      <c r="AEB173" s="32"/>
      <c r="AEC173" s="32"/>
      <c r="AED173" s="32"/>
      <c r="AEE173" s="32"/>
      <c r="AEF173" s="32"/>
      <c r="AEG173" s="32"/>
      <c r="AEH173" s="32"/>
      <c r="AEI173" s="32"/>
      <c r="AEJ173" s="32"/>
      <c r="AEK173" s="32"/>
      <c r="AEL173" s="32"/>
      <c r="AEM173" s="32"/>
      <c r="AEN173" s="32"/>
      <c r="AEO173" s="32"/>
      <c r="AEP173" s="32"/>
      <c r="AEQ173" s="32"/>
      <c r="AER173" s="32"/>
      <c r="AES173" s="32"/>
      <c r="AET173" s="32"/>
      <c r="AEU173" s="32"/>
      <c r="AEV173" s="32"/>
      <c r="AEW173" s="32"/>
      <c r="AEX173" s="32"/>
      <c r="AEY173" s="32"/>
      <c r="AEZ173" s="32"/>
      <c r="AFA173" s="32"/>
      <c r="AFB173" s="32"/>
      <c r="AFC173" s="32"/>
      <c r="AFD173" s="32"/>
      <c r="AFE173" s="32"/>
      <c r="AFF173" s="32"/>
      <c r="AFG173" s="32"/>
      <c r="AFH173" s="32"/>
      <c r="AFI173" s="32"/>
      <c r="AFJ173" s="32"/>
      <c r="AFK173" s="32"/>
      <c r="AFL173" s="32"/>
      <c r="AFM173" s="32"/>
      <c r="AFN173" s="32"/>
      <c r="AFO173" s="32"/>
      <c r="AFP173" s="32"/>
      <c r="AFQ173" s="32"/>
      <c r="AFR173" s="32"/>
      <c r="AFS173" s="32"/>
      <c r="AFT173" s="32"/>
      <c r="AFU173" s="32"/>
      <c r="AFV173" s="32"/>
      <c r="AFW173" s="32"/>
      <c r="AFX173" s="32"/>
      <c r="AFY173" s="32"/>
      <c r="AFZ173" s="32"/>
      <c r="AGA173" s="32"/>
      <c r="AGB173" s="32"/>
      <c r="AGC173" s="32"/>
      <c r="AGD173" s="32"/>
      <c r="AGE173" s="32"/>
      <c r="AGF173" s="32"/>
      <c r="AGG173" s="32"/>
      <c r="AGH173" s="32"/>
      <c r="AGI173" s="32"/>
      <c r="AGJ173" s="32"/>
      <c r="AGK173" s="32"/>
      <c r="AGL173" s="32"/>
      <c r="AGM173" s="32"/>
      <c r="AGN173" s="32"/>
      <c r="AGO173" s="32"/>
      <c r="AGP173" s="32"/>
      <c r="AGQ173" s="32"/>
      <c r="AGR173" s="32"/>
      <c r="AGS173" s="32"/>
      <c r="AGT173" s="32"/>
      <c r="AGU173" s="32"/>
      <c r="AGV173" s="32"/>
      <c r="AGW173" s="32"/>
      <c r="AGX173" s="32"/>
      <c r="AGY173" s="32"/>
      <c r="AGZ173" s="32"/>
      <c r="AHA173" s="32"/>
      <c r="AHB173" s="32"/>
      <c r="AHC173" s="32"/>
      <c r="AHD173" s="32"/>
      <c r="AHE173" s="32"/>
      <c r="AHF173" s="32"/>
      <c r="AHG173" s="32"/>
      <c r="AHH173" s="32"/>
      <c r="AHI173" s="32"/>
      <c r="AHJ173" s="32"/>
      <c r="AHK173" s="32"/>
      <c r="AHL173" s="32"/>
      <c r="AHM173" s="32"/>
      <c r="AHN173" s="32"/>
      <c r="AHO173" s="32"/>
      <c r="AHP173" s="32"/>
      <c r="AHQ173" s="32"/>
      <c r="AHR173" s="32"/>
      <c r="AHS173" s="32"/>
      <c r="AHT173" s="32"/>
    </row>
    <row r="174" spans="1:904" s="43" customFormat="1" ht="18.75" x14ac:dyDescent="0.3">
      <c r="A174" s="39">
        <v>214</v>
      </c>
      <c r="B174" s="37" t="s">
        <v>269</v>
      </c>
      <c r="C174" s="39" t="s">
        <v>57</v>
      </c>
      <c r="D174" s="42" t="s">
        <v>270</v>
      </c>
      <c r="E174" s="49" t="e">
        <f>+#REF!</f>
        <v>#REF!</v>
      </c>
      <c r="F174" s="50" t="e">
        <f>+#REF!</f>
        <v>#REF!</v>
      </c>
      <c r="G174" s="47" t="e">
        <f>+#REF!</f>
        <v>#REF!</v>
      </c>
      <c r="H174" s="40"/>
      <c r="I174" s="40"/>
      <c r="J174" s="40"/>
      <c r="K174" s="40"/>
      <c r="L174" s="40"/>
      <c r="M174" s="40"/>
      <c r="N174" s="40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32"/>
      <c r="BB174" s="32"/>
      <c r="BC174" s="32"/>
      <c r="BD174" s="32"/>
      <c r="BE174" s="32"/>
      <c r="BF174" s="32"/>
      <c r="BG174" s="32"/>
      <c r="BH174" s="32"/>
      <c r="BI174" s="32"/>
      <c r="BJ174" s="32"/>
      <c r="BK174" s="32"/>
      <c r="BL174" s="32"/>
      <c r="BM174" s="32"/>
      <c r="BN174" s="32"/>
      <c r="BO174" s="32"/>
      <c r="BP174" s="32"/>
      <c r="BQ174" s="32"/>
      <c r="BR174" s="32"/>
      <c r="BS174" s="32"/>
      <c r="BT174" s="32"/>
      <c r="BU174" s="32"/>
      <c r="BV174" s="32"/>
      <c r="BW174" s="32"/>
      <c r="BX174" s="32"/>
      <c r="BY174" s="32"/>
      <c r="BZ174" s="32"/>
      <c r="CA174" s="32"/>
      <c r="CB174" s="32"/>
      <c r="CC174" s="32"/>
      <c r="CD174" s="32"/>
      <c r="CE174" s="32"/>
      <c r="CF174" s="32"/>
      <c r="CG174" s="32"/>
      <c r="CH174" s="32"/>
      <c r="CI174" s="32"/>
      <c r="CJ174" s="32"/>
      <c r="CK174" s="32"/>
      <c r="CL174" s="32"/>
      <c r="CM174" s="32"/>
      <c r="CN174" s="32"/>
      <c r="CO174" s="32"/>
      <c r="CP174" s="32"/>
      <c r="CQ174" s="32"/>
      <c r="CR174" s="32"/>
      <c r="CS174" s="32"/>
      <c r="CT174" s="32"/>
      <c r="CU174" s="32"/>
      <c r="CV174" s="32"/>
      <c r="CW174" s="32"/>
      <c r="CX174" s="32"/>
      <c r="CY174" s="32"/>
      <c r="CZ174" s="32"/>
      <c r="DA174" s="32"/>
      <c r="DB174" s="32"/>
      <c r="DC174" s="32"/>
      <c r="DD174" s="32"/>
      <c r="DE174" s="32"/>
      <c r="DF174" s="32"/>
      <c r="DG174" s="32"/>
      <c r="DH174" s="32"/>
      <c r="DI174" s="32"/>
      <c r="DJ174" s="32"/>
      <c r="DK174" s="32"/>
      <c r="DL174" s="32"/>
      <c r="DM174" s="32"/>
      <c r="DN174" s="32"/>
      <c r="DO174" s="32"/>
      <c r="DP174" s="32"/>
      <c r="DQ174" s="32"/>
      <c r="DR174" s="32"/>
      <c r="DS174" s="32"/>
      <c r="DT174" s="32"/>
      <c r="DU174" s="32"/>
      <c r="DV174" s="32"/>
      <c r="DW174" s="32"/>
      <c r="DX174" s="32"/>
      <c r="DY174" s="32"/>
      <c r="DZ174" s="32"/>
      <c r="EA174" s="32"/>
      <c r="EB174" s="32"/>
      <c r="EC174" s="32"/>
      <c r="ED174" s="32"/>
      <c r="EE174" s="32"/>
      <c r="EF174" s="32"/>
      <c r="EG174" s="32"/>
      <c r="EH174" s="32"/>
      <c r="EI174" s="32"/>
      <c r="EJ174" s="32"/>
      <c r="EK174" s="32"/>
      <c r="EL174" s="32"/>
      <c r="EM174" s="32"/>
      <c r="EN174" s="32"/>
      <c r="EO174" s="32"/>
      <c r="EP174" s="32"/>
      <c r="EQ174" s="32"/>
      <c r="ER174" s="32"/>
      <c r="ES174" s="32"/>
      <c r="ET174" s="32"/>
      <c r="EU174" s="32"/>
      <c r="EV174" s="32"/>
      <c r="EW174" s="32"/>
      <c r="EX174" s="32"/>
      <c r="EY174" s="32"/>
      <c r="EZ174" s="32"/>
      <c r="FA174" s="32"/>
      <c r="FB174" s="32"/>
      <c r="FC174" s="32"/>
      <c r="FD174" s="32"/>
      <c r="FE174" s="32"/>
      <c r="FF174" s="32"/>
      <c r="FG174" s="32"/>
      <c r="FH174" s="32"/>
      <c r="FI174" s="32"/>
      <c r="FJ174" s="32"/>
      <c r="FK174" s="32"/>
      <c r="FL174" s="32"/>
      <c r="FM174" s="32"/>
      <c r="FN174" s="32"/>
      <c r="FO174" s="32"/>
      <c r="FP174" s="32"/>
      <c r="FQ174" s="32"/>
      <c r="FR174" s="32"/>
      <c r="FS174" s="32"/>
      <c r="FT174" s="32"/>
      <c r="FU174" s="32"/>
      <c r="FV174" s="32"/>
      <c r="FW174" s="32"/>
      <c r="FX174" s="32"/>
      <c r="FY174" s="32"/>
      <c r="FZ174" s="32"/>
      <c r="GA174" s="32"/>
      <c r="GB174" s="32"/>
      <c r="GC174" s="32"/>
      <c r="GD174" s="32"/>
      <c r="GE174" s="32"/>
      <c r="GF174" s="32"/>
      <c r="GG174" s="32"/>
      <c r="GH174" s="32"/>
      <c r="GI174" s="32"/>
      <c r="GJ174" s="32"/>
      <c r="GK174" s="32"/>
      <c r="GL174" s="32"/>
      <c r="GM174" s="32"/>
      <c r="GN174" s="32"/>
      <c r="GO174" s="32"/>
      <c r="GP174" s="32"/>
      <c r="GQ174" s="32"/>
      <c r="GR174" s="32"/>
      <c r="GS174" s="32"/>
      <c r="GT174" s="32"/>
      <c r="GU174" s="32"/>
      <c r="GV174" s="32"/>
      <c r="GW174" s="32"/>
      <c r="GX174" s="32"/>
      <c r="GY174" s="32"/>
      <c r="GZ174" s="32"/>
      <c r="HA174" s="32"/>
      <c r="HB174" s="32"/>
      <c r="HC174" s="32"/>
      <c r="HD174" s="32"/>
      <c r="HE174" s="32"/>
      <c r="HF174" s="32"/>
      <c r="HG174" s="32"/>
      <c r="HH174" s="32"/>
      <c r="HI174" s="32"/>
      <c r="HJ174" s="32"/>
      <c r="HK174" s="32"/>
      <c r="HL174" s="32"/>
      <c r="HM174" s="32"/>
      <c r="HN174" s="32"/>
      <c r="HO174" s="32"/>
      <c r="HP174" s="32"/>
      <c r="HQ174" s="32"/>
      <c r="HR174" s="32"/>
      <c r="HS174" s="32"/>
      <c r="HT174" s="32"/>
      <c r="HU174" s="32"/>
      <c r="HV174" s="32"/>
      <c r="HW174" s="32"/>
      <c r="HX174" s="32"/>
      <c r="HY174" s="32"/>
      <c r="HZ174" s="32"/>
      <c r="IA174" s="32"/>
      <c r="IB174" s="32"/>
      <c r="IC174" s="32"/>
      <c r="ID174" s="32"/>
      <c r="IE174" s="32"/>
      <c r="IF174" s="32"/>
      <c r="IG174" s="32"/>
      <c r="IH174" s="32"/>
      <c r="II174" s="32"/>
      <c r="IJ174" s="32"/>
      <c r="IK174" s="32"/>
      <c r="IL174" s="32"/>
      <c r="IM174" s="32"/>
      <c r="IN174" s="32"/>
      <c r="IO174" s="32"/>
      <c r="IP174" s="32"/>
      <c r="IQ174" s="32"/>
      <c r="IR174" s="32"/>
      <c r="IS174" s="32"/>
      <c r="IT174" s="32"/>
      <c r="IU174" s="32"/>
      <c r="IV174" s="32"/>
      <c r="IW174" s="32"/>
      <c r="IX174" s="32"/>
      <c r="IY174" s="32"/>
      <c r="IZ174" s="32"/>
      <c r="JA174" s="32"/>
      <c r="JB174" s="32"/>
      <c r="JC174" s="32"/>
      <c r="JD174" s="32"/>
      <c r="JE174" s="32"/>
      <c r="JF174" s="32"/>
      <c r="JG174" s="32"/>
      <c r="JH174" s="32"/>
      <c r="JI174" s="32"/>
      <c r="JJ174" s="32"/>
      <c r="JK174" s="32"/>
      <c r="JL174" s="32"/>
      <c r="JM174" s="32"/>
      <c r="JN174" s="32"/>
      <c r="JO174" s="32"/>
      <c r="JP174" s="32"/>
      <c r="JQ174" s="32"/>
      <c r="JR174" s="32"/>
      <c r="JS174" s="32"/>
      <c r="JT174" s="32"/>
      <c r="JU174" s="32"/>
      <c r="JV174" s="32"/>
      <c r="JW174" s="32"/>
      <c r="JX174" s="32"/>
      <c r="JY174" s="32"/>
      <c r="JZ174" s="32"/>
      <c r="KA174" s="32"/>
      <c r="KB174" s="32"/>
      <c r="KC174" s="32"/>
      <c r="KD174" s="32"/>
      <c r="KE174" s="32"/>
      <c r="KF174" s="32"/>
      <c r="KG174" s="32"/>
      <c r="KH174" s="32"/>
      <c r="KI174" s="32"/>
      <c r="KJ174" s="32"/>
      <c r="KK174" s="32"/>
      <c r="KL174" s="32"/>
      <c r="KM174" s="32"/>
      <c r="KN174" s="32"/>
      <c r="KO174" s="32"/>
      <c r="KP174" s="32"/>
      <c r="KQ174" s="32"/>
      <c r="KR174" s="32"/>
      <c r="KS174" s="32"/>
      <c r="KT174" s="32"/>
      <c r="KU174" s="32"/>
      <c r="KV174" s="32"/>
      <c r="KW174" s="32"/>
      <c r="KX174" s="32"/>
      <c r="KY174" s="32"/>
      <c r="KZ174" s="32"/>
      <c r="LA174" s="32"/>
      <c r="LB174" s="32"/>
      <c r="LC174" s="32"/>
      <c r="LD174" s="32"/>
      <c r="LE174" s="32"/>
      <c r="LF174" s="32"/>
      <c r="LG174" s="32"/>
      <c r="LH174" s="32"/>
      <c r="LI174" s="32"/>
      <c r="LJ174" s="32"/>
      <c r="LK174" s="32"/>
      <c r="LL174" s="32"/>
      <c r="LM174" s="32"/>
      <c r="LN174" s="32"/>
      <c r="LO174" s="32"/>
      <c r="LP174" s="32"/>
      <c r="LQ174" s="32"/>
      <c r="LR174" s="32"/>
      <c r="LS174" s="32"/>
      <c r="LT174" s="32"/>
      <c r="LU174" s="32"/>
      <c r="LV174" s="32"/>
      <c r="LW174" s="32"/>
      <c r="LX174" s="32"/>
      <c r="LY174" s="32"/>
      <c r="LZ174" s="32"/>
      <c r="MA174" s="32"/>
      <c r="MB174" s="32"/>
      <c r="MC174" s="32"/>
      <c r="MD174" s="32"/>
      <c r="ME174" s="32"/>
      <c r="MF174" s="32"/>
      <c r="MG174" s="32"/>
      <c r="MH174" s="32"/>
      <c r="MI174" s="32"/>
      <c r="MJ174" s="32"/>
      <c r="MK174" s="32"/>
      <c r="ML174" s="32"/>
      <c r="MM174" s="32"/>
      <c r="MN174" s="32"/>
      <c r="MO174" s="32"/>
      <c r="MP174" s="32"/>
      <c r="MQ174" s="32"/>
      <c r="MR174" s="32"/>
      <c r="MS174" s="32"/>
      <c r="MT174" s="32"/>
      <c r="MU174" s="32"/>
      <c r="MV174" s="32"/>
      <c r="MW174" s="32"/>
      <c r="MX174" s="32"/>
      <c r="MY174" s="32"/>
      <c r="MZ174" s="32"/>
      <c r="NA174" s="32"/>
      <c r="NB174" s="32"/>
      <c r="NC174" s="32"/>
      <c r="ND174" s="32"/>
      <c r="NE174" s="32"/>
      <c r="NF174" s="32"/>
      <c r="NG174" s="32"/>
      <c r="NH174" s="32"/>
      <c r="NI174" s="32"/>
      <c r="NJ174" s="32"/>
      <c r="NK174" s="32"/>
      <c r="NL174" s="32"/>
      <c r="NM174" s="32"/>
      <c r="NN174" s="32"/>
      <c r="NO174" s="32"/>
      <c r="NP174" s="32"/>
      <c r="NQ174" s="32"/>
      <c r="NR174" s="32"/>
      <c r="NS174" s="32"/>
      <c r="NT174" s="32"/>
      <c r="NU174" s="32"/>
      <c r="NV174" s="32"/>
      <c r="NW174" s="32"/>
      <c r="NX174" s="32"/>
      <c r="NY174" s="32"/>
      <c r="NZ174" s="32"/>
      <c r="OA174" s="32"/>
      <c r="OB174" s="32"/>
      <c r="OC174" s="32"/>
      <c r="OD174" s="32"/>
      <c r="OE174" s="32"/>
      <c r="OF174" s="32"/>
      <c r="OG174" s="32"/>
      <c r="OH174" s="32"/>
      <c r="OI174" s="32"/>
      <c r="OJ174" s="32"/>
      <c r="OK174" s="32"/>
      <c r="OL174" s="32"/>
      <c r="OM174" s="32"/>
      <c r="ON174" s="32"/>
      <c r="OO174" s="32"/>
      <c r="OP174" s="32"/>
      <c r="OQ174" s="32"/>
      <c r="OR174" s="32"/>
      <c r="OS174" s="32"/>
      <c r="OT174" s="32"/>
      <c r="OU174" s="32"/>
      <c r="OV174" s="32"/>
      <c r="OW174" s="32"/>
      <c r="OX174" s="32"/>
      <c r="OY174" s="32"/>
      <c r="OZ174" s="32"/>
      <c r="PA174" s="32"/>
      <c r="PB174" s="32"/>
      <c r="PC174" s="32"/>
      <c r="PD174" s="32"/>
      <c r="PE174" s="32"/>
      <c r="PF174" s="32"/>
      <c r="PG174" s="32"/>
      <c r="PH174" s="32"/>
      <c r="PI174" s="32"/>
      <c r="PJ174" s="32"/>
      <c r="PK174" s="32"/>
      <c r="PL174" s="32"/>
      <c r="PM174" s="32"/>
      <c r="PN174" s="32"/>
      <c r="PO174" s="32"/>
      <c r="PP174" s="32"/>
      <c r="PQ174" s="32"/>
      <c r="PR174" s="32"/>
      <c r="PS174" s="32"/>
      <c r="PT174" s="32"/>
      <c r="PU174" s="32"/>
      <c r="PV174" s="32"/>
      <c r="PW174" s="32"/>
      <c r="PX174" s="32"/>
      <c r="PY174" s="32"/>
      <c r="PZ174" s="32"/>
      <c r="QA174" s="32"/>
      <c r="QB174" s="32"/>
      <c r="QC174" s="32"/>
      <c r="QD174" s="32"/>
      <c r="QE174" s="32"/>
      <c r="QF174" s="32"/>
      <c r="QG174" s="32"/>
      <c r="QH174" s="32"/>
      <c r="QI174" s="32"/>
      <c r="QJ174" s="32"/>
      <c r="QK174" s="32"/>
      <c r="QL174" s="32"/>
      <c r="QM174" s="32"/>
      <c r="QN174" s="32"/>
      <c r="QO174" s="32"/>
      <c r="QP174" s="32"/>
      <c r="QQ174" s="32"/>
      <c r="QR174" s="32"/>
      <c r="QS174" s="32"/>
      <c r="QT174" s="32"/>
      <c r="QU174" s="32"/>
      <c r="QV174" s="32"/>
      <c r="QW174" s="32"/>
      <c r="QX174" s="32"/>
      <c r="QY174" s="32"/>
      <c r="QZ174" s="32"/>
      <c r="RA174" s="32"/>
      <c r="RB174" s="32"/>
      <c r="RC174" s="32"/>
      <c r="RD174" s="32"/>
      <c r="RE174" s="32"/>
      <c r="RF174" s="32"/>
      <c r="RG174" s="32"/>
      <c r="RH174" s="32"/>
      <c r="RI174" s="32"/>
      <c r="RJ174" s="32"/>
      <c r="RK174" s="32"/>
      <c r="RL174" s="32"/>
      <c r="RM174" s="32"/>
      <c r="RN174" s="32"/>
      <c r="RO174" s="32"/>
      <c r="RP174" s="32"/>
      <c r="RQ174" s="32"/>
      <c r="RR174" s="32"/>
      <c r="RS174" s="32"/>
      <c r="RT174" s="32"/>
      <c r="RU174" s="32"/>
      <c r="RV174" s="32"/>
      <c r="RW174" s="32"/>
      <c r="RX174" s="32"/>
      <c r="RY174" s="32"/>
      <c r="RZ174" s="32"/>
      <c r="SA174" s="32"/>
      <c r="SB174" s="32"/>
      <c r="SC174" s="32"/>
      <c r="SD174" s="32"/>
      <c r="SE174" s="32"/>
      <c r="SF174" s="32"/>
      <c r="SG174" s="32"/>
      <c r="SH174" s="32"/>
      <c r="SI174" s="32"/>
      <c r="SJ174" s="32"/>
      <c r="SK174" s="32"/>
      <c r="SL174" s="32"/>
      <c r="SM174" s="32"/>
      <c r="SN174" s="32"/>
      <c r="SO174" s="32"/>
      <c r="SP174" s="32"/>
      <c r="SQ174" s="32"/>
      <c r="SR174" s="32"/>
      <c r="SS174" s="32"/>
      <c r="ST174" s="32"/>
      <c r="SU174" s="32"/>
      <c r="SV174" s="32"/>
      <c r="SW174" s="32"/>
      <c r="SX174" s="32"/>
      <c r="SY174" s="32"/>
      <c r="SZ174" s="32"/>
      <c r="TA174" s="32"/>
      <c r="TB174" s="32"/>
      <c r="TC174" s="32"/>
      <c r="TD174" s="32"/>
      <c r="TE174" s="32"/>
      <c r="TF174" s="32"/>
      <c r="TG174" s="32"/>
      <c r="TH174" s="32"/>
      <c r="TI174" s="32"/>
      <c r="TJ174" s="32"/>
      <c r="TK174" s="32"/>
      <c r="TL174" s="32"/>
      <c r="TM174" s="32"/>
      <c r="TN174" s="32"/>
      <c r="TO174" s="32"/>
      <c r="TP174" s="32"/>
      <c r="TQ174" s="32"/>
      <c r="TR174" s="32"/>
      <c r="TS174" s="32"/>
      <c r="TT174" s="32"/>
      <c r="TU174" s="32"/>
      <c r="TV174" s="32"/>
      <c r="TW174" s="32"/>
      <c r="TX174" s="32"/>
      <c r="TY174" s="32"/>
      <c r="TZ174" s="32"/>
      <c r="UA174" s="32"/>
      <c r="UB174" s="32"/>
      <c r="UC174" s="32"/>
      <c r="UD174" s="32"/>
      <c r="UE174" s="32"/>
      <c r="UF174" s="32"/>
      <c r="UG174" s="32"/>
      <c r="UH174" s="32"/>
      <c r="UI174" s="32"/>
      <c r="UJ174" s="32"/>
      <c r="UK174" s="32"/>
      <c r="UL174" s="32"/>
      <c r="UM174" s="32"/>
      <c r="UN174" s="32"/>
      <c r="UO174" s="32"/>
      <c r="UP174" s="32"/>
      <c r="UQ174" s="32"/>
      <c r="UR174" s="32"/>
      <c r="US174" s="32"/>
      <c r="UT174" s="32"/>
      <c r="UU174" s="32"/>
      <c r="UV174" s="32"/>
      <c r="UW174" s="32"/>
      <c r="UX174" s="32"/>
      <c r="UY174" s="32"/>
      <c r="UZ174" s="32"/>
      <c r="VA174" s="32"/>
      <c r="VB174" s="32"/>
      <c r="VC174" s="32"/>
      <c r="VD174" s="32"/>
      <c r="VE174" s="32"/>
      <c r="VF174" s="32"/>
      <c r="VG174" s="32"/>
      <c r="VH174" s="32"/>
      <c r="VI174" s="32"/>
      <c r="VJ174" s="32"/>
      <c r="VK174" s="32"/>
      <c r="VL174" s="32"/>
      <c r="VM174" s="32"/>
      <c r="VN174" s="32"/>
      <c r="VO174" s="32"/>
      <c r="VP174" s="32"/>
      <c r="VQ174" s="32"/>
      <c r="VR174" s="32"/>
      <c r="VS174" s="32"/>
      <c r="VT174" s="32"/>
      <c r="VU174" s="32"/>
      <c r="VV174" s="32"/>
      <c r="VW174" s="32"/>
      <c r="VX174" s="32"/>
      <c r="VY174" s="32"/>
      <c r="VZ174" s="32"/>
      <c r="WA174" s="32"/>
      <c r="WB174" s="32"/>
      <c r="WC174" s="32"/>
      <c r="WD174" s="32"/>
      <c r="WE174" s="32"/>
      <c r="WF174" s="32"/>
      <c r="WG174" s="32"/>
      <c r="WH174" s="32"/>
      <c r="WI174" s="32"/>
      <c r="WJ174" s="32"/>
      <c r="WK174" s="32"/>
      <c r="WL174" s="32"/>
      <c r="WM174" s="32"/>
      <c r="WN174" s="32"/>
      <c r="WO174" s="32"/>
      <c r="WP174" s="32"/>
      <c r="WQ174" s="32"/>
      <c r="WR174" s="32"/>
      <c r="WS174" s="32"/>
      <c r="WT174" s="32"/>
      <c r="WU174" s="32"/>
      <c r="WV174" s="32"/>
      <c r="WW174" s="32"/>
      <c r="WX174" s="32"/>
      <c r="WY174" s="32"/>
      <c r="WZ174" s="32"/>
      <c r="XA174" s="32"/>
      <c r="XB174" s="32"/>
      <c r="XC174" s="32"/>
      <c r="XD174" s="32"/>
      <c r="XE174" s="32"/>
      <c r="XF174" s="32"/>
      <c r="XG174" s="32"/>
      <c r="XH174" s="32"/>
      <c r="XI174" s="32"/>
      <c r="XJ174" s="32"/>
      <c r="XK174" s="32"/>
      <c r="XL174" s="32"/>
      <c r="XM174" s="32"/>
      <c r="XN174" s="32"/>
      <c r="XO174" s="32"/>
      <c r="XP174" s="32"/>
      <c r="XQ174" s="32"/>
      <c r="XR174" s="32"/>
      <c r="XS174" s="32"/>
      <c r="XT174" s="32"/>
      <c r="XU174" s="32"/>
      <c r="XV174" s="32"/>
      <c r="XW174" s="32"/>
      <c r="XX174" s="32"/>
      <c r="XY174" s="32"/>
      <c r="XZ174" s="32"/>
      <c r="YA174" s="32"/>
      <c r="YB174" s="32"/>
      <c r="YC174" s="32"/>
      <c r="YD174" s="32"/>
      <c r="YE174" s="32"/>
      <c r="YF174" s="32"/>
      <c r="YG174" s="32"/>
      <c r="YH174" s="32"/>
      <c r="YI174" s="32"/>
      <c r="YJ174" s="32"/>
      <c r="YK174" s="32"/>
      <c r="YL174" s="32"/>
      <c r="YM174" s="32"/>
      <c r="YN174" s="32"/>
      <c r="YO174" s="32"/>
      <c r="YP174" s="32"/>
      <c r="YQ174" s="32"/>
      <c r="YR174" s="32"/>
      <c r="YS174" s="32"/>
      <c r="YT174" s="32"/>
      <c r="YU174" s="32"/>
      <c r="YV174" s="32"/>
      <c r="YW174" s="32"/>
      <c r="YX174" s="32"/>
      <c r="YY174" s="32"/>
      <c r="YZ174" s="32"/>
      <c r="ZA174" s="32"/>
      <c r="ZB174" s="32"/>
      <c r="ZC174" s="32"/>
      <c r="ZD174" s="32"/>
      <c r="ZE174" s="32"/>
      <c r="ZF174" s="32"/>
      <c r="ZG174" s="32"/>
      <c r="ZH174" s="32"/>
      <c r="ZI174" s="32"/>
      <c r="ZJ174" s="32"/>
      <c r="ZK174" s="32"/>
      <c r="ZL174" s="32"/>
      <c r="ZM174" s="32"/>
      <c r="ZN174" s="32"/>
      <c r="ZO174" s="32"/>
      <c r="ZP174" s="32"/>
      <c r="ZQ174" s="32"/>
      <c r="ZR174" s="32"/>
      <c r="ZS174" s="32"/>
      <c r="ZT174" s="32"/>
      <c r="ZU174" s="32"/>
      <c r="ZV174" s="32"/>
      <c r="ZW174" s="32"/>
      <c r="ZX174" s="32"/>
      <c r="ZY174" s="32"/>
      <c r="ZZ174" s="32"/>
      <c r="AAA174" s="32"/>
      <c r="AAB174" s="32"/>
      <c r="AAC174" s="32"/>
      <c r="AAD174" s="32"/>
      <c r="AAE174" s="32"/>
      <c r="AAF174" s="32"/>
      <c r="AAG174" s="32"/>
      <c r="AAH174" s="32"/>
      <c r="AAI174" s="32"/>
      <c r="AAJ174" s="32"/>
      <c r="AAK174" s="32"/>
      <c r="AAL174" s="32"/>
      <c r="AAM174" s="32"/>
      <c r="AAN174" s="32"/>
      <c r="AAO174" s="32"/>
      <c r="AAP174" s="32"/>
      <c r="AAQ174" s="32"/>
      <c r="AAR174" s="32"/>
      <c r="AAS174" s="32"/>
      <c r="AAT174" s="32"/>
      <c r="AAU174" s="32"/>
      <c r="AAV174" s="32"/>
      <c r="AAW174" s="32"/>
      <c r="AAX174" s="32"/>
      <c r="AAY174" s="32"/>
      <c r="AAZ174" s="32"/>
      <c r="ABA174" s="32"/>
      <c r="ABB174" s="32"/>
      <c r="ABC174" s="32"/>
      <c r="ABD174" s="32"/>
      <c r="ABE174" s="32"/>
      <c r="ABF174" s="32"/>
      <c r="ABG174" s="32"/>
      <c r="ABH174" s="32"/>
      <c r="ABI174" s="32"/>
      <c r="ABJ174" s="32"/>
      <c r="ABK174" s="32"/>
      <c r="ABL174" s="32"/>
      <c r="ABM174" s="32"/>
      <c r="ABN174" s="32"/>
      <c r="ABO174" s="32"/>
      <c r="ABP174" s="32"/>
      <c r="ABQ174" s="32"/>
      <c r="ABR174" s="32"/>
      <c r="ABS174" s="32"/>
      <c r="ABT174" s="32"/>
      <c r="ABU174" s="32"/>
      <c r="ABV174" s="32"/>
      <c r="ABW174" s="32"/>
      <c r="ABX174" s="32"/>
      <c r="ABY174" s="32"/>
      <c r="ABZ174" s="32"/>
      <c r="ACA174" s="32"/>
      <c r="ACB174" s="32"/>
      <c r="ACC174" s="32"/>
      <c r="ACD174" s="32"/>
      <c r="ACE174" s="32"/>
      <c r="ACF174" s="32"/>
      <c r="ACG174" s="32"/>
      <c r="ACH174" s="32"/>
      <c r="ACI174" s="32"/>
      <c r="ACJ174" s="32"/>
      <c r="ACK174" s="32"/>
      <c r="ACL174" s="32"/>
      <c r="ACM174" s="32"/>
      <c r="ACN174" s="32"/>
      <c r="ACO174" s="32"/>
      <c r="ACP174" s="32"/>
      <c r="ACQ174" s="32"/>
      <c r="ACR174" s="32"/>
      <c r="ACS174" s="32"/>
      <c r="ACT174" s="32"/>
      <c r="ACU174" s="32"/>
      <c r="ACV174" s="32"/>
      <c r="ACW174" s="32"/>
      <c r="ACX174" s="32"/>
      <c r="ACY174" s="32"/>
      <c r="ACZ174" s="32"/>
      <c r="ADA174" s="32"/>
      <c r="ADB174" s="32"/>
      <c r="ADC174" s="32"/>
      <c r="ADD174" s="32"/>
      <c r="ADE174" s="32"/>
      <c r="ADF174" s="32"/>
      <c r="ADG174" s="32"/>
      <c r="ADH174" s="32"/>
      <c r="ADI174" s="32"/>
      <c r="ADJ174" s="32"/>
      <c r="ADK174" s="32"/>
      <c r="ADL174" s="32"/>
      <c r="ADM174" s="32"/>
      <c r="ADN174" s="32"/>
      <c r="ADO174" s="32"/>
      <c r="ADP174" s="32"/>
      <c r="ADQ174" s="32"/>
      <c r="ADR174" s="32"/>
      <c r="ADS174" s="32"/>
      <c r="ADT174" s="32"/>
      <c r="ADU174" s="32"/>
      <c r="ADV174" s="32"/>
      <c r="ADW174" s="32"/>
      <c r="ADX174" s="32"/>
      <c r="ADY174" s="32"/>
      <c r="ADZ174" s="32"/>
      <c r="AEA174" s="32"/>
      <c r="AEB174" s="32"/>
      <c r="AEC174" s="32"/>
      <c r="AED174" s="32"/>
      <c r="AEE174" s="32"/>
      <c r="AEF174" s="32"/>
      <c r="AEG174" s="32"/>
      <c r="AEH174" s="32"/>
      <c r="AEI174" s="32"/>
      <c r="AEJ174" s="32"/>
      <c r="AEK174" s="32"/>
      <c r="AEL174" s="32"/>
      <c r="AEM174" s="32"/>
      <c r="AEN174" s="32"/>
      <c r="AEO174" s="32"/>
      <c r="AEP174" s="32"/>
      <c r="AEQ174" s="32"/>
      <c r="AER174" s="32"/>
      <c r="AES174" s="32"/>
      <c r="AET174" s="32"/>
      <c r="AEU174" s="32"/>
      <c r="AEV174" s="32"/>
      <c r="AEW174" s="32"/>
      <c r="AEX174" s="32"/>
      <c r="AEY174" s="32"/>
      <c r="AEZ174" s="32"/>
      <c r="AFA174" s="32"/>
      <c r="AFB174" s="32"/>
      <c r="AFC174" s="32"/>
      <c r="AFD174" s="32"/>
      <c r="AFE174" s="32"/>
      <c r="AFF174" s="32"/>
      <c r="AFG174" s="32"/>
      <c r="AFH174" s="32"/>
      <c r="AFI174" s="32"/>
      <c r="AFJ174" s="32"/>
      <c r="AFK174" s="32"/>
      <c r="AFL174" s="32"/>
      <c r="AFM174" s="32"/>
      <c r="AFN174" s="32"/>
      <c r="AFO174" s="32"/>
      <c r="AFP174" s="32"/>
      <c r="AFQ174" s="32"/>
      <c r="AFR174" s="32"/>
      <c r="AFS174" s="32"/>
      <c r="AFT174" s="32"/>
      <c r="AFU174" s="32"/>
      <c r="AFV174" s="32"/>
      <c r="AFW174" s="32"/>
      <c r="AFX174" s="32"/>
      <c r="AFY174" s="32"/>
      <c r="AFZ174" s="32"/>
      <c r="AGA174" s="32"/>
      <c r="AGB174" s="32"/>
      <c r="AGC174" s="32"/>
      <c r="AGD174" s="32"/>
      <c r="AGE174" s="32"/>
      <c r="AGF174" s="32"/>
      <c r="AGG174" s="32"/>
      <c r="AGH174" s="32"/>
      <c r="AGI174" s="32"/>
      <c r="AGJ174" s="32"/>
      <c r="AGK174" s="32"/>
      <c r="AGL174" s="32"/>
      <c r="AGM174" s="32"/>
      <c r="AGN174" s="32"/>
      <c r="AGO174" s="32"/>
      <c r="AGP174" s="32"/>
      <c r="AGQ174" s="32"/>
      <c r="AGR174" s="32"/>
      <c r="AGS174" s="32"/>
      <c r="AGT174" s="32"/>
      <c r="AGU174" s="32"/>
      <c r="AGV174" s="32"/>
      <c r="AGW174" s="32"/>
      <c r="AGX174" s="32"/>
      <c r="AGY174" s="32"/>
      <c r="AGZ174" s="32"/>
      <c r="AHA174" s="32"/>
      <c r="AHB174" s="32"/>
      <c r="AHC174" s="32"/>
      <c r="AHD174" s="32"/>
      <c r="AHE174" s="32"/>
      <c r="AHF174" s="32"/>
      <c r="AHG174" s="32"/>
      <c r="AHH174" s="32"/>
      <c r="AHI174" s="32"/>
      <c r="AHJ174" s="32"/>
      <c r="AHK174" s="32"/>
      <c r="AHL174" s="32"/>
      <c r="AHM174" s="32"/>
      <c r="AHN174" s="32"/>
      <c r="AHO174" s="32"/>
      <c r="AHP174" s="32"/>
      <c r="AHQ174" s="32"/>
      <c r="AHR174" s="32"/>
      <c r="AHS174" s="32"/>
      <c r="AHT174" s="32"/>
    </row>
    <row r="175" spans="1:904" s="43" customFormat="1" ht="18.75" x14ac:dyDescent="0.3">
      <c r="A175" s="39">
        <v>215</v>
      </c>
      <c r="B175" s="37" t="s">
        <v>271</v>
      </c>
      <c r="C175" s="39" t="s">
        <v>164</v>
      </c>
      <c r="D175" s="42"/>
      <c r="E175" s="49" t="e">
        <f>+#REF!</f>
        <v>#REF!</v>
      </c>
      <c r="F175" s="50" t="e">
        <f>+#REF!</f>
        <v>#REF!</v>
      </c>
      <c r="G175" s="47" t="e">
        <f>+#REF!</f>
        <v>#REF!</v>
      </c>
      <c r="H175" s="40"/>
      <c r="I175" s="40"/>
      <c r="J175" s="40"/>
      <c r="K175" s="40"/>
      <c r="L175" s="40"/>
      <c r="M175" s="40"/>
      <c r="N175" s="40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32"/>
      <c r="BB175" s="32"/>
      <c r="BC175" s="32"/>
      <c r="BD175" s="32"/>
      <c r="BE175" s="32"/>
      <c r="BF175" s="32"/>
      <c r="BG175" s="32"/>
      <c r="BH175" s="32"/>
      <c r="BI175" s="32"/>
      <c r="BJ175" s="32"/>
      <c r="BK175" s="32"/>
      <c r="BL175" s="32"/>
      <c r="BM175" s="32"/>
      <c r="BN175" s="32"/>
      <c r="BO175" s="32"/>
      <c r="BP175" s="32"/>
      <c r="BQ175" s="32"/>
      <c r="BR175" s="32"/>
      <c r="BS175" s="32"/>
      <c r="BT175" s="32"/>
      <c r="BU175" s="32"/>
      <c r="BV175" s="32"/>
      <c r="BW175" s="32"/>
      <c r="BX175" s="32"/>
      <c r="BY175" s="32"/>
      <c r="BZ175" s="32"/>
      <c r="CA175" s="32"/>
      <c r="CB175" s="32"/>
      <c r="CC175" s="32"/>
      <c r="CD175" s="32"/>
      <c r="CE175" s="32"/>
      <c r="CF175" s="32"/>
      <c r="CG175" s="32"/>
      <c r="CH175" s="32"/>
      <c r="CI175" s="32"/>
      <c r="CJ175" s="32"/>
      <c r="CK175" s="32"/>
      <c r="CL175" s="32"/>
      <c r="CM175" s="32"/>
      <c r="CN175" s="32"/>
      <c r="CO175" s="32"/>
      <c r="CP175" s="32"/>
      <c r="CQ175" s="32"/>
      <c r="CR175" s="32"/>
      <c r="CS175" s="32"/>
      <c r="CT175" s="32"/>
      <c r="CU175" s="32"/>
      <c r="CV175" s="32"/>
      <c r="CW175" s="32"/>
      <c r="CX175" s="32"/>
      <c r="CY175" s="32"/>
      <c r="CZ175" s="32"/>
      <c r="DA175" s="32"/>
      <c r="DB175" s="32"/>
      <c r="DC175" s="32"/>
      <c r="DD175" s="32"/>
      <c r="DE175" s="32"/>
      <c r="DF175" s="32"/>
      <c r="DG175" s="32"/>
      <c r="DH175" s="32"/>
      <c r="DI175" s="32"/>
      <c r="DJ175" s="32"/>
      <c r="DK175" s="32"/>
      <c r="DL175" s="32"/>
      <c r="DM175" s="32"/>
      <c r="DN175" s="32"/>
      <c r="DO175" s="32"/>
      <c r="DP175" s="32"/>
      <c r="DQ175" s="32"/>
      <c r="DR175" s="32"/>
      <c r="DS175" s="32"/>
      <c r="DT175" s="32"/>
      <c r="DU175" s="32"/>
      <c r="DV175" s="32"/>
      <c r="DW175" s="32"/>
      <c r="DX175" s="32"/>
      <c r="DY175" s="32"/>
      <c r="DZ175" s="32"/>
      <c r="EA175" s="32"/>
      <c r="EB175" s="32"/>
      <c r="EC175" s="32"/>
      <c r="ED175" s="32"/>
      <c r="EE175" s="32"/>
      <c r="EF175" s="32"/>
      <c r="EG175" s="32"/>
      <c r="EH175" s="32"/>
      <c r="EI175" s="32"/>
      <c r="EJ175" s="32"/>
      <c r="EK175" s="32"/>
      <c r="EL175" s="32"/>
      <c r="EM175" s="32"/>
      <c r="EN175" s="32"/>
      <c r="EO175" s="32"/>
      <c r="EP175" s="32"/>
      <c r="EQ175" s="32"/>
      <c r="ER175" s="32"/>
      <c r="ES175" s="32"/>
      <c r="ET175" s="32"/>
      <c r="EU175" s="32"/>
      <c r="EV175" s="32"/>
      <c r="EW175" s="32"/>
      <c r="EX175" s="32"/>
      <c r="EY175" s="32"/>
      <c r="EZ175" s="32"/>
      <c r="FA175" s="32"/>
      <c r="FB175" s="32"/>
      <c r="FC175" s="32"/>
      <c r="FD175" s="32"/>
      <c r="FE175" s="32"/>
      <c r="FF175" s="32"/>
      <c r="FG175" s="32"/>
      <c r="FH175" s="32"/>
      <c r="FI175" s="32"/>
      <c r="FJ175" s="32"/>
      <c r="FK175" s="32"/>
      <c r="FL175" s="32"/>
      <c r="FM175" s="32"/>
      <c r="FN175" s="32"/>
      <c r="FO175" s="32"/>
      <c r="FP175" s="32"/>
      <c r="FQ175" s="32"/>
      <c r="FR175" s="32"/>
      <c r="FS175" s="32"/>
      <c r="FT175" s="32"/>
      <c r="FU175" s="32"/>
      <c r="FV175" s="32"/>
      <c r="FW175" s="32"/>
      <c r="FX175" s="32"/>
      <c r="FY175" s="32"/>
      <c r="FZ175" s="32"/>
      <c r="GA175" s="32"/>
      <c r="GB175" s="32"/>
      <c r="GC175" s="32"/>
      <c r="GD175" s="32"/>
      <c r="GE175" s="32"/>
      <c r="GF175" s="32"/>
      <c r="GG175" s="32"/>
      <c r="GH175" s="32"/>
      <c r="GI175" s="32"/>
      <c r="GJ175" s="32"/>
      <c r="GK175" s="32"/>
      <c r="GL175" s="32"/>
      <c r="GM175" s="32"/>
      <c r="GN175" s="32"/>
      <c r="GO175" s="32"/>
      <c r="GP175" s="32"/>
      <c r="GQ175" s="32"/>
      <c r="GR175" s="32"/>
      <c r="GS175" s="32"/>
      <c r="GT175" s="32"/>
      <c r="GU175" s="32"/>
      <c r="GV175" s="32"/>
      <c r="GW175" s="32"/>
      <c r="GX175" s="32"/>
      <c r="GY175" s="32"/>
      <c r="GZ175" s="32"/>
      <c r="HA175" s="32"/>
      <c r="HB175" s="32"/>
      <c r="HC175" s="32"/>
      <c r="HD175" s="32"/>
      <c r="HE175" s="32"/>
      <c r="HF175" s="32"/>
      <c r="HG175" s="32"/>
      <c r="HH175" s="32"/>
      <c r="HI175" s="32"/>
      <c r="HJ175" s="32"/>
      <c r="HK175" s="32"/>
      <c r="HL175" s="32"/>
      <c r="HM175" s="32"/>
      <c r="HN175" s="32"/>
      <c r="HO175" s="32"/>
      <c r="HP175" s="32"/>
      <c r="HQ175" s="32"/>
      <c r="HR175" s="32"/>
      <c r="HS175" s="32"/>
      <c r="HT175" s="32"/>
      <c r="HU175" s="32"/>
      <c r="HV175" s="32"/>
      <c r="HW175" s="32"/>
      <c r="HX175" s="32"/>
      <c r="HY175" s="32"/>
      <c r="HZ175" s="32"/>
      <c r="IA175" s="32"/>
      <c r="IB175" s="32"/>
      <c r="IC175" s="32"/>
      <c r="ID175" s="32"/>
      <c r="IE175" s="32"/>
      <c r="IF175" s="32"/>
      <c r="IG175" s="32"/>
      <c r="IH175" s="32"/>
      <c r="II175" s="32"/>
      <c r="IJ175" s="32"/>
      <c r="IK175" s="32"/>
      <c r="IL175" s="32"/>
      <c r="IM175" s="32"/>
      <c r="IN175" s="32"/>
      <c r="IO175" s="32"/>
      <c r="IP175" s="32"/>
      <c r="IQ175" s="32"/>
      <c r="IR175" s="32"/>
      <c r="IS175" s="32"/>
      <c r="IT175" s="32"/>
      <c r="IU175" s="32"/>
      <c r="IV175" s="32"/>
      <c r="IW175" s="32"/>
      <c r="IX175" s="32"/>
      <c r="IY175" s="32"/>
      <c r="IZ175" s="32"/>
      <c r="JA175" s="32"/>
      <c r="JB175" s="32"/>
      <c r="JC175" s="32"/>
      <c r="JD175" s="32"/>
      <c r="JE175" s="32"/>
      <c r="JF175" s="32"/>
      <c r="JG175" s="32"/>
      <c r="JH175" s="32"/>
      <c r="JI175" s="32"/>
      <c r="JJ175" s="32"/>
      <c r="JK175" s="32"/>
      <c r="JL175" s="32"/>
      <c r="JM175" s="32"/>
      <c r="JN175" s="32"/>
      <c r="JO175" s="32"/>
      <c r="JP175" s="32"/>
      <c r="JQ175" s="32"/>
      <c r="JR175" s="32"/>
      <c r="JS175" s="32"/>
      <c r="JT175" s="32"/>
      <c r="JU175" s="32"/>
      <c r="JV175" s="32"/>
      <c r="JW175" s="32"/>
      <c r="JX175" s="32"/>
      <c r="JY175" s="32"/>
      <c r="JZ175" s="32"/>
      <c r="KA175" s="32"/>
      <c r="KB175" s="32"/>
      <c r="KC175" s="32"/>
      <c r="KD175" s="32"/>
      <c r="KE175" s="32"/>
      <c r="KF175" s="32"/>
      <c r="KG175" s="32"/>
      <c r="KH175" s="32"/>
      <c r="KI175" s="32"/>
      <c r="KJ175" s="32"/>
      <c r="KK175" s="32"/>
      <c r="KL175" s="32"/>
      <c r="KM175" s="32"/>
      <c r="KN175" s="32"/>
      <c r="KO175" s="32"/>
      <c r="KP175" s="32"/>
      <c r="KQ175" s="32"/>
      <c r="KR175" s="32"/>
      <c r="KS175" s="32"/>
      <c r="KT175" s="32"/>
      <c r="KU175" s="32"/>
      <c r="KV175" s="32"/>
      <c r="KW175" s="32"/>
      <c r="KX175" s="32"/>
      <c r="KY175" s="32"/>
      <c r="KZ175" s="32"/>
      <c r="LA175" s="32"/>
      <c r="LB175" s="32"/>
      <c r="LC175" s="32"/>
      <c r="LD175" s="32"/>
      <c r="LE175" s="32"/>
      <c r="LF175" s="32"/>
      <c r="LG175" s="32"/>
      <c r="LH175" s="32"/>
      <c r="LI175" s="32"/>
      <c r="LJ175" s="32"/>
      <c r="LK175" s="32"/>
      <c r="LL175" s="32"/>
      <c r="LM175" s="32"/>
      <c r="LN175" s="32"/>
      <c r="LO175" s="32"/>
      <c r="LP175" s="32"/>
      <c r="LQ175" s="32"/>
      <c r="LR175" s="32"/>
      <c r="LS175" s="32"/>
      <c r="LT175" s="32"/>
      <c r="LU175" s="32"/>
      <c r="LV175" s="32"/>
      <c r="LW175" s="32"/>
      <c r="LX175" s="32"/>
      <c r="LY175" s="32"/>
      <c r="LZ175" s="32"/>
      <c r="MA175" s="32"/>
      <c r="MB175" s="32"/>
      <c r="MC175" s="32"/>
      <c r="MD175" s="32"/>
      <c r="ME175" s="32"/>
      <c r="MF175" s="32"/>
      <c r="MG175" s="32"/>
      <c r="MH175" s="32"/>
      <c r="MI175" s="32"/>
      <c r="MJ175" s="32"/>
      <c r="MK175" s="32"/>
      <c r="ML175" s="32"/>
      <c r="MM175" s="32"/>
      <c r="MN175" s="32"/>
      <c r="MO175" s="32"/>
      <c r="MP175" s="32"/>
      <c r="MQ175" s="32"/>
      <c r="MR175" s="32"/>
      <c r="MS175" s="32"/>
      <c r="MT175" s="32"/>
      <c r="MU175" s="32"/>
      <c r="MV175" s="32"/>
      <c r="MW175" s="32"/>
      <c r="MX175" s="32"/>
      <c r="MY175" s="32"/>
      <c r="MZ175" s="32"/>
      <c r="NA175" s="32"/>
      <c r="NB175" s="32"/>
      <c r="NC175" s="32"/>
      <c r="ND175" s="32"/>
      <c r="NE175" s="32"/>
      <c r="NF175" s="32"/>
      <c r="NG175" s="32"/>
      <c r="NH175" s="32"/>
      <c r="NI175" s="32"/>
      <c r="NJ175" s="32"/>
      <c r="NK175" s="32"/>
      <c r="NL175" s="32"/>
      <c r="NM175" s="32"/>
      <c r="NN175" s="32"/>
      <c r="NO175" s="32"/>
      <c r="NP175" s="32"/>
      <c r="NQ175" s="32"/>
      <c r="NR175" s="32"/>
      <c r="NS175" s="32"/>
      <c r="NT175" s="32"/>
      <c r="NU175" s="32"/>
      <c r="NV175" s="32"/>
      <c r="NW175" s="32"/>
      <c r="NX175" s="32"/>
      <c r="NY175" s="32"/>
      <c r="NZ175" s="32"/>
      <c r="OA175" s="32"/>
      <c r="OB175" s="32"/>
      <c r="OC175" s="32"/>
      <c r="OD175" s="32"/>
      <c r="OE175" s="32"/>
      <c r="OF175" s="32"/>
      <c r="OG175" s="32"/>
      <c r="OH175" s="32"/>
      <c r="OI175" s="32"/>
      <c r="OJ175" s="32"/>
      <c r="OK175" s="32"/>
      <c r="OL175" s="32"/>
      <c r="OM175" s="32"/>
      <c r="ON175" s="32"/>
      <c r="OO175" s="32"/>
      <c r="OP175" s="32"/>
      <c r="OQ175" s="32"/>
      <c r="OR175" s="32"/>
      <c r="OS175" s="32"/>
      <c r="OT175" s="32"/>
      <c r="OU175" s="32"/>
      <c r="OV175" s="32"/>
      <c r="OW175" s="32"/>
      <c r="OX175" s="32"/>
      <c r="OY175" s="32"/>
      <c r="OZ175" s="32"/>
      <c r="PA175" s="32"/>
      <c r="PB175" s="32"/>
      <c r="PC175" s="32"/>
      <c r="PD175" s="32"/>
      <c r="PE175" s="32"/>
      <c r="PF175" s="32"/>
      <c r="PG175" s="32"/>
      <c r="PH175" s="32"/>
      <c r="PI175" s="32"/>
      <c r="PJ175" s="32"/>
      <c r="PK175" s="32"/>
      <c r="PL175" s="32"/>
      <c r="PM175" s="32"/>
      <c r="PN175" s="32"/>
      <c r="PO175" s="32"/>
      <c r="PP175" s="32"/>
      <c r="PQ175" s="32"/>
      <c r="PR175" s="32"/>
      <c r="PS175" s="32"/>
      <c r="PT175" s="32"/>
      <c r="PU175" s="32"/>
      <c r="PV175" s="32"/>
      <c r="PW175" s="32"/>
      <c r="PX175" s="32"/>
      <c r="PY175" s="32"/>
      <c r="PZ175" s="32"/>
      <c r="QA175" s="32"/>
      <c r="QB175" s="32"/>
      <c r="QC175" s="32"/>
      <c r="QD175" s="32"/>
      <c r="QE175" s="32"/>
      <c r="QF175" s="32"/>
      <c r="QG175" s="32"/>
      <c r="QH175" s="32"/>
      <c r="QI175" s="32"/>
      <c r="QJ175" s="32"/>
      <c r="QK175" s="32"/>
      <c r="QL175" s="32"/>
      <c r="QM175" s="32"/>
      <c r="QN175" s="32"/>
      <c r="QO175" s="32"/>
      <c r="QP175" s="32"/>
      <c r="QQ175" s="32"/>
      <c r="QR175" s="32"/>
      <c r="QS175" s="32"/>
      <c r="QT175" s="32"/>
      <c r="QU175" s="32"/>
      <c r="QV175" s="32"/>
      <c r="QW175" s="32"/>
      <c r="QX175" s="32"/>
      <c r="QY175" s="32"/>
      <c r="QZ175" s="32"/>
      <c r="RA175" s="32"/>
      <c r="RB175" s="32"/>
      <c r="RC175" s="32"/>
      <c r="RD175" s="32"/>
      <c r="RE175" s="32"/>
      <c r="RF175" s="32"/>
      <c r="RG175" s="32"/>
      <c r="RH175" s="32"/>
      <c r="RI175" s="32"/>
      <c r="RJ175" s="32"/>
      <c r="RK175" s="32"/>
      <c r="RL175" s="32"/>
      <c r="RM175" s="32"/>
      <c r="RN175" s="32"/>
      <c r="RO175" s="32"/>
      <c r="RP175" s="32"/>
      <c r="RQ175" s="32"/>
      <c r="RR175" s="32"/>
      <c r="RS175" s="32"/>
      <c r="RT175" s="32"/>
      <c r="RU175" s="32"/>
      <c r="RV175" s="32"/>
      <c r="RW175" s="32"/>
      <c r="RX175" s="32"/>
      <c r="RY175" s="32"/>
      <c r="RZ175" s="32"/>
      <c r="SA175" s="32"/>
      <c r="SB175" s="32"/>
      <c r="SC175" s="32"/>
      <c r="SD175" s="32"/>
      <c r="SE175" s="32"/>
      <c r="SF175" s="32"/>
      <c r="SG175" s="32"/>
      <c r="SH175" s="32"/>
      <c r="SI175" s="32"/>
      <c r="SJ175" s="32"/>
      <c r="SK175" s="32"/>
      <c r="SL175" s="32"/>
      <c r="SM175" s="32"/>
      <c r="SN175" s="32"/>
      <c r="SO175" s="32"/>
      <c r="SP175" s="32"/>
      <c r="SQ175" s="32"/>
      <c r="SR175" s="32"/>
      <c r="SS175" s="32"/>
      <c r="ST175" s="32"/>
      <c r="SU175" s="32"/>
      <c r="SV175" s="32"/>
      <c r="SW175" s="32"/>
      <c r="SX175" s="32"/>
      <c r="SY175" s="32"/>
      <c r="SZ175" s="32"/>
      <c r="TA175" s="32"/>
      <c r="TB175" s="32"/>
      <c r="TC175" s="32"/>
      <c r="TD175" s="32"/>
      <c r="TE175" s="32"/>
      <c r="TF175" s="32"/>
      <c r="TG175" s="32"/>
      <c r="TH175" s="32"/>
      <c r="TI175" s="32"/>
      <c r="TJ175" s="32"/>
      <c r="TK175" s="32"/>
      <c r="TL175" s="32"/>
      <c r="TM175" s="32"/>
      <c r="TN175" s="32"/>
      <c r="TO175" s="32"/>
      <c r="TP175" s="32"/>
      <c r="TQ175" s="32"/>
      <c r="TR175" s="32"/>
      <c r="TS175" s="32"/>
      <c r="TT175" s="32"/>
      <c r="TU175" s="32"/>
      <c r="TV175" s="32"/>
      <c r="TW175" s="32"/>
      <c r="TX175" s="32"/>
      <c r="TY175" s="32"/>
      <c r="TZ175" s="32"/>
      <c r="UA175" s="32"/>
      <c r="UB175" s="32"/>
      <c r="UC175" s="32"/>
      <c r="UD175" s="32"/>
      <c r="UE175" s="32"/>
      <c r="UF175" s="32"/>
      <c r="UG175" s="32"/>
      <c r="UH175" s="32"/>
      <c r="UI175" s="32"/>
      <c r="UJ175" s="32"/>
      <c r="UK175" s="32"/>
      <c r="UL175" s="32"/>
      <c r="UM175" s="32"/>
      <c r="UN175" s="32"/>
      <c r="UO175" s="32"/>
      <c r="UP175" s="32"/>
      <c r="UQ175" s="32"/>
      <c r="UR175" s="32"/>
      <c r="US175" s="32"/>
      <c r="UT175" s="32"/>
      <c r="UU175" s="32"/>
      <c r="UV175" s="32"/>
      <c r="UW175" s="32"/>
      <c r="UX175" s="32"/>
      <c r="UY175" s="32"/>
      <c r="UZ175" s="32"/>
      <c r="VA175" s="32"/>
      <c r="VB175" s="32"/>
      <c r="VC175" s="32"/>
      <c r="VD175" s="32"/>
      <c r="VE175" s="32"/>
      <c r="VF175" s="32"/>
      <c r="VG175" s="32"/>
      <c r="VH175" s="32"/>
      <c r="VI175" s="32"/>
      <c r="VJ175" s="32"/>
      <c r="VK175" s="32"/>
      <c r="VL175" s="32"/>
      <c r="VM175" s="32"/>
      <c r="VN175" s="32"/>
      <c r="VO175" s="32"/>
      <c r="VP175" s="32"/>
      <c r="VQ175" s="32"/>
      <c r="VR175" s="32"/>
      <c r="VS175" s="32"/>
      <c r="VT175" s="32"/>
      <c r="VU175" s="32"/>
      <c r="VV175" s="32"/>
      <c r="VW175" s="32"/>
      <c r="VX175" s="32"/>
      <c r="VY175" s="32"/>
      <c r="VZ175" s="32"/>
      <c r="WA175" s="32"/>
      <c r="WB175" s="32"/>
      <c r="WC175" s="32"/>
      <c r="WD175" s="32"/>
      <c r="WE175" s="32"/>
      <c r="WF175" s="32"/>
      <c r="WG175" s="32"/>
      <c r="WH175" s="32"/>
      <c r="WI175" s="32"/>
      <c r="WJ175" s="32"/>
      <c r="WK175" s="32"/>
      <c r="WL175" s="32"/>
      <c r="WM175" s="32"/>
      <c r="WN175" s="32"/>
      <c r="WO175" s="32"/>
      <c r="WP175" s="32"/>
      <c r="WQ175" s="32"/>
      <c r="WR175" s="32"/>
      <c r="WS175" s="32"/>
      <c r="WT175" s="32"/>
      <c r="WU175" s="32"/>
      <c r="WV175" s="32"/>
      <c r="WW175" s="32"/>
      <c r="WX175" s="32"/>
      <c r="WY175" s="32"/>
      <c r="WZ175" s="32"/>
      <c r="XA175" s="32"/>
      <c r="XB175" s="32"/>
      <c r="XC175" s="32"/>
      <c r="XD175" s="32"/>
      <c r="XE175" s="32"/>
      <c r="XF175" s="32"/>
      <c r="XG175" s="32"/>
      <c r="XH175" s="32"/>
      <c r="XI175" s="32"/>
      <c r="XJ175" s="32"/>
      <c r="XK175" s="32"/>
      <c r="XL175" s="32"/>
      <c r="XM175" s="32"/>
      <c r="XN175" s="32"/>
      <c r="XO175" s="32"/>
      <c r="XP175" s="32"/>
      <c r="XQ175" s="32"/>
      <c r="XR175" s="32"/>
      <c r="XS175" s="32"/>
      <c r="XT175" s="32"/>
      <c r="XU175" s="32"/>
      <c r="XV175" s="32"/>
      <c r="XW175" s="32"/>
      <c r="XX175" s="32"/>
      <c r="XY175" s="32"/>
      <c r="XZ175" s="32"/>
      <c r="YA175" s="32"/>
      <c r="YB175" s="32"/>
      <c r="YC175" s="32"/>
      <c r="YD175" s="32"/>
      <c r="YE175" s="32"/>
      <c r="YF175" s="32"/>
      <c r="YG175" s="32"/>
      <c r="YH175" s="32"/>
      <c r="YI175" s="32"/>
      <c r="YJ175" s="32"/>
      <c r="YK175" s="32"/>
      <c r="YL175" s="32"/>
      <c r="YM175" s="32"/>
      <c r="YN175" s="32"/>
      <c r="YO175" s="32"/>
      <c r="YP175" s="32"/>
      <c r="YQ175" s="32"/>
      <c r="YR175" s="32"/>
      <c r="YS175" s="32"/>
      <c r="YT175" s="32"/>
      <c r="YU175" s="32"/>
      <c r="YV175" s="32"/>
      <c r="YW175" s="32"/>
      <c r="YX175" s="32"/>
      <c r="YY175" s="32"/>
      <c r="YZ175" s="32"/>
      <c r="ZA175" s="32"/>
      <c r="ZB175" s="32"/>
      <c r="ZC175" s="32"/>
      <c r="ZD175" s="32"/>
      <c r="ZE175" s="32"/>
      <c r="ZF175" s="32"/>
      <c r="ZG175" s="32"/>
      <c r="ZH175" s="32"/>
      <c r="ZI175" s="32"/>
      <c r="ZJ175" s="32"/>
      <c r="ZK175" s="32"/>
      <c r="ZL175" s="32"/>
      <c r="ZM175" s="32"/>
      <c r="ZN175" s="32"/>
      <c r="ZO175" s="32"/>
      <c r="ZP175" s="32"/>
      <c r="ZQ175" s="32"/>
      <c r="ZR175" s="32"/>
      <c r="ZS175" s="32"/>
      <c r="ZT175" s="32"/>
      <c r="ZU175" s="32"/>
      <c r="ZV175" s="32"/>
      <c r="ZW175" s="32"/>
      <c r="ZX175" s="32"/>
      <c r="ZY175" s="32"/>
      <c r="ZZ175" s="32"/>
      <c r="AAA175" s="32"/>
      <c r="AAB175" s="32"/>
      <c r="AAC175" s="32"/>
      <c r="AAD175" s="32"/>
      <c r="AAE175" s="32"/>
      <c r="AAF175" s="32"/>
      <c r="AAG175" s="32"/>
      <c r="AAH175" s="32"/>
      <c r="AAI175" s="32"/>
      <c r="AAJ175" s="32"/>
      <c r="AAK175" s="32"/>
      <c r="AAL175" s="32"/>
      <c r="AAM175" s="32"/>
      <c r="AAN175" s="32"/>
      <c r="AAO175" s="32"/>
      <c r="AAP175" s="32"/>
      <c r="AAQ175" s="32"/>
      <c r="AAR175" s="32"/>
      <c r="AAS175" s="32"/>
      <c r="AAT175" s="32"/>
      <c r="AAU175" s="32"/>
      <c r="AAV175" s="32"/>
      <c r="AAW175" s="32"/>
      <c r="AAX175" s="32"/>
      <c r="AAY175" s="32"/>
      <c r="AAZ175" s="32"/>
      <c r="ABA175" s="32"/>
      <c r="ABB175" s="32"/>
      <c r="ABC175" s="32"/>
      <c r="ABD175" s="32"/>
      <c r="ABE175" s="32"/>
      <c r="ABF175" s="32"/>
      <c r="ABG175" s="32"/>
      <c r="ABH175" s="32"/>
      <c r="ABI175" s="32"/>
      <c r="ABJ175" s="32"/>
      <c r="ABK175" s="32"/>
      <c r="ABL175" s="32"/>
      <c r="ABM175" s="32"/>
      <c r="ABN175" s="32"/>
      <c r="ABO175" s="32"/>
      <c r="ABP175" s="32"/>
      <c r="ABQ175" s="32"/>
      <c r="ABR175" s="32"/>
      <c r="ABS175" s="32"/>
      <c r="ABT175" s="32"/>
      <c r="ABU175" s="32"/>
      <c r="ABV175" s="32"/>
      <c r="ABW175" s="32"/>
      <c r="ABX175" s="32"/>
      <c r="ABY175" s="32"/>
      <c r="ABZ175" s="32"/>
      <c r="ACA175" s="32"/>
      <c r="ACB175" s="32"/>
      <c r="ACC175" s="32"/>
      <c r="ACD175" s="32"/>
      <c r="ACE175" s="32"/>
      <c r="ACF175" s="32"/>
      <c r="ACG175" s="32"/>
      <c r="ACH175" s="32"/>
      <c r="ACI175" s="32"/>
      <c r="ACJ175" s="32"/>
      <c r="ACK175" s="32"/>
      <c r="ACL175" s="32"/>
      <c r="ACM175" s="32"/>
      <c r="ACN175" s="32"/>
      <c r="ACO175" s="32"/>
      <c r="ACP175" s="32"/>
      <c r="ACQ175" s="32"/>
      <c r="ACR175" s="32"/>
      <c r="ACS175" s="32"/>
      <c r="ACT175" s="32"/>
      <c r="ACU175" s="32"/>
      <c r="ACV175" s="32"/>
      <c r="ACW175" s="32"/>
      <c r="ACX175" s="32"/>
      <c r="ACY175" s="32"/>
      <c r="ACZ175" s="32"/>
      <c r="ADA175" s="32"/>
      <c r="ADB175" s="32"/>
      <c r="ADC175" s="32"/>
      <c r="ADD175" s="32"/>
      <c r="ADE175" s="32"/>
      <c r="ADF175" s="32"/>
      <c r="ADG175" s="32"/>
      <c r="ADH175" s="32"/>
      <c r="ADI175" s="32"/>
      <c r="ADJ175" s="32"/>
      <c r="ADK175" s="32"/>
      <c r="ADL175" s="32"/>
      <c r="ADM175" s="32"/>
      <c r="ADN175" s="32"/>
      <c r="ADO175" s="32"/>
      <c r="ADP175" s="32"/>
      <c r="ADQ175" s="32"/>
      <c r="ADR175" s="32"/>
      <c r="ADS175" s="32"/>
      <c r="ADT175" s="32"/>
      <c r="ADU175" s="32"/>
      <c r="ADV175" s="32"/>
      <c r="ADW175" s="32"/>
      <c r="ADX175" s="32"/>
      <c r="ADY175" s="32"/>
      <c r="ADZ175" s="32"/>
      <c r="AEA175" s="32"/>
      <c r="AEB175" s="32"/>
      <c r="AEC175" s="32"/>
      <c r="AED175" s="32"/>
      <c r="AEE175" s="32"/>
      <c r="AEF175" s="32"/>
      <c r="AEG175" s="32"/>
      <c r="AEH175" s="32"/>
      <c r="AEI175" s="32"/>
      <c r="AEJ175" s="32"/>
      <c r="AEK175" s="32"/>
      <c r="AEL175" s="32"/>
      <c r="AEM175" s="32"/>
      <c r="AEN175" s="32"/>
      <c r="AEO175" s="32"/>
      <c r="AEP175" s="32"/>
      <c r="AEQ175" s="32"/>
      <c r="AER175" s="32"/>
      <c r="AES175" s="32"/>
      <c r="AET175" s="32"/>
      <c r="AEU175" s="32"/>
      <c r="AEV175" s="32"/>
      <c r="AEW175" s="32"/>
      <c r="AEX175" s="32"/>
      <c r="AEY175" s="32"/>
      <c r="AEZ175" s="32"/>
      <c r="AFA175" s="32"/>
      <c r="AFB175" s="32"/>
      <c r="AFC175" s="32"/>
      <c r="AFD175" s="32"/>
      <c r="AFE175" s="32"/>
      <c r="AFF175" s="32"/>
      <c r="AFG175" s="32"/>
      <c r="AFH175" s="32"/>
      <c r="AFI175" s="32"/>
      <c r="AFJ175" s="32"/>
      <c r="AFK175" s="32"/>
      <c r="AFL175" s="32"/>
      <c r="AFM175" s="32"/>
      <c r="AFN175" s="32"/>
      <c r="AFO175" s="32"/>
      <c r="AFP175" s="32"/>
      <c r="AFQ175" s="32"/>
      <c r="AFR175" s="32"/>
      <c r="AFS175" s="32"/>
      <c r="AFT175" s="32"/>
      <c r="AFU175" s="32"/>
      <c r="AFV175" s="32"/>
      <c r="AFW175" s="32"/>
      <c r="AFX175" s="32"/>
      <c r="AFY175" s="32"/>
      <c r="AFZ175" s="32"/>
      <c r="AGA175" s="32"/>
      <c r="AGB175" s="32"/>
      <c r="AGC175" s="32"/>
      <c r="AGD175" s="32"/>
      <c r="AGE175" s="32"/>
      <c r="AGF175" s="32"/>
      <c r="AGG175" s="32"/>
      <c r="AGH175" s="32"/>
      <c r="AGI175" s="32"/>
      <c r="AGJ175" s="32"/>
      <c r="AGK175" s="32"/>
      <c r="AGL175" s="32"/>
      <c r="AGM175" s="32"/>
      <c r="AGN175" s="32"/>
      <c r="AGO175" s="32"/>
      <c r="AGP175" s="32"/>
      <c r="AGQ175" s="32"/>
      <c r="AGR175" s="32"/>
      <c r="AGS175" s="32"/>
      <c r="AGT175" s="32"/>
      <c r="AGU175" s="32"/>
      <c r="AGV175" s="32"/>
      <c r="AGW175" s="32"/>
      <c r="AGX175" s="32"/>
      <c r="AGY175" s="32"/>
      <c r="AGZ175" s="32"/>
      <c r="AHA175" s="32"/>
      <c r="AHB175" s="32"/>
      <c r="AHC175" s="32"/>
      <c r="AHD175" s="32"/>
      <c r="AHE175" s="32"/>
      <c r="AHF175" s="32"/>
      <c r="AHG175" s="32"/>
      <c r="AHH175" s="32"/>
      <c r="AHI175" s="32"/>
      <c r="AHJ175" s="32"/>
      <c r="AHK175" s="32"/>
      <c r="AHL175" s="32"/>
      <c r="AHM175" s="32"/>
      <c r="AHN175" s="32"/>
      <c r="AHO175" s="32"/>
      <c r="AHP175" s="32"/>
      <c r="AHQ175" s="32"/>
      <c r="AHR175" s="32"/>
      <c r="AHS175" s="32"/>
      <c r="AHT175" s="32"/>
    </row>
    <row r="176" spans="1:904" s="43" customFormat="1" ht="18.75" x14ac:dyDescent="0.3">
      <c r="A176" s="39">
        <v>216</v>
      </c>
      <c r="B176" s="37" t="s">
        <v>272</v>
      </c>
      <c r="C176" s="39" t="s">
        <v>13</v>
      </c>
      <c r="D176" s="42"/>
      <c r="E176" s="49" t="e">
        <f>+#REF!</f>
        <v>#REF!</v>
      </c>
      <c r="F176" s="50" t="e">
        <f>+#REF!</f>
        <v>#REF!</v>
      </c>
      <c r="G176" s="47" t="e">
        <f>+#REF!</f>
        <v>#REF!</v>
      </c>
      <c r="H176" s="40"/>
      <c r="I176" s="40"/>
      <c r="J176" s="40"/>
      <c r="K176" s="40"/>
      <c r="L176" s="40"/>
      <c r="M176" s="40"/>
      <c r="N176" s="40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32"/>
      <c r="BB176" s="32"/>
      <c r="BC176" s="32"/>
      <c r="BD176" s="32"/>
      <c r="BE176" s="32"/>
      <c r="BF176" s="32"/>
      <c r="BG176" s="32"/>
      <c r="BH176" s="32"/>
      <c r="BI176" s="32"/>
      <c r="BJ176" s="32"/>
      <c r="BK176" s="32"/>
      <c r="BL176" s="32"/>
      <c r="BM176" s="32"/>
      <c r="BN176" s="32"/>
      <c r="BO176" s="32"/>
      <c r="BP176" s="32"/>
      <c r="BQ176" s="32"/>
      <c r="BR176" s="32"/>
      <c r="BS176" s="32"/>
      <c r="BT176" s="32"/>
      <c r="BU176" s="32"/>
      <c r="BV176" s="32"/>
      <c r="BW176" s="32"/>
      <c r="BX176" s="32"/>
      <c r="BY176" s="32"/>
      <c r="BZ176" s="32"/>
      <c r="CA176" s="32"/>
      <c r="CB176" s="32"/>
      <c r="CC176" s="32"/>
      <c r="CD176" s="32"/>
      <c r="CE176" s="32"/>
      <c r="CF176" s="32"/>
      <c r="CG176" s="32"/>
      <c r="CH176" s="32"/>
      <c r="CI176" s="32"/>
      <c r="CJ176" s="32"/>
      <c r="CK176" s="32"/>
      <c r="CL176" s="32"/>
      <c r="CM176" s="32"/>
      <c r="CN176" s="32"/>
      <c r="CO176" s="32"/>
      <c r="CP176" s="32"/>
      <c r="CQ176" s="32"/>
      <c r="CR176" s="32"/>
      <c r="CS176" s="32"/>
      <c r="CT176" s="32"/>
      <c r="CU176" s="32"/>
      <c r="CV176" s="32"/>
      <c r="CW176" s="32"/>
      <c r="CX176" s="32"/>
      <c r="CY176" s="32"/>
      <c r="CZ176" s="32"/>
      <c r="DA176" s="32"/>
      <c r="DB176" s="32"/>
      <c r="DC176" s="32"/>
      <c r="DD176" s="32"/>
      <c r="DE176" s="32"/>
      <c r="DF176" s="32"/>
      <c r="DG176" s="32"/>
      <c r="DH176" s="32"/>
      <c r="DI176" s="32"/>
      <c r="DJ176" s="32"/>
      <c r="DK176" s="32"/>
      <c r="DL176" s="32"/>
      <c r="DM176" s="32"/>
      <c r="DN176" s="32"/>
      <c r="DO176" s="32"/>
      <c r="DP176" s="32"/>
      <c r="DQ176" s="32"/>
      <c r="DR176" s="32"/>
      <c r="DS176" s="32"/>
      <c r="DT176" s="32"/>
      <c r="DU176" s="32"/>
      <c r="DV176" s="32"/>
      <c r="DW176" s="32"/>
      <c r="DX176" s="32"/>
      <c r="DY176" s="32"/>
      <c r="DZ176" s="32"/>
      <c r="EA176" s="32"/>
      <c r="EB176" s="32"/>
      <c r="EC176" s="32"/>
      <c r="ED176" s="32"/>
      <c r="EE176" s="32"/>
      <c r="EF176" s="32"/>
      <c r="EG176" s="32"/>
      <c r="EH176" s="32"/>
      <c r="EI176" s="32"/>
      <c r="EJ176" s="32"/>
      <c r="EK176" s="32"/>
      <c r="EL176" s="32"/>
      <c r="EM176" s="32"/>
      <c r="EN176" s="32"/>
      <c r="EO176" s="32"/>
      <c r="EP176" s="32"/>
      <c r="EQ176" s="32"/>
      <c r="ER176" s="32"/>
      <c r="ES176" s="32"/>
      <c r="ET176" s="32"/>
      <c r="EU176" s="32"/>
      <c r="EV176" s="32"/>
      <c r="EW176" s="32"/>
      <c r="EX176" s="32"/>
      <c r="EY176" s="32"/>
      <c r="EZ176" s="32"/>
      <c r="FA176" s="32"/>
      <c r="FB176" s="32"/>
      <c r="FC176" s="32"/>
      <c r="FD176" s="32"/>
      <c r="FE176" s="32"/>
      <c r="FF176" s="32"/>
      <c r="FG176" s="32"/>
      <c r="FH176" s="32"/>
      <c r="FI176" s="32"/>
      <c r="FJ176" s="32"/>
      <c r="FK176" s="32"/>
      <c r="FL176" s="32"/>
      <c r="FM176" s="32"/>
      <c r="FN176" s="32"/>
      <c r="FO176" s="32"/>
      <c r="FP176" s="32"/>
      <c r="FQ176" s="32"/>
      <c r="FR176" s="32"/>
      <c r="FS176" s="32"/>
      <c r="FT176" s="32"/>
      <c r="FU176" s="32"/>
      <c r="FV176" s="32"/>
      <c r="FW176" s="32"/>
      <c r="FX176" s="32"/>
      <c r="FY176" s="32"/>
      <c r="FZ176" s="32"/>
      <c r="GA176" s="32"/>
      <c r="GB176" s="32"/>
      <c r="GC176" s="32"/>
      <c r="GD176" s="32"/>
      <c r="GE176" s="32"/>
      <c r="GF176" s="32"/>
      <c r="GG176" s="32"/>
      <c r="GH176" s="32"/>
      <c r="GI176" s="32"/>
      <c r="GJ176" s="32"/>
      <c r="GK176" s="32"/>
      <c r="GL176" s="32"/>
      <c r="GM176" s="32"/>
      <c r="GN176" s="32"/>
      <c r="GO176" s="32"/>
      <c r="GP176" s="32"/>
      <c r="GQ176" s="32"/>
      <c r="GR176" s="32"/>
      <c r="GS176" s="32"/>
      <c r="GT176" s="32"/>
      <c r="GU176" s="32"/>
      <c r="GV176" s="32"/>
      <c r="GW176" s="32"/>
      <c r="GX176" s="32"/>
      <c r="GY176" s="32"/>
      <c r="GZ176" s="32"/>
      <c r="HA176" s="32"/>
      <c r="HB176" s="32"/>
      <c r="HC176" s="32"/>
      <c r="HD176" s="32"/>
      <c r="HE176" s="32"/>
      <c r="HF176" s="32"/>
      <c r="HG176" s="32"/>
      <c r="HH176" s="32"/>
      <c r="HI176" s="32"/>
      <c r="HJ176" s="32"/>
      <c r="HK176" s="32"/>
      <c r="HL176" s="32"/>
      <c r="HM176" s="32"/>
      <c r="HN176" s="32"/>
      <c r="HO176" s="32"/>
      <c r="HP176" s="32"/>
      <c r="HQ176" s="32"/>
      <c r="HR176" s="32"/>
      <c r="HS176" s="32"/>
      <c r="HT176" s="32"/>
      <c r="HU176" s="32"/>
      <c r="HV176" s="32"/>
      <c r="HW176" s="32"/>
      <c r="HX176" s="32"/>
      <c r="HY176" s="32"/>
      <c r="HZ176" s="32"/>
      <c r="IA176" s="32"/>
      <c r="IB176" s="32"/>
      <c r="IC176" s="32"/>
      <c r="ID176" s="32"/>
      <c r="IE176" s="32"/>
      <c r="IF176" s="32"/>
      <c r="IG176" s="32"/>
      <c r="IH176" s="32"/>
      <c r="II176" s="32"/>
      <c r="IJ176" s="32"/>
      <c r="IK176" s="32"/>
      <c r="IL176" s="32"/>
      <c r="IM176" s="32"/>
      <c r="IN176" s="32"/>
      <c r="IO176" s="32"/>
      <c r="IP176" s="32"/>
      <c r="IQ176" s="32"/>
      <c r="IR176" s="32"/>
      <c r="IS176" s="32"/>
      <c r="IT176" s="32"/>
      <c r="IU176" s="32"/>
      <c r="IV176" s="32"/>
      <c r="IW176" s="32"/>
      <c r="IX176" s="32"/>
      <c r="IY176" s="32"/>
      <c r="IZ176" s="32"/>
      <c r="JA176" s="32"/>
      <c r="JB176" s="32"/>
      <c r="JC176" s="32"/>
      <c r="JD176" s="32"/>
      <c r="JE176" s="32"/>
      <c r="JF176" s="32"/>
      <c r="JG176" s="32"/>
      <c r="JH176" s="32"/>
      <c r="JI176" s="32"/>
      <c r="JJ176" s="32"/>
      <c r="JK176" s="32"/>
      <c r="JL176" s="32"/>
      <c r="JM176" s="32"/>
      <c r="JN176" s="32"/>
      <c r="JO176" s="32"/>
      <c r="JP176" s="32"/>
      <c r="JQ176" s="32"/>
      <c r="JR176" s="32"/>
      <c r="JS176" s="32"/>
      <c r="JT176" s="32"/>
      <c r="JU176" s="32"/>
      <c r="JV176" s="32"/>
      <c r="JW176" s="32"/>
      <c r="JX176" s="32"/>
      <c r="JY176" s="32"/>
      <c r="JZ176" s="32"/>
      <c r="KA176" s="32"/>
      <c r="KB176" s="32"/>
      <c r="KC176" s="32"/>
      <c r="KD176" s="32"/>
      <c r="KE176" s="32"/>
      <c r="KF176" s="32"/>
      <c r="KG176" s="32"/>
      <c r="KH176" s="32"/>
      <c r="KI176" s="32"/>
      <c r="KJ176" s="32"/>
      <c r="KK176" s="32"/>
      <c r="KL176" s="32"/>
      <c r="KM176" s="32"/>
      <c r="KN176" s="32"/>
      <c r="KO176" s="32"/>
      <c r="KP176" s="32"/>
      <c r="KQ176" s="32"/>
      <c r="KR176" s="32"/>
      <c r="KS176" s="32"/>
      <c r="KT176" s="32"/>
      <c r="KU176" s="32"/>
      <c r="KV176" s="32"/>
      <c r="KW176" s="32"/>
      <c r="KX176" s="32"/>
      <c r="KY176" s="32"/>
      <c r="KZ176" s="32"/>
      <c r="LA176" s="32"/>
      <c r="LB176" s="32"/>
      <c r="LC176" s="32"/>
      <c r="LD176" s="32"/>
      <c r="LE176" s="32"/>
      <c r="LF176" s="32"/>
      <c r="LG176" s="32"/>
      <c r="LH176" s="32"/>
      <c r="LI176" s="32"/>
      <c r="LJ176" s="32"/>
      <c r="LK176" s="32"/>
      <c r="LL176" s="32"/>
      <c r="LM176" s="32"/>
      <c r="LN176" s="32"/>
      <c r="LO176" s="32"/>
      <c r="LP176" s="32"/>
      <c r="LQ176" s="32"/>
      <c r="LR176" s="32"/>
      <c r="LS176" s="32"/>
      <c r="LT176" s="32"/>
      <c r="LU176" s="32"/>
      <c r="LV176" s="32"/>
      <c r="LW176" s="32"/>
      <c r="LX176" s="32"/>
      <c r="LY176" s="32"/>
      <c r="LZ176" s="32"/>
      <c r="MA176" s="32"/>
      <c r="MB176" s="32"/>
      <c r="MC176" s="32"/>
      <c r="MD176" s="32"/>
      <c r="ME176" s="32"/>
      <c r="MF176" s="32"/>
      <c r="MG176" s="32"/>
      <c r="MH176" s="32"/>
      <c r="MI176" s="32"/>
      <c r="MJ176" s="32"/>
      <c r="MK176" s="32"/>
      <c r="ML176" s="32"/>
      <c r="MM176" s="32"/>
      <c r="MN176" s="32"/>
      <c r="MO176" s="32"/>
      <c r="MP176" s="32"/>
      <c r="MQ176" s="32"/>
      <c r="MR176" s="32"/>
      <c r="MS176" s="32"/>
      <c r="MT176" s="32"/>
      <c r="MU176" s="32"/>
      <c r="MV176" s="32"/>
      <c r="MW176" s="32"/>
      <c r="MX176" s="32"/>
      <c r="MY176" s="32"/>
      <c r="MZ176" s="32"/>
      <c r="NA176" s="32"/>
      <c r="NB176" s="32"/>
      <c r="NC176" s="32"/>
      <c r="ND176" s="32"/>
      <c r="NE176" s="32"/>
      <c r="NF176" s="32"/>
      <c r="NG176" s="32"/>
      <c r="NH176" s="32"/>
      <c r="NI176" s="32"/>
      <c r="NJ176" s="32"/>
      <c r="NK176" s="32"/>
      <c r="NL176" s="32"/>
      <c r="NM176" s="32"/>
      <c r="NN176" s="32"/>
      <c r="NO176" s="32"/>
      <c r="NP176" s="32"/>
      <c r="NQ176" s="32"/>
      <c r="NR176" s="32"/>
      <c r="NS176" s="32"/>
      <c r="NT176" s="32"/>
      <c r="NU176" s="32"/>
      <c r="NV176" s="32"/>
      <c r="NW176" s="32"/>
      <c r="NX176" s="32"/>
      <c r="NY176" s="32"/>
      <c r="NZ176" s="32"/>
      <c r="OA176" s="32"/>
      <c r="OB176" s="32"/>
      <c r="OC176" s="32"/>
      <c r="OD176" s="32"/>
      <c r="OE176" s="32"/>
      <c r="OF176" s="32"/>
      <c r="OG176" s="32"/>
      <c r="OH176" s="32"/>
      <c r="OI176" s="32"/>
      <c r="OJ176" s="32"/>
      <c r="OK176" s="32"/>
      <c r="OL176" s="32"/>
      <c r="OM176" s="32"/>
      <c r="ON176" s="32"/>
      <c r="OO176" s="32"/>
      <c r="OP176" s="32"/>
      <c r="OQ176" s="32"/>
      <c r="OR176" s="32"/>
      <c r="OS176" s="32"/>
      <c r="OT176" s="32"/>
      <c r="OU176" s="32"/>
      <c r="OV176" s="32"/>
      <c r="OW176" s="32"/>
      <c r="OX176" s="32"/>
      <c r="OY176" s="32"/>
      <c r="OZ176" s="32"/>
      <c r="PA176" s="32"/>
      <c r="PB176" s="32"/>
      <c r="PC176" s="32"/>
      <c r="PD176" s="32"/>
      <c r="PE176" s="32"/>
      <c r="PF176" s="32"/>
      <c r="PG176" s="32"/>
      <c r="PH176" s="32"/>
      <c r="PI176" s="32"/>
      <c r="PJ176" s="32"/>
      <c r="PK176" s="32"/>
      <c r="PL176" s="32"/>
      <c r="PM176" s="32"/>
      <c r="PN176" s="32"/>
      <c r="PO176" s="32"/>
      <c r="PP176" s="32"/>
      <c r="PQ176" s="32"/>
      <c r="PR176" s="32"/>
      <c r="PS176" s="32"/>
      <c r="PT176" s="32"/>
      <c r="PU176" s="32"/>
      <c r="PV176" s="32"/>
      <c r="PW176" s="32"/>
      <c r="PX176" s="32"/>
      <c r="PY176" s="32"/>
      <c r="PZ176" s="32"/>
      <c r="QA176" s="32"/>
      <c r="QB176" s="32"/>
      <c r="QC176" s="32"/>
      <c r="QD176" s="32"/>
      <c r="QE176" s="32"/>
      <c r="QF176" s="32"/>
      <c r="QG176" s="32"/>
      <c r="QH176" s="32"/>
      <c r="QI176" s="32"/>
      <c r="QJ176" s="32"/>
      <c r="QK176" s="32"/>
      <c r="QL176" s="32"/>
      <c r="QM176" s="32"/>
      <c r="QN176" s="32"/>
      <c r="QO176" s="32"/>
      <c r="QP176" s="32"/>
      <c r="QQ176" s="32"/>
      <c r="QR176" s="32"/>
      <c r="QS176" s="32"/>
      <c r="QT176" s="32"/>
      <c r="QU176" s="32"/>
      <c r="QV176" s="32"/>
      <c r="QW176" s="32"/>
      <c r="QX176" s="32"/>
      <c r="QY176" s="32"/>
      <c r="QZ176" s="32"/>
      <c r="RA176" s="32"/>
      <c r="RB176" s="32"/>
      <c r="RC176" s="32"/>
      <c r="RD176" s="32"/>
      <c r="RE176" s="32"/>
      <c r="RF176" s="32"/>
      <c r="RG176" s="32"/>
      <c r="RH176" s="32"/>
      <c r="RI176" s="32"/>
      <c r="RJ176" s="32"/>
      <c r="RK176" s="32"/>
      <c r="RL176" s="32"/>
      <c r="RM176" s="32"/>
      <c r="RN176" s="32"/>
      <c r="RO176" s="32"/>
      <c r="RP176" s="32"/>
      <c r="RQ176" s="32"/>
      <c r="RR176" s="32"/>
      <c r="RS176" s="32"/>
      <c r="RT176" s="32"/>
      <c r="RU176" s="32"/>
      <c r="RV176" s="32"/>
      <c r="RW176" s="32"/>
      <c r="RX176" s="32"/>
      <c r="RY176" s="32"/>
      <c r="RZ176" s="32"/>
      <c r="SA176" s="32"/>
      <c r="SB176" s="32"/>
      <c r="SC176" s="32"/>
      <c r="SD176" s="32"/>
      <c r="SE176" s="32"/>
      <c r="SF176" s="32"/>
      <c r="SG176" s="32"/>
      <c r="SH176" s="32"/>
      <c r="SI176" s="32"/>
      <c r="SJ176" s="32"/>
      <c r="SK176" s="32"/>
      <c r="SL176" s="32"/>
      <c r="SM176" s="32"/>
      <c r="SN176" s="32"/>
      <c r="SO176" s="32"/>
      <c r="SP176" s="32"/>
      <c r="SQ176" s="32"/>
      <c r="SR176" s="32"/>
      <c r="SS176" s="32"/>
      <c r="ST176" s="32"/>
      <c r="SU176" s="32"/>
      <c r="SV176" s="32"/>
      <c r="SW176" s="32"/>
      <c r="SX176" s="32"/>
      <c r="SY176" s="32"/>
      <c r="SZ176" s="32"/>
      <c r="TA176" s="32"/>
      <c r="TB176" s="32"/>
      <c r="TC176" s="32"/>
      <c r="TD176" s="32"/>
      <c r="TE176" s="32"/>
      <c r="TF176" s="32"/>
      <c r="TG176" s="32"/>
      <c r="TH176" s="32"/>
      <c r="TI176" s="32"/>
      <c r="TJ176" s="32"/>
      <c r="TK176" s="32"/>
      <c r="TL176" s="32"/>
      <c r="TM176" s="32"/>
      <c r="TN176" s="32"/>
      <c r="TO176" s="32"/>
      <c r="TP176" s="32"/>
      <c r="TQ176" s="32"/>
      <c r="TR176" s="32"/>
      <c r="TS176" s="32"/>
      <c r="TT176" s="32"/>
      <c r="TU176" s="32"/>
      <c r="TV176" s="32"/>
      <c r="TW176" s="32"/>
      <c r="TX176" s="32"/>
      <c r="TY176" s="32"/>
      <c r="TZ176" s="32"/>
      <c r="UA176" s="32"/>
      <c r="UB176" s="32"/>
      <c r="UC176" s="32"/>
      <c r="UD176" s="32"/>
      <c r="UE176" s="32"/>
      <c r="UF176" s="32"/>
      <c r="UG176" s="32"/>
      <c r="UH176" s="32"/>
      <c r="UI176" s="32"/>
      <c r="UJ176" s="32"/>
      <c r="UK176" s="32"/>
      <c r="UL176" s="32"/>
      <c r="UM176" s="32"/>
      <c r="UN176" s="32"/>
      <c r="UO176" s="32"/>
      <c r="UP176" s="32"/>
      <c r="UQ176" s="32"/>
      <c r="UR176" s="32"/>
      <c r="US176" s="32"/>
      <c r="UT176" s="32"/>
      <c r="UU176" s="32"/>
      <c r="UV176" s="32"/>
      <c r="UW176" s="32"/>
      <c r="UX176" s="32"/>
      <c r="UY176" s="32"/>
      <c r="UZ176" s="32"/>
      <c r="VA176" s="32"/>
      <c r="VB176" s="32"/>
      <c r="VC176" s="32"/>
      <c r="VD176" s="32"/>
      <c r="VE176" s="32"/>
      <c r="VF176" s="32"/>
      <c r="VG176" s="32"/>
      <c r="VH176" s="32"/>
      <c r="VI176" s="32"/>
      <c r="VJ176" s="32"/>
      <c r="VK176" s="32"/>
      <c r="VL176" s="32"/>
      <c r="VM176" s="32"/>
      <c r="VN176" s="32"/>
      <c r="VO176" s="32"/>
      <c r="VP176" s="32"/>
      <c r="VQ176" s="32"/>
      <c r="VR176" s="32"/>
      <c r="VS176" s="32"/>
      <c r="VT176" s="32"/>
      <c r="VU176" s="32"/>
      <c r="VV176" s="32"/>
      <c r="VW176" s="32"/>
      <c r="VX176" s="32"/>
      <c r="VY176" s="32"/>
      <c r="VZ176" s="32"/>
      <c r="WA176" s="32"/>
      <c r="WB176" s="32"/>
      <c r="WC176" s="32"/>
      <c r="WD176" s="32"/>
      <c r="WE176" s="32"/>
      <c r="WF176" s="32"/>
      <c r="WG176" s="32"/>
      <c r="WH176" s="32"/>
      <c r="WI176" s="32"/>
      <c r="WJ176" s="32"/>
      <c r="WK176" s="32"/>
      <c r="WL176" s="32"/>
      <c r="WM176" s="32"/>
      <c r="WN176" s="32"/>
      <c r="WO176" s="32"/>
      <c r="WP176" s="32"/>
      <c r="WQ176" s="32"/>
      <c r="WR176" s="32"/>
      <c r="WS176" s="32"/>
      <c r="WT176" s="32"/>
      <c r="WU176" s="32"/>
      <c r="WV176" s="32"/>
      <c r="WW176" s="32"/>
      <c r="WX176" s="32"/>
      <c r="WY176" s="32"/>
      <c r="WZ176" s="32"/>
      <c r="XA176" s="32"/>
      <c r="XB176" s="32"/>
      <c r="XC176" s="32"/>
      <c r="XD176" s="32"/>
      <c r="XE176" s="32"/>
      <c r="XF176" s="32"/>
      <c r="XG176" s="32"/>
      <c r="XH176" s="32"/>
      <c r="XI176" s="32"/>
      <c r="XJ176" s="32"/>
      <c r="XK176" s="32"/>
      <c r="XL176" s="32"/>
      <c r="XM176" s="32"/>
      <c r="XN176" s="32"/>
      <c r="XO176" s="32"/>
      <c r="XP176" s="32"/>
      <c r="XQ176" s="32"/>
      <c r="XR176" s="32"/>
      <c r="XS176" s="32"/>
      <c r="XT176" s="32"/>
      <c r="XU176" s="32"/>
      <c r="XV176" s="32"/>
      <c r="XW176" s="32"/>
      <c r="XX176" s="32"/>
      <c r="XY176" s="32"/>
      <c r="XZ176" s="32"/>
      <c r="YA176" s="32"/>
      <c r="YB176" s="32"/>
      <c r="YC176" s="32"/>
      <c r="YD176" s="32"/>
      <c r="YE176" s="32"/>
      <c r="YF176" s="32"/>
      <c r="YG176" s="32"/>
      <c r="YH176" s="32"/>
      <c r="YI176" s="32"/>
      <c r="YJ176" s="32"/>
      <c r="YK176" s="32"/>
      <c r="YL176" s="32"/>
      <c r="YM176" s="32"/>
      <c r="YN176" s="32"/>
      <c r="YO176" s="32"/>
      <c r="YP176" s="32"/>
      <c r="YQ176" s="32"/>
      <c r="YR176" s="32"/>
      <c r="YS176" s="32"/>
      <c r="YT176" s="32"/>
      <c r="YU176" s="32"/>
      <c r="YV176" s="32"/>
      <c r="YW176" s="32"/>
      <c r="YX176" s="32"/>
      <c r="YY176" s="32"/>
      <c r="YZ176" s="32"/>
      <c r="ZA176" s="32"/>
      <c r="ZB176" s="32"/>
      <c r="ZC176" s="32"/>
      <c r="ZD176" s="32"/>
      <c r="ZE176" s="32"/>
      <c r="ZF176" s="32"/>
      <c r="ZG176" s="32"/>
      <c r="ZH176" s="32"/>
      <c r="ZI176" s="32"/>
      <c r="ZJ176" s="32"/>
      <c r="ZK176" s="32"/>
      <c r="ZL176" s="32"/>
      <c r="ZM176" s="32"/>
      <c r="ZN176" s="32"/>
      <c r="ZO176" s="32"/>
      <c r="ZP176" s="32"/>
      <c r="ZQ176" s="32"/>
      <c r="ZR176" s="32"/>
      <c r="ZS176" s="32"/>
      <c r="ZT176" s="32"/>
      <c r="ZU176" s="32"/>
      <c r="ZV176" s="32"/>
      <c r="ZW176" s="32"/>
      <c r="ZX176" s="32"/>
      <c r="ZY176" s="32"/>
      <c r="ZZ176" s="32"/>
      <c r="AAA176" s="32"/>
      <c r="AAB176" s="32"/>
      <c r="AAC176" s="32"/>
      <c r="AAD176" s="32"/>
      <c r="AAE176" s="32"/>
      <c r="AAF176" s="32"/>
      <c r="AAG176" s="32"/>
      <c r="AAH176" s="32"/>
      <c r="AAI176" s="32"/>
      <c r="AAJ176" s="32"/>
      <c r="AAK176" s="32"/>
      <c r="AAL176" s="32"/>
      <c r="AAM176" s="32"/>
      <c r="AAN176" s="32"/>
      <c r="AAO176" s="32"/>
      <c r="AAP176" s="32"/>
      <c r="AAQ176" s="32"/>
      <c r="AAR176" s="32"/>
      <c r="AAS176" s="32"/>
      <c r="AAT176" s="32"/>
      <c r="AAU176" s="32"/>
      <c r="AAV176" s="32"/>
      <c r="AAW176" s="32"/>
      <c r="AAX176" s="32"/>
      <c r="AAY176" s="32"/>
      <c r="AAZ176" s="32"/>
      <c r="ABA176" s="32"/>
      <c r="ABB176" s="32"/>
      <c r="ABC176" s="32"/>
      <c r="ABD176" s="32"/>
      <c r="ABE176" s="32"/>
      <c r="ABF176" s="32"/>
      <c r="ABG176" s="32"/>
      <c r="ABH176" s="32"/>
      <c r="ABI176" s="32"/>
      <c r="ABJ176" s="32"/>
      <c r="ABK176" s="32"/>
      <c r="ABL176" s="32"/>
      <c r="ABM176" s="32"/>
      <c r="ABN176" s="32"/>
      <c r="ABO176" s="32"/>
      <c r="ABP176" s="32"/>
      <c r="ABQ176" s="32"/>
      <c r="ABR176" s="32"/>
      <c r="ABS176" s="32"/>
      <c r="ABT176" s="32"/>
      <c r="ABU176" s="32"/>
      <c r="ABV176" s="32"/>
      <c r="ABW176" s="32"/>
      <c r="ABX176" s="32"/>
      <c r="ABY176" s="32"/>
      <c r="ABZ176" s="32"/>
      <c r="ACA176" s="32"/>
      <c r="ACB176" s="32"/>
      <c r="ACC176" s="32"/>
      <c r="ACD176" s="32"/>
      <c r="ACE176" s="32"/>
      <c r="ACF176" s="32"/>
      <c r="ACG176" s="32"/>
      <c r="ACH176" s="32"/>
      <c r="ACI176" s="32"/>
      <c r="ACJ176" s="32"/>
      <c r="ACK176" s="32"/>
      <c r="ACL176" s="32"/>
      <c r="ACM176" s="32"/>
      <c r="ACN176" s="32"/>
      <c r="ACO176" s="32"/>
      <c r="ACP176" s="32"/>
      <c r="ACQ176" s="32"/>
      <c r="ACR176" s="32"/>
      <c r="ACS176" s="32"/>
      <c r="ACT176" s="32"/>
      <c r="ACU176" s="32"/>
      <c r="ACV176" s="32"/>
      <c r="ACW176" s="32"/>
      <c r="ACX176" s="32"/>
      <c r="ACY176" s="32"/>
      <c r="ACZ176" s="32"/>
      <c r="ADA176" s="32"/>
      <c r="ADB176" s="32"/>
      <c r="ADC176" s="32"/>
      <c r="ADD176" s="32"/>
      <c r="ADE176" s="32"/>
      <c r="ADF176" s="32"/>
      <c r="ADG176" s="32"/>
      <c r="ADH176" s="32"/>
      <c r="ADI176" s="32"/>
      <c r="ADJ176" s="32"/>
      <c r="ADK176" s="32"/>
      <c r="ADL176" s="32"/>
      <c r="ADM176" s="32"/>
      <c r="ADN176" s="32"/>
      <c r="ADO176" s="32"/>
      <c r="ADP176" s="32"/>
      <c r="ADQ176" s="32"/>
      <c r="ADR176" s="32"/>
      <c r="ADS176" s="32"/>
      <c r="ADT176" s="32"/>
      <c r="ADU176" s="32"/>
      <c r="ADV176" s="32"/>
      <c r="ADW176" s="32"/>
      <c r="ADX176" s="32"/>
      <c r="ADY176" s="32"/>
      <c r="ADZ176" s="32"/>
      <c r="AEA176" s="32"/>
      <c r="AEB176" s="32"/>
      <c r="AEC176" s="32"/>
      <c r="AED176" s="32"/>
      <c r="AEE176" s="32"/>
      <c r="AEF176" s="32"/>
      <c r="AEG176" s="32"/>
      <c r="AEH176" s="32"/>
      <c r="AEI176" s="32"/>
      <c r="AEJ176" s="32"/>
      <c r="AEK176" s="32"/>
      <c r="AEL176" s="32"/>
      <c r="AEM176" s="32"/>
      <c r="AEN176" s="32"/>
      <c r="AEO176" s="32"/>
      <c r="AEP176" s="32"/>
      <c r="AEQ176" s="32"/>
      <c r="AER176" s="32"/>
      <c r="AES176" s="32"/>
      <c r="AET176" s="32"/>
      <c r="AEU176" s="32"/>
      <c r="AEV176" s="32"/>
      <c r="AEW176" s="32"/>
      <c r="AEX176" s="32"/>
      <c r="AEY176" s="32"/>
      <c r="AEZ176" s="32"/>
      <c r="AFA176" s="32"/>
      <c r="AFB176" s="32"/>
      <c r="AFC176" s="32"/>
      <c r="AFD176" s="32"/>
      <c r="AFE176" s="32"/>
      <c r="AFF176" s="32"/>
      <c r="AFG176" s="32"/>
      <c r="AFH176" s="32"/>
      <c r="AFI176" s="32"/>
      <c r="AFJ176" s="32"/>
      <c r="AFK176" s="32"/>
      <c r="AFL176" s="32"/>
      <c r="AFM176" s="32"/>
      <c r="AFN176" s="32"/>
      <c r="AFO176" s="32"/>
      <c r="AFP176" s="32"/>
      <c r="AFQ176" s="32"/>
      <c r="AFR176" s="32"/>
      <c r="AFS176" s="32"/>
      <c r="AFT176" s="32"/>
      <c r="AFU176" s="32"/>
      <c r="AFV176" s="32"/>
      <c r="AFW176" s="32"/>
      <c r="AFX176" s="32"/>
      <c r="AFY176" s="32"/>
      <c r="AFZ176" s="32"/>
      <c r="AGA176" s="32"/>
      <c r="AGB176" s="32"/>
      <c r="AGC176" s="32"/>
      <c r="AGD176" s="32"/>
      <c r="AGE176" s="32"/>
      <c r="AGF176" s="32"/>
      <c r="AGG176" s="32"/>
      <c r="AGH176" s="32"/>
      <c r="AGI176" s="32"/>
      <c r="AGJ176" s="32"/>
      <c r="AGK176" s="32"/>
      <c r="AGL176" s="32"/>
      <c r="AGM176" s="32"/>
      <c r="AGN176" s="32"/>
      <c r="AGO176" s="32"/>
      <c r="AGP176" s="32"/>
      <c r="AGQ176" s="32"/>
      <c r="AGR176" s="32"/>
      <c r="AGS176" s="32"/>
      <c r="AGT176" s="32"/>
      <c r="AGU176" s="32"/>
      <c r="AGV176" s="32"/>
      <c r="AGW176" s="32"/>
      <c r="AGX176" s="32"/>
      <c r="AGY176" s="32"/>
      <c r="AGZ176" s="32"/>
      <c r="AHA176" s="32"/>
      <c r="AHB176" s="32"/>
      <c r="AHC176" s="32"/>
      <c r="AHD176" s="32"/>
      <c r="AHE176" s="32"/>
      <c r="AHF176" s="32"/>
      <c r="AHG176" s="32"/>
      <c r="AHH176" s="32"/>
      <c r="AHI176" s="32"/>
      <c r="AHJ176" s="32"/>
      <c r="AHK176" s="32"/>
      <c r="AHL176" s="32"/>
      <c r="AHM176" s="32"/>
      <c r="AHN176" s="32"/>
      <c r="AHO176" s="32"/>
      <c r="AHP176" s="32"/>
      <c r="AHQ176" s="32"/>
      <c r="AHR176" s="32"/>
      <c r="AHS176" s="32"/>
      <c r="AHT176" s="32"/>
    </row>
    <row r="177" spans="1:904" s="43" customFormat="1" ht="18.75" x14ac:dyDescent="0.3">
      <c r="A177" s="39">
        <v>217</v>
      </c>
      <c r="B177" s="37" t="s">
        <v>273</v>
      </c>
      <c r="C177" s="39" t="s">
        <v>274</v>
      </c>
      <c r="D177" s="42"/>
      <c r="E177" s="49" t="e">
        <f>+#REF!</f>
        <v>#REF!</v>
      </c>
      <c r="F177" s="50" t="e">
        <f>+#REF!</f>
        <v>#REF!</v>
      </c>
      <c r="G177" s="47" t="e">
        <f>+#REF!</f>
        <v>#REF!</v>
      </c>
      <c r="H177" s="40"/>
      <c r="I177" s="40"/>
      <c r="J177" s="40"/>
      <c r="K177" s="40"/>
      <c r="L177" s="40"/>
      <c r="M177" s="40"/>
      <c r="N177" s="40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  <c r="BE177" s="32"/>
      <c r="BF177" s="32"/>
      <c r="BG177" s="32"/>
      <c r="BH177" s="32"/>
      <c r="BI177" s="32"/>
      <c r="BJ177" s="32"/>
      <c r="BK177" s="32"/>
      <c r="BL177" s="32"/>
      <c r="BM177" s="32"/>
      <c r="BN177" s="32"/>
      <c r="BO177" s="32"/>
      <c r="BP177" s="32"/>
      <c r="BQ177" s="32"/>
      <c r="BR177" s="32"/>
      <c r="BS177" s="32"/>
      <c r="BT177" s="32"/>
      <c r="BU177" s="32"/>
      <c r="BV177" s="32"/>
      <c r="BW177" s="32"/>
      <c r="BX177" s="32"/>
      <c r="BY177" s="32"/>
      <c r="BZ177" s="32"/>
      <c r="CA177" s="32"/>
      <c r="CB177" s="32"/>
      <c r="CC177" s="32"/>
      <c r="CD177" s="32"/>
      <c r="CE177" s="32"/>
      <c r="CF177" s="32"/>
      <c r="CG177" s="32"/>
      <c r="CH177" s="32"/>
      <c r="CI177" s="32"/>
      <c r="CJ177" s="32"/>
      <c r="CK177" s="32"/>
      <c r="CL177" s="32"/>
      <c r="CM177" s="32"/>
      <c r="CN177" s="32"/>
      <c r="CO177" s="32"/>
      <c r="CP177" s="32"/>
      <c r="CQ177" s="32"/>
      <c r="CR177" s="32"/>
      <c r="CS177" s="32"/>
      <c r="CT177" s="32"/>
      <c r="CU177" s="32"/>
      <c r="CV177" s="32"/>
      <c r="CW177" s="32"/>
      <c r="CX177" s="32"/>
      <c r="CY177" s="32"/>
      <c r="CZ177" s="32"/>
      <c r="DA177" s="32"/>
      <c r="DB177" s="32"/>
      <c r="DC177" s="32"/>
      <c r="DD177" s="32"/>
      <c r="DE177" s="32"/>
      <c r="DF177" s="32"/>
      <c r="DG177" s="32"/>
      <c r="DH177" s="32"/>
      <c r="DI177" s="32"/>
      <c r="DJ177" s="32"/>
      <c r="DK177" s="32"/>
      <c r="DL177" s="32"/>
      <c r="DM177" s="32"/>
      <c r="DN177" s="32"/>
      <c r="DO177" s="32"/>
      <c r="DP177" s="32"/>
      <c r="DQ177" s="32"/>
      <c r="DR177" s="32"/>
      <c r="DS177" s="32"/>
      <c r="DT177" s="32"/>
      <c r="DU177" s="32"/>
      <c r="DV177" s="32"/>
      <c r="DW177" s="32"/>
      <c r="DX177" s="32"/>
      <c r="DY177" s="32"/>
      <c r="DZ177" s="32"/>
      <c r="EA177" s="32"/>
      <c r="EB177" s="32"/>
      <c r="EC177" s="32"/>
      <c r="ED177" s="32"/>
      <c r="EE177" s="32"/>
      <c r="EF177" s="32"/>
      <c r="EG177" s="32"/>
      <c r="EH177" s="32"/>
      <c r="EI177" s="32"/>
      <c r="EJ177" s="32"/>
      <c r="EK177" s="32"/>
      <c r="EL177" s="32"/>
      <c r="EM177" s="32"/>
      <c r="EN177" s="32"/>
      <c r="EO177" s="32"/>
      <c r="EP177" s="32"/>
      <c r="EQ177" s="32"/>
      <c r="ER177" s="32"/>
      <c r="ES177" s="32"/>
      <c r="ET177" s="32"/>
      <c r="EU177" s="32"/>
      <c r="EV177" s="32"/>
      <c r="EW177" s="32"/>
      <c r="EX177" s="32"/>
      <c r="EY177" s="32"/>
      <c r="EZ177" s="32"/>
      <c r="FA177" s="32"/>
      <c r="FB177" s="32"/>
      <c r="FC177" s="32"/>
      <c r="FD177" s="32"/>
      <c r="FE177" s="32"/>
      <c r="FF177" s="32"/>
      <c r="FG177" s="32"/>
      <c r="FH177" s="32"/>
      <c r="FI177" s="32"/>
      <c r="FJ177" s="32"/>
      <c r="FK177" s="32"/>
      <c r="FL177" s="32"/>
      <c r="FM177" s="32"/>
      <c r="FN177" s="32"/>
      <c r="FO177" s="32"/>
      <c r="FP177" s="32"/>
      <c r="FQ177" s="32"/>
      <c r="FR177" s="32"/>
      <c r="FS177" s="32"/>
      <c r="FT177" s="32"/>
      <c r="FU177" s="32"/>
      <c r="FV177" s="32"/>
      <c r="FW177" s="32"/>
      <c r="FX177" s="32"/>
      <c r="FY177" s="32"/>
      <c r="FZ177" s="32"/>
      <c r="GA177" s="32"/>
      <c r="GB177" s="32"/>
      <c r="GC177" s="32"/>
      <c r="GD177" s="32"/>
      <c r="GE177" s="32"/>
      <c r="GF177" s="32"/>
      <c r="GG177" s="32"/>
      <c r="GH177" s="32"/>
      <c r="GI177" s="32"/>
      <c r="GJ177" s="32"/>
      <c r="GK177" s="32"/>
      <c r="GL177" s="32"/>
      <c r="GM177" s="32"/>
      <c r="GN177" s="32"/>
      <c r="GO177" s="32"/>
      <c r="GP177" s="32"/>
      <c r="GQ177" s="32"/>
      <c r="GR177" s="32"/>
      <c r="GS177" s="32"/>
      <c r="GT177" s="32"/>
      <c r="GU177" s="32"/>
      <c r="GV177" s="32"/>
      <c r="GW177" s="32"/>
      <c r="GX177" s="32"/>
      <c r="GY177" s="32"/>
      <c r="GZ177" s="32"/>
      <c r="HA177" s="32"/>
      <c r="HB177" s="32"/>
      <c r="HC177" s="32"/>
      <c r="HD177" s="32"/>
      <c r="HE177" s="32"/>
      <c r="HF177" s="32"/>
      <c r="HG177" s="32"/>
      <c r="HH177" s="32"/>
      <c r="HI177" s="32"/>
      <c r="HJ177" s="32"/>
      <c r="HK177" s="32"/>
      <c r="HL177" s="32"/>
      <c r="HM177" s="32"/>
      <c r="HN177" s="32"/>
      <c r="HO177" s="32"/>
      <c r="HP177" s="32"/>
      <c r="HQ177" s="32"/>
      <c r="HR177" s="32"/>
      <c r="HS177" s="32"/>
      <c r="HT177" s="32"/>
      <c r="HU177" s="32"/>
      <c r="HV177" s="32"/>
      <c r="HW177" s="32"/>
      <c r="HX177" s="32"/>
      <c r="HY177" s="32"/>
      <c r="HZ177" s="32"/>
      <c r="IA177" s="32"/>
      <c r="IB177" s="32"/>
      <c r="IC177" s="32"/>
      <c r="ID177" s="32"/>
      <c r="IE177" s="32"/>
      <c r="IF177" s="32"/>
      <c r="IG177" s="32"/>
      <c r="IH177" s="32"/>
      <c r="II177" s="32"/>
      <c r="IJ177" s="32"/>
      <c r="IK177" s="32"/>
      <c r="IL177" s="32"/>
      <c r="IM177" s="32"/>
      <c r="IN177" s="32"/>
      <c r="IO177" s="32"/>
      <c r="IP177" s="32"/>
      <c r="IQ177" s="32"/>
      <c r="IR177" s="32"/>
      <c r="IS177" s="32"/>
      <c r="IT177" s="32"/>
      <c r="IU177" s="32"/>
      <c r="IV177" s="32"/>
      <c r="IW177" s="32"/>
      <c r="IX177" s="32"/>
      <c r="IY177" s="32"/>
      <c r="IZ177" s="32"/>
      <c r="JA177" s="32"/>
      <c r="JB177" s="32"/>
      <c r="JC177" s="32"/>
      <c r="JD177" s="32"/>
      <c r="JE177" s="32"/>
      <c r="JF177" s="32"/>
      <c r="JG177" s="32"/>
      <c r="JH177" s="32"/>
      <c r="JI177" s="32"/>
      <c r="JJ177" s="32"/>
      <c r="JK177" s="32"/>
      <c r="JL177" s="32"/>
      <c r="JM177" s="32"/>
      <c r="JN177" s="32"/>
      <c r="JO177" s="32"/>
      <c r="JP177" s="32"/>
      <c r="JQ177" s="32"/>
      <c r="JR177" s="32"/>
      <c r="JS177" s="32"/>
      <c r="JT177" s="32"/>
      <c r="JU177" s="32"/>
      <c r="JV177" s="32"/>
      <c r="JW177" s="32"/>
      <c r="JX177" s="32"/>
      <c r="JY177" s="32"/>
      <c r="JZ177" s="32"/>
      <c r="KA177" s="32"/>
      <c r="KB177" s="32"/>
      <c r="KC177" s="32"/>
      <c r="KD177" s="32"/>
      <c r="KE177" s="32"/>
      <c r="KF177" s="32"/>
      <c r="KG177" s="32"/>
      <c r="KH177" s="32"/>
      <c r="KI177" s="32"/>
      <c r="KJ177" s="32"/>
      <c r="KK177" s="32"/>
      <c r="KL177" s="32"/>
      <c r="KM177" s="32"/>
      <c r="KN177" s="32"/>
      <c r="KO177" s="32"/>
      <c r="KP177" s="32"/>
      <c r="KQ177" s="32"/>
      <c r="KR177" s="32"/>
      <c r="KS177" s="32"/>
      <c r="KT177" s="32"/>
      <c r="KU177" s="32"/>
      <c r="KV177" s="32"/>
      <c r="KW177" s="32"/>
      <c r="KX177" s="32"/>
      <c r="KY177" s="32"/>
      <c r="KZ177" s="32"/>
      <c r="LA177" s="32"/>
      <c r="LB177" s="32"/>
      <c r="LC177" s="32"/>
      <c r="LD177" s="32"/>
      <c r="LE177" s="32"/>
      <c r="LF177" s="32"/>
      <c r="LG177" s="32"/>
      <c r="LH177" s="32"/>
      <c r="LI177" s="32"/>
      <c r="LJ177" s="32"/>
      <c r="LK177" s="32"/>
      <c r="LL177" s="32"/>
      <c r="LM177" s="32"/>
      <c r="LN177" s="32"/>
      <c r="LO177" s="32"/>
      <c r="LP177" s="32"/>
      <c r="LQ177" s="32"/>
      <c r="LR177" s="32"/>
      <c r="LS177" s="32"/>
      <c r="LT177" s="32"/>
      <c r="LU177" s="32"/>
      <c r="LV177" s="32"/>
      <c r="LW177" s="32"/>
      <c r="LX177" s="32"/>
      <c r="LY177" s="32"/>
      <c r="LZ177" s="32"/>
      <c r="MA177" s="32"/>
      <c r="MB177" s="32"/>
      <c r="MC177" s="32"/>
      <c r="MD177" s="32"/>
      <c r="ME177" s="32"/>
      <c r="MF177" s="32"/>
      <c r="MG177" s="32"/>
      <c r="MH177" s="32"/>
      <c r="MI177" s="32"/>
      <c r="MJ177" s="32"/>
      <c r="MK177" s="32"/>
      <c r="ML177" s="32"/>
      <c r="MM177" s="32"/>
      <c r="MN177" s="32"/>
      <c r="MO177" s="32"/>
      <c r="MP177" s="32"/>
      <c r="MQ177" s="32"/>
      <c r="MR177" s="32"/>
      <c r="MS177" s="32"/>
      <c r="MT177" s="32"/>
      <c r="MU177" s="32"/>
      <c r="MV177" s="32"/>
      <c r="MW177" s="32"/>
      <c r="MX177" s="32"/>
      <c r="MY177" s="32"/>
      <c r="MZ177" s="32"/>
      <c r="NA177" s="32"/>
      <c r="NB177" s="32"/>
      <c r="NC177" s="32"/>
      <c r="ND177" s="32"/>
      <c r="NE177" s="32"/>
      <c r="NF177" s="32"/>
      <c r="NG177" s="32"/>
      <c r="NH177" s="32"/>
      <c r="NI177" s="32"/>
      <c r="NJ177" s="32"/>
      <c r="NK177" s="32"/>
      <c r="NL177" s="32"/>
      <c r="NM177" s="32"/>
      <c r="NN177" s="32"/>
      <c r="NO177" s="32"/>
      <c r="NP177" s="32"/>
      <c r="NQ177" s="32"/>
      <c r="NR177" s="32"/>
      <c r="NS177" s="32"/>
      <c r="NT177" s="32"/>
      <c r="NU177" s="32"/>
      <c r="NV177" s="32"/>
      <c r="NW177" s="32"/>
      <c r="NX177" s="32"/>
      <c r="NY177" s="32"/>
      <c r="NZ177" s="32"/>
      <c r="OA177" s="32"/>
      <c r="OB177" s="32"/>
      <c r="OC177" s="32"/>
      <c r="OD177" s="32"/>
      <c r="OE177" s="32"/>
      <c r="OF177" s="32"/>
      <c r="OG177" s="32"/>
      <c r="OH177" s="32"/>
      <c r="OI177" s="32"/>
      <c r="OJ177" s="32"/>
      <c r="OK177" s="32"/>
      <c r="OL177" s="32"/>
      <c r="OM177" s="32"/>
      <c r="ON177" s="32"/>
      <c r="OO177" s="32"/>
      <c r="OP177" s="32"/>
      <c r="OQ177" s="32"/>
      <c r="OR177" s="32"/>
      <c r="OS177" s="32"/>
      <c r="OT177" s="32"/>
      <c r="OU177" s="32"/>
      <c r="OV177" s="32"/>
      <c r="OW177" s="32"/>
      <c r="OX177" s="32"/>
      <c r="OY177" s="32"/>
      <c r="OZ177" s="32"/>
      <c r="PA177" s="32"/>
      <c r="PB177" s="32"/>
      <c r="PC177" s="32"/>
      <c r="PD177" s="32"/>
      <c r="PE177" s="32"/>
      <c r="PF177" s="32"/>
      <c r="PG177" s="32"/>
      <c r="PH177" s="32"/>
      <c r="PI177" s="32"/>
      <c r="PJ177" s="32"/>
      <c r="PK177" s="32"/>
      <c r="PL177" s="32"/>
      <c r="PM177" s="32"/>
      <c r="PN177" s="32"/>
      <c r="PO177" s="32"/>
      <c r="PP177" s="32"/>
      <c r="PQ177" s="32"/>
      <c r="PR177" s="32"/>
      <c r="PS177" s="32"/>
      <c r="PT177" s="32"/>
      <c r="PU177" s="32"/>
      <c r="PV177" s="32"/>
      <c r="PW177" s="32"/>
      <c r="PX177" s="32"/>
      <c r="PY177" s="32"/>
      <c r="PZ177" s="32"/>
      <c r="QA177" s="32"/>
      <c r="QB177" s="32"/>
      <c r="QC177" s="32"/>
      <c r="QD177" s="32"/>
      <c r="QE177" s="32"/>
      <c r="QF177" s="32"/>
      <c r="QG177" s="32"/>
      <c r="QH177" s="32"/>
      <c r="QI177" s="32"/>
      <c r="QJ177" s="32"/>
      <c r="QK177" s="32"/>
      <c r="QL177" s="32"/>
      <c r="QM177" s="32"/>
      <c r="QN177" s="32"/>
      <c r="QO177" s="32"/>
      <c r="QP177" s="32"/>
      <c r="QQ177" s="32"/>
      <c r="QR177" s="32"/>
      <c r="QS177" s="32"/>
      <c r="QT177" s="32"/>
      <c r="QU177" s="32"/>
      <c r="QV177" s="32"/>
      <c r="QW177" s="32"/>
      <c r="QX177" s="32"/>
      <c r="QY177" s="32"/>
      <c r="QZ177" s="32"/>
      <c r="RA177" s="32"/>
      <c r="RB177" s="32"/>
      <c r="RC177" s="32"/>
      <c r="RD177" s="32"/>
      <c r="RE177" s="32"/>
      <c r="RF177" s="32"/>
      <c r="RG177" s="32"/>
      <c r="RH177" s="32"/>
      <c r="RI177" s="32"/>
      <c r="RJ177" s="32"/>
      <c r="RK177" s="32"/>
      <c r="RL177" s="32"/>
      <c r="RM177" s="32"/>
      <c r="RN177" s="32"/>
      <c r="RO177" s="32"/>
      <c r="RP177" s="32"/>
      <c r="RQ177" s="32"/>
      <c r="RR177" s="32"/>
      <c r="RS177" s="32"/>
      <c r="RT177" s="32"/>
      <c r="RU177" s="32"/>
      <c r="RV177" s="32"/>
      <c r="RW177" s="32"/>
      <c r="RX177" s="32"/>
      <c r="RY177" s="32"/>
      <c r="RZ177" s="32"/>
      <c r="SA177" s="32"/>
      <c r="SB177" s="32"/>
      <c r="SC177" s="32"/>
      <c r="SD177" s="32"/>
      <c r="SE177" s="32"/>
      <c r="SF177" s="32"/>
      <c r="SG177" s="32"/>
      <c r="SH177" s="32"/>
      <c r="SI177" s="32"/>
      <c r="SJ177" s="32"/>
      <c r="SK177" s="32"/>
      <c r="SL177" s="32"/>
      <c r="SM177" s="32"/>
      <c r="SN177" s="32"/>
      <c r="SO177" s="32"/>
      <c r="SP177" s="32"/>
      <c r="SQ177" s="32"/>
      <c r="SR177" s="32"/>
      <c r="SS177" s="32"/>
      <c r="ST177" s="32"/>
      <c r="SU177" s="32"/>
      <c r="SV177" s="32"/>
      <c r="SW177" s="32"/>
      <c r="SX177" s="32"/>
      <c r="SY177" s="32"/>
      <c r="SZ177" s="32"/>
      <c r="TA177" s="32"/>
      <c r="TB177" s="32"/>
      <c r="TC177" s="32"/>
      <c r="TD177" s="32"/>
      <c r="TE177" s="32"/>
      <c r="TF177" s="32"/>
      <c r="TG177" s="32"/>
      <c r="TH177" s="32"/>
      <c r="TI177" s="32"/>
      <c r="TJ177" s="32"/>
      <c r="TK177" s="32"/>
      <c r="TL177" s="32"/>
      <c r="TM177" s="32"/>
      <c r="TN177" s="32"/>
      <c r="TO177" s="32"/>
      <c r="TP177" s="32"/>
      <c r="TQ177" s="32"/>
      <c r="TR177" s="32"/>
      <c r="TS177" s="32"/>
      <c r="TT177" s="32"/>
      <c r="TU177" s="32"/>
      <c r="TV177" s="32"/>
      <c r="TW177" s="32"/>
      <c r="TX177" s="32"/>
      <c r="TY177" s="32"/>
      <c r="TZ177" s="32"/>
      <c r="UA177" s="32"/>
      <c r="UB177" s="32"/>
      <c r="UC177" s="32"/>
      <c r="UD177" s="32"/>
      <c r="UE177" s="32"/>
      <c r="UF177" s="32"/>
      <c r="UG177" s="32"/>
      <c r="UH177" s="32"/>
      <c r="UI177" s="32"/>
      <c r="UJ177" s="32"/>
      <c r="UK177" s="32"/>
      <c r="UL177" s="32"/>
      <c r="UM177" s="32"/>
      <c r="UN177" s="32"/>
      <c r="UO177" s="32"/>
      <c r="UP177" s="32"/>
      <c r="UQ177" s="32"/>
      <c r="UR177" s="32"/>
      <c r="US177" s="32"/>
      <c r="UT177" s="32"/>
      <c r="UU177" s="32"/>
      <c r="UV177" s="32"/>
      <c r="UW177" s="32"/>
      <c r="UX177" s="32"/>
      <c r="UY177" s="32"/>
      <c r="UZ177" s="32"/>
      <c r="VA177" s="32"/>
      <c r="VB177" s="32"/>
      <c r="VC177" s="32"/>
      <c r="VD177" s="32"/>
      <c r="VE177" s="32"/>
      <c r="VF177" s="32"/>
      <c r="VG177" s="32"/>
      <c r="VH177" s="32"/>
      <c r="VI177" s="32"/>
      <c r="VJ177" s="32"/>
      <c r="VK177" s="32"/>
      <c r="VL177" s="32"/>
      <c r="VM177" s="32"/>
      <c r="VN177" s="32"/>
      <c r="VO177" s="32"/>
      <c r="VP177" s="32"/>
      <c r="VQ177" s="32"/>
      <c r="VR177" s="32"/>
      <c r="VS177" s="32"/>
      <c r="VT177" s="32"/>
      <c r="VU177" s="32"/>
      <c r="VV177" s="32"/>
      <c r="VW177" s="32"/>
      <c r="VX177" s="32"/>
      <c r="VY177" s="32"/>
      <c r="VZ177" s="32"/>
      <c r="WA177" s="32"/>
      <c r="WB177" s="32"/>
      <c r="WC177" s="32"/>
      <c r="WD177" s="32"/>
      <c r="WE177" s="32"/>
      <c r="WF177" s="32"/>
      <c r="WG177" s="32"/>
      <c r="WH177" s="32"/>
      <c r="WI177" s="32"/>
      <c r="WJ177" s="32"/>
      <c r="WK177" s="32"/>
      <c r="WL177" s="32"/>
      <c r="WM177" s="32"/>
      <c r="WN177" s="32"/>
      <c r="WO177" s="32"/>
      <c r="WP177" s="32"/>
      <c r="WQ177" s="32"/>
      <c r="WR177" s="32"/>
      <c r="WS177" s="32"/>
      <c r="WT177" s="32"/>
      <c r="WU177" s="32"/>
      <c r="WV177" s="32"/>
      <c r="WW177" s="32"/>
      <c r="WX177" s="32"/>
      <c r="WY177" s="32"/>
      <c r="WZ177" s="32"/>
      <c r="XA177" s="32"/>
      <c r="XB177" s="32"/>
      <c r="XC177" s="32"/>
      <c r="XD177" s="32"/>
      <c r="XE177" s="32"/>
      <c r="XF177" s="32"/>
      <c r="XG177" s="32"/>
      <c r="XH177" s="32"/>
      <c r="XI177" s="32"/>
      <c r="XJ177" s="32"/>
      <c r="XK177" s="32"/>
      <c r="XL177" s="32"/>
      <c r="XM177" s="32"/>
      <c r="XN177" s="32"/>
      <c r="XO177" s="32"/>
      <c r="XP177" s="32"/>
      <c r="XQ177" s="32"/>
      <c r="XR177" s="32"/>
      <c r="XS177" s="32"/>
      <c r="XT177" s="32"/>
      <c r="XU177" s="32"/>
      <c r="XV177" s="32"/>
      <c r="XW177" s="32"/>
      <c r="XX177" s="32"/>
      <c r="XY177" s="32"/>
      <c r="XZ177" s="32"/>
      <c r="YA177" s="32"/>
      <c r="YB177" s="32"/>
      <c r="YC177" s="32"/>
      <c r="YD177" s="32"/>
      <c r="YE177" s="32"/>
      <c r="YF177" s="32"/>
      <c r="YG177" s="32"/>
      <c r="YH177" s="32"/>
      <c r="YI177" s="32"/>
      <c r="YJ177" s="32"/>
      <c r="YK177" s="32"/>
      <c r="YL177" s="32"/>
      <c r="YM177" s="32"/>
      <c r="YN177" s="32"/>
      <c r="YO177" s="32"/>
      <c r="YP177" s="32"/>
      <c r="YQ177" s="32"/>
      <c r="YR177" s="32"/>
      <c r="YS177" s="32"/>
      <c r="YT177" s="32"/>
      <c r="YU177" s="32"/>
      <c r="YV177" s="32"/>
      <c r="YW177" s="32"/>
      <c r="YX177" s="32"/>
      <c r="YY177" s="32"/>
      <c r="YZ177" s="32"/>
      <c r="ZA177" s="32"/>
      <c r="ZB177" s="32"/>
      <c r="ZC177" s="32"/>
      <c r="ZD177" s="32"/>
      <c r="ZE177" s="32"/>
      <c r="ZF177" s="32"/>
      <c r="ZG177" s="32"/>
      <c r="ZH177" s="32"/>
      <c r="ZI177" s="32"/>
      <c r="ZJ177" s="32"/>
      <c r="ZK177" s="32"/>
      <c r="ZL177" s="32"/>
      <c r="ZM177" s="32"/>
      <c r="ZN177" s="32"/>
      <c r="ZO177" s="32"/>
      <c r="ZP177" s="32"/>
      <c r="ZQ177" s="32"/>
      <c r="ZR177" s="32"/>
      <c r="ZS177" s="32"/>
      <c r="ZT177" s="32"/>
      <c r="ZU177" s="32"/>
      <c r="ZV177" s="32"/>
      <c r="ZW177" s="32"/>
      <c r="ZX177" s="32"/>
      <c r="ZY177" s="32"/>
      <c r="ZZ177" s="32"/>
      <c r="AAA177" s="32"/>
      <c r="AAB177" s="32"/>
      <c r="AAC177" s="32"/>
      <c r="AAD177" s="32"/>
      <c r="AAE177" s="32"/>
      <c r="AAF177" s="32"/>
      <c r="AAG177" s="32"/>
      <c r="AAH177" s="32"/>
      <c r="AAI177" s="32"/>
      <c r="AAJ177" s="32"/>
      <c r="AAK177" s="32"/>
      <c r="AAL177" s="32"/>
      <c r="AAM177" s="32"/>
      <c r="AAN177" s="32"/>
      <c r="AAO177" s="32"/>
      <c r="AAP177" s="32"/>
      <c r="AAQ177" s="32"/>
      <c r="AAR177" s="32"/>
      <c r="AAS177" s="32"/>
      <c r="AAT177" s="32"/>
      <c r="AAU177" s="32"/>
      <c r="AAV177" s="32"/>
      <c r="AAW177" s="32"/>
      <c r="AAX177" s="32"/>
      <c r="AAY177" s="32"/>
      <c r="AAZ177" s="32"/>
      <c r="ABA177" s="32"/>
      <c r="ABB177" s="32"/>
      <c r="ABC177" s="32"/>
      <c r="ABD177" s="32"/>
      <c r="ABE177" s="32"/>
      <c r="ABF177" s="32"/>
      <c r="ABG177" s="32"/>
      <c r="ABH177" s="32"/>
      <c r="ABI177" s="32"/>
      <c r="ABJ177" s="32"/>
      <c r="ABK177" s="32"/>
      <c r="ABL177" s="32"/>
      <c r="ABM177" s="32"/>
      <c r="ABN177" s="32"/>
      <c r="ABO177" s="32"/>
      <c r="ABP177" s="32"/>
      <c r="ABQ177" s="32"/>
      <c r="ABR177" s="32"/>
      <c r="ABS177" s="32"/>
      <c r="ABT177" s="32"/>
      <c r="ABU177" s="32"/>
      <c r="ABV177" s="32"/>
      <c r="ABW177" s="32"/>
      <c r="ABX177" s="32"/>
      <c r="ABY177" s="32"/>
      <c r="ABZ177" s="32"/>
      <c r="ACA177" s="32"/>
      <c r="ACB177" s="32"/>
      <c r="ACC177" s="32"/>
      <c r="ACD177" s="32"/>
      <c r="ACE177" s="32"/>
      <c r="ACF177" s="32"/>
      <c r="ACG177" s="32"/>
      <c r="ACH177" s="32"/>
      <c r="ACI177" s="32"/>
      <c r="ACJ177" s="32"/>
      <c r="ACK177" s="32"/>
      <c r="ACL177" s="32"/>
      <c r="ACM177" s="32"/>
      <c r="ACN177" s="32"/>
      <c r="ACO177" s="32"/>
      <c r="ACP177" s="32"/>
      <c r="ACQ177" s="32"/>
      <c r="ACR177" s="32"/>
      <c r="ACS177" s="32"/>
      <c r="ACT177" s="32"/>
      <c r="ACU177" s="32"/>
      <c r="ACV177" s="32"/>
      <c r="ACW177" s="32"/>
      <c r="ACX177" s="32"/>
      <c r="ACY177" s="32"/>
      <c r="ACZ177" s="32"/>
      <c r="ADA177" s="32"/>
      <c r="ADB177" s="32"/>
      <c r="ADC177" s="32"/>
      <c r="ADD177" s="32"/>
      <c r="ADE177" s="32"/>
      <c r="ADF177" s="32"/>
      <c r="ADG177" s="32"/>
      <c r="ADH177" s="32"/>
      <c r="ADI177" s="32"/>
      <c r="ADJ177" s="32"/>
      <c r="ADK177" s="32"/>
      <c r="ADL177" s="32"/>
      <c r="ADM177" s="32"/>
      <c r="ADN177" s="32"/>
      <c r="ADO177" s="32"/>
      <c r="ADP177" s="32"/>
      <c r="ADQ177" s="32"/>
      <c r="ADR177" s="32"/>
      <c r="ADS177" s="32"/>
      <c r="ADT177" s="32"/>
      <c r="ADU177" s="32"/>
      <c r="ADV177" s="32"/>
      <c r="ADW177" s="32"/>
      <c r="ADX177" s="32"/>
      <c r="ADY177" s="32"/>
      <c r="ADZ177" s="32"/>
      <c r="AEA177" s="32"/>
      <c r="AEB177" s="32"/>
      <c r="AEC177" s="32"/>
      <c r="AED177" s="32"/>
      <c r="AEE177" s="32"/>
      <c r="AEF177" s="32"/>
      <c r="AEG177" s="32"/>
      <c r="AEH177" s="32"/>
      <c r="AEI177" s="32"/>
      <c r="AEJ177" s="32"/>
      <c r="AEK177" s="32"/>
      <c r="AEL177" s="32"/>
      <c r="AEM177" s="32"/>
      <c r="AEN177" s="32"/>
      <c r="AEO177" s="32"/>
      <c r="AEP177" s="32"/>
      <c r="AEQ177" s="32"/>
      <c r="AER177" s="32"/>
      <c r="AES177" s="32"/>
      <c r="AET177" s="32"/>
      <c r="AEU177" s="32"/>
      <c r="AEV177" s="32"/>
      <c r="AEW177" s="32"/>
      <c r="AEX177" s="32"/>
      <c r="AEY177" s="32"/>
      <c r="AEZ177" s="32"/>
      <c r="AFA177" s="32"/>
      <c r="AFB177" s="32"/>
      <c r="AFC177" s="32"/>
      <c r="AFD177" s="32"/>
      <c r="AFE177" s="32"/>
      <c r="AFF177" s="32"/>
      <c r="AFG177" s="32"/>
      <c r="AFH177" s="32"/>
      <c r="AFI177" s="32"/>
      <c r="AFJ177" s="32"/>
      <c r="AFK177" s="32"/>
      <c r="AFL177" s="32"/>
      <c r="AFM177" s="32"/>
      <c r="AFN177" s="32"/>
      <c r="AFO177" s="32"/>
      <c r="AFP177" s="32"/>
      <c r="AFQ177" s="32"/>
      <c r="AFR177" s="32"/>
      <c r="AFS177" s="32"/>
      <c r="AFT177" s="32"/>
      <c r="AFU177" s="32"/>
      <c r="AFV177" s="32"/>
      <c r="AFW177" s="32"/>
      <c r="AFX177" s="32"/>
      <c r="AFY177" s="32"/>
      <c r="AFZ177" s="32"/>
      <c r="AGA177" s="32"/>
      <c r="AGB177" s="32"/>
      <c r="AGC177" s="32"/>
      <c r="AGD177" s="32"/>
      <c r="AGE177" s="32"/>
      <c r="AGF177" s="32"/>
      <c r="AGG177" s="32"/>
      <c r="AGH177" s="32"/>
      <c r="AGI177" s="32"/>
      <c r="AGJ177" s="32"/>
      <c r="AGK177" s="32"/>
      <c r="AGL177" s="32"/>
      <c r="AGM177" s="32"/>
      <c r="AGN177" s="32"/>
      <c r="AGO177" s="32"/>
      <c r="AGP177" s="32"/>
      <c r="AGQ177" s="32"/>
      <c r="AGR177" s="32"/>
      <c r="AGS177" s="32"/>
      <c r="AGT177" s="32"/>
      <c r="AGU177" s="32"/>
      <c r="AGV177" s="32"/>
      <c r="AGW177" s="32"/>
      <c r="AGX177" s="32"/>
      <c r="AGY177" s="32"/>
      <c r="AGZ177" s="32"/>
      <c r="AHA177" s="32"/>
      <c r="AHB177" s="32"/>
      <c r="AHC177" s="32"/>
      <c r="AHD177" s="32"/>
      <c r="AHE177" s="32"/>
      <c r="AHF177" s="32"/>
      <c r="AHG177" s="32"/>
      <c r="AHH177" s="32"/>
      <c r="AHI177" s="32"/>
      <c r="AHJ177" s="32"/>
      <c r="AHK177" s="32"/>
      <c r="AHL177" s="32"/>
      <c r="AHM177" s="32"/>
      <c r="AHN177" s="32"/>
      <c r="AHO177" s="32"/>
      <c r="AHP177" s="32"/>
      <c r="AHQ177" s="32"/>
      <c r="AHR177" s="32"/>
      <c r="AHS177" s="32"/>
      <c r="AHT177" s="32"/>
    </row>
    <row r="178" spans="1:904" s="43" customFormat="1" ht="18.75" x14ac:dyDescent="0.3">
      <c r="A178" s="39">
        <v>218</v>
      </c>
      <c r="B178" s="37" t="s">
        <v>275</v>
      </c>
      <c r="C178" s="39" t="s">
        <v>276</v>
      </c>
      <c r="D178" s="42"/>
      <c r="E178" s="49" t="e">
        <f>+#REF!</f>
        <v>#REF!</v>
      </c>
      <c r="F178" s="50" t="e">
        <f>+#REF!</f>
        <v>#REF!</v>
      </c>
      <c r="G178" s="47" t="e">
        <f>+#REF!</f>
        <v>#REF!</v>
      </c>
      <c r="H178" s="40"/>
      <c r="I178" s="40"/>
      <c r="J178" s="40"/>
      <c r="K178" s="40"/>
      <c r="L178" s="40"/>
      <c r="M178" s="40"/>
      <c r="N178" s="40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32"/>
      <c r="BB178" s="32"/>
      <c r="BC178" s="32"/>
      <c r="BD178" s="32"/>
      <c r="BE178" s="32"/>
      <c r="BF178" s="32"/>
      <c r="BG178" s="32"/>
      <c r="BH178" s="32"/>
      <c r="BI178" s="32"/>
      <c r="BJ178" s="32"/>
      <c r="BK178" s="32"/>
      <c r="BL178" s="32"/>
      <c r="BM178" s="32"/>
      <c r="BN178" s="32"/>
      <c r="BO178" s="32"/>
      <c r="BP178" s="32"/>
      <c r="BQ178" s="32"/>
      <c r="BR178" s="32"/>
      <c r="BS178" s="32"/>
      <c r="BT178" s="32"/>
      <c r="BU178" s="32"/>
      <c r="BV178" s="32"/>
      <c r="BW178" s="32"/>
      <c r="BX178" s="32"/>
      <c r="BY178" s="32"/>
      <c r="BZ178" s="32"/>
      <c r="CA178" s="32"/>
      <c r="CB178" s="32"/>
      <c r="CC178" s="32"/>
      <c r="CD178" s="32"/>
      <c r="CE178" s="32"/>
      <c r="CF178" s="32"/>
      <c r="CG178" s="32"/>
      <c r="CH178" s="32"/>
      <c r="CI178" s="32"/>
      <c r="CJ178" s="32"/>
      <c r="CK178" s="32"/>
      <c r="CL178" s="32"/>
      <c r="CM178" s="32"/>
      <c r="CN178" s="32"/>
      <c r="CO178" s="32"/>
      <c r="CP178" s="32"/>
      <c r="CQ178" s="32"/>
      <c r="CR178" s="32"/>
      <c r="CS178" s="32"/>
      <c r="CT178" s="32"/>
      <c r="CU178" s="32"/>
      <c r="CV178" s="32"/>
      <c r="CW178" s="32"/>
      <c r="CX178" s="32"/>
      <c r="CY178" s="32"/>
      <c r="CZ178" s="32"/>
      <c r="DA178" s="32"/>
      <c r="DB178" s="32"/>
      <c r="DC178" s="32"/>
      <c r="DD178" s="32"/>
      <c r="DE178" s="32"/>
      <c r="DF178" s="32"/>
      <c r="DG178" s="32"/>
      <c r="DH178" s="32"/>
      <c r="DI178" s="32"/>
      <c r="DJ178" s="32"/>
      <c r="DK178" s="32"/>
      <c r="DL178" s="32"/>
      <c r="DM178" s="32"/>
      <c r="DN178" s="32"/>
      <c r="DO178" s="32"/>
      <c r="DP178" s="32"/>
      <c r="DQ178" s="32"/>
      <c r="DR178" s="32"/>
      <c r="DS178" s="32"/>
      <c r="DT178" s="32"/>
      <c r="DU178" s="32"/>
      <c r="DV178" s="32"/>
      <c r="DW178" s="32"/>
      <c r="DX178" s="32"/>
      <c r="DY178" s="32"/>
      <c r="DZ178" s="32"/>
      <c r="EA178" s="32"/>
      <c r="EB178" s="32"/>
      <c r="EC178" s="32"/>
      <c r="ED178" s="32"/>
      <c r="EE178" s="32"/>
      <c r="EF178" s="32"/>
      <c r="EG178" s="32"/>
      <c r="EH178" s="32"/>
      <c r="EI178" s="32"/>
      <c r="EJ178" s="32"/>
      <c r="EK178" s="32"/>
      <c r="EL178" s="32"/>
      <c r="EM178" s="32"/>
      <c r="EN178" s="32"/>
      <c r="EO178" s="32"/>
      <c r="EP178" s="32"/>
      <c r="EQ178" s="32"/>
      <c r="ER178" s="32"/>
      <c r="ES178" s="32"/>
      <c r="ET178" s="32"/>
      <c r="EU178" s="32"/>
      <c r="EV178" s="32"/>
      <c r="EW178" s="32"/>
      <c r="EX178" s="32"/>
      <c r="EY178" s="32"/>
      <c r="EZ178" s="32"/>
      <c r="FA178" s="32"/>
      <c r="FB178" s="32"/>
      <c r="FC178" s="32"/>
      <c r="FD178" s="32"/>
      <c r="FE178" s="32"/>
      <c r="FF178" s="32"/>
      <c r="FG178" s="32"/>
      <c r="FH178" s="32"/>
      <c r="FI178" s="32"/>
      <c r="FJ178" s="32"/>
      <c r="FK178" s="32"/>
      <c r="FL178" s="32"/>
      <c r="FM178" s="32"/>
      <c r="FN178" s="32"/>
      <c r="FO178" s="32"/>
      <c r="FP178" s="32"/>
      <c r="FQ178" s="32"/>
      <c r="FR178" s="32"/>
      <c r="FS178" s="32"/>
      <c r="FT178" s="32"/>
      <c r="FU178" s="32"/>
      <c r="FV178" s="32"/>
      <c r="FW178" s="32"/>
      <c r="FX178" s="32"/>
      <c r="FY178" s="32"/>
      <c r="FZ178" s="32"/>
      <c r="GA178" s="32"/>
      <c r="GB178" s="32"/>
      <c r="GC178" s="32"/>
      <c r="GD178" s="32"/>
      <c r="GE178" s="32"/>
      <c r="GF178" s="32"/>
      <c r="GG178" s="32"/>
      <c r="GH178" s="32"/>
      <c r="GI178" s="32"/>
      <c r="GJ178" s="32"/>
      <c r="GK178" s="32"/>
      <c r="GL178" s="32"/>
      <c r="GM178" s="32"/>
      <c r="GN178" s="32"/>
      <c r="GO178" s="32"/>
      <c r="GP178" s="32"/>
      <c r="GQ178" s="32"/>
      <c r="GR178" s="32"/>
      <c r="GS178" s="32"/>
      <c r="GT178" s="32"/>
      <c r="GU178" s="32"/>
      <c r="GV178" s="32"/>
      <c r="GW178" s="32"/>
      <c r="GX178" s="32"/>
      <c r="GY178" s="32"/>
      <c r="GZ178" s="32"/>
      <c r="HA178" s="32"/>
      <c r="HB178" s="32"/>
      <c r="HC178" s="32"/>
      <c r="HD178" s="32"/>
      <c r="HE178" s="32"/>
      <c r="HF178" s="32"/>
      <c r="HG178" s="32"/>
      <c r="HH178" s="32"/>
      <c r="HI178" s="32"/>
      <c r="HJ178" s="32"/>
      <c r="HK178" s="32"/>
      <c r="HL178" s="32"/>
      <c r="HM178" s="32"/>
      <c r="HN178" s="32"/>
      <c r="HO178" s="32"/>
      <c r="HP178" s="32"/>
      <c r="HQ178" s="32"/>
      <c r="HR178" s="32"/>
      <c r="HS178" s="32"/>
      <c r="HT178" s="32"/>
      <c r="HU178" s="32"/>
      <c r="HV178" s="32"/>
      <c r="HW178" s="32"/>
      <c r="HX178" s="32"/>
      <c r="HY178" s="32"/>
      <c r="HZ178" s="32"/>
      <c r="IA178" s="32"/>
      <c r="IB178" s="32"/>
      <c r="IC178" s="32"/>
      <c r="ID178" s="32"/>
      <c r="IE178" s="32"/>
      <c r="IF178" s="32"/>
      <c r="IG178" s="32"/>
      <c r="IH178" s="32"/>
      <c r="II178" s="32"/>
      <c r="IJ178" s="32"/>
      <c r="IK178" s="32"/>
      <c r="IL178" s="32"/>
      <c r="IM178" s="32"/>
      <c r="IN178" s="32"/>
      <c r="IO178" s="32"/>
      <c r="IP178" s="32"/>
      <c r="IQ178" s="32"/>
      <c r="IR178" s="32"/>
      <c r="IS178" s="32"/>
      <c r="IT178" s="32"/>
      <c r="IU178" s="32"/>
      <c r="IV178" s="32"/>
      <c r="IW178" s="32"/>
      <c r="IX178" s="32"/>
      <c r="IY178" s="32"/>
      <c r="IZ178" s="32"/>
      <c r="JA178" s="32"/>
      <c r="JB178" s="32"/>
      <c r="JC178" s="32"/>
      <c r="JD178" s="32"/>
      <c r="JE178" s="32"/>
      <c r="JF178" s="32"/>
      <c r="JG178" s="32"/>
      <c r="JH178" s="32"/>
      <c r="JI178" s="32"/>
      <c r="JJ178" s="32"/>
      <c r="JK178" s="32"/>
      <c r="JL178" s="32"/>
      <c r="JM178" s="32"/>
      <c r="JN178" s="32"/>
      <c r="JO178" s="32"/>
      <c r="JP178" s="32"/>
      <c r="JQ178" s="32"/>
      <c r="JR178" s="32"/>
      <c r="JS178" s="32"/>
      <c r="JT178" s="32"/>
      <c r="JU178" s="32"/>
      <c r="JV178" s="32"/>
      <c r="JW178" s="32"/>
      <c r="JX178" s="32"/>
      <c r="JY178" s="32"/>
      <c r="JZ178" s="32"/>
      <c r="KA178" s="32"/>
      <c r="KB178" s="32"/>
      <c r="KC178" s="32"/>
      <c r="KD178" s="32"/>
      <c r="KE178" s="32"/>
      <c r="KF178" s="32"/>
      <c r="KG178" s="32"/>
      <c r="KH178" s="32"/>
      <c r="KI178" s="32"/>
      <c r="KJ178" s="32"/>
      <c r="KK178" s="32"/>
      <c r="KL178" s="32"/>
      <c r="KM178" s="32"/>
      <c r="KN178" s="32"/>
      <c r="KO178" s="32"/>
      <c r="KP178" s="32"/>
      <c r="KQ178" s="32"/>
      <c r="KR178" s="32"/>
      <c r="KS178" s="32"/>
      <c r="KT178" s="32"/>
      <c r="KU178" s="32"/>
      <c r="KV178" s="32"/>
      <c r="KW178" s="32"/>
      <c r="KX178" s="32"/>
      <c r="KY178" s="32"/>
      <c r="KZ178" s="32"/>
      <c r="LA178" s="32"/>
      <c r="LB178" s="32"/>
      <c r="LC178" s="32"/>
      <c r="LD178" s="32"/>
      <c r="LE178" s="32"/>
      <c r="LF178" s="32"/>
      <c r="LG178" s="32"/>
      <c r="LH178" s="32"/>
      <c r="LI178" s="32"/>
      <c r="LJ178" s="32"/>
      <c r="LK178" s="32"/>
      <c r="LL178" s="32"/>
      <c r="LM178" s="32"/>
      <c r="LN178" s="32"/>
      <c r="LO178" s="32"/>
      <c r="LP178" s="32"/>
      <c r="LQ178" s="32"/>
      <c r="LR178" s="32"/>
      <c r="LS178" s="32"/>
      <c r="LT178" s="32"/>
      <c r="LU178" s="32"/>
      <c r="LV178" s="32"/>
      <c r="LW178" s="32"/>
      <c r="LX178" s="32"/>
      <c r="LY178" s="32"/>
      <c r="LZ178" s="32"/>
      <c r="MA178" s="32"/>
      <c r="MB178" s="32"/>
      <c r="MC178" s="32"/>
      <c r="MD178" s="32"/>
      <c r="ME178" s="32"/>
      <c r="MF178" s="32"/>
      <c r="MG178" s="32"/>
      <c r="MH178" s="32"/>
      <c r="MI178" s="32"/>
      <c r="MJ178" s="32"/>
      <c r="MK178" s="32"/>
      <c r="ML178" s="32"/>
      <c r="MM178" s="32"/>
      <c r="MN178" s="32"/>
      <c r="MO178" s="32"/>
      <c r="MP178" s="32"/>
      <c r="MQ178" s="32"/>
      <c r="MR178" s="32"/>
      <c r="MS178" s="32"/>
      <c r="MT178" s="32"/>
      <c r="MU178" s="32"/>
      <c r="MV178" s="32"/>
      <c r="MW178" s="32"/>
      <c r="MX178" s="32"/>
      <c r="MY178" s="32"/>
      <c r="MZ178" s="32"/>
      <c r="NA178" s="32"/>
      <c r="NB178" s="32"/>
      <c r="NC178" s="32"/>
      <c r="ND178" s="32"/>
      <c r="NE178" s="32"/>
      <c r="NF178" s="32"/>
      <c r="NG178" s="32"/>
      <c r="NH178" s="32"/>
      <c r="NI178" s="32"/>
      <c r="NJ178" s="32"/>
      <c r="NK178" s="32"/>
      <c r="NL178" s="32"/>
      <c r="NM178" s="32"/>
      <c r="NN178" s="32"/>
      <c r="NO178" s="32"/>
      <c r="NP178" s="32"/>
      <c r="NQ178" s="32"/>
      <c r="NR178" s="32"/>
      <c r="NS178" s="32"/>
      <c r="NT178" s="32"/>
      <c r="NU178" s="32"/>
      <c r="NV178" s="32"/>
      <c r="NW178" s="32"/>
      <c r="NX178" s="32"/>
      <c r="NY178" s="32"/>
      <c r="NZ178" s="32"/>
      <c r="OA178" s="32"/>
      <c r="OB178" s="32"/>
      <c r="OC178" s="32"/>
      <c r="OD178" s="32"/>
      <c r="OE178" s="32"/>
      <c r="OF178" s="32"/>
      <c r="OG178" s="32"/>
      <c r="OH178" s="32"/>
      <c r="OI178" s="32"/>
      <c r="OJ178" s="32"/>
      <c r="OK178" s="32"/>
      <c r="OL178" s="32"/>
      <c r="OM178" s="32"/>
      <c r="ON178" s="32"/>
      <c r="OO178" s="32"/>
      <c r="OP178" s="32"/>
      <c r="OQ178" s="32"/>
      <c r="OR178" s="32"/>
      <c r="OS178" s="32"/>
      <c r="OT178" s="32"/>
      <c r="OU178" s="32"/>
      <c r="OV178" s="32"/>
      <c r="OW178" s="32"/>
      <c r="OX178" s="32"/>
      <c r="OY178" s="32"/>
      <c r="OZ178" s="32"/>
      <c r="PA178" s="32"/>
      <c r="PB178" s="32"/>
      <c r="PC178" s="32"/>
      <c r="PD178" s="32"/>
      <c r="PE178" s="32"/>
      <c r="PF178" s="32"/>
      <c r="PG178" s="32"/>
      <c r="PH178" s="32"/>
      <c r="PI178" s="32"/>
      <c r="PJ178" s="32"/>
      <c r="PK178" s="32"/>
      <c r="PL178" s="32"/>
      <c r="PM178" s="32"/>
      <c r="PN178" s="32"/>
      <c r="PO178" s="32"/>
      <c r="PP178" s="32"/>
      <c r="PQ178" s="32"/>
      <c r="PR178" s="32"/>
      <c r="PS178" s="32"/>
      <c r="PT178" s="32"/>
      <c r="PU178" s="32"/>
      <c r="PV178" s="32"/>
      <c r="PW178" s="32"/>
      <c r="PX178" s="32"/>
      <c r="PY178" s="32"/>
      <c r="PZ178" s="32"/>
      <c r="QA178" s="32"/>
      <c r="QB178" s="32"/>
      <c r="QC178" s="32"/>
      <c r="QD178" s="32"/>
      <c r="QE178" s="32"/>
      <c r="QF178" s="32"/>
      <c r="QG178" s="32"/>
      <c r="QH178" s="32"/>
      <c r="QI178" s="32"/>
      <c r="QJ178" s="32"/>
      <c r="QK178" s="32"/>
      <c r="QL178" s="32"/>
      <c r="QM178" s="32"/>
      <c r="QN178" s="32"/>
      <c r="QO178" s="32"/>
      <c r="QP178" s="32"/>
      <c r="QQ178" s="32"/>
      <c r="QR178" s="32"/>
      <c r="QS178" s="32"/>
      <c r="QT178" s="32"/>
      <c r="QU178" s="32"/>
      <c r="QV178" s="32"/>
      <c r="QW178" s="32"/>
      <c r="QX178" s="32"/>
      <c r="QY178" s="32"/>
      <c r="QZ178" s="32"/>
      <c r="RA178" s="32"/>
      <c r="RB178" s="32"/>
      <c r="RC178" s="32"/>
      <c r="RD178" s="32"/>
      <c r="RE178" s="32"/>
      <c r="RF178" s="32"/>
      <c r="RG178" s="32"/>
      <c r="RH178" s="32"/>
      <c r="RI178" s="32"/>
      <c r="RJ178" s="32"/>
      <c r="RK178" s="32"/>
      <c r="RL178" s="32"/>
      <c r="RM178" s="32"/>
      <c r="RN178" s="32"/>
      <c r="RO178" s="32"/>
      <c r="RP178" s="32"/>
      <c r="RQ178" s="32"/>
      <c r="RR178" s="32"/>
      <c r="RS178" s="32"/>
      <c r="RT178" s="32"/>
      <c r="RU178" s="32"/>
      <c r="RV178" s="32"/>
      <c r="RW178" s="32"/>
      <c r="RX178" s="32"/>
      <c r="RY178" s="32"/>
      <c r="RZ178" s="32"/>
      <c r="SA178" s="32"/>
      <c r="SB178" s="32"/>
      <c r="SC178" s="32"/>
      <c r="SD178" s="32"/>
      <c r="SE178" s="32"/>
      <c r="SF178" s="32"/>
      <c r="SG178" s="32"/>
      <c r="SH178" s="32"/>
      <c r="SI178" s="32"/>
      <c r="SJ178" s="32"/>
      <c r="SK178" s="32"/>
      <c r="SL178" s="32"/>
      <c r="SM178" s="32"/>
      <c r="SN178" s="32"/>
      <c r="SO178" s="32"/>
      <c r="SP178" s="32"/>
      <c r="SQ178" s="32"/>
      <c r="SR178" s="32"/>
      <c r="SS178" s="32"/>
      <c r="ST178" s="32"/>
      <c r="SU178" s="32"/>
      <c r="SV178" s="32"/>
      <c r="SW178" s="32"/>
      <c r="SX178" s="32"/>
      <c r="SY178" s="32"/>
      <c r="SZ178" s="32"/>
      <c r="TA178" s="32"/>
      <c r="TB178" s="32"/>
      <c r="TC178" s="32"/>
      <c r="TD178" s="32"/>
      <c r="TE178" s="32"/>
      <c r="TF178" s="32"/>
      <c r="TG178" s="32"/>
      <c r="TH178" s="32"/>
      <c r="TI178" s="32"/>
      <c r="TJ178" s="32"/>
      <c r="TK178" s="32"/>
      <c r="TL178" s="32"/>
      <c r="TM178" s="32"/>
      <c r="TN178" s="32"/>
      <c r="TO178" s="32"/>
      <c r="TP178" s="32"/>
      <c r="TQ178" s="32"/>
      <c r="TR178" s="32"/>
      <c r="TS178" s="32"/>
      <c r="TT178" s="32"/>
      <c r="TU178" s="32"/>
      <c r="TV178" s="32"/>
      <c r="TW178" s="32"/>
      <c r="TX178" s="32"/>
      <c r="TY178" s="32"/>
      <c r="TZ178" s="32"/>
      <c r="UA178" s="32"/>
      <c r="UB178" s="32"/>
      <c r="UC178" s="32"/>
      <c r="UD178" s="32"/>
      <c r="UE178" s="32"/>
      <c r="UF178" s="32"/>
      <c r="UG178" s="32"/>
      <c r="UH178" s="32"/>
      <c r="UI178" s="32"/>
      <c r="UJ178" s="32"/>
      <c r="UK178" s="32"/>
      <c r="UL178" s="32"/>
      <c r="UM178" s="32"/>
      <c r="UN178" s="32"/>
      <c r="UO178" s="32"/>
      <c r="UP178" s="32"/>
      <c r="UQ178" s="32"/>
      <c r="UR178" s="32"/>
      <c r="US178" s="32"/>
      <c r="UT178" s="32"/>
      <c r="UU178" s="32"/>
      <c r="UV178" s="32"/>
      <c r="UW178" s="32"/>
      <c r="UX178" s="32"/>
      <c r="UY178" s="32"/>
      <c r="UZ178" s="32"/>
      <c r="VA178" s="32"/>
      <c r="VB178" s="32"/>
      <c r="VC178" s="32"/>
      <c r="VD178" s="32"/>
      <c r="VE178" s="32"/>
      <c r="VF178" s="32"/>
      <c r="VG178" s="32"/>
      <c r="VH178" s="32"/>
      <c r="VI178" s="32"/>
      <c r="VJ178" s="32"/>
      <c r="VK178" s="32"/>
      <c r="VL178" s="32"/>
      <c r="VM178" s="32"/>
      <c r="VN178" s="32"/>
      <c r="VO178" s="32"/>
      <c r="VP178" s="32"/>
      <c r="VQ178" s="32"/>
      <c r="VR178" s="32"/>
      <c r="VS178" s="32"/>
      <c r="VT178" s="32"/>
      <c r="VU178" s="32"/>
      <c r="VV178" s="32"/>
      <c r="VW178" s="32"/>
      <c r="VX178" s="32"/>
      <c r="VY178" s="32"/>
      <c r="VZ178" s="32"/>
      <c r="WA178" s="32"/>
      <c r="WB178" s="32"/>
      <c r="WC178" s="32"/>
      <c r="WD178" s="32"/>
      <c r="WE178" s="32"/>
      <c r="WF178" s="32"/>
      <c r="WG178" s="32"/>
      <c r="WH178" s="32"/>
      <c r="WI178" s="32"/>
      <c r="WJ178" s="32"/>
      <c r="WK178" s="32"/>
      <c r="WL178" s="32"/>
      <c r="WM178" s="32"/>
      <c r="WN178" s="32"/>
      <c r="WO178" s="32"/>
      <c r="WP178" s="32"/>
      <c r="WQ178" s="32"/>
      <c r="WR178" s="32"/>
      <c r="WS178" s="32"/>
      <c r="WT178" s="32"/>
      <c r="WU178" s="32"/>
      <c r="WV178" s="32"/>
      <c r="WW178" s="32"/>
      <c r="WX178" s="32"/>
      <c r="WY178" s="32"/>
      <c r="WZ178" s="32"/>
      <c r="XA178" s="32"/>
      <c r="XB178" s="32"/>
      <c r="XC178" s="32"/>
      <c r="XD178" s="32"/>
      <c r="XE178" s="32"/>
      <c r="XF178" s="32"/>
      <c r="XG178" s="32"/>
      <c r="XH178" s="32"/>
      <c r="XI178" s="32"/>
      <c r="XJ178" s="32"/>
      <c r="XK178" s="32"/>
      <c r="XL178" s="32"/>
      <c r="XM178" s="32"/>
      <c r="XN178" s="32"/>
      <c r="XO178" s="32"/>
      <c r="XP178" s="32"/>
      <c r="XQ178" s="32"/>
      <c r="XR178" s="32"/>
      <c r="XS178" s="32"/>
      <c r="XT178" s="32"/>
      <c r="XU178" s="32"/>
      <c r="XV178" s="32"/>
      <c r="XW178" s="32"/>
      <c r="XX178" s="32"/>
      <c r="XY178" s="32"/>
      <c r="XZ178" s="32"/>
      <c r="YA178" s="32"/>
      <c r="YB178" s="32"/>
      <c r="YC178" s="32"/>
      <c r="YD178" s="32"/>
      <c r="YE178" s="32"/>
      <c r="YF178" s="32"/>
      <c r="YG178" s="32"/>
      <c r="YH178" s="32"/>
      <c r="YI178" s="32"/>
      <c r="YJ178" s="32"/>
      <c r="YK178" s="32"/>
      <c r="YL178" s="32"/>
      <c r="YM178" s="32"/>
      <c r="YN178" s="32"/>
      <c r="YO178" s="32"/>
      <c r="YP178" s="32"/>
      <c r="YQ178" s="32"/>
      <c r="YR178" s="32"/>
      <c r="YS178" s="32"/>
      <c r="YT178" s="32"/>
      <c r="YU178" s="32"/>
      <c r="YV178" s="32"/>
      <c r="YW178" s="32"/>
      <c r="YX178" s="32"/>
      <c r="YY178" s="32"/>
      <c r="YZ178" s="32"/>
      <c r="ZA178" s="32"/>
      <c r="ZB178" s="32"/>
      <c r="ZC178" s="32"/>
      <c r="ZD178" s="32"/>
      <c r="ZE178" s="32"/>
      <c r="ZF178" s="32"/>
      <c r="ZG178" s="32"/>
      <c r="ZH178" s="32"/>
      <c r="ZI178" s="32"/>
      <c r="ZJ178" s="32"/>
      <c r="ZK178" s="32"/>
      <c r="ZL178" s="32"/>
      <c r="ZM178" s="32"/>
      <c r="ZN178" s="32"/>
      <c r="ZO178" s="32"/>
      <c r="ZP178" s="32"/>
      <c r="ZQ178" s="32"/>
      <c r="ZR178" s="32"/>
      <c r="ZS178" s="32"/>
      <c r="ZT178" s="32"/>
      <c r="ZU178" s="32"/>
      <c r="ZV178" s="32"/>
      <c r="ZW178" s="32"/>
      <c r="ZX178" s="32"/>
      <c r="ZY178" s="32"/>
      <c r="ZZ178" s="32"/>
      <c r="AAA178" s="32"/>
      <c r="AAB178" s="32"/>
      <c r="AAC178" s="32"/>
      <c r="AAD178" s="32"/>
      <c r="AAE178" s="32"/>
      <c r="AAF178" s="32"/>
      <c r="AAG178" s="32"/>
      <c r="AAH178" s="32"/>
      <c r="AAI178" s="32"/>
      <c r="AAJ178" s="32"/>
      <c r="AAK178" s="32"/>
      <c r="AAL178" s="32"/>
      <c r="AAM178" s="32"/>
      <c r="AAN178" s="32"/>
      <c r="AAO178" s="32"/>
      <c r="AAP178" s="32"/>
      <c r="AAQ178" s="32"/>
      <c r="AAR178" s="32"/>
      <c r="AAS178" s="32"/>
      <c r="AAT178" s="32"/>
      <c r="AAU178" s="32"/>
      <c r="AAV178" s="32"/>
      <c r="AAW178" s="32"/>
      <c r="AAX178" s="32"/>
      <c r="AAY178" s="32"/>
      <c r="AAZ178" s="32"/>
      <c r="ABA178" s="32"/>
      <c r="ABB178" s="32"/>
      <c r="ABC178" s="32"/>
      <c r="ABD178" s="32"/>
      <c r="ABE178" s="32"/>
      <c r="ABF178" s="32"/>
      <c r="ABG178" s="32"/>
      <c r="ABH178" s="32"/>
      <c r="ABI178" s="32"/>
      <c r="ABJ178" s="32"/>
      <c r="ABK178" s="32"/>
      <c r="ABL178" s="32"/>
      <c r="ABM178" s="32"/>
      <c r="ABN178" s="32"/>
      <c r="ABO178" s="32"/>
      <c r="ABP178" s="32"/>
      <c r="ABQ178" s="32"/>
      <c r="ABR178" s="32"/>
      <c r="ABS178" s="32"/>
      <c r="ABT178" s="32"/>
      <c r="ABU178" s="32"/>
      <c r="ABV178" s="32"/>
      <c r="ABW178" s="32"/>
      <c r="ABX178" s="32"/>
      <c r="ABY178" s="32"/>
      <c r="ABZ178" s="32"/>
      <c r="ACA178" s="32"/>
      <c r="ACB178" s="32"/>
      <c r="ACC178" s="32"/>
      <c r="ACD178" s="32"/>
      <c r="ACE178" s="32"/>
      <c r="ACF178" s="32"/>
      <c r="ACG178" s="32"/>
      <c r="ACH178" s="32"/>
      <c r="ACI178" s="32"/>
      <c r="ACJ178" s="32"/>
      <c r="ACK178" s="32"/>
      <c r="ACL178" s="32"/>
      <c r="ACM178" s="32"/>
      <c r="ACN178" s="32"/>
      <c r="ACO178" s="32"/>
      <c r="ACP178" s="32"/>
      <c r="ACQ178" s="32"/>
      <c r="ACR178" s="32"/>
      <c r="ACS178" s="32"/>
      <c r="ACT178" s="32"/>
      <c r="ACU178" s="32"/>
      <c r="ACV178" s="32"/>
      <c r="ACW178" s="32"/>
      <c r="ACX178" s="32"/>
      <c r="ACY178" s="32"/>
      <c r="ACZ178" s="32"/>
      <c r="ADA178" s="32"/>
      <c r="ADB178" s="32"/>
      <c r="ADC178" s="32"/>
      <c r="ADD178" s="32"/>
      <c r="ADE178" s="32"/>
      <c r="ADF178" s="32"/>
      <c r="ADG178" s="32"/>
      <c r="ADH178" s="32"/>
      <c r="ADI178" s="32"/>
      <c r="ADJ178" s="32"/>
      <c r="ADK178" s="32"/>
      <c r="ADL178" s="32"/>
      <c r="ADM178" s="32"/>
      <c r="ADN178" s="32"/>
      <c r="ADO178" s="32"/>
      <c r="ADP178" s="32"/>
      <c r="ADQ178" s="32"/>
      <c r="ADR178" s="32"/>
      <c r="ADS178" s="32"/>
      <c r="ADT178" s="32"/>
      <c r="ADU178" s="32"/>
      <c r="ADV178" s="32"/>
      <c r="ADW178" s="32"/>
      <c r="ADX178" s="32"/>
      <c r="ADY178" s="32"/>
      <c r="ADZ178" s="32"/>
      <c r="AEA178" s="32"/>
      <c r="AEB178" s="32"/>
      <c r="AEC178" s="32"/>
      <c r="AED178" s="32"/>
      <c r="AEE178" s="32"/>
      <c r="AEF178" s="32"/>
      <c r="AEG178" s="32"/>
      <c r="AEH178" s="32"/>
      <c r="AEI178" s="32"/>
      <c r="AEJ178" s="32"/>
      <c r="AEK178" s="32"/>
      <c r="AEL178" s="32"/>
      <c r="AEM178" s="32"/>
      <c r="AEN178" s="32"/>
      <c r="AEO178" s="32"/>
      <c r="AEP178" s="32"/>
      <c r="AEQ178" s="32"/>
      <c r="AER178" s="32"/>
      <c r="AES178" s="32"/>
      <c r="AET178" s="32"/>
      <c r="AEU178" s="32"/>
      <c r="AEV178" s="32"/>
      <c r="AEW178" s="32"/>
      <c r="AEX178" s="32"/>
      <c r="AEY178" s="32"/>
      <c r="AEZ178" s="32"/>
      <c r="AFA178" s="32"/>
      <c r="AFB178" s="32"/>
      <c r="AFC178" s="32"/>
      <c r="AFD178" s="32"/>
      <c r="AFE178" s="32"/>
      <c r="AFF178" s="32"/>
      <c r="AFG178" s="32"/>
      <c r="AFH178" s="32"/>
      <c r="AFI178" s="32"/>
      <c r="AFJ178" s="32"/>
      <c r="AFK178" s="32"/>
      <c r="AFL178" s="32"/>
      <c r="AFM178" s="32"/>
      <c r="AFN178" s="32"/>
      <c r="AFO178" s="32"/>
      <c r="AFP178" s="32"/>
      <c r="AFQ178" s="32"/>
      <c r="AFR178" s="32"/>
      <c r="AFS178" s="32"/>
      <c r="AFT178" s="32"/>
      <c r="AFU178" s="32"/>
      <c r="AFV178" s="32"/>
      <c r="AFW178" s="32"/>
      <c r="AFX178" s="32"/>
      <c r="AFY178" s="32"/>
      <c r="AFZ178" s="32"/>
      <c r="AGA178" s="32"/>
      <c r="AGB178" s="32"/>
      <c r="AGC178" s="32"/>
      <c r="AGD178" s="32"/>
      <c r="AGE178" s="32"/>
      <c r="AGF178" s="32"/>
      <c r="AGG178" s="32"/>
      <c r="AGH178" s="32"/>
      <c r="AGI178" s="32"/>
      <c r="AGJ178" s="32"/>
      <c r="AGK178" s="32"/>
      <c r="AGL178" s="32"/>
      <c r="AGM178" s="32"/>
      <c r="AGN178" s="32"/>
      <c r="AGO178" s="32"/>
      <c r="AGP178" s="32"/>
      <c r="AGQ178" s="32"/>
      <c r="AGR178" s="32"/>
      <c r="AGS178" s="32"/>
      <c r="AGT178" s="32"/>
      <c r="AGU178" s="32"/>
      <c r="AGV178" s="32"/>
      <c r="AGW178" s="32"/>
      <c r="AGX178" s="32"/>
      <c r="AGY178" s="32"/>
      <c r="AGZ178" s="32"/>
      <c r="AHA178" s="32"/>
      <c r="AHB178" s="32"/>
      <c r="AHC178" s="32"/>
      <c r="AHD178" s="32"/>
      <c r="AHE178" s="32"/>
      <c r="AHF178" s="32"/>
      <c r="AHG178" s="32"/>
      <c r="AHH178" s="32"/>
      <c r="AHI178" s="32"/>
      <c r="AHJ178" s="32"/>
      <c r="AHK178" s="32"/>
      <c r="AHL178" s="32"/>
      <c r="AHM178" s="32"/>
      <c r="AHN178" s="32"/>
      <c r="AHO178" s="32"/>
      <c r="AHP178" s="32"/>
      <c r="AHQ178" s="32"/>
      <c r="AHR178" s="32"/>
      <c r="AHS178" s="32"/>
      <c r="AHT178" s="32"/>
    </row>
    <row r="179" spans="1:904" s="43" customFormat="1" ht="18.75" x14ac:dyDescent="0.3">
      <c r="A179" s="39">
        <v>219</v>
      </c>
      <c r="B179" s="37" t="s">
        <v>277</v>
      </c>
      <c r="C179" s="39" t="s">
        <v>278</v>
      </c>
      <c r="D179" s="42"/>
      <c r="E179" s="49" t="e">
        <f>+#REF!</f>
        <v>#REF!</v>
      </c>
      <c r="F179" s="50" t="e">
        <f>+#REF!</f>
        <v>#REF!</v>
      </c>
      <c r="G179" s="47" t="e">
        <f>+#REF!</f>
        <v>#REF!</v>
      </c>
      <c r="H179" s="40"/>
      <c r="I179" s="40"/>
      <c r="J179" s="40"/>
      <c r="K179" s="40"/>
      <c r="L179" s="40"/>
      <c r="M179" s="40"/>
      <c r="N179" s="40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32"/>
      <c r="BB179" s="32"/>
      <c r="BC179" s="32"/>
      <c r="BD179" s="32"/>
      <c r="BE179" s="32"/>
      <c r="BF179" s="32"/>
      <c r="BG179" s="32"/>
      <c r="BH179" s="32"/>
      <c r="BI179" s="32"/>
      <c r="BJ179" s="32"/>
      <c r="BK179" s="32"/>
      <c r="BL179" s="32"/>
      <c r="BM179" s="32"/>
      <c r="BN179" s="32"/>
      <c r="BO179" s="32"/>
      <c r="BP179" s="32"/>
      <c r="BQ179" s="32"/>
      <c r="BR179" s="32"/>
      <c r="BS179" s="32"/>
      <c r="BT179" s="32"/>
      <c r="BU179" s="32"/>
      <c r="BV179" s="32"/>
      <c r="BW179" s="32"/>
      <c r="BX179" s="32"/>
      <c r="BY179" s="32"/>
      <c r="BZ179" s="32"/>
      <c r="CA179" s="32"/>
      <c r="CB179" s="32"/>
      <c r="CC179" s="32"/>
      <c r="CD179" s="32"/>
      <c r="CE179" s="32"/>
      <c r="CF179" s="32"/>
      <c r="CG179" s="32"/>
      <c r="CH179" s="32"/>
      <c r="CI179" s="32"/>
      <c r="CJ179" s="32"/>
      <c r="CK179" s="32"/>
      <c r="CL179" s="32"/>
      <c r="CM179" s="32"/>
      <c r="CN179" s="32"/>
      <c r="CO179" s="32"/>
      <c r="CP179" s="32"/>
      <c r="CQ179" s="32"/>
      <c r="CR179" s="32"/>
      <c r="CS179" s="32"/>
      <c r="CT179" s="32"/>
      <c r="CU179" s="32"/>
      <c r="CV179" s="32"/>
      <c r="CW179" s="32"/>
      <c r="CX179" s="32"/>
      <c r="CY179" s="32"/>
      <c r="CZ179" s="32"/>
      <c r="DA179" s="32"/>
      <c r="DB179" s="32"/>
      <c r="DC179" s="32"/>
      <c r="DD179" s="32"/>
      <c r="DE179" s="32"/>
      <c r="DF179" s="32"/>
      <c r="DG179" s="32"/>
      <c r="DH179" s="32"/>
      <c r="DI179" s="32"/>
      <c r="DJ179" s="32"/>
      <c r="DK179" s="32"/>
      <c r="DL179" s="32"/>
      <c r="DM179" s="32"/>
      <c r="DN179" s="32"/>
      <c r="DO179" s="32"/>
      <c r="DP179" s="32"/>
      <c r="DQ179" s="32"/>
      <c r="DR179" s="32"/>
      <c r="DS179" s="32"/>
      <c r="DT179" s="32"/>
      <c r="DU179" s="32"/>
      <c r="DV179" s="32"/>
      <c r="DW179" s="32"/>
      <c r="DX179" s="32"/>
      <c r="DY179" s="32"/>
      <c r="DZ179" s="32"/>
      <c r="EA179" s="32"/>
      <c r="EB179" s="32"/>
      <c r="EC179" s="32"/>
      <c r="ED179" s="32"/>
      <c r="EE179" s="32"/>
      <c r="EF179" s="32"/>
      <c r="EG179" s="32"/>
      <c r="EH179" s="32"/>
      <c r="EI179" s="32"/>
      <c r="EJ179" s="32"/>
      <c r="EK179" s="32"/>
      <c r="EL179" s="32"/>
      <c r="EM179" s="32"/>
      <c r="EN179" s="32"/>
      <c r="EO179" s="32"/>
      <c r="EP179" s="32"/>
      <c r="EQ179" s="32"/>
      <c r="ER179" s="32"/>
      <c r="ES179" s="32"/>
      <c r="ET179" s="32"/>
      <c r="EU179" s="32"/>
      <c r="EV179" s="32"/>
      <c r="EW179" s="32"/>
      <c r="EX179" s="32"/>
      <c r="EY179" s="32"/>
      <c r="EZ179" s="32"/>
      <c r="FA179" s="32"/>
      <c r="FB179" s="32"/>
      <c r="FC179" s="32"/>
      <c r="FD179" s="32"/>
      <c r="FE179" s="32"/>
      <c r="FF179" s="32"/>
      <c r="FG179" s="32"/>
      <c r="FH179" s="32"/>
      <c r="FI179" s="32"/>
      <c r="FJ179" s="32"/>
      <c r="FK179" s="32"/>
      <c r="FL179" s="32"/>
      <c r="FM179" s="32"/>
      <c r="FN179" s="32"/>
      <c r="FO179" s="32"/>
      <c r="FP179" s="32"/>
      <c r="FQ179" s="32"/>
      <c r="FR179" s="32"/>
      <c r="FS179" s="32"/>
      <c r="FT179" s="32"/>
      <c r="FU179" s="32"/>
      <c r="FV179" s="32"/>
      <c r="FW179" s="32"/>
      <c r="FX179" s="32"/>
      <c r="FY179" s="32"/>
      <c r="FZ179" s="32"/>
      <c r="GA179" s="32"/>
      <c r="GB179" s="32"/>
      <c r="GC179" s="32"/>
      <c r="GD179" s="32"/>
      <c r="GE179" s="32"/>
      <c r="GF179" s="32"/>
      <c r="GG179" s="32"/>
      <c r="GH179" s="32"/>
      <c r="GI179" s="32"/>
      <c r="GJ179" s="32"/>
      <c r="GK179" s="32"/>
      <c r="GL179" s="32"/>
      <c r="GM179" s="32"/>
      <c r="GN179" s="32"/>
      <c r="GO179" s="32"/>
      <c r="GP179" s="32"/>
      <c r="GQ179" s="32"/>
      <c r="GR179" s="32"/>
      <c r="GS179" s="32"/>
      <c r="GT179" s="32"/>
      <c r="GU179" s="32"/>
      <c r="GV179" s="32"/>
      <c r="GW179" s="32"/>
      <c r="GX179" s="32"/>
      <c r="GY179" s="32"/>
      <c r="GZ179" s="32"/>
      <c r="HA179" s="32"/>
      <c r="HB179" s="32"/>
      <c r="HC179" s="32"/>
      <c r="HD179" s="32"/>
      <c r="HE179" s="32"/>
      <c r="HF179" s="32"/>
      <c r="HG179" s="32"/>
      <c r="HH179" s="32"/>
      <c r="HI179" s="32"/>
      <c r="HJ179" s="32"/>
      <c r="HK179" s="32"/>
      <c r="HL179" s="32"/>
      <c r="HM179" s="32"/>
      <c r="HN179" s="32"/>
      <c r="HO179" s="32"/>
      <c r="HP179" s="32"/>
      <c r="HQ179" s="32"/>
      <c r="HR179" s="32"/>
      <c r="HS179" s="32"/>
      <c r="HT179" s="32"/>
      <c r="HU179" s="32"/>
      <c r="HV179" s="32"/>
      <c r="HW179" s="32"/>
      <c r="HX179" s="32"/>
      <c r="HY179" s="32"/>
      <c r="HZ179" s="32"/>
      <c r="IA179" s="32"/>
      <c r="IB179" s="32"/>
      <c r="IC179" s="32"/>
      <c r="ID179" s="32"/>
      <c r="IE179" s="32"/>
      <c r="IF179" s="32"/>
      <c r="IG179" s="32"/>
      <c r="IH179" s="32"/>
      <c r="II179" s="32"/>
      <c r="IJ179" s="32"/>
      <c r="IK179" s="32"/>
      <c r="IL179" s="32"/>
      <c r="IM179" s="32"/>
      <c r="IN179" s="32"/>
      <c r="IO179" s="32"/>
      <c r="IP179" s="32"/>
      <c r="IQ179" s="32"/>
      <c r="IR179" s="32"/>
      <c r="IS179" s="32"/>
      <c r="IT179" s="32"/>
      <c r="IU179" s="32"/>
      <c r="IV179" s="32"/>
      <c r="IW179" s="32"/>
      <c r="IX179" s="32"/>
      <c r="IY179" s="32"/>
      <c r="IZ179" s="32"/>
      <c r="JA179" s="32"/>
      <c r="JB179" s="32"/>
      <c r="JC179" s="32"/>
      <c r="JD179" s="32"/>
      <c r="JE179" s="32"/>
      <c r="JF179" s="32"/>
      <c r="JG179" s="32"/>
      <c r="JH179" s="32"/>
      <c r="JI179" s="32"/>
      <c r="JJ179" s="32"/>
      <c r="JK179" s="32"/>
      <c r="JL179" s="32"/>
      <c r="JM179" s="32"/>
      <c r="JN179" s="32"/>
      <c r="JO179" s="32"/>
      <c r="JP179" s="32"/>
      <c r="JQ179" s="32"/>
      <c r="JR179" s="32"/>
      <c r="JS179" s="32"/>
      <c r="JT179" s="32"/>
      <c r="JU179" s="32"/>
      <c r="JV179" s="32"/>
      <c r="JW179" s="32"/>
      <c r="JX179" s="32"/>
      <c r="JY179" s="32"/>
      <c r="JZ179" s="32"/>
      <c r="KA179" s="32"/>
      <c r="KB179" s="32"/>
      <c r="KC179" s="32"/>
      <c r="KD179" s="32"/>
      <c r="KE179" s="32"/>
      <c r="KF179" s="32"/>
      <c r="KG179" s="32"/>
      <c r="KH179" s="32"/>
      <c r="KI179" s="32"/>
      <c r="KJ179" s="32"/>
      <c r="KK179" s="32"/>
      <c r="KL179" s="32"/>
      <c r="KM179" s="32"/>
      <c r="KN179" s="32"/>
      <c r="KO179" s="32"/>
      <c r="KP179" s="32"/>
      <c r="KQ179" s="32"/>
      <c r="KR179" s="32"/>
      <c r="KS179" s="32"/>
      <c r="KT179" s="32"/>
      <c r="KU179" s="32"/>
      <c r="KV179" s="32"/>
      <c r="KW179" s="32"/>
      <c r="KX179" s="32"/>
      <c r="KY179" s="32"/>
      <c r="KZ179" s="32"/>
      <c r="LA179" s="32"/>
      <c r="LB179" s="32"/>
      <c r="LC179" s="32"/>
      <c r="LD179" s="32"/>
      <c r="LE179" s="32"/>
      <c r="LF179" s="32"/>
      <c r="LG179" s="32"/>
      <c r="LH179" s="32"/>
      <c r="LI179" s="32"/>
      <c r="LJ179" s="32"/>
      <c r="LK179" s="32"/>
      <c r="LL179" s="32"/>
      <c r="LM179" s="32"/>
      <c r="LN179" s="32"/>
      <c r="LO179" s="32"/>
      <c r="LP179" s="32"/>
      <c r="LQ179" s="32"/>
      <c r="LR179" s="32"/>
      <c r="LS179" s="32"/>
      <c r="LT179" s="32"/>
      <c r="LU179" s="32"/>
      <c r="LV179" s="32"/>
      <c r="LW179" s="32"/>
      <c r="LX179" s="32"/>
      <c r="LY179" s="32"/>
      <c r="LZ179" s="32"/>
      <c r="MA179" s="32"/>
      <c r="MB179" s="32"/>
      <c r="MC179" s="32"/>
      <c r="MD179" s="32"/>
      <c r="ME179" s="32"/>
      <c r="MF179" s="32"/>
      <c r="MG179" s="32"/>
      <c r="MH179" s="32"/>
      <c r="MI179" s="32"/>
      <c r="MJ179" s="32"/>
      <c r="MK179" s="32"/>
      <c r="ML179" s="32"/>
      <c r="MM179" s="32"/>
      <c r="MN179" s="32"/>
      <c r="MO179" s="32"/>
      <c r="MP179" s="32"/>
      <c r="MQ179" s="32"/>
      <c r="MR179" s="32"/>
      <c r="MS179" s="32"/>
      <c r="MT179" s="32"/>
      <c r="MU179" s="32"/>
      <c r="MV179" s="32"/>
      <c r="MW179" s="32"/>
      <c r="MX179" s="32"/>
      <c r="MY179" s="32"/>
      <c r="MZ179" s="32"/>
      <c r="NA179" s="32"/>
      <c r="NB179" s="32"/>
      <c r="NC179" s="32"/>
      <c r="ND179" s="32"/>
      <c r="NE179" s="32"/>
      <c r="NF179" s="32"/>
      <c r="NG179" s="32"/>
      <c r="NH179" s="32"/>
      <c r="NI179" s="32"/>
      <c r="NJ179" s="32"/>
      <c r="NK179" s="32"/>
      <c r="NL179" s="32"/>
      <c r="NM179" s="32"/>
      <c r="NN179" s="32"/>
      <c r="NO179" s="32"/>
      <c r="NP179" s="32"/>
      <c r="NQ179" s="32"/>
      <c r="NR179" s="32"/>
      <c r="NS179" s="32"/>
      <c r="NT179" s="32"/>
      <c r="NU179" s="32"/>
      <c r="NV179" s="32"/>
      <c r="NW179" s="32"/>
      <c r="NX179" s="32"/>
      <c r="NY179" s="32"/>
      <c r="NZ179" s="32"/>
      <c r="OA179" s="32"/>
      <c r="OB179" s="32"/>
      <c r="OC179" s="32"/>
      <c r="OD179" s="32"/>
      <c r="OE179" s="32"/>
      <c r="OF179" s="32"/>
      <c r="OG179" s="32"/>
      <c r="OH179" s="32"/>
      <c r="OI179" s="32"/>
      <c r="OJ179" s="32"/>
      <c r="OK179" s="32"/>
      <c r="OL179" s="32"/>
      <c r="OM179" s="32"/>
      <c r="ON179" s="32"/>
      <c r="OO179" s="32"/>
      <c r="OP179" s="32"/>
      <c r="OQ179" s="32"/>
      <c r="OR179" s="32"/>
      <c r="OS179" s="32"/>
      <c r="OT179" s="32"/>
      <c r="OU179" s="32"/>
      <c r="OV179" s="32"/>
      <c r="OW179" s="32"/>
      <c r="OX179" s="32"/>
      <c r="OY179" s="32"/>
      <c r="OZ179" s="32"/>
      <c r="PA179" s="32"/>
      <c r="PB179" s="32"/>
      <c r="PC179" s="32"/>
      <c r="PD179" s="32"/>
      <c r="PE179" s="32"/>
      <c r="PF179" s="32"/>
      <c r="PG179" s="32"/>
      <c r="PH179" s="32"/>
      <c r="PI179" s="32"/>
      <c r="PJ179" s="32"/>
      <c r="PK179" s="32"/>
      <c r="PL179" s="32"/>
      <c r="PM179" s="32"/>
      <c r="PN179" s="32"/>
      <c r="PO179" s="32"/>
      <c r="PP179" s="32"/>
      <c r="PQ179" s="32"/>
      <c r="PR179" s="32"/>
      <c r="PS179" s="32"/>
      <c r="PT179" s="32"/>
      <c r="PU179" s="32"/>
      <c r="PV179" s="32"/>
      <c r="PW179" s="32"/>
      <c r="PX179" s="32"/>
      <c r="PY179" s="32"/>
      <c r="PZ179" s="32"/>
      <c r="QA179" s="32"/>
      <c r="QB179" s="32"/>
      <c r="QC179" s="32"/>
      <c r="QD179" s="32"/>
      <c r="QE179" s="32"/>
      <c r="QF179" s="32"/>
      <c r="QG179" s="32"/>
      <c r="QH179" s="32"/>
      <c r="QI179" s="32"/>
      <c r="QJ179" s="32"/>
      <c r="QK179" s="32"/>
      <c r="QL179" s="32"/>
      <c r="QM179" s="32"/>
      <c r="QN179" s="32"/>
      <c r="QO179" s="32"/>
      <c r="QP179" s="32"/>
      <c r="QQ179" s="32"/>
      <c r="QR179" s="32"/>
      <c r="QS179" s="32"/>
      <c r="QT179" s="32"/>
      <c r="QU179" s="32"/>
      <c r="QV179" s="32"/>
      <c r="QW179" s="32"/>
      <c r="QX179" s="32"/>
      <c r="QY179" s="32"/>
      <c r="QZ179" s="32"/>
      <c r="RA179" s="32"/>
      <c r="RB179" s="32"/>
      <c r="RC179" s="32"/>
      <c r="RD179" s="32"/>
      <c r="RE179" s="32"/>
      <c r="RF179" s="32"/>
      <c r="RG179" s="32"/>
      <c r="RH179" s="32"/>
      <c r="RI179" s="32"/>
      <c r="RJ179" s="32"/>
      <c r="RK179" s="32"/>
      <c r="RL179" s="32"/>
      <c r="RM179" s="32"/>
      <c r="RN179" s="32"/>
      <c r="RO179" s="32"/>
      <c r="RP179" s="32"/>
      <c r="RQ179" s="32"/>
      <c r="RR179" s="32"/>
      <c r="RS179" s="32"/>
      <c r="RT179" s="32"/>
      <c r="RU179" s="32"/>
      <c r="RV179" s="32"/>
      <c r="RW179" s="32"/>
      <c r="RX179" s="32"/>
      <c r="RY179" s="32"/>
      <c r="RZ179" s="32"/>
      <c r="SA179" s="32"/>
      <c r="SB179" s="32"/>
      <c r="SC179" s="32"/>
      <c r="SD179" s="32"/>
      <c r="SE179" s="32"/>
      <c r="SF179" s="32"/>
      <c r="SG179" s="32"/>
      <c r="SH179" s="32"/>
      <c r="SI179" s="32"/>
      <c r="SJ179" s="32"/>
      <c r="SK179" s="32"/>
      <c r="SL179" s="32"/>
      <c r="SM179" s="32"/>
      <c r="SN179" s="32"/>
      <c r="SO179" s="32"/>
      <c r="SP179" s="32"/>
      <c r="SQ179" s="32"/>
      <c r="SR179" s="32"/>
      <c r="SS179" s="32"/>
      <c r="ST179" s="32"/>
      <c r="SU179" s="32"/>
      <c r="SV179" s="32"/>
      <c r="SW179" s="32"/>
      <c r="SX179" s="32"/>
      <c r="SY179" s="32"/>
      <c r="SZ179" s="32"/>
      <c r="TA179" s="32"/>
      <c r="TB179" s="32"/>
      <c r="TC179" s="32"/>
      <c r="TD179" s="32"/>
      <c r="TE179" s="32"/>
      <c r="TF179" s="32"/>
      <c r="TG179" s="32"/>
      <c r="TH179" s="32"/>
      <c r="TI179" s="32"/>
      <c r="TJ179" s="32"/>
      <c r="TK179" s="32"/>
      <c r="TL179" s="32"/>
      <c r="TM179" s="32"/>
      <c r="TN179" s="32"/>
      <c r="TO179" s="32"/>
      <c r="TP179" s="32"/>
      <c r="TQ179" s="32"/>
      <c r="TR179" s="32"/>
      <c r="TS179" s="32"/>
      <c r="TT179" s="32"/>
      <c r="TU179" s="32"/>
      <c r="TV179" s="32"/>
      <c r="TW179" s="32"/>
      <c r="TX179" s="32"/>
      <c r="TY179" s="32"/>
      <c r="TZ179" s="32"/>
      <c r="UA179" s="32"/>
      <c r="UB179" s="32"/>
      <c r="UC179" s="32"/>
      <c r="UD179" s="32"/>
      <c r="UE179" s="32"/>
      <c r="UF179" s="32"/>
      <c r="UG179" s="32"/>
      <c r="UH179" s="32"/>
      <c r="UI179" s="32"/>
      <c r="UJ179" s="32"/>
      <c r="UK179" s="32"/>
      <c r="UL179" s="32"/>
      <c r="UM179" s="32"/>
      <c r="UN179" s="32"/>
      <c r="UO179" s="32"/>
      <c r="UP179" s="32"/>
      <c r="UQ179" s="32"/>
      <c r="UR179" s="32"/>
      <c r="US179" s="32"/>
      <c r="UT179" s="32"/>
      <c r="UU179" s="32"/>
      <c r="UV179" s="32"/>
      <c r="UW179" s="32"/>
      <c r="UX179" s="32"/>
      <c r="UY179" s="32"/>
      <c r="UZ179" s="32"/>
      <c r="VA179" s="32"/>
      <c r="VB179" s="32"/>
      <c r="VC179" s="32"/>
      <c r="VD179" s="32"/>
      <c r="VE179" s="32"/>
      <c r="VF179" s="32"/>
      <c r="VG179" s="32"/>
      <c r="VH179" s="32"/>
      <c r="VI179" s="32"/>
      <c r="VJ179" s="32"/>
      <c r="VK179" s="32"/>
      <c r="VL179" s="32"/>
      <c r="VM179" s="32"/>
      <c r="VN179" s="32"/>
      <c r="VO179" s="32"/>
      <c r="VP179" s="32"/>
      <c r="VQ179" s="32"/>
      <c r="VR179" s="32"/>
      <c r="VS179" s="32"/>
      <c r="VT179" s="32"/>
      <c r="VU179" s="32"/>
      <c r="VV179" s="32"/>
      <c r="VW179" s="32"/>
      <c r="VX179" s="32"/>
      <c r="VY179" s="32"/>
      <c r="VZ179" s="32"/>
      <c r="WA179" s="32"/>
      <c r="WB179" s="32"/>
      <c r="WC179" s="32"/>
      <c r="WD179" s="32"/>
      <c r="WE179" s="32"/>
      <c r="WF179" s="32"/>
      <c r="WG179" s="32"/>
      <c r="WH179" s="32"/>
      <c r="WI179" s="32"/>
      <c r="WJ179" s="32"/>
      <c r="WK179" s="32"/>
      <c r="WL179" s="32"/>
      <c r="WM179" s="32"/>
      <c r="WN179" s="32"/>
      <c r="WO179" s="32"/>
      <c r="WP179" s="32"/>
      <c r="WQ179" s="32"/>
      <c r="WR179" s="32"/>
      <c r="WS179" s="32"/>
      <c r="WT179" s="32"/>
      <c r="WU179" s="32"/>
      <c r="WV179" s="32"/>
      <c r="WW179" s="32"/>
      <c r="WX179" s="32"/>
      <c r="WY179" s="32"/>
      <c r="WZ179" s="32"/>
      <c r="XA179" s="32"/>
      <c r="XB179" s="32"/>
      <c r="XC179" s="32"/>
      <c r="XD179" s="32"/>
      <c r="XE179" s="32"/>
      <c r="XF179" s="32"/>
      <c r="XG179" s="32"/>
      <c r="XH179" s="32"/>
      <c r="XI179" s="32"/>
      <c r="XJ179" s="32"/>
      <c r="XK179" s="32"/>
      <c r="XL179" s="32"/>
      <c r="XM179" s="32"/>
      <c r="XN179" s="32"/>
      <c r="XO179" s="32"/>
      <c r="XP179" s="32"/>
      <c r="XQ179" s="32"/>
      <c r="XR179" s="32"/>
      <c r="XS179" s="32"/>
      <c r="XT179" s="32"/>
      <c r="XU179" s="32"/>
      <c r="XV179" s="32"/>
      <c r="XW179" s="32"/>
      <c r="XX179" s="32"/>
      <c r="XY179" s="32"/>
      <c r="XZ179" s="32"/>
      <c r="YA179" s="32"/>
      <c r="YB179" s="32"/>
      <c r="YC179" s="32"/>
      <c r="YD179" s="32"/>
      <c r="YE179" s="32"/>
      <c r="YF179" s="32"/>
      <c r="YG179" s="32"/>
      <c r="YH179" s="32"/>
      <c r="YI179" s="32"/>
      <c r="YJ179" s="32"/>
      <c r="YK179" s="32"/>
      <c r="YL179" s="32"/>
      <c r="YM179" s="32"/>
      <c r="YN179" s="32"/>
      <c r="YO179" s="32"/>
      <c r="YP179" s="32"/>
      <c r="YQ179" s="32"/>
      <c r="YR179" s="32"/>
      <c r="YS179" s="32"/>
      <c r="YT179" s="32"/>
      <c r="YU179" s="32"/>
      <c r="YV179" s="32"/>
      <c r="YW179" s="32"/>
      <c r="YX179" s="32"/>
      <c r="YY179" s="32"/>
      <c r="YZ179" s="32"/>
      <c r="ZA179" s="32"/>
      <c r="ZB179" s="32"/>
      <c r="ZC179" s="32"/>
      <c r="ZD179" s="32"/>
      <c r="ZE179" s="32"/>
      <c r="ZF179" s="32"/>
      <c r="ZG179" s="32"/>
      <c r="ZH179" s="32"/>
      <c r="ZI179" s="32"/>
      <c r="ZJ179" s="32"/>
      <c r="ZK179" s="32"/>
      <c r="ZL179" s="32"/>
      <c r="ZM179" s="32"/>
      <c r="ZN179" s="32"/>
      <c r="ZO179" s="32"/>
      <c r="ZP179" s="32"/>
      <c r="ZQ179" s="32"/>
      <c r="ZR179" s="32"/>
      <c r="ZS179" s="32"/>
      <c r="ZT179" s="32"/>
      <c r="ZU179" s="32"/>
      <c r="ZV179" s="32"/>
      <c r="ZW179" s="32"/>
      <c r="ZX179" s="32"/>
      <c r="ZY179" s="32"/>
      <c r="ZZ179" s="32"/>
      <c r="AAA179" s="32"/>
      <c r="AAB179" s="32"/>
      <c r="AAC179" s="32"/>
      <c r="AAD179" s="32"/>
      <c r="AAE179" s="32"/>
      <c r="AAF179" s="32"/>
      <c r="AAG179" s="32"/>
      <c r="AAH179" s="32"/>
      <c r="AAI179" s="32"/>
      <c r="AAJ179" s="32"/>
      <c r="AAK179" s="32"/>
      <c r="AAL179" s="32"/>
      <c r="AAM179" s="32"/>
      <c r="AAN179" s="32"/>
      <c r="AAO179" s="32"/>
      <c r="AAP179" s="32"/>
      <c r="AAQ179" s="32"/>
      <c r="AAR179" s="32"/>
      <c r="AAS179" s="32"/>
      <c r="AAT179" s="32"/>
      <c r="AAU179" s="32"/>
      <c r="AAV179" s="32"/>
      <c r="AAW179" s="32"/>
      <c r="AAX179" s="32"/>
      <c r="AAY179" s="32"/>
      <c r="AAZ179" s="32"/>
      <c r="ABA179" s="32"/>
      <c r="ABB179" s="32"/>
      <c r="ABC179" s="32"/>
      <c r="ABD179" s="32"/>
      <c r="ABE179" s="32"/>
      <c r="ABF179" s="32"/>
      <c r="ABG179" s="32"/>
      <c r="ABH179" s="32"/>
      <c r="ABI179" s="32"/>
      <c r="ABJ179" s="32"/>
      <c r="ABK179" s="32"/>
      <c r="ABL179" s="32"/>
      <c r="ABM179" s="32"/>
      <c r="ABN179" s="32"/>
      <c r="ABO179" s="32"/>
      <c r="ABP179" s="32"/>
      <c r="ABQ179" s="32"/>
      <c r="ABR179" s="32"/>
      <c r="ABS179" s="32"/>
      <c r="ABT179" s="32"/>
      <c r="ABU179" s="32"/>
      <c r="ABV179" s="32"/>
      <c r="ABW179" s="32"/>
      <c r="ABX179" s="32"/>
      <c r="ABY179" s="32"/>
      <c r="ABZ179" s="32"/>
      <c r="ACA179" s="32"/>
      <c r="ACB179" s="32"/>
      <c r="ACC179" s="32"/>
      <c r="ACD179" s="32"/>
      <c r="ACE179" s="32"/>
      <c r="ACF179" s="32"/>
      <c r="ACG179" s="32"/>
      <c r="ACH179" s="32"/>
      <c r="ACI179" s="32"/>
      <c r="ACJ179" s="32"/>
      <c r="ACK179" s="32"/>
      <c r="ACL179" s="32"/>
      <c r="ACM179" s="32"/>
      <c r="ACN179" s="32"/>
      <c r="ACO179" s="32"/>
      <c r="ACP179" s="32"/>
      <c r="ACQ179" s="32"/>
      <c r="ACR179" s="32"/>
      <c r="ACS179" s="32"/>
      <c r="ACT179" s="32"/>
      <c r="ACU179" s="32"/>
      <c r="ACV179" s="32"/>
      <c r="ACW179" s="32"/>
      <c r="ACX179" s="32"/>
      <c r="ACY179" s="32"/>
      <c r="ACZ179" s="32"/>
      <c r="ADA179" s="32"/>
      <c r="ADB179" s="32"/>
      <c r="ADC179" s="32"/>
      <c r="ADD179" s="32"/>
      <c r="ADE179" s="32"/>
      <c r="ADF179" s="32"/>
      <c r="ADG179" s="32"/>
      <c r="ADH179" s="32"/>
      <c r="ADI179" s="32"/>
      <c r="ADJ179" s="32"/>
      <c r="ADK179" s="32"/>
      <c r="ADL179" s="32"/>
      <c r="ADM179" s="32"/>
      <c r="ADN179" s="32"/>
      <c r="ADO179" s="32"/>
      <c r="ADP179" s="32"/>
      <c r="ADQ179" s="32"/>
      <c r="ADR179" s="32"/>
      <c r="ADS179" s="32"/>
      <c r="ADT179" s="32"/>
      <c r="ADU179" s="32"/>
      <c r="ADV179" s="32"/>
      <c r="ADW179" s="32"/>
      <c r="ADX179" s="32"/>
      <c r="ADY179" s="32"/>
      <c r="ADZ179" s="32"/>
      <c r="AEA179" s="32"/>
      <c r="AEB179" s="32"/>
      <c r="AEC179" s="32"/>
      <c r="AED179" s="32"/>
      <c r="AEE179" s="32"/>
      <c r="AEF179" s="32"/>
      <c r="AEG179" s="32"/>
      <c r="AEH179" s="32"/>
      <c r="AEI179" s="32"/>
      <c r="AEJ179" s="32"/>
      <c r="AEK179" s="32"/>
      <c r="AEL179" s="32"/>
      <c r="AEM179" s="32"/>
      <c r="AEN179" s="32"/>
      <c r="AEO179" s="32"/>
      <c r="AEP179" s="32"/>
      <c r="AEQ179" s="32"/>
      <c r="AER179" s="32"/>
      <c r="AES179" s="32"/>
      <c r="AET179" s="32"/>
      <c r="AEU179" s="32"/>
      <c r="AEV179" s="32"/>
      <c r="AEW179" s="32"/>
      <c r="AEX179" s="32"/>
      <c r="AEY179" s="32"/>
      <c r="AEZ179" s="32"/>
      <c r="AFA179" s="32"/>
      <c r="AFB179" s="32"/>
      <c r="AFC179" s="32"/>
      <c r="AFD179" s="32"/>
      <c r="AFE179" s="32"/>
      <c r="AFF179" s="32"/>
      <c r="AFG179" s="32"/>
      <c r="AFH179" s="32"/>
      <c r="AFI179" s="32"/>
      <c r="AFJ179" s="32"/>
      <c r="AFK179" s="32"/>
      <c r="AFL179" s="32"/>
      <c r="AFM179" s="32"/>
      <c r="AFN179" s="32"/>
      <c r="AFO179" s="32"/>
      <c r="AFP179" s="32"/>
      <c r="AFQ179" s="32"/>
      <c r="AFR179" s="32"/>
      <c r="AFS179" s="32"/>
      <c r="AFT179" s="32"/>
      <c r="AFU179" s="32"/>
      <c r="AFV179" s="32"/>
      <c r="AFW179" s="32"/>
      <c r="AFX179" s="32"/>
      <c r="AFY179" s="32"/>
      <c r="AFZ179" s="32"/>
      <c r="AGA179" s="32"/>
      <c r="AGB179" s="32"/>
      <c r="AGC179" s="32"/>
      <c r="AGD179" s="32"/>
      <c r="AGE179" s="32"/>
      <c r="AGF179" s="32"/>
      <c r="AGG179" s="32"/>
      <c r="AGH179" s="32"/>
      <c r="AGI179" s="32"/>
      <c r="AGJ179" s="32"/>
      <c r="AGK179" s="32"/>
      <c r="AGL179" s="32"/>
      <c r="AGM179" s="32"/>
      <c r="AGN179" s="32"/>
      <c r="AGO179" s="32"/>
      <c r="AGP179" s="32"/>
      <c r="AGQ179" s="32"/>
      <c r="AGR179" s="32"/>
      <c r="AGS179" s="32"/>
      <c r="AGT179" s="32"/>
      <c r="AGU179" s="32"/>
      <c r="AGV179" s="32"/>
      <c r="AGW179" s="32"/>
      <c r="AGX179" s="32"/>
      <c r="AGY179" s="32"/>
      <c r="AGZ179" s="32"/>
      <c r="AHA179" s="32"/>
      <c r="AHB179" s="32"/>
      <c r="AHC179" s="32"/>
      <c r="AHD179" s="32"/>
      <c r="AHE179" s="32"/>
      <c r="AHF179" s="32"/>
      <c r="AHG179" s="32"/>
      <c r="AHH179" s="32"/>
      <c r="AHI179" s="32"/>
      <c r="AHJ179" s="32"/>
      <c r="AHK179" s="32"/>
      <c r="AHL179" s="32"/>
      <c r="AHM179" s="32"/>
      <c r="AHN179" s="32"/>
      <c r="AHO179" s="32"/>
      <c r="AHP179" s="32"/>
      <c r="AHQ179" s="32"/>
      <c r="AHR179" s="32"/>
      <c r="AHS179" s="32"/>
      <c r="AHT179" s="32"/>
    </row>
    <row r="180" spans="1:904" s="43" customFormat="1" ht="18.75" x14ac:dyDescent="0.3">
      <c r="A180" s="39">
        <v>220</v>
      </c>
      <c r="B180" s="37" t="s">
        <v>279</v>
      </c>
      <c r="C180" s="39" t="s">
        <v>41</v>
      </c>
      <c r="D180" s="42"/>
      <c r="E180" s="49" t="e">
        <f>+#REF!</f>
        <v>#REF!</v>
      </c>
      <c r="F180" s="50" t="e">
        <f>+#REF!</f>
        <v>#REF!</v>
      </c>
      <c r="G180" s="47" t="e">
        <f>+#REF!</f>
        <v>#REF!</v>
      </c>
      <c r="H180" s="40"/>
      <c r="I180" s="40"/>
      <c r="J180" s="40"/>
      <c r="K180" s="40"/>
      <c r="L180" s="40"/>
      <c r="M180" s="40"/>
      <c r="N180" s="40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32"/>
      <c r="BB180" s="32"/>
      <c r="BC180" s="32"/>
      <c r="BD180" s="32"/>
      <c r="BE180" s="32"/>
      <c r="BF180" s="32"/>
      <c r="BG180" s="32"/>
      <c r="BH180" s="32"/>
      <c r="BI180" s="32"/>
      <c r="BJ180" s="32"/>
      <c r="BK180" s="32"/>
      <c r="BL180" s="32"/>
      <c r="BM180" s="32"/>
      <c r="BN180" s="32"/>
      <c r="BO180" s="32"/>
      <c r="BP180" s="32"/>
      <c r="BQ180" s="32"/>
      <c r="BR180" s="32"/>
      <c r="BS180" s="32"/>
      <c r="BT180" s="32"/>
      <c r="BU180" s="32"/>
      <c r="BV180" s="32"/>
      <c r="BW180" s="32"/>
      <c r="BX180" s="32"/>
      <c r="BY180" s="32"/>
      <c r="BZ180" s="32"/>
      <c r="CA180" s="32"/>
      <c r="CB180" s="32"/>
      <c r="CC180" s="32"/>
      <c r="CD180" s="32"/>
      <c r="CE180" s="32"/>
      <c r="CF180" s="32"/>
      <c r="CG180" s="32"/>
      <c r="CH180" s="32"/>
      <c r="CI180" s="32"/>
      <c r="CJ180" s="32"/>
      <c r="CK180" s="32"/>
      <c r="CL180" s="32"/>
      <c r="CM180" s="32"/>
      <c r="CN180" s="32"/>
      <c r="CO180" s="32"/>
      <c r="CP180" s="32"/>
      <c r="CQ180" s="32"/>
      <c r="CR180" s="32"/>
      <c r="CS180" s="32"/>
      <c r="CT180" s="32"/>
      <c r="CU180" s="32"/>
      <c r="CV180" s="32"/>
      <c r="CW180" s="32"/>
      <c r="CX180" s="32"/>
      <c r="CY180" s="32"/>
      <c r="CZ180" s="32"/>
      <c r="DA180" s="32"/>
      <c r="DB180" s="32"/>
      <c r="DC180" s="32"/>
      <c r="DD180" s="32"/>
      <c r="DE180" s="32"/>
      <c r="DF180" s="32"/>
      <c r="DG180" s="32"/>
      <c r="DH180" s="32"/>
      <c r="DI180" s="32"/>
      <c r="DJ180" s="32"/>
      <c r="DK180" s="32"/>
      <c r="DL180" s="32"/>
      <c r="DM180" s="32"/>
      <c r="DN180" s="32"/>
      <c r="DO180" s="32"/>
      <c r="DP180" s="32"/>
      <c r="DQ180" s="32"/>
      <c r="DR180" s="32"/>
      <c r="DS180" s="32"/>
      <c r="DT180" s="32"/>
      <c r="DU180" s="32"/>
      <c r="DV180" s="32"/>
      <c r="DW180" s="32"/>
      <c r="DX180" s="32"/>
      <c r="DY180" s="32"/>
      <c r="DZ180" s="32"/>
      <c r="EA180" s="32"/>
      <c r="EB180" s="32"/>
      <c r="EC180" s="32"/>
      <c r="ED180" s="32"/>
      <c r="EE180" s="32"/>
      <c r="EF180" s="32"/>
      <c r="EG180" s="32"/>
      <c r="EH180" s="32"/>
      <c r="EI180" s="32"/>
      <c r="EJ180" s="32"/>
      <c r="EK180" s="32"/>
      <c r="EL180" s="32"/>
      <c r="EM180" s="32"/>
      <c r="EN180" s="32"/>
      <c r="EO180" s="32"/>
      <c r="EP180" s="32"/>
      <c r="EQ180" s="32"/>
      <c r="ER180" s="32"/>
      <c r="ES180" s="32"/>
      <c r="ET180" s="32"/>
      <c r="EU180" s="32"/>
      <c r="EV180" s="32"/>
      <c r="EW180" s="32"/>
      <c r="EX180" s="32"/>
      <c r="EY180" s="32"/>
      <c r="EZ180" s="32"/>
      <c r="FA180" s="32"/>
      <c r="FB180" s="32"/>
      <c r="FC180" s="32"/>
      <c r="FD180" s="32"/>
      <c r="FE180" s="32"/>
      <c r="FF180" s="32"/>
      <c r="FG180" s="32"/>
      <c r="FH180" s="32"/>
      <c r="FI180" s="32"/>
      <c r="FJ180" s="32"/>
      <c r="FK180" s="32"/>
      <c r="FL180" s="32"/>
      <c r="FM180" s="32"/>
      <c r="FN180" s="32"/>
      <c r="FO180" s="32"/>
      <c r="FP180" s="32"/>
      <c r="FQ180" s="32"/>
      <c r="FR180" s="32"/>
      <c r="FS180" s="32"/>
      <c r="FT180" s="32"/>
      <c r="FU180" s="32"/>
      <c r="FV180" s="32"/>
      <c r="FW180" s="32"/>
      <c r="FX180" s="32"/>
      <c r="FY180" s="32"/>
      <c r="FZ180" s="32"/>
      <c r="GA180" s="32"/>
      <c r="GB180" s="32"/>
      <c r="GC180" s="32"/>
      <c r="GD180" s="32"/>
      <c r="GE180" s="32"/>
      <c r="GF180" s="32"/>
      <c r="GG180" s="32"/>
      <c r="GH180" s="32"/>
      <c r="GI180" s="32"/>
      <c r="GJ180" s="32"/>
      <c r="GK180" s="32"/>
      <c r="GL180" s="32"/>
      <c r="GM180" s="32"/>
      <c r="GN180" s="32"/>
      <c r="GO180" s="32"/>
      <c r="GP180" s="32"/>
      <c r="GQ180" s="32"/>
      <c r="GR180" s="32"/>
      <c r="GS180" s="32"/>
      <c r="GT180" s="32"/>
      <c r="GU180" s="32"/>
      <c r="GV180" s="32"/>
      <c r="GW180" s="32"/>
      <c r="GX180" s="32"/>
      <c r="GY180" s="32"/>
      <c r="GZ180" s="32"/>
      <c r="HA180" s="32"/>
      <c r="HB180" s="32"/>
      <c r="HC180" s="32"/>
      <c r="HD180" s="32"/>
      <c r="HE180" s="32"/>
      <c r="HF180" s="32"/>
      <c r="HG180" s="32"/>
      <c r="HH180" s="32"/>
      <c r="HI180" s="32"/>
      <c r="HJ180" s="32"/>
      <c r="HK180" s="32"/>
      <c r="HL180" s="32"/>
      <c r="HM180" s="32"/>
      <c r="HN180" s="32"/>
      <c r="HO180" s="32"/>
      <c r="HP180" s="32"/>
      <c r="HQ180" s="32"/>
      <c r="HR180" s="32"/>
      <c r="HS180" s="32"/>
      <c r="HT180" s="32"/>
      <c r="HU180" s="32"/>
      <c r="HV180" s="32"/>
      <c r="HW180" s="32"/>
      <c r="HX180" s="32"/>
      <c r="HY180" s="32"/>
      <c r="HZ180" s="32"/>
      <c r="IA180" s="32"/>
      <c r="IB180" s="32"/>
      <c r="IC180" s="32"/>
      <c r="ID180" s="32"/>
      <c r="IE180" s="32"/>
      <c r="IF180" s="32"/>
      <c r="IG180" s="32"/>
      <c r="IH180" s="32"/>
      <c r="II180" s="32"/>
      <c r="IJ180" s="32"/>
      <c r="IK180" s="32"/>
      <c r="IL180" s="32"/>
      <c r="IM180" s="32"/>
      <c r="IN180" s="32"/>
      <c r="IO180" s="32"/>
      <c r="IP180" s="32"/>
      <c r="IQ180" s="32"/>
      <c r="IR180" s="32"/>
      <c r="IS180" s="32"/>
      <c r="IT180" s="32"/>
      <c r="IU180" s="32"/>
      <c r="IV180" s="32"/>
      <c r="IW180" s="32"/>
      <c r="IX180" s="32"/>
      <c r="IY180" s="32"/>
      <c r="IZ180" s="32"/>
      <c r="JA180" s="32"/>
      <c r="JB180" s="32"/>
      <c r="JC180" s="32"/>
      <c r="JD180" s="32"/>
      <c r="JE180" s="32"/>
      <c r="JF180" s="32"/>
      <c r="JG180" s="32"/>
      <c r="JH180" s="32"/>
      <c r="JI180" s="32"/>
      <c r="JJ180" s="32"/>
      <c r="JK180" s="32"/>
      <c r="JL180" s="32"/>
      <c r="JM180" s="32"/>
      <c r="JN180" s="32"/>
      <c r="JO180" s="32"/>
      <c r="JP180" s="32"/>
      <c r="JQ180" s="32"/>
      <c r="JR180" s="32"/>
      <c r="JS180" s="32"/>
      <c r="JT180" s="32"/>
      <c r="JU180" s="32"/>
      <c r="JV180" s="32"/>
      <c r="JW180" s="32"/>
      <c r="JX180" s="32"/>
      <c r="JY180" s="32"/>
      <c r="JZ180" s="32"/>
      <c r="KA180" s="32"/>
      <c r="KB180" s="32"/>
      <c r="KC180" s="32"/>
      <c r="KD180" s="32"/>
      <c r="KE180" s="32"/>
      <c r="KF180" s="32"/>
      <c r="KG180" s="32"/>
      <c r="KH180" s="32"/>
      <c r="KI180" s="32"/>
      <c r="KJ180" s="32"/>
      <c r="KK180" s="32"/>
      <c r="KL180" s="32"/>
      <c r="KM180" s="32"/>
      <c r="KN180" s="32"/>
      <c r="KO180" s="32"/>
      <c r="KP180" s="32"/>
      <c r="KQ180" s="32"/>
      <c r="KR180" s="32"/>
      <c r="KS180" s="32"/>
      <c r="KT180" s="32"/>
      <c r="KU180" s="32"/>
      <c r="KV180" s="32"/>
      <c r="KW180" s="32"/>
      <c r="KX180" s="32"/>
      <c r="KY180" s="32"/>
      <c r="KZ180" s="32"/>
      <c r="LA180" s="32"/>
      <c r="LB180" s="32"/>
      <c r="LC180" s="32"/>
      <c r="LD180" s="32"/>
      <c r="LE180" s="32"/>
      <c r="LF180" s="32"/>
      <c r="LG180" s="32"/>
      <c r="LH180" s="32"/>
      <c r="LI180" s="32"/>
      <c r="LJ180" s="32"/>
      <c r="LK180" s="32"/>
      <c r="LL180" s="32"/>
      <c r="LM180" s="32"/>
      <c r="LN180" s="32"/>
      <c r="LO180" s="32"/>
      <c r="LP180" s="32"/>
      <c r="LQ180" s="32"/>
      <c r="LR180" s="32"/>
      <c r="LS180" s="32"/>
      <c r="LT180" s="32"/>
      <c r="LU180" s="32"/>
      <c r="LV180" s="32"/>
      <c r="LW180" s="32"/>
      <c r="LX180" s="32"/>
      <c r="LY180" s="32"/>
      <c r="LZ180" s="32"/>
      <c r="MA180" s="32"/>
      <c r="MB180" s="32"/>
      <c r="MC180" s="32"/>
      <c r="MD180" s="32"/>
      <c r="ME180" s="32"/>
      <c r="MF180" s="32"/>
      <c r="MG180" s="32"/>
      <c r="MH180" s="32"/>
      <c r="MI180" s="32"/>
      <c r="MJ180" s="32"/>
      <c r="MK180" s="32"/>
      <c r="ML180" s="32"/>
      <c r="MM180" s="32"/>
      <c r="MN180" s="32"/>
      <c r="MO180" s="32"/>
      <c r="MP180" s="32"/>
      <c r="MQ180" s="32"/>
      <c r="MR180" s="32"/>
      <c r="MS180" s="32"/>
      <c r="MT180" s="32"/>
      <c r="MU180" s="32"/>
      <c r="MV180" s="32"/>
      <c r="MW180" s="32"/>
      <c r="MX180" s="32"/>
      <c r="MY180" s="32"/>
      <c r="MZ180" s="32"/>
      <c r="NA180" s="32"/>
      <c r="NB180" s="32"/>
      <c r="NC180" s="32"/>
      <c r="ND180" s="32"/>
      <c r="NE180" s="32"/>
      <c r="NF180" s="32"/>
      <c r="NG180" s="32"/>
      <c r="NH180" s="32"/>
      <c r="NI180" s="32"/>
      <c r="NJ180" s="32"/>
      <c r="NK180" s="32"/>
      <c r="NL180" s="32"/>
      <c r="NM180" s="32"/>
      <c r="NN180" s="32"/>
      <c r="NO180" s="32"/>
      <c r="NP180" s="32"/>
      <c r="NQ180" s="32"/>
      <c r="NR180" s="32"/>
      <c r="NS180" s="32"/>
      <c r="NT180" s="32"/>
      <c r="NU180" s="32"/>
      <c r="NV180" s="32"/>
      <c r="NW180" s="32"/>
      <c r="NX180" s="32"/>
      <c r="NY180" s="32"/>
      <c r="NZ180" s="32"/>
      <c r="OA180" s="32"/>
      <c r="OB180" s="32"/>
      <c r="OC180" s="32"/>
      <c r="OD180" s="32"/>
      <c r="OE180" s="32"/>
      <c r="OF180" s="32"/>
      <c r="OG180" s="32"/>
      <c r="OH180" s="32"/>
      <c r="OI180" s="32"/>
      <c r="OJ180" s="32"/>
      <c r="OK180" s="32"/>
      <c r="OL180" s="32"/>
      <c r="OM180" s="32"/>
      <c r="ON180" s="32"/>
      <c r="OO180" s="32"/>
      <c r="OP180" s="32"/>
      <c r="OQ180" s="32"/>
      <c r="OR180" s="32"/>
      <c r="OS180" s="32"/>
      <c r="OT180" s="32"/>
      <c r="OU180" s="32"/>
      <c r="OV180" s="32"/>
      <c r="OW180" s="32"/>
      <c r="OX180" s="32"/>
      <c r="OY180" s="32"/>
      <c r="OZ180" s="32"/>
      <c r="PA180" s="32"/>
      <c r="PB180" s="32"/>
      <c r="PC180" s="32"/>
      <c r="PD180" s="32"/>
      <c r="PE180" s="32"/>
      <c r="PF180" s="32"/>
      <c r="PG180" s="32"/>
      <c r="PH180" s="32"/>
      <c r="PI180" s="32"/>
      <c r="PJ180" s="32"/>
      <c r="PK180" s="32"/>
      <c r="PL180" s="32"/>
      <c r="PM180" s="32"/>
      <c r="PN180" s="32"/>
      <c r="PO180" s="32"/>
      <c r="PP180" s="32"/>
      <c r="PQ180" s="32"/>
      <c r="PR180" s="32"/>
      <c r="PS180" s="32"/>
      <c r="PT180" s="32"/>
      <c r="PU180" s="32"/>
      <c r="PV180" s="32"/>
      <c r="PW180" s="32"/>
      <c r="PX180" s="32"/>
      <c r="PY180" s="32"/>
      <c r="PZ180" s="32"/>
      <c r="QA180" s="32"/>
      <c r="QB180" s="32"/>
      <c r="QC180" s="32"/>
      <c r="QD180" s="32"/>
      <c r="QE180" s="32"/>
      <c r="QF180" s="32"/>
      <c r="QG180" s="32"/>
      <c r="QH180" s="32"/>
      <c r="QI180" s="32"/>
      <c r="QJ180" s="32"/>
      <c r="QK180" s="32"/>
      <c r="QL180" s="32"/>
      <c r="QM180" s="32"/>
      <c r="QN180" s="32"/>
      <c r="QO180" s="32"/>
      <c r="QP180" s="32"/>
      <c r="QQ180" s="32"/>
      <c r="QR180" s="32"/>
      <c r="QS180" s="32"/>
      <c r="QT180" s="32"/>
      <c r="QU180" s="32"/>
      <c r="QV180" s="32"/>
      <c r="QW180" s="32"/>
      <c r="QX180" s="32"/>
      <c r="QY180" s="32"/>
      <c r="QZ180" s="32"/>
      <c r="RA180" s="32"/>
      <c r="RB180" s="32"/>
      <c r="RC180" s="32"/>
      <c r="RD180" s="32"/>
      <c r="RE180" s="32"/>
      <c r="RF180" s="32"/>
      <c r="RG180" s="32"/>
      <c r="RH180" s="32"/>
      <c r="RI180" s="32"/>
      <c r="RJ180" s="32"/>
      <c r="RK180" s="32"/>
      <c r="RL180" s="32"/>
      <c r="RM180" s="32"/>
      <c r="RN180" s="32"/>
      <c r="RO180" s="32"/>
      <c r="RP180" s="32"/>
      <c r="RQ180" s="32"/>
      <c r="RR180" s="32"/>
      <c r="RS180" s="32"/>
      <c r="RT180" s="32"/>
      <c r="RU180" s="32"/>
      <c r="RV180" s="32"/>
      <c r="RW180" s="32"/>
      <c r="RX180" s="32"/>
      <c r="RY180" s="32"/>
      <c r="RZ180" s="32"/>
      <c r="SA180" s="32"/>
      <c r="SB180" s="32"/>
      <c r="SC180" s="32"/>
      <c r="SD180" s="32"/>
      <c r="SE180" s="32"/>
      <c r="SF180" s="32"/>
      <c r="SG180" s="32"/>
      <c r="SH180" s="32"/>
      <c r="SI180" s="32"/>
      <c r="SJ180" s="32"/>
      <c r="SK180" s="32"/>
      <c r="SL180" s="32"/>
      <c r="SM180" s="32"/>
      <c r="SN180" s="32"/>
      <c r="SO180" s="32"/>
      <c r="SP180" s="32"/>
      <c r="SQ180" s="32"/>
      <c r="SR180" s="32"/>
      <c r="SS180" s="32"/>
      <c r="ST180" s="32"/>
      <c r="SU180" s="32"/>
      <c r="SV180" s="32"/>
      <c r="SW180" s="32"/>
      <c r="SX180" s="32"/>
      <c r="SY180" s="32"/>
      <c r="SZ180" s="32"/>
      <c r="TA180" s="32"/>
      <c r="TB180" s="32"/>
      <c r="TC180" s="32"/>
      <c r="TD180" s="32"/>
      <c r="TE180" s="32"/>
      <c r="TF180" s="32"/>
      <c r="TG180" s="32"/>
      <c r="TH180" s="32"/>
      <c r="TI180" s="32"/>
      <c r="TJ180" s="32"/>
      <c r="TK180" s="32"/>
      <c r="TL180" s="32"/>
      <c r="TM180" s="32"/>
      <c r="TN180" s="32"/>
      <c r="TO180" s="32"/>
      <c r="TP180" s="32"/>
      <c r="TQ180" s="32"/>
      <c r="TR180" s="32"/>
      <c r="TS180" s="32"/>
      <c r="TT180" s="32"/>
      <c r="TU180" s="32"/>
      <c r="TV180" s="32"/>
      <c r="TW180" s="32"/>
      <c r="TX180" s="32"/>
      <c r="TY180" s="32"/>
      <c r="TZ180" s="32"/>
      <c r="UA180" s="32"/>
      <c r="UB180" s="32"/>
      <c r="UC180" s="32"/>
      <c r="UD180" s="32"/>
      <c r="UE180" s="32"/>
      <c r="UF180" s="32"/>
      <c r="UG180" s="32"/>
      <c r="UH180" s="32"/>
      <c r="UI180" s="32"/>
      <c r="UJ180" s="32"/>
      <c r="UK180" s="32"/>
      <c r="UL180" s="32"/>
      <c r="UM180" s="32"/>
      <c r="UN180" s="32"/>
      <c r="UO180" s="32"/>
      <c r="UP180" s="32"/>
      <c r="UQ180" s="32"/>
      <c r="UR180" s="32"/>
      <c r="US180" s="32"/>
      <c r="UT180" s="32"/>
      <c r="UU180" s="32"/>
      <c r="UV180" s="32"/>
      <c r="UW180" s="32"/>
      <c r="UX180" s="32"/>
      <c r="UY180" s="32"/>
      <c r="UZ180" s="32"/>
      <c r="VA180" s="32"/>
      <c r="VB180" s="32"/>
      <c r="VC180" s="32"/>
      <c r="VD180" s="32"/>
      <c r="VE180" s="32"/>
      <c r="VF180" s="32"/>
      <c r="VG180" s="32"/>
      <c r="VH180" s="32"/>
      <c r="VI180" s="32"/>
      <c r="VJ180" s="32"/>
      <c r="VK180" s="32"/>
      <c r="VL180" s="32"/>
      <c r="VM180" s="32"/>
      <c r="VN180" s="32"/>
      <c r="VO180" s="32"/>
      <c r="VP180" s="32"/>
      <c r="VQ180" s="32"/>
      <c r="VR180" s="32"/>
      <c r="VS180" s="32"/>
      <c r="VT180" s="32"/>
      <c r="VU180" s="32"/>
      <c r="VV180" s="32"/>
      <c r="VW180" s="32"/>
      <c r="VX180" s="32"/>
      <c r="VY180" s="32"/>
      <c r="VZ180" s="32"/>
      <c r="WA180" s="32"/>
      <c r="WB180" s="32"/>
      <c r="WC180" s="32"/>
      <c r="WD180" s="32"/>
      <c r="WE180" s="32"/>
      <c r="WF180" s="32"/>
      <c r="WG180" s="32"/>
      <c r="WH180" s="32"/>
      <c r="WI180" s="32"/>
      <c r="WJ180" s="32"/>
      <c r="WK180" s="32"/>
      <c r="WL180" s="32"/>
      <c r="WM180" s="32"/>
      <c r="WN180" s="32"/>
      <c r="WO180" s="32"/>
      <c r="WP180" s="32"/>
      <c r="WQ180" s="32"/>
      <c r="WR180" s="32"/>
      <c r="WS180" s="32"/>
      <c r="WT180" s="32"/>
      <c r="WU180" s="32"/>
      <c r="WV180" s="32"/>
      <c r="WW180" s="32"/>
      <c r="WX180" s="32"/>
      <c r="WY180" s="32"/>
      <c r="WZ180" s="32"/>
      <c r="XA180" s="32"/>
      <c r="XB180" s="32"/>
      <c r="XC180" s="32"/>
      <c r="XD180" s="32"/>
      <c r="XE180" s="32"/>
      <c r="XF180" s="32"/>
      <c r="XG180" s="32"/>
      <c r="XH180" s="32"/>
      <c r="XI180" s="32"/>
      <c r="XJ180" s="32"/>
      <c r="XK180" s="32"/>
      <c r="XL180" s="32"/>
      <c r="XM180" s="32"/>
      <c r="XN180" s="32"/>
      <c r="XO180" s="32"/>
      <c r="XP180" s="32"/>
      <c r="XQ180" s="32"/>
      <c r="XR180" s="32"/>
      <c r="XS180" s="32"/>
      <c r="XT180" s="32"/>
      <c r="XU180" s="32"/>
      <c r="XV180" s="32"/>
      <c r="XW180" s="32"/>
      <c r="XX180" s="32"/>
      <c r="XY180" s="32"/>
      <c r="XZ180" s="32"/>
      <c r="YA180" s="32"/>
      <c r="YB180" s="32"/>
      <c r="YC180" s="32"/>
      <c r="YD180" s="32"/>
      <c r="YE180" s="32"/>
      <c r="YF180" s="32"/>
      <c r="YG180" s="32"/>
      <c r="YH180" s="32"/>
      <c r="YI180" s="32"/>
      <c r="YJ180" s="32"/>
      <c r="YK180" s="32"/>
      <c r="YL180" s="32"/>
      <c r="YM180" s="32"/>
      <c r="YN180" s="32"/>
      <c r="YO180" s="32"/>
      <c r="YP180" s="32"/>
      <c r="YQ180" s="32"/>
      <c r="YR180" s="32"/>
      <c r="YS180" s="32"/>
      <c r="YT180" s="32"/>
      <c r="YU180" s="32"/>
      <c r="YV180" s="32"/>
      <c r="YW180" s="32"/>
      <c r="YX180" s="32"/>
      <c r="YY180" s="32"/>
      <c r="YZ180" s="32"/>
      <c r="ZA180" s="32"/>
      <c r="ZB180" s="32"/>
      <c r="ZC180" s="32"/>
      <c r="ZD180" s="32"/>
      <c r="ZE180" s="32"/>
      <c r="ZF180" s="32"/>
      <c r="ZG180" s="32"/>
      <c r="ZH180" s="32"/>
      <c r="ZI180" s="32"/>
      <c r="ZJ180" s="32"/>
      <c r="ZK180" s="32"/>
      <c r="ZL180" s="32"/>
      <c r="ZM180" s="32"/>
      <c r="ZN180" s="32"/>
      <c r="ZO180" s="32"/>
      <c r="ZP180" s="32"/>
      <c r="ZQ180" s="32"/>
      <c r="ZR180" s="32"/>
      <c r="ZS180" s="32"/>
      <c r="ZT180" s="32"/>
      <c r="ZU180" s="32"/>
      <c r="ZV180" s="32"/>
      <c r="ZW180" s="32"/>
      <c r="ZX180" s="32"/>
      <c r="ZY180" s="32"/>
      <c r="ZZ180" s="32"/>
      <c r="AAA180" s="32"/>
      <c r="AAB180" s="32"/>
      <c r="AAC180" s="32"/>
      <c r="AAD180" s="32"/>
      <c r="AAE180" s="32"/>
      <c r="AAF180" s="32"/>
      <c r="AAG180" s="32"/>
      <c r="AAH180" s="32"/>
      <c r="AAI180" s="32"/>
      <c r="AAJ180" s="32"/>
      <c r="AAK180" s="32"/>
      <c r="AAL180" s="32"/>
      <c r="AAM180" s="32"/>
      <c r="AAN180" s="32"/>
      <c r="AAO180" s="32"/>
      <c r="AAP180" s="32"/>
      <c r="AAQ180" s="32"/>
      <c r="AAR180" s="32"/>
      <c r="AAS180" s="32"/>
      <c r="AAT180" s="32"/>
      <c r="AAU180" s="32"/>
      <c r="AAV180" s="32"/>
      <c r="AAW180" s="32"/>
      <c r="AAX180" s="32"/>
      <c r="AAY180" s="32"/>
      <c r="AAZ180" s="32"/>
      <c r="ABA180" s="32"/>
      <c r="ABB180" s="32"/>
      <c r="ABC180" s="32"/>
      <c r="ABD180" s="32"/>
      <c r="ABE180" s="32"/>
      <c r="ABF180" s="32"/>
      <c r="ABG180" s="32"/>
      <c r="ABH180" s="32"/>
      <c r="ABI180" s="32"/>
      <c r="ABJ180" s="32"/>
      <c r="ABK180" s="32"/>
      <c r="ABL180" s="32"/>
      <c r="ABM180" s="32"/>
      <c r="ABN180" s="32"/>
      <c r="ABO180" s="32"/>
      <c r="ABP180" s="32"/>
      <c r="ABQ180" s="32"/>
      <c r="ABR180" s="32"/>
      <c r="ABS180" s="32"/>
      <c r="ABT180" s="32"/>
      <c r="ABU180" s="32"/>
      <c r="ABV180" s="32"/>
      <c r="ABW180" s="32"/>
      <c r="ABX180" s="32"/>
      <c r="ABY180" s="32"/>
      <c r="ABZ180" s="32"/>
      <c r="ACA180" s="32"/>
      <c r="ACB180" s="32"/>
      <c r="ACC180" s="32"/>
      <c r="ACD180" s="32"/>
      <c r="ACE180" s="32"/>
      <c r="ACF180" s="32"/>
      <c r="ACG180" s="32"/>
      <c r="ACH180" s="32"/>
      <c r="ACI180" s="32"/>
      <c r="ACJ180" s="32"/>
      <c r="ACK180" s="32"/>
      <c r="ACL180" s="32"/>
      <c r="ACM180" s="32"/>
      <c r="ACN180" s="32"/>
      <c r="ACO180" s="32"/>
      <c r="ACP180" s="32"/>
      <c r="ACQ180" s="32"/>
      <c r="ACR180" s="32"/>
      <c r="ACS180" s="32"/>
      <c r="ACT180" s="32"/>
      <c r="ACU180" s="32"/>
      <c r="ACV180" s="32"/>
      <c r="ACW180" s="32"/>
      <c r="ACX180" s="32"/>
      <c r="ACY180" s="32"/>
      <c r="ACZ180" s="32"/>
      <c r="ADA180" s="32"/>
      <c r="ADB180" s="32"/>
      <c r="ADC180" s="32"/>
      <c r="ADD180" s="32"/>
      <c r="ADE180" s="32"/>
      <c r="ADF180" s="32"/>
      <c r="ADG180" s="32"/>
      <c r="ADH180" s="32"/>
      <c r="ADI180" s="32"/>
      <c r="ADJ180" s="32"/>
      <c r="ADK180" s="32"/>
      <c r="ADL180" s="32"/>
      <c r="ADM180" s="32"/>
      <c r="ADN180" s="32"/>
      <c r="ADO180" s="32"/>
      <c r="ADP180" s="32"/>
      <c r="ADQ180" s="32"/>
      <c r="ADR180" s="32"/>
      <c r="ADS180" s="32"/>
      <c r="ADT180" s="32"/>
      <c r="ADU180" s="32"/>
      <c r="ADV180" s="32"/>
      <c r="ADW180" s="32"/>
      <c r="ADX180" s="32"/>
      <c r="ADY180" s="32"/>
      <c r="ADZ180" s="32"/>
      <c r="AEA180" s="32"/>
      <c r="AEB180" s="32"/>
      <c r="AEC180" s="32"/>
      <c r="AED180" s="32"/>
      <c r="AEE180" s="32"/>
      <c r="AEF180" s="32"/>
      <c r="AEG180" s="32"/>
      <c r="AEH180" s="32"/>
      <c r="AEI180" s="32"/>
      <c r="AEJ180" s="32"/>
      <c r="AEK180" s="32"/>
      <c r="AEL180" s="32"/>
      <c r="AEM180" s="32"/>
      <c r="AEN180" s="32"/>
      <c r="AEO180" s="32"/>
      <c r="AEP180" s="32"/>
      <c r="AEQ180" s="32"/>
      <c r="AER180" s="32"/>
      <c r="AES180" s="32"/>
      <c r="AET180" s="32"/>
      <c r="AEU180" s="32"/>
      <c r="AEV180" s="32"/>
      <c r="AEW180" s="32"/>
      <c r="AEX180" s="32"/>
      <c r="AEY180" s="32"/>
      <c r="AEZ180" s="32"/>
      <c r="AFA180" s="32"/>
      <c r="AFB180" s="32"/>
      <c r="AFC180" s="32"/>
      <c r="AFD180" s="32"/>
      <c r="AFE180" s="32"/>
      <c r="AFF180" s="32"/>
      <c r="AFG180" s="32"/>
      <c r="AFH180" s="32"/>
      <c r="AFI180" s="32"/>
      <c r="AFJ180" s="32"/>
      <c r="AFK180" s="32"/>
      <c r="AFL180" s="32"/>
      <c r="AFM180" s="32"/>
      <c r="AFN180" s="32"/>
      <c r="AFO180" s="32"/>
      <c r="AFP180" s="32"/>
      <c r="AFQ180" s="32"/>
      <c r="AFR180" s="32"/>
      <c r="AFS180" s="32"/>
      <c r="AFT180" s="32"/>
      <c r="AFU180" s="32"/>
      <c r="AFV180" s="32"/>
      <c r="AFW180" s="32"/>
      <c r="AFX180" s="32"/>
      <c r="AFY180" s="32"/>
      <c r="AFZ180" s="32"/>
      <c r="AGA180" s="32"/>
      <c r="AGB180" s="32"/>
      <c r="AGC180" s="32"/>
      <c r="AGD180" s="32"/>
      <c r="AGE180" s="32"/>
      <c r="AGF180" s="32"/>
      <c r="AGG180" s="32"/>
      <c r="AGH180" s="32"/>
      <c r="AGI180" s="32"/>
      <c r="AGJ180" s="32"/>
      <c r="AGK180" s="32"/>
      <c r="AGL180" s="32"/>
      <c r="AGM180" s="32"/>
      <c r="AGN180" s="32"/>
      <c r="AGO180" s="32"/>
      <c r="AGP180" s="32"/>
      <c r="AGQ180" s="32"/>
      <c r="AGR180" s="32"/>
      <c r="AGS180" s="32"/>
      <c r="AGT180" s="32"/>
      <c r="AGU180" s="32"/>
      <c r="AGV180" s="32"/>
      <c r="AGW180" s="32"/>
      <c r="AGX180" s="32"/>
      <c r="AGY180" s="32"/>
      <c r="AGZ180" s="32"/>
      <c r="AHA180" s="32"/>
      <c r="AHB180" s="32"/>
      <c r="AHC180" s="32"/>
      <c r="AHD180" s="32"/>
      <c r="AHE180" s="32"/>
      <c r="AHF180" s="32"/>
      <c r="AHG180" s="32"/>
      <c r="AHH180" s="32"/>
      <c r="AHI180" s="32"/>
      <c r="AHJ180" s="32"/>
      <c r="AHK180" s="32"/>
      <c r="AHL180" s="32"/>
      <c r="AHM180" s="32"/>
      <c r="AHN180" s="32"/>
      <c r="AHO180" s="32"/>
      <c r="AHP180" s="32"/>
      <c r="AHQ180" s="32"/>
      <c r="AHR180" s="32"/>
      <c r="AHS180" s="32"/>
      <c r="AHT180" s="32"/>
    </row>
    <row r="181" spans="1:904" s="43" customFormat="1" ht="18.75" x14ac:dyDescent="0.3">
      <c r="A181" s="39">
        <v>221</v>
      </c>
      <c r="B181" s="37" t="s">
        <v>280</v>
      </c>
      <c r="C181" s="39"/>
      <c r="D181" s="42"/>
      <c r="E181" s="49" t="e">
        <f>+#REF!</f>
        <v>#REF!</v>
      </c>
      <c r="F181" s="50" t="e">
        <f>+#REF!</f>
        <v>#REF!</v>
      </c>
      <c r="G181" s="47" t="e">
        <f>+#REF!</f>
        <v>#REF!</v>
      </c>
      <c r="H181" s="40"/>
      <c r="I181" s="40"/>
      <c r="J181" s="40"/>
      <c r="K181" s="40"/>
      <c r="L181" s="40"/>
      <c r="M181" s="40"/>
      <c r="N181" s="40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  <c r="BE181" s="32"/>
      <c r="BF181" s="32"/>
      <c r="BG181" s="32"/>
      <c r="BH181" s="32"/>
      <c r="BI181" s="32"/>
      <c r="BJ181" s="32"/>
      <c r="BK181" s="32"/>
      <c r="BL181" s="32"/>
      <c r="BM181" s="32"/>
      <c r="BN181" s="32"/>
      <c r="BO181" s="32"/>
      <c r="BP181" s="32"/>
      <c r="BQ181" s="32"/>
      <c r="BR181" s="32"/>
      <c r="BS181" s="32"/>
      <c r="BT181" s="32"/>
      <c r="BU181" s="32"/>
      <c r="BV181" s="32"/>
      <c r="BW181" s="32"/>
      <c r="BX181" s="32"/>
      <c r="BY181" s="32"/>
      <c r="BZ181" s="32"/>
      <c r="CA181" s="32"/>
      <c r="CB181" s="32"/>
      <c r="CC181" s="32"/>
      <c r="CD181" s="32"/>
      <c r="CE181" s="32"/>
      <c r="CF181" s="32"/>
      <c r="CG181" s="32"/>
      <c r="CH181" s="32"/>
      <c r="CI181" s="32"/>
      <c r="CJ181" s="32"/>
      <c r="CK181" s="32"/>
      <c r="CL181" s="32"/>
      <c r="CM181" s="32"/>
      <c r="CN181" s="32"/>
      <c r="CO181" s="32"/>
      <c r="CP181" s="32"/>
      <c r="CQ181" s="32"/>
      <c r="CR181" s="32"/>
      <c r="CS181" s="32"/>
      <c r="CT181" s="32"/>
      <c r="CU181" s="32"/>
      <c r="CV181" s="32"/>
      <c r="CW181" s="32"/>
      <c r="CX181" s="32"/>
      <c r="CY181" s="32"/>
      <c r="CZ181" s="32"/>
      <c r="DA181" s="32"/>
      <c r="DB181" s="32"/>
      <c r="DC181" s="32"/>
      <c r="DD181" s="32"/>
      <c r="DE181" s="32"/>
      <c r="DF181" s="32"/>
      <c r="DG181" s="32"/>
      <c r="DH181" s="32"/>
      <c r="DI181" s="32"/>
      <c r="DJ181" s="32"/>
      <c r="DK181" s="32"/>
      <c r="DL181" s="32"/>
      <c r="DM181" s="32"/>
      <c r="DN181" s="32"/>
      <c r="DO181" s="32"/>
      <c r="DP181" s="32"/>
      <c r="DQ181" s="32"/>
      <c r="DR181" s="32"/>
      <c r="DS181" s="32"/>
      <c r="DT181" s="32"/>
      <c r="DU181" s="32"/>
      <c r="DV181" s="32"/>
      <c r="DW181" s="32"/>
      <c r="DX181" s="32"/>
      <c r="DY181" s="32"/>
      <c r="DZ181" s="32"/>
      <c r="EA181" s="32"/>
      <c r="EB181" s="32"/>
      <c r="EC181" s="32"/>
      <c r="ED181" s="32"/>
      <c r="EE181" s="32"/>
      <c r="EF181" s="32"/>
      <c r="EG181" s="32"/>
      <c r="EH181" s="32"/>
      <c r="EI181" s="32"/>
      <c r="EJ181" s="32"/>
      <c r="EK181" s="32"/>
      <c r="EL181" s="32"/>
      <c r="EM181" s="32"/>
      <c r="EN181" s="32"/>
      <c r="EO181" s="32"/>
      <c r="EP181" s="32"/>
      <c r="EQ181" s="32"/>
      <c r="ER181" s="32"/>
      <c r="ES181" s="32"/>
      <c r="ET181" s="32"/>
      <c r="EU181" s="32"/>
      <c r="EV181" s="32"/>
      <c r="EW181" s="32"/>
      <c r="EX181" s="32"/>
      <c r="EY181" s="32"/>
      <c r="EZ181" s="32"/>
      <c r="FA181" s="32"/>
      <c r="FB181" s="32"/>
      <c r="FC181" s="32"/>
      <c r="FD181" s="32"/>
      <c r="FE181" s="32"/>
      <c r="FF181" s="32"/>
      <c r="FG181" s="32"/>
      <c r="FH181" s="32"/>
      <c r="FI181" s="32"/>
      <c r="FJ181" s="32"/>
      <c r="FK181" s="32"/>
      <c r="FL181" s="32"/>
      <c r="FM181" s="32"/>
      <c r="FN181" s="32"/>
      <c r="FO181" s="32"/>
      <c r="FP181" s="32"/>
      <c r="FQ181" s="32"/>
      <c r="FR181" s="32"/>
      <c r="FS181" s="32"/>
      <c r="FT181" s="32"/>
      <c r="FU181" s="32"/>
      <c r="FV181" s="32"/>
      <c r="FW181" s="32"/>
      <c r="FX181" s="32"/>
      <c r="FY181" s="32"/>
      <c r="FZ181" s="32"/>
      <c r="GA181" s="32"/>
      <c r="GB181" s="32"/>
      <c r="GC181" s="32"/>
      <c r="GD181" s="32"/>
      <c r="GE181" s="32"/>
      <c r="GF181" s="32"/>
      <c r="GG181" s="32"/>
      <c r="GH181" s="32"/>
      <c r="GI181" s="32"/>
      <c r="GJ181" s="32"/>
      <c r="GK181" s="32"/>
      <c r="GL181" s="32"/>
      <c r="GM181" s="32"/>
      <c r="GN181" s="32"/>
      <c r="GO181" s="32"/>
      <c r="GP181" s="32"/>
      <c r="GQ181" s="32"/>
      <c r="GR181" s="32"/>
      <c r="GS181" s="32"/>
      <c r="GT181" s="32"/>
      <c r="GU181" s="32"/>
      <c r="GV181" s="32"/>
      <c r="GW181" s="32"/>
      <c r="GX181" s="32"/>
      <c r="GY181" s="32"/>
      <c r="GZ181" s="32"/>
      <c r="HA181" s="32"/>
      <c r="HB181" s="32"/>
      <c r="HC181" s="32"/>
      <c r="HD181" s="32"/>
      <c r="HE181" s="32"/>
      <c r="HF181" s="32"/>
      <c r="HG181" s="32"/>
      <c r="HH181" s="32"/>
      <c r="HI181" s="32"/>
      <c r="HJ181" s="32"/>
      <c r="HK181" s="32"/>
      <c r="HL181" s="32"/>
      <c r="HM181" s="32"/>
      <c r="HN181" s="32"/>
      <c r="HO181" s="32"/>
      <c r="HP181" s="32"/>
      <c r="HQ181" s="32"/>
      <c r="HR181" s="32"/>
      <c r="HS181" s="32"/>
      <c r="HT181" s="32"/>
      <c r="HU181" s="32"/>
      <c r="HV181" s="32"/>
      <c r="HW181" s="32"/>
      <c r="HX181" s="32"/>
      <c r="HY181" s="32"/>
      <c r="HZ181" s="32"/>
      <c r="IA181" s="32"/>
      <c r="IB181" s="32"/>
      <c r="IC181" s="32"/>
      <c r="ID181" s="32"/>
      <c r="IE181" s="32"/>
      <c r="IF181" s="32"/>
      <c r="IG181" s="32"/>
      <c r="IH181" s="32"/>
      <c r="II181" s="32"/>
      <c r="IJ181" s="32"/>
      <c r="IK181" s="32"/>
      <c r="IL181" s="32"/>
      <c r="IM181" s="32"/>
      <c r="IN181" s="32"/>
      <c r="IO181" s="32"/>
      <c r="IP181" s="32"/>
      <c r="IQ181" s="32"/>
      <c r="IR181" s="32"/>
      <c r="IS181" s="32"/>
      <c r="IT181" s="32"/>
      <c r="IU181" s="32"/>
      <c r="IV181" s="32"/>
      <c r="IW181" s="32"/>
      <c r="IX181" s="32"/>
      <c r="IY181" s="32"/>
      <c r="IZ181" s="32"/>
      <c r="JA181" s="32"/>
      <c r="JB181" s="32"/>
      <c r="JC181" s="32"/>
      <c r="JD181" s="32"/>
      <c r="JE181" s="32"/>
      <c r="JF181" s="32"/>
      <c r="JG181" s="32"/>
      <c r="JH181" s="32"/>
      <c r="JI181" s="32"/>
      <c r="JJ181" s="32"/>
      <c r="JK181" s="32"/>
      <c r="JL181" s="32"/>
      <c r="JM181" s="32"/>
      <c r="JN181" s="32"/>
      <c r="JO181" s="32"/>
      <c r="JP181" s="32"/>
      <c r="JQ181" s="32"/>
      <c r="JR181" s="32"/>
      <c r="JS181" s="32"/>
      <c r="JT181" s="32"/>
      <c r="JU181" s="32"/>
      <c r="JV181" s="32"/>
      <c r="JW181" s="32"/>
      <c r="JX181" s="32"/>
      <c r="JY181" s="32"/>
      <c r="JZ181" s="32"/>
      <c r="KA181" s="32"/>
      <c r="KB181" s="32"/>
      <c r="KC181" s="32"/>
      <c r="KD181" s="32"/>
      <c r="KE181" s="32"/>
      <c r="KF181" s="32"/>
      <c r="KG181" s="32"/>
      <c r="KH181" s="32"/>
      <c r="KI181" s="32"/>
      <c r="KJ181" s="32"/>
      <c r="KK181" s="32"/>
      <c r="KL181" s="32"/>
      <c r="KM181" s="32"/>
      <c r="KN181" s="32"/>
      <c r="KO181" s="32"/>
      <c r="KP181" s="32"/>
      <c r="KQ181" s="32"/>
      <c r="KR181" s="32"/>
      <c r="KS181" s="32"/>
      <c r="KT181" s="32"/>
      <c r="KU181" s="32"/>
      <c r="KV181" s="32"/>
      <c r="KW181" s="32"/>
      <c r="KX181" s="32"/>
      <c r="KY181" s="32"/>
      <c r="KZ181" s="32"/>
      <c r="LA181" s="32"/>
      <c r="LB181" s="32"/>
      <c r="LC181" s="32"/>
      <c r="LD181" s="32"/>
      <c r="LE181" s="32"/>
      <c r="LF181" s="32"/>
      <c r="LG181" s="32"/>
      <c r="LH181" s="32"/>
      <c r="LI181" s="32"/>
      <c r="LJ181" s="32"/>
      <c r="LK181" s="32"/>
      <c r="LL181" s="32"/>
      <c r="LM181" s="32"/>
      <c r="LN181" s="32"/>
      <c r="LO181" s="32"/>
      <c r="LP181" s="32"/>
      <c r="LQ181" s="32"/>
      <c r="LR181" s="32"/>
      <c r="LS181" s="32"/>
      <c r="LT181" s="32"/>
      <c r="LU181" s="32"/>
      <c r="LV181" s="32"/>
      <c r="LW181" s="32"/>
      <c r="LX181" s="32"/>
      <c r="LY181" s="32"/>
      <c r="LZ181" s="32"/>
      <c r="MA181" s="32"/>
      <c r="MB181" s="32"/>
      <c r="MC181" s="32"/>
      <c r="MD181" s="32"/>
      <c r="ME181" s="32"/>
      <c r="MF181" s="32"/>
      <c r="MG181" s="32"/>
      <c r="MH181" s="32"/>
      <c r="MI181" s="32"/>
      <c r="MJ181" s="32"/>
      <c r="MK181" s="32"/>
      <c r="ML181" s="32"/>
      <c r="MM181" s="32"/>
      <c r="MN181" s="32"/>
      <c r="MO181" s="32"/>
      <c r="MP181" s="32"/>
      <c r="MQ181" s="32"/>
      <c r="MR181" s="32"/>
      <c r="MS181" s="32"/>
      <c r="MT181" s="32"/>
      <c r="MU181" s="32"/>
      <c r="MV181" s="32"/>
      <c r="MW181" s="32"/>
      <c r="MX181" s="32"/>
      <c r="MY181" s="32"/>
      <c r="MZ181" s="32"/>
      <c r="NA181" s="32"/>
      <c r="NB181" s="32"/>
      <c r="NC181" s="32"/>
      <c r="ND181" s="32"/>
      <c r="NE181" s="32"/>
      <c r="NF181" s="32"/>
      <c r="NG181" s="32"/>
      <c r="NH181" s="32"/>
      <c r="NI181" s="32"/>
      <c r="NJ181" s="32"/>
      <c r="NK181" s="32"/>
      <c r="NL181" s="32"/>
      <c r="NM181" s="32"/>
      <c r="NN181" s="32"/>
      <c r="NO181" s="32"/>
      <c r="NP181" s="32"/>
      <c r="NQ181" s="32"/>
      <c r="NR181" s="32"/>
      <c r="NS181" s="32"/>
      <c r="NT181" s="32"/>
      <c r="NU181" s="32"/>
      <c r="NV181" s="32"/>
      <c r="NW181" s="32"/>
      <c r="NX181" s="32"/>
      <c r="NY181" s="32"/>
      <c r="NZ181" s="32"/>
      <c r="OA181" s="32"/>
      <c r="OB181" s="32"/>
      <c r="OC181" s="32"/>
      <c r="OD181" s="32"/>
      <c r="OE181" s="32"/>
      <c r="OF181" s="32"/>
      <c r="OG181" s="32"/>
      <c r="OH181" s="32"/>
      <c r="OI181" s="32"/>
      <c r="OJ181" s="32"/>
      <c r="OK181" s="32"/>
      <c r="OL181" s="32"/>
      <c r="OM181" s="32"/>
      <c r="ON181" s="32"/>
      <c r="OO181" s="32"/>
      <c r="OP181" s="32"/>
      <c r="OQ181" s="32"/>
      <c r="OR181" s="32"/>
      <c r="OS181" s="32"/>
      <c r="OT181" s="32"/>
      <c r="OU181" s="32"/>
      <c r="OV181" s="32"/>
      <c r="OW181" s="32"/>
      <c r="OX181" s="32"/>
      <c r="OY181" s="32"/>
      <c r="OZ181" s="32"/>
      <c r="PA181" s="32"/>
      <c r="PB181" s="32"/>
      <c r="PC181" s="32"/>
      <c r="PD181" s="32"/>
      <c r="PE181" s="32"/>
      <c r="PF181" s="32"/>
      <c r="PG181" s="32"/>
      <c r="PH181" s="32"/>
      <c r="PI181" s="32"/>
      <c r="PJ181" s="32"/>
      <c r="PK181" s="32"/>
      <c r="PL181" s="32"/>
      <c r="PM181" s="32"/>
      <c r="PN181" s="32"/>
      <c r="PO181" s="32"/>
      <c r="PP181" s="32"/>
      <c r="PQ181" s="32"/>
      <c r="PR181" s="32"/>
      <c r="PS181" s="32"/>
      <c r="PT181" s="32"/>
      <c r="PU181" s="32"/>
      <c r="PV181" s="32"/>
      <c r="PW181" s="32"/>
      <c r="PX181" s="32"/>
      <c r="PY181" s="32"/>
      <c r="PZ181" s="32"/>
      <c r="QA181" s="32"/>
      <c r="QB181" s="32"/>
      <c r="QC181" s="32"/>
      <c r="QD181" s="32"/>
      <c r="QE181" s="32"/>
      <c r="QF181" s="32"/>
      <c r="QG181" s="32"/>
      <c r="QH181" s="32"/>
      <c r="QI181" s="32"/>
      <c r="QJ181" s="32"/>
      <c r="QK181" s="32"/>
      <c r="QL181" s="32"/>
      <c r="QM181" s="32"/>
      <c r="QN181" s="32"/>
      <c r="QO181" s="32"/>
      <c r="QP181" s="32"/>
      <c r="QQ181" s="32"/>
      <c r="QR181" s="32"/>
      <c r="QS181" s="32"/>
      <c r="QT181" s="32"/>
      <c r="QU181" s="32"/>
      <c r="QV181" s="32"/>
      <c r="QW181" s="32"/>
      <c r="QX181" s="32"/>
      <c r="QY181" s="32"/>
      <c r="QZ181" s="32"/>
      <c r="RA181" s="32"/>
      <c r="RB181" s="32"/>
      <c r="RC181" s="32"/>
      <c r="RD181" s="32"/>
      <c r="RE181" s="32"/>
      <c r="RF181" s="32"/>
      <c r="RG181" s="32"/>
      <c r="RH181" s="32"/>
      <c r="RI181" s="32"/>
      <c r="RJ181" s="32"/>
      <c r="RK181" s="32"/>
      <c r="RL181" s="32"/>
      <c r="RM181" s="32"/>
      <c r="RN181" s="32"/>
      <c r="RO181" s="32"/>
      <c r="RP181" s="32"/>
      <c r="RQ181" s="32"/>
      <c r="RR181" s="32"/>
      <c r="RS181" s="32"/>
      <c r="RT181" s="32"/>
      <c r="RU181" s="32"/>
      <c r="RV181" s="32"/>
      <c r="RW181" s="32"/>
      <c r="RX181" s="32"/>
      <c r="RY181" s="32"/>
      <c r="RZ181" s="32"/>
      <c r="SA181" s="32"/>
      <c r="SB181" s="32"/>
      <c r="SC181" s="32"/>
      <c r="SD181" s="32"/>
      <c r="SE181" s="32"/>
      <c r="SF181" s="32"/>
      <c r="SG181" s="32"/>
      <c r="SH181" s="32"/>
      <c r="SI181" s="32"/>
      <c r="SJ181" s="32"/>
      <c r="SK181" s="32"/>
      <c r="SL181" s="32"/>
      <c r="SM181" s="32"/>
      <c r="SN181" s="32"/>
      <c r="SO181" s="32"/>
      <c r="SP181" s="32"/>
      <c r="SQ181" s="32"/>
      <c r="SR181" s="32"/>
      <c r="SS181" s="32"/>
      <c r="ST181" s="32"/>
      <c r="SU181" s="32"/>
      <c r="SV181" s="32"/>
      <c r="SW181" s="32"/>
      <c r="SX181" s="32"/>
      <c r="SY181" s="32"/>
      <c r="SZ181" s="32"/>
      <c r="TA181" s="32"/>
      <c r="TB181" s="32"/>
      <c r="TC181" s="32"/>
      <c r="TD181" s="32"/>
      <c r="TE181" s="32"/>
      <c r="TF181" s="32"/>
      <c r="TG181" s="32"/>
      <c r="TH181" s="32"/>
      <c r="TI181" s="32"/>
      <c r="TJ181" s="32"/>
      <c r="TK181" s="32"/>
      <c r="TL181" s="32"/>
      <c r="TM181" s="32"/>
      <c r="TN181" s="32"/>
      <c r="TO181" s="32"/>
      <c r="TP181" s="32"/>
      <c r="TQ181" s="32"/>
      <c r="TR181" s="32"/>
      <c r="TS181" s="32"/>
      <c r="TT181" s="32"/>
      <c r="TU181" s="32"/>
      <c r="TV181" s="32"/>
      <c r="TW181" s="32"/>
      <c r="TX181" s="32"/>
      <c r="TY181" s="32"/>
      <c r="TZ181" s="32"/>
      <c r="UA181" s="32"/>
      <c r="UB181" s="32"/>
      <c r="UC181" s="32"/>
      <c r="UD181" s="32"/>
      <c r="UE181" s="32"/>
      <c r="UF181" s="32"/>
      <c r="UG181" s="32"/>
      <c r="UH181" s="32"/>
      <c r="UI181" s="32"/>
      <c r="UJ181" s="32"/>
      <c r="UK181" s="32"/>
      <c r="UL181" s="32"/>
      <c r="UM181" s="32"/>
      <c r="UN181" s="32"/>
      <c r="UO181" s="32"/>
      <c r="UP181" s="32"/>
      <c r="UQ181" s="32"/>
      <c r="UR181" s="32"/>
      <c r="US181" s="32"/>
      <c r="UT181" s="32"/>
      <c r="UU181" s="32"/>
      <c r="UV181" s="32"/>
      <c r="UW181" s="32"/>
      <c r="UX181" s="32"/>
      <c r="UY181" s="32"/>
      <c r="UZ181" s="32"/>
      <c r="VA181" s="32"/>
      <c r="VB181" s="32"/>
      <c r="VC181" s="32"/>
      <c r="VD181" s="32"/>
      <c r="VE181" s="32"/>
      <c r="VF181" s="32"/>
      <c r="VG181" s="32"/>
      <c r="VH181" s="32"/>
      <c r="VI181" s="32"/>
      <c r="VJ181" s="32"/>
      <c r="VK181" s="32"/>
      <c r="VL181" s="32"/>
      <c r="VM181" s="32"/>
      <c r="VN181" s="32"/>
      <c r="VO181" s="32"/>
      <c r="VP181" s="32"/>
      <c r="VQ181" s="32"/>
      <c r="VR181" s="32"/>
      <c r="VS181" s="32"/>
      <c r="VT181" s="32"/>
      <c r="VU181" s="32"/>
      <c r="VV181" s="32"/>
      <c r="VW181" s="32"/>
      <c r="VX181" s="32"/>
      <c r="VY181" s="32"/>
      <c r="VZ181" s="32"/>
      <c r="WA181" s="32"/>
      <c r="WB181" s="32"/>
      <c r="WC181" s="32"/>
      <c r="WD181" s="32"/>
      <c r="WE181" s="32"/>
      <c r="WF181" s="32"/>
      <c r="WG181" s="32"/>
      <c r="WH181" s="32"/>
      <c r="WI181" s="32"/>
      <c r="WJ181" s="32"/>
      <c r="WK181" s="32"/>
      <c r="WL181" s="32"/>
      <c r="WM181" s="32"/>
      <c r="WN181" s="32"/>
      <c r="WO181" s="32"/>
      <c r="WP181" s="32"/>
      <c r="WQ181" s="32"/>
      <c r="WR181" s="32"/>
      <c r="WS181" s="32"/>
      <c r="WT181" s="32"/>
      <c r="WU181" s="32"/>
      <c r="WV181" s="32"/>
      <c r="WW181" s="32"/>
      <c r="WX181" s="32"/>
      <c r="WY181" s="32"/>
      <c r="WZ181" s="32"/>
      <c r="XA181" s="32"/>
      <c r="XB181" s="32"/>
      <c r="XC181" s="32"/>
      <c r="XD181" s="32"/>
      <c r="XE181" s="32"/>
      <c r="XF181" s="32"/>
      <c r="XG181" s="32"/>
      <c r="XH181" s="32"/>
      <c r="XI181" s="32"/>
      <c r="XJ181" s="32"/>
      <c r="XK181" s="32"/>
      <c r="XL181" s="32"/>
      <c r="XM181" s="32"/>
      <c r="XN181" s="32"/>
      <c r="XO181" s="32"/>
      <c r="XP181" s="32"/>
      <c r="XQ181" s="32"/>
      <c r="XR181" s="32"/>
      <c r="XS181" s="32"/>
      <c r="XT181" s="32"/>
      <c r="XU181" s="32"/>
      <c r="XV181" s="32"/>
      <c r="XW181" s="32"/>
      <c r="XX181" s="32"/>
      <c r="XY181" s="32"/>
      <c r="XZ181" s="32"/>
      <c r="YA181" s="32"/>
      <c r="YB181" s="32"/>
      <c r="YC181" s="32"/>
      <c r="YD181" s="32"/>
      <c r="YE181" s="32"/>
      <c r="YF181" s="32"/>
      <c r="YG181" s="32"/>
      <c r="YH181" s="32"/>
      <c r="YI181" s="32"/>
      <c r="YJ181" s="32"/>
      <c r="YK181" s="32"/>
      <c r="YL181" s="32"/>
      <c r="YM181" s="32"/>
      <c r="YN181" s="32"/>
      <c r="YO181" s="32"/>
      <c r="YP181" s="32"/>
      <c r="YQ181" s="32"/>
      <c r="YR181" s="32"/>
      <c r="YS181" s="32"/>
      <c r="YT181" s="32"/>
      <c r="YU181" s="32"/>
      <c r="YV181" s="32"/>
      <c r="YW181" s="32"/>
      <c r="YX181" s="32"/>
      <c r="YY181" s="32"/>
      <c r="YZ181" s="32"/>
      <c r="ZA181" s="32"/>
      <c r="ZB181" s="32"/>
      <c r="ZC181" s="32"/>
      <c r="ZD181" s="32"/>
      <c r="ZE181" s="32"/>
      <c r="ZF181" s="32"/>
      <c r="ZG181" s="32"/>
      <c r="ZH181" s="32"/>
      <c r="ZI181" s="32"/>
      <c r="ZJ181" s="32"/>
      <c r="ZK181" s="32"/>
      <c r="ZL181" s="32"/>
      <c r="ZM181" s="32"/>
      <c r="ZN181" s="32"/>
      <c r="ZO181" s="32"/>
      <c r="ZP181" s="32"/>
      <c r="ZQ181" s="32"/>
      <c r="ZR181" s="32"/>
      <c r="ZS181" s="32"/>
      <c r="ZT181" s="32"/>
      <c r="ZU181" s="32"/>
      <c r="ZV181" s="32"/>
      <c r="ZW181" s="32"/>
      <c r="ZX181" s="32"/>
      <c r="ZY181" s="32"/>
      <c r="ZZ181" s="32"/>
      <c r="AAA181" s="32"/>
      <c r="AAB181" s="32"/>
      <c r="AAC181" s="32"/>
      <c r="AAD181" s="32"/>
      <c r="AAE181" s="32"/>
      <c r="AAF181" s="32"/>
      <c r="AAG181" s="32"/>
      <c r="AAH181" s="32"/>
      <c r="AAI181" s="32"/>
      <c r="AAJ181" s="32"/>
      <c r="AAK181" s="32"/>
      <c r="AAL181" s="32"/>
      <c r="AAM181" s="32"/>
      <c r="AAN181" s="32"/>
      <c r="AAO181" s="32"/>
      <c r="AAP181" s="32"/>
      <c r="AAQ181" s="32"/>
      <c r="AAR181" s="32"/>
      <c r="AAS181" s="32"/>
      <c r="AAT181" s="32"/>
      <c r="AAU181" s="32"/>
      <c r="AAV181" s="32"/>
      <c r="AAW181" s="32"/>
      <c r="AAX181" s="32"/>
      <c r="AAY181" s="32"/>
      <c r="AAZ181" s="32"/>
      <c r="ABA181" s="32"/>
      <c r="ABB181" s="32"/>
      <c r="ABC181" s="32"/>
      <c r="ABD181" s="32"/>
      <c r="ABE181" s="32"/>
      <c r="ABF181" s="32"/>
      <c r="ABG181" s="32"/>
      <c r="ABH181" s="32"/>
      <c r="ABI181" s="32"/>
      <c r="ABJ181" s="32"/>
      <c r="ABK181" s="32"/>
      <c r="ABL181" s="32"/>
      <c r="ABM181" s="32"/>
      <c r="ABN181" s="32"/>
      <c r="ABO181" s="32"/>
      <c r="ABP181" s="32"/>
      <c r="ABQ181" s="32"/>
      <c r="ABR181" s="32"/>
      <c r="ABS181" s="32"/>
      <c r="ABT181" s="32"/>
      <c r="ABU181" s="32"/>
      <c r="ABV181" s="32"/>
      <c r="ABW181" s="32"/>
      <c r="ABX181" s="32"/>
      <c r="ABY181" s="32"/>
      <c r="ABZ181" s="32"/>
      <c r="ACA181" s="32"/>
      <c r="ACB181" s="32"/>
      <c r="ACC181" s="32"/>
      <c r="ACD181" s="32"/>
      <c r="ACE181" s="32"/>
      <c r="ACF181" s="32"/>
      <c r="ACG181" s="32"/>
      <c r="ACH181" s="32"/>
      <c r="ACI181" s="32"/>
      <c r="ACJ181" s="32"/>
      <c r="ACK181" s="32"/>
      <c r="ACL181" s="32"/>
      <c r="ACM181" s="32"/>
      <c r="ACN181" s="32"/>
      <c r="ACO181" s="32"/>
      <c r="ACP181" s="32"/>
      <c r="ACQ181" s="32"/>
      <c r="ACR181" s="32"/>
      <c r="ACS181" s="32"/>
      <c r="ACT181" s="32"/>
      <c r="ACU181" s="32"/>
      <c r="ACV181" s="32"/>
      <c r="ACW181" s="32"/>
      <c r="ACX181" s="32"/>
      <c r="ACY181" s="32"/>
      <c r="ACZ181" s="32"/>
      <c r="ADA181" s="32"/>
      <c r="ADB181" s="32"/>
      <c r="ADC181" s="32"/>
      <c r="ADD181" s="32"/>
      <c r="ADE181" s="32"/>
      <c r="ADF181" s="32"/>
      <c r="ADG181" s="32"/>
      <c r="ADH181" s="32"/>
      <c r="ADI181" s="32"/>
      <c r="ADJ181" s="32"/>
      <c r="ADK181" s="32"/>
      <c r="ADL181" s="32"/>
      <c r="ADM181" s="32"/>
      <c r="ADN181" s="32"/>
      <c r="ADO181" s="32"/>
      <c r="ADP181" s="32"/>
      <c r="ADQ181" s="32"/>
      <c r="ADR181" s="32"/>
      <c r="ADS181" s="32"/>
      <c r="ADT181" s="32"/>
      <c r="ADU181" s="32"/>
      <c r="ADV181" s="32"/>
      <c r="ADW181" s="32"/>
      <c r="ADX181" s="32"/>
      <c r="ADY181" s="32"/>
      <c r="ADZ181" s="32"/>
      <c r="AEA181" s="32"/>
      <c r="AEB181" s="32"/>
      <c r="AEC181" s="32"/>
      <c r="AED181" s="32"/>
      <c r="AEE181" s="32"/>
      <c r="AEF181" s="32"/>
      <c r="AEG181" s="32"/>
      <c r="AEH181" s="32"/>
      <c r="AEI181" s="32"/>
      <c r="AEJ181" s="32"/>
      <c r="AEK181" s="32"/>
      <c r="AEL181" s="32"/>
      <c r="AEM181" s="32"/>
      <c r="AEN181" s="32"/>
      <c r="AEO181" s="32"/>
      <c r="AEP181" s="32"/>
      <c r="AEQ181" s="32"/>
      <c r="AER181" s="32"/>
      <c r="AES181" s="32"/>
      <c r="AET181" s="32"/>
      <c r="AEU181" s="32"/>
      <c r="AEV181" s="32"/>
      <c r="AEW181" s="32"/>
      <c r="AEX181" s="32"/>
      <c r="AEY181" s="32"/>
      <c r="AEZ181" s="32"/>
      <c r="AFA181" s="32"/>
      <c r="AFB181" s="32"/>
      <c r="AFC181" s="32"/>
      <c r="AFD181" s="32"/>
      <c r="AFE181" s="32"/>
      <c r="AFF181" s="32"/>
      <c r="AFG181" s="32"/>
      <c r="AFH181" s="32"/>
      <c r="AFI181" s="32"/>
      <c r="AFJ181" s="32"/>
      <c r="AFK181" s="32"/>
      <c r="AFL181" s="32"/>
      <c r="AFM181" s="32"/>
      <c r="AFN181" s="32"/>
      <c r="AFO181" s="32"/>
      <c r="AFP181" s="32"/>
      <c r="AFQ181" s="32"/>
      <c r="AFR181" s="32"/>
      <c r="AFS181" s="32"/>
      <c r="AFT181" s="32"/>
      <c r="AFU181" s="32"/>
      <c r="AFV181" s="32"/>
      <c r="AFW181" s="32"/>
      <c r="AFX181" s="32"/>
      <c r="AFY181" s="32"/>
      <c r="AFZ181" s="32"/>
      <c r="AGA181" s="32"/>
      <c r="AGB181" s="32"/>
      <c r="AGC181" s="32"/>
      <c r="AGD181" s="32"/>
      <c r="AGE181" s="32"/>
      <c r="AGF181" s="32"/>
      <c r="AGG181" s="32"/>
      <c r="AGH181" s="32"/>
      <c r="AGI181" s="32"/>
      <c r="AGJ181" s="32"/>
      <c r="AGK181" s="32"/>
      <c r="AGL181" s="32"/>
      <c r="AGM181" s="32"/>
      <c r="AGN181" s="32"/>
      <c r="AGO181" s="32"/>
      <c r="AGP181" s="32"/>
      <c r="AGQ181" s="32"/>
      <c r="AGR181" s="32"/>
      <c r="AGS181" s="32"/>
      <c r="AGT181" s="32"/>
      <c r="AGU181" s="32"/>
      <c r="AGV181" s="32"/>
      <c r="AGW181" s="32"/>
      <c r="AGX181" s="32"/>
      <c r="AGY181" s="32"/>
      <c r="AGZ181" s="32"/>
      <c r="AHA181" s="32"/>
      <c r="AHB181" s="32"/>
      <c r="AHC181" s="32"/>
      <c r="AHD181" s="32"/>
      <c r="AHE181" s="32"/>
      <c r="AHF181" s="32"/>
      <c r="AHG181" s="32"/>
      <c r="AHH181" s="32"/>
      <c r="AHI181" s="32"/>
      <c r="AHJ181" s="32"/>
      <c r="AHK181" s="32"/>
      <c r="AHL181" s="32"/>
      <c r="AHM181" s="32"/>
      <c r="AHN181" s="32"/>
      <c r="AHO181" s="32"/>
      <c r="AHP181" s="32"/>
      <c r="AHQ181" s="32"/>
      <c r="AHR181" s="32"/>
      <c r="AHS181" s="32"/>
      <c r="AHT181" s="32"/>
    </row>
    <row r="182" spans="1:904" s="43" customFormat="1" ht="18.75" x14ac:dyDescent="0.3">
      <c r="A182" s="39">
        <v>222</v>
      </c>
      <c r="B182" s="37" t="s">
        <v>282</v>
      </c>
      <c r="C182" s="39"/>
      <c r="D182" s="42"/>
      <c r="E182" s="49" t="e">
        <f>+#REF!</f>
        <v>#REF!</v>
      </c>
      <c r="F182" s="50" t="e">
        <f>+#REF!</f>
        <v>#REF!</v>
      </c>
      <c r="G182" s="47" t="e">
        <f>+#REF!</f>
        <v>#REF!</v>
      </c>
      <c r="H182" s="40"/>
      <c r="I182" s="40"/>
      <c r="J182" s="40"/>
      <c r="K182" s="40"/>
      <c r="L182" s="40"/>
      <c r="M182" s="40"/>
      <c r="N182" s="40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32"/>
      <c r="BB182" s="32"/>
      <c r="BC182" s="32"/>
      <c r="BD182" s="32"/>
      <c r="BE182" s="32"/>
      <c r="BF182" s="32"/>
      <c r="BG182" s="32"/>
      <c r="BH182" s="32"/>
      <c r="BI182" s="32"/>
      <c r="BJ182" s="32"/>
      <c r="BK182" s="32"/>
      <c r="BL182" s="32"/>
      <c r="BM182" s="32"/>
      <c r="BN182" s="32"/>
      <c r="BO182" s="32"/>
      <c r="BP182" s="32"/>
      <c r="BQ182" s="32"/>
      <c r="BR182" s="32"/>
      <c r="BS182" s="32"/>
      <c r="BT182" s="32"/>
      <c r="BU182" s="32"/>
      <c r="BV182" s="32"/>
      <c r="BW182" s="32"/>
      <c r="BX182" s="32"/>
      <c r="BY182" s="32"/>
      <c r="BZ182" s="32"/>
      <c r="CA182" s="32"/>
      <c r="CB182" s="32"/>
      <c r="CC182" s="32"/>
      <c r="CD182" s="32"/>
      <c r="CE182" s="32"/>
      <c r="CF182" s="32"/>
      <c r="CG182" s="32"/>
      <c r="CH182" s="32"/>
      <c r="CI182" s="32"/>
      <c r="CJ182" s="32"/>
      <c r="CK182" s="32"/>
      <c r="CL182" s="32"/>
      <c r="CM182" s="32"/>
      <c r="CN182" s="32"/>
      <c r="CO182" s="32"/>
      <c r="CP182" s="32"/>
      <c r="CQ182" s="32"/>
      <c r="CR182" s="32"/>
      <c r="CS182" s="32"/>
      <c r="CT182" s="32"/>
      <c r="CU182" s="32"/>
      <c r="CV182" s="32"/>
      <c r="CW182" s="32"/>
      <c r="CX182" s="32"/>
      <c r="CY182" s="32"/>
      <c r="CZ182" s="32"/>
      <c r="DA182" s="32"/>
      <c r="DB182" s="32"/>
      <c r="DC182" s="32"/>
      <c r="DD182" s="32"/>
      <c r="DE182" s="32"/>
      <c r="DF182" s="32"/>
      <c r="DG182" s="32"/>
      <c r="DH182" s="32"/>
      <c r="DI182" s="32"/>
      <c r="DJ182" s="32"/>
      <c r="DK182" s="32"/>
      <c r="DL182" s="32"/>
      <c r="DM182" s="32"/>
      <c r="DN182" s="32"/>
      <c r="DO182" s="32"/>
      <c r="DP182" s="32"/>
      <c r="DQ182" s="32"/>
      <c r="DR182" s="32"/>
      <c r="DS182" s="32"/>
      <c r="DT182" s="32"/>
      <c r="DU182" s="32"/>
      <c r="DV182" s="32"/>
      <c r="DW182" s="32"/>
      <c r="DX182" s="32"/>
      <c r="DY182" s="32"/>
      <c r="DZ182" s="32"/>
      <c r="EA182" s="32"/>
      <c r="EB182" s="32"/>
      <c r="EC182" s="32"/>
      <c r="ED182" s="32"/>
      <c r="EE182" s="32"/>
      <c r="EF182" s="32"/>
      <c r="EG182" s="32"/>
      <c r="EH182" s="32"/>
      <c r="EI182" s="32"/>
      <c r="EJ182" s="32"/>
      <c r="EK182" s="32"/>
      <c r="EL182" s="32"/>
      <c r="EM182" s="32"/>
      <c r="EN182" s="32"/>
      <c r="EO182" s="32"/>
      <c r="EP182" s="32"/>
      <c r="EQ182" s="32"/>
      <c r="ER182" s="32"/>
      <c r="ES182" s="32"/>
      <c r="ET182" s="32"/>
      <c r="EU182" s="32"/>
      <c r="EV182" s="32"/>
      <c r="EW182" s="32"/>
      <c r="EX182" s="32"/>
      <c r="EY182" s="32"/>
      <c r="EZ182" s="32"/>
      <c r="FA182" s="32"/>
      <c r="FB182" s="32"/>
      <c r="FC182" s="32"/>
      <c r="FD182" s="32"/>
      <c r="FE182" s="32"/>
      <c r="FF182" s="32"/>
      <c r="FG182" s="32"/>
      <c r="FH182" s="32"/>
      <c r="FI182" s="32"/>
      <c r="FJ182" s="32"/>
      <c r="FK182" s="32"/>
      <c r="FL182" s="32"/>
      <c r="FM182" s="32"/>
      <c r="FN182" s="32"/>
      <c r="FO182" s="32"/>
      <c r="FP182" s="32"/>
      <c r="FQ182" s="32"/>
      <c r="FR182" s="32"/>
      <c r="FS182" s="32"/>
      <c r="FT182" s="32"/>
      <c r="FU182" s="32"/>
      <c r="FV182" s="32"/>
      <c r="FW182" s="32"/>
      <c r="FX182" s="32"/>
      <c r="FY182" s="32"/>
      <c r="FZ182" s="32"/>
      <c r="GA182" s="32"/>
      <c r="GB182" s="32"/>
      <c r="GC182" s="32"/>
      <c r="GD182" s="32"/>
      <c r="GE182" s="32"/>
      <c r="GF182" s="32"/>
      <c r="GG182" s="32"/>
      <c r="GH182" s="32"/>
      <c r="GI182" s="32"/>
      <c r="GJ182" s="32"/>
      <c r="GK182" s="32"/>
      <c r="GL182" s="32"/>
      <c r="GM182" s="32"/>
      <c r="GN182" s="32"/>
      <c r="GO182" s="32"/>
      <c r="GP182" s="32"/>
      <c r="GQ182" s="32"/>
      <c r="GR182" s="32"/>
      <c r="GS182" s="32"/>
      <c r="GT182" s="32"/>
      <c r="GU182" s="32"/>
      <c r="GV182" s="32"/>
      <c r="GW182" s="32"/>
      <c r="GX182" s="32"/>
      <c r="GY182" s="32"/>
      <c r="GZ182" s="32"/>
      <c r="HA182" s="32"/>
      <c r="HB182" s="32"/>
      <c r="HC182" s="32"/>
      <c r="HD182" s="32"/>
      <c r="HE182" s="32"/>
      <c r="HF182" s="32"/>
      <c r="HG182" s="32"/>
      <c r="HH182" s="32"/>
      <c r="HI182" s="32"/>
      <c r="HJ182" s="32"/>
      <c r="HK182" s="32"/>
      <c r="HL182" s="32"/>
      <c r="HM182" s="32"/>
      <c r="HN182" s="32"/>
      <c r="HO182" s="32"/>
      <c r="HP182" s="32"/>
      <c r="HQ182" s="32"/>
      <c r="HR182" s="32"/>
      <c r="HS182" s="32"/>
      <c r="HT182" s="32"/>
      <c r="HU182" s="32"/>
      <c r="HV182" s="32"/>
      <c r="HW182" s="32"/>
      <c r="HX182" s="32"/>
      <c r="HY182" s="32"/>
      <c r="HZ182" s="32"/>
      <c r="IA182" s="32"/>
      <c r="IB182" s="32"/>
      <c r="IC182" s="32"/>
      <c r="ID182" s="32"/>
      <c r="IE182" s="32"/>
      <c r="IF182" s="32"/>
      <c r="IG182" s="32"/>
      <c r="IH182" s="32"/>
      <c r="II182" s="32"/>
      <c r="IJ182" s="32"/>
      <c r="IK182" s="32"/>
      <c r="IL182" s="32"/>
      <c r="IM182" s="32"/>
      <c r="IN182" s="32"/>
      <c r="IO182" s="32"/>
      <c r="IP182" s="32"/>
      <c r="IQ182" s="32"/>
      <c r="IR182" s="32"/>
      <c r="IS182" s="32"/>
      <c r="IT182" s="32"/>
      <c r="IU182" s="32"/>
      <c r="IV182" s="32"/>
      <c r="IW182" s="32"/>
      <c r="IX182" s="32"/>
      <c r="IY182" s="32"/>
      <c r="IZ182" s="32"/>
      <c r="JA182" s="32"/>
      <c r="JB182" s="32"/>
      <c r="JC182" s="32"/>
      <c r="JD182" s="32"/>
      <c r="JE182" s="32"/>
      <c r="JF182" s="32"/>
      <c r="JG182" s="32"/>
      <c r="JH182" s="32"/>
      <c r="JI182" s="32"/>
      <c r="JJ182" s="32"/>
      <c r="JK182" s="32"/>
      <c r="JL182" s="32"/>
      <c r="JM182" s="32"/>
      <c r="JN182" s="32"/>
      <c r="JO182" s="32"/>
      <c r="JP182" s="32"/>
      <c r="JQ182" s="32"/>
      <c r="JR182" s="32"/>
      <c r="JS182" s="32"/>
      <c r="JT182" s="32"/>
      <c r="JU182" s="32"/>
      <c r="JV182" s="32"/>
      <c r="JW182" s="32"/>
      <c r="JX182" s="32"/>
      <c r="JY182" s="32"/>
      <c r="JZ182" s="32"/>
      <c r="KA182" s="32"/>
      <c r="KB182" s="32"/>
      <c r="KC182" s="32"/>
      <c r="KD182" s="32"/>
      <c r="KE182" s="32"/>
      <c r="KF182" s="32"/>
      <c r="KG182" s="32"/>
      <c r="KH182" s="32"/>
      <c r="KI182" s="32"/>
      <c r="KJ182" s="32"/>
      <c r="KK182" s="32"/>
      <c r="KL182" s="32"/>
      <c r="KM182" s="32"/>
      <c r="KN182" s="32"/>
      <c r="KO182" s="32"/>
      <c r="KP182" s="32"/>
      <c r="KQ182" s="32"/>
      <c r="KR182" s="32"/>
      <c r="KS182" s="32"/>
      <c r="KT182" s="32"/>
      <c r="KU182" s="32"/>
      <c r="KV182" s="32"/>
      <c r="KW182" s="32"/>
      <c r="KX182" s="32"/>
      <c r="KY182" s="32"/>
      <c r="KZ182" s="32"/>
      <c r="LA182" s="32"/>
      <c r="LB182" s="32"/>
      <c r="LC182" s="32"/>
      <c r="LD182" s="32"/>
      <c r="LE182" s="32"/>
      <c r="LF182" s="32"/>
      <c r="LG182" s="32"/>
      <c r="LH182" s="32"/>
      <c r="LI182" s="32"/>
      <c r="LJ182" s="32"/>
      <c r="LK182" s="32"/>
      <c r="LL182" s="32"/>
      <c r="LM182" s="32"/>
      <c r="LN182" s="32"/>
      <c r="LO182" s="32"/>
      <c r="LP182" s="32"/>
      <c r="LQ182" s="32"/>
      <c r="LR182" s="32"/>
      <c r="LS182" s="32"/>
      <c r="LT182" s="32"/>
      <c r="LU182" s="32"/>
      <c r="LV182" s="32"/>
      <c r="LW182" s="32"/>
      <c r="LX182" s="32"/>
      <c r="LY182" s="32"/>
      <c r="LZ182" s="32"/>
      <c r="MA182" s="32"/>
      <c r="MB182" s="32"/>
      <c r="MC182" s="32"/>
      <c r="MD182" s="32"/>
      <c r="ME182" s="32"/>
      <c r="MF182" s="32"/>
      <c r="MG182" s="32"/>
      <c r="MH182" s="32"/>
      <c r="MI182" s="32"/>
      <c r="MJ182" s="32"/>
      <c r="MK182" s="32"/>
      <c r="ML182" s="32"/>
      <c r="MM182" s="32"/>
      <c r="MN182" s="32"/>
      <c r="MO182" s="32"/>
      <c r="MP182" s="32"/>
      <c r="MQ182" s="32"/>
      <c r="MR182" s="32"/>
      <c r="MS182" s="32"/>
      <c r="MT182" s="32"/>
      <c r="MU182" s="32"/>
      <c r="MV182" s="32"/>
      <c r="MW182" s="32"/>
      <c r="MX182" s="32"/>
      <c r="MY182" s="32"/>
      <c r="MZ182" s="32"/>
      <c r="NA182" s="32"/>
      <c r="NB182" s="32"/>
      <c r="NC182" s="32"/>
      <c r="ND182" s="32"/>
      <c r="NE182" s="32"/>
      <c r="NF182" s="32"/>
      <c r="NG182" s="32"/>
      <c r="NH182" s="32"/>
      <c r="NI182" s="32"/>
      <c r="NJ182" s="32"/>
      <c r="NK182" s="32"/>
      <c r="NL182" s="32"/>
      <c r="NM182" s="32"/>
      <c r="NN182" s="32"/>
      <c r="NO182" s="32"/>
      <c r="NP182" s="32"/>
      <c r="NQ182" s="32"/>
      <c r="NR182" s="32"/>
      <c r="NS182" s="32"/>
      <c r="NT182" s="32"/>
      <c r="NU182" s="32"/>
      <c r="NV182" s="32"/>
      <c r="NW182" s="32"/>
      <c r="NX182" s="32"/>
      <c r="NY182" s="32"/>
      <c r="NZ182" s="32"/>
      <c r="OA182" s="32"/>
      <c r="OB182" s="32"/>
      <c r="OC182" s="32"/>
      <c r="OD182" s="32"/>
      <c r="OE182" s="32"/>
      <c r="OF182" s="32"/>
      <c r="OG182" s="32"/>
      <c r="OH182" s="32"/>
      <c r="OI182" s="32"/>
      <c r="OJ182" s="32"/>
      <c r="OK182" s="32"/>
      <c r="OL182" s="32"/>
      <c r="OM182" s="32"/>
      <c r="ON182" s="32"/>
      <c r="OO182" s="32"/>
      <c r="OP182" s="32"/>
      <c r="OQ182" s="32"/>
      <c r="OR182" s="32"/>
      <c r="OS182" s="32"/>
      <c r="OT182" s="32"/>
      <c r="OU182" s="32"/>
      <c r="OV182" s="32"/>
      <c r="OW182" s="32"/>
      <c r="OX182" s="32"/>
      <c r="OY182" s="32"/>
      <c r="OZ182" s="32"/>
      <c r="PA182" s="32"/>
      <c r="PB182" s="32"/>
      <c r="PC182" s="32"/>
      <c r="PD182" s="32"/>
      <c r="PE182" s="32"/>
      <c r="PF182" s="32"/>
      <c r="PG182" s="32"/>
      <c r="PH182" s="32"/>
      <c r="PI182" s="32"/>
      <c r="PJ182" s="32"/>
      <c r="PK182" s="32"/>
      <c r="PL182" s="32"/>
      <c r="PM182" s="32"/>
      <c r="PN182" s="32"/>
      <c r="PO182" s="32"/>
      <c r="PP182" s="32"/>
      <c r="PQ182" s="32"/>
      <c r="PR182" s="32"/>
      <c r="PS182" s="32"/>
      <c r="PT182" s="32"/>
      <c r="PU182" s="32"/>
      <c r="PV182" s="32"/>
      <c r="PW182" s="32"/>
      <c r="PX182" s="32"/>
      <c r="PY182" s="32"/>
      <c r="PZ182" s="32"/>
      <c r="QA182" s="32"/>
      <c r="QB182" s="32"/>
      <c r="QC182" s="32"/>
      <c r="QD182" s="32"/>
      <c r="QE182" s="32"/>
      <c r="QF182" s="32"/>
      <c r="QG182" s="32"/>
      <c r="QH182" s="32"/>
      <c r="QI182" s="32"/>
      <c r="QJ182" s="32"/>
      <c r="QK182" s="32"/>
      <c r="QL182" s="32"/>
      <c r="QM182" s="32"/>
      <c r="QN182" s="32"/>
      <c r="QO182" s="32"/>
      <c r="QP182" s="32"/>
      <c r="QQ182" s="32"/>
      <c r="QR182" s="32"/>
      <c r="QS182" s="32"/>
      <c r="QT182" s="32"/>
      <c r="QU182" s="32"/>
      <c r="QV182" s="32"/>
      <c r="QW182" s="32"/>
      <c r="QX182" s="32"/>
      <c r="QY182" s="32"/>
      <c r="QZ182" s="32"/>
      <c r="RA182" s="32"/>
      <c r="RB182" s="32"/>
      <c r="RC182" s="32"/>
      <c r="RD182" s="32"/>
      <c r="RE182" s="32"/>
      <c r="RF182" s="32"/>
      <c r="RG182" s="32"/>
      <c r="RH182" s="32"/>
      <c r="RI182" s="32"/>
      <c r="RJ182" s="32"/>
      <c r="RK182" s="32"/>
      <c r="RL182" s="32"/>
      <c r="RM182" s="32"/>
      <c r="RN182" s="32"/>
      <c r="RO182" s="32"/>
      <c r="RP182" s="32"/>
      <c r="RQ182" s="32"/>
      <c r="RR182" s="32"/>
      <c r="RS182" s="32"/>
      <c r="RT182" s="32"/>
      <c r="RU182" s="32"/>
      <c r="RV182" s="32"/>
      <c r="RW182" s="32"/>
      <c r="RX182" s="32"/>
      <c r="RY182" s="32"/>
      <c r="RZ182" s="32"/>
      <c r="SA182" s="32"/>
      <c r="SB182" s="32"/>
      <c r="SC182" s="32"/>
      <c r="SD182" s="32"/>
      <c r="SE182" s="32"/>
      <c r="SF182" s="32"/>
      <c r="SG182" s="32"/>
      <c r="SH182" s="32"/>
      <c r="SI182" s="32"/>
      <c r="SJ182" s="32"/>
      <c r="SK182" s="32"/>
      <c r="SL182" s="32"/>
      <c r="SM182" s="32"/>
      <c r="SN182" s="32"/>
      <c r="SO182" s="32"/>
      <c r="SP182" s="32"/>
      <c r="SQ182" s="32"/>
      <c r="SR182" s="32"/>
      <c r="SS182" s="32"/>
      <c r="ST182" s="32"/>
      <c r="SU182" s="32"/>
      <c r="SV182" s="32"/>
      <c r="SW182" s="32"/>
      <c r="SX182" s="32"/>
      <c r="SY182" s="32"/>
      <c r="SZ182" s="32"/>
      <c r="TA182" s="32"/>
      <c r="TB182" s="32"/>
      <c r="TC182" s="32"/>
      <c r="TD182" s="32"/>
      <c r="TE182" s="32"/>
      <c r="TF182" s="32"/>
      <c r="TG182" s="32"/>
      <c r="TH182" s="32"/>
      <c r="TI182" s="32"/>
      <c r="TJ182" s="32"/>
      <c r="TK182" s="32"/>
      <c r="TL182" s="32"/>
      <c r="TM182" s="32"/>
      <c r="TN182" s="32"/>
      <c r="TO182" s="32"/>
      <c r="TP182" s="32"/>
      <c r="TQ182" s="32"/>
      <c r="TR182" s="32"/>
      <c r="TS182" s="32"/>
      <c r="TT182" s="32"/>
      <c r="TU182" s="32"/>
      <c r="TV182" s="32"/>
      <c r="TW182" s="32"/>
      <c r="TX182" s="32"/>
      <c r="TY182" s="32"/>
      <c r="TZ182" s="32"/>
      <c r="UA182" s="32"/>
      <c r="UB182" s="32"/>
      <c r="UC182" s="32"/>
      <c r="UD182" s="32"/>
      <c r="UE182" s="32"/>
      <c r="UF182" s="32"/>
      <c r="UG182" s="32"/>
      <c r="UH182" s="32"/>
      <c r="UI182" s="32"/>
      <c r="UJ182" s="32"/>
      <c r="UK182" s="32"/>
      <c r="UL182" s="32"/>
      <c r="UM182" s="32"/>
      <c r="UN182" s="32"/>
      <c r="UO182" s="32"/>
      <c r="UP182" s="32"/>
      <c r="UQ182" s="32"/>
      <c r="UR182" s="32"/>
      <c r="US182" s="32"/>
      <c r="UT182" s="32"/>
      <c r="UU182" s="32"/>
      <c r="UV182" s="32"/>
      <c r="UW182" s="32"/>
      <c r="UX182" s="32"/>
      <c r="UY182" s="32"/>
      <c r="UZ182" s="32"/>
      <c r="VA182" s="32"/>
      <c r="VB182" s="32"/>
      <c r="VC182" s="32"/>
      <c r="VD182" s="32"/>
      <c r="VE182" s="32"/>
      <c r="VF182" s="32"/>
      <c r="VG182" s="32"/>
      <c r="VH182" s="32"/>
      <c r="VI182" s="32"/>
      <c r="VJ182" s="32"/>
      <c r="VK182" s="32"/>
      <c r="VL182" s="32"/>
      <c r="VM182" s="32"/>
      <c r="VN182" s="32"/>
      <c r="VO182" s="32"/>
      <c r="VP182" s="32"/>
      <c r="VQ182" s="32"/>
      <c r="VR182" s="32"/>
      <c r="VS182" s="32"/>
      <c r="VT182" s="32"/>
      <c r="VU182" s="32"/>
      <c r="VV182" s="32"/>
      <c r="VW182" s="32"/>
      <c r="VX182" s="32"/>
      <c r="VY182" s="32"/>
      <c r="VZ182" s="32"/>
      <c r="WA182" s="32"/>
      <c r="WB182" s="32"/>
      <c r="WC182" s="32"/>
      <c r="WD182" s="32"/>
      <c r="WE182" s="32"/>
      <c r="WF182" s="32"/>
      <c r="WG182" s="32"/>
      <c r="WH182" s="32"/>
      <c r="WI182" s="32"/>
      <c r="WJ182" s="32"/>
      <c r="WK182" s="32"/>
      <c r="WL182" s="32"/>
      <c r="WM182" s="32"/>
      <c r="WN182" s="32"/>
      <c r="WO182" s="32"/>
      <c r="WP182" s="32"/>
      <c r="WQ182" s="32"/>
      <c r="WR182" s="32"/>
      <c r="WS182" s="32"/>
      <c r="WT182" s="32"/>
      <c r="WU182" s="32"/>
      <c r="WV182" s="32"/>
      <c r="WW182" s="32"/>
      <c r="WX182" s="32"/>
      <c r="WY182" s="32"/>
      <c r="WZ182" s="32"/>
      <c r="XA182" s="32"/>
      <c r="XB182" s="32"/>
      <c r="XC182" s="32"/>
      <c r="XD182" s="32"/>
      <c r="XE182" s="32"/>
      <c r="XF182" s="32"/>
      <c r="XG182" s="32"/>
      <c r="XH182" s="32"/>
      <c r="XI182" s="32"/>
      <c r="XJ182" s="32"/>
      <c r="XK182" s="32"/>
      <c r="XL182" s="32"/>
      <c r="XM182" s="32"/>
      <c r="XN182" s="32"/>
      <c r="XO182" s="32"/>
      <c r="XP182" s="32"/>
      <c r="XQ182" s="32"/>
      <c r="XR182" s="32"/>
      <c r="XS182" s="32"/>
      <c r="XT182" s="32"/>
      <c r="XU182" s="32"/>
      <c r="XV182" s="32"/>
      <c r="XW182" s="32"/>
      <c r="XX182" s="32"/>
      <c r="XY182" s="32"/>
      <c r="XZ182" s="32"/>
      <c r="YA182" s="32"/>
      <c r="YB182" s="32"/>
      <c r="YC182" s="32"/>
      <c r="YD182" s="32"/>
      <c r="YE182" s="32"/>
      <c r="YF182" s="32"/>
      <c r="YG182" s="32"/>
      <c r="YH182" s="32"/>
      <c r="YI182" s="32"/>
      <c r="YJ182" s="32"/>
      <c r="YK182" s="32"/>
      <c r="YL182" s="32"/>
      <c r="YM182" s="32"/>
      <c r="YN182" s="32"/>
      <c r="YO182" s="32"/>
      <c r="YP182" s="32"/>
      <c r="YQ182" s="32"/>
      <c r="YR182" s="32"/>
      <c r="YS182" s="32"/>
      <c r="YT182" s="32"/>
      <c r="YU182" s="32"/>
      <c r="YV182" s="32"/>
      <c r="YW182" s="32"/>
      <c r="YX182" s="32"/>
      <c r="YY182" s="32"/>
      <c r="YZ182" s="32"/>
      <c r="ZA182" s="32"/>
      <c r="ZB182" s="32"/>
      <c r="ZC182" s="32"/>
      <c r="ZD182" s="32"/>
      <c r="ZE182" s="32"/>
      <c r="ZF182" s="32"/>
      <c r="ZG182" s="32"/>
      <c r="ZH182" s="32"/>
      <c r="ZI182" s="32"/>
      <c r="ZJ182" s="32"/>
      <c r="ZK182" s="32"/>
      <c r="ZL182" s="32"/>
      <c r="ZM182" s="32"/>
      <c r="ZN182" s="32"/>
      <c r="ZO182" s="32"/>
      <c r="ZP182" s="32"/>
      <c r="ZQ182" s="32"/>
      <c r="ZR182" s="32"/>
      <c r="ZS182" s="32"/>
      <c r="ZT182" s="32"/>
      <c r="ZU182" s="32"/>
      <c r="ZV182" s="32"/>
      <c r="ZW182" s="32"/>
      <c r="ZX182" s="32"/>
      <c r="ZY182" s="32"/>
      <c r="ZZ182" s="32"/>
      <c r="AAA182" s="32"/>
      <c r="AAB182" s="32"/>
      <c r="AAC182" s="32"/>
      <c r="AAD182" s="32"/>
      <c r="AAE182" s="32"/>
      <c r="AAF182" s="32"/>
      <c r="AAG182" s="32"/>
      <c r="AAH182" s="32"/>
      <c r="AAI182" s="32"/>
      <c r="AAJ182" s="32"/>
      <c r="AAK182" s="32"/>
      <c r="AAL182" s="32"/>
      <c r="AAM182" s="32"/>
      <c r="AAN182" s="32"/>
      <c r="AAO182" s="32"/>
      <c r="AAP182" s="32"/>
      <c r="AAQ182" s="32"/>
      <c r="AAR182" s="32"/>
      <c r="AAS182" s="32"/>
      <c r="AAT182" s="32"/>
      <c r="AAU182" s="32"/>
      <c r="AAV182" s="32"/>
      <c r="AAW182" s="32"/>
      <c r="AAX182" s="32"/>
      <c r="AAY182" s="32"/>
      <c r="AAZ182" s="32"/>
      <c r="ABA182" s="32"/>
      <c r="ABB182" s="32"/>
      <c r="ABC182" s="32"/>
      <c r="ABD182" s="32"/>
      <c r="ABE182" s="32"/>
      <c r="ABF182" s="32"/>
      <c r="ABG182" s="32"/>
      <c r="ABH182" s="32"/>
      <c r="ABI182" s="32"/>
      <c r="ABJ182" s="32"/>
      <c r="ABK182" s="32"/>
      <c r="ABL182" s="32"/>
      <c r="ABM182" s="32"/>
      <c r="ABN182" s="32"/>
      <c r="ABO182" s="32"/>
      <c r="ABP182" s="32"/>
      <c r="ABQ182" s="32"/>
      <c r="ABR182" s="32"/>
      <c r="ABS182" s="32"/>
      <c r="ABT182" s="32"/>
      <c r="ABU182" s="32"/>
      <c r="ABV182" s="32"/>
      <c r="ABW182" s="32"/>
      <c r="ABX182" s="32"/>
      <c r="ABY182" s="32"/>
      <c r="ABZ182" s="32"/>
      <c r="ACA182" s="32"/>
      <c r="ACB182" s="32"/>
      <c r="ACC182" s="32"/>
      <c r="ACD182" s="32"/>
      <c r="ACE182" s="32"/>
      <c r="ACF182" s="32"/>
      <c r="ACG182" s="32"/>
      <c r="ACH182" s="32"/>
      <c r="ACI182" s="32"/>
      <c r="ACJ182" s="32"/>
      <c r="ACK182" s="32"/>
      <c r="ACL182" s="32"/>
      <c r="ACM182" s="32"/>
      <c r="ACN182" s="32"/>
      <c r="ACO182" s="32"/>
      <c r="ACP182" s="32"/>
      <c r="ACQ182" s="32"/>
      <c r="ACR182" s="32"/>
      <c r="ACS182" s="32"/>
      <c r="ACT182" s="32"/>
      <c r="ACU182" s="32"/>
      <c r="ACV182" s="32"/>
      <c r="ACW182" s="32"/>
      <c r="ACX182" s="32"/>
      <c r="ACY182" s="32"/>
      <c r="ACZ182" s="32"/>
      <c r="ADA182" s="32"/>
      <c r="ADB182" s="32"/>
      <c r="ADC182" s="32"/>
      <c r="ADD182" s="32"/>
      <c r="ADE182" s="32"/>
      <c r="ADF182" s="32"/>
      <c r="ADG182" s="32"/>
      <c r="ADH182" s="32"/>
      <c r="ADI182" s="32"/>
      <c r="ADJ182" s="32"/>
      <c r="ADK182" s="32"/>
      <c r="ADL182" s="32"/>
      <c r="ADM182" s="32"/>
      <c r="ADN182" s="32"/>
      <c r="ADO182" s="32"/>
      <c r="ADP182" s="32"/>
      <c r="ADQ182" s="32"/>
      <c r="ADR182" s="32"/>
      <c r="ADS182" s="32"/>
      <c r="ADT182" s="32"/>
      <c r="ADU182" s="32"/>
      <c r="ADV182" s="32"/>
      <c r="ADW182" s="32"/>
      <c r="ADX182" s="32"/>
      <c r="ADY182" s="32"/>
      <c r="ADZ182" s="32"/>
      <c r="AEA182" s="32"/>
      <c r="AEB182" s="32"/>
      <c r="AEC182" s="32"/>
      <c r="AED182" s="32"/>
      <c r="AEE182" s="32"/>
      <c r="AEF182" s="32"/>
      <c r="AEG182" s="32"/>
      <c r="AEH182" s="32"/>
      <c r="AEI182" s="32"/>
      <c r="AEJ182" s="32"/>
      <c r="AEK182" s="32"/>
      <c r="AEL182" s="32"/>
      <c r="AEM182" s="32"/>
      <c r="AEN182" s="32"/>
      <c r="AEO182" s="32"/>
      <c r="AEP182" s="32"/>
      <c r="AEQ182" s="32"/>
      <c r="AER182" s="32"/>
      <c r="AES182" s="32"/>
      <c r="AET182" s="32"/>
      <c r="AEU182" s="32"/>
      <c r="AEV182" s="32"/>
      <c r="AEW182" s="32"/>
      <c r="AEX182" s="32"/>
      <c r="AEY182" s="32"/>
      <c r="AEZ182" s="32"/>
      <c r="AFA182" s="32"/>
      <c r="AFB182" s="32"/>
      <c r="AFC182" s="32"/>
      <c r="AFD182" s="32"/>
      <c r="AFE182" s="32"/>
      <c r="AFF182" s="32"/>
      <c r="AFG182" s="32"/>
      <c r="AFH182" s="32"/>
      <c r="AFI182" s="32"/>
      <c r="AFJ182" s="32"/>
      <c r="AFK182" s="32"/>
      <c r="AFL182" s="32"/>
      <c r="AFM182" s="32"/>
      <c r="AFN182" s="32"/>
      <c r="AFO182" s="32"/>
      <c r="AFP182" s="32"/>
      <c r="AFQ182" s="32"/>
      <c r="AFR182" s="32"/>
      <c r="AFS182" s="32"/>
      <c r="AFT182" s="32"/>
      <c r="AFU182" s="32"/>
      <c r="AFV182" s="32"/>
      <c r="AFW182" s="32"/>
      <c r="AFX182" s="32"/>
      <c r="AFY182" s="32"/>
      <c r="AFZ182" s="32"/>
      <c r="AGA182" s="32"/>
      <c r="AGB182" s="32"/>
      <c r="AGC182" s="32"/>
      <c r="AGD182" s="32"/>
      <c r="AGE182" s="32"/>
      <c r="AGF182" s="32"/>
      <c r="AGG182" s="32"/>
      <c r="AGH182" s="32"/>
      <c r="AGI182" s="32"/>
      <c r="AGJ182" s="32"/>
      <c r="AGK182" s="32"/>
      <c r="AGL182" s="32"/>
      <c r="AGM182" s="32"/>
      <c r="AGN182" s="32"/>
      <c r="AGO182" s="32"/>
      <c r="AGP182" s="32"/>
      <c r="AGQ182" s="32"/>
      <c r="AGR182" s="32"/>
      <c r="AGS182" s="32"/>
      <c r="AGT182" s="32"/>
      <c r="AGU182" s="32"/>
      <c r="AGV182" s="32"/>
      <c r="AGW182" s="32"/>
      <c r="AGX182" s="32"/>
      <c r="AGY182" s="32"/>
      <c r="AGZ182" s="32"/>
      <c r="AHA182" s="32"/>
      <c r="AHB182" s="32"/>
      <c r="AHC182" s="32"/>
      <c r="AHD182" s="32"/>
      <c r="AHE182" s="32"/>
      <c r="AHF182" s="32"/>
      <c r="AHG182" s="32"/>
      <c r="AHH182" s="32"/>
      <c r="AHI182" s="32"/>
      <c r="AHJ182" s="32"/>
      <c r="AHK182" s="32"/>
      <c r="AHL182" s="32"/>
      <c r="AHM182" s="32"/>
      <c r="AHN182" s="32"/>
      <c r="AHO182" s="32"/>
      <c r="AHP182" s="32"/>
      <c r="AHQ182" s="32"/>
      <c r="AHR182" s="32"/>
      <c r="AHS182" s="32"/>
      <c r="AHT182" s="32"/>
    </row>
    <row r="183" spans="1:904" s="43" customFormat="1" ht="18.75" x14ac:dyDescent="0.3">
      <c r="A183" s="39">
        <v>222</v>
      </c>
      <c r="B183" s="37"/>
      <c r="C183" s="39"/>
      <c r="D183" s="42"/>
      <c r="E183" s="49"/>
      <c r="F183" s="50"/>
      <c r="G183" s="47"/>
      <c r="H183" s="40"/>
      <c r="I183" s="40"/>
      <c r="J183" s="40"/>
      <c r="K183" s="40"/>
      <c r="L183" s="40"/>
      <c r="M183" s="40"/>
      <c r="N183" s="40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32"/>
      <c r="BB183" s="32"/>
      <c r="BC183" s="32"/>
      <c r="BD183" s="32"/>
      <c r="BE183" s="32"/>
      <c r="BF183" s="32"/>
      <c r="BG183" s="32"/>
      <c r="BH183" s="32"/>
      <c r="BI183" s="32"/>
      <c r="BJ183" s="32"/>
      <c r="BK183" s="32"/>
      <c r="BL183" s="32"/>
      <c r="BM183" s="32"/>
      <c r="BN183" s="32"/>
      <c r="BO183" s="32"/>
      <c r="BP183" s="32"/>
      <c r="BQ183" s="32"/>
      <c r="BR183" s="32"/>
      <c r="BS183" s="32"/>
      <c r="BT183" s="32"/>
      <c r="BU183" s="32"/>
      <c r="BV183" s="32"/>
      <c r="BW183" s="32"/>
      <c r="BX183" s="32"/>
      <c r="BY183" s="32"/>
      <c r="BZ183" s="32"/>
      <c r="CA183" s="32"/>
      <c r="CB183" s="32"/>
      <c r="CC183" s="32"/>
      <c r="CD183" s="32"/>
      <c r="CE183" s="32"/>
      <c r="CF183" s="32"/>
      <c r="CG183" s="32"/>
      <c r="CH183" s="32"/>
      <c r="CI183" s="32"/>
      <c r="CJ183" s="32"/>
      <c r="CK183" s="32"/>
      <c r="CL183" s="32"/>
      <c r="CM183" s="32"/>
      <c r="CN183" s="32"/>
      <c r="CO183" s="32"/>
      <c r="CP183" s="32"/>
      <c r="CQ183" s="32"/>
      <c r="CR183" s="32"/>
      <c r="CS183" s="32"/>
      <c r="CT183" s="32"/>
      <c r="CU183" s="32"/>
      <c r="CV183" s="32"/>
      <c r="CW183" s="32"/>
      <c r="CX183" s="32"/>
      <c r="CY183" s="32"/>
      <c r="CZ183" s="32"/>
      <c r="DA183" s="32"/>
      <c r="DB183" s="32"/>
      <c r="DC183" s="32"/>
      <c r="DD183" s="32"/>
      <c r="DE183" s="32"/>
      <c r="DF183" s="32"/>
      <c r="DG183" s="32"/>
      <c r="DH183" s="32"/>
      <c r="DI183" s="32"/>
      <c r="DJ183" s="32"/>
      <c r="DK183" s="32"/>
      <c r="DL183" s="32"/>
      <c r="DM183" s="32"/>
      <c r="DN183" s="32"/>
      <c r="DO183" s="32"/>
      <c r="DP183" s="32"/>
      <c r="DQ183" s="32"/>
      <c r="DR183" s="32"/>
      <c r="DS183" s="32"/>
      <c r="DT183" s="32"/>
      <c r="DU183" s="32"/>
      <c r="DV183" s="32"/>
      <c r="DW183" s="32"/>
      <c r="DX183" s="32"/>
      <c r="DY183" s="32"/>
      <c r="DZ183" s="32"/>
      <c r="EA183" s="32"/>
      <c r="EB183" s="32"/>
      <c r="EC183" s="32"/>
      <c r="ED183" s="32"/>
      <c r="EE183" s="32"/>
      <c r="EF183" s="32"/>
      <c r="EG183" s="32"/>
      <c r="EH183" s="32"/>
      <c r="EI183" s="32"/>
      <c r="EJ183" s="32"/>
      <c r="EK183" s="32"/>
      <c r="EL183" s="32"/>
      <c r="EM183" s="32"/>
      <c r="EN183" s="32"/>
      <c r="EO183" s="32"/>
      <c r="EP183" s="32"/>
      <c r="EQ183" s="32"/>
      <c r="ER183" s="32"/>
      <c r="ES183" s="32"/>
      <c r="ET183" s="32"/>
      <c r="EU183" s="32"/>
      <c r="EV183" s="32"/>
      <c r="EW183" s="32"/>
      <c r="EX183" s="32"/>
      <c r="EY183" s="32"/>
      <c r="EZ183" s="32"/>
      <c r="FA183" s="32"/>
      <c r="FB183" s="32"/>
      <c r="FC183" s="32"/>
      <c r="FD183" s="32"/>
      <c r="FE183" s="32"/>
      <c r="FF183" s="32"/>
      <c r="FG183" s="32"/>
      <c r="FH183" s="32"/>
      <c r="FI183" s="32"/>
      <c r="FJ183" s="32"/>
      <c r="FK183" s="32"/>
      <c r="FL183" s="32"/>
      <c r="FM183" s="32"/>
      <c r="FN183" s="32"/>
      <c r="FO183" s="32"/>
      <c r="FP183" s="32"/>
      <c r="FQ183" s="32"/>
      <c r="FR183" s="32"/>
      <c r="FS183" s="32"/>
      <c r="FT183" s="32"/>
      <c r="FU183" s="32"/>
      <c r="FV183" s="32"/>
      <c r="FW183" s="32"/>
      <c r="FX183" s="32"/>
      <c r="FY183" s="32"/>
      <c r="FZ183" s="32"/>
      <c r="GA183" s="32"/>
      <c r="GB183" s="32"/>
      <c r="GC183" s="32"/>
      <c r="GD183" s="32"/>
      <c r="GE183" s="32"/>
      <c r="GF183" s="32"/>
      <c r="GG183" s="32"/>
      <c r="GH183" s="32"/>
      <c r="GI183" s="32"/>
      <c r="GJ183" s="32"/>
      <c r="GK183" s="32"/>
      <c r="GL183" s="32"/>
      <c r="GM183" s="32"/>
      <c r="GN183" s="32"/>
      <c r="GO183" s="32"/>
      <c r="GP183" s="32"/>
      <c r="GQ183" s="32"/>
      <c r="GR183" s="32"/>
      <c r="GS183" s="32"/>
      <c r="GT183" s="32"/>
      <c r="GU183" s="32"/>
      <c r="GV183" s="32"/>
      <c r="GW183" s="32"/>
      <c r="GX183" s="32"/>
      <c r="GY183" s="32"/>
      <c r="GZ183" s="32"/>
      <c r="HA183" s="32"/>
      <c r="HB183" s="32"/>
      <c r="HC183" s="32"/>
      <c r="HD183" s="32"/>
      <c r="HE183" s="32"/>
      <c r="HF183" s="32"/>
      <c r="HG183" s="32"/>
      <c r="HH183" s="32"/>
      <c r="HI183" s="32"/>
      <c r="HJ183" s="32"/>
      <c r="HK183" s="32"/>
      <c r="HL183" s="32"/>
      <c r="HM183" s="32"/>
      <c r="HN183" s="32"/>
      <c r="HO183" s="32"/>
      <c r="HP183" s="32"/>
      <c r="HQ183" s="32"/>
      <c r="HR183" s="32"/>
      <c r="HS183" s="32"/>
      <c r="HT183" s="32"/>
      <c r="HU183" s="32"/>
      <c r="HV183" s="32"/>
      <c r="HW183" s="32"/>
      <c r="HX183" s="32"/>
      <c r="HY183" s="32"/>
      <c r="HZ183" s="32"/>
      <c r="IA183" s="32"/>
      <c r="IB183" s="32"/>
      <c r="IC183" s="32"/>
      <c r="ID183" s="32"/>
      <c r="IE183" s="32"/>
      <c r="IF183" s="32"/>
      <c r="IG183" s="32"/>
      <c r="IH183" s="32"/>
      <c r="II183" s="32"/>
      <c r="IJ183" s="32"/>
      <c r="IK183" s="32"/>
      <c r="IL183" s="32"/>
      <c r="IM183" s="32"/>
      <c r="IN183" s="32"/>
      <c r="IO183" s="32"/>
      <c r="IP183" s="32"/>
      <c r="IQ183" s="32"/>
      <c r="IR183" s="32"/>
      <c r="IS183" s="32"/>
      <c r="IT183" s="32"/>
      <c r="IU183" s="32"/>
      <c r="IV183" s="32"/>
      <c r="IW183" s="32"/>
      <c r="IX183" s="32"/>
      <c r="IY183" s="32"/>
      <c r="IZ183" s="32"/>
      <c r="JA183" s="32"/>
      <c r="JB183" s="32"/>
      <c r="JC183" s="32"/>
      <c r="JD183" s="32"/>
      <c r="JE183" s="32"/>
      <c r="JF183" s="32"/>
      <c r="JG183" s="32"/>
      <c r="JH183" s="32"/>
      <c r="JI183" s="32"/>
      <c r="JJ183" s="32"/>
      <c r="JK183" s="32"/>
      <c r="JL183" s="32"/>
      <c r="JM183" s="32"/>
      <c r="JN183" s="32"/>
      <c r="JO183" s="32"/>
      <c r="JP183" s="32"/>
      <c r="JQ183" s="32"/>
      <c r="JR183" s="32"/>
      <c r="JS183" s="32"/>
      <c r="JT183" s="32"/>
      <c r="JU183" s="32"/>
      <c r="JV183" s="32"/>
      <c r="JW183" s="32"/>
      <c r="JX183" s="32"/>
      <c r="JY183" s="32"/>
      <c r="JZ183" s="32"/>
      <c r="KA183" s="32"/>
      <c r="KB183" s="32"/>
      <c r="KC183" s="32"/>
      <c r="KD183" s="32"/>
      <c r="KE183" s="32"/>
      <c r="KF183" s="32"/>
      <c r="KG183" s="32"/>
      <c r="KH183" s="32"/>
      <c r="KI183" s="32"/>
      <c r="KJ183" s="32"/>
      <c r="KK183" s="32"/>
      <c r="KL183" s="32"/>
      <c r="KM183" s="32"/>
      <c r="KN183" s="32"/>
      <c r="KO183" s="32"/>
      <c r="KP183" s="32"/>
      <c r="KQ183" s="32"/>
      <c r="KR183" s="32"/>
      <c r="KS183" s="32"/>
      <c r="KT183" s="32"/>
      <c r="KU183" s="32"/>
      <c r="KV183" s="32"/>
      <c r="KW183" s="32"/>
      <c r="KX183" s="32"/>
      <c r="KY183" s="32"/>
      <c r="KZ183" s="32"/>
      <c r="LA183" s="32"/>
      <c r="LB183" s="32"/>
      <c r="LC183" s="32"/>
      <c r="LD183" s="32"/>
      <c r="LE183" s="32"/>
      <c r="LF183" s="32"/>
      <c r="LG183" s="32"/>
      <c r="LH183" s="32"/>
      <c r="LI183" s="32"/>
      <c r="LJ183" s="32"/>
      <c r="LK183" s="32"/>
      <c r="LL183" s="32"/>
      <c r="LM183" s="32"/>
      <c r="LN183" s="32"/>
      <c r="LO183" s="32"/>
      <c r="LP183" s="32"/>
      <c r="LQ183" s="32"/>
      <c r="LR183" s="32"/>
      <c r="LS183" s="32"/>
      <c r="LT183" s="32"/>
      <c r="LU183" s="32"/>
      <c r="LV183" s="32"/>
      <c r="LW183" s="32"/>
      <c r="LX183" s="32"/>
      <c r="LY183" s="32"/>
      <c r="LZ183" s="32"/>
      <c r="MA183" s="32"/>
      <c r="MB183" s="32"/>
      <c r="MC183" s="32"/>
      <c r="MD183" s="32"/>
      <c r="ME183" s="32"/>
      <c r="MF183" s="32"/>
      <c r="MG183" s="32"/>
      <c r="MH183" s="32"/>
      <c r="MI183" s="32"/>
      <c r="MJ183" s="32"/>
      <c r="MK183" s="32"/>
      <c r="ML183" s="32"/>
      <c r="MM183" s="32"/>
      <c r="MN183" s="32"/>
      <c r="MO183" s="32"/>
      <c r="MP183" s="32"/>
      <c r="MQ183" s="32"/>
      <c r="MR183" s="32"/>
      <c r="MS183" s="32"/>
      <c r="MT183" s="32"/>
      <c r="MU183" s="32"/>
      <c r="MV183" s="32"/>
      <c r="MW183" s="32"/>
      <c r="MX183" s="32"/>
      <c r="MY183" s="32"/>
      <c r="MZ183" s="32"/>
      <c r="NA183" s="32"/>
      <c r="NB183" s="32"/>
      <c r="NC183" s="32"/>
      <c r="ND183" s="32"/>
      <c r="NE183" s="32"/>
      <c r="NF183" s="32"/>
      <c r="NG183" s="32"/>
      <c r="NH183" s="32"/>
      <c r="NI183" s="32"/>
      <c r="NJ183" s="32"/>
      <c r="NK183" s="32"/>
      <c r="NL183" s="32"/>
      <c r="NM183" s="32"/>
      <c r="NN183" s="32"/>
      <c r="NO183" s="32"/>
      <c r="NP183" s="32"/>
      <c r="NQ183" s="32"/>
      <c r="NR183" s="32"/>
      <c r="NS183" s="32"/>
      <c r="NT183" s="32"/>
      <c r="NU183" s="32"/>
      <c r="NV183" s="32"/>
      <c r="NW183" s="32"/>
      <c r="NX183" s="32"/>
      <c r="NY183" s="32"/>
      <c r="NZ183" s="32"/>
      <c r="OA183" s="32"/>
      <c r="OB183" s="32"/>
      <c r="OC183" s="32"/>
      <c r="OD183" s="32"/>
      <c r="OE183" s="32"/>
      <c r="OF183" s="32"/>
      <c r="OG183" s="32"/>
      <c r="OH183" s="32"/>
      <c r="OI183" s="32"/>
      <c r="OJ183" s="32"/>
      <c r="OK183" s="32"/>
      <c r="OL183" s="32"/>
      <c r="OM183" s="32"/>
      <c r="ON183" s="32"/>
      <c r="OO183" s="32"/>
      <c r="OP183" s="32"/>
      <c r="OQ183" s="32"/>
      <c r="OR183" s="32"/>
      <c r="OS183" s="32"/>
      <c r="OT183" s="32"/>
      <c r="OU183" s="32"/>
      <c r="OV183" s="32"/>
      <c r="OW183" s="32"/>
      <c r="OX183" s="32"/>
      <c r="OY183" s="32"/>
      <c r="OZ183" s="32"/>
      <c r="PA183" s="32"/>
      <c r="PB183" s="32"/>
      <c r="PC183" s="32"/>
      <c r="PD183" s="32"/>
      <c r="PE183" s="32"/>
      <c r="PF183" s="32"/>
      <c r="PG183" s="32"/>
      <c r="PH183" s="32"/>
      <c r="PI183" s="32"/>
      <c r="PJ183" s="32"/>
      <c r="PK183" s="32"/>
      <c r="PL183" s="32"/>
      <c r="PM183" s="32"/>
      <c r="PN183" s="32"/>
      <c r="PO183" s="32"/>
      <c r="PP183" s="32"/>
      <c r="PQ183" s="32"/>
      <c r="PR183" s="32"/>
      <c r="PS183" s="32"/>
      <c r="PT183" s="32"/>
      <c r="PU183" s="32"/>
      <c r="PV183" s="32"/>
      <c r="PW183" s="32"/>
      <c r="PX183" s="32"/>
      <c r="PY183" s="32"/>
      <c r="PZ183" s="32"/>
      <c r="QA183" s="32"/>
      <c r="QB183" s="32"/>
      <c r="QC183" s="32"/>
      <c r="QD183" s="32"/>
      <c r="QE183" s="32"/>
      <c r="QF183" s="32"/>
      <c r="QG183" s="32"/>
      <c r="QH183" s="32"/>
      <c r="QI183" s="32"/>
      <c r="QJ183" s="32"/>
      <c r="QK183" s="32"/>
      <c r="QL183" s="32"/>
      <c r="QM183" s="32"/>
      <c r="QN183" s="32"/>
      <c r="QO183" s="32"/>
      <c r="QP183" s="32"/>
      <c r="QQ183" s="32"/>
      <c r="QR183" s="32"/>
      <c r="QS183" s="32"/>
      <c r="QT183" s="32"/>
      <c r="QU183" s="32"/>
      <c r="QV183" s="32"/>
      <c r="QW183" s="32"/>
      <c r="QX183" s="32"/>
      <c r="QY183" s="32"/>
      <c r="QZ183" s="32"/>
      <c r="RA183" s="32"/>
      <c r="RB183" s="32"/>
      <c r="RC183" s="32"/>
      <c r="RD183" s="32"/>
      <c r="RE183" s="32"/>
      <c r="RF183" s="32"/>
      <c r="RG183" s="32"/>
      <c r="RH183" s="32"/>
      <c r="RI183" s="32"/>
      <c r="RJ183" s="32"/>
      <c r="RK183" s="32"/>
      <c r="RL183" s="32"/>
      <c r="RM183" s="32"/>
      <c r="RN183" s="32"/>
      <c r="RO183" s="32"/>
      <c r="RP183" s="32"/>
      <c r="RQ183" s="32"/>
      <c r="RR183" s="32"/>
      <c r="RS183" s="32"/>
      <c r="RT183" s="32"/>
      <c r="RU183" s="32"/>
      <c r="RV183" s="32"/>
      <c r="RW183" s="32"/>
      <c r="RX183" s="32"/>
      <c r="RY183" s="32"/>
      <c r="RZ183" s="32"/>
      <c r="SA183" s="32"/>
      <c r="SB183" s="32"/>
      <c r="SC183" s="32"/>
      <c r="SD183" s="32"/>
      <c r="SE183" s="32"/>
      <c r="SF183" s="32"/>
      <c r="SG183" s="32"/>
      <c r="SH183" s="32"/>
      <c r="SI183" s="32"/>
      <c r="SJ183" s="32"/>
      <c r="SK183" s="32"/>
      <c r="SL183" s="32"/>
      <c r="SM183" s="32"/>
      <c r="SN183" s="32"/>
      <c r="SO183" s="32"/>
      <c r="SP183" s="32"/>
      <c r="SQ183" s="32"/>
      <c r="SR183" s="32"/>
      <c r="SS183" s="32"/>
      <c r="ST183" s="32"/>
      <c r="SU183" s="32"/>
      <c r="SV183" s="32"/>
      <c r="SW183" s="32"/>
      <c r="SX183" s="32"/>
      <c r="SY183" s="32"/>
      <c r="SZ183" s="32"/>
      <c r="TA183" s="32"/>
      <c r="TB183" s="32"/>
      <c r="TC183" s="32"/>
      <c r="TD183" s="32"/>
      <c r="TE183" s="32"/>
      <c r="TF183" s="32"/>
      <c r="TG183" s="32"/>
      <c r="TH183" s="32"/>
      <c r="TI183" s="32"/>
      <c r="TJ183" s="32"/>
      <c r="TK183" s="32"/>
      <c r="TL183" s="32"/>
      <c r="TM183" s="32"/>
      <c r="TN183" s="32"/>
      <c r="TO183" s="32"/>
      <c r="TP183" s="32"/>
      <c r="TQ183" s="32"/>
      <c r="TR183" s="32"/>
      <c r="TS183" s="32"/>
      <c r="TT183" s="32"/>
      <c r="TU183" s="32"/>
      <c r="TV183" s="32"/>
      <c r="TW183" s="32"/>
      <c r="TX183" s="32"/>
      <c r="TY183" s="32"/>
      <c r="TZ183" s="32"/>
      <c r="UA183" s="32"/>
      <c r="UB183" s="32"/>
      <c r="UC183" s="32"/>
      <c r="UD183" s="32"/>
      <c r="UE183" s="32"/>
      <c r="UF183" s="32"/>
      <c r="UG183" s="32"/>
      <c r="UH183" s="32"/>
      <c r="UI183" s="32"/>
      <c r="UJ183" s="32"/>
      <c r="UK183" s="32"/>
      <c r="UL183" s="32"/>
      <c r="UM183" s="32"/>
      <c r="UN183" s="32"/>
      <c r="UO183" s="32"/>
      <c r="UP183" s="32"/>
      <c r="UQ183" s="32"/>
      <c r="UR183" s="32"/>
      <c r="US183" s="32"/>
      <c r="UT183" s="32"/>
      <c r="UU183" s="32"/>
      <c r="UV183" s="32"/>
      <c r="UW183" s="32"/>
      <c r="UX183" s="32"/>
      <c r="UY183" s="32"/>
      <c r="UZ183" s="32"/>
      <c r="VA183" s="32"/>
      <c r="VB183" s="32"/>
      <c r="VC183" s="32"/>
      <c r="VD183" s="32"/>
      <c r="VE183" s="32"/>
      <c r="VF183" s="32"/>
      <c r="VG183" s="32"/>
      <c r="VH183" s="32"/>
      <c r="VI183" s="32"/>
      <c r="VJ183" s="32"/>
      <c r="VK183" s="32"/>
      <c r="VL183" s="32"/>
      <c r="VM183" s="32"/>
      <c r="VN183" s="32"/>
      <c r="VO183" s="32"/>
      <c r="VP183" s="32"/>
      <c r="VQ183" s="32"/>
      <c r="VR183" s="32"/>
      <c r="VS183" s="32"/>
      <c r="VT183" s="32"/>
      <c r="VU183" s="32"/>
      <c r="VV183" s="32"/>
      <c r="VW183" s="32"/>
      <c r="VX183" s="32"/>
      <c r="VY183" s="32"/>
      <c r="VZ183" s="32"/>
      <c r="WA183" s="32"/>
      <c r="WB183" s="32"/>
      <c r="WC183" s="32"/>
      <c r="WD183" s="32"/>
      <c r="WE183" s="32"/>
      <c r="WF183" s="32"/>
      <c r="WG183" s="32"/>
      <c r="WH183" s="32"/>
      <c r="WI183" s="32"/>
      <c r="WJ183" s="32"/>
      <c r="WK183" s="32"/>
      <c r="WL183" s="32"/>
      <c r="WM183" s="32"/>
      <c r="WN183" s="32"/>
      <c r="WO183" s="32"/>
      <c r="WP183" s="32"/>
      <c r="WQ183" s="32"/>
      <c r="WR183" s="32"/>
      <c r="WS183" s="32"/>
      <c r="WT183" s="32"/>
      <c r="WU183" s="32"/>
      <c r="WV183" s="32"/>
      <c r="WW183" s="32"/>
      <c r="WX183" s="32"/>
      <c r="WY183" s="32"/>
      <c r="WZ183" s="32"/>
      <c r="XA183" s="32"/>
      <c r="XB183" s="32"/>
      <c r="XC183" s="32"/>
      <c r="XD183" s="32"/>
      <c r="XE183" s="32"/>
      <c r="XF183" s="32"/>
      <c r="XG183" s="32"/>
      <c r="XH183" s="32"/>
      <c r="XI183" s="32"/>
      <c r="XJ183" s="32"/>
      <c r="XK183" s="32"/>
      <c r="XL183" s="32"/>
      <c r="XM183" s="32"/>
      <c r="XN183" s="32"/>
      <c r="XO183" s="32"/>
      <c r="XP183" s="32"/>
      <c r="XQ183" s="32"/>
      <c r="XR183" s="32"/>
      <c r="XS183" s="32"/>
      <c r="XT183" s="32"/>
      <c r="XU183" s="32"/>
      <c r="XV183" s="32"/>
      <c r="XW183" s="32"/>
      <c r="XX183" s="32"/>
      <c r="XY183" s="32"/>
      <c r="XZ183" s="32"/>
      <c r="YA183" s="32"/>
      <c r="YB183" s="32"/>
      <c r="YC183" s="32"/>
      <c r="YD183" s="32"/>
      <c r="YE183" s="32"/>
      <c r="YF183" s="32"/>
      <c r="YG183" s="32"/>
      <c r="YH183" s="32"/>
      <c r="YI183" s="32"/>
      <c r="YJ183" s="32"/>
      <c r="YK183" s="32"/>
      <c r="YL183" s="32"/>
      <c r="YM183" s="32"/>
      <c r="YN183" s="32"/>
      <c r="YO183" s="32"/>
      <c r="YP183" s="32"/>
      <c r="YQ183" s="32"/>
      <c r="YR183" s="32"/>
      <c r="YS183" s="32"/>
      <c r="YT183" s="32"/>
      <c r="YU183" s="32"/>
      <c r="YV183" s="32"/>
      <c r="YW183" s="32"/>
      <c r="YX183" s="32"/>
      <c r="YY183" s="32"/>
      <c r="YZ183" s="32"/>
      <c r="ZA183" s="32"/>
      <c r="ZB183" s="32"/>
      <c r="ZC183" s="32"/>
      <c r="ZD183" s="32"/>
      <c r="ZE183" s="32"/>
      <c r="ZF183" s="32"/>
      <c r="ZG183" s="32"/>
      <c r="ZH183" s="32"/>
      <c r="ZI183" s="32"/>
      <c r="ZJ183" s="32"/>
      <c r="ZK183" s="32"/>
      <c r="ZL183" s="32"/>
      <c r="ZM183" s="32"/>
      <c r="ZN183" s="32"/>
      <c r="ZO183" s="32"/>
      <c r="ZP183" s="32"/>
      <c r="ZQ183" s="32"/>
      <c r="ZR183" s="32"/>
      <c r="ZS183" s="32"/>
      <c r="ZT183" s="32"/>
      <c r="ZU183" s="32"/>
      <c r="ZV183" s="32"/>
      <c r="ZW183" s="32"/>
      <c r="ZX183" s="32"/>
      <c r="ZY183" s="32"/>
      <c r="ZZ183" s="32"/>
      <c r="AAA183" s="32"/>
      <c r="AAB183" s="32"/>
      <c r="AAC183" s="32"/>
      <c r="AAD183" s="32"/>
      <c r="AAE183" s="32"/>
      <c r="AAF183" s="32"/>
      <c r="AAG183" s="32"/>
      <c r="AAH183" s="32"/>
      <c r="AAI183" s="32"/>
      <c r="AAJ183" s="32"/>
      <c r="AAK183" s="32"/>
      <c r="AAL183" s="32"/>
      <c r="AAM183" s="32"/>
      <c r="AAN183" s="32"/>
      <c r="AAO183" s="32"/>
      <c r="AAP183" s="32"/>
      <c r="AAQ183" s="32"/>
      <c r="AAR183" s="32"/>
      <c r="AAS183" s="32"/>
      <c r="AAT183" s="32"/>
      <c r="AAU183" s="32"/>
      <c r="AAV183" s="32"/>
      <c r="AAW183" s="32"/>
      <c r="AAX183" s="32"/>
      <c r="AAY183" s="32"/>
      <c r="AAZ183" s="32"/>
      <c r="ABA183" s="32"/>
      <c r="ABB183" s="32"/>
      <c r="ABC183" s="32"/>
      <c r="ABD183" s="32"/>
      <c r="ABE183" s="32"/>
      <c r="ABF183" s="32"/>
      <c r="ABG183" s="32"/>
      <c r="ABH183" s="32"/>
      <c r="ABI183" s="32"/>
      <c r="ABJ183" s="32"/>
      <c r="ABK183" s="32"/>
      <c r="ABL183" s="32"/>
      <c r="ABM183" s="32"/>
      <c r="ABN183" s="32"/>
      <c r="ABO183" s="32"/>
      <c r="ABP183" s="32"/>
      <c r="ABQ183" s="32"/>
      <c r="ABR183" s="32"/>
      <c r="ABS183" s="32"/>
      <c r="ABT183" s="32"/>
      <c r="ABU183" s="32"/>
      <c r="ABV183" s="32"/>
      <c r="ABW183" s="32"/>
      <c r="ABX183" s="32"/>
      <c r="ABY183" s="32"/>
      <c r="ABZ183" s="32"/>
      <c r="ACA183" s="32"/>
      <c r="ACB183" s="32"/>
      <c r="ACC183" s="32"/>
      <c r="ACD183" s="32"/>
      <c r="ACE183" s="32"/>
      <c r="ACF183" s="32"/>
      <c r="ACG183" s="32"/>
      <c r="ACH183" s="32"/>
      <c r="ACI183" s="32"/>
      <c r="ACJ183" s="32"/>
      <c r="ACK183" s="32"/>
      <c r="ACL183" s="32"/>
      <c r="ACM183" s="32"/>
      <c r="ACN183" s="32"/>
      <c r="ACO183" s="32"/>
      <c r="ACP183" s="32"/>
      <c r="ACQ183" s="32"/>
      <c r="ACR183" s="32"/>
      <c r="ACS183" s="32"/>
      <c r="ACT183" s="32"/>
      <c r="ACU183" s="32"/>
      <c r="ACV183" s="32"/>
      <c r="ACW183" s="32"/>
      <c r="ACX183" s="32"/>
      <c r="ACY183" s="32"/>
      <c r="ACZ183" s="32"/>
      <c r="ADA183" s="32"/>
      <c r="ADB183" s="32"/>
      <c r="ADC183" s="32"/>
      <c r="ADD183" s="32"/>
      <c r="ADE183" s="32"/>
      <c r="ADF183" s="32"/>
      <c r="ADG183" s="32"/>
      <c r="ADH183" s="32"/>
      <c r="ADI183" s="32"/>
      <c r="ADJ183" s="32"/>
      <c r="ADK183" s="32"/>
      <c r="ADL183" s="32"/>
      <c r="ADM183" s="32"/>
      <c r="ADN183" s="32"/>
      <c r="ADO183" s="32"/>
      <c r="ADP183" s="32"/>
      <c r="ADQ183" s="32"/>
      <c r="ADR183" s="32"/>
      <c r="ADS183" s="32"/>
      <c r="ADT183" s="32"/>
      <c r="ADU183" s="32"/>
      <c r="ADV183" s="32"/>
      <c r="ADW183" s="32"/>
      <c r="ADX183" s="32"/>
      <c r="ADY183" s="32"/>
      <c r="ADZ183" s="32"/>
      <c r="AEA183" s="32"/>
      <c r="AEB183" s="32"/>
      <c r="AEC183" s="32"/>
      <c r="AED183" s="32"/>
      <c r="AEE183" s="32"/>
      <c r="AEF183" s="32"/>
      <c r="AEG183" s="32"/>
      <c r="AEH183" s="32"/>
      <c r="AEI183" s="32"/>
      <c r="AEJ183" s="32"/>
      <c r="AEK183" s="32"/>
      <c r="AEL183" s="32"/>
      <c r="AEM183" s="32"/>
      <c r="AEN183" s="32"/>
      <c r="AEO183" s="32"/>
      <c r="AEP183" s="32"/>
      <c r="AEQ183" s="32"/>
      <c r="AER183" s="32"/>
      <c r="AES183" s="32"/>
      <c r="AET183" s="32"/>
      <c r="AEU183" s="32"/>
      <c r="AEV183" s="32"/>
      <c r="AEW183" s="32"/>
      <c r="AEX183" s="32"/>
      <c r="AEY183" s="32"/>
      <c r="AEZ183" s="32"/>
      <c r="AFA183" s="32"/>
      <c r="AFB183" s="32"/>
      <c r="AFC183" s="32"/>
      <c r="AFD183" s="32"/>
      <c r="AFE183" s="32"/>
      <c r="AFF183" s="32"/>
      <c r="AFG183" s="32"/>
      <c r="AFH183" s="32"/>
      <c r="AFI183" s="32"/>
      <c r="AFJ183" s="32"/>
      <c r="AFK183" s="32"/>
      <c r="AFL183" s="32"/>
      <c r="AFM183" s="32"/>
      <c r="AFN183" s="32"/>
      <c r="AFO183" s="32"/>
      <c r="AFP183" s="32"/>
      <c r="AFQ183" s="32"/>
      <c r="AFR183" s="32"/>
      <c r="AFS183" s="32"/>
      <c r="AFT183" s="32"/>
      <c r="AFU183" s="32"/>
      <c r="AFV183" s="32"/>
      <c r="AFW183" s="32"/>
      <c r="AFX183" s="32"/>
      <c r="AFY183" s="32"/>
      <c r="AFZ183" s="32"/>
      <c r="AGA183" s="32"/>
      <c r="AGB183" s="32"/>
      <c r="AGC183" s="32"/>
      <c r="AGD183" s="32"/>
      <c r="AGE183" s="32"/>
      <c r="AGF183" s="32"/>
      <c r="AGG183" s="32"/>
      <c r="AGH183" s="32"/>
      <c r="AGI183" s="32"/>
      <c r="AGJ183" s="32"/>
      <c r="AGK183" s="32"/>
      <c r="AGL183" s="32"/>
      <c r="AGM183" s="32"/>
      <c r="AGN183" s="32"/>
      <c r="AGO183" s="32"/>
      <c r="AGP183" s="32"/>
      <c r="AGQ183" s="32"/>
      <c r="AGR183" s="32"/>
      <c r="AGS183" s="32"/>
      <c r="AGT183" s="32"/>
      <c r="AGU183" s="32"/>
      <c r="AGV183" s="32"/>
      <c r="AGW183" s="32"/>
      <c r="AGX183" s="32"/>
      <c r="AGY183" s="32"/>
      <c r="AGZ183" s="32"/>
      <c r="AHA183" s="32"/>
      <c r="AHB183" s="32"/>
      <c r="AHC183" s="32"/>
      <c r="AHD183" s="32"/>
      <c r="AHE183" s="32"/>
      <c r="AHF183" s="32"/>
      <c r="AHG183" s="32"/>
      <c r="AHH183" s="32"/>
      <c r="AHI183" s="32"/>
      <c r="AHJ183" s="32"/>
      <c r="AHK183" s="32"/>
      <c r="AHL183" s="32"/>
      <c r="AHM183" s="32"/>
      <c r="AHN183" s="32"/>
      <c r="AHO183" s="32"/>
      <c r="AHP183" s="32"/>
      <c r="AHQ183" s="32"/>
      <c r="AHR183" s="32"/>
      <c r="AHS183" s="32"/>
      <c r="AHT183" s="32"/>
    </row>
    <row r="184" spans="1:904" s="43" customFormat="1" ht="18.75" x14ac:dyDescent="0.3">
      <c r="A184" s="39">
        <v>222</v>
      </c>
      <c r="B184" s="37"/>
      <c r="C184" s="39"/>
      <c r="D184" s="42"/>
      <c r="E184" s="49"/>
      <c r="F184" s="50"/>
      <c r="G184" s="47"/>
      <c r="H184" s="40"/>
      <c r="I184" s="40"/>
      <c r="J184" s="40"/>
      <c r="K184" s="40"/>
      <c r="L184" s="40"/>
      <c r="M184" s="40"/>
      <c r="N184" s="40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32"/>
      <c r="BB184" s="32"/>
      <c r="BC184" s="32"/>
      <c r="BD184" s="32"/>
      <c r="BE184" s="32"/>
      <c r="BF184" s="32"/>
      <c r="BG184" s="32"/>
      <c r="BH184" s="32"/>
      <c r="BI184" s="32"/>
      <c r="BJ184" s="32"/>
      <c r="BK184" s="32"/>
      <c r="BL184" s="32"/>
      <c r="BM184" s="32"/>
      <c r="BN184" s="32"/>
      <c r="BO184" s="32"/>
      <c r="BP184" s="32"/>
      <c r="BQ184" s="32"/>
      <c r="BR184" s="32"/>
      <c r="BS184" s="32"/>
      <c r="BT184" s="32"/>
      <c r="BU184" s="32"/>
      <c r="BV184" s="32"/>
      <c r="BW184" s="32"/>
      <c r="BX184" s="32"/>
      <c r="BY184" s="32"/>
      <c r="BZ184" s="32"/>
      <c r="CA184" s="32"/>
      <c r="CB184" s="32"/>
      <c r="CC184" s="32"/>
      <c r="CD184" s="32"/>
      <c r="CE184" s="32"/>
      <c r="CF184" s="32"/>
      <c r="CG184" s="32"/>
      <c r="CH184" s="32"/>
      <c r="CI184" s="32"/>
      <c r="CJ184" s="32"/>
      <c r="CK184" s="32"/>
      <c r="CL184" s="32"/>
      <c r="CM184" s="32"/>
      <c r="CN184" s="32"/>
      <c r="CO184" s="32"/>
      <c r="CP184" s="32"/>
      <c r="CQ184" s="32"/>
      <c r="CR184" s="32"/>
      <c r="CS184" s="32"/>
      <c r="CT184" s="32"/>
      <c r="CU184" s="32"/>
      <c r="CV184" s="32"/>
      <c r="CW184" s="32"/>
      <c r="CX184" s="32"/>
      <c r="CY184" s="32"/>
      <c r="CZ184" s="32"/>
      <c r="DA184" s="32"/>
      <c r="DB184" s="32"/>
      <c r="DC184" s="32"/>
      <c r="DD184" s="32"/>
      <c r="DE184" s="32"/>
      <c r="DF184" s="32"/>
      <c r="DG184" s="32"/>
      <c r="DH184" s="32"/>
      <c r="DI184" s="32"/>
      <c r="DJ184" s="32"/>
      <c r="DK184" s="32"/>
      <c r="DL184" s="32"/>
      <c r="DM184" s="32"/>
      <c r="DN184" s="32"/>
      <c r="DO184" s="32"/>
      <c r="DP184" s="32"/>
      <c r="DQ184" s="32"/>
      <c r="DR184" s="32"/>
      <c r="DS184" s="32"/>
      <c r="DT184" s="32"/>
      <c r="DU184" s="32"/>
      <c r="DV184" s="32"/>
      <c r="DW184" s="32"/>
      <c r="DX184" s="32"/>
      <c r="DY184" s="32"/>
      <c r="DZ184" s="32"/>
      <c r="EA184" s="32"/>
      <c r="EB184" s="32"/>
      <c r="EC184" s="32"/>
      <c r="ED184" s="32"/>
      <c r="EE184" s="32"/>
      <c r="EF184" s="32"/>
      <c r="EG184" s="32"/>
      <c r="EH184" s="32"/>
      <c r="EI184" s="32"/>
      <c r="EJ184" s="32"/>
      <c r="EK184" s="32"/>
      <c r="EL184" s="32"/>
      <c r="EM184" s="32"/>
      <c r="EN184" s="32"/>
      <c r="EO184" s="32"/>
      <c r="EP184" s="32"/>
      <c r="EQ184" s="32"/>
      <c r="ER184" s="32"/>
      <c r="ES184" s="32"/>
      <c r="ET184" s="32"/>
      <c r="EU184" s="32"/>
      <c r="EV184" s="32"/>
      <c r="EW184" s="32"/>
      <c r="EX184" s="32"/>
      <c r="EY184" s="32"/>
      <c r="EZ184" s="32"/>
      <c r="FA184" s="32"/>
      <c r="FB184" s="32"/>
      <c r="FC184" s="32"/>
      <c r="FD184" s="32"/>
      <c r="FE184" s="32"/>
      <c r="FF184" s="32"/>
      <c r="FG184" s="32"/>
      <c r="FH184" s="32"/>
      <c r="FI184" s="32"/>
      <c r="FJ184" s="32"/>
      <c r="FK184" s="32"/>
      <c r="FL184" s="32"/>
      <c r="FM184" s="32"/>
      <c r="FN184" s="32"/>
      <c r="FO184" s="32"/>
      <c r="FP184" s="32"/>
      <c r="FQ184" s="32"/>
      <c r="FR184" s="32"/>
      <c r="FS184" s="32"/>
      <c r="FT184" s="32"/>
      <c r="FU184" s="32"/>
      <c r="FV184" s="32"/>
      <c r="FW184" s="32"/>
      <c r="FX184" s="32"/>
      <c r="FY184" s="32"/>
      <c r="FZ184" s="32"/>
      <c r="GA184" s="32"/>
      <c r="GB184" s="32"/>
      <c r="GC184" s="32"/>
      <c r="GD184" s="32"/>
      <c r="GE184" s="32"/>
      <c r="GF184" s="32"/>
      <c r="GG184" s="32"/>
      <c r="GH184" s="32"/>
      <c r="GI184" s="32"/>
      <c r="GJ184" s="32"/>
      <c r="GK184" s="32"/>
      <c r="GL184" s="32"/>
      <c r="GM184" s="32"/>
      <c r="GN184" s="32"/>
      <c r="GO184" s="32"/>
      <c r="GP184" s="32"/>
      <c r="GQ184" s="32"/>
      <c r="GR184" s="32"/>
      <c r="GS184" s="32"/>
      <c r="GT184" s="32"/>
      <c r="GU184" s="32"/>
      <c r="GV184" s="32"/>
      <c r="GW184" s="32"/>
      <c r="GX184" s="32"/>
      <c r="GY184" s="32"/>
      <c r="GZ184" s="32"/>
      <c r="HA184" s="32"/>
      <c r="HB184" s="32"/>
      <c r="HC184" s="32"/>
      <c r="HD184" s="32"/>
      <c r="HE184" s="32"/>
      <c r="HF184" s="32"/>
      <c r="HG184" s="32"/>
      <c r="HH184" s="32"/>
      <c r="HI184" s="32"/>
      <c r="HJ184" s="32"/>
      <c r="HK184" s="32"/>
      <c r="HL184" s="32"/>
      <c r="HM184" s="32"/>
      <c r="HN184" s="32"/>
      <c r="HO184" s="32"/>
      <c r="HP184" s="32"/>
      <c r="HQ184" s="32"/>
      <c r="HR184" s="32"/>
      <c r="HS184" s="32"/>
      <c r="HT184" s="32"/>
      <c r="HU184" s="32"/>
      <c r="HV184" s="32"/>
      <c r="HW184" s="32"/>
      <c r="HX184" s="32"/>
      <c r="HY184" s="32"/>
      <c r="HZ184" s="32"/>
      <c r="IA184" s="32"/>
      <c r="IB184" s="32"/>
      <c r="IC184" s="32"/>
      <c r="ID184" s="32"/>
      <c r="IE184" s="32"/>
      <c r="IF184" s="32"/>
      <c r="IG184" s="32"/>
      <c r="IH184" s="32"/>
      <c r="II184" s="32"/>
      <c r="IJ184" s="32"/>
      <c r="IK184" s="32"/>
      <c r="IL184" s="32"/>
      <c r="IM184" s="32"/>
      <c r="IN184" s="32"/>
      <c r="IO184" s="32"/>
      <c r="IP184" s="32"/>
      <c r="IQ184" s="32"/>
      <c r="IR184" s="32"/>
      <c r="IS184" s="32"/>
      <c r="IT184" s="32"/>
      <c r="IU184" s="32"/>
      <c r="IV184" s="32"/>
      <c r="IW184" s="32"/>
      <c r="IX184" s="32"/>
      <c r="IY184" s="32"/>
      <c r="IZ184" s="32"/>
      <c r="JA184" s="32"/>
      <c r="JB184" s="32"/>
      <c r="JC184" s="32"/>
      <c r="JD184" s="32"/>
      <c r="JE184" s="32"/>
      <c r="JF184" s="32"/>
      <c r="JG184" s="32"/>
      <c r="JH184" s="32"/>
      <c r="JI184" s="32"/>
      <c r="JJ184" s="32"/>
      <c r="JK184" s="32"/>
      <c r="JL184" s="32"/>
      <c r="JM184" s="32"/>
      <c r="JN184" s="32"/>
      <c r="JO184" s="32"/>
      <c r="JP184" s="32"/>
      <c r="JQ184" s="32"/>
      <c r="JR184" s="32"/>
      <c r="JS184" s="32"/>
      <c r="JT184" s="32"/>
      <c r="JU184" s="32"/>
      <c r="JV184" s="32"/>
      <c r="JW184" s="32"/>
      <c r="JX184" s="32"/>
      <c r="JY184" s="32"/>
      <c r="JZ184" s="32"/>
      <c r="KA184" s="32"/>
      <c r="KB184" s="32"/>
      <c r="KC184" s="32"/>
      <c r="KD184" s="32"/>
      <c r="KE184" s="32"/>
      <c r="KF184" s="32"/>
      <c r="KG184" s="32"/>
      <c r="KH184" s="32"/>
      <c r="KI184" s="32"/>
      <c r="KJ184" s="32"/>
      <c r="KK184" s="32"/>
      <c r="KL184" s="32"/>
      <c r="KM184" s="32"/>
      <c r="KN184" s="32"/>
      <c r="KO184" s="32"/>
      <c r="KP184" s="32"/>
      <c r="KQ184" s="32"/>
      <c r="KR184" s="32"/>
      <c r="KS184" s="32"/>
      <c r="KT184" s="32"/>
      <c r="KU184" s="32"/>
      <c r="KV184" s="32"/>
      <c r="KW184" s="32"/>
      <c r="KX184" s="32"/>
      <c r="KY184" s="32"/>
      <c r="KZ184" s="32"/>
      <c r="LA184" s="32"/>
      <c r="LB184" s="32"/>
      <c r="LC184" s="32"/>
      <c r="LD184" s="32"/>
      <c r="LE184" s="32"/>
      <c r="LF184" s="32"/>
      <c r="LG184" s="32"/>
      <c r="LH184" s="32"/>
      <c r="LI184" s="32"/>
      <c r="LJ184" s="32"/>
      <c r="LK184" s="32"/>
      <c r="LL184" s="32"/>
      <c r="LM184" s="32"/>
      <c r="LN184" s="32"/>
      <c r="LO184" s="32"/>
      <c r="LP184" s="32"/>
      <c r="LQ184" s="32"/>
      <c r="LR184" s="32"/>
      <c r="LS184" s="32"/>
      <c r="LT184" s="32"/>
      <c r="LU184" s="32"/>
      <c r="LV184" s="32"/>
      <c r="LW184" s="32"/>
      <c r="LX184" s="32"/>
      <c r="LY184" s="32"/>
      <c r="LZ184" s="32"/>
      <c r="MA184" s="32"/>
      <c r="MB184" s="32"/>
      <c r="MC184" s="32"/>
      <c r="MD184" s="32"/>
      <c r="ME184" s="32"/>
      <c r="MF184" s="32"/>
      <c r="MG184" s="32"/>
      <c r="MH184" s="32"/>
      <c r="MI184" s="32"/>
      <c r="MJ184" s="32"/>
      <c r="MK184" s="32"/>
      <c r="ML184" s="32"/>
      <c r="MM184" s="32"/>
      <c r="MN184" s="32"/>
      <c r="MO184" s="32"/>
      <c r="MP184" s="32"/>
      <c r="MQ184" s="32"/>
      <c r="MR184" s="32"/>
      <c r="MS184" s="32"/>
      <c r="MT184" s="32"/>
      <c r="MU184" s="32"/>
      <c r="MV184" s="32"/>
      <c r="MW184" s="32"/>
      <c r="MX184" s="32"/>
      <c r="MY184" s="32"/>
      <c r="MZ184" s="32"/>
      <c r="NA184" s="32"/>
      <c r="NB184" s="32"/>
      <c r="NC184" s="32"/>
      <c r="ND184" s="32"/>
      <c r="NE184" s="32"/>
      <c r="NF184" s="32"/>
      <c r="NG184" s="32"/>
      <c r="NH184" s="32"/>
      <c r="NI184" s="32"/>
      <c r="NJ184" s="32"/>
      <c r="NK184" s="32"/>
      <c r="NL184" s="32"/>
      <c r="NM184" s="32"/>
      <c r="NN184" s="32"/>
      <c r="NO184" s="32"/>
      <c r="NP184" s="32"/>
      <c r="NQ184" s="32"/>
      <c r="NR184" s="32"/>
      <c r="NS184" s="32"/>
      <c r="NT184" s="32"/>
      <c r="NU184" s="32"/>
      <c r="NV184" s="32"/>
      <c r="NW184" s="32"/>
      <c r="NX184" s="32"/>
      <c r="NY184" s="32"/>
      <c r="NZ184" s="32"/>
      <c r="OA184" s="32"/>
      <c r="OB184" s="32"/>
      <c r="OC184" s="32"/>
      <c r="OD184" s="32"/>
      <c r="OE184" s="32"/>
      <c r="OF184" s="32"/>
      <c r="OG184" s="32"/>
      <c r="OH184" s="32"/>
      <c r="OI184" s="32"/>
      <c r="OJ184" s="32"/>
      <c r="OK184" s="32"/>
      <c r="OL184" s="32"/>
      <c r="OM184" s="32"/>
      <c r="ON184" s="32"/>
      <c r="OO184" s="32"/>
      <c r="OP184" s="32"/>
      <c r="OQ184" s="32"/>
      <c r="OR184" s="32"/>
      <c r="OS184" s="32"/>
      <c r="OT184" s="32"/>
      <c r="OU184" s="32"/>
      <c r="OV184" s="32"/>
      <c r="OW184" s="32"/>
      <c r="OX184" s="32"/>
      <c r="OY184" s="32"/>
      <c r="OZ184" s="32"/>
      <c r="PA184" s="32"/>
      <c r="PB184" s="32"/>
      <c r="PC184" s="32"/>
      <c r="PD184" s="32"/>
      <c r="PE184" s="32"/>
      <c r="PF184" s="32"/>
      <c r="PG184" s="32"/>
      <c r="PH184" s="32"/>
      <c r="PI184" s="32"/>
      <c r="PJ184" s="32"/>
      <c r="PK184" s="32"/>
      <c r="PL184" s="32"/>
      <c r="PM184" s="32"/>
      <c r="PN184" s="32"/>
      <c r="PO184" s="32"/>
      <c r="PP184" s="32"/>
      <c r="PQ184" s="32"/>
      <c r="PR184" s="32"/>
      <c r="PS184" s="32"/>
      <c r="PT184" s="32"/>
      <c r="PU184" s="32"/>
      <c r="PV184" s="32"/>
      <c r="PW184" s="32"/>
      <c r="PX184" s="32"/>
      <c r="PY184" s="32"/>
      <c r="PZ184" s="32"/>
      <c r="QA184" s="32"/>
      <c r="QB184" s="32"/>
      <c r="QC184" s="32"/>
      <c r="QD184" s="32"/>
      <c r="QE184" s="32"/>
      <c r="QF184" s="32"/>
      <c r="QG184" s="32"/>
      <c r="QH184" s="32"/>
      <c r="QI184" s="32"/>
      <c r="QJ184" s="32"/>
      <c r="QK184" s="32"/>
      <c r="QL184" s="32"/>
      <c r="QM184" s="32"/>
      <c r="QN184" s="32"/>
      <c r="QO184" s="32"/>
      <c r="QP184" s="32"/>
      <c r="QQ184" s="32"/>
      <c r="QR184" s="32"/>
      <c r="QS184" s="32"/>
      <c r="QT184" s="32"/>
      <c r="QU184" s="32"/>
      <c r="QV184" s="32"/>
      <c r="QW184" s="32"/>
      <c r="QX184" s="32"/>
      <c r="QY184" s="32"/>
      <c r="QZ184" s="32"/>
      <c r="RA184" s="32"/>
      <c r="RB184" s="32"/>
      <c r="RC184" s="32"/>
      <c r="RD184" s="32"/>
      <c r="RE184" s="32"/>
      <c r="RF184" s="32"/>
      <c r="RG184" s="32"/>
      <c r="RH184" s="32"/>
      <c r="RI184" s="32"/>
      <c r="RJ184" s="32"/>
      <c r="RK184" s="32"/>
      <c r="RL184" s="32"/>
      <c r="RM184" s="32"/>
      <c r="RN184" s="32"/>
      <c r="RO184" s="32"/>
      <c r="RP184" s="32"/>
      <c r="RQ184" s="32"/>
      <c r="RR184" s="32"/>
      <c r="RS184" s="32"/>
      <c r="RT184" s="32"/>
      <c r="RU184" s="32"/>
      <c r="RV184" s="32"/>
      <c r="RW184" s="32"/>
      <c r="RX184" s="32"/>
      <c r="RY184" s="32"/>
      <c r="RZ184" s="32"/>
      <c r="SA184" s="32"/>
      <c r="SB184" s="32"/>
      <c r="SC184" s="32"/>
      <c r="SD184" s="32"/>
      <c r="SE184" s="32"/>
      <c r="SF184" s="32"/>
      <c r="SG184" s="32"/>
      <c r="SH184" s="32"/>
      <c r="SI184" s="32"/>
      <c r="SJ184" s="32"/>
      <c r="SK184" s="32"/>
      <c r="SL184" s="32"/>
      <c r="SM184" s="32"/>
      <c r="SN184" s="32"/>
      <c r="SO184" s="32"/>
      <c r="SP184" s="32"/>
      <c r="SQ184" s="32"/>
      <c r="SR184" s="32"/>
      <c r="SS184" s="32"/>
      <c r="ST184" s="32"/>
      <c r="SU184" s="32"/>
      <c r="SV184" s="32"/>
      <c r="SW184" s="32"/>
      <c r="SX184" s="32"/>
      <c r="SY184" s="32"/>
      <c r="SZ184" s="32"/>
      <c r="TA184" s="32"/>
      <c r="TB184" s="32"/>
      <c r="TC184" s="32"/>
      <c r="TD184" s="32"/>
      <c r="TE184" s="32"/>
      <c r="TF184" s="32"/>
      <c r="TG184" s="32"/>
      <c r="TH184" s="32"/>
      <c r="TI184" s="32"/>
      <c r="TJ184" s="32"/>
      <c r="TK184" s="32"/>
      <c r="TL184" s="32"/>
      <c r="TM184" s="32"/>
      <c r="TN184" s="32"/>
      <c r="TO184" s="32"/>
      <c r="TP184" s="32"/>
      <c r="TQ184" s="32"/>
      <c r="TR184" s="32"/>
      <c r="TS184" s="32"/>
      <c r="TT184" s="32"/>
      <c r="TU184" s="32"/>
      <c r="TV184" s="32"/>
      <c r="TW184" s="32"/>
      <c r="TX184" s="32"/>
      <c r="TY184" s="32"/>
      <c r="TZ184" s="32"/>
      <c r="UA184" s="32"/>
      <c r="UB184" s="32"/>
      <c r="UC184" s="32"/>
      <c r="UD184" s="32"/>
      <c r="UE184" s="32"/>
      <c r="UF184" s="32"/>
      <c r="UG184" s="32"/>
      <c r="UH184" s="32"/>
      <c r="UI184" s="32"/>
      <c r="UJ184" s="32"/>
      <c r="UK184" s="32"/>
      <c r="UL184" s="32"/>
      <c r="UM184" s="32"/>
      <c r="UN184" s="32"/>
      <c r="UO184" s="32"/>
      <c r="UP184" s="32"/>
      <c r="UQ184" s="32"/>
      <c r="UR184" s="32"/>
      <c r="US184" s="32"/>
      <c r="UT184" s="32"/>
      <c r="UU184" s="32"/>
      <c r="UV184" s="32"/>
      <c r="UW184" s="32"/>
      <c r="UX184" s="32"/>
      <c r="UY184" s="32"/>
      <c r="UZ184" s="32"/>
      <c r="VA184" s="32"/>
      <c r="VB184" s="32"/>
      <c r="VC184" s="32"/>
      <c r="VD184" s="32"/>
      <c r="VE184" s="32"/>
      <c r="VF184" s="32"/>
      <c r="VG184" s="32"/>
      <c r="VH184" s="32"/>
      <c r="VI184" s="32"/>
      <c r="VJ184" s="32"/>
      <c r="VK184" s="32"/>
      <c r="VL184" s="32"/>
      <c r="VM184" s="32"/>
      <c r="VN184" s="32"/>
      <c r="VO184" s="32"/>
      <c r="VP184" s="32"/>
      <c r="VQ184" s="32"/>
      <c r="VR184" s="32"/>
      <c r="VS184" s="32"/>
      <c r="VT184" s="32"/>
      <c r="VU184" s="32"/>
      <c r="VV184" s="32"/>
      <c r="VW184" s="32"/>
      <c r="VX184" s="32"/>
      <c r="VY184" s="32"/>
      <c r="VZ184" s="32"/>
      <c r="WA184" s="32"/>
      <c r="WB184" s="32"/>
      <c r="WC184" s="32"/>
      <c r="WD184" s="32"/>
      <c r="WE184" s="32"/>
      <c r="WF184" s="32"/>
      <c r="WG184" s="32"/>
      <c r="WH184" s="32"/>
      <c r="WI184" s="32"/>
      <c r="WJ184" s="32"/>
      <c r="WK184" s="32"/>
      <c r="WL184" s="32"/>
      <c r="WM184" s="32"/>
      <c r="WN184" s="32"/>
      <c r="WO184" s="32"/>
      <c r="WP184" s="32"/>
      <c r="WQ184" s="32"/>
      <c r="WR184" s="32"/>
      <c r="WS184" s="32"/>
      <c r="WT184" s="32"/>
      <c r="WU184" s="32"/>
      <c r="WV184" s="32"/>
      <c r="WW184" s="32"/>
      <c r="WX184" s="32"/>
      <c r="WY184" s="32"/>
      <c r="WZ184" s="32"/>
      <c r="XA184" s="32"/>
      <c r="XB184" s="32"/>
      <c r="XC184" s="32"/>
      <c r="XD184" s="32"/>
      <c r="XE184" s="32"/>
      <c r="XF184" s="32"/>
      <c r="XG184" s="32"/>
      <c r="XH184" s="32"/>
      <c r="XI184" s="32"/>
      <c r="XJ184" s="32"/>
      <c r="XK184" s="32"/>
      <c r="XL184" s="32"/>
      <c r="XM184" s="32"/>
      <c r="XN184" s="32"/>
      <c r="XO184" s="32"/>
      <c r="XP184" s="32"/>
      <c r="XQ184" s="32"/>
      <c r="XR184" s="32"/>
      <c r="XS184" s="32"/>
      <c r="XT184" s="32"/>
      <c r="XU184" s="32"/>
      <c r="XV184" s="32"/>
      <c r="XW184" s="32"/>
      <c r="XX184" s="32"/>
      <c r="XY184" s="32"/>
      <c r="XZ184" s="32"/>
      <c r="YA184" s="32"/>
      <c r="YB184" s="32"/>
      <c r="YC184" s="32"/>
      <c r="YD184" s="32"/>
      <c r="YE184" s="32"/>
      <c r="YF184" s="32"/>
      <c r="YG184" s="32"/>
      <c r="YH184" s="32"/>
      <c r="YI184" s="32"/>
      <c r="YJ184" s="32"/>
      <c r="YK184" s="32"/>
      <c r="YL184" s="32"/>
      <c r="YM184" s="32"/>
      <c r="YN184" s="32"/>
      <c r="YO184" s="32"/>
      <c r="YP184" s="32"/>
      <c r="YQ184" s="32"/>
      <c r="YR184" s="32"/>
      <c r="YS184" s="32"/>
      <c r="YT184" s="32"/>
      <c r="YU184" s="32"/>
      <c r="YV184" s="32"/>
      <c r="YW184" s="32"/>
      <c r="YX184" s="32"/>
      <c r="YY184" s="32"/>
      <c r="YZ184" s="32"/>
      <c r="ZA184" s="32"/>
      <c r="ZB184" s="32"/>
      <c r="ZC184" s="32"/>
      <c r="ZD184" s="32"/>
      <c r="ZE184" s="32"/>
      <c r="ZF184" s="32"/>
      <c r="ZG184" s="32"/>
      <c r="ZH184" s="32"/>
      <c r="ZI184" s="32"/>
      <c r="ZJ184" s="32"/>
      <c r="ZK184" s="32"/>
      <c r="ZL184" s="32"/>
      <c r="ZM184" s="32"/>
      <c r="ZN184" s="32"/>
      <c r="ZO184" s="32"/>
      <c r="ZP184" s="32"/>
      <c r="ZQ184" s="32"/>
      <c r="ZR184" s="32"/>
      <c r="ZS184" s="32"/>
      <c r="ZT184" s="32"/>
      <c r="ZU184" s="32"/>
      <c r="ZV184" s="32"/>
      <c r="ZW184" s="32"/>
      <c r="ZX184" s="32"/>
      <c r="ZY184" s="32"/>
      <c r="ZZ184" s="32"/>
      <c r="AAA184" s="32"/>
      <c r="AAB184" s="32"/>
      <c r="AAC184" s="32"/>
      <c r="AAD184" s="32"/>
      <c r="AAE184" s="32"/>
      <c r="AAF184" s="32"/>
      <c r="AAG184" s="32"/>
      <c r="AAH184" s="32"/>
      <c r="AAI184" s="32"/>
      <c r="AAJ184" s="32"/>
      <c r="AAK184" s="32"/>
      <c r="AAL184" s="32"/>
      <c r="AAM184" s="32"/>
      <c r="AAN184" s="32"/>
      <c r="AAO184" s="32"/>
      <c r="AAP184" s="32"/>
      <c r="AAQ184" s="32"/>
      <c r="AAR184" s="32"/>
      <c r="AAS184" s="32"/>
      <c r="AAT184" s="32"/>
      <c r="AAU184" s="32"/>
      <c r="AAV184" s="32"/>
      <c r="AAW184" s="32"/>
      <c r="AAX184" s="32"/>
      <c r="AAY184" s="32"/>
      <c r="AAZ184" s="32"/>
      <c r="ABA184" s="32"/>
      <c r="ABB184" s="32"/>
      <c r="ABC184" s="32"/>
      <c r="ABD184" s="32"/>
      <c r="ABE184" s="32"/>
      <c r="ABF184" s="32"/>
      <c r="ABG184" s="32"/>
      <c r="ABH184" s="32"/>
      <c r="ABI184" s="32"/>
      <c r="ABJ184" s="32"/>
      <c r="ABK184" s="32"/>
      <c r="ABL184" s="32"/>
      <c r="ABM184" s="32"/>
      <c r="ABN184" s="32"/>
      <c r="ABO184" s="32"/>
      <c r="ABP184" s="32"/>
      <c r="ABQ184" s="32"/>
      <c r="ABR184" s="32"/>
      <c r="ABS184" s="32"/>
      <c r="ABT184" s="32"/>
      <c r="ABU184" s="32"/>
      <c r="ABV184" s="32"/>
      <c r="ABW184" s="32"/>
      <c r="ABX184" s="32"/>
      <c r="ABY184" s="32"/>
      <c r="ABZ184" s="32"/>
      <c r="ACA184" s="32"/>
      <c r="ACB184" s="32"/>
      <c r="ACC184" s="32"/>
      <c r="ACD184" s="32"/>
      <c r="ACE184" s="32"/>
      <c r="ACF184" s="32"/>
      <c r="ACG184" s="32"/>
      <c r="ACH184" s="32"/>
      <c r="ACI184" s="32"/>
      <c r="ACJ184" s="32"/>
      <c r="ACK184" s="32"/>
      <c r="ACL184" s="32"/>
      <c r="ACM184" s="32"/>
      <c r="ACN184" s="32"/>
      <c r="ACO184" s="32"/>
      <c r="ACP184" s="32"/>
      <c r="ACQ184" s="32"/>
      <c r="ACR184" s="32"/>
      <c r="ACS184" s="32"/>
      <c r="ACT184" s="32"/>
      <c r="ACU184" s="32"/>
      <c r="ACV184" s="32"/>
      <c r="ACW184" s="32"/>
      <c r="ACX184" s="32"/>
      <c r="ACY184" s="32"/>
      <c r="ACZ184" s="32"/>
      <c r="ADA184" s="32"/>
      <c r="ADB184" s="32"/>
      <c r="ADC184" s="32"/>
      <c r="ADD184" s="32"/>
      <c r="ADE184" s="32"/>
      <c r="ADF184" s="32"/>
      <c r="ADG184" s="32"/>
      <c r="ADH184" s="32"/>
      <c r="ADI184" s="32"/>
      <c r="ADJ184" s="32"/>
      <c r="ADK184" s="32"/>
      <c r="ADL184" s="32"/>
      <c r="ADM184" s="32"/>
      <c r="ADN184" s="32"/>
      <c r="ADO184" s="32"/>
      <c r="ADP184" s="32"/>
      <c r="ADQ184" s="32"/>
      <c r="ADR184" s="32"/>
      <c r="ADS184" s="32"/>
      <c r="ADT184" s="32"/>
      <c r="ADU184" s="32"/>
      <c r="ADV184" s="32"/>
      <c r="ADW184" s="32"/>
      <c r="ADX184" s="32"/>
      <c r="ADY184" s="32"/>
      <c r="ADZ184" s="32"/>
      <c r="AEA184" s="32"/>
      <c r="AEB184" s="32"/>
      <c r="AEC184" s="32"/>
      <c r="AED184" s="32"/>
      <c r="AEE184" s="32"/>
      <c r="AEF184" s="32"/>
      <c r="AEG184" s="32"/>
      <c r="AEH184" s="32"/>
      <c r="AEI184" s="32"/>
      <c r="AEJ184" s="32"/>
      <c r="AEK184" s="32"/>
      <c r="AEL184" s="32"/>
      <c r="AEM184" s="32"/>
      <c r="AEN184" s="32"/>
      <c r="AEO184" s="32"/>
      <c r="AEP184" s="32"/>
      <c r="AEQ184" s="32"/>
      <c r="AER184" s="32"/>
      <c r="AES184" s="32"/>
      <c r="AET184" s="32"/>
      <c r="AEU184" s="32"/>
      <c r="AEV184" s="32"/>
      <c r="AEW184" s="32"/>
      <c r="AEX184" s="32"/>
      <c r="AEY184" s="32"/>
      <c r="AEZ184" s="32"/>
      <c r="AFA184" s="32"/>
      <c r="AFB184" s="32"/>
      <c r="AFC184" s="32"/>
      <c r="AFD184" s="32"/>
      <c r="AFE184" s="32"/>
      <c r="AFF184" s="32"/>
      <c r="AFG184" s="32"/>
      <c r="AFH184" s="32"/>
      <c r="AFI184" s="32"/>
      <c r="AFJ184" s="32"/>
      <c r="AFK184" s="32"/>
      <c r="AFL184" s="32"/>
      <c r="AFM184" s="32"/>
      <c r="AFN184" s="32"/>
      <c r="AFO184" s="32"/>
      <c r="AFP184" s="32"/>
      <c r="AFQ184" s="32"/>
      <c r="AFR184" s="32"/>
      <c r="AFS184" s="32"/>
      <c r="AFT184" s="32"/>
      <c r="AFU184" s="32"/>
      <c r="AFV184" s="32"/>
      <c r="AFW184" s="32"/>
      <c r="AFX184" s="32"/>
      <c r="AFY184" s="32"/>
      <c r="AFZ184" s="32"/>
      <c r="AGA184" s="32"/>
      <c r="AGB184" s="32"/>
      <c r="AGC184" s="32"/>
      <c r="AGD184" s="32"/>
      <c r="AGE184" s="32"/>
      <c r="AGF184" s="32"/>
      <c r="AGG184" s="32"/>
      <c r="AGH184" s="32"/>
      <c r="AGI184" s="32"/>
      <c r="AGJ184" s="32"/>
      <c r="AGK184" s="32"/>
      <c r="AGL184" s="32"/>
      <c r="AGM184" s="32"/>
      <c r="AGN184" s="32"/>
      <c r="AGO184" s="32"/>
      <c r="AGP184" s="32"/>
      <c r="AGQ184" s="32"/>
      <c r="AGR184" s="32"/>
      <c r="AGS184" s="32"/>
      <c r="AGT184" s="32"/>
      <c r="AGU184" s="32"/>
      <c r="AGV184" s="32"/>
      <c r="AGW184" s="32"/>
      <c r="AGX184" s="32"/>
      <c r="AGY184" s="32"/>
      <c r="AGZ184" s="32"/>
      <c r="AHA184" s="32"/>
      <c r="AHB184" s="32"/>
      <c r="AHC184" s="32"/>
      <c r="AHD184" s="32"/>
      <c r="AHE184" s="32"/>
      <c r="AHF184" s="32"/>
      <c r="AHG184" s="32"/>
      <c r="AHH184" s="32"/>
      <c r="AHI184" s="32"/>
      <c r="AHJ184" s="32"/>
      <c r="AHK184" s="32"/>
      <c r="AHL184" s="32"/>
      <c r="AHM184" s="32"/>
      <c r="AHN184" s="32"/>
      <c r="AHO184" s="32"/>
      <c r="AHP184" s="32"/>
      <c r="AHQ184" s="32"/>
      <c r="AHR184" s="32"/>
      <c r="AHS184" s="32"/>
      <c r="AHT184" s="32"/>
    </row>
    <row r="185" spans="1:904" s="43" customFormat="1" ht="18.75" x14ac:dyDescent="0.3">
      <c r="A185" s="39">
        <v>222</v>
      </c>
      <c r="B185" s="37"/>
      <c r="C185" s="39"/>
      <c r="D185" s="42"/>
      <c r="E185" s="49"/>
      <c r="F185" s="50"/>
      <c r="G185" s="47"/>
      <c r="H185" s="40"/>
      <c r="I185" s="40"/>
      <c r="J185" s="40"/>
      <c r="K185" s="40"/>
      <c r="L185" s="40"/>
      <c r="M185" s="40"/>
      <c r="N185" s="40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  <c r="BE185" s="32"/>
      <c r="BF185" s="32"/>
      <c r="BG185" s="32"/>
      <c r="BH185" s="32"/>
      <c r="BI185" s="32"/>
      <c r="BJ185" s="32"/>
      <c r="BK185" s="32"/>
      <c r="BL185" s="32"/>
      <c r="BM185" s="32"/>
      <c r="BN185" s="32"/>
      <c r="BO185" s="32"/>
      <c r="BP185" s="32"/>
      <c r="BQ185" s="32"/>
      <c r="BR185" s="32"/>
      <c r="BS185" s="32"/>
      <c r="BT185" s="32"/>
      <c r="BU185" s="32"/>
      <c r="BV185" s="32"/>
      <c r="BW185" s="32"/>
      <c r="BX185" s="32"/>
      <c r="BY185" s="32"/>
      <c r="BZ185" s="32"/>
      <c r="CA185" s="32"/>
      <c r="CB185" s="32"/>
      <c r="CC185" s="32"/>
      <c r="CD185" s="32"/>
      <c r="CE185" s="32"/>
      <c r="CF185" s="32"/>
      <c r="CG185" s="32"/>
      <c r="CH185" s="32"/>
      <c r="CI185" s="32"/>
      <c r="CJ185" s="32"/>
      <c r="CK185" s="32"/>
      <c r="CL185" s="32"/>
      <c r="CM185" s="32"/>
      <c r="CN185" s="32"/>
      <c r="CO185" s="32"/>
      <c r="CP185" s="32"/>
      <c r="CQ185" s="32"/>
      <c r="CR185" s="32"/>
      <c r="CS185" s="32"/>
      <c r="CT185" s="32"/>
      <c r="CU185" s="32"/>
      <c r="CV185" s="32"/>
      <c r="CW185" s="32"/>
      <c r="CX185" s="32"/>
      <c r="CY185" s="32"/>
      <c r="CZ185" s="32"/>
      <c r="DA185" s="32"/>
      <c r="DB185" s="32"/>
      <c r="DC185" s="32"/>
      <c r="DD185" s="32"/>
      <c r="DE185" s="32"/>
      <c r="DF185" s="32"/>
      <c r="DG185" s="32"/>
      <c r="DH185" s="32"/>
      <c r="DI185" s="32"/>
      <c r="DJ185" s="32"/>
      <c r="DK185" s="32"/>
      <c r="DL185" s="32"/>
      <c r="DM185" s="32"/>
      <c r="DN185" s="32"/>
      <c r="DO185" s="32"/>
      <c r="DP185" s="32"/>
      <c r="DQ185" s="32"/>
      <c r="DR185" s="32"/>
      <c r="DS185" s="32"/>
      <c r="DT185" s="32"/>
      <c r="DU185" s="32"/>
      <c r="DV185" s="32"/>
      <c r="DW185" s="32"/>
      <c r="DX185" s="32"/>
      <c r="DY185" s="32"/>
      <c r="DZ185" s="32"/>
      <c r="EA185" s="32"/>
      <c r="EB185" s="32"/>
      <c r="EC185" s="32"/>
      <c r="ED185" s="32"/>
      <c r="EE185" s="32"/>
      <c r="EF185" s="32"/>
      <c r="EG185" s="32"/>
      <c r="EH185" s="32"/>
      <c r="EI185" s="32"/>
      <c r="EJ185" s="32"/>
      <c r="EK185" s="32"/>
      <c r="EL185" s="32"/>
      <c r="EM185" s="32"/>
      <c r="EN185" s="32"/>
      <c r="EO185" s="32"/>
      <c r="EP185" s="32"/>
      <c r="EQ185" s="32"/>
      <c r="ER185" s="32"/>
      <c r="ES185" s="32"/>
      <c r="ET185" s="32"/>
      <c r="EU185" s="32"/>
      <c r="EV185" s="32"/>
      <c r="EW185" s="32"/>
      <c r="EX185" s="32"/>
      <c r="EY185" s="32"/>
      <c r="EZ185" s="32"/>
      <c r="FA185" s="32"/>
      <c r="FB185" s="32"/>
      <c r="FC185" s="32"/>
      <c r="FD185" s="32"/>
      <c r="FE185" s="32"/>
      <c r="FF185" s="32"/>
      <c r="FG185" s="32"/>
      <c r="FH185" s="32"/>
      <c r="FI185" s="32"/>
      <c r="FJ185" s="32"/>
      <c r="FK185" s="32"/>
      <c r="FL185" s="32"/>
      <c r="FM185" s="32"/>
      <c r="FN185" s="32"/>
      <c r="FO185" s="32"/>
      <c r="FP185" s="32"/>
      <c r="FQ185" s="32"/>
      <c r="FR185" s="32"/>
      <c r="FS185" s="32"/>
      <c r="FT185" s="32"/>
      <c r="FU185" s="32"/>
      <c r="FV185" s="32"/>
      <c r="FW185" s="32"/>
      <c r="FX185" s="32"/>
      <c r="FY185" s="32"/>
      <c r="FZ185" s="32"/>
      <c r="GA185" s="32"/>
      <c r="GB185" s="32"/>
      <c r="GC185" s="32"/>
      <c r="GD185" s="32"/>
      <c r="GE185" s="32"/>
      <c r="GF185" s="32"/>
      <c r="GG185" s="32"/>
      <c r="GH185" s="32"/>
      <c r="GI185" s="32"/>
      <c r="GJ185" s="32"/>
      <c r="GK185" s="32"/>
      <c r="GL185" s="32"/>
      <c r="GM185" s="32"/>
      <c r="GN185" s="32"/>
      <c r="GO185" s="32"/>
      <c r="GP185" s="32"/>
      <c r="GQ185" s="32"/>
      <c r="GR185" s="32"/>
      <c r="GS185" s="32"/>
      <c r="GT185" s="32"/>
      <c r="GU185" s="32"/>
      <c r="GV185" s="32"/>
      <c r="GW185" s="32"/>
      <c r="GX185" s="32"/>
      <c r="GY185" s="32"/>
      <c r="GZ185" s="32"/>
      <c r="HA185" s="32"/>
      <c r="HB185" s="32"/>
      <c r="HC185" s="32"/>
      <c r="HD185" s="32"/>
      <c r="HE185" s="32"/>
      <c r="HF185" s="32"/>
      <c r="HG185" s="32"/>
      <c r="HH185" s="32"/>
      <c r="HI185" s="32"/>
      <c r="HJ185" s="32"/>
      <c r="HK185" s="32"/>
      <c r="HL185" s="32"/>
      <c r="HM185" s="32"/>
      <c r="HN185" s="32"/>
      <c r="HO185" s="32"/>
      <c r="HP185" s="32"/>
      <c r="HQ185" s="32"/>
      <c r="HR185" s="32"/>
      <c r="HS185" s="32"/>
      <c r="HT185" s="32"/>
      <c r="HU185" s="32"/>
      <c r="HV185" s="32"/>
      <c r="HW185" s="32"/>
      <c r="HX185" s="32"/>
      <c r="HY185" s="32"/>
      <c r="HZ185" s="32"/>
      <c r="IA185" s="32"/>
      <c r="IB185" s="32"/>
      <c r="IC185" s="32"/>
      <c r="ID185" s="32"/>
      <c r="IE185" s="32"/>
      <c r="IF185" s="32"/>
      <c r="IG185" s="32"/>
      <c r="IH185" s="32"/>
      <c r="II185" s="32"/>
      <c r="IJ185" s="32"/>
      <c r="IK185" s="32"/>
      <c r="IL185" s="32"/>
      <c r="IM185" s="32"/>
      <c r="IN185" s="32"/>
      <c r="IO185" s="32"/>
      <c r="IP185" s="32"/>
      <c r="IQ185" s="32"/>
      <c r="IR185" s="32"/>
      <c r="IS185" s="32"/>
      <c r="IT185" s="32"/>
      <c r="IU185" s="32"/>
      <c r="IV185" s="32"/>
      <c r="IW185" s="32"/>
      <c r="IX185" s="32"/>
      <c r="IY185" s="32"/>
      <c r="IZ185" s="32"/>
      <c r="JA185" s="32"/>
      <c r="JB185" s="32"/>
      <c r="JC185" s="32"/>
      <c r="JD185" s="32"/>
      <c r="JE185" s="32"/>
      <c r="JF185" s="32"/>
      <c r="JG185" s="32"/>
      <c r="JH185" s="32"/>
      <c r="JI185" s="32"/>
      <c r="JJ185" s="32"/>
      <c r="JK185" s="32"/>
      <c r="JL185" s="32"/>
      <c r="JM185" s="32"/>
      <c r="JN185" s="32"/>
      <c r="JO185" s="32"/>
      <c r="JP185" s="32"/>
      <c r="JQ185" s="32"/>
      <c r="JR185" s="32"/>
      <c r="JS185" s="32"/>
      <c r="JT185" s="32"/>
      <c r="JU185" s="32"/>
      <c r="JV185" s="32"/>
      <c r="JW185" s="32"/>
      <c r="JX185" s="32"/>
      <c r="JY185" s="32"/>
      <c r="JZ185" s="32"/>
      <c r="KA185" s="32"/>
      <c r="KB185" s="32"/>
      <c r="KC185" s="32"/>
      <c r="KD185" s="32"/>
      <c r="KE185" s="32"/>
      <c r="KF185" s="32"/>
      <c r="KG185" s="32"/>
      <c r="KH185" s="32"/>
      <c r="KI185" s="32"/>
      <c r="KJ185" s="32"/>
      <c r="KK185" s="32"/>
      <c r="KL185" s="32"/>
      <c r="KM185" s="32"/>
      <c r="KN185" s="32"/>
      <c r="KO185" s="32"/>
      <c r="KP185" s="32"/>
      <c r="KQ185" s="32"/>
      <c r="KR185" s="32"/>
      <c r="KS185" s="32"/>
      <c r="KT185" s="32"/>
      <c r="KU185" s="32"/>
      <c r="KV185" s="32"/>
      <c r="KW185" s="32"/>
      <c r="KX185" s="32"/>
      <c r="KY185" s="32"/>
      <c r="KZ185" s="32"/>
      <c r="LA185" s="32"/>
      <c r="LB185" s="32"/>
      <c r="LC185" s="32"/>
      <c r="LD185" s="32"/>
      <c r="LE185" s="32"/>
      <c r="LF185" s="32"/>
      <c r="LG185" s="32"/>
      <c r="LH185" s="32"/>
      <c r="LI185" s="32"/>
      <c r="LJ185" s="32"/>
      <c r="LK185" s="32"/>
      <c r="LL185" s="32"/>
      <c r="LM185" s="32"/>
      <c r="LN185" s="32"/>
      <c r="LO185" s="32"/>
      <c r="LP185" s="32"/>
      <c r="LQ185" s="32"/>
      <c r="LR185" s="32"/>
      <c r="LS185" s="32"/>
      <c r="LT185" s="32"/>
      <c r="LU185" s="32"/>
      <c r="LV185" s="32"/>
      <c r="LW185" s="32"/>
      <c r="LX185" s="32"/>
      <c r="LY185" s="32"/>
      <c r="LZ185" s="32"/>
      <c r="MA185" s="32"/>
      <c r="MB185" s="32"/>
      <c r="MC185" s="32"/>
      <c r="MD185" s="32"/>
      <c r="ME185" s="32"/>
      <c r="MF185" s="32"/>
      <c r="MG185" s="32"/>
      <c r="MH185" s="32"/>
      <c r="MI185" s="32"/>
      <c r="MJ185" s="32"/>
      <c r="MK185" s="32"/>
      <c r="ML185" s="32"/>
      <c r="MM185" s="32"/>
      <c r="MN185" s="32"/>
      <c r="MO185" s="32"/>
      <c r="MP185" s="32"/>
      <c r="MQ185" s="32"/>
      <c r="MR185" s="32"/>
      <c r="MS185" s="32"/>
      <c r="MT185" s="32"/>
      <c r="MU185" s="32"/>
      <c r="MV185" s="32"/>
      <c r="MW185" s="32"/>
      <c r="MX185" s="32"/>
      <c r="MY185" s="32"/>
      <c r="MZ185" s="32"/>
      <c r="NA185" s="32"/>
      <c r="NB185" s="32"/>
      <c r="NC185" s="32"/>
      <c r="ND185" s="32"/>
      <c r="NE185" s="32"/>
      <c r="NF185" s="32"/>
      <c r="NG185" s="32"/>
      <c r="NH185" s="32"/>
      <c r="NI185" s="32"/>
      <c r="NJ185" s="32"/>
      <c r="NK185" s="32"/>
      <c r="NL185" s="32"/>
      <c r="NM185" s="32"/>
      <c r="NN185" s="32"/>
      <c r="NO185" s="32"/>
      <c r="NP185" s="32"/>
      <c r="NQ185" s="32"/>
      <c r="NR185" s="32"/>
      <c r="NS185" s="32"/>
      <c r="NT185" s="32"/>
      <c r="NU185" s="32"/>
      <c r="NV185" s="32"/>
      <c r="NW185" s="32"/>
      <c r="NX185" s="32"/>
      <c r="NY185" s="32"/>
      <c r="NZ185" s="32"/>
      <c r="OA185" s="32"/>
      <c r="OB185" s="32"/>
      <c r="OC185" s="32"/>
      <c r="OD185" s="32"/>
      <c r="OE185" s="32"/>
      <c r="OF185" s="32"/>
      <c r="OG185" s="32"/>
      <c r="OH185" s="32"/>
      <c r="OI185" s="32"/>
      <c r="OJ185" s="32"/>
      <c r="OK185" s="32"/>
      <c r="OL185" s="32"/>
      <c r="OM185" s="32"/>
      <c r="ON185" s="32"/>
      <c r="OO185" s="32"/>
      <c r="OP185" s="32"/>
      <c r="OQ185" s="32"/>
      <c r="OR185" s="32"/>
      <c r="OS185" s="32"/>
      <c r="OT185" s="32"/>
      <c r="OU185" s="32"/>
      <c r="OV185" s="32"/>
      <c r="OW185" s="32"/>
      <c r="OX185" s="32"/>
      <c r="OY185" s="32"/>
      <c r="OZ185" s="32"/>
      <c r="PA185" s="32"/>
      <c r="PB185" s="32"/>
      <c r="PC185" s="32"/>
      <c r="PD185" s="32"/>
      <c r="PE185" s="32"/>
      <c r="PF185" s="32"/>
      <c r="PG185" s="32"/>
      <c r="PH185" s="32"/>
      <c r="PI185" s="32"/>
      <c r="PJ185" s="32"/>
      <c r="PK185" s="32"/>
      <c r="PL185" s="32"/>
      <c r="PM185" s="32"/>
      <c r="PN185" s="32"/>
      <c r="PO185" s="32"/>
      <c r="PP185" s="32"/>
      <c r="PQ185" s="32"/>
      <c r="PR185" s="32"/>
      <c r="PS185" s="32"/>
      <c r="PT185" s="32"/>
      <c r="PU185" s="32"/>
      <c r="PV185" s="32"/>
      <c r="PW185" s="32"/>
      <c r="PX185" s="32"/>
      <c r="PY185" s="32"/>
      <c r="PZ185" s="32"/>
      <c r="QA185" s="32"/>
      <c r="QB185" s="32"/>
      <c r="QC185" s="32"/>
      <c r="QD185" s="32"/>
      <c r="QE185" s="32"/>
      <c r="QF185" s="32"/>
      <c r="QG185" s="32"/>
      <c r="QH185" s="32"/>
      <c r="QI185" s="32"/>
      <c r="QJ185" s="32"/>
      <c r="QK185" s="32"/>
      <c r="QL185" s="32"/>
      <c r="QM185" s="32"/>
      <c r="QN185" s="32"/>
      <c r="QO185" s="32"/>
      <c r="QP185" s="32"/>
      <c r="QQ185" s="32"/>
      <c r="QR185" s="32"/>
      <c r="QS185" s="32"/>
      <c r="QT185" s="32"/>
      <c r="QU185" s="32"/>
      <c r="QV185" s="32"/>
      <c r="QW185" s="32"/>
      <c r="QX185" s="32"/>
      <c r="QY185" s="32"/>
      <c r="QZ185" s="32"/>
      <c r="RA185" s="32"/>
      <c r="RB185" s="32"/>
      <c r="RC185" s="32"/>
      <c r="RD185" s="32"/>
      <c r="RE185" s="32"/>
      <c r="RF185" s="32"/>
      <c r="RG185" s="32"/>
      <c r="RH185" s="32"/>
      <c r="RI185" s="32"/>
      <c r="RJ185" s="32"/>
      <c r="RK185" s="32"/>
      <c r="RL185" s="32"/>
      <c r="RM185" s="32"/>
      <c r="RN185" s="32"/>
      <c r="RO185" s="32"/>
      <c r="RP185" s="32"/>
      <c r="RQ185" s="32"/>
      <c r="RR185" s="32"/>
      <c r="RS185" s="32"/>
      <c r="RT185" s="32"/>
      <c r="RU185" s="32"/>
      <c r="RV185" s="32"/>
      <c r="RW185" s="32"/>
      <c r="RX185" s="32"/>
      <c r="RY185" s="32"/>
      <c r="RZ185" s="32"/>
      <c r="SA185" s="32"/>
      <c r="SB185" s="32"/>
      <c r="SC185" s="32"/>
      <c r="SD185" s="32"/>
      <c r="SE185" s="32"/>
      <c r="SF185" s="32"/>
      <c r="SG185" s="32"/>
      <c r="SH185" s="32"/>
      <c r="SI185" s="32"/>
      <c r="SJ185" s="32"/>
      <c r="SK185" s="32"/>
      <c r="SL185" s="32"/>
      <c r="SM185" s="32"/>
      <c r="SN185" s="32"/>
      <c r="SO185" s="32"/>
      <c r="SP185" s="32"/>
      <c r="SQ185" s="32"/>
      <c r="SR185" s="32"/>
      <c r="SS185" s="32"/>
      <c r="ST185" s="32"/>
      <c r="SU185" s="32"/>
      <c r="SV185" s="32"/>
      <c r="SW185" s="32"/>
      <c r="SX185" s="32"/>
      <c r="SY185" s="32"/>
      <c r="SZ185" s="32"/>
      <c r="TA185" s="32"/>
      <c r="TB185" s="32"/>
      <c r="TC185" s="32"/>
      <c r="TD185" s="32"/>
      <c r="TE185" s="32"/>
      <c r="TF185" s="32"/>
      <c r="TG185" s="32"/>
      <c r="TH185" s="32"/>
      <c r="TI185" s="32"/>
      <c r="TJ185" s="32"/>
      <c r="TK185" s="32"/>
      <c r="TL185" s="32"/>
      <c r="TM185" s="32"/>
      <c r="TN185" s="32"/>
      <c r="TO185" s="32"/>
      <c r="TP185" s="32"/>
      <c r="TQ185" s="32"/>
      <c r="TR185" s="32"/>
      <c r="TS185" s="32"/>
      <c r="TT185" s="32"/>
      <c r="TU185" s="32"/>
      <c r="TV185" s="32"/>
      <c r="TW185" s="32"/>
      <c r="TX185" s="32"/>
      <c r="TY185" s="32"/>
      <c r="TZ185" s="32"/>
      <c r="UA185" s="32"/>
      <c r="UB185" s="32"/>
      <c r="UC185" s="32"/>
      <c r="UD185" s="32"/>
      <c r="UE185" s="32"/>
      <c r="UF185" s="32"/>
      <c r="UG185" s="32"/>
      <c r="UH185" s="32"/>
      <c r="UI185" s="32"/>
      <c r="UJ185" s="32"/>
      <c r="UK185" s="32"/>
      <c r="UL185" s="32"/>
      <c r="UM185" s="32"/>
      <c r="UN185" s="32"/>
      <c r="UO185" s="32"/>
      <c r="UP185" s="32"/>
      <c r="UQ185" s="32"/>
      <c r="UR185" s="32"/>
      <c r="US185" s="32"/>
      <c r="UT185" s="32"/>
      <c r="UU185" s="32"/>
      <c r="UV185" s="32"/>
      <c r="UW185" s="32"/>
      <c r="UX185" s="32"/>
      <c r="UY185" s="32"/>
      <c r="UZ185" s="32"/>
      <c r="VA185" s="32"/>
      <c r="VB185" s="32"/>
      <c r="VC185" s="32"/>
      <c r="VD185" s="32"/>
      <c r="VE185" s="32"/>
      <c r="VF185" s="32"/>
      <c r="VG185" s="32"/>
      <c r="VH185" s="32"/>
      <c r="VI185" s="32"/>
      <c r="VJ185" s="32"/>
      <c r="VK185" s="32"/>
      <c r="VL185" s="32"/>
      <c r="VM185" s="32"/>
      <c r="VN185" s="32"/>
      <c r="VO185" s="32"/>
      <c r="VP185" s="32"/>
      <c r="VQ185" s="32"/>
      <c r="VR185" s="32"/>
      <c r="VS185" s="32"/>
      <c r="VT185" s="32"/>
      <c r="VU185" s="32"/>
      <c r="VV185" s="32"/>
      <c r="VW185" s="32"/>
      <c r="VX185" s="32"/>
      <c r="VY185" s="32"/>
      <c r="VZ185" s="32"/>
      <c r="WA185" s="32"/>
      <c r="WB185" s="32"/>
      <c r="WC185" s="32"/>
      <c r="WD185" s="32"/>
      <c r="WE185" s="32"/>
      <c r="WF185" s="32"/>
      <c r="WG185" s="32"/>
      <c r="WH185" s="32"/>
      <c r="WI185" s="32"/>
      <c r="WJ185" s="32"/>
      <c r="WK185" s="32"/>
      <c r="WL185" s="32"/>
      <c r="WM185" s="32"/>
      <c r="WN185" s="32"/>
      <c r="WO185" s="32"/>
      <c r="WP185" s="32"/>
      <c r="WQ185" s="32"/>
      <c r="WR185" s="32"/>
      <c r="WS185" s="32"/>
      <c r="WT185" s="32"/>
      <c r="WU185" s="32"/>
      <c r="WV185" s="32"/>
      <c r="WW185" s="32"/>
      <c r="WX185" s="32"/>
      <c r="WY185" s="32"/>
      <c r="WZ185" s="32"/>
      <c r="XA185" s="32"/>
      <c r="XB185" s="32"/>
      <c r="XC185" s="32"/>
      <c r="XD185" s="32"/>
      <c r="XE185" s="32"/>
      <c r="XF185" s="32"/>
      <c r="XG185" s="32"/>
      <c r="XH185" s="32"/>
      <c r="XI185" s="32"/>
      <c r="XJ185" s="32"/>
      <c r="XK185" s="32"/>
      <c r="XL185" s="32"/>
      <c r="XM185" s="32"/>
      <c r="XN185" s="32"/>
      <c r="XO185" s="32"/>
      <c r="XP185" s="32"/>
      <c r="XQ185" s="32"/>
      <c r="XR185" s="32"/>
      <c r="XS185" s="32"/>
      <c r="XT185" s="32"/>
      <c r="XU185" s="32"/>
      <c r="XV185" s="32"/>
      <c r="XW185" s="32"/>
      <c r="XX185" s="32"/>
      <c r="XY185" s="32"/>
      <c r="XZ185" s="32"/>
      <c r="YA185" s="32"/>
      <c r="YB185" s="32"/>
      <c r="YC185" s="32"/>
      <c r="YD185" s="32"/>
      <c r="YE185" s="32"/>
      <c r="YF185" s="32"/>
      <c r="YG185" s="32"/>
      <c r="YH185" s="32"/>
      <c r="YI185" s="32"/>
      <c r="YJ185" s="32"/>
      <c r="YK185" s="32"/>
      <c r="YL185" s="32"/>
      <c r="YM185" s="32"/>
      <c r="YN185" s="32"/>
      <c r="YO185" s="32"/>
      <c r="YP185" s="32"/>
      <c r="YQ185" s="32"/>
      <c r="YR185" s="32"/>
      <c r="YS185" s="32"/>
      <c r="YT185" s="32"/>
      <c r="YU185" s="32"/>
      <c r="YV185" s="32"/>
      <c r="YW185" s="32"/>
      <c r="YX185" s="32"/>
      <c r="YY185" s="32"/>
      <c r="YZ185" s="32"/>
      <c r="ZA185" s="32"/>
      <c r="ZB185" s="32"/>
      <c r="ZC185" s="32"/>
      <c r="ZD185" s="32"/>
      <c r="ZE185" s="32"/>
      <c r="ZF185" s="32"/>
      <c r="ZG185" s="32"/>
      <c r="ZH185" s="32"/>
      <c r="ZI185" s="32"/>
      <c r="ZJ185" s="32"/>
      <c r="ZK185" s="32"/>
      <c r="ZL185" s="32"/>
      <c r="ZM185" s="32"/>
      <c r="ZN185" s="32"/>
      <c r="ZO185" s="32"/>
      <c r="ZP185" s="32"/>
      <c r="ZQ185" s="32"/>
      <c r="ZR185" s="32"/>
      <c r="ZS185" s="32"/>
      <c r="ZT185" s="32"/>
      <c r="ZU185" s="32"/>
      <c r="ZV185" s="32"/>
      <c r="ZW185" s="32"/>
      <c r="ZX185" s="32"/>
      <c r="ZY185" s="32"/>
      <c r="ZZ185" s="32"/>
      <c r="AAA185" s="32"/>
      <c r="AAB185" s="32"/>
      <c r="AAC185" s="32"/>
      <c r="AAD185" s="32"/>
      <c r="AAE185" s="32"/>
      <c r="AAF185" s="32"/>
      <c r="AAG185" s="32"/>
      <c r="AAH185" s="32"/>
      <c r="AAI185" s="32"/>
      <c r="AAJ185" s="32"/>
      <c r="AAK185" s="32"/>
      <c r="AAL185" s="32"/>
      <c r="AAM185" s="32"/>
      <c r="AAN185" s="32"/>
      <c r="AAO185" s="32"/>
      <c r="AAP185" s="32"/>
      <c r="AAQ185" s="32"/>
      <c r="AAR185" s="32"/>
      <c r="AAS185" s="32"/>
      <c r="AAT185" s="32"/>
      <c r="AAU185" s="32"/>
      <c r="AAV185" s="32"/>
      <c r="AAW185" s="32"/>
      <c r="AAX185" s="32"/>
      <c r="AAY185" s="32"/>
      <c r="AAZ185" s="32"/>
      <c r="ABA185" s="32"/>
      <c r="ABB185" s="32"/>
      <c r="ABC185" s="32"/>
      <c r="ABD185" s="32"/>
      <c r="ABE185" s="32"/>
      <c r="ABF185" s="32"/>
      <c r="ABG185" s="32"/>
      <c r="ABH185" s="32"/>
      <c r="ABI185" s="32"/>
      <c r="ABJ185" s="32"/>
      <c r="ABK185" s="32"/>
      <c r="ABL185" s="32"/>
      <c r="ABM185" s="32"/>
      <c r="ABN185" s="32"/>
      <c r="ABO185" s="32"/>
      <c r="ABP185" s="32"/>
      <c r="ABQ185" s="32"/>
      <c r="ABR185" s="32"/>
      <c r="ABS185" s="32"/>
      <c r="ABT185" s="32"/>
      <c r="ABU185" s="32"/>
      <c r="ABV185" s="32"/>
      <c r="ABW185" s="32"/>
      <c r="ABX185" s="32"/>
      <c r="ABY185" s="32"/>
      <c r="ABZ185" s="32"/>
      <c r="ACA185" s="32"/>
      <c r="ACB185" s="32"/>
      <c r="ACC185" s="32"/>
      <c r="ACD185" s="32"/>
      <c r="ACE185" s="32"/>
      <c r="ACF185" s="32"/>
      <c r="ACG185" s="32"/>
      <c r="ACH185" s="32"/>
      <c r="ACI185" s="32"/>
      <c r="ACJ185" s="32"/>
      <c r="ACK185" s="32"/>
      <c r="ACL185" s="32"/>
      <c r="ACM185" s="32"/>
      <c r="ACN185" s="32"/>
      <c r="ACO185" s="32"/>
      <c r="ACP185" s="32"/>
      <c r="ACQ185" s="32"/>
      <c r="ACR185" s="32"/>
      <c r="ACS185" s="32"/>
      <c r="ACT185" s="32"/>
      <c r="ACU185" s="32"/>
      <c r="ACV185" s="32"/>
      <c r="ACW185" s="32"/>
      <c r="ACX185" s="32"/>
      <c r="ACY185" s="32"/>
      <c r="ACZ185" s="32"/>
      <c r="ADA185" s="32"/>
      <c r="ADB185" s="32"/>
      <c r="ADC185" s="32"/>
      <c r="ADD185" s="32"/>
      <c r="ADE185" s="32"/>
      <c r="ADF185" s="32"/>
      <c r="ADG185" s="32"/>
      <c r="ADH185" s="32"/>
      <c r="ADI185" s="32"/>
      <c r="ADJ185" s="32"/>
      <c r="ADK185" s="32"/>
      <c r="ADL185" s="32"/>
      <c r="ADM185" s="32"/>
      <c r="ADN185" s="32"/>
      <c r="ADO185" s="32"/>
      <c r="ADP185" s="32"/>
      <c r="ADQ185" s="32"/>
      <c r="ADR185" s="32"/>
      <c r="ADS185" s="32"/>
      <c r="ADT185" s="32"/>
      <c r="ADU185" s="32"/>
      <c r="ADV185" s="32"/>
      <c r="ADW185" s="32"/>
      <c r="ADX185" s="32"/>
      <c r="ADY185" s="32"/>
      <c r="ADZ185" s="32"/>
      <c r="AEA185" s="32"/>
      <c r="AEB185" s="32"/>
      <c r="AEC185" s="32"/>
      <c r="AED185" s="32"/>
      <c r="AEE185" s="32"/>
      <c r="AEF185" s="32"/>
      <c r="AEG185" s="32"/>
      <c r="AEH185" s="32"/>
      <c r="AEI185" s="32"/>
      <c r="AEJ185" s="32"/>
      <c r="AEK185" s="32"/>
      <c r="AEL185" s="32"/>
      <c r="AEM185" s="32"/>
      <c r="AEN185" s="32"/>
      <c r="AEO185" s="32"/>
      <c r="AEP185" s="32"/>
      <c r="AEQ185" s="32"/>
      <c r="AER185" s="32"/>
      <c r="AES185" s="32"/>
      <c r="AET185" s="32"/>
      <c r="AEU185" s="32"/>
      <c r="AEV185" s="32"/>
      <c r="AEW185" s="32"/>
      <c r="AEX185" s="32"/>
      <c r="AEY185" s="32"/>
      <c r="AEZ185" s="32"/>
      <c r="AFA185" s="32"/>
      <c r="AFB185" s="32"/>
      <c r="AFC185" s="32"/>
      <c r="AFD185" s="32"/>
      <c r="AFE185" s="32"/>
      <c r="AFF185" s="32"/>
      <c r="AFG185" s="32"/>
      <c r="AFH185" s="32"/>
      <c r="AFI185" s="32"/>
      <c r="AFJ185" s="32"/>
      <c r="AFK185" s="32"/>
      <c r="AFL185" s="32"/>
      <c r="AFM185" s="32"/>
      <c r="AFN185" s="32"/>
      <c r="AFO185" s="32"/>
      <c r="AFP185" s="32"/>
      <c r="AFQ185" s="32"/>
      <c r="AFR185" s="32"/>
      <c r="AFS185" s="32"/>
      <c r="AFT185" s="32"/>
      <c r="AFU185" s="32"/>
      <c r="AFV185" s="32"/>
      <c r="AFW185" s="32"/>
      <c r="AFX185" s="32"/>
      <c r="AFY185" s="32"/>
      <c r="AFZ185" s="32"/>
      <c r="AGA185" s="32"/>
      <c r="AGB185" s="32"/>
      <c r="AGC185" s="32"/>
      <c r="AGD185" s="32"/>
      <c r="AGE185" s="32"/>
      <c r="AGF185" s="32"/>
      <c r="AGG185" s="32"/>
      <c r="AGH185" s="32"/>
      <c r="AGI185" s="32"/>
      <c r="AGJ185" s="32"/>
      <c r="AGK185" s="32"/>
      <c r="AGL185" s="32"/>
      <c r="AGM185" s="32"/>
      <c r="AGN185" s="32"/>
      <c r="AGO185" s="32"/>
      <c r="AGP185" s="32"/>
      <c r="AGQ185" s="32"/>
      <c r="AGR185" s="32"/>
      <c r="AGS185" s="32"/>
      <c r="AGT185" s="32"/>
      <c r="AGU185" s="32"/>
      <c r="AGV185" s="32"/>
      <c r="AGW185" s="32"/>
      <c r="AGX185" s="32"/>
      <c r="AGY185" s="32"/>
      <c r="AGZ185" s="32"/>
      <c r="AHA185" s="32"/>
      <c r="AHB185" s="32"/>
      <c r="AHC185" s="32"/>
      <c r="AHD185" s="32"/>
      <c r="AHE185" s="32"/>
      <c r="AHF185" s="32"/>
      <c r="AHG185" s="32"/>
      <c r="AHH185" s="32"/>
      <c r="AHI185" s="32"/>
      <c r="AHJ185" s="32"/>
      <c r="AHK185" s="32"/>
      <c r="AHL185" s="32"/>
      <c r="AHM185" s="32"/>
      <c r="AHN185" s="32"/>
      <c r="AHO185" s="32"/>
      <c r="AHP185" s="32"/>
      <c r="AHQ185" s="32"/>
      <c r="AHR185" s="32"/>
      <c r="AHS185" s="32"/>
      <c r="AHT185" s="32"/>
    </row>
    <row r="186" spans="1:904" s="43" customFormat="1" ht="18.75" x14ac:dyDescent="0.3">
      <c r="A186" s="39">
        <v>222</v>
      </c>
      <c r="B186" s="37"/>
      <c r="C186" s="39"/>
      <c r="D186" s="42"/>
      <c r="E186" s="49"/>
      <c r="F186" s="50"/>
      <c r="G186" s="47"/>
      <c r="H186" s="40"/>
      <c r="I186" s="40"/>
      <c r="J186" s="40"/>
      <c r="K186" s="40"/>
      <c r="L186" s="40"/>
      <c r="M186" s="40"/>
      <c r="N186" s="40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32"/>
      <c r="BB186" s="32"/>
      <c r="BC186" s="32"/>
      <c r="BD186" s="32"/>
      <c r="BE186" s="32"/>
      <c r="BF186" s="32"/>
      <c r="BG186" s="32"/>
      <c r="BH186" s="32"/>
      <c r="BI186" s="32"/>
      <c r="BJ186" s="32"/>
      <c r="BK186" s="32"/>
      <c r="BL186" s="32"/>
      <c r="BM186" s="32"/>
      <c r="BN186" s="32"/>
      <c r="BO186" s="32"/>
      <c r="BP186" s="32"/>
      <c r="BQ186" s="32"/>
      <c r="BR186" s="32"/>
      <c r="BS186" s="32"/>
      <c r="BT186" s="32"/>
      <c r="BU186" s="32"/>
      <c r="BV186" s="32"/>
      <c r="BW186" s="32"/>
      <c r="BX186" s="32"/>
      <c r="BY186" s="32"/>
      <c r="BZ186" s="32"/>
      <c r="CA186" s="32"/>
      <c r="CB186" s="32"/>
      <c r="CC186" s="32"/>
      <c r="CD186" s="32"/>
      <c r="CE186" s="32"/>
      <c r="CF186" s="32"/>
      <c r="CG186" s="32"/>
      <c r="CH186" s="32"/>
      <c r="CI186" s="32"/>
      <c r="CJ186" s="32"/>
      <c r="CK186" s="32"/>
      <c r="CL186" s="32"/>
      <c r="CM186" s="32"/>
      <c r="CN186" s="32"/>
      <c r="CO186" s="32"/>
      <c r="CP186" s="32"/>
      <c r="CQ186" s="32"/>
      <c r="CR186" s="32"/>
      <c r="CS186" s="32"/>
      <c r="CT186" s="32"/>
      <c r="CU186" s="32"/>
      <c r="CV186" s="32"/>
      <c r="CW186" s="32"/>
      <c r="CX186" s="32"/>
      <c r="CY186" s="32"/>
      <c r="CZ186" s="32"/>
      <c r="DA186" s="32"/>
      <c r="DB186" s="32"/>
      <c r="DC186" s="32"/>
      <c r="DD186" s="32"/>
      <c r="DE186" s="32"/>
      <c r="DF186" s="32"/>
      <c r="DG186" s="32"/>
      <c r="DH186" s="32"/>
      <c r="DI186" s="32"/>
      <c r="DJ186" s="32"/>
      <c r="DK186" s="32"/>
      <c r="DL186" s="32"/>
      <c r="DM186" s="32"/>
      <c r="DN186" s="32"/>
      <c r="DO186" s="32"/>
      <c r="DP186" s="32"/>
      <c r="DQ186" s="32"/>
      <c r="DR186" s="32"/>
      <c r="DS186" s="32"/>
      <c r="DT186" s="32"/>
      <c r="DU186" s="32"/>
      <c r="DV186" s="32"/>
      <c r="DW186" s="32"/>
      <c r="DX186" s="32"/>
      <c r="DY186" s="32"/>
      <c r="DZ186" s="32"/>
      <c r="EA186" s="32"/>
      <c r="EB186" s="32"/>
      <c r="EC186" s="32"/>
      <c r="ED186" s="32"/>
      <c r="EE186" s="32"/>
      <c r="EF186" s="32"/>
      <c r="EG186" s="32"/>
      <c r="EH186" s="32"/>
      <c r="EI186" s="32"/>
      <c r="EJ186" s="32"/>
      <c r="EK186" s="32"/>
      <c r="EL186" s="32"/>
      <c r="EM186" s="32"/>
      <c r="EN186" s="32"/>
      <c r="EO186" s="32"/>
      <c r="EP186" s="32"/>
      <c r="EQ186" s="32"/>
      <c r="ER186" s="32"/>
      <c r="ES186" s="32"/>
      <c r="ET186" s="32"/>
      <c r="EU186" s="32"/>
      <c r="EV186" s="32"/>
      <c r="EW186" s="32"/>
      <c r="EX186" s="32"/>
      <c r="EY186" s="32"/>
      <c r="EZ186" s="32"/>
      <c r="FA186" s="32"/>
      <c r="FB186" s="32"/>
      <c r="FC186" s="32"/>
      <c r="FD186" s="32"/>
      <c r="FE186" s="32"/>
      <c r="FF186" s="32"/>
      <c r="FG186" s="32"/>
      <c r="FH186" s="32"/>
      <c r="FI186" s="32"/>
      <c r="FJ186" s="32"/>
      <c r="FK186" s="32"/>
      <c r="FL186" s="32"/>
      <c r="FM186" s="32"/>
      <c r="FN186" s="32"/>
      <c r="FO186" s="32"/>
      <c r="FP186" s="32"/>
      <c r="FQ186" s="32"/>
      <c r="FR186" s="32"/>
      <c r="FS186" s="32"/>
      <c r="FT186" s="32"/>
      <c r="FU186" s="32"/>
      <c r="FV186" s="32"/>
      <c r="FW186" s="32"/>
      <c r="FX186" s="32"/>
      <c r="FY186" s="32"/>
      <c r="FZ186" s="32"/>
      <c r="GA186" s="32"/>
      <c r="GB186" s="32"/>
      <c r="GC186" s="32"/>
      <c r="GD186" s="32"/>
      <c r="GE186" s="32"/>
      <c r="GF186" s="32"/>
      <c r="GG186" s="32"/>
      <c r="GH186" s="32"/>
      <c r="GI186" s="32"/>
      <c r="GJ186" s="32"/>
      <c r="GK186" s="32"/>
      <c r="GL186" s="32"/>
      <c r="GM186" s="32"/>
      <c r="GN186" s="32"/>
      <c r="GO186" s="32"/>
      <c r="GP186" s="32"/>
      <c r="GQ186" s="32"/>
      <c r="GR186" s="32"/>
      <c r="GS186" s="32"/>
      <c r="GT186" s="32"/>
      <c r="GU186" s="32"/>
      <c r="GV186" s="32"/>
      <c r="GW186" s="32"/>
      <c r="GX186" s="32"/>
      <c r="GY186" s="32"/>
      <c r="GZ186" s="32"/>
      <c r="HA186" s="32"/>
      <c r="HB186" s="32"/>
      <c r="HC186" s="32"/>
      <c r="HD186" s="32"/>
      <c r="HE186" s="32"/>
      <c r="HF186" s="32"/>
      <c r="HG186" s="32"/>
      <c r="HH186" s="32"/>
      <c r="HI186" s="32"/>
      <c r="HJ186" s="32"/>
      <c r="HK186" s="32"/>
      <c r="HL186" s="32"/>
      <c r="HM186" s="32"/>
      <c r="HN186" s="32"/>
      <c r="HO186" s="32"/>
      <c r="HP186" s="32"/>
      <c r="HQ186" s="32"/>
      <c r="HR186" s="32"/>
      <c r="HS186" s="32"/>
      <c r="HT186" s="32"/>
      <c r="HU186" s="32"/>
      <c r="HV186" s="32"/>
      <c r="HW186" s="32"/>
      <c r="HX186" s="32"/>
      <c r="HY186" s="32"/>
      <c r="HZ186" s="32"/>
      <c r="IA186" s="32"/>
      <c r="IB186" s="32"/>
      <c r="IC186" s="32"/>
      <c r="ID186" s="32"/>
      <c r="IE186" s="32"/>
      <c r="IF186" s="32"/>
      <c r="IG186" s="32"/>
      <c r="IH186" s="32"/>
      <c r="II186" s="32"/>
      <c r="IJ186" s="32"/>
      <c r="IK186" s="32"/>
      <c r="IL186" s="32"/>
      <c r="IM186" s="32"/>
      <c r="IN186" s="32"/>
      <c r="IO186" s="32"/>
      <c r="IP186" s="32"/>
      <c r="IQ186" s="32"/>
      <c r="IR186" s="32"/>
      <c r="IS186" s="32"/>
      <c r="IT186" s="32"/>
      <c r="IU186" s="32"/>
      <c r="IV186" s="32"/>
      <c r="IW186" s="32"/>
      <c r="IX186" s="32"/>
      <c r="IY186" s="32"/>
      <c r="IZ186" s="32"/>
      <c r="JA186" s="32"/>
      <c r="JB186" s="32"/>
      <c r="JC186" s="32"/>
      <c r="JD186" s="32"/>
      <c r="JE186" s="32"/>
      <c r="JF186" s="32"/>
      <c r="JG186" s="32"/>
      <c r="JH186" s="32"/>
      <c r="JI186" s="32"/>
      <c r="JJ186" s="32"/>
      <c r="JK186" s="32"/>
      <c r="JL186" s="32"/>
      <c r="JM186" s="32"/>
      <c r="JN186" s="32"/>
      <c r="JO186" s="32"/>
      <c r="JP186" s="32"/>
      <c r="JQ186" s="32"/>
      <c r="JR186" s="32"/>
      <c r="JS186" s="32"/>
      <c r="JT186" s="32"/>
      <c r="JU186" s="32"/>
      <c r="JV186" s="32"/>
      <c r="JW186" s="32"/>
      <c r="JX186" s="32"/>
      <c r="JY186" s="32"/>
      <c r="JZ186" s="32"/>
      <c r="KA186" s="32"/>
      <c r="KB186" s="32"/>
      <c r="KC186" s="32"/>
      <c r="KD186" s="32"/>
      <c r="KE186" s="32"/>
      <c r="KF186" s="32"/>
      <c r="KG186" s="32"/>
      <c r="KH186" s="32"/>
      <c r="KI186" s="32"/>
      <c r="KJ186" s="32"/>
      <c r="KK186" s="32"/>
      <c r="KL186" s="32"/>
      <c r="KM186" s="32"/>
      <c r="KN186" s="32"/>
      <c r="KO186" s="32"/>
      <c r="KP186" s="32"/>
      <c r="KQ186" s="32"/>
      <c r="KR186" s="32"/>
      <c r="KS186" s="32"/>
      <c r="KT186" s="32"/>
      <c r="KU186" s="32"/>
      <c r="KV186" s="32"/>
      <c r="KW186" s="32"/>
      <c r="KX186" s="32"/>
      <c r="KY186" s="32"/>
      <c r="KZ186" s="32"/>
      <c r="LA186" s="32"/>
      <c r="LB186" s="32"/>
      <c r="LC186" s="32"/>
      <c r="LD186" s="32"/>
      <c r="LE186" s="32"/>
      <c r="LF186" s="32"/>
      <c r="LG186" s="32"/>
      <c r="LH186" s="32"/>
      <c r="LI186" s="32"/>
      <c r="LJ186" s="32"/>
      <c r="LK186" s="32"/>
      <c r="LL186" s="32"/>
      <c r="LM186" s="32"/>
      <c r="LN186" s="32"/>
      <c r="LO186" s="32"/>
      <c r="LP186" s="32"/>
      <c r="LQ186" s="32"/>
      <c r="LR186" s="32"/>
      <c r="LS186" s="32"/>
      <c r="LT186" s="32"/>
      <c r="LU186" s="32"/>
      <c r="LV186" s="32"/>
      <c r="LW186" s="32"/>
      <c r="LX186" s="32"/>
      <c r="LY186" s="32"/>
      <c r="LZ186" s="32"/>
      <c r="MA186" s="32"/>
      <c r="MB186" s="32"/>
      <c r="MC186" s="32"/>
      <c r="MD186" s="32"/>
      <c r="ME186" s="32"/>
      <c r="MF186" s="32"/>
      <c r="MG186" s="32"/>
      <c r="MH186" s="32"/>
      <c r="MI186" s="32"/>
      <c r="MJ186" s="32"/>
      <c r="MK186" s="32"/>
      <c r="ML186" s="32"/>
      <c r="MM186" s="32"/>
      <c r="MN186" s="32"/>
      <c r="MO186" s="32"/>
      <c r="MP186" s="32"/>
      <c r="MQ186" s="32"/>
      <c r="MR186" s="32"/>
      <c r="MS186" s="32"/>
      <c r="MT186" s="32"/>
      <c r="MU186" s="32"/>
      <c r="MV186" s="32"/>
      <c r="MW186" s="32"/>
      <c r="MX186" s="32"/>
      <c r="MY186" s="32"/>
      <c r="MZ186" s="32"/>
      <c r="NA186" s="32"/>
      <c r="NB186" s="32"/>
      <c r="NC186" s="32"/>
      <c r="ND186" s="32"/>
      <c r="NE186" s="32"/>
      <c r="NF186" s="32"/>
      <c r="NG186" s="32"/>
      <c r="NH186" s="32"/>
      <c r="NI186" s="32"/>
      <c r="NJ186" s="32"/>
      <c r="NK186" s="32"/>
      <c r="NL186" s="32"/>
      <c r="NM186" s="32"/>
      <c r="NN186" s="32"/>
      <c r="NO186" s="32"/>
      <c r="NP186" s="32"/>
      <c r="NQ186" s="32"/>
      <c r="NR186" s="32"/>
      <c r="NS186" s="32"/>
      <c r="NT186" s="32"/>
      <c r="NU186" s="32"/>
      <c r="NV186" s="32"/>
      <c r="NW186" s="32"/>
      <c r="NX186" s="32"/>
      <c r="NY186" s="32"/>
      <c r="NZ186" s="32"/>
      <c r="OA186" s="32"/>
      <c r="OB186" s="32"/>
      <c r="OC186" s="32"/>
      <c r="OD186" s="32"/>
      <c r="OE186" s="32"/>
      <c r="OF186" s="32"/>
      <c r="OG186" s="32"/>
      <c r="OH186" s="32"/>
      <c r="OI186" s="32"/>
      <c r="OJ186" s="32"/>
      <c r="OK186" s="32"/>
      <c r="OL186" s="32"/>
      <c r="OM186" s="32"/>
      <c r="ON186" s="32"/>
      <c r="OO186" s="32"/>
      <c r="OP186" s="32"/>
      <c r="OQ186" s="32"/>
      <c r="OR186" s="32"/>
      <c r="OS186" s="32"/>
      <c r="OT186" s="32"/>
      <c r="OU186" s="32"/>
      <c r="OV186" s="32"/>
      <c r="OW186" s="32"/>
      <c r="OX186" s="32"/>
      <c r="OY186" s="32"/>
      <c r="OZ186" s="32"/>
      <c r="PA186" s="32"/>
      <c r="PB186" s="32"/>
      <c r="PC186" s="32"/>
      <c r="PD186" s="32"/>
      <c r="PE186" s="32"/>
      <c r="PF186" s="32"/>
      <c r="PG186" s="32"/>
      <c r="PH186" s="32"/>
      <c r="PI186" s="32"/>
      <c r="PJ186" s="32"/>
      <c r="PK186" s="32"/>
      <c r="PL186" s="32"/>
      <c r="PM186" s="32"/>
      <c r="PN186" s="32"/>
      <c r="PO186" s="32"/>
      <c r="PP186" s="32"/>
      <c r="PQ186" s="32"/>
      <c r="PR186" s="32"/>
      <c r="PS186" s="32"/>
      <c r="PT186" s="32"/>
      <c r="PU186" s="32"/>
      <c r="PV186" s="32"/>
      <c r="PW186" s="32"/>
      <c r="PX186" s="32"/>
      <c r="PY186" s="32"/>
      <c r="PZ186" s="32"/>
      <c r="QA186" s="32"/>
      <c r="QB186" s="32"/>
      <c r="QC186" s="32"/>
      <c r="QD186" s="32"/>
      <c r="QE186" s="32"/>
      <c r="QF186" s="32"/>
      <c r="QG186" s="32"/>
      <c r="QH186" s="32"/>
      <c r="QI186" s="32"/>
      <c r="QJ186" s="32"/>
      <c r="QK186" s="32"/>
      <c r="QL186" s="32"/>
      <c r="QM186" s="32"/>
      <c r="QN186" s="32"/>
      <c r="QO186" s="32"/>
      <c r="QP186" s="32"/>
      <c r="QQ186" s="32"/>
      <c r="QR186" s="32"/>
      <c r="QS186" s="32"/>
      <c r="QT186" s="32"/>
      <c r="QU186" s="32"/>
      <c r="QV186" s="32"/>
      <c r="QW186" s="32"/>
      <c r="QX186" s="32"/>
      <c r="QY186" s="32"/>
      <c r="QZ186" s="32"/>
      <c r="RA186" s="32"/>
      <c r="RB186" s="32"/>
      <c r="RC186" s="32"/>
      <c r="RD186" s="32"/>
      <c r="RE186" s="32"/>
      <c r="RF186" s="32"/>
      <c r="RG186" s="32"/>
      <c r="RH186" s="32"/>
      <c r="RI186" s="32"/>
      <c r="RJ186" s="32"/>
      <c r="RK186" s="32"/>
      <c r="RL186" s="32"/>
      <c r="RM186" s="32"/>
      <c r="RN186" s="32"/>
      <c r="RO186" s="32"/>
      <c r="RP186" s="32"/>
      <c r="RQ186" s="32"/>
      <c r="RR186" s="32"/>
      <c r="RS186" s="32"/>
      <c r="RT186" s="32"/>
      <c r="RU186" s="32"/>
      <c r="RV186" s="32"/>
      <c r="RW186" s="32"/>
      <c r="RX186" s="32"/>
      <c r="RY186" s="32"/>
      <c r="RZ186" s="32"/>
      <c r="SA186" s="32"/>
      <c r="SB186" s="32"/>
      <c r="SC186" s="32"/>
      <c r="SD186" s="32"/>
      <c r="SE186" s="32"/>
      <c r="SF186" s="32"/>
      <c r="SG186" s="32"/>
      <c r="SH186" s="32"/>
      <c r="SI186" s="32"/>
      <c r="SJ186" s="32"/>
      <c r="SK186" s="32"/>
      <c r="SL186" s="32"/>
      <c r="SM186" s="32"/>
      <c r="SN186" s="32"/>
      <c r="SO186" s="32"/>
      <c r="SP186" s="32"/>
      <c r="SQ186" s="32"/>
      <c r="SR186" s="32"/>
      <c r="SS186" s="32"/>
      <c r="ST186" s="32"/>
      <c r="SU186" s="32"/>
      <c r="SV186" s="32"/>
      <c r="SW186" s="32"/>
      <c r="SX186" s="32"/>
      <c r="SY186" s="32"/>
      <c r="SZ186" s="32"/>
      <c r="TA186" s="32"/>
      <c r="TB186" s="32"/>
      <c r="TC186" s="32"/>
      <c r="TD186" s="32"/>
      <c r="TE186" s="32"/>
      <c r="TF186" s="32"/>
      <c r="TG186" s="32"/>
      <c r="TH186" s="32"/>
      <c r="TI186" s="32"/>
      <c r="TJ186" s="32"/>
      <c r="TK186" s="32"/>
      <c r="TL186" s="32"/>
      <c r="TM186" s="32"/>
      <c r="TN186" s="32"/>
      <c r="TO186" s="32"/>
      <c r="TP186" s="32"/>
      <c r="TQ186" s="32"/>
      <c r="TR186" s="32"/>
      <c r="TS186" s="32"/>
      <c r="TT186" s="32"/>
      <c r="TU186" s="32"/>
      <c r="TV186" s="32"/>
      <c r="TW186" s="32"/>
      <c r="TX186" s="32"/>
      <c r="TY186" s="32"/>
      <c r="TZ186" s="32"/>
      <c r="UA186" s="32"/>
      <c r="UB186" s="32"/>
      <c r="UC186" s="32"/>
      <c r="UD186" s="32"/>
      <c r="UE186" s="32"/>
      <c r="UF186" s="32"/>
      <c r="UG186" s="32"/>
      <c r="UH186" s="32"/>
      <c r="UI186" s="32"/>
      <c r="UJ186" s="32"/>
      <c r="UK186" s="32"/>
      <c r="UL186" s="32"/>
      <c r="UM186" s="32"/>
      <c r="UN186" s="32"/>
      <c r="UO186" s="32"/>
      <c r="UP186" s="32"/>
      <c r="UQ186" s="32"/>
      <c r="UR186" s="32"/>
      <c r="US186" s="32"/>
      <c r="UT186" s="32"/>
      <c r="UU186" s="32"/>
      <c r="UV186" s="32"/>
      <c r="UW186" s="32"/>
      <c r="UX186" s="32"/>
      <c r="UY186" s="32"/>
      <c r="UZ186" s="32"/>
      <c r="VA186" s="32"/>
      <c r="VB186" s="32"/>
      <c r="VC186" s="32"/>
      <c r="VD186" s="32"/>
      <c r="VE186" s="32"/>
      <c r="VF186" s="32"/>
      <c r="VG186" s="32"/>
      <c r="VH186" s="32"/>
      <c r="VI186" s="32"/>
      <c r="VJ186" s="32"/>
      <c r="VK186" s="32"/>
      <c r="VL186" s="32"/>
      <c r="VM186" s="32"/>
      <c r="VN186" s="32"/>
      <c r="VO186" s="32"/>
      <c r="VP186" s="32"/>
      <c r="VQ186" s="32"/>
      <c r="VR186" s="32"/>
      <c r="VS186" s="32"/>
      <c r="VT186" s="32"/>
      <c r="VU186" s="32"/>
      <c r="VV186" s="32"/>
      <c r="VW186" s="32"/>
      <c r="VX186" s="32"/>
      <c r="VY186" s="32"/>
      <c r="VZ186" s="32"/>
      <c r="WA186" s="32"/>
      <c r="WB186" s="32"/>
      <c r="WC186" s="32"/>
      <c r="WD186" s="32"/>
      <c r="WE186" s="32"/>
      <c r="WF186" s="32"/>
      <c r="WG186" s="32"/>
      <c r="WH186" s="32"/>
      <c r="WI186" s="32"/>
      <c r="WJ186" s="32"/>
      <c r="WK186" s="32"/>
      <c r="WL186" s="32"/>
      <c r="WM186" s="32"/>
      <c r="WN186" s="32"/>
      <c r="WO186" s="32"/>
      <c r="WP186" s="32"/>
      <c r="WQ186" s="32"/>
      <c r="WR186" s="32"/>
      <c r="WS186" s="32"/>
      <c r="WT186" s="32"/>
      <c r="WU186" s="32"/>
      <c r="WV186" s="32"/>
      <c r="WW186" s="32"/>
      <c r="WX186" s="32"/>
      <c r="WY186" s="32"/>
      <c r="WZ186" s="32"/>
      <c r="XA186" s="32"/>
      <c r="XB186" s="32"/>
      <c r="XC186" s="32"/>
      <c r="XD186" s="32"/>
      <c r="XE186" s="32"/>
      <c r="XF186" s="32"/>
      <c r="XG186" s="32"/>
      <c r="XH186" s="32"/>
      <c r="XI186" s="32"/>
      <c r="XJ186" s="32"/>
      <c r="XK186" s="32"/>
      <c r="XL186" s="32"/>
      <c r="XM186" s="32"/>
      <c r="XN186" s="32"/>
      <c r="XO186" s="32"/>
      <c r="XP186" s="32"/>
      <c r="XQ186" s="32"/>
      <c r="XR186" s="32"/>
      <c r="XS186" s="32"/>
      <c r="XT186" s="32"/>
      <c r="XU186" s="32"/>
      <c r="XV186" s="32"/>
      <c r="XW186" s="32"/>
      <c r="XX186" s="32"/>
      <c r="XY186" s="32"/>
      <c r="XZ186" s="32"/>
      <c r="YA186" s="32"/>
      <c r="YB186" s="32"/>
      <c r="YC186" s="32"/>
      <c r="YD186" s="32"/>
      <c r="YE186" s="32"/>
      <c r="YF186" s="32"/>
      <c r="YG186" s="32"/>
      <c r="YH186" s="32"/>
      <c r="YI186" s="32"/>
      <c r="YJ186" s="32"/>
      <c r="YK186" s="32"/>
      <c r="YL186" s="32"/>
      <c r="YM186" s="32"/>
      <c r="YN186" s="32"/>
      <c r="YO186" s="32"/>
      <c r="YP186" s="32"/>
      <c r="YQ186" s="32"/>
      <c r="YR186" s="32"/>
      <c r="YS186" s="32"/>
      <c r="YT186" s="32"/>
      <c r="YU186" s="32"/>
      <c r="YV186" s="32"/>
      <c r="YW186" s="32"/>
      <c r="YX186" s="32"/>
      <c r="YY186" s="32"/>
      <c r="YZ186" s="32"/>
      <c r="ZA186" s="32"/>
      <c r="ZB186" s="32"/>
      <c r="ZC186" s="32"/>
      <c r="ZD186" s="32"/>
      <c r="ZE186" s="32"/>
      <c r="ZF186" s="32"/>
      <c r="ZG186" s="32"/>
      <c r="ZH186" s="32"/>
      <c r="ZI186" s="32"/>
      <c r="ZJ186" s="32"/>
      <c r="ZK186" s="32"/>
      <c r="ZL186" s="32"/>
      <c r="ZM186" s="32"/>
      <c r="ZN186" s="32"/>
      <c r="ZO186" s="32"/>
      <c r="ZP186" s="32"/>
      <c r="ZQ186" s="32"/>
      <c r="ZR186" s="32"/>
      <c r="ZS186" s="32"/>
      <c r="ZT186" s="32"/>
      <c r="ZU186" s="32"/>
      <c r="ZV186" s="32"/>
      <c r="ZW186" s="32"/>
      <c r="ZX186" s="32"/>
      <c r="ZY186" s="32"/>
      <c r="ZZ186" s="32"/>
      <c r="AAA186" s="32"/>
      <c r="AAB186" s="32"/>
      <c r="AAC186" s="32"/>
      <c r="AAD186" s="32"/>
      <c r="AAE186" s="32"/>
      <c r="AAF186" s="32"/>
      <c r="AAG186" s="32"/>
      <c r="AAH186" s="32"/>
      <c r="AAI186" s="32"/>
      <c r="AAJ186" s="32"/>
      <c r="AAK186" s="32"/>
      <c r="AAL186" s="32"/>
      <c r="AAM186" s="32"/>
      <c r="AAN186" s="32"/>
      <c r="AAO186" s="32"/>
      <c r="AAP186" s="32"/>
      <c r="AAQ186" s="32"/>
      <c r="AAR186" s="32"/>
      <c r="AAS186" s="32"/>
      <c r="AAT186" s="32"/>
      <c r="AAU186" s="32"/>
      <c r="AAV186" s="32"/>
      <c r="AAW186" s="32"/>
      <c r="AAX186" s="32"/>
      <c r="AAY186" s="32"/>
      <c r="AAZ186" s="32"/>
      <c r="ABA186" s="32"/>
      <c r="ABB186" s="32"/>
      <c r="ABC186" s="32"/>
      <c r="ABD186" s="32"/>
      <c r="ABE186" s="32"/>
      <c r="ABF186" s="32"/>
      <c r="ABG186" s="32"/>
      <c r="ABH186" s="32"/>
      <c r="ABI186" s="32"/>
      <c r="ABJ186" s="32"/>
      <c r="ABK186" s="32"/>
      <c r="ABL186" s="32"/>
      <c r="ABM186" s="32"/>
      <c r="ABN186" s="32"/>
      <c r="ABO186" s="32"/>
      <c r="ABP186" s="32"/>
      <c r="ABQ186" s="32"/>
      <c r="ABR186" s="32"/>
      <c r="ABS186" s="32"/>
      <c r="ABT186" s="32"/>
      <c r="ABU186" s="32"/>
      <c r="ABV186" s="32"/>
      <c r="ABW186" s="32"/>
      <c r="ABX186" s="32"/>
      <c r="ABY186" s="32"/>
      <c r="ABZ186" s="32"/>
      <c r="ACA186" s="32"/>
      <c r="ACB186" s="32"/>
      <c r="ACC186" s="32"/>
      <c r="ACD186" s="32"/>
      <c r="ACE186" s="32"/>
      <c r="ACF186" s="32"/>
      <c r="ACG186" s="32"/>
      <c r="ACH186" s="32"/>
      <c r="ACI186" s="32"/>
      <c r="ACJ186" s="32"/>
      <c r="ACK186" s="32"/>
      <c r="ACL186" s="32"/>
      <c r="ACM186" s="32"/>
      <c r="ACN186" s="32"/>
      <c r="ACO186" s="32"/>
      <c r="ACP186" s="32"/>
      <c r="ACQ186" s="32"/>
      <c r="ACR186" s="32"/>
      <c r="ACS186" s="32"/>
      <c r="ACT186" s="32"/>
      <c r="ACU186" s="32"/>
      <c r="ACV186" s="32"/>
      <c r="ACW186" s="32"/>
      <c r="ACX186" s="32"/>
      <c r="ACY186" s="32"/>
      <c r="ACZ186" s="32"/>
      <c r="ADA186" s="32"/>
      <c r="ADB186" s="32"/>
      <c r="ADC186" s="32"/>
      <c r="ADD186" s="32"/>
      <c r="ADE186" s="32"/>
      <c r="ADF186" s="32"/>
      <c r="ADG186" s="32"/>
      <c r="ADH186" s="32"/>
      <c r="ADI186" s="32"/>
      <c r="ADJ186" s="32"/>
      <c r="ADK186" s="32"/>
      <c r="ADL186" s="32"/>
      <c r="ADM186" s="32"/>
      <c r="ADN186" s="32"/>
      <c r="ADO186" s="32"/>
      <c r="ADP186" s="32"/>
      <c r="ADQ186" s="32"/>
      <c r="ADR186" s="32"/>
      <c r="ADS186" s="32"/>
      <c r="ADT186" s="32"/>
      <c r="ADU186" s="32"/>
      <c r="ADV186" s="32"/>
      <c r="ADW186" s="32"/>
      <c r="ADX186" s="32"/>
      <c r="ADY186" s="32"/>
      <c r="ADZ186" s="32"/>
      <c r="AEA186" s="32"/>
      <c r="AEB186" s="32"/>
      <c r="AEC186" s="32"/>
      <c r="AED186" s="32"/>
      <c r="AEE186" s="32"/>
      <c r="AEF186" s="32"/>
      <c r="AEG186" s="32"/>
      <c r="AEH186" s="32"/>
      <c r="AEI186" s="32"/>
      <c r="AEJ186" s="32"/>
      <c r="AEK186" s="32"/>
      <c r="AEL186" s="32"/>
      <c r="AEM186" s="32"/>
      <c r="AEN186" s="32"/>
      <c r="AEO186" s="32"/>
      <c r="AEP186" s="32"/>
      <c r="AEQ186" s="32"/>
      <c r="AER186" s="32"/>
      <c r="AES186" s="32"/>
      <c r="AET186" s="32"/>
      <c r="AEU186" s="32"/>
      <c r="AEV186" s="32"/>
      <c r="AEW186" s="32"/>
      <c r="AEX186" s="32"/>
      <c r="AEY186" s="32"/>
      <c r="AEZ186" s="32"/>
      <c r="AFA186" s="32"/>
      <c r="AFB186" s="32"/>
      <c r="AFC186" s="32"/>
      <c r="AFD186" s="32"/>
      <c r="AFE186" s="32"/>
      <c r="AFF186" s="32"/>
      <c r="AFG186" s="32"/>
      <c r="AFH186" s="32"/>
      <c r="AFI186" s="32"/>
      <c r="AFJ186" s="32"/>
      <c r="AFK186" s="32"/>
      <c r="AFL186" s="32"/>
      <c r="AFM186" s="32"/>
      <c r="AFN186" s="32"/>
      <c r="AFO186" s="32"/>
      <c r="AFP186" s="32"/>
      <c r="AFQ186" s="32"/>
      <c r="AFR186" s="32"/>
      <c r="AFS186" s="32"/>
      <c r="AFT186" s="32"/>
      <c r="AFU186" s="32"/>
      <c r="AFV186" s="32"/>
      <c r="AFW186" s="32"/>
      <c r="AFX186" s="32"/>
      <c r="AFY186" s="32"/>
      <c r="AFZ186" s="32"/>
      <c r="AGA186" s="32"/>
      <c r="AGB186" s="32"/>
      <c r="AGC186" s="32"/>
      <c r="AGD186" s="32"/>
      <c r="AGE186" s="32"/>
      <c r="AGF186" s="32"/>
      <c r="AGG186" s="32"/>
      <c r="AGH186" s="32"/>
      <c r="AGI186" s="32"/>
      <c r="AGJ186" s="32"/>
      <c r="AGK186" s="32"/>
      <c r="AGL186" s="32"/>
      <c r="AGM186" s="32"/>
      <c r="AGN186" s="32"/>
      <c r="AGO186" s="32"/>
      <c r="AGP186" s="32"/>
      <c r="AGQ186" s="32"/>
      <c r="AGR186" s="32"/>
      <c r="AGS186" s="32"/>
      <c r="AGT186" s="32"/>
      <c r="AGU186" s="32"/>
      <c r="AGV186" s="32"/>
      <c r="AGW186" s="32"/>
      <c r="AGX186" s="32"/>
      <c r="AGY186" s="32"/>
      <c r="AGZ186" s="32"/>
      <c r="AHA186" s="32"/>
      <c r="AHB186" s="32"/>
      <c r="AHC186" s="32"/>
      <c r="AHD186" s="32"/>
      <c r="AHE186" s="32"/>
      <c r="AHF186" s="32"/>
      <c r="AHG186" s="32"/>
      <c r="AHH186" s="32"/>
      <c r="AHI186" s="32"/>
      <c r="AHJ186" s="32"/>
      <c r="AHK186" s="32"/>
      <c r="AHL186" s="32"/>
      <c r="AHM186" s="32"/>
      <c r="AHN186" s="32"/>
      <c r="AHO186" s="32"/>
      <c r="AHP186" s="32"/>
      <c r="AHQ186" s="32"/>
      <c r="AHR186" s="32"/>
      <c r="AHS186" s="32"/>
      <c r="AHT186" s="32"/>
    </row>
    <row r="187" spans="1:904" s="43" customFormat="1" ht="18.75" x14ac:dyDescent="0.3">
      <c r="A187" s="39">
        <v>222</v>
      </c>
      <c r="B187" s="37"/>
      <c r="C187" s="39"/>
      <c r="D187" s="42"/>
      <c r="E187" s="49"/>
      <c r="F187" s="50"/>
      <c r="G187" s="47"/>
      <c r="H187" s="40"/>
      <c r="I187" s="40"/>
      <c r="J187" s="40"/>
      <c r="K187" s="40"/>
      <c r="L187" s="40"/>
      <c r="M187" s="40"/>
      <c r="N187" s="40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32"/>
      <c r="BB187" s="32"/>
      <c r="BC187" s="32"/>
      <c r="BD187" s="32"/>
      <c r="BE187" s="32"/>
      <c r="BF187" s="32"/>
      <c r="BG187" s="32"/>
      <c r="BH187" s="32"/>
      <c r="BI187" s="32"/>
      <c r="BJ187" s="32"/>
      <c r="BK187" s="32"/>
      <c r="BL187" s="32"/>
      <c r="BM187" s="32"/>
      <c r="BN187" s="32"/>
      <c r="BO187" s="32"/>
      <c r="BP187" s="32"/>
      <c r="BQ187" s="32"/>
      <c r="BR187" s="32"/>
      <c r="BS187" s="32"/>
      <c r="BT187" s="32"/>
      <c r="BU187" s="32"/>
      <c r="BV187" s="32"/>
      <c r="BW187" s="32"/>
      <c r="BX187" s="32"/>
      <c r="BY187" s="32"/>
      <c r="BZ187" s="32"/>
      <c r="CA187" s="32"/>
      <c r="CB187" s="32"/>
      <c r="CC187" s="32"/>
      <c r="CD187" s="32"/>
      <c r="CE187" s="32"/>
      <c r="CF187" s="32"/>
      <c r="CG187" s="32"/>
      <c r="CH187" s="32"/>
      <c r="CI187" s="32"/>
      <c r="CJ187" s="32"/>
      <c r="CK187" s="32"/>
      <c r="CL187" s="32"/>
      <c r="CM187" s="32"/>
      <c r="CN187" s="32"/>
      <c r="CO187" s="32"/>
      <c r="CP187" s="32"/>
      <c r="CQ187" s="32"/>
      <c r="CR187" s="32"/>
      <c r="CS187" s="32"/>
      <c r="CT187" s="32"/>
      <c r="CU187" s="32"/>
      <c r="CV187" s="32"/>
      <c r="CW187" s="32"/>
      <c r="CX187" s="32"/>
      <c r="CY187" s="32"/>
      <c r="CZ187" s="32"/>
      <c r="DA187" s="32"/>
      <c r="DB187" s="32"/>
      <c r="DC187" s="32"/>
      <c r="DD187" s="32"/>
      <c r="DE187" s="32"/>
      <c r="DF187" s="32"/>
      <c r="DG187" s="32"/>
      <c r="DH187" s="32"/>
      <c r="DI187" s="32"/>
      <c r="DJ187" s="32"/>
      <c r="DK187" s="32"/>
      <c r="DL187" s="32"/>
      <c r="DM187" s="32"/>
      <c r="DN187" s="32"/>
      <c r="DO187" s="32"/>
      <c r="DP187" s="32"/>
      <c r="DQ187" s="32"/>
      <c r="DR187" s="32"/>
      <c r="DS187" s="32"/>
      <c r="DT187" s="32"/>
      <c r="DU187" s="32"/>
      <c r="DV187" s="32"/>
      <c r="DW187" s="32"/>
      <c r="DX187" s="32"/>
      <c r="DY187" s="32"/>
      <c r="DZ187" s="32"/>
      <c r="EA187" s="32"/>
      <c r="EB187" s="32"/>
      <c r="EC187" s="32"/>
      <c r="ED187" s="32"/>
      <c r="EE187" s="32"/>
      <c r="EF187" s="32"/>
      <c r="EG187" s="32"/>
      <c r="EH187" s="32"/>
      <c r="EI187" s="32"/>
      <c r="EJ187" s="32"/>
      <c r="EK187" s="32"/>
      <c r="EL187" s="32"/>
      <c r="EM187" s="32"/>
      <c r="EN187" s="32"/>
      <c r="EO187" s="32"/>
      <c r="EP187" s="32"/>
      <c r="EQ187" s="32"/>
      <c r="ER187" s="32"/>
      <c r="ES187" s="32"/>
      <c r="ET187" s="32"/>
      <c r="EU187" s="32"/>
      <c r="EV187" s="32"/>
      <c r="EW187" s="32"/>
      <c r="EX187" s="32"/>
      <c r="EY187" s="32"/>
      <c r="EZ187" s="32"/>
      <c r="FA187" s="32"/>
      <c r="FB187" s="32"/>
      <c r="FC187" s="32"/>
      <c r="FD187" s="32"/>
      <c r="FE187" s="32"/>
      <c r="FF187" s="32"/>
      <c r="FG187" s="32"/>
      <c r="FH187" s="32"/>
      <c r="FI187" s="32"/>
      <c r="FJ187" s="32"/>
      <c r="FK187" s="32"/>
      <c r="FL187" s="32"/>
      <c r="FM187" s="32"/>
      <c r="FN187" s="32"/>
      <c r="FO187" s="32"/>
      <c r="FP187" s="32"/>
      <c r="FQ187" s="32"/>
      <c r="FR187" s="32"/>
      <c r="FS187" s="32"/>
      <c r="FT187" s="32"/>
      <c r="FU187" s="32"/>
      <c r="FV187" s="32"/>
      <c r="FW187" s="32"/>
      <c r="FX187" s="32"/>
      <c r="FY187" s="32"/>
      <c r="FZ187" s="32"/>
      <c r="GA187" s="32"/>
      <c r="GB187" s="32"/>
      <c r="GC187" s="32"/>
      <c r="GD187" s="32"/>
      <c r="GE187" s="32"/>
      <c r="GF187" s="32"/>
      <c r="GG187" s="32"/>
      <c r="GH187" s="32"/>
      <c r="GI187" s="32"/>
      <c r="GJ187" s="32"/>
      <c r="GK187" s="32"/>
      <c r="GL187" s="32"/>
      <c r="GM187" s="32"/>
      <c r="GN187" s="32"/>
      <c r="GO187" s="32"/>
      <c r="GP187" s="32"/>
      <c r="GQ187" s="32"/>
      <c r="GR187" s="32"/>
      <c r="GS187" s="32"/>
      <c r="GT187" s="32"/>
      <c r="GU187" s="32"/>
      <c r="GV187" s="32"/>
      <c r="GW187" s="32"/>
      <c r="GX187" s="32"/>
      <c r="GY187" s="32"/>
      <c r="GZ187" s="32"/>
      <c r="HA187" s="32"/>
      <c r="HB187" s="32"/>
      <c r="HC187" s="32"/>
      <c r="HD187" s="32"/>
      <c r="HE187" s="32"/>
      <c r="HF187" s="32"/>
      <c r="HG187" s="32"/>
      <c r="HH187" s="32"/>
      <c r="HI187" s="32"/>
      <c r="HJ187" s="32"/>
      <c r="HK187" s="32"/>
      <c r="HL187" s="32"/>
      <c r="HM187" s="32"/>
      <c r="HN187" s="32"/>
      <c r="HO187" s="32"/>
      <c r="HP187" s="32"/>
      <c r="HQ187" s="32"/>
      <c r="HR187" s="32"/>
      <c r="HS187" s="32"/>
      <c r="HT187" s="32"/>
      <c r="HU187" s="32"/>
      <c r="HV187" s="32"/>
      <c r="HW187" s="32"/>
      <c r="HX187" s="32"/>
      <c r="HY187" s="32"/>
      <c r="HZ187" s="32"/>
      <c r="IA187" s="32"/>
      <c r="IB187" s="32"/>
      <c r="IC187" s="32"/>
      <c r="ID187" s="32"/>
      <c r="IE187" s="32"/>
      <c r="IF187" s="32"/>
      <c r="IG187" s="32"/>
      <c r="IH187" s="32"/>
      <c r="II187" s="32"/>
      <c r="IJ187" s="32"/>
      <c r="IK187" s="32"/>
      <c r="IL187" s="32"/>
      <c r="IM187" s="32"/>
      <c r="IN187" s="32"/>
      <c r="IO187" s="32"/>
      <c r="IP187" s="32"/>
      <c r="IQ187" s="32"/>
      <c r="IR187" s="32"/>
      <c r="IS187" s="32"/>
      <c r="IT187" s="32"/>
      <c r="IU187" s="32"/>
      <c r="IV187" s="32"/>
      <c r="IW187" s="32"/>
      <c r="IX187" s="32"/>
      <c r="IY187" s="32"/>
      <c r="IZ187" s="32"/>
      <c r="JA187" s="32"/>
      <c r="JB187" s="32"/>
      <c r="JC187" s="32"/>
      <c r="JD187" s="32"/>
      <c r="JE187" s="32"/>
      <c r="JF187" s="32"/>
      <c r="JG187" s="32"/>
      <c r="JH187" s="32"/>
      <c r="JI187" s="32"/>
      <c r="JJ187" s="32"/>
      <c r="JK187" s="32"/>
      <c r="JL187" s="32"/>
      <c r="JM187" s="32"/>
      <c r="JN187" s="32"/>
      <c r="JO187" s="32"/>
      <c r="JP187" s="32"/>
      <c r="JQ187" s="32"/>
      <c r="JR187" s="32"/>
      <c r="JS187" s="32"/>
      <c r="JT187" s="32"/>
      <c r="JU187" s="32"/>
      <c r="JV187" s="32"/>
      <c r="JW187" s="32"/>
      <c r="JX187" s="32"/>
      <c r="JY187" s="32"/>
      <c r="JZ187" s="32"/>
      <c r="KA187" s="32"/>
      <c r="KB187" s="32"/>
      <c r="KC187" s="32"/>
      <c r="KD187" s="32"/>
      <c r="KE187" s="32"/>
      <c r="KF187" s="32"/>
      <c r="KG187" s="32"/>
      <c r="KH187" s="32"/>
      <c r="KI187" s="32"/>
      <c r="KJ187" s="32"/>
      <c r="KK187" s="32"/>
      <c r="KL187" s="32"/>
      <c r="KM187" s="32"/>
      <c r="KN187" s="32"/>
      <c r="KO187" s="32"/>
      <c r="KP187" s="32"/>
      <c r="KQ187" s="32"/>
      <c r="KR187" s="32"/>
      <c r="KS187" s="32"/>
      <c r="KT187" s="32"/>
      <c r="KU187" s="32"/>
      <c r="KV187" s="32"/>
      <c r="KW187" s="32"/>
      <c r="KX187" s="32"/>
      <c r="KY187" s="32"/>
      <c r="KZ187" s="32"/>
      <c r="LA187" s="32"/>
      <c r="LB187" s="32"/>
      <c r="LC187" s="32"/>
      <c r="LD187" s="32"/>
      <c r="LE187" s="32"/>
      <c r="LF187" s="32"/>
      <c r="LG187" s="32"/>
      <c r="LH187" s="32"/>
      <c r="LI187" s="32"/>
      <c r="LJ187" s="32"/>
      <c r="LK187" s="32"/>
      <c r="LL187" s="32"/>
      <c r="LM187" s="32"/>
      <c r="LN187" s="32"/>
      <c r="LO187" s="32"/>
      <c r="LP187" s="32"/>
      <c r="LQ187" s="32"/>
      <c r="LR187" s="32"/>
      <c r="LS187" s="32"/>
      <c r="LT187" s="32"/>
      <c r="LU187" s="32"/>
      <c r="LV187" s="32"/>
      <c r="LW187" s="32"/>
      <c r="LX187" s="32"/>
      <c r="LY187" s="32"/>
      <c r="LZ187" s="32"/>
      <c r="MA187" s="32"/>
      <c r="MB187" s="32"/>
      <c r="MC187" s="32"/>
      <c r="MD187" s="32"/>
      <c r="ME187" s="32"/>
      <c r="MF187" s="32"/>
      <c r="MG187" s="32"/>
      <c r="MH187" s="32"/>
      <c r="MI187" s="32"/>
      <c r="MJ187" s="32"/>
      <c r="MK187" s="32"/>
      <c r="ML187" s="32"/>
      <c r="MM187" s="32"/>
      <c r="MN187" s="32"/>
      <c r="MO187" s="32"/>
      <c r="MP187" s="32"/>
      <c r="MQ187" s="32"/>
      <c r="MR187" s="32"/>
      <c r="MS187" s="32"/>
      <c r="MT187" s="32"/>
      <c r="MU187" s="32"/>
      <c r="MV187" s="32"/>
      <c r="MW187" s="32"/>
      <c r="MX187" s="32"/>
      <c r="MY187" s="32"/>
      <c r="MZ187" s="32"/>
      <c r="NA187" s="32"/>
      <c r="NB187" s="32"/>
      <c r="NC187" s="32"/>
      <c r="ND187" s="32"/>
      <c r="NE187" s="32"/>
      <c r="NF187" s="32"/>
      <c r="NG187" s="32"/>
      <c r="NH187" s="32"/>
      <c r="NI187" s="32"/>
      <c r="NJ187" s="32"/>
      <c r="NK187" s="32"/>
      <c r="NL187" s="32"/>
      <c r="NM187" s="32"/>
      <c r="NN187" s="32"/>
      <c r="NO187" s="32"/>
      <c r="NP187" s="32"/>
      <c r="NQ187" s="32"/>
      <c r="NR187" s="32"/>
      <c r="NS187" s="32"/>
      <c r="NT187" s="32"/>
      <c r="NU187" s="32"/>
      <c r="NV187" s="32"/>
      <c r="NW187" s="32"/>
      <c r="NX187" s="32"/>
      <c r="NY187" s="32"/>
      <c r="NZ187" s="32"/>
      <c r="OA187" s="32"/>
      <c r="OB187" s="32"/>
      <c r="OC187" s="32"/>
      <c r="OD187" s="32"/>
      <c r="OE187" s="32"/>
      <c r="OF187" s="32"/>
      <c r="OG187" s="32"/>
      <c r="OH187" s="32"/>
      <c r="OI187" s="32"/>
      <c r="OJ187" s="32"/>
      <c r="OK187" s="32"/>
      <c r="OL187" s="32"/>
      <c r="OM187" s="32"/>
      <c r="ON187" s="32"/>
      <c r="OO187" s="32"/>
      <c r="OP187" s="32"/>
      <c r="OQ187" s="32"/>
      <c r="OR187" s="32"/>
      <c r="OS187" s="32"/>
      <c r="OT187" s="32"/>
      <c r="OU187" s="32"/>
      <c r="OV187" s="32"/>
      <c r="OW187" s="32"/>
      <c r="OX187" s="32"/>
      <c r="OY187" s="32"/>
      <c r="OZ187" s="32"/>
      <c r="PA187" s="32"/>
      <c r="PB187" s="32"/>
      <c r="PC187" s="32"/>
      <c r="PD187" s="32"/>
      <c r="PE187" s="32"/>
      <c r="PF187" s="32"/>
      <c r="PG187" s="32"/>
      <c r="PH187" s="32"/>
      <c r="PI187" s="32"/>
      <c r="PJ187" s="32"/>
      <c r="PK187" s="32"/>
      <c r="PL187" s="32"/>
      <c r="PM187" s="32"/>
      <c r="PN187" s="32"/>
      <c r="PO187" s="32"/>
      <c r="PP187" s="32"/>
      <c r="PQ187" s="32"/>
      <c r="PR187" s="32"/>
      <c r="PS187" s="32"/>
      <c r="PT187" s="32"/>
      <c r="PU187" s="32"/>
      <c r="PV187" s="32"/>
      <c r="PW187" s="32"/>
      <c r="PX187" s="32"/>
      <c r="PY187" s="32"/>
      <c r="PZ187" s="32"/>
      <c r="QA187" s="32"/>
      <c r="QB187" s="32"/>
      <c r="QC187" s="32"/>
      <c r="QD187" s="32"/>
      <c r="QE187" s="32"/>
      <c r="QF187" s="32"/>
      <c r="QG187" s="32"/>
      <c r="QH187" s="32"/>
      <c r="QI187" s="32"/>
      <c r="QJ187" s="32"/>
      <c r="QK187" s="32"/>
      <c r="QL187" s="32"/>
      <c r="QM187" s="32"/>
      <c r="QN187" s="32"/>
      <c r="QO187" s="32"/>
      <c r="QP187" s="32"/>
      <c r="QQ187" s="32"/>
      <c r="QR187" s="32"/>
      <c r="QS187" s="32"/>
      <c r="QT187" s="32"/>
      <c r="QU187" s="32"/>
      <c r="QV187" s="32"/>
      <c r="QW187" s="32"/>
      <c r="QX187" s="32"/>
      <c r="QY187" s="32"/>
      <c r="QZ187" s="32"/>
      <c r="RA187" s="32"/>
      <c r="RB187" s="32"/>
      <c r="RC187" s="32"/>
      <c r="RD187" s="32"/>
      <c r="RE187" s="32"/>
      <c r="RF187" s="32"/>
      <c r="RG187" s="32"/>
      <c r="RH187" s="32"/>
      <c r="RI187" s="32"/>
      <c r="RJ187" s="32"/>
      <c r="RK187" s="32"/>
      <c r="RL187" s="32"/>
      <c r="RM187" s="32"/>
      <c r="RN187" s="32"/>
      <c r="RO187" s="32"/>
      <c r="RP187" s="32"/>
      <c r="RQ187" s="32"/>
      <c r="RR187" s="32"/>
      <c r="RS187" s="32"/>
      <c r="RT187" s="32"/>
      <c r="RU187" s="32"/>
      <c r="RV187" s="32"/>
      <c r="RW187" s="32"/>
      <c r="RX187" s="32"/>
      <c r="RY187" s="32"/>
      <c r="RZ187" s="32"/>
      <c r="SA187" s="32"/>
      <c r="SB187" s="32"/>
      <c r="SC187" s="32"/>
      <c r="SD187" s="32"/>
      <c r="SE187" s="32"/>
      <c r="SF187" s="32"/>
      <c r="SG187" s="32"/>
      <c r="SH187" s="32"/>
      <c r="SI187" s="32"/>
      <c r="SJ187" s="32"/>
      <c r="SK187" s="32"/>
      <c r="SL187" s="32"/>
      <c r="SM187" s="32"/>
      <c r="SN187" s="32"/>
      <c r="SO187" s="32"/>
      <c r="SP187" s="32"/>
      <c r="SQ187" s="32"/>
      <c r="SR187" s="32"/>
      <c r="SS187" s="32"/>
      <c r="ST187" s="32"/>
      <c r="SU187" s="32"/>
      <c r="SV187" s="32"/>
      <c r="SW187" s="32"/>
      <c r="SX187" s="32"/>
      <c r="SY187" s="32"/>
      <c r="SZ187" s="32"/>
      <c r="TA187" s="32"/>
      <c r="TB187" s="32"/>
      <c r="TC187" s="32"/>
      <c r="TD187" s="32"/>
      <c r="TE187" s="32"/>
      <c r="TF187" s="32"/>
      <c r="TG187" s="32"/>
      <c r="TH187" s="32"/>
      <c r="TI187" s="32"/>
      <c r="TJ187" s="32"/>
      <c r="TK187" s="32"/>
      <c r="TL187" s="32"/>
      <c r="TM187" s="32"/>
      <c r="TN187" s="32"/>
      <c r="TO187" s="32"/>
      <c r="TP187" s="32"/>
      <c r="TQ187" s="32"/>
      <c r="TR187" s="32"/>
      <c r="TS187" s="32"/>
      <c r="TT187" s="32"/>
      <c r="TU187" s="32"/>
      <c r="TV187" s="32"/>
      <c r="TW187" s="32"/>
      <c r="TX187" s="32"/>
      <c r="TY187" s="32"/>
      <c r="TZ187" s="32"/>
      <c r="UA187" s="32"/>
      <c r="UB187" s="32"/>
      <c r="UC187" s="32"/>
      <c r="UD187" s="32"/>
      <c r="UE187" s="32"/>
      <c r="UF187" s="32"/>
      <c r="UG187" s="32"/>
      <c r="UH187" s="32"/>
      <c r="UI187" s="32"/>
      <c r="UJ187" s="32"/>
      <c r="UK187" s="32"/>
      <c r="UL187" s="32"/>
      <c r="UM187" s="32"/>
      <c r="UN187" s="32"/>
      <c r="UO187" s="32"/>
      <c r="UP187" s="32"/>
      <c r="UQ187" s="32"/>
      <c r="UR187" s="32"/>
      <c r="US187" s="32"/>
      <c r="UT187" s="32"/>
      <c r="UU187" s="32"/>
      <c r="UV187" s="32"/>
      <c r="UW187" s="32"/>
      <c r="UX187" s="32"/>
      <c r="UY187" s="32"/>
      <c r="UZ187" s="32"/>
      <c r="VA187" s="32"/>
      <c r="VB187" s="32"/>
      <c r="VC187" s="32"/>
      <c r="VD187" s="32"/>
      <c r="VE187" s="32"/>
      <c r="VF187" s="32"/>
      <c r="VG187" s="32"/>
      <c r="VH187" s="32"/>
      <c r="VI187" s="32"/>
      <c r="VJ187" s="32"/>
      <c r="VK187" s="32"/>
      <c r="VL187" s="32"/>
      <c r="VM187" s="32"/>
      <c r="VN187" s="32"/>
      <c r="VO187" s="32"/>
      <c r="VP187" s="32"/>
      <c r="VQ187" s="32"/>
      <c r="VR187" s="32"/>
      <c r="VS187" s="32"/>
      <c r="VT187" s="32"/>
      <c r="VU187" s="32"/>
      <c r="VV187" s="32"/>
      <c r="VW187" s="32"/>
      <c r="VX187" s="32"/>
      <c r="VY187" s="32"/>
      <c r="VZ187" s="32"/>
      <c r="WA187" s="32"/>
      <c r="WB187" s="32"/>
      <c r="WC187" s="32"/>
      <c r="WD187" s="32"/>
      <c r="WE187" s="32"/>
      <c r="WF187" s="32"/>
      <c r="WG187" s="32"/>
      <c r="WH187" s="32"/>
      <c r="WI187" s="32"/>
      <c r="WJ187" s="32"/>
      <c r="WK187" s="32"/>
      <c r="WL187" s="32"/>
      <c r="WM187" s="32"/>
      <c r="WN187" s="32"/>
      <c r="WO187" s="32"/>
      <c r="WP187" s="32"/>
      <c r="WQ187" s="32"/>
      <c r="WR187" s="32"/>
      <c r="WS187" s="32"/>
      <c r="WT187" s="32"/>
      <c r="WU187" s="32"/>
      <c r="WV187" s="32"/>
      <c r="WW187" s="32"/>
      <c r="WX187" s="32"/>
      <c r="WY187" s="32"/>
      <c r="WZ187" s="32"/>
      <c r="XA187" s="32"/>
      <c r="XB187" s="32"/>
      <c r="XC187" s="32"/>
      <c r="XD187" s="32"/>
      <c r="XE187" s="32"/>
      <c r="XF187" s="32"/>
      <c r="XG187" s="32"/>
      <c r="XH187" s="32"/>
      <c r="XI187" s="32"/>
      <c r="XJ187" s="32"/>
      <c r="XK187" s="32"/>
      <c r="XL187" s="32"/>
      <c r="XM187" s="32"/>
      <c r="XN187" s="32"/>
      <c r="XO187" s="32"/>
      <c r="XP187" s="32"/>
      <c r="XQ187" s="32"/>
      <c r="XR187" s="32"/>
      <c r="XS187" s="32"/>
      <c r="XT187" s="32"/>
      <c r="XU187" s="32"/>
      <c r="XV187" s="32"/>
      <c r="XW187" s="32"/>
      <c r="XX187" s="32"/>
      <c r="XY187" s="32"/>
      <c r="XZ187" s="32"/>
      <c r="YA187" s="32"/>
      <c r="YB187" s="32"/>
      <c r="YC187" s="32"/>
      <c r="YD187" s="32"/>
      <c r="YE187" s="32"/>
      <c r="YF187" s="32"/>
      <c r="YG187" s="32"/>
      <c r="YH187" s="32"/>
      <c r="YI187" s="32"/>
      <c r="YJ187" s="32"/>
      <c r="YK187" s="32"/>
      <c r="YL187" s="32"/>
      <c r="YM187" s="32"/>
      <c r="YN187" s="32"/>
      <c r="YO187" s="32"/>
      <c r="YP187" s="32"/>
      <c r="YQ187" s="32"/>
      <c r="YR187" s="32"/>
      <c r="YS187" s="32"/>
      <c r="YT187" s="32"/>
      <c r="YU187" s="32"/>
      <c r="YV187" s="32"/>
      <c r="YW187" s="32"/>
      <c r="YX187" s="32"/>
      <c r="YY187" s="32"/>
      <c r="YZ187" s="32"/>
      <c r="ZA187" s="32"/>
      <c r="ZB187" s="32"/>
      <c r="ZC187" s="32"/>
      <c r="ZD187" s="32"/>
      <c r="ZE187" s="32"/>
      <c r="ZF187" s="32"/>
      <c r="ZG187" s="32"/>
      <c r="ZH187" s="32"/>
      <c r="ZI187" s="32"/>
      <c r="ZJ187" s="32"/>
      <c r="ZK187" s="32"/>
      <c r="ZL187" s="32"/>
      <c r="ZM187" s="32"/>
      <c r="ZN187" s="32"/>
      <c r="ZO187" s="32"/>
      <c r="ZP187" s="32"/>
      <c r="ZQ187" s="32"/>
      <c r="ZR187" s="32"/>
      <c r="ZS187" s="32"/>
      <c r="ZT187" s="32"/>
      <c r="ZU187" s="32"/>
      <c r="ZV187" s="32"/>
      <c r="ZW187" s="32"/>
      <c r="ZX187" s="32"/>
      <c r="ZY187" s="32"/>
      <c r="ZZ187" s="32"/>
      <c r="AAA187" s="32"/>
      <c r="AAB187" s="32"/>
      <c r="AAC187" s="32"/>
      <c r="AAD187" s="32"/>
      <c r="AAE187" s="32"/>
      <c r="AAF187" s="32"/>
      <c r="AAG187" s="32"/>
      <c r="AAH187" s="32"/>
      <c r="AAI187" s="32"/>
      <c r="AAJ187" s="32"/>
      <c r="AAK187" s="32"/>
      <c r="AAL187" s="32"/>
      <c r="AAM187" s="32"/>
      <c r="AAN187" s="32"/>
      <c r="AAO187" s="32"/>
      <c r="AAP187" s="32"/>
      <c r="AAQ187" s="32"/>
      <c r="AAR187" s="32"/>
      <c r="AAS187" s="32"/>
      <c r="AAT187" s="32"/>
      <c r="AAU187" s="32"/>
      <c r="AAV187" s="32"/>
      <c r="AAW187" s="32"/>
      <c r="AAX187" s="32"/>
      <c r="AAY187" s="32"/>
      <c r="AAZ187" s="32"/>
      <c r="ABA187" s="32"/>
      <c r="ABB187" s="32"/>
      <c r="ABC187" s="32"/>
      <c r="ABD187" s="32"/>
      <c r="ABE187" s="32"/>
      <c r="ABF187" s="32"/>
      <c r="ABG187" s="32"/>
      <c r="ABH187" s="32"/>
      <c r="ABI187" s="32"/>
      <c r="ABJ187" s="32"/>
      <c r="ABK187" s="32"/>
      <c r="ABL187" s="32"/>
      <c r="ABM187" s="32"/>
      <c r="ABN187" s="32"/>
      <c r="ABO187" s="32"/>
      <c r="ABP187" s="32"/>
      <c r="ABQ187" s="32"/>
      <c r="ABR187" s="32"/>
      <c r="ABS187" s="32"/>
      <c r="ABT187" s="32"/>
      <c r="ABU187" s="32"/>
      <c r="ABV187" s="32"/>
      <c r="ABW187" s="32"/>
      <c r="ABX187" s="32"/>
      <c r="ABY187" s="32"/>
      <c r="ABZ187" s="32"/>
      <c r="ACA187" s="32"/>
      <c r="ACB187" s="32"/>
      <c r="ACC187" s="32"/>
      <c r="ACD187" s="32"/>
      <c r="ACE187" s="32"/>
      <c r="ACF187" s="32"/>
      <c r="ACG187" s="32"/>
      <c r="ACH187" s="32"/>
      <c r="ACI187" s="32"/>
      <c r="ACJ187" s="32"/>
      <c r="ACK187" s="32"/>
      <c r="ACL187" s="32"/>
      <c r="ACM187" s="32"/>
      <c r="ACN187" s="32"/>
      <c r="ACO187" s="32"/>
      <c r="ACP187" s="32"/>
      <c r="ACQ187" s="32"/>
      <c r="ACR187" s="32"/>
      <c r="ACS187" s="32"/>
      <c r="ACT187" s="32"/>
      <c r="ACU187" s="32"/>
      <c r="ACV187" s="32"/>
      <c r="ACW187" s="32"/>
      <c r="ACX187" s="32"/>
      <c r="ACY187" s="32"/>
      <c r="ACZ187" s="32"/>
      <c r="ADA187" s="32"/>
      <c r="ADB187" s="32"/>
      <c r="ADC187" s="32"/>
      <c r="ADD187" s="32"/>
      <c r="ADE187" s="32"/>
      <c r="ADF187" s="32"/>
      <c r="ADG187" s="32"/>
      <c r="ADH187" s="32"/>
      <c r="ADI187" s="32"/>
      <c r="ADJ187" s="32"/>
      <c r="ADK187" s="32"/>
      <c r="ADL187" s="32"/>
      <c r="ADM187" s="32"/>
      <c r="ADN187" s="32"/>
      <c r="ADO187" s="32"/>
      <c r="ADP187" s="32"/>
      <c r="ADQ187" s="32"/>
      <c r="ADR187" s="32"/>
      <c r="ADS187" s="32"/>
      <c r="ADT187" s="32"/>
      <c r="ADU187" s="32"/>
      <c r="ADV187" s="32"/>
      <c r="ADW187" s="32"/>
      <c r="ADX187" s="32"/>
      <c r="ADY187" s="32"/>
      <c r="ADZ187" s="32"/>
      <c r="AEA187" s="32"/>
      <c r="AEB187" s="32"/>
      <c r="AEC187" s="32"/>
      <c r="AED187" s="32"/>
      <c r="AEE187" s="32"/>
      <c r="AEF187" s="32"/>
      <c r="AEG187" s="32"/>
      <c r="AEH187" s="32"/>
      <c r="AEI187" s="32"/>
      <c r="AEJ187" s="32"/>
      <c r="AEK187" s="32"/>
      <c r="AEL187" s="32"/>
      <c r="AEM187" s="32"/>
      <c r="AEN187" s="32"/>
      <c r="AEO187" s="32"/>
      <c r="AEP187" s="32"/>
      <c r="AEQ187" s="32"/>
      <c r="AER187" s="32"/>
      <c r="AES187" s="32"/>
      <c r="AET187" s="32"/>
      <c r="AEU187" s="32"/>
      <c r="AEV187" s="32"/>
      <c r="AEW187" s="32"/>
      <c r="AEX187" s="32"/>
      <c r="AEY187" s="32"/>
      <c r="AEZ187" s="32"/>
      <c r="AFA187" s="32"/>
      <c r="AFB187" s="32"/>
      <c r="AFC187" s="32"/>
      <c r="AFD187" s="32"/>
      <c r="AFE187" s="32"/>
      <c r="AFF187" s="32"/>
      <c r="AFG187" s="32"/>
      <c r="AFH187" s="32"/>
      <c r="AFI187" s="32"/>
      <c r="AFJ187" s="32"/>
      <c r="AFK187" s="32"/>
      <c r="AFL187" s="32"/>
      <c r="AFM187" s="32"/>
      <c r="AFN187" s="32"/>
      <c r="AFO187" s="32"/>
      <c r="AFP187" s="32"/>
      <c r="AFQ187" s="32"/>
      <c r="AFR187" s="32"/>
      <c r="AFS187" s="32"/>
      <c r="AFT187" s="32"/>
      <c r="AFU187" s="32"/>
      <c r="AFV187" s="32"/>
      <c r="AFW187" s="32"/>
      <c r="AFX187" s="32"/>
      <c r="AFY187" s="32"/>
      <c r="AFZ187" s="32"/>
      <c r="AGA187" s="32"/>
      <c r="AGB187" s="32"/>
      <c r="AGC187" s="32"/>
      <c r="AGD187" s="32"/>
      <c r="AGE187" s="32"/>
      <c r="AGF187" s="32"/>
      <c r="AGG187" s="32"/>
      <c r="AGH187" s="32"/>
      <c r="AGI187" s="32"/>
      <c r="AGJ187" s="32"/>
      <c r="AGK187" s="32"/>
      <c r="AGL187" s="32"/>
      <c r="AGM187" s="32"/>
      <c r="AGN187" s="32"/>
      <c r="AGO187" s="32"/>
      <c r="AGP187" s="32"/>
      <c r="AGQ187" s="32"/>
      <c r="AGR187" s="32"/>
      <c r="AGS187" s="32"/>
      <c r="AGT187" s="32"/>
      <c r="AGU187" s="32"/>
      <c r="AGV187" s="32"/>
      <c r="AGW187" s="32"/>
      <c r="AGX187" s="32"/>
      <c r="AGY187" s="32"/>
      <c r="AGZ187" s="32"/>
      <c r="AHA187" s="32"/>
      <c r="AHB187" s="32"/>
      <c r="AHC187" s="32"/>
      <c r="AHD187" s="32"/>
      <c r="AHE187" s="32"/>
      <c r="AHF187" s="32"/>
      <c r="AHG187" s="32"/>
      <c r="AHH187" s="32"/>
      <c r="AHI187" s="32"/>
      <c r="AHJ187" s="32"/>
      <c r="AHK187" s="32"/>
      <c r="AHL187" s="32"/>
      <c r="AHM187" s="32"/>
      <c r="AHN187" s="32"/>
      <c r="AHO187" s="32"/>
      <c r="AHP187" s="32"/>
      <c r="AHQ187" s="32"/>
      <c r="AHR187" s="32"/>
      <c r="AHS187" s="32"/>
      <c r="AHT187" s="32"/>
    </row>
    <row r="188" spans="1:904" s="43" customFormat="1" ht="18.75" x14ac:dyDescent="0.3">
      <c r="A188" s="39">
        <v>222</v>
      </c>
      <c r="B188" s="37"/>
      <c r="C188" s="39"/>
      <c r="D188" s="42"/>
      <c r="E188" s="49"/>
      <c r="F188" s="50"/>
      <c r="G188" s="47"/>
      <c r="H188" s="40"/>
      <c r="I188" s="40"/>
      <c r="J188" s="40"/>
      <c r="K188" s="40"/>
      <c r="L188" s="40"/>
      <c r="M188" s="40"/>
      <c r="N188" s="40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32"/>
      <c r="BB188" s="32"/>
      <c r="BC188" s="32"/>
      <c r="BD188" s="32"/>
      <c r="BE188" s="32"/>
      <c r="BF188" s="32"/>
      <c r="BG188" s="32"/>
      <c r="BH188" s="32"/>
      <c r="BI188" s="32"/>
      <c r="BJ188" s="32"/>
      <c r="BK188" s="32"/>
      <c r="BL188" s="32"/>
      <c r="BM188" s="32"/>
      <c r="BN188" s="32"/>
      <c r="BO188" s="32"/>
      <c r="BP188" s="32"/>
      <c r="BQ188" s="32"/>
      <c r="BR188" s="32"/>
      <c r="BS188" s="32"/>
      <c r="BT188" s="32"/>
      <c r="BU188" s="32"/>
      <c r="BV188" s="32"/>
      <c r="BW188" s="32"/>
      <c r="BX188" s="32"/>
      <c r="BY188" s="32"/>
      <c r="BZ188" s="32"/>
      <c r="CA188" s="32"/>
      <c r="CB188" s="32"/>
      <c r="CC188" s="32"/>
      <c r="CD188" s="32"/>
      <c r="CE188" s="32"/>
      <c r="CF188" s="32"/>
      <c r="CG188" s="32"/>
      <c r="CH188" s="32"/>
      <c r="CI188" s="32"/>
      <c r="CJ188" s="32"/>
      <c r="CK188" s="32"/>
      <c r="CL188" s="32"/>
      <c r="CM188" s="32"/>
      <c r="CN188" s="32"/>
      <c r="CO188" s="32"/>
      <c r="CP188" s="32"/>
      <c r="CQ188" s="32"/>
      <c r="CR188" s="32"/>
      <c r="CS188" s="32"/>
      <c r="CT188" s="32"/>
      <c r="CU188" s="32"/>
      <c r="CV188" s="32"/>
      <c r="CW188" s="32"/>
      <c r="CX188" s="32"/>
      <c r="CY188" s="32"/>
      <c r="CZ188" s="32"/>
      <c r="DA188" s="32"/>
      <c r="DB188" s="32"/>
      <c r="DC188" s="32"/>
      <c r="DD188" s="32"/>
      <c r="DE188" s="32"/>
      <c r="DF188" s="32"/>
      <c r="DG188" s="32"/>
      <c r="DH188" s="32"/>
      <c r="DI188" s="32"/>
      <c r="DJ188" s="32"/>
      <c r="DK188" s="32"/>
      <c r="DL188" s="32"/>
      <c r="DM188" s="32"/>
      <c r="DN188" s="32"/>
      <c r="DO188" s="32"/>
      <c r="DP188" s="32"/>
      <c r="DQ188" s="32"/>
      <c r="DR188" s="32"/>
      <c r="DS188" s="32"/>
      <c r="DT188" s="32"/>
      <c r="DU188" s="32"/>
      <c r="DV188" s="32"/>
      <c r="DW188" s="32"/>
      <c r="DX188" s="32"/>
      <c r="DY188" s="32"/>
      <c r="DZ188" s="32"/>
      <c r="EA188" s="32"/>
      <c r="EB188" s="32"/>
      <c r="EC188" s="32"/>
      <c r="ED188" s="32"/>
      <c r="EE188" s="32"/>
      <c r="EF188" s="32"/>
      <c r="EG188" s="32"/>
      <c r="EH188" s="32"/>
      <c r="EI188" s="32"/>
      <c r="EJ188" s="32"/>
      <c r="EK188" s="32"/>
      <c r="EL188" s="32"/>
      <c r="EM188" s="32"/>
      <c r="EN188" s="32"/>
      <c r="EO188" s="32"/>
      <c r="EP188" s="32"/>
      <c r="EQ188" s="32"/>
      <c r="ER188" s="32"/>
      <c r="ES188" s="32"/>
      <c r="ET188" s="32"/>
      <c r="EU188" s="32"/>
      <c r="EV188" s="32"/>
      <c r="EW188" s="32"/>
      <c r="EX188" s="32"/>
      <c r="EY188" s="32"/>
      <c r="EZ188" s="32"/>
      <c r="FA188" s="32"/>
      <c r="FB188" s="32"/>
      <c r="FC188" s="32"/>
      <c r="FD188" s="32"/>
      <c r="FE188" s="32"/>
      <c r="FF188" s="32"/>
      <c r="FG188" s="32"/>
      <c r="FH188" s="32"/>
      <c r="FI188" s="32"/>
      <c r="FJ188" s="32"/>
      <c r="FK188" s="32"/>
      <c r="FL188" s="32"/>
      <c r="FM188" s="32"/>
      <c r="FN188" s="32"/>
      <c r="FO188" s="32"/>
      <c r="FP188" s="32"/>
      <c r="FQ188" s="32"/>
      <c r="FR188" s="32"/>
      <c r="FS188" s="32"/>
      <c r="FT188" s="32"/>
      <c r="FU188" s="32"/>
      <c r="FV188" s="32"/>
      <c r="FW188" s="32"/>
      <c r="FX188" s="32"/>
      <c r="FY188" s="32"/>
      <c r="FZ188" s="32"/>
      <c r="GA188" s="32"/>
      <c r="GB188" s="32"/>
      <c r="GC188" s="32"/>
      <c r="GD188" s="32"/>
      <c r="GE188" s="32"/>
      <c r="GF188" s="32"/>
      <c r="GG188" s="32"/>
      <c r="GH188" s="32"/>
      <c r="GI188" s="32"/>
      <c r="GJ188" s="32"/>
      <c r="GK188" s="32"/>
      <c r="GL188" s="32"/>
      <c r="GM188" s="32"/>
      <c r="GN188" s="32"/>
      <c r="GO188" s="32"/>
      <c r="GP188" s="32"/>
      <c r="GQ188" s="32"/>
      <c r="GR188" s="32"/>
      <c r="GS188" s="32"/>
      <c r="GT188" s="32"/>
      <c r="GU188" s="32"/>
      <c r="GV188" s="32"/>
      <c r="GW188" s="32"/>
      <c r="GX188" s="32"/>
      <c r="GY188" s="32"/>
      <c r="GZ188" s="32"/>
      <c r="HA188" s="32"/>
      <c r="HB188" s="32"/>
      <c r="HC188" s="32"/>
      <c r="HD188" s="32"/>
      <c r="HE188" s="32"/>
      <c r="HF188" s="32"/>
      <c r="HG188" s="32"/>
      <c r="HH188" s="32"/>
      <c r="HI188" s="32"/>
      <c r="HJ188" s="32"/>
      <c r="HK188" s="32"/>
      <c r="HL188" s="32"/>
      <c r="HM188" s="32"/>
      <c r="HN188" s="32"/>
      <c r="HO188" s="32"/>
      <c r="HP188" s="32"/>
      <c r="HQ188" s="32"/>
      <c r="HR188" s="32"/>
      <c r="HS188" s="32"/>
      <c r="HT188" s="32"/>
      <c r="HU188" s="32"/>
      <c r="HV188" s="32"/>
      <c r="HW188" s="32"/>
      <c r="HX188" s="32"/>
      <c r="HY188" s="32"/>
      <c r="HZ188" s="32"/>
      <c r="IA188" s="32"/>
      <c r="IB188" s="32"/>
      <c r="IC188" s="32"/>
      <c r="ID188" s="32"/>
      <c r="IE188" s="32"/>
      <c r="IF188" s="32"/>
      <c r="IG188" s="32"/>
      <c r="IH188" s="32"/>
      <c r="II188" s="32"/>
      <c r="IJ188" s="32"/>
      <c r="IK188" s="32"/>
      <c r="IL188" s="32"/>
      <c r="IM188" s="32"/>
      <c r="IN188" s="32"/>
      <c r="IO188" s="32"/>
      <c r="IP188" s="32"/>
      <c r="IQ188" s="32"/>
      <c r="IR188" s="32"/>
      <c r="IS188" s="32"/>
      <c r="IT188" s="32"/>
      <c r="IU188" s="32"/>
      <c r="IV188" s="32"/>
      <c r="IW188" s="32"/>
      <c r="IX188" s="32"/>
      <c r="IY188" s="32"/>
      <c r="IZ188" s="32"/>
      <c r="JA188" s="32"/>
      <c r="JB188" s="32"/>
      <c r="JC188" s="32"/>
      <c r="JD188" s="32"/>
      <c r="JE188" s="32"/>
      <c r="JF188" s="32"/>
      <c r="JG188" s="32"/>
      <c r="JH188" s="32"/>
      <c r="JI188" s="32"/>
      <c r="JJ188" s="32"/>
      <c r="JK188" s="32"/>
      <c r="JL188" s="32"/>
      <c r="JM188" s="32"/>
      <c r="JN188" s="32"/>
      <c r="JO188" s="32"/>
      <c r="JP188" s="32"/>
      <c r="JQ188" s="32"/>
      <c r="JR188" s="32"/>
      <c r="JS188" s="32"/>
      <c r="JT188" s="32"/>
      <c r="JU188" s="32"/>
      <c r="JV188" s="32"/>
      <c r="JW188" s="32"/>
      <c r="JX188" s="32"/>
      <c r="JY188" s="32"/>
      <c r="JZ188" s="32"/>
      <c r="KA188" s="32"/>
      <c r="KB188" s="32"/>
      <c r="KC188" s="32"/>
      <c r="KD188" s="32"/>
      <c r="KE188" s="32"/>
      <c r="KF188" s="32"/>
      <c r="KG188" s="32"/>
      <c r="KH188" s="32"/>
      <c r="KI188" s="32"/>
      <c r="KJ188" s="32"/>
      <c r="KK188" s="32"/>
      <c r="KL188" s="32"/>
      <c r="KM188" s="32"/>
      <c r="KN188" s="32"/>
      <c r="KO188" s="32"/>
      <c r="KP188" s="32"/>
      <c r="KQ188" s="32"/>
      <c r="KR188" s="32"/>
      <c r="KS188" s="32"/>
      <c r="KT188" s="32"/>
      <c r="KU188" s="32"/>
      <c r="KV188" s="32"/>
      <c r="KW188" s="32"/>
      <c r="KX188" s="32"/>
      <c r="KY188" s="32"/>
      <c r="KZ188" s="32"/>
      <c r="LA188" s="32"/>
      <c r="LB188" s="32"/>
      <c r="LC188" s="32"/>
      <c r="LD188" s="32"/>
      <c r="LE188" s="32"/>
      <c r="LF188" s="32"/>
      <c r="LG188" s="32"/>
      <c r="LH188" s="32"/>
      <c r="LI188" s="32"/>
      <c r="LJ188" s="32"/>
      <c r="LK188" s="32"/>
      <c r="LL188" s="32"/>
      <c r="LM188" s="32"/>
      <c r="LN188" s="32"/>
      <c r="LO188" s="32"/>
      <c r="LP188" s="32"/>
      <c r="LQ188" s="32"/>
      <c r="LR188" s="32"/>
      <c r="LS188" s="32"/>
      <c r="LT188" s="32"/>
      <c r="LU188" s="32"/>
      <c r="LV188" s="32"/>
      <c r="LW188" s="32"/>
      <c r="LX188" s="32"/>
      <c r="LY188" s="32"/>
      <c r="LZ188" s="32"/>
      <c r="MA188" s="32"/>
      <c r="MB188" s="32"/>
      <c r="MC188" s="32"/>
      <c r="MD188" s="32"/>
      <c r="ME188" s="32"/>
      <c r="MF188" s="32"/>
      <c r="MG188" s="32"/>
      <c r="MH188" s="32"/>
      <c r="MI188" s="32"/>
      <c r="MJ188" s="32"/>
      <c r="MK188" s="32"/>
      <c r="ML188" s="32"/>
      <c r="MM188" s="32"/>
      <c r="MN188" s="32"/>
      <c r="MO188" s="32"/>
      <c r="MP188" s="32"/>
      <c r="MQ188" s="32"/>
      <c r="MR188" s="32"/>
      <c r="MS188" s="32"/>
      <c r="MT188" s="32"/>
      <c r="MU188" s="32"/>
      <c r="MV188" s="32"/>
      <c r="MW188" s="32"/>
      <c r="MX188" s="32"/>
      <c r="MY188" s="32"/>
      <c r="MZ188" s="32"/>
      <c r="NA188" s="32"/>
      <c r="NB188" s="32"/>
      <c r="NC188" s="32"/>
      <c r="ND188" s="32"/>
      <c r="NE188" s="32"/>
      <c r="NF188" s="32"/>
      <c r="NG188" s="32"/>
      <c r="NH188" s="32"/>
      <c r="NI188" s="32"/>
      <c r="NJ188" s="32"/>
      <c r="NK188" s="32"/>
      <c r="NL188" s="32"/>
      <c r="NM188" s="32"/>
      <c r="NN188" s="32"/>
      <c r="NO188" s="32"/>
      <c r="NP188" s="32"/>
      <c r="NQ188" s="32"/>
      <c r="NR188" s="32"/>
      <c r="NS188" s="32"/>
      <c r="NT188" s="32"/>
      <c r="NU188" s="32"/>
      <c r="NV188" s="32"/>
      <c r="NW188" s="32"/>
      <c r="NX188" s="32"/>
      <c r="NY188" s="32"/>
      <c r="NZ188" s="32"/>
      <c r="OA188" s="32"/>
      <c r="OB188" s="32"/>
      <c r="OC188" s="32"/>
      <c r="OD188" s="32"/>
      <c r="OE188" s="32"/>
      <c r="OF188" s="32"/>
      <c r="OG188" s="32"/>
      <c r="OH188" s="32"/>
      <c r="OI188" s="32"/>
      <c r="OJ188" s="32"/>
      <c r="OK188" s="32"/>
      <c r="OL188" s="32"/>
      <c r="OM188" s="32"/>
      <c r="ON188" s="32"/>
      <c r="OO188" s="32"/>
      <c r="OP188" s="32"/>
      <c r="OQ188" s="32"/>
      <c r="OR188" s="32"/>
      <c r="OS188" s="32"/>
      <c r="OT188" s="32"/>
      <c r="OU188" s="32"/>
      <c r="OV188" s="32"/>
      <c r="OW188" s="32"/>
      <c r="OX188" s="32"/>
      <c r="OY188" s="32"/>
      <c r="OZ188" s="32"/>
      <c r="PA188" s="32"/>
      <c r="PB188" s="32"/>
      <c r="PC188" s="32"/>
      <c r="PD188" s="32"/>
      <c r="PE188" s="32"/>
      <c r="PF188" s="32"/>
      <c r="PG188" s="32"/>
      <c r="PH188" s="32"/>
      <c r="PI188" s="32"/>
      <c r="PJ188" s="32"/>
      <c r="PK188" s="32"/>
      <c r="PL188" s="32"/>
      <c r="PM188" s="32"/>
      <c r="PN188" s="32"/>
      <c r="PO188" s="32"/>
      <c r="PP188" s="32"/>
      <c r="PQ188" s="32"/>
      <c r="PR188" s="32"/>
      <c r="PS188" s="32"/>
      <c r="PT188" s="32"/>
      <c r="PU188" s="32"/>
      <c r="PV188" s="32"/>
      <c r="PW188" s="32"/>
      <c r="PX188" s="32"/>
      <c r="PY188" s="32"/>
      <c r="PZ188" s="32"/>
      <c r="QA188" s="32"/>
      <c r="QB188" s="32"/>
      <c r="QC188" s="32"/>
      <c r="QD188" s="32"/>
      <c r="QE188" s="32"/>
      <c r="QF188" s="32"/>
      <c r="QG188" s="32"/>
      <c r="QH188" s="32"/>
      <c r="QI188" s="32"/>
      <c r="QJ188" s="32"/>
      <c r="QK188" s="32"/>
      <c r="QL188" s="32"/>
      <c r="QM188" s="32"/>
      <c r="QN188" s="32"/>
      <c r="QO188" s="32"/>
      <c r="QP188" s="32"/>
      <c r="QQ188" s="32"/>
      <c r="QR188" s="32"/>
      <c r="QS188" s="32"/>
      <c r="QT188" s="32"/>
      <c r="QU188" s="32"/>
      <c r="QV188" s="32"/>
      <c r="QW188" s="32"/>
      <c r="QX188" s="32"/>
      <c r="QY188" s="32"/>
      <c r="QZ188" s="32"/>
      <c r="RA188" s="32"/>
      <c r="RB188" s="32"/>
      <c r="RC188" s="32"/>
      <c r="RD188" s="32"/>
      <c r="RE188" s="32"/>
      <c r="RF188" s="32"/>
      <c r="RG188" s="32"/>
      <c r="RH188" s="32"/>
      <c r="RI188" s="32"/>
      <c r="RJ188" s="32"/>
      <c r="RK188" s="32"/>
      <c r="RL188" s="32"/>
      <c r="RM188" s="32"/>
      <c r="RN188" s="32"/>
      <c r="RO188" s="32"/>
      <c r="RP188" s="32"/>
      <c r="RQ188" s="32"/>
      <c r="RR188" s="32"/>
      <c r="RS188" s="32"/>
      <c r="RT188" s="32"/>
      <c r="RU188" s="32"/>
      <c r="RV188" s="32"/>
      <c r="RW188" s="32"/>
      <c r="RX188" s="32"/>
      <c r="RY188" s="32"/>
      <c r="RZ188" s="32"/>
      <c r="SA188" s="32"/>
      <c r="SB188" s="32"/>
      <c r="SC188" s="32"/>
      <c r="SD188" s="32"/>
      <c r="SE188" s="32"/>
      <c r="SF188" s="32"/>
      <c r="SG188" s="32"/>
      <c r="SH188" s="32"/>
      <c r="SI188" s="32"/>
      <c r="SJ188" s="32"/>
      <c r="SK188" s="32"/>
      <c r="SL188" s="32"/>
      <c r="SM188" s="32"/>
      <c r="SN188" s="32"/>
      <c r="SO188" s="32"/>
      <c r="SP188" s="32"/>
      <c r="SQ188" s="32"/>
      <c r="SR188" s="32"/>
      <c r="SS188" s="32"/>
      <c r="ST188" s="32"/>
      <c r="SU188" s="32"/>
      <c r="SV188" s="32"/>
      <c r="SW188" s="32"/>
      <c r="SX188" s="32"/>
      <c r="SY188" s="32"/>
      <c r="SZ188" s="32"/>
      <c r="TA188" s="32"/>
      <c r="TB188" s="32"/>
      <c r="TC188" s="32"/>
      <c r="TD188" s="32"/>
      <c r="TE188" s="32"/>
      <c r="TF188" s="32"/>
      <c r="TG188" s="32"/>
      <c r="TH188" s="32"/>
      <c r="TI188" s="32"/>
      <c r="TJ188" s="32"/>
      <c r="TK188" s="32"/>
      <c r="TL188" s="32"/>
      <c r="TM188" s="32"/>
      <c r="TN188" s="32"/>
      <c r="TO188" s="32"/>
      <c r="TP188" s="32"/>
      <c r="TQ188" s="32"/>
      <c r="TR188" s="32"/>
      <c r="TS188" s="32"/>
      <c r="TT188" s="32"/>
      <c r="TU188" s="32"/>
      <c r="TV188" s="32"/>
      <c r="TW188" s="32"/>
      <c r="TX188" s="32"/>
      <c r="TY188" s="32"/>
      <c r="TZ188" s="32"/>
      <c r="UA188" s="32"/>
      <c r="UB188" s="32"/>
      <c r="UC188" s="32"/>
      <c r="UD188" s="32"/>
      <c r="UE188" s="32"/>
      <c r="UF188" s="32"/>
      <c r="UG188" s="32"/>
      <c r="UH188" s="32"/>
      <c r="UI188" s="32"/>
      <c r="UJ188" s="32"/>
      <c r="UK188" s="32"/>
      <c r="UL188" s="32"/>
      <c r="UM188" s="32"/>
      <c r="UN188" s="32"/>
      <c r="UO188" s="32"/>
      <c r="UP188" s="32"/>
      <c r="UQ188" s="32"/>
      <c r="UR188" s="32"/>
      <c r="US188" s="32"/>
      <c r="UT188" s="32"/>
      <c r="UU188" s="32"/>
      <c r="UV188" s="32"/>
      <c r="UW188" s="32"/>
      <c r="UX188" s="32"/>
      <c r="UY188" s="32"/>
      <c r="UZ188" s="32"/>
      <c r="VA188" s="32"/>
      <c r="VB188" s="32"/>
      <c r="VC188" s="32"/>
      <c r="VD188" s="32"/>
      <c r="VE188" s="32"/>
      <c r="VF188" s="32"/>
      <c r="VG188" s="32"/>
      <c r="VH188" s="32"/>
      <c r="VI188" s="32"/>
      <c r="VJ188" s="32"/>
      <c r="VK188" s="32"/>
      <c r="VL188" s="32"/>
      <c r="VM188" s="32"/>
      <c r="VN188" s="32"/>
      <c r="VO188" s="32"/>
      <c r="VP188" s="32"/>
      <c r="VQ188" s="32"/>
      <c r="VR188" s="32"/>
      <c r="VS188" s="32"/>
      <c r="VT188" s="32"/>
      <c r="VU188" s="32"/>
      <c r="VV188" s="32"/>
      <c r="VW188" s="32"/>
      <c r="VX188" s="32"/>
      <c r="VY188" s="32"/>
      <c r="VZ188" s="32"/>
      <c r="WA188" s="32"/>
      <c r="WB188" s="32"/>
      <c r="WC188" s="32"/>
      <c r="WD188" s="32"/>
      <c r="WE188" s="32"/>
      <c r="WF188" s="32"/>
      <c r="WG188" s="32"/>
      <c r="WH188" s="32"/>
      <c r="WI188" s="32"/>
      <c r="WJ188" s="32"/>
      <c r="WK188" s="32"/>
      <c r="WL188" s="32"/>
      <c r="WM188" s="32"/>
      <c r="WN188" s="32"/>
      <c r="WO188" s="32"/>
      <c r="WP188" s="32"/>
      <c r="WQ188" s="32"/>
      <c r="WR188" s="32"/>
      <c r="WS188" s="32"/>
      <c r="WT188" s="32"/>
      <c r="WU188" s="32"/>
      <c r="WV188" s="32"/>
      <c r="WW188" s="32"/>
      <c r="WX188" s="32"/>
      <c r="WY188" s="32"/>
      <c r="WZ188" s="32"/>
      <c r="XA188" s="32"/>
      <c r="XB188" s="32"/>
      <c r="XC188" s="32"/>
      <c r="XD188" s="32"/>
      <c r="XE188" s="32"/>
      <c r="XF188" s="32"/>
      <c r="XG188" s="32"/>
      <c r="XH188" s="32"/>
      <c r="XI188" s="32"/>
      <c r="XJ188" s="32"/>
      <c r="XK188" s="32"/>
      <c r="XL188" s="32"/>
      <c r="XM188" s="32"/>
      <c r="XN188" s="32"/>
      <c r="XO188" s="32"/>
      <c r="XP188" s="32"/>
      <c r="XQ188" s="32"/>
      <c r="XR188" s="32"/>
      <c r="XS188" s="32"/>
      <c r="XT188" s="32"/>
      <c r="XU188" s="32"/>
      <c r="XV188" s="32"/>
      <c r="XW188" s="32"/>
      <c r="XX188" s="32"/>
      <c r="XY188" s="32"/>
      <c r="XZ188" s="32"/>
      <c r="YA188" s="32"/>
      <c r="YB188" s="32"/>
      <c r="YC188" s="32"/>
      <c r="YD188" s="32"/>
      <c r="YE188" s="32"/>
      <c r="YF188" s="32"/>
      <c r="YG188" s="32"/>
      <c r="YH188" s="32"/>
      <c r="YI188" s="32"/>
      <c r="YJ188" s="32"/>
      <c r="YK188" s="32"/>
      <c r="YL188" s="32"/>
      <c r="YM188" s="32"/>
      <c r="YN188" s="32"/>
      <c r="YO188" s="32"/>
      <c r="YP188" s="32"/>
      <c r="YQ188" s="32"/>
      <c r="YR188" s="32"/>
      <c r="YS188" s="32"/>
      <c r="YT188" s="32"/>
      <c r="YU188" s="32"/>
      <c r="YV188" s="32"/>
      <c r="YW188" s="32"/>
      <c r="YX188" s="32"/>
      <c r="YY188" s="32"/>
      <c r="YZ188" s="32"/>
      <c r="ZA188" s="32"/>
      <c r="ZB188" s="32"/>
      <c r="ZC188" s="32"/>
      <c r="ZD188" s="32"/>
      <c r="ZE188" s="32"/>
      <c r="ZF188" s="32"/>
      <c r="ZG188" s="32"/>
      <c r="ZH188" s="32"/>
      <c r="ZI188" s="32"/>
      <c r="ZJ188" s="32"/>
      <c r="ZK188" s="32"/>
      <c r="ZL188" s="32"/>
      <c r="ZM188" s="32"/>
      <c r="ZN188" s="32"/>
      <c r="ZO188" s="32"/>
      <c r="ZP188" s="32"/>
      <c r="ZQ188" s="32"/>
      <c r="ZR188" s="32"/>
      <c r="ZS188" s="32"/>
      <c r="ZT188" s="32"/>
      <c r="ZU188" s="32"/>
      <c r="ZV188" s="32"/>
      <c r="ZW188" s="32"/>
      <c r="ZX188" s="32"/>
      <c r="ZY188" s="32"/>
      <c r="ZZ188" s="32"/>
      <c r="AAA188" s="32"/>
      <c r="AAB188" s="32"/>
      <c r="AAC188" s="32"/>
      <c r="AAD188" s="32"/>
      <c r="AAE188" s="32"/>
      <c r="AAF188" s="32"/>
      <c r="AAG188" s="32"/>
      <c r="AAH188" s="32"/>
      <c r="AAI188" s="32"/>
      <c r="AAJ188" s="32"/>
      <c r="AAK188" s="32"/>
      <c r="AAL188" s="32"/>
      <c r="AAM188" s="32"/>
      <c r="AAN188" s="32"/>
      <c r="AAO188" s="32"/>
      <c r="AAP188" s="32"/>
      <c r="AAQ188" s="32"/>
      <c r="AAR188" s="32"/>
      <c r="AAS188" s="32"/>
      <c r="AAT188" s="32"/>
      <c r="AAU188" s="32"/>
      <c r="AAV188" s="32"/>
      <c r="AAW188" s="32"/>
      <c r="AAX188" s="32"/>
      <c r="AAY188" s="32"/>
      <c r="AAZ188" s="32"/>
      <c r="ABA188" s="32"/>
      <c r="ABB188" s="32"/>
      <c r="ABC188" s="32"/>
      <c r="ABD188" s="32"/>
      <c r="ABE188" s="32"/>
      <c r="ABF188" s="32"/>
      <c r="ABG188" s="32"/>
      <c r="ABH188" s="32"/>
      <c r="ABI188" s="32"/>
      <c r="ABJ188" s="32"/>
      <c r="ABK188" s="32"/>
      <c r="ABL188" s="32"/>
      <c r="ABM188" s="32"/>
      <c r="ABN188" s="32"/>
      <c r="ABO188" s="32"/>
      <c r="ABP188" s="32"/>
      <c r="ABQ188" s="32"/>
      <c r="ABR188" s="32"/>
      <c r="ABS188" s="32"/>
      <c r="ABT188" s="32"/>
      <c r="ABU188" s="32"/>
      <c r="ABV188" s="32"/>
      <c r="ABW188" s="32"/>
      <c r="ABX188" s="32"/>
      <c r="ABY188" s="32"/>
      <c r="ABZ188" s="32"/>
      <c r="ACA188" s="32"/>
      <c r="ACB188" s="32"/>
      <c r="ACC188" s="32"/>
      <c r="ACD188" s="32"/>
      <c r="ACE188" s="32"/>
      <c r="ACF188" s="32"/>
      <c r="ACG188" s="32"/>
      <c r="ACH188" s="32"/>
      <c r="ACI188" s="32"/>
      <c r="ACJ188" s="32"/>
      <c r="ACK188" s="32"/>
      <c r="ACL188" s="32"/>
      <c r="ACM188" s="32"/>
      <c r="ACN188" s="32"/>
      <c r="ACO188" s="32"/>
      <c r="ACP188" s="32"/>
      <c r="ACQ188" s="32"/>
      <c r="ACR188" s="32"/>
      <c r="ACS188" s="32"/>
      <c r="ACT188" s="32"/>
      <c r="ACU188" s="32"/>
      <c r="ACV188" s="32"/>
      <c r="ACW188" s="32"/>
      <c r="ACX188" s="32"/>
      <c r="ACY188" s="32"/>
      <c r="ACZ188" s="32"/>
      <c r="ADA188" s="32"/>
      <c r="ADB188" s="32"/>
      <c r="ADC188" s="32"/>
      <c r="ADD188" s="32"/>
      <c r="ADE188" s="32"/>
      <c r="ADF188" s="32"/>
      <c r="ADG188" s="32"/>
      <c r="ADH188" s="32"/>
      <c r="ADI188" s="32"/>
      <c r="ADJ188" s="32"/>
      <c r="ADK188" s="32"/>
      <c r="ADL188" s="32"/>
      <c r="ADM188" s="32"/>
      <c r="ADN188" s="32"/>
      <c r="ADO188" s="32"/>
      <c r="ADP188" s="32"/>
      <c r="ADQ188" s="32"/>
      <c r="ADR188" s="32"/>
      <c r="ADS188" s="32"/>
      <c r="ADT188" s="32"/>
      <c r="ADU188" s="32"/>
      <c r="ADV188" s="32"/>
      <c r="ADW188" s="32"/>
      <c r="ADX188" s="32"/>
      <c r="ADY188" s="32"/>
      <c r="ADZ188" s="32"/>
      <c r="AEA188" s="32"/>
      <c r="AEB188" s="32"/>
      <c r="AEC188" s="32"/>
      <c r="AED188" s="32"/>
      <c r="AEE188" s="32"/>
      <c r="AEF188" s="32"/>
      <c r="AEG188" s="32"/>
      <c r="AEH188" s="32"/>
      <c r="AEI188" s="32"/>
      <c r="AEJ188" s="32"/>
      <c r="AEK188" s="32"/>
      <c r="AEL188" s="32"/>
      <c r="AEM188" s="32"/>
      <c r="AEN188" s="32"/>
      <c r="AEO188" s="32"/>
      <c r="AEP188" s="32"/>
      <c r="AEQ188" s="32"/>
      <c r="AER188" s="32"/>
      <c r="AES188" s="32"/>
      <c r="AET188" s="32"/>
      <c r="AEU188" s="32"/>
      <c r="AEV188" s="32"/>
      <c r="AEW188" s="32"/>
      <c r="AEX188" s="32"/>
      <c r="AEY188" s="32"/>
      <c r="AEZ188" s="32"/>
      <c r="AFA188" s="32"/>
      <c r="AFB188" s="32"/>
      <c r="AFC188" s="32"/>
      <c r="AFD188" s="32"/>
      <c r="AFE188" s="32"/>
      <c r="AFF188" s="32"/>
      <c r="AFG188" s="32"/>
      <c r="AFH188" s="32"/>
      <c r="AFI188" s="32"/>
      <c r="AFJ188" s="32"/>
      <c r="AFK188" s="32"/>
      <c r="AFL188" s="32"/>
      <c r="AFM188" s="32"/>
      <c r="AFN188" s="32"/>
      <c r="AFO188" s="32"/>
      <c r="AFP188" s="32"/>
      <c r="AFQ188" s="32"/>
      <c r="AFR188" s="32"/>
      <c r="AFS188" s="32"/>
      <c r="AFT188" s="32"/>
      <c r="AFU188" s="32"/>
      <c r="AFV188" s="32"/>
      <c r="AFW188" s="32"/>
      <c r="AFX188" s="32"/>
      <c r="AFY188" s="32"/>
      <c r="AFZ188" s="32"/>
      <c r="AGA188" s="32"/>
      <c r="AGB188" s="32"/>
      <c r="AGC188" s="32"/>
      <c r="AGD188" s="32"/>
      <c r="AGE188" s="32"/>
      <c r="AGF188" s="32"/>
      <c r="AGG188" s="32"/>
      <c r="AGH188" s="32"/>
      <c r="AGI188" s="32"/>
      <c r="AGJ188" s="32"/>
      <c r="AGK188" s="32"/>
      <c r="AGL188" s="32"/>
      <c r="AGM188" s="32"/>
      <c r="AGN188" s="32"/>
      <c r="AGO188" s="32"/>
      <c r="AGP188" s="32"/>
      <c r="AGQ188" s="32"/>
      <c r="AGR188" s="32"/>
      <c r="AGS188" s="32"/>
      <c r="AGT188" s="32"/>
      <c r="AGU188" s="32"/>
      <c r="AGV188" s="32"/>
      <c r="AGW188" s="32"/>
      <c r="AGX188" s="32"/>
      <c r="AGY188" s="32"/>
      <c r="AGZ188" s="32"/>
      <c r="AHA188" s="32"/>
      <c r="AHB188" s="32"/>
      <c r="AHC188" s="32"/>
      <c r="AHD188" s="32"/>
      <c r="AHE188" s="32"/>
      <c r="AHF188" s="32"/>
      <c r="AHG188" s="32"/>
      <c r="AHH188" s="32"/>
      <c r="AHI188" s="32"/>
      <c r="AHJ188" s="32"/>
      <c r="AHK188" s="32"/>
      <c r="AHL188" s="32"/>
      <c r="AHM188" s="32"/>
      <c r="AHN188" s="32"/>
      <c r="AHO188" s="32"/>
      <c r="AHP188" s="32"/>
      <c r="AHQ188" s="32"/>
      <c r="AHR188" s="32"/>
      <c r="AHS188" s="32"/>
      <c r="AHT188" s="32"/>
    </row>
    <row r="189" spans="1:904" ht="18.75" x14ac:dyDescent="0.3">
      <c r="A189" s="45"/>
      <c r="B189" s="45" t="s">
        <v>39</v>
      </c>
      <c r="C189" s="45"/>
      <c r="D189" s="45"/>
      <c r="E189" s="51" t="e">
        <f>SUM(E4:E188)</f>
        <v>#REF!</v>
      </c>
      <c r="F189" s="52" t="e">
        <f>SUM(F4:F188)</f>
        <v>#REF!</v>
      </c>
      <c r="G189" s="51" t="e">
        <f>SUM(G4:G188)</f>
        <v>#REF!</v>
      </c>
    </row>
  </sheetData>
  <customSheetViews>
    <customSheetView guid="{4832E88B-9126-41BA-A003-764335008644}" scale="84" topLeftCell="A172">
      <selection activeCell="J181" sqref="J181"/>
      <pageMargins left="0.70866141732283472" right="0.70866141732283472" top="0.74803149606299213" bottom="0.74803149606299213" header="0.31496062992125984" footer="0.31496062992125984"/>
      <pageSetup paperSize="9" scale="70" orientation="landscape" r:id="rId1"/>
    </customSheetView>
    <customSheetView guid="{D9F330CF-2980-4A5C-8CA9-67BD9242200F}" scale="84" showPageBreaks="1" topLeftCell="A175">
      <selection activeCell="D198" sqref="D198"/>
      <pageMargins left="0.70866141732283472" right="0.70866141732283472" top="0.74803149606299213" bottom="0.74803149606299213" header="0.31496062992125984" footer="0.31496062992125984"/>
      <pageSetup paperSize="9" scale="70" orientation="portrait" r:id="rId2"/>
    </customSheetView>
    <customSheetView guid="{EC50C34C-C590-4A3A-A146-4CDC9C4E0EB7}" scale="80" topLeftCell="B70">
      <selection activeCell="C84" sqref="C84"/>
      <pageMargins left="0.70866141732283472" right="0.70866141732283472" top="0.74803149606299213" bottom="0.74803149606299213" header="0.31496062992125984" footer="0.31496062992125984"/>
      <pageSetup paperSize="9" scale="70" orientation="landscape" r:id="rId3"/>
    </customSheetView>
    <customSheetView guid="{36C833EA-2960-4CB3-BE83-CF7453F3F6BB}" scale="80" topLeftCell="A7">
      <selection activeCell="A4" sqref="A4:G88"/>
      <pageMargins left="0.70866141732283472" right="0.70866141732283472" top="0.74803149606299213" bottom="0.74803149606299213" header="0.31496062992125984" footer="0.31496062992125984"/>
      <pageSetup paperSize="9" scale="70" orientation="landscape" r:id="rId4"/>
    </customSheetView>
    <customSheetView guid="{3A8E782C-87B3-4BFF-AC43-57C342B4AA35}" scale="84" topLeftCell="A142">
      <selection activeCell="E153" sqref="E153"/>
      <pageMargins left="0.70866141732283472" right="0.70866141732283472" top="0.74803149606299213" bottom="0.74803149606299213" header="0.31496062992125984" footer="0.31496062992125984"/>
      <pageSetup paperSize="9" scale="70" orientation="landscape" r:id="rId5"/>
    </customSheetView>
    <customSheetView guid="{D7A8C6BC-2409-418A-8705-AF520DFC6A44}" scale="84" topLeftCell="A178">
      <selection activeCell="B185" sqref="B185"/>
      <pageMargins left="0.70866141732283472" right="0.70866141732283472" top="0.74803149606299213" bottom="0.74803149606299213" header="0.31496062992125984" footer="0.31496062992125984"/>
      <pageSetup paperSize="9" scale="70" orientation="landscape" r:id="rId6"/>
    </customSheetView>
  </customSheetViews>
  <pageMargins left="0.70866141732283472" right="0.70866141732283472" top="0.74803149606299213" bottom="0.74803149606299213" header="0.31496062992125984" footer="0.31496062992125984"/>
  <pageSetup paperSize="9" scale="70" orientation="landscape"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C1:N40"/>
  <sheetViews>
    <sheetView zoomScale="80" zoomScaleNormal="80" workbookViewId="0">
      <selection activeCell="M23" sqref="M23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6" t="s">
        <v>122</v>
      </c>
      <c r="D1" s="86"/>
      <c r="E1" s="86"/>
      <c r="F1" s="86"/>
      <c r="G1" s="87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60">
        <v>45769</v>
      </c>
      <c r="D3" s="18" t="s">
        <v>241</v>
      </c>
      <c r="E3" s="27">
        <v>1331</v>
      </c>
      <c r="F3" s="18"/>
      <c r="G3" s="18"/>
      <c r="H3" s="79">
        <f>IF(G3&gt;0,G3*F3,0)</f>
        <v>0</v>
      </c>
      <c r="I3" s="81">
        <v>2540000</v>
      </c>
      <c r="J3" s="16">
        <f>IF(H3-I3=0,"",IF(ROW()=3,J1+Tableau1[[#This Row],[MONTANT]]-Tableau1[[#This Row],[SOMME VERSEE]],J2+H3-I3))</f>
        <v>-2540000</v>
      </c>
    </row>
    <row r="4" spans="3:14" ht="16.5" x14ac:dyDescent="0.25">
      <c r="C4" s="61">
        <v>45804</v>
      </c>
      <c r="D4" s="5" t="s">
        <v>241</v>
      </c>
      <c r="E4" s="14">
        <v>1383</v>
      </c>
      <c r="F4" s="9"/>
      <c r="G4" s="9"/>
      <c r="H4" s="79">
        <f t="shared" ref="H4:H39" si="0">IF(G4&gt;0,G4*F4,0)</f>
        <v>0</v>
      </c>
      <c r="I4" s="82">
        <v>210000</v>
      </c>
      <c r="J4" s="16">
        <f t="shared" ref="J4:J39" si="1">IF(H4-I4=0,"",J3+H4-I4)</f>
        <v>-2750000</v>
      </c>
    </row>
    <row r="5" spans="3:14" ht="16.5" x14ac:dyDescent="0.25">
      <c r="C5" s="61" t="s">
        <v>250</v>
      </c>
      <c r="D5" s="5" t="s">
        <v>241</v>
      </c>
      <c r="E5" s="24">
        <v>1388</v>
      </c>
      <c r="F5" s="25"/>
      <c r="G5" s="9"/>
      <c r="H5" s="79">
        <f t="shared" si="0"/>
        <v>0</v>
      </c>
      <c r="I5" s="82">
        <v>120000</v>
      </c>
      <c r="J5" s="16">
        <f t="shared" si="1"/>
        <v>-2870000</v>
      </c>
    </row>
    <row r="6" spans="3:14" ht="16.5" x14ac:dyDescent="0.25">
      <c r="C6" s="61">
        <v>45820</v>
      </c>
      <c r="D6" s="5" t="s">
        <v>241</v>
      </c>
      <c r="E6" s="14">
        <v>1408</v>
      </c>
      <c r="F6" s="8"/>
      <c r="G6" s="8"/>
      <c r="H6" s="79">
        <f t="shared" si="0"/>
        <v>0</v>
      </c>
      <c r="I6" s="82">
        <v>280000</v>
      </c>
      <c r="J6" s="16">
        <f t="shared" si="1"/>
        <v>-3150000</v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1">
        <v>45827</v>
      </c>
      <c r="D7" s="5" t="s">
        <v>241</v>
      </c>
      <c r="E7" s="24">
        <v>1420</v>
      </c>
      <c r="F7" s="11"/>
      <c r="G7" s="8"/>
      <c r="H7" s="79">
        <f t="shared" si="0"/>
        <v>0</v>
      </c>
      <c r="I7" s="82">
        <v>100000</v>
      </c>
      <c r="J7" s="16">
        <f t="shared" si="1"/>
        <v>-3250000</v>
      </c>
      <c r="L7" s="1"/>
      <c r="M7" s="1"/>
      <c r="N7" s="1"/>
    </row>
    <row r="8" spans="3:14" ht="16.5" x14ac:dyDescent="0.25">
      <c r="C8" s="62">
        <v>45832</v>
      </c>
      <c r="D8" s="4" t="s">
        <v>246</v>
      </c>
      <c r="E8" s="15">
        <v>7770</v>
      </c>
      <c r="F8" s="8">
        <v>80</v>
      </c>
      <c r="G8" s="8">
        <v>26000</v>
      </c>
      <c r="H8" s="79">
        <f t="shared" si="0"/>
        <v>2080000</v>
      </c>
      <c r="I8" s="82"/>
      <c r="J8" s="16">
        <f t="shared" si="1"/>
        <v>-1170000</v>
      </c>
      <c r="L8" s="1"/>
      <c r="M8" s="1"/>
      <c r="N8" s="1"/>
    </row>
    <row r="9" spans="3:14" ht="16.5" x14ac:dyDescent="0.25">
      <c r="C9" s="61"/>
      <c r="D9" s="4" t="s">
        <v>34</v>
      </c>
      <c r="E9" s="22">
        <v>7770</v>
      </c>
      <c r="F9" s="4">
        <v>70</v>
      </c>
      <c r="G9" s="8">
        <v>22500</v>
      </c>
      <c r="H9" s="79">
        <f t="shared" si="0"/>
        <v>1575000</v>
      </c>
      <c r="I9" s="82"/>
      <c r="J9" s="16">
        <f t="shared" si="1"/>
        <v>405000</v>
      </c>
    </row>
    <row r="10" spans="3:14" ht="16.5" x14ac:dyDescent="0.25">
      <c r="C10" s="61"/>
      <c r="D10" s="4" t="s">
        <v>34</v>
      </c>
      <c r="E10" s="22">
        <v>7770</v>
      </c>
      <c r="F10" s="4">
        <v>13</v>
      </c>
      <c r="G10" s="8">
        <v>27750</v>
      </c>
      <c r="H10" s="79">
        <f t="shared" si="0"/>
        <v>360750</v>
      </c>
      <c r="I10" s="82"/>
      <c r="J10" s="16">
        <f t="shared" si="1"/>
        <v>765750</v>
      </c>
    </row>
    <row r="11" spans="3:14" ht="16.5" x14ac:dyDescent="0.25">
      <c r="C11" s="62">
        <v>45822</v>
      </c>
      <c r="D11" s="4" t="s">
        <v>246</v>
      </c>
      <c r="E11" s="10">
        <v>7779</v>
      </c>
      <c r="F11" s="11">
        <v>6</v>
      </c>
      <c r="G11" s="8">
        <v>28750</v>
      </c>
      <c r="H11" s="79">
        <f t="shared" si="0"/>
        <v>172500</v>
      </c>
      <c r="I11" s="82"/>
      <c r="J11" s="16">
        <f t="shared" si="1"/>
        <v>938250</v>
      </c>
    </row>
    <row r="12" spans="3:14" ht="16.5" x14ac:dyDescent="0.25">
      <c r="C12" s="62"/>
      <c r="D12" s="4" t="s">
        <v>34</v>
      </c>
      <c r="E12" s="10">
        <v>7779</v>
      </c>
      <c r="F12" s="11">
        <v>6</v>
      </c>
      <c r="G12" s="8">
        <v>27750</v>
      </c>
      <c r="H12" s="79">
        <f t="shared" si="0"/>
        <v>166500</v>
      </c>
      <c r="I12" s="82"/>
      <c r="J12" s="16">
        <f t="shared" si="1"/>
        <v>1104750</v>
      </c>
    </row>
    <row r="13" spans="3:14" ht="16.5" x14ac:dyDescent="0.25">
      <c r="C13" s="61">
        <v>45849</v>
      </c>
      <c r="D13" s="5" t="s">
        <v>241</v>
      </c>
      <c r="E13" s="14">
        <v>1462</v>
      </c>
      <c r="F13" s="8"/>
      <c r="G13" s="8"/>
      <c r="H13" s="79">
        <f t="shared" si="0"/>
        <v>0</v>
      </c>
      <c r="I13" s="83">
        <v>150000</v>
      </c>
      <c r="J13" s="16">
        <f t="shared" si="1"/>
        <v>954750</v>
      </c>
    </row>
    <row r="14" spans="3:14" ht="16.5" x14ac:dyDescent="0.25">
      <c r="C14" s="61">
        <v>45862</v>
      </c>
      <c r="D14" s="5" t="s">
        <v>241</v>
      </c>
      <c r="E14" s="14">
        <v>1487</v>
      </c>
      <c r="F14" s="8"/>
      <c r="G14" s="8"/>
      <c r="H14" s="79">
        <f t="shared" si="0"/>
        <v>0</v>
      </c>
      <c r="I14" s="83">
        <v>150000</v>
      </c>
      <c r="J14" s="16">
        <f t="shared" si="1"/>
        <v>804750</v>
      </c>
    </row>
    <row r="15" spans="3:14" ht="16.5" x14ac:dyDescent="0.25">
      <c r="C15" s="61">
        <v>45881</v>
      </c>
      <c r="D15" s="5" t="s">
        <v>241</v>
      </c>
      <c r="E15" s="14">
        <v>1511</v>
      </c>
      <c r="F15" s="8"/>
      <c r="G15" s="8"/>
      <c r="H15" s="79">
        <f t="shared" si="0"/>
        <v>0</v>
      </c>
      <c r="I15" s="83">
        <v>105000</v>
      </c>
      <c r="J15" s="16">
        <f t="shared" si="1"/>
        <v>699750</v>
      </c>
    </row>
    <row r="16" spans="3:14" ht="16.5" x14ac:dyDescent="0.25">
      <c r="C16" s="61">
        <v>46009</v>
      </c>
      <c r="D16" s="5" t="s">
        <v>241</v>
      </c>
      <c r="E16" s="14">
        <v>1626</v>
      </c>
      <c r="F16" s="8"/>
      <c r="G16" s="8"/>
      <c r="H16" s="79">
        <f t="shared" si="0"/>
        <v>0</v>
      </c>
      <c r="I16" s="82">
        <v>185000</v>
      </c>
      <c r="J16" s="16">
        <f t="shared" si="1"/>
        <v>514750</v>
      </c>
    </row>
    <row r="17" spans="3:13" ht="16.5" x14ac:dyDescent="0.25">
      <c r="C17" s="61"/>
      <c r="D17" s="5"/>
      <c r="E17" s="14"/>
      <c r="F17" s="8"/>
      <c r="G17" s="8"/>
      <c r="H17" s="79">
        <f t="shared" si="0"/>
        <v>0</v>
      </c>
      <c r="I17" s="82"/>
      <c r="J17" s="16" t="str">
        <f t="shared" si="1"/>
        <v/>
      </c>
    </row>
    <row r="18" spans="3:13" ht="16.5" x14ac:dyDescent="0.25">
      <c r="C18" s="61"/>
      <c r="D18" s="5"/>
      <c r="E18" s="14"/>
      <c r="F18" s="8"/>
      <c r="G18" s="8"/>
      <c r="H18" s="79">
        <f t="shared" si="0"/>
        <v>0</v>
      </c>
      <c r="I18" s="82"/>
      <c r="J18" s="16" t="str">
        <f t="shared" si="1"/>
        <v/>
      </c>
    </row>
    <row r="19" spans="3:13" ht="16.5" x14ac:dyDescent="0.25">
      <c r="C19" s="61"/>
      <c r="D19" s="5"/>
      <c r="E19" s="14"/>
      <c r="F19" s="8"/>
      <c r="G19" s="8"/>
      <c r="H19" s="79">
        <f t="shared" si="0"/>
        <v>0</v>
      </c>
      <c r="I19" s="82"/>
      <c r="J19" s="16" t="str">
        <f t="shared" si="1"/>
        <v/>
      </c>
      <c r="M19" t="s">
        <v>302</v>
      </c>
    </row>
    <row r="20" spans="3:13" ht="16.5" x14ac:dyDescent="0.25">
      <c r="C20" s="61"/>
      <c r="D20" s="5"/>
      <c r="E20" s="14"/>
      <c r="F20" s="8"/>
      <c r="G20" s="8"/>
      <c r="H20" s="79">
        <f t="shared" si="0"/>
        <v>0</v>
      </c>
      <c r="I20" s="82"/>
      <c r="J20" s="16" t="str">
        <f t="shared" si="1"/>
        <v/>
      </c>
      <c r="M20" t="s">
        <v>303</v>
      </c>
    </row>
    <row r="21" spans="3:13" ht="16.5" x14ac:dyDescent="0.25">
      <c r="C21" s="61"/>
      <c r="D21" s="9"/>
      <c r="E21" s="14"/>
      <c r="F21" s="8"/>
      <c r="G21" s="8"/>
      <c r="H21" s="79">
        <f t="shared" si="0"/>
        <v>0</v>
      </c>
      <c r="I21" s="82"/>
      <c r="J21" s="16" t="str">
        <f t="shared" si="1"/>
        <v/>
      </c>
      <c r="M21" t="s">
        <v>304</v>
      </c>
    </row>
    <row r="22" spans="3:13" ht="16.5" x14ac:dyDescent="0.25">
      <c r="C22" s="61"/>
      <c r="D22" s="9"/>
      <c r="E22" s="14"/>
      <c r="F22" s="8"/>
      <c r="G22" s="8"/>
      <c r="H22" s="79">
        <f t="shared" si="0"/>
        <v>0</v>
      </c>
      <c r="I22" s="82"/>
      <c r="J22" s="16" t="str">
        <f t="shared" si="1"/>
        <v/>
      </c>
      <c r="M22" t="s">
        <v>305</v>
      </c>
    </row>
    <row r="23" spans="3:13" ht="16.5" x14ac:dyDescent="0.25">
      <c r="C23" s="61"/>
      <c r="D23" s="9"/>
      <c r="E23" s="14"/>
      <c r="F23" s="8"/>
      <c r="G23" s="8"/>
      <c r="H23" s="79">
        <f t="shared" si="0"/>
        <v>0</v>
      </c>
      <c r="I23" s="82"/>
      <c r="J23" s="16" t="str">
        <f t="shared" si="1"/>
        <v/>
      </c>
    </row>
    <row r="24" spans="3:13" ht="16.5" x14ac:dyDescent="0.25">
      <c r="C24" s="62"/>
      <c r="D24" s="9"/>
      <c r="E24" s="7"/>
      <c r="F24" s="8"/>
      <c r="G24" s="8"/>
      <c r="H24" s="79">
        <f t="shared" si="0"/>
        <v>0</v>
      </c>
      <c r="I24" s="82"/>
      <c r="J24" s="16" t="str">
        <f t="shared" si="1"/>
        <v/>
      </c>
    </row>
    <row r="25" spans="3:13" ht="16.5" x14ac:dyDescent="0.25">
      <c r="C25" s="62"/>
      <c r="D25" s="8"/>
      <c r="E25" s="7"/>
      <c r="F25" s="8"/>
      <c r="G25" s="8"/>
      <c r="H25" s="79">
        <f t="shared" si="0"/>
        <v>0</v>
      </c>
      <c r="I25" s="82"/>
      <c r="J25" s="16" t="str">
        <f t="shared" si="1"/>
        <v/>
      </c>
    </row>
    <row r="26" spans="3:13" ht="16.5" x14ac:dyDescent="0.25">
      <c r="C26" s="62"/>
      <c r="D26" s="8"/>
      <c r="E26" s="7"/>
      <c r="F26" s="8"/>
      <c r="G26" s="8"/>
      <c r="H26" s="79">
        <f t="shared" si="0"/>
        <v>0</v>
      </c>
      <c r="I26" s="82"/>
      <c r="J26" s="16" t="str">
        <f t="shared" si="1"/>
        <v/>
      </c>
    </row>
    <row r="27" spans="3:13" ht="16.5" x14ac:dyDescent="0.25">
      <c r="C27" s="62"/>
      <c r="D27" s="8"/>
      <c r="E27" s="7"/>
      <c r="F27" s="8"/>
      <c r="G27" s="8"/>
      <c r="H27" s="79">
        <f t="shared" si="0"/>
        <v>0</v>
      </c>
      <c r="I27" s="82"/>
      <c r="J27" s="16" t="str">
        <f t="shared" si="1"/>
        <v/>
      </c>
    </row>
    <row r="28" spans="3:13" ht="16.5" x14ac:dyDescent="0.25">
      <c r="C28" s="62"/>
      <c r="D28" s="8"/>
      <c r="E28" s="7"/>
      <c r="F28" s="8"/>
      <c r="G28" s="8"/>
      <c r="H28" s="79">
        <f t="shared" si="0"/>
        <v>0</v>
      </c>
      <c r="I28" s="82"/>
      <c r="J28" s="16" t="str">
        <f t="shared" si="1"/>
        <v/>
      </c>
    </row>
    <row r="29" spans="3:13" ht="16.5" x14ac:dyDescent="0.25">
      <c r="C29" s="62"/>
      <c r="D29" s="8"/>
      <c r="E29" s="12"/>
      <c r="F29" s="8"/>
      <c r="G29" s="8"/>
      <c r="H29" s="79">
        <f t="shared" si="0"/>
        <v>0</v>
      </c>
      <c r="I29" s="84"/>
      <c r="J29" s="16" t="str">
        <f t="shared" si="1"/>
        <v/>
      </c>
    </row>
    <row r="30" spans="3:13" ht="16.5" x14ac:dyDescent="0.25">
      <c r="C30" s="62"/>
      <c r="D30" s="8"/>
      <c r="E30" s="12"/>
      <c r="F30" s="8"/>
      <c r="G30" s="8"/>
      <c r="H30" s="79">
        <f t="shared" si="0"/>
        <v>0</v>
      </c>
      <c r="I30" s="84"/>
      <c r="J30" s="16" t="str">
        <f t="shared" si="1"/>
        <v/>
      </c>
    </row>
    <row r="31" spans="3:13" ht="16.5" x14ac:dyDescent="0.25">
      <c r="C31" s="62"/>
      <c r="D31" s="8"/>
      <c r="E31" s="7"/>
      <c r="F31" s="8"/>
      <c r="G31" s="8"/>
      <c r="H31" s="79">
        <f t="shared" si="0"/>
        <v>0</v>
      </c>
      <c r="I31" s="84"/>
      <c r="J31" s="16" t="str">
        <f t="shared" si="1"/>
        <v/>
      </c>
    </row>
    <row r="32" spans="3:13" ht="16.5" x14ac:dyDescent="0.25">
      <c r="C32" s="62"/>
      <c r="D32" s="8"/>
      <c r="E32" s="12"/>
      <c r="F32" s="13"/>
      <c r="G32" s="8"/>
      <c r="H32" s="79">
        <f t="shared" si="0"/>
        <v>0</v>
      </c>
      <c r="I32" s="84"/>
      <c r="J32" s="16" t="str">
        <f t="shared" si="1"/>
        <v/>
      </c>
    </row>
    <row r="33" spans="3:10" ht="16.5" x14ac:dyDescent="0.25">
      <c r="C33" s="62"/>
      <c r="D33" s="8"/>
      <c r="E33" s="7"/>
      <c r="F33" s="8"/>
      <c r="G33" s="8"/>
      <c r="H33" s="79">
        <f t="shared" si="0"/>
        <v>0</v>
      </c>
      <c r="I33" s="84"/>
      <c r="J33" s="16" t="str">
        <f t="shared" si="1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0"/>
        <v>0</v>
      </c>
      <c r="I34" s="84"/>
      <c r="J34" s="16" t="str">
        <f t="shared" si="1"/>
        <v/>
      </c>
    </row>
    <row r="35" spans="3:10" ht="16.5" x14ac:dyDescent="0.25">
      <c r="C35" s="62"/>
      <c r="D35" s="8"/>
      <c r="E35" s="7"/>
      <c r="F35" s="8"/>
      <c r="G35" s="8"/>
      <c r="H35" s="79">
        <f t="shared" si="0"/>
        <v>0</v>
      </c>
      <c r="I35" s="84"/>
      <c r="J35" s="16" t="str">
        <f t="shared" si="1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0"/>
        <v>0</v>
      </c>
      <c r="I36" s="84"/>
      <c r="J36" s="16" t="str">
        <f t="shared" si="1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0"/>
        <v>0</v>
      </c>
      <c r="I37" s="84"/>
      <c r="J37" s="16" t="str">
        <f t="shared" si="1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0"/>
        <v>0</v>
      </c>
      <c r="I38" s="84"/>
      <c r="J38" s="16" t="str">
        <f t="shared" si="1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0"/>
        <v>0</v>
      </c>
      <c r="I39" s="84"/>
      <c r="J39" s="16" t="str">
        <f t="shared" si="1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SUBTOTAL(109,Tableau1[MONTANT])</f>
        <v>4354750</v>
      </c>
      <c r="I40" s="74">
        <f>SUBTOTAL(109,Tableau1[SOMME VERSEE])</f>
        <v>3840000</v>
      </c>
      <c r="J40" s="73">
        <f>J1+Tableau1[[#Totals],[MONTANT]]-Tableau1[[#Totals],[SOMME VERSEE]]</f>
        <v>514750</v>
      </c>
    </row>
  </sheetData>
  <customSheetViews>
    <customSheetView guid="{4832E88B-9126-41BA-A003-764335008644}" scale="80">
      <pane ySplit="7" topLeftCell="A11" activePane="bottomLeft" state="frozen"/>
      <selection pane="bottomLeft" activeCell="I17" sqref="I17"/>
      <pageMargins left="0.7" right="0.7" top="0.75" bottom="0.75" header="0.3" footer="0.3"/>
      <pageSetup paperSize="9" orientation="portrait" r:id="rId1"/>
    </customSheetView>
    <customSheetView guid="{D9F330CF-2980-4A5C-8CA9-67BD9242200F}" scale="80">
      <pane ySplit="7" topLeftCell="A8" activePane="bottomLeft" state="frozen"/>
      <selection pane="bottomLeft" activeCell="I10" sqref="I10"/>
      <pageMargins left="0.7" right="0.7" top="0.75" bottom="0.75" header="0.3" footer="0.3"/>
      <pageSetup paperSize="9" orientation="portrait" r:id="rId2"/>
    </customSheetView>
    <customSheetView guid="{EC50C34C-C590-4A3A-A146-4CDC9C4E0EB7}" scale="80" topLeftCell="A4">
      <selection activeCell="I9" sqref="I9"/>
      <pageMargins left="0.7" right="0.7" top="0.75" bottom="0.75" header="0.3" footer="0.3"/>
      <pageSetup paperSize="9" orientation="portrait" r:id="rId3"/>
    </customSheetView>
    <customSheetView guid="{36C833EA-2960-4CB3-BE83-CF7453F3F6BB}" scale="80">
      <pane ySplit="7" topLeftCell="A221" activePane="bottomLeft" state="frozen"/>
      <selection pane="bottomLeft" activeCell="B229" sqref="B229"/>
      <pageMargins left="0.7" right="0.7" top="0.75" bottom="0.75" header="0.3" footer="0.3"/>
      <pageSetup paperSize="9" orientation="portrait" r:id="rId4"/>
    </customSheetView>
    <customSheetView guid="{3A8E782C-87B3-4BFF-AC43-57C342B4AA35}" scale="80">
      <pane ySplit="7" topLeftCell="A11" activePane="bottomLeft" state="frozen"/>
      <selection pane="bottomLeft" activeCell="I22" sqref="I22"/>
      <pageMargins left="0.7" right="0.7" top="0.75" bottom="0.75" header="0.3" footer="0.3"/>
      <pageSetup paperSize="9" orientation="portrait" r:id="rId5"/>
    </customSheetView>
    <customSheetView guid="{D7A8C6BC-2409-418A-8705-AF520DFC6A44}" scale="80">
      <pane ySplit="7" topLeftCell="A11" activePane="bottomLeft" state="frozen"/>
      <selection pane="bottomLeft" activeCell="I17" sqref="I17"/>
      <pageMargins left="0.7" right="0.7" top="0.75" bottom="0.75" header="0.3" footer="0.3"/>
      <pageSetup paperSize="9" orientation="portrait" r:id="rId6"/>
    </customSheetView>
  </customSheetViews>
  <mergeCells count="1">
    <mergeCell ref="C1:G1"/>
  </mergeCells>
  <pageMargins left="0.7" right="0.7" top="0.75" bottom="0.75" header="0.3" footer="0.3"/>
  <pageSetup paperSize="9" orientation="portrait" r:id="rId7"/>
  <drawing r:id="rId8"/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9775E-E746-4321-9B67-2ED973522EAE}">
  <sheetPr codeName="Feuil11"/>
  <dimension ref="C1:N40"/>
  <sheetViews>
    <sheetView zoomScale="80" zoomScaleNormal="80" workbookViewId="0">
      <selection activeCell="G34" sqref="G34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6" t="s">
        <v>300</v>
      </c>
      <c r="D1" s="86"/>
      <c r="E1" s="86"/>
      <c r="F1" s="86"/>
      <c r="G1" s="87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26">
        <v>45717</v>
      </c>
      <c r="D3" s="5" t="s">
        <v>241</v>
      </c>
      <c r="E3" s="21">
        <v>1287</v>
      </c>
      <c r="F3" s="4"/>
      <c r="G3" s="4"/>
      <c r="H3" s="79">
        <f>+G3*F3</f>
        <v>0</v>
      </c>
      <c r="I3" s="81">
        <v>3575000</v>
      </c>
      <c r="J3" s="16">
        <f>IF(H3-I3=0,"",IF(ROW()=3,J1+Tableau1[[#This Row],[MONTANT]]-Tableau1[[#This Row],[SOMME VERSEE]],J2+H3-I3))</f>
        <v>-2540000</v>
      </c>
    </row>
    <row r="4" spans="3:14" ht="16.5" x14ac:dyDescent="0.25">
      <c r="C4" s="6">
        <v>45720</v>
      </c>
      <c r="D4" s="8" t="s">
        <v>34</v>
      </c>
      <c r="E4" s="15">
        <v>7593</v>
      </c>
      <c r="F4" s="8">
        <v>200</v>
      </c>
      <c r="G4" s="8">
        <v>17500</v>
      </c>
      <c r="H4" s="80">
        <f t="shared" ref="H4:H12" si="0">+G4*F4</f>
        <v>3500000</v>
      </c>
      <c r="I4" s="82"/>
      <c r="J4" s="16">
        <f t="shared" ref="J4:J17" si="1">IF(H4-I4=0,"",J3+H4-I4)</f>
        <v>960000</v>
      </c>
    </row>
    <row r="5" spans="3:14" ht="16.5" x14ac:dyDescent="0.25">
      <c r="C5" s="6">
        <v>45728</v>
      </c>
      <c r="D5" s="8" t="s">
        <v>244</v>
      </c>
      <c r="E5" s="15">
        <v>7604</v>
      </c>
      <c r="F5" s="8">
        <v>100</v>
      </c>
      <c r="G5" s="8">
        <v>22000</v>
      </c>
      <c r="H5" s="79">
        <f t="shared" si="0"/>
        <v>2200000</v>
      </c>
      <c r="I5" s="82"/>
      <c r="J5" s="16">
        <f t="shared" si="1"/>
        <v>3160000</v>
      </c>
    </row>
    <row r="6" spans="3:14" ht="16.5" x14ac:dyDescent="0.25">
      <c r="C6" s="23">
        <v>45758</v>
      </c>
      <c r="D6" s="9" t="s">
        <v>241</v>
      </c>
      <c r="E6" s="24">
        <v>1322</v>
      </c>
      <c r="F6" s="11"/>
      <c r="G6" s="8"/>
      <c r="H6" s="81">
        <f t="shared" si="0"/>
        <v>0</v>
      </c>
      <c r="I6" s="82">
        <v>500000</v>
      </c>
      <c r="J6" s="16">
        <f t="shared" si="1"/>
        <v>2660000</v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">
        <v>45858</v>
      </c>
      <c r="D7" s="4" t="s">
        <v>244</v>
      </c>
      <c r="E7" s="15">
        <v>15207</v>
      </c>
      <c r="F7" s="8">
        <v>239</v>
      </c>
      <c r="G7" s="8">
        <v>26000</v>
      </c>
      <c r="H7" s="79">
        <f t="shared" si="0"/>
        <v>6214000</v>
      </c>
      <c r="I7" s="82"/>
      <c r="J7" s="16">
        <f t="shared" si="1"/>
        <v>8874000</v>
      </c>
      <c r="L7" s="1"/>
      <c r="M7" s="1"/>
      <c r="N7" s="1"/>
    </row>
    <row r="8" spans="3:14" ht="16.5" x14ac:dyDescent="0.25">
      <c r="C8" s="23">
        <v>45873</v>
      </c>
      <c r="D8" s="5" t="s">
        <v>241</v>
      </c>
      <c r="E8" s="24">
        <v>1499</v>
      </c>
      <c r="F8" s="11"/>
      <c r="G8" s="8"/>
      <c r="H8" s="79">
        <f t="shared" si="0"/>
        <v>0</v>
      </c>
      <c r="I8" s="82">
        <v>6214000</v>
      </c>
      <c r="J8" s="16">
        <f t="shared" si="1"/>
        <v>2660000</v>
      </c>
      <c r="L8" s="1"/>
      <c r="M8" s="1"/>
      <c r="N8" s="1"/>
    </row>
    <row r="9" spans="3:14" ht="16.5" x14ac:dyDescent="0.25">
      <c r="C9" s="6">
        <v>45877</v>
      </c>
      <c r="D9" s="4" t="s">
        <v>244</v>
      </c>
      <c r="E9" s="15">
        <v>15360</v>
      </c>
      <c r="F9" s="8">
        <v>100</v>
      </c>
      <c r="G9" s="8">
        <v>26000</v>
      </c>
      <c r="H9" s="79">
        <f t="shared" si="0"/>
        <v>2600000</v>
      </c>
      <c r="I9" s="82"/>
      <c r="J9" s="16">
        <f t="shared" si="1"/>
        <v>5260000</v>
      </c>
    </row>
    <row r="10" spans="3:14" ht="16.5" x14ac:dyDescent="0.25">
      <c r="C10" s="23"/>
      <c r="D10" s="4" t="s">
        <v>34</v>
      </c>
      <c r="E10" s="28">
        <v>15360</v>
      </c>
      <c r="F10" s="11">
        <v>200</v>
      </c>
      <c r="G10" s="8">
        <v>25000</v>
      </c>
      <c r="H10" s="79">
        <f t="shared" si="0"/>
        <v>5000000</v>
      </c>
      <c r="I10" s="82"/>
      <c r="J10" s="16">
        <f t="shared" si="1"/>
        <v>10260000</v>
      </c>
    </row>
    <row r="11" spans="3:14" ht="16.5" x14ac:dyDescent="0.25">
      <c r="C11" s="23">
        <v>45889</v>
      </c>
      <c r="D11" s="5" t="s">
        <v>241</v>
      </c>
      <c r="E11" s="14">
        <v>1528</v>
      </c>
      <c r="F11" s="8"/>
      <c r="G11" s="8"/>
      <c r="H11" s="79">
        <f t="shared" si="0"/>
        <v>0</v>
      </c>
      <c r="I11" s="82">
        <v>9434000</v>
      </c>
      <c r="J11" s="16">
        <f t="shared" si="1"/>
        <v>826000</v>
      </c>
    </row>
    <row r="12" spans="3:14" ht="16.5" x14ac:dyDescent="0.25">
      <c r="C12" s="6"/>
      <c r="D12" s="4" t="s">
        <v>34</v>
      </c>
      <c r="E12" s="4">
        <v>15339</v>
      </c>
      <c r="F12" s="4">
        <v>68</v>
      </c>
      <c r="G12" s="8">
        <v>25000</v>
      </c>
      <c r="H12" s="79">
        <f t="shared" si="0"/>
        <v>1700000</v>
      </c>
      <c r="I12" s="82"/>
      <c r="J12" s="16">
        <f t="shared" si="1"/>
        <v>2526000</v>
      </c>
    </row>
    <row r="13" spans="3:14" ht="16.5" x14ac:dyDescent="0.25">
      <c r="C13" s="61"/>
      <c r="D13" s="5"/>
      <c r="E13" s="14"/>
      <c r="F13" s="8"/>
      <c r="G13" s="8"/>
      <c r="H13" s="79"/>
      <c r="I13" s="83"/>
      <c r="J13" s="16" t="str">
        <f t="shared" si="1"/>
        <v/>
      </c>
    </row>
    <row r="14" spans="3:14" ht="16.5" x14ac:dyDescent="0.25">
      <c r="C14" s="61"/>
      <c r="D14" s="5"/>
      <c r="E14" s="14"/>
      <c r="F14" s="8"/>
      <c r="G14" s="8"/>
      <c r="H14" s="79"/>
      <c r="I14" s="83"/>
      <c r="J14" s="16" t="str">
        <f t="shared" si="1"/>
        <v/>
      </c>
    </row>
    <row r="15" spans="3:14" ht="16.5" x14ac:dyDescent="0.25">
      <c r="C15" s="61"/>
      <c r="D15" s="5"/>
      <c r="E15" s="14"/>
      <c r="F15" s="8"/>
      <c r="G15" s="8"/>
      <c r="H15" s="79"/>
      <c r="I15" s="83"/>
      <c r="J15" s="16" t="str">
        <f t="shared" si="1"/>
        <v/>
      </c>
    </row>
    <row r="16" spans="3:14" ht="16.5" x14ac:dyDescent="0.25">
      <c r="C16" s="61"/>
      <c r="D16" s="5"/>
      <c r="E16" s="14"/>
      <c r="F16" s="8"/>
      <c r="G16" s="8"/>
      <c r="H16" s="79"/>
      <c r="I16" s="82"/>
      <c r="J16" s="16" t="str">
        <f t="shared" si="1"/>
        <v/>
      </c>
    </row>
    <row r="17" spans="3:10" ht="16.5" x14ac:dyDescent="0.25">
      <c r="C17" s="61"/>
      <c r="D17" s="5"/>
      <c r="E17" s="14"/>
      <c r="F17" s="8"/>
      <c r="G17" s="8"/>
      <c r="H17" s="79">
        <f t="shared" ref="H17:H39" si="2">IF(G17&gt;0,G17*F17,0)</f>
        <v>0</v>
      </c>
      <c r="I17" s="82"/>
      <c r="J17" s="16" t="str">
        <f t="shared" si="1"/>
        <v/>
      </c>
    </row>
    <row r="18" spans="3:10" ht="16.5" x14ac:dyDescent="0.25">
      <c r="C18" s="61"/>
      <c r="D18" s="5"/>
      <c r="E18" s="14"/>
      <c r="F18" s="8"/>
      <c r="G18" s="8"/>
      <c r="H18" s="79">
        <f t="shared" si="2"/>
        <v>0</v>
      </c>
      <c r="I18" s="82"/>
      <c r="J18" s="16" t="str">
        <f t="shared" ref="J18:J39" si="3">IF(H18-I18=0,"",J17+H18-I18)</f>
        <v/>
      </c>
    </row>
    <row r="19" spans="3:10" ht="16.5" x14ac:dyDescent="0.25">
      <c r="C19" s="61"/>
      <c r="D19" s="5"/>
      <c r="E19" s="14"/>
      <c r="F19" s="8"/>
      <c r="G19" s="8"/>
      <c r="H19" s="79">
        <f t="shared" si="2"/>
        <v>0</v>
      </c>
      <c r="I19" s="82"/>
      <c r="J19" s="16" t="str">
        <f t="shared" si="3"/>
        <v/>
      </c>
    </row>
    <row r="20" spans="3:10" ht="16.5" x14ac:dyDescent="0.25">
      <c r="C20" s="61"/>
      <c r="D20" s="5"/>
      <c r="E20" s="14"/>
      <c r="F20" s="8"/>
      <c r="G20" s="8"/>
      <c r="H20" s="79">
        <f t="shared" si="2"/>
        <v>0</v>
      </c>
      <c r="I20" s="82"/>
      <c r="J20" s="16" t="str">
        <f t="shared" si="3"/>
        <v/>
      </c>
    </row>
    <row r="21" spans="3:10" ht="16.5" x14ac:dyDescent="0.25">
      <c r="C21" s="61"/>
      <c r="D21" s="9"/>
      <c r="E21" s="14"/>
      <c r="F21" s="8"/>
      <c r="G21" s="8"/>
      <c r="H21" s="79">
        <f t="shared" si="2"/>
        <v>0</v>
      </c>
      <c r="I21" s="82"/>
      <c r="J21" s="16" t="str">
        <f t="shared" si="3"/>
        <v/>
      </c>
    </row>
    <row r="22" spans="3:10" ht="16.5" x14ac:dyDescent="0.25">
      <c r="C22" s="61"/>
      <c r="D22" s="9"/>
      <c r="E22" s="14"/>
      <c r="F22" s="8"/>
      <c r="G22" s="8"/>
      <c r="H22" s="79">
        <f t="shared" si="2"/>
        <v>0</v>
      </c>
      <c r="I22" s="82"/>
      <c r="J22" s="16" t="str">
        <f t="shared" si="3"/>
        <v/>
      </c>
    </row>
    <row r="23" spans="3:10" ht="16.5" x14ac:dyDescent="0.25">
      <c r="C23" s="61"/>
      <c r="D23" s="9"/>
      <c r="E23" s="14"/>
      <c r="F23" s="8"/>
      <c r="G23" s="8"/>
      <c r="H23" s="79">
        <f t="shared" si="2"/>
        <v>0</v>
      </c>
      <c r="I23" s="82"/>
      <c r="J23" s="16" t="str">
        <f t="shared" si="3"/>
        <v/>
      </c>
    </row>
    <row r="24" spans="3:10" ht="16.5" x14ac:dyDescent="0.25">
      <c r="C24" s="62"/>
      <c r="D24" s="9"/>
      <c r="E24" s="7"/>
      <c r="F24" s="8"/>
      <c r="G24" s="8"/>
      <c r="H24" s="79">
        <f t="shared" si="2"/>
        <v>0</v>
      </c>
      <c r="I24" s="82"/>
      <c r="J24" s="16" t="str">
        <f t="shared" si="3"/>
        <v/>
      </c>
    </row>
    <row r="25" spans="3:10" ht="16.5" x14ac:dyDescent="0.25">
      <c r="C25" s="62"/>
      <c r="D25" s="8"/>
      <c r="E25" s="7"/>
      <c r="F25" s="8"/>
      <c r="G25" s="8"/>
      <c r="H25" s="79">
        <f t="shared" si="2"/>
        <v>0</v>
      </c>
      <c r="I25" s="82"/>
      <c r="J25" s="16" t="str">
        <f t="shared" si="3"/>
        <v/>
      </c>
    </row>
    <row r="26" spans="3:10" ht="16.5" x14ac:dyDescent="0.25">
      <c r="C26" s="62"/>
      <c r="D26" s="8"/>
      <c r="E26" s="7"/>
      <c r="F26" s="8"/>
      <c r="G26" s="8"/>
      <c r="H26" s="79">
        <f t="shared" si="2"/>
        <v>0</v>
      </c>
      <c r="I26" s="82"/>
      <c r="J26" s="16" t="str">
        <f t="shared" si="3"/>
        <v/>
      </c>
    </row>
    <row r="27" spans="3:10" ht="16.5" x14ac:dyDescent="0.25">
      <c r="C27" s="62"/>
      <c r="D27" s="8"/>
      <c r="E27" s="7"/>
      <c r="F27" s="8"/>
      <c r="G27" s="8"/>
      <c r="H27" s="79">
        <f t="shared" si="2"/>
        <v>0</v>
      </c>
      <c r="I27" s="82"/>
      <c r="J27" s="16" t="str">
        <f t="shared" si="3"/>
        <v/>
      </c>
    </row>
    <row r="28" spans="3:10" ht="16.5" x14ac:dyDescent="0.25">
      <c r="C28" s="62"/>
      <c r="D28" s="8"/>
      <c r="E28" s="7"/>
      <c r="F28" s="8"/>
      <c r="G28" s="8"/>
      <c r="H28" s="79">
        <f t="shared" si="2"/>
        <v>0</v>
      </c>
      <c r="I28" s="82"/>
      <c r="J28" s="16" t="str">
        <f t="shared" si="3"/>
        <v/>
      </c>
    </row>
    <row r="29" spans="3:10" ht="16.5" x14ac:dyDescent="0.25">
      <c r="C29" s="62"/>
      <c r="D29" s="8"/>
      <c r="E29" s="12"/>
      <c r="F29" s="8"/>
      <c r="G29" s="8"/>
      <c r="H29" s="79">
        <f t="shared" si="2"/>
        <v>0</v>
      </c>
      <c r="I29" s="84"/>
      <c r="J29" s="16" t="str">
        <f t="shared" si="3"/>
        <v/>
      </c>
    </row>
    <row r="30" spans="3:10" ht="16.5" x14ac:dyDescent="0.25">
      <c r="C30" s="62"/>
      <c r="D30" s="8"/>
      <c r="E30" s="12"/>
      <c r="F30" s="8"/>
      <c r="G30" s="8"/>
      <c r="H30" s="79">
        <f t="shared" si="2"/>
        <v>0</v>
      </c>
      <c r="I30" s="84"/>
      <c r="J30" s="16" t="str">
        <f t="shared" si="3"/>
        <v/>
      </c>
    </row>
    <row r="31" spans="3:10" ht="16.5" x14ac:dyDescent="0.25">
      <c r="C31" s="62"/>
      <c r="D31" s="8"/>
      <c r="E31" s="7"/>
      <c r="F31" s="8"/>
      <c r="G31" s="8"/>
      <c r="H31" s="79">
        <f t="shared" si="2"/>
        <v>0</v>
      </c>
      <c r="I31" s="84"/>
      <c r="J31" s="16" t="str">
        <f t="shared" si="3"/>
        <v/>
      </c>
    </row>
    <row r="32" spans="3:10" ht="16.5" x14ac:dyDescent="0.25">
      <c r="C32" s="62"/>
      <c r="D32" s="8"/>
      <c r="E32" s="12"/>
      <c r="F32" s="13"/>
      <c r="G32" s="8"/>
      <c r="H32" s="79">
        <f t="shared" si="2"/>
        <v>0</v>
      </c>
      <c r="I32" s="84"/>
      <c r="J32" s="16" t="str">
        <f t="shared" si="3"/>
        <v/>
      </c>
    </row>
    <row r="33" spans="3:10" ht="16.5" x14ac:dyDescent="0.25">
      <c r="C33" s="62"/>
      <c r="D33" s="8"/>
      <c r="E33" s="7"/>
      <c r="F33" s="8"/>
      <c r="G33" s="8"/>
      <c r="H33" s="79">
        <f t="shared" si="2"/>
        <v>0</v>
      </c>
      <c r="I33" s="84"/>
      <c r="J33" s="16" t="str">
        <f t="shared" si="3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2"/>
        <v>0</v>
      </c>
      <c r="I34" s="84"/>
      <c r="J34" s="16" t="str">
        <f t="shared" si="3"/>
        <v/>
      </c>
    </row>
    <row r="35" spans="3:10" ht="16.5" x14ac:dyDescent="0.25">
      <c r="C35" s="62"/>
      <c r="D35" s="8"/>
      <c r="E35" s="7"/>
      <c r="F35" s="8"/>
      <c r="G35" s="8"/>
      <c r="H35" s="79">
        <f t="shared" si="2"/>
        <v>0</v>
      </c>
      <c r="I35" s="84"/>
      <c r="J35" s="16" t="str">
        <f t="shared" si="3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2"/>
        <v>0</v>
      </c>
      <c r="I36" s="84"/>
      <c r="J36" s="16" t="str">
        <f t="shared" si="3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2"/>
        <v>0</v>
      </c>
      <c r="I37" s="84"/>
      <c r="J37" s="16" t="str">
        <f t="shared" si="3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2"/>
        <v>0</v>
      </c>
      <c r="I38" s="84"/>
      <c r="J38" s="16" t="str">
        <f t="shared" si="3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2"/>
        <v>0</v>
      </c>
      <c r="I39" s="84"/>
      <c r="J39" s="16" t="str">
        <f t="shared" si="3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SUBTOTAL(109,Tableau16[MONTANT])</f>
        <v>21214000</v>
      </c>
      <c r="I40" s="74">
        <f>SUBTOTAL(109,Tableau16[SOMME VERSEE])</f>
        <v>19723000</v>
      </c>
      <c r="J40" s="73">
        <f>J1+Tableau16[[#Totals],[MONTANT]]-Tableau16[[#Totals],[SOMME VERSEE]]</f>
        <v>1491000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F5981-2864-4193-9A94-AC1AF2782920}">
  <sheetPr codeName="Feuil10"/>
  <dimension ref="C1:N40"/>
  <sheetViews>
    <sheetView zoomScale="80" zoomScaleNormal="80" workbookViewId="0">
      <selection activeCell="L31" sqref="L31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6" t="s">
        <v>123</v>
      </c>
      <c r="D1" s="86"/>
      <c r="E1" s="86"/>
      <c r="F1" s="86"/>
      <c r="G1" s="87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2">
        <v>46019</v>
      </c>
      <c r="D3" s="4" t="s">
        <v>34</v>
      </c>
      <c r="E3" s="4"/>
      <c r="F3" s="22">
        <v>7378</v>
      </c>
      <c r="G3" s="4">
        <v>100</v>
      </c>
      <c r="H3" s="79">
        <v>17200</v>
      </c>
      <c r="I3" s="79">
        <f t="shared" ref="I3:I39" si="0">+H3*G3</f>
        <v>1720000</v>
      </c>
      <c r="J3" s="18"/>
    </row>
    <row r="4" spans="3:14" ht="16.5" x14ac:dyDescent="0.25">
      <c r="C4" s="6">
        <v>45680</v>
      </c>
      <c r="D4" s="4" t="s">
        <v>34</v>
      </c>
      <c r="E4" s="4"/>
      <c r="F4" s="7">
        <v>7483</v>
      </c>
      <c r="G4" s="8">
        <v>100</v>
      </c>
      <c r="H4" s="80">
        <v>17250</v>
      </c>
      <c r="I4" s="80">
        <f t="shared" si="0"/>
        <v>1725000</v>
      </c>
      <c r="J4" s="19"/>
    </row>
    <row r="5" spans="3:14" ht="16.5" x14ac:dyDescent="0.25">
      <c r="C5" s="23">
        <v>45682</v>
      </c>
      <c r="D5" s="9" t="s">
        <v>241</v>
      </c>
      <c r="E5" s="8"/>
      <c r="F5" s="14">
        <v>1230</v>
      </c>
      <c r="G5" s="8"/>
      <c r="H5" s="80"/>
      <c r="I5" s="80">
        <f t="shared" si="0"/>
        <v>0</v>
      </c>
      <c r="J5" s="19">
        <v>1725000</v>
      </c>
    </row>
    <row r="6" spans="3:14" ht="16.5" x14ac:dyDescent="0.25">
      <c r="C6" s="61"/>
      <c r="D6" s="5"/>
      <c r="E6" s="14"/>
      <c r="F6" s="8"/>
      <c r="G6" s="8"/>
      <c r="H6" s="79"/>
      <c r="I6" s="79">
        <f t="shared" si="0"/>
        <v>0</v>
      </c>
      <c r="J6" s="16" t="str">
        <f t="shared" ref="J6:J39" si="1">IF(H6-I6=0,"",J5+H6-I6)</f>
        <v/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1"/>
      <c r="D7" s="5"/>
      <c r="E7" s="24"/>
      <c r="F7" s="11"/>
      <c r="G7" s="8"/>
      <c r="H7" s="79"/>
      <c r="I7" s="79">
        <f t="shared" si="0"/>
        <v>0</v>
      </c>
      <c r="J7" s="16" t="str">
        <f t="shared" si="1"/>
        <v/>
      </c>
      <c r="L7" s="1"/>
      <c r="M7" s="1"/>
      <c r="N7" s="1"/>
    </row>
    <row r="8" spans="3:14" ht="16.5" x14ac:dyDescent="0.25">
      <c r="C8" s="62"/>
      <c r="D8" s="4"/>
      <c r="E8" s="15"/>
      <c r="F8" s="8"/>
      <c r="G8" s="8"/>
      <c r="H8" s="79"/>
      <c r="I8" s="79">
        <f t="shared" si="0"/>
        <v>0</v>
      </c>
      <c r="J8" s="16" t="str">
        <f t="shared" si="1"/>
        <v/>
      </c>
      <c r="L8" s="1"/>
      <c r="M8" s="1"/>
      <c r="N8" s="1"/>
    </row>
    <row r="9" spans="3:14" ht="16.5" x14ac:dyDescent="0.25">
      <c r="C9" s="61"/>
      <c r="D9" s="4"/>
      <c r="E9" s="22"/>
      <c r="F9" s="4"/>
      <c r="G9" s="8"/>
      <c r="H9" s="79"/>
      <c r="I9" s="79">
        <f t="shared" si="0"/>
        <v>0</v>
      </c>
      <c r="J9" s="16" t="str">
        <f t="shared" si="1"/>
        <v/>
      </c>
    </row>
    <row r="10" spans="3:14" ht="16.5" x14ac:dyDescent="0.25">
      <c r="C10" s="61"/>
      <c r="D10" s="4"/>
      <c r="E10" s="22"/>
      <c r="F10" s="4"/>
      <c r="G10" s="8"/>
      <c r="H10" s="79"/>
      <c r="I10" s="79">
        <f t="shared" si="0"/>
        <v>0</v>
      </c>
      <c r="J10" s="16" t="str">
        <f t="shared" si="1"/>
        <v/>
      </c>
    </row>
    <row r="11" spans="3:14" ht="16.5" x14ac:dyDescent="0.25">
      <c r="C11" s="62"/>
      <c r="D11" s="4"/>
      <c r="E11" s="10"/>
      <c r="F11" s="11"/>
      <c r="G11" s="8"/>
      <c r="H11" s="79"/>
      <c r="I11" s="79">
        <f t="shared" si="0"/>
        <v>0</v>
      </c>
      <c r="J11" s="16" t="str">
        <f t="shared" si="1"/>
        <v/>
      </c>
    </row>
    <row r="12" spans="3:14" ht="16.5" x14ac:dyDescent="0.25">
      <c r="C12" s="62"/>
      <c r="D12" s="4"/>
      <c r="E12" s="10"/>
      <c r="F12" s="11"/>
      <c r="G12" s="8"/>
      <c r="H12" s="79"/>
      <c r="I12" s="79">
        <f t="shared" si="0"/>
        <v>0</v>
      </c>
      <c r="J12" s="16" t="str">
        <f t="shared" si="1"/>
        <v/>
      </c>
    </row>
    <row r="13" spans="3:14" ht="16.5" x14ac:dyDescent="0.25">
      <c r="C13" s="61"/>
      <c r="D13" s="5"/>
      <c r="E13" s="14"/>
      <c r="F13" s="8"/>
      <c r="G13" s="8"/>
      <c r="H13" s="79"/>
      <c r="I13" s="79">
        <f t="shared" si="0"/>
        <v>0</v>
      </c>
      <c r="J13" s="16" t="str">
        <f t="shared" si="1"/>
        <v/>
      </c>
    </row>
    <row r="14" spans="3:14" ht="16.5" x14ac:dyDescent="0.25">
      <c r="C14" s="61"/>
      <c r="D14" s="5"/>
      <c r="E14" s="14"/>
      <c r="F14" s="8"/>
      <c r="G14" s="8"/>
      <c r="H14" s="79"/>
      <c r="I14" s="79">
        <f t="shared" si="0"/>
        <v>0</v>
      </c>
      <c r="J14" s="16" t="str">
        <f t="shared" si="1"/>
        <v/>
      </c>
    </row>
    <row r="15" spans="3:14" ht="16.5" x14ac:dyDescent="0.25">
      <c r="C15" s="61"/>
      <c r="D15" s="5"/>
      <c r="E15" s="14"/>
      <c r="F15" s="8"/>
      <c r="G15" s="8"/>
      <c r="H15" s="79"/>
      <c r="I15" s="79">
        <f t="shared" si="0"/>
        <v>0</v>
      </c>
      <c r="J15" s="16" t="str">
        <f t="shared" si="1"/>
        <v/>
      </c>
    </row>
    <row r="16" spans="3:14" ht="16.5" x14ac:dyDescent="0.25">
      <c r="C16" s="61"/>
      <c r="D16" s="5"/>
      <c r="E16" s="14"/>
      <c r="F16" s="8"/>
      <c r="G16" s="8"/>
      <c r="H16" s="79"/>
      <c r="I16" s="79">
        <f t="shared" si="0"/>
        <v>0</v>
      </c>
      <c r="J16" s="16" t="str">
        <f t="shared" si="1"/>
        <v/>
      </c>
    </row>
    <row r="17" spans="3:10" ht="16.5" x14ac:dyDescent="0.25">
      <c r="C17" s="61"/>
      <c r="D17" s="5"/>
      <c r="E17" s="14"/>
      <c r="F17" s="8"/>
      <c r="G17" s="8"/>
      <c r="H17" s="79">
        <f t="shared" ref="H17:H39" si="2">IF(G17&gt;0,G17*F17,0)</f>
        <v>0</v>
      </c>
      <c r="I17" s="79">
        <f t="shared" si="0"/>
        <v>0</v>
      </c>
      <c r="J17" s="16" t="str">
        <f t="shared" si="1"/>
        <v/>
      </c>
    </row>
    <row r="18" spans="3:10" ht="16.5" x14ac:dyDescent="0.25">
      <c r="C18" s="61"/>
      <c r="D18" s="5"/>
      <c r="E18" s="14"/>
      <c r="F18" s="8"/>
      <c r="G18" s="8"/>
      <c r="H18" s="79">
        <f t="shared" si="2"/>
        <v>0</v>
      </c>
      <c r="I18" s="79">
        <f t="shared" si="0"/>
        <v>0</v>
      </c>
      <c r="J18" s="16" t="str">
        <f t="shared" si="1"/>
        <v/>
      </c>
    </row>
    <row r="19" spans="3:10" ht="16.5" x14ac:dyDescent="0.25">
      <c r="C19" s="61"/>
      <c r="D19" s="5"/>
      <c r="E19" s="14"/>
      <c r="F19" s="8"/>
      <c r="G19" s="8"/>
      <c r="H19" s="79">
        <f t="shared" si="2"/>
        <v>0</v>
      </c>
      <c r="I19" s="79">
        <f t="shared" si="0"/>
        <v>0</v>
      </c>
      <c r="J19" s="16" t="str">
        <f t="shared" si="1"/>
        <v/>
      </c>
    </row>
    <row r="20" spans="3:10" ht="16.5" x14ac:dyDescent="0.25">
      <c r="C20" s="61"/>
      <c r="D20" s="5"/>
      <c r="E20" s="14"/>
      <c r="F20" s="8"/>
      <c r="G20" s="8"/>
      <c r="H20" s="79">
        <f t="shared" si="2"/>
        <v>0</v>
      </c>
      <c r="I20" s="79">
        <f t="shared" si="0"/>
        <v>0</v>
      </c>
      <c r="J20" s="16" t="str">
        <f t="shared" si="1"/>
        <v/>
      </c>
    </row>
    <row r="21" spans="3:10" ht="16.5" x14ac:dyDescent="0.25">
      <c r="C21" s="61"/>
      <c r="D21" s="9"/>
      <c r="E21" s="14"/>
      <c r="F21" s="8"/>
      <c r="G21" s="8"/>
      <c r="H21" s="79">
        <f t="shared" si="2"/>
        <v>0</v>
      </c>
      <c r="I21" s="79">
        <f t="shared" si="0"/>
        <v>0</v>
      </c>
      <c r="J21" s="16" t="str">
        <f t="shared" si="1"/>
        <v/>
      </c>
    </row>
    <row r="22" spans="3:10" ht="16.5" x14ac:dyDescent="0.25">
      <c r="C22" s="61"/>
      <c r="D22" s="9"/>
      <c r="E22" s="14"/>
      <c r="F22" s="8"/>
      <c r="G22" s="8"/>
      <c r="H22" s="79">
        <f t="shared" si="2"/>
        <v>0</v>
      </c>
      <c r="I22" s="79">
        <f t="shared" si="0"/>
        <v>0</v>
      </c>
      <c r="J22" s="16" t="str">
        <f t="shared" si="1"/>
        <v/>
      </c>
    </row>
    <row r="23" spans="3:10" ht="16.5" x14ac:dyDescent="0.25">
      <c r="C23" s="61"/>
      <c r="D23" s="9"/>
      <c r="E23" s="14"/>
      <c r="F23" s="8"/>
      <c r="G23" s="8"/>
      <c r="H23" s="79">
        <f t="shared" si="2"/>
        <v>0</v>
      </c>
      <c r="I23" s="79">
        <f t="shared" si="0"/>
        <v>0</v>
      </c>
      <c r="J23" s="16" t="str">
        <f t="shared" si="1"/>
        <v/>
      </c>
    </row>
    <row r="24" spans="3:10" ht="16.5" x14ac:dyDescent="0.25">
      <c r="C24" s="62"/>
      <c r="D24" s="9"/>
      <c r="E24" s="7"/>
      <c r="F24" s="8"/>
      <c r="G24" s="8"/>
      <c r="H24" s="79">
        <f t="shared" si="2"/>
        <v>0</v>
      </c>
      <c r="I24" s="79">
        <f t="shared" si="0"/>
        <v>0</v>
      </c>
      <c r="J24" s="16" t="str">
        <f t="shared" si="1"/>
        <v/>
      </c>
    </row>
    <row r="25" spans="3:10" ht="16.5" x14ac:dyDescent="0.25">
      <c r="C25" s="62"/>
      <c r="D25" s="8"/>
      <c r="E25" s="7"/>
      <c r="F25" s="8"/>
      <c r="G25" s="8"/>
      <c r="H25" s="79">
        <f t="shared" si="2"/>
        <v>0</v>
      </c>
      <c r="I25" s="79">
        <f t="shared" si="0"/>
        <v>0</v>
      </c>
      <c r="J25" s="16" t="str">
        <f t="shared" si="1"/>
        <v/>
      </c>
    </row>
    <row r="26" spans="3:10" ht="16.5" x14ac:dyDescent="0.25">
      <c r="C26" s="62"/>
      <c r="D26" s="8"/>
      <c r="E26" s="7"/>
      <c r="F26" s="8"/>
      <c r="G26" s="8"/>
      <c r="H26" s="79">
        <f t="shared" si="2"/>
        <v>0</v>
      </c>
      <c r="I26" s="79">
        <f t="shared" si="0"/>
        <v>0</v>
      </c>
      <c r="J26" s="16" t="str">
        <f t="shared" si="1"/>
        <v/>
      </c>
    </row>
    <row r="27" spans="3:10" ht="16.5" x14ac:dyDescent="0.25">
      <c r="C27" s="62"/>
      <c r="D27" s="8"/>
      <c r="E27" s="7"/>
      <c r="F27" s="8"/>
      <c r="G27" s="8"/>
      <c r="H27" s="79">
        <f t="shared" si="2"/>
        <v>0</v>
      </c>
      <c r="I27" s="79">
        <f t="shared" si="0"/>
        <v>0</v>
      </c>
      <c r="J27" s="16" t="str">
        <f t="shared" si="1"/>
        <v/>
      </c>
    </row>
    <row r="28" spans="3:10" ht="16.5" x14ac:dyDescent="0.25">
      <c r="C28" s="62"/>
      <c r="D28" s="8"/>
      <c r="E28" s="7"/>
      <c r="F28" s="8"/>
      <c r="G28" s="8"/>
      <c r="H28" s="79">
        <f t="shared" si="2"/>
        <v>0</v>
      </c>
      <c r="I28" s="79">
        <f t="shared" si="0"/>
        <v>0</v>
      </c>
      <c r="J28" s="16" t="str">
        <f t="shared" si="1"/>
        <v/>
      </c>
    </row>
    <row r="29" spans="3:10" ht="16.5" x14ac:dyDescent="0.25">
      <c r="C29" s="62"/>
      <c r="D29" s="8"/>
      <c r="E29" s="12"/>
      <c r="F29" s="8"/>
      <c r="G29" s="8"/>
      <c r="H29" s="79">
        <f t="shared" si="2"/>
        <v>0</v>
      </c>
      <c r="I29" s="79">
        <f t="shared" si="0"/>
        <v>0</v>
      </c>
      <c r="J29" s="16" t="str">
        <f t="shared" si="1"/>
        <v/>
      </c>
    </row>
    <row r="30" spans="3:10" ht="16.5" x14ac:dyDescent="0.25">
      <c r="C30" s="62"/>
      <c r="D30" s="8"/>
      <c r="E30" s="12"/>
      <c r="F30" s="8"/>
      <c r="G30" s="8"/>
      <c r="H30" s="79">
        <f t="shared" si="2"/>
        <v>0</v>
      </c>
      <c r="I30" s="79">
        <f t="shared" si="0"/>
        <v>0</v>
      </c>
      <c r="J30" s="16" t="str">
        <f t="shared" si="1"/>
        <v/>
      </c>
    </row>
    <row r="31" spans="3:10" ht="16.5" x14ac:dyDescent="0.25">
      <c r="C31" s="62"/>
      <c r="D31" s="8"/>
      <c r="E31" s="7"/>
      <c r="F31" s="8"/>
      <c r="G31" s="8"/>
      <c r="H31" s="79">
        <f t="shared" si="2"/>
        <v>0</v>
      </c>
      <c r="I31" s="79">
        <f t="shared" si="0"/>
        <v>0</v>
      </c>
      <c r="J31" s="16" t="str">
        <f t="shared" si="1"/>
        <v/>
      </c>
    </row>
    <row r="32" spans="3:10" ht="16.5" x14ac:dyDescent="0.25">
      <c r="C32" s="62"/>
      <c r="D32" s="8"/>
      <c r="E32" s="12"/>
      <c r="F32" s="13"/>
      <c r="G32" s="8"/>
      <c r="H32" s="79">
        <f t="shared" si="2"/>
        <v>0</v>
      </c>
      <c r="I32" s="79">
        <f t="shared" si="0"/>
        <v>0</v>
      </c>
      <c r="J32" s="16" t="str">
        <f t="shared" si="1"/>
        <v/>
      </c>
    </row>
    <row r="33" spans="3:10" ht="16.5" x14ac:dyDescent="0.25">
      <c r="C33" s="62"/>
      <c r="D33" s="8"/>
      <c r="E33" s="7"/>
      <c r="F33" s="8"/>
      <c r="G33" s="8"/>
      <c r="H33" s="79">
        <f t="shared" si="2"/>
        <v>0</v>
      </c>
      <c r="I33" s="79">
        <f t="shared" si="0"/>
        <v>0</v>
      </c>
      <c r="J33" s="16" t="str">
        <f t="shared" si="1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2"/>
        <v>0</v>
      </c>
      <c r="I34" s="79">
        <f t="shared" si="0"/>
        <v>0</v>
      </c>
      <c r="J34" s="16" t="str">
        <f t="shared" si="1"/>
        <v/>
      </c>
    </row>
    <row r="35" spans="3:10" ht="16.5" x14ac:dyDescent="0.25">
      <c r="C35" s="62"/>
      <c r="D35" s="8"/>
      <c r="E35" s="7"/>
      <c r="F35" s="8"/>
      <c r="G35" s="8"/>
      <c r="H35" s="79">
        <f t="shared" si="2"/>
        <v>0</v>
      </c>
      <c r="I35" s="79">
        <f t="shared" si="0"/>
        <v>0</v>
      </c>
      <c r="J35" s="16" t="str">
        <f t="shared" si="1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2"/>
        <v>0</v>
      </c>
      <c r="I36" s="79">
        <f t="shared" si="0"/>
        <v>0</v>
      </c>
      <c r="J36" s="16" t="str">
        <f t="shared" si="1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2"/>
        <v>0</v>
      </c>
      <c r="I37" s="79">
        <f t="shared" si="0"/>
        <v>0</v>
      </c>
      <c r="J37" s="16" t="str">
        <f t="shared" si="1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2"/>
        <v>0</v>
      </c>
      <c r="I38" s="79">
        <f t="shared" si="0"/>
        <v>0</v>
      </c>
      <c r="J38" s="16" t="str">
        <f t="shared" si="1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2"/>
        <v>0</v>
      </c>
      <c r="I39" s="79">
        <f t="shared" si="0"/>
        <v>0</v>
      </c>
      <c r="J39" s="16" t="str">
        <f t="shared" si="1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SUBTOTAL(109,Tableau145[MONTANT])</f>
        <v>34450</v>
      </c>
      <c r="I40" s="74">
        <f>SUBTOTAL(109,Tableau145[SOMME VERSEE])</f>
        <v>3445000</v>
      </c>
      <c r="J40" s="73">
        <f>J1+Tableau145[[#Totals],[MONTANT]]-Tableau145[[#Totals],[SOMME VERSEE]]</f>
        <v>-3410550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82357-C16D-4F01-AD0A-B825AB51D49B}">
  <sheetPr codeName="Feuil9"/>
  <dimension ref="C1:N40"/>
  <sheetViews>
    <sheetView zoomScale="80" zoomScaleNormal="80" workbookViewId="0">
      <selection activeCell="K26" sqref="K26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6" t="s">
        <v>301</v>
      </c>
      <c r="D1" s="86"/>
      <c r="E1" s="86"/>
      <c r="F1" s="86"/>
      <c r="G1" s="87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60"/>
      <c r="D3" s="4" t="s">
        <v>246</v>
      </c>
      <c r="E3" s="3">
        <v>15734</v>
      </c>
      <c r="F3" s="4">
        <v>3</v>
      </c>
      <c r="G3" s="4">
        <v>23000</v>
      </c>
      <c r="H3" s="79">
        <f>+G3*F3</f>
        <v>69000</v>
      </c>
      <c r="I3" s="81"/>
      <c r="J3" s="16">
        <f>IF(H3-I3=0,"",IF(ROW()=3,J1+Tableau14[[#This Row],[MONTANT]]-Tableau14[[#This Row],[SOMME VERSEE]],J2+H3-I3))</f>
        <v>69000</v>
      </c>
    </row>
    <row r="4" spans="3:14" ht="16.5" x14ac:dyDescent="0.25">
      <c r="C4" s="61"/>
      <c r="D4" s="4" t="s">
        <v>34</v>
      </c>
      <c r="E4" s="7">
        <v>15734</v>
      </c>
      <c r="F4" s="8">
        <v>7</v>
      </c>
      <c r="G4" s="8">
        <v>20000</v>
      </c>
      <c r="H4" s="79">
        <f t="shared" ref="H4" si="0">+G4*F4</f>
        <v>140000</v>
      </c>
      <c r="I4" s="82"/>
      <c r="J4" s="16">
        <f t="shared" ref="J4:J39" si="1">IF(H4-I4=0,"",J3+H4-I4)</f>
        <v>209000</v>
      </c>
    </row>
    <row r="5" spans="3:14" ht="16.5" x14ac:dyDescent="0.25">
      <c r="C5" s="61"/>
      <c r="D5" s="5"/>
      <c r="E5" s="24"/>
      <c r="F5" s="25"/>
      <c r="G5" s="9"/>
      <c r="H5" s="79"/>
      <c r="I5" s="82"/>
      <c r="J5" s="16" t="str">
        <f t="shared" si="1"/>
        <v/>
      </c>
    </row>
    <row r="6" spans="3:14" ht="16.5" x14ac:dyDescent="0.25">
      <c r="C6" s="61"/>
      <c r="D6" s="5"/>
      <c r="E6" s="14"/>
      <c r="F6" s="8"/>
      <c r="G6" s="8"/>
      <c r="H6" s="79"/>
      <c r="I6" s="82"/>
      <c r="J6" s="16" t="str">
        <f t="shared" si="1"/>
        <v/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1"/>
      <c r="D7" s="5"/>
      <c r="E7" s="24"/>
      <c r="F7" s="11"/>
      <c r="G7" s="8"/>
      <c r="H7" s="79"/>
      <c r="I7" s="82"/>
      <c r="J7" s="16" t="str">
        <f t="shared" si="1"/>
        <v/>
      </c>
      <c r="L7" s="1"/>
      <c r="M7" s="1"/>
      <c r="N7" s="1"/>
    </row>
    <row r="8" spans="3:14" ht="16.5" x14ac:dyDescent="0.25">
      <c r="C8" s="62"/>
      <c r="D8" s="4"/>
      <c r="E8" s="15"/>
      <c r="F8" s="8"/>
      <c r="G8" s="8"/>
      <c r="H8" s="79"/>
      <c r="I8" s="82"/>
      <c r="J8" s="16" t="str">
        <f t="shared" si="1"/>
        <v/>
      </c>
      <c r="L8" s="1"/>
      <c r="M8" s="1"/>
      <c r="N8" s="1"/>
    </row>
    <row r="9" spans="3:14" ht="16.5" x14ac:dyDescent="0.25">
      <c r="C9" s="61"/>
      <c r="D9" s="4"/>
      <c r="E9" s="22"/>
      <c r="F9" s="4"/>
      <c r="G9" s="8"/>
      <c r="H9" s="79"/>
      <c r="I9" s="82"/>
      <c r="J9" s="16" t="str">
        <f t="shared" si="1"/>
        <v/>
      </c>
    </row>
    <row r="10" spans="3:14" ht="16.5" x14ac:dyDescent="0.25">
      <c r="C10" s="61"/>
      <c r="D10" s="4"/>
      <c r="E10" s="22"/>
      <c r="F10" s="4"/>
      <c r="G10" s="8"/>
      <c r="H10" s="79"/>
      <c r="I10" s="82"/>
      <c r="J10" s="16" t="str">
        <f t="shared" si="1"/>
        <v/>
      </c>
    </row>
    <row r="11" spans="3:14" ht="16.5" x14ac:dyDescent="0.25">
      <c r="C11" s="62"/>
      <c r="D11" s="4"/>
      <c r="E11" s="10"/>
      <c r="F11" s="11"/>
      <c r="G11" s="8"/>
      <c r="H11" s="79"/>
      <c r="I11" s="82"/>
      <c r="J11" s="16" t="str">
        <f t="shared" si="1"/>
        <v/>
      </c>
    </row>
    <row r="12" spans="3:14" ht="16.5" x14ac:dyDescent="0.25">
      <c r="C12" s="62"/>
      <c r="D12" s="4"/>
      <c r="E12" s="10"/>
      <c r="F12" s="11"/>
      <c r="G12" s="8"/>
      <c r="H12" s="79"/>
      <c r="I12" s="82"/>
      <c r="J12" s="16" t="str">
        <f t="shared" si="1"/>
        <v/>
      </c>
    </row>
    <row r="13" spans="3:14" ht="16.5" x14ac:dyDescent="0.25">
      <c r="C13" s="61"/>
      <c r="D13" s="5"/>
      <c r="E13" s="14"/>
      <c r="F13" s="8"/>
      <c r="G13" s="8"/>
      <c r="H13" s="79"/>
      <c r="I13" s="83"/>
      <c r="J13" s="16" t="str">
        <f t="shared" si="1"/>
        <v/>
      </c>
    </row>
    <row r="14" spans="3:14" ht="16.5" x14ac:dyDescent="0.25">
      <c r="C14" s="61"/>
      <c r="D14" s="5"/>
      <c r="E14" s="14"/>
      <c r="F14" s="8"/>
      <c r="G14" s="8"/>
      <c r="H14" s="79"/>
      <c r="I14" s="83"/>
      <c r="J14" s="16" t="str">
        <f t="shared" si="1"/>
        <v/>
      </c>
    </row>
    <row r="15" spans="3:14" ht="16.5" x14ac:dyDescent="0.25">
      <c r="C15" s="61"/>
      <c r="D15" s="5"/>
      <c r="E15" s="14"/>
      <c r="F15" s="8"/>
      <c r="G15" s="8"/>
      <c r="H15" s="79"/>
      <c r="I15" s="83"/>
      <c r="J15" s="16" t="str">
        <f t="shared" si="1"/>
        <v/>
      </c>
    </row>
    <row r="16" spans="3:14" ht="16.5" x14ac:dyDescent="0.25">
      <c r="C16" s="61"/>
      <c r="D16" s="5"/>
      <c r="E16" s="14"/>
      <c r="F16" s="8"/>
      <c r="G16" s="8"/>
      <c r="H16" s="79"/>
      <c r="I16" s="82"/>
      <c r="J16" s="16" t="str">
        <f t="shared" si="1"/>
        <v/>
      </c>
    </row>
    <row r="17" spans="3:10" ht="16.5" x14ac:dyDescent="0.25">
      <c r="C17" s="61"/>
      <c r="D17" s="5"/>
      <c r="E17" s="14"/>
      <c r="F17" s="8"/>
      <c r="G17" s="8"/>
      <c r="H17" s="79">
        <f t="shared" ref="H17:H39" si="2">IF(G17&gt;0,G17*F17,0)</f>
        <v>0</v>
      </c>
      <c r="I17" s="82"/>
      <c r="J17" s="16" t="str">
        <f t="shared" si="1"/>
        <v/>
      </c>
    </row>
    <row r="18" spans="3:10" ht="16.5" x14ac:dyDescent="0.25">
      <c r="C18" s="61"/>
      <c r="D18" s="5"/>
      <c r="E18" s="14"/>
      <c r="F18" s="8"/>
      <c r="G18" s="8"/>
      <c r="H18" s="79">
        <f t="shared" si="2"/>
        <v>0</v>
      </c>
      <c r="I18" s="82"/>
      <c r="J18" s="16" t="str">
        <f t="shared" si="1"/>
        <v/>
      </c>
    </row>
    <row r="19" spans="3:10" ht="16.5" x14ac:dyDescent="0.25">
      <c r="C19" s="61"/>
      <c r="D19" s="5"/>
      <c r="E19" s="14"/>
      <c r="F19" s="8"/>
      <c r="G19" s="8"/>
      <c r="H19" s="79">
        <f t="shared" si="2"/>
        <v>0</v>
      </c>
      <c r="I19" s="82"/>
      <c r="J19" s="16" t="str">
        <f t="shared" si="1"/>
        <v/>
      </c>
    </row>
    <row r="20" spans="3:10" ht="16.5" x14ac:dyDescent="0.25">
      <c r="C20" s="61"/>
      <c r="D20" s="5"/>
      <c r="E20" s="14"/>
      <c r="F20" s="8"/>
      <c r="G20" s="8"/>
      <c r="H20" s="79">
        <f t="shared" si="2"/>
        <v>0</v>
      </c>
      <c r="I20" s="82"/>
      <c r="J20" s="16" t="str">
        <f t="shared" si="1"/>
        <v/>
      </c>
    </row>
    <row r="21" spans="3:10" ht="16.5" x14ac:dyDescent="0.25">
      <c r="C21" s="61"/>
      <c r="D21" s="9"/>
      <c r="E21" s="14"/>
      <c r="F21" s="8"/>
      <c r="G21" s="8"/>
      <c r="H21" s="79">
        <f t="shared" si="2"/>
        <v>0</v>
      </c>
      <c r="I21" s="82"/>
      <c r="J21" s="16" t="str">
        <f t="shared" si="1"/>
        <v/>
      </c>
    </row>
    <row r="22" spans="3:10" ht="16.5" x14ac:dyDescent="0.25">
      <c r="C22" s="61"/>
      <c r="D22" s="9"/>
      <c r="E22" s="14"/>
      <c r="F22" s="8"/>
      <c r="G22" s="8"/>
      <c r="H22" s="79">
        <f t="shared" si="2"/>
        <v>0</v>
      </c>
      <c r="I22" s="82"/>
      <c r="J22" s="16" t="str">
        <f t="shared" si="1"/>
        <v/>
      </c>
    </row>
    <row r="23" spans="3:10" ht="16.5" x14ac:dyDescent="0.25">
      <c r="C23" s="61"/>
      <c r="D23" s="9"/>
      <c r="E23" s="14"/>
      <c r="F23" s="8"/>
      <c r="G23" s="8"/>
      <c r="H23" s="79">
        <f t="shared" si="2"/>
        <v>0</v>
      </c>
      <c r="I23" s="82"/>
      <c r="J23" s="16" t="str">
        <f t="shared" si="1"/>
        <v/>
      </c>
    </row>
    <row r="24" spans="3:10" ht="16.5" x14ac:dyDescent="0.25">
      <c r="C24" s="62"/>
      <c r="D24" s="9"/>
      <c r="E24" s="7"/>
      <c r="F24" s="8"/>
      <c r="G24" s="8"/>
      <c r="H24" s="79">
        <f t="shared" si="2"/>
        <v>0</v>
      </c>
      <c r="I24" s="82"/>
      <c r="J24" s="16" t="str">
        <f t="shared" si="1"/>
        <v/>
      </c>
    </row>
    <row r="25" spans="3:10" ht="16.5" x14ac:dyDescent="0.25">
      <c r="C25" s="62"/>
      <c r="D25" s="8"/>
      <c r="E25" s="7"/>
      <c r="F25" s="8"/>
      <c r="G25" s="8"/>
      <c r="H25" s="79">
        <f t="shared" si="2"/>
        <v>0</v>
      </c>
      <c r="I25" s="82"/>
      <c r="J25" s="16" t="str">
        <f t="shared" si="1"/>
        <v/>
      </c>
    </row>
    <row r="26" spans="3:10" ht="16.5" x14ac:dyDescent="0.25">
      <c r="C26" s="62"/>
      <c r="D26" s="8"/>
      <c r="E26" s="7"/>
      <c r="F26" s="8"/>
      <c r="G26" s="8"/>
      <c r="H26" s="79">
        <f t="shared" si="2"/>
        <v>0</v>
      </c>
      <c r="I26" s="82"/>
      <c r="J26" s="16" t="str">
        <f t="shared" si="1"/>
        <v/>
      </c>
    </row>
    <row r="27" spans="3:10" ht="16.5" x14ac:dyDescent="0.25">
      <c r="C27" s="62"/>
      <c r="D27" s="8"/>
      <c r="E27" s="7"/>
      <c r="F27" s="8"/>
      <c r="G27" s="8"/>
      <c r="H27" s="79">
        <f t="shared" si="2"/>
        <v>0</v>
      </c>
      <c r="I27" s="82"/>
      <c r="J27" s="16" t="str">
        <f t="shared" si="1"/>
        <v/>
      </c>
    </row>
    <row r="28" spans="3:10" ht="16.5" x14ac:dyDescent="0.25">
      <c r="C28" s="62"/>
      <c r="D28" s="8"/>
      <c r="E28" s="7"/>
      <c r="F28" s="8"/>
      <c r="G28" s="8"/>
      <c r="H28" s="79">
        <f t="shared" si="2"/>
        <v>0</v>
      </c>
      <c r="I28" s="82"/>
      <c r="J28" s="16" t="str">
        <f t="shared" si="1"/>
        <v/>
      </c>
    </row>
    <row r="29" spans="3:10" ht="16.5" x14ac:dyDescent="0.25">
      <c r="C29" s="62"/>
      <c r="D29" s="8"/>
      <c r="E29" s="12"/>
      <c r="F29" s="8"/>
      <c r="G29" s="8"/>
      <c r="H29" s="79">
        <f t="shared" si="2"/>
        <v>0</v>
      </c>
      <c r="I29" s="84"/>
      <c r="J29" s="16" t="str">
        <f t="shared" si="1"/>
        <v/>
      </c>
    </row>
    <row r="30" spans="3:10" ht="16.5" x14ac:dyDescent="0.25">
      <c r="C30" s="62"/>
      <c r="D30" s="8"/>
      <c r="E30" s="12"/>
      <c r="F30" s="8"/>
      <c r="G30" s="8"/>
      <c r="H30" s="79">
        <f t="shared" si="2"/>
        <v>0</v>
      </c>
      <c r="I30" s="84"/>
      <c r="J30" s="16" t="str">
        <f t="shared" si="1"/>
        <v/>
      </c>
    </row>
    <row r="31" spans="3:10" ht="16.5" x14ac:dyDescent="0.25">
      <c r="C31" s="62"/>
      <c r="D31" s="8"/>
      <c r="E31" s="7"/>
      <c r="F31" s="8"/>
      <c r="G31" s="8"/>
      <c r="H31" s="79">
        <f t="shared" si="2"/>
        <v>0</v>
      </c>
      <c r="I31" s="84"/>
      <c r="J31" s="16" t="str">
        <f t="shared" si="1"/>
        <v/>
      </c>
    </row>
    <row r="32" spans="3:10" ht="16.5" x14ac:dyDescent="0.25">
      <c r="C32" s="62"/>
      <c r="D32" s="8"/>
      <c r="E32" s="12"/>
      <c r="F32" s="13"/>
      <c r="G32" s="8"/>
      <c r="H32" s="79">
        <f t="shared" si="2"/>
        <v>0</v>
      </c>
      <c r="I32" s="84"/>
      <c r="J32" s="16" t="str">
        <f t="shared" si="1"/>
        <v/>
      </c>
    </row>
    <row r="33" spans="3:10" ht="16.5" x14ac:dyDescent="0.25">
      <c r="C33" s="62"/>
      <c r="D33" s="8"/>
      <c r="E33" s="7"/>
      <c r="F33" s="8"/>
      <c r="G33" s="8"/>
      <c r="H33" s="79">
        <f t="shared" si="2"/>
        <v>0</v>
      </c>
      <c r="I33" s="84"/>
      <c r="J33" s="16" t="str">
        <f t="shared" si="1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2"/>
        <v>0</v>
      </c>
      <c r="I34" s="84"/>
      <c r="J34" s="16" t="str">
        <f t="shared" si="1"/>
        <v/>
      </c>
    </row>
    <row r="35" spans="3:10" ht="16.5" x14ac:dyDescent="0.25">
      <c r="C35" s="62"/>
      <c r="D35" s="8"/>
      <c r="E35" s="7"/>
      <c r="F35" s="8"/>
      <c r="G35" s="8"/>
      <c r="H35" s="79">
        <f t="shared" si="2"/>
        <v>0</v>
      </c>
      <c r="I35" s="84"/>
      <c r="J35" s="16" t="str">
        <f t="shared" si="1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2"/>
        <v>0</v>
      </c>
      <c r="I36" s="84"/>
      <c r="J36" s="16" t="str">
        <f t="shared" si="1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2"/>
        <v>0</v>
      </c>
      <c r="I37" s="84"/>
      <c r="J37" s="16" t="str">
        <f t="shared" si="1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2"/>
        <v>0</v>
      </c>
      <c r="I38" s="84"/>
      <c r="J38" s="16" t="str">
        <f t="shared" si="1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2"/>
        <v>0</v>
      </c>
      <c r="I39" s="84"/>
      <c r="J39" s="16" t="str">
        <f t="shared" si="1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SUBTOTAL(109,Tableau14[MONTANT])</f>
        <v>209000</v>
      </c>
      <c r="I40" s="74">
        <f>SUBTOTAL(109,Tableau14[SOMME VERSEE])</f>
        <v>0</v>
      </c>
      <c r="J40" s="73">
        <f>J1+Tableau14[[#Totals],[MONTANT]]-Tableau14[[#Totals],[SOMME VERSEE]]</f>
        <v>209000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François</cp:lastModifiedBy>
  <cp:lastPrinted>2025-12-26T19:51:25Z</cp:lastPrinted>
  <dcterms:created xsi:type="dcterms:W3CDTF">2018-07-21T17:39:59Z</dcterms:created>
  <dcterms:modified xsi:type="dcterms:W3CDTF">2026-01-06T15:06:00Z</dcterms:modified>
</cp:coreProperties>
</file>