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7652673-1C1E-48DC-93C5-9CBF8271A43D}" xr6:coauthVersionLast="47" xr6:coauthVersionMax="47" xr10:uidLastSave="{00000000-0000-0000-0000-000000000000}"/>
  <bookViews>
    <workbookView xWindow="-120" yWindow="-120" windowWidth="29040" windowHeight="15720" activeTab="3" xr2:uid="{64C8CFAF-21EE-47CA-8EF0-52FFE8B4BD87}"/>
  </bookViews>
  <sheets>
    <sheet name="PLANNING" sheetId="6" r:id="rId1"/>
    <sheet name="Feuil1" sheetId="7" r:id="rId2"/>
    <sheet name="Références-picto et autres" sheetId="5" r:id="rId3"/>
    <sheet name="Planning individuel" sheetId="4" r:id="rId4"/>
  </sheets>
  <externalReferences>
    <externalReference r:id="rId5"/>
  </externalReferences>
  <definedNames>
    <definedName name="_xlnm._FilterDatabase" localSheetId="2" hidden="1">'Références-picto et autres'!$J$1:$J$223</definedName>
    <definedName name="_xlnm.Print_Area" localSheetId="0">PLANNING!$A$1:$E$81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7" l="1"/>
  <c r="B3" i="7" s="1"/>
  <c r="A4" i="7" l="1"/>
  <c r="B4" i="7" s="1"/>
  <c r="A5" i="7"/>
  <c r="A7" i="7" l="1"/>
  <c r="B5" i="7"/>
  <c r="A6" i="7"/>
  <c r="B6" i="7" s="1"/>
  <c r="A8" i="7" l="1"/>
  <c r="B8" i="7" s="1"/>
  <c r="B7" i="7"/>
  <c r="A9" i="7" l="1"/>
  <c r="A10" i="7" l="1"/>
  <c r="B9" i="7"/>
  <c r="A11" i="7" l="1"/>
  <c r="B10" i="7"/>
  <c r="A12" i="7" l="1"/>
  <c r="B12" i="7" s="1"/>
  <c r="B11" i="7"/>
  <c r="A13" i="7" l="1"/>
  <c r="B13" i="7" l="1"/>
  <c r="A14" i="7"/>
  <c r="B14" i="7" l="1"/>
  <c r="A15" i="7"/>
  <c r="B15" i="7" l="1"/>
  <c r="A16" i="7"/>
  <c r="A17" i="7" l="1"/>
  <c r="B16" i="7"/>
  <c r="A18" i="7" l="1"/>
  <c r="B17" i="7"/>
  <c r="A19" i="7" l="1"/>
  <c r="B18" i="7"/>
  <c r="A20" i="7" l="1"/>
  <c r="A21" i="7" s="1"/>
  <c r="B19" i="7"/>
  <c r="B21" i="7" l="1"/>
  <c r="A22" i="7"/>
  <c r="B20" i="7"/>
  <c r="A23" i="7" l="1"/>
  <c r="B22" i="7"/>
  <c r="B23" i="7" l="1"/>
  <c r="A24" i="7"/>
  <c r="A25" i="7" l="1"/>
  <c r="B24" i="7"/>
  <c r="B25" i="7" l="1"/>
  <c r="A26" i="7"/>
  <c r="B26" i="7" l="1"/>
  <c r="A27" i="7"/>
  <c r="B27" i="7" l="1"/>
  <c r="A28" i="7"/>
  <c r="A29" i="7" l="1"/>
  <c r="B28" i="7"/>
  <c r="B29" i="7" l="1"/>
  <c r="A30" i="7"/>
  <c r="A31" i="7" l="1"/>
  <c r="B30" i="7"/>
  <c r="B31" i="7" l="1"/>
  <c r="A32" i="7"/>
  <c r="B32" i="7" l="1"/>
  <c r="A33" i="7"/>
  <c r="B33" i="7" l="1"/>
  <c r="A34" i="7"/>
  <c r="A35" i="7" l="1"/>
  <c r="B34" i="7"/>
  <c r="B35" i="7" l="1"/>
  <c r="A36" i="7"/>
  <c r="B36" i="7" l="1"/>
  <c r="A37" i="7"/>
  <c r="B37" i="7" l="1"/>
  <c r="A38" i="7"/>
  <c r="A39" i="7" l="1"/>
  <c r="B38" i="7"/>
  <c r="B39" i="7" l="1"/>
  <c r="A40" i="7"/>
  <c r="A41" i="7" l="1"/>
  <c r="B40" i="7"/>
  <c r="B41" i="7" l="1"/>
  <c r="A42" i="7"/>
  <c r="A43" i="7" l="1"/>
  <c r="B42" i="7"/>
  <c r="B43" i="7" l="1"/>
  <c r="A44" i="7"/>
  <c r="B44" i="7" l="1"/>
  <c r="A45" i="7"/>
  <c r="A46" i="7" l="1"/>
  <c r="B45" i="7"/>
  <c r="B46" i="7" l="1"/>
  <c r="A47" i="7"/>
  <c r="A48" i="7" l="1"/>
  <c r="B47" i="7"/>
  <c r="B48" i="7" l="1"/>
  <c r="A49" i="7"/>
  <c r="B49" i="7" l="1"/>
  <c r="A50" i="7"/>
  <c r="B50" i="7" l="1"/>
  <c r="A51" i="7"/>
  <c r="B51" i="7" l="1"/>
  <c r="A52" i="7"/>
  <c r="B52" i="7" l="1"/>
  <c r="A53" i="7"/>
  <c r="A54" i="7" l="1"/>
  <c r="B53" i="7"/>
  <c r="B54" i="7" l="1"/>
  <c r="A55" i="7"/>
  <c r="A56" i="7" l="1"/>
  <c r="B55" i="7"/>
  <c r="B56" i="7" l="1"/>
  <c r="A57" i="7"/>
  <c r="B57" i="7" l="1"/>
  <c r="A58" i="7"/>
  <c r="A59" i="7" l="1"/>
  <c r="B58" i="7"/>
  <c r="A60" i="7" l="1"/>
  <c r="B59" i="7"/>
  <c r="A61" i="7" l="1"/>
  <c r="B60" i="7"/>
  <c r="B61" i="7" l="1"/>
  <c r="A62" i="7"/>
  <c r="A63" i="7" l="1"/>
  <c r="B62" i="7"/>
  <c r="B63" i="7" l="1"/>
  <c r="A64" i="7"/>
  <c r="A65" i="7" l="1"/>
  <c r="B64" i="7"/>
  <c r="B65" i="7" l="1"/>
  <c r="A66" i="7"/>
  <c r="A67" i="7" l="1"/>
  <c r="B66" i="7"/>
  <c r="B67" i="7" l="1"/>
  <c r="A68" i="7"/>
  <c r="B68" i="7" l="1"/>
  <c r="A69" i="7"/>
  <c r="B69" i="7" l="1"/>
  <c r="A70" i="7"/>
  <c r="A71" i="7" l="1"/>
  <c r="B70" i="7"/>
  <c r="B71" i="7" l="1"/>
  <c r="A72" i="7"/>
  <c r="A73" i="7" l="1"/>
  <c r="B72" i="7"/>
  <c r="B73" i="7" l="1"/>
  <c r="A74" i="7"/>
  <c r="A75" i="7" l="1"/>
  <c r="B74" i="7"/>
  <c r="B75" i="7" l="1"/>
  <c r="A76" i="7"/>
  <c r="A77" i="7" l="1"/>
  <c r="B76" i="7"/>
  <c r="B77" i="7" l="1"/>
  <c r="A78" i="7"/>
  <c r="A79" i="7" l="1"/>
  <c r="B78" i="7"/>
  <c r="B79" i="7" l="1"/>
  <c r="A80" i="7"/>
  <c r="B80" i="7" l="1"/>
  <c r="A81" i="7"/>
  <c r="B81" i="7" l="1"/>
  <c r="A82" i="7"/>
  <c r="A83" i="7" l="1"/>
  <c r="B82" i="7"/>
  <c r="B83" i="7" l="1"/>
  <c r="A84" i="7"/>
  <c r="B84" i="7" l="1"/>
  <c r="A85" i="7"/>
  <c r="B85" i="7" l="1"/>
  <c r="A86" i="7"/>
  <c r="A87" i="7" l="1"/>
  <c r="B86" i="7"/>
  <c r="B87" i="7" l="1"/>
  <c r="A88" i="7"/>
  <c r="A89" i="7" l="1"/>
  <c r="B88" i="7"/>
  <c r="B89" i="7" l="1"/>
  <c r="A90" i="7"/>
  <c r="A91" i="7" l="1"/>
  <c r="B90" i="7"/>
  <c r="B91" i="7" l="1"/>
  <c r="A92" i="7"/>
  <c r="B92" i="7" l="1"/>
  <c r="A93" i="7"/>
  <c r="B93" i="7" l="1"/>
  <c r="A94" i="7"/>
  <c r="B94" i="7" l="1"/>
  <c r="A95" i="7"/>
  <c r="A96" i="7" l="1"/>
  <c r="B95" i="7"/>
  <c r="B96" i="7" l="1"/>
  <c r="A97" i="7"/>
  <c r="B97" i="7" l="1"/>
  <c r="A98" i="7"/>
  <c r="B98" i="7" l="1"/>
  <c r="A99" i="7"/>
  <c r="A100" i="7" l="1"/>
  <c r="B99" i="7"/>
  <c r="B100" i="7" l="1"/>
  <c r="A101" i="7"/>
  <c r="A102" i="7" l="1"/>
  <c r="B101" i="7"/>
  <c r="B102" i="7" l="1"/>
  <c r="A103" i="7"/>
  <c r="A104" i="7" l="1"/>
  <c r="B103" i="7"/>
  <c r="B104" i="7" l="1"/>
  <c r="A105" i="7"/>
  <c r="B105" i="7" l="1"/>
  <c r="A106" i="7"/>
  <c r="B106" i="7" l="1"/>
  <c r="A107" i="7"/>
  <c r="B107" i="7" l="1"/>
  <c r="A108" i="7"/>
  <c r="B108" i="7" l="1"/>
  <c r="A109" i="7"/>
  <c r="A110" i="7" l="1"/>
  <c r="B109" i="7"/>
  <c r="B110" i="7" l="1"/>
  <c r="A111" i="7"/>
  <c r="B111" i="7" l="1"/>
  <c r="A112" i="7"/>
  <c r="B112" i="7" l="1"/>
  <c r="A113" i="7"/>
  <c r="A114" i="7" l="1"/>
  <c r="B113" i="7"/>
  <c r="B114" i="7" l="1"/>
  <c r="A115" i="7"/>
  <c r="B115" i="7" l="1"/>
  <c r="A116" i="7"/>
  <c r="B116" i="7" l="1"/>
  <c r="A117" i="7"/>
  <c r="B117" i="7" l="1"/>
  <c r="A118" i="7"/>
  <c r="A119" i="7" l="1"/>
  <c r="B118" i="7"/>
  <c r="B119" i="7" l="1"/>
  <c r="A120" i="7"/>
  <c r="A121" i="7" l="1"/>
  <c r="B120" i="7"/>
  <c r="B121" i="7" l="1"/>
  <c r="A122" i="7"/>
  <c r="A123" i="7" l="1"/>
  <c r="B122" i="7"/>
  <c r="B123" i="7" l="1"/>
  <c r="A124" i="7"/>
  <c r="B124" i="7" l="1"/>
  <c r="A125" i="7"/>
  <c r="B125" i="7" l="1"/>
  <c r="A126" i="7"/>
  <c r="A127" i="7" l="1"/>
  <c r="B126" i="7"/>
  <c r="A128" i="7" l="1"/>
  <c r="B127" i="7"/>
  <c r="B128" i="7" l="1"/>
  <c r="A129" i="7"/>
  <c r="B129" i="7" l="1"/>
  <c r="A130" i="7"/>
  <c r="A131" i="7" l="1"/>
  <c r="B130" i="7"/>
  <c r="B131" i="7" l="1"/>
  <c r="A132" i="7"/>
  <c r="A133" i="7" l="1"/>
  <c r="B132" i="7"/>
  <c r="B133" i="7" l="1"/>
  <c r="A134" i="7"/>
  <c r="A135" i="7" l="1"/>
  <c r="B134" i="7"/>
  <c r="B135" i="7" l="1"/>
  <c r="A136" i="7"/>
  <c r="A137" i="7" l="1"/>
  <c r="B136" i="7"/>
  <c r="B137" i="7" l="1"/>
  <c r="A138" i="7"/>
  <c r="A139" i="7" l="1"/>
  <c r="B138" i="7"/>
  <c r="B139" i="7" l="1"/>
  <c r="A140" i="7"/>
  <c r="B140" i="7" l="1"/>
  <c r="A141" i="7"/>
  <c r="B141" i="7" l="1"/>
  <c r="A142" i="7"/>
  <c r="A143" i="7" l="1"/>
  <c r="B142" i="7"/>
  <c r="B143" i="7" l="1"/>
  <c r="A144" i="7"/>
  <c r="A145" i="7" l="1"/>
  <c r="B144" i="7"/>
  <c r="B145" i="7" l="1"/>
  <c r="A146" i="7"/>
  <c r="A147" i="7" l="1"/>
  <c r="B146" i="7"/>
  <c r="B147" i="7" l="1"/>
  <c r="A148" i="7"/>
  <c r="A149" i="7" l="1"/>
  <c r="B148" i="7"/>
  <c r="B149" i="7" l="1"/>
  <c r="A150" i="7"/>
  <c r="A151" i="7" l="1"/>
  <c r="B150" i="7"/>
  <c r="B151" i="7" l="1"/>
  <c r="A152" i="7"/>
  <c r="B152" i="7" l="1"/>
  <c r="A153" i="7"/>
  <c r="B153" i="7" l="1"/>
  <c r="A154" i="7"/>
  <c r="A155" i="7" l="1"/>
  <c r="B154" i="7"/>
  <c r="A156" i="7" l="1"/>
  <c r="B155" i="7"/>
  <c r="B156" i="7" l="1"/>
  <c r="A157" i="7"/>
  <c r="B157" i="7" l="1"/>
  <c r="A158" i="7"/>
  <c r="A159" i="7" l="1"/>
  <c r="B158" i="7"/>
  <c r="B159" i="7" l="1"/>
  <c r="A160" i="7"/>
  <c r="A161" i="7" l="1"/>
  <c r="B160" i="7"/>
  <c r="B161" i="7" l="1"/>
  <c r="A162" i="7"/>
  <c r="A163" i="7" l="1"/>
  <c r="B162" i="7"/>
  <c r="B163" i="7" l="1"/>
  <c r="A164" i="7"/>
  <c r="B164" i="7" l="1"/>
  <c r="A165" i="7"/>
  <c r="B165" i="7" l="1"/>
  <c r="A166" i="7"/>
  <c r="A167" i="7" l="1"/>
  <c r="B166" i="7"/>
  <c r="B167" i="7" l="1"/>
  <c r="A168" i="7"/>
  <c r="A169" i="7" l="1"/>
  <c r="B168" i="7"/>
  <c r="B169" i="7" l="1"/>
  <c r="A170" i="7"/>
  <c r="A171" i="7" l="1"/>
  <c r="B170" i="7"/>
  <c r="B171" i="7" l="1"/>
  <c r="A172" i="7"/>
  <c r="A173" i="7" l="1"/>
  <c r="B172" i="7"/>
  <c r="B173" i="7" l="1"/>
  <c r="A174" i="7"/>
  <c r="A175" i="7" l="1"/>
  <c r="B174" i="7"/>
  <c r="B175" i="7" l="1"/>
  <c r="A176" i="7"/>
  <c r="B176" i="7" l="1"/>
  <c r="A177" i="7"/>
  <c r="A178" i="7" l="1"/>
  <c r="B177" i="7"/>
  <c r="A179" i="7" l="1"/>
  <c r="B178" i="7"/>
  <c r="A180" i="7" l="1"/>
  <c r="B179" i="7"/>
  <c r="B180" i="7" l="1"/>
  <c r="A181" i="7"/>
  <c r="A182" i="7" l="1"/>
  <c r="B181" i="7"/>
  <c r="B182" i="7" l="1"/>
  <c r="A183" i="7"/>
  <c r="A184" i="7" l="1"/>
  <c r="B183" i="7"/>
  <c r="B184" i="7" l="1"/>
  <c r="A185" i="7"/>
  <c r="A186" i="7" l="1"/>
  <c r="B185" i="7"/>
  <c r="B186" i="7" l="1"/>
  <c r="A187" i="7"/>
  <c r="A188" i="7" l="1"/>
  <c r="B187" i="7"/>
  <c r="B188" i="7" l="1"/>
  <c r="A189" i="7"/>
  <c r="B189" i="7" l="1"/>
  <c r="A190" i="7"/>
  <c r="A191" i="7" l="1"/>
  <c r="B190" i="7"/>
  <c r="B191" i="7" l="1"/>
  <c r="A192" i="7"/>
  <c r="A193" i="7" l="1"/>
  <c r="B192" i="7"/>
  <c r="B193" i="7" l="1"/>
  <c r="A194" i="7"/>
  <c r="A195" i="7" l="1"/>
  <c r="B194" i="7"/>
  <c r="B195" i="7" l="1"/>
  <c r="A196" i="7"/>
  <c r="B196" i="7" l="1"/>
  <c r="A197" i="7"/>
  <c r="B197" i="7" l="1"/>
  <c r="A198" i="7"/>
  <c r="B198" i="7" l="1"/>
  <c r="A199" i="7"/>
  <c r="A200" i="7" l="1"/>
  <c r="B199" i="7"/>
  <c r="B200" i="7" l="1"/>
  <c r="A201" i="7"/>
  <c r="A202" i="7" l="1"/>
  <c r="B201" i="7"/>
  <c r="A203" i="7" l="1"/>
  <c r="B202" i="7"/>
  <c r="A204" i="7" l="1"/>
  <c r="B203" i="7"/>
  <c r="B204" i="7" l="1"/>
  <c r="A205" i="7"/>
  <c r="A206" i="7" l="1"/>
  <c r="B205" i="7"/>
  <c r="B206" i="7" l="1"/>
  <c r="A207" i="7"/>
  <c r="B207" i="7" l="1"/>
  <c r="A208" i="7"/>
  <c r="B208" i="7" l="1"/>
  <c r="A209" i="7"/>
  <c r="A210" i="7" l="1"/>
  <c r="B209" i="7"/>
  <c r="B210" i="7" l="1"/>
  <c r="A211" i="7"/>
  <c r="B211" i="7" l="1"/>
  <c r="A212" i="7"/>
  <c r="B212" i="7" l="1"/>
  <c r="A213" i="7"/>
  <c r="B213" i="7" l="1"/>
  <c r="A214" i="7"/>
  <c r="B214" i="7" l="1"/>
  <c r="A215" i="7"/>
  <c r="B215" i="7" l="1"/>
  <c r="A216" i="7"/>
  <c r="B216" i="7" l="1"/>
  <c r="A217" i="7"/>
  <c r="A218" i="7" l="1"/>
  <c r="B217" i="7"/>
  <c r="B218" i="7" l="1"/>
  <c r="A219" i="7"/>
  <c r="A220" i="7" l="1"/>
  <c r="B219" i="7"/>
  <c r="B220" i="7" l="1"/>
  <c r="A221" i="7"/>
  <c r="A222" i="7" l="1"/>
  <c r="B221" i="7"/>
  <c r="B222" i="7" l="1"/>
  <c r="A223" i="7"/>
  <c r="B223" i="7" l="1"/>
  <c r="A224" i="7"/>
  <c r="B224" i="7" l="1"/>
  <c r="A225" i="7"/>
  <c r="A226" i="7" l="1"/>
  <c r="B225" i="7"/>
  <c r="B226" i="7" l="1"/>
  <c r="A227" i="7"/>
  <c r="B227" i="7" l="1"/>
  <c r="A228" i="7"/>
  <c r="B228" i="7" l="1"/>
  <c r="A229" i="7"/>
  <c r="B229" i="7" l="1"/>
  <c r="A230" i="7"/>
  <c r="B230" i="7" l="1"/>
  <c r="A231" i="7"/>
  <c r="B231" i="7" l="1"/>
  <c r="A232" i="7"/>
  <c r="B232" i="7" l="1"/>
  <c r="A233" i="7"/>
  <c r="A234" i="7" l="1"/>
  <c r="B233" i="7"/>
  <c r="B234" i="7" l="1"/>
  <c r="A235" i="7"/>
  <c r="A236" i="7" l="1"/>
  <c r="B235" i="7"/>
  <c r="B236" i="7" l="1"/>
  <c r="A237" i="7"/>
  <c r="A238" i="7" l="1"/>
  <c r="B237" i="7"/>
  <c r="B238" i="7" l="1"/>
  <c r="A239" i="7"/>
  <c r="B239" i="7" l="1"/>
  <c r="A240" i="7"/>
  <c r="B240" i="7" l="1"/>
  <c r="A241" i="7"/>
  <c r="A242" i="7" l="1"/>
  <c r="B241" i="7"/>
  <c r="B242" i="7" l="1"/>
  <c r="A243" i="7"/>
  <c r="B243" i="7" l="1"/>
  <c r="A244" i="7"/>
  <c r="B244" i="7" l="1"/>
  <c r="A245" i="7"/>
  <c r="B245" i="7" l="1"/>
  <c r="A246" i="7"/>
  <c r="B246" i="7" l="1"/>
  <c r="A247" i="7"/>
  <c r="B247" i="7" l="1"/>
  <c r="A248" i="7"/>
  <c r="B248" i="7" l="1"/>
  <c r="A249" i="7"/>
  <c r="A250" i="7" l="1"/>
  <c r="B249" i="7"/>
  <c r="B250" i="7" l="1"/>
  <c r="A251" i="7"/>
  <c r="A252" i="7" l="1"/>
  <c r="B251" i="7"/>
  <c r="B252" i="7" l="1"/>
  <c r="A253" i="7"/>
  <c r="A254" i="7" l="1"/>
  <c r="B253" i="7"/>
  <c r="B254" i="7" l="1"/>
  <c r="A255" i="7"/>
  <c r="B255" i="7" l="1"/>
  <c r="A256" i="7"/>
  <c r="B256" i="7" l="1"/>
  <c r="A257" i="7"/>
  <c r="A258" i="7" l="1"/>
  <c r="B257" i="7"/>
  <c r="B258" i="7" l="1"/>
  <c r="A259" i="7"/>
  <c r="B259" i="7" l="1"/>
  <c r="A260" i="7"/>
  <c r="B260" i="7" l="1"/>
  <c r="A261" i="7"/>
  <c r="B261" i="7" l="1"/>
  <c r="A262" i="7"/>
  <c r="B262" i="7" l="1"/>
  <c r="A263" i="7"/>
  <c r="B263" i="7" l="1"/>
  <c r="A264" i="7"/>
  <c r="B264" i="7" l="1"/>
  <c r="A265" i="7"/>
  <c r="A266" i="7" l="1"/>
  <c r="B265" i="7"/>
  <c r="B266" i="7" l="1"/>
  <c r="A267" i="7"/>
  <c r="A268" i="7" l="1"/>
  <c r="B267" i="7"/>
  <c r="B268" i="7" l="1"/>
  <c r="A269" i="7"/>
  <c r="A270" i="7" l="1"/>
  <c r="B269" i="7"/>
  <c r="B270" i="7" l="1"/>
  <c r="A271" i="7"/>
  <c r="B271" i="7" l="1"/>
  <c r="A272" i="7"/>
  <c r="B272" i="7" l="1"/>
  <c r="A273" i="7"/>
  <c r="A274" i="7" l="1"/>
  <c r="B273" i="7"/>
  <c r="B274" i="7" l="1"/>
  <c r="A275" i="7"/>
  <c r="B275" i="7" l="1"/>
  <c r="A276" i="7"/>
  <c r="B276" i="7" l="1"/>
  <c r="A277" i="7"/>
  <c r="B277" i="7" l="1"/>
  <c r="A278" i="7"/>
  <c r="B278" i="7" l="1"/>
  <c r="A279" i="7"/>
  <c r="B279" i="7" l="1"/>
  <c r="A280" i="7"/>
  <c r="B280" i="7" l="1"/>
  <c r="A281" i="7"/>
  <c r="A282" i="7" l="1"/>
  <c r="B281" i="7"/>
  <c r="B282" i="7" l="1"/>
  <c r="A283" i="7"/>
  <c r="A284" i="7" l="1"/>
  <c r="B283" i="7"/>
  <c r="B284" i="7" l="1"/>
  <c r="A285" i="7"/>
  <c r="A286" i="7" l="1"/>
  <c r="B285" i="7"/>
  <c r="B286" i="7" l="1"/>
  <c r="A287" i="7"/>
  <c r="B287" i="7" l="1"/>
  <c r="A288" i="7"/>
  <c r="B288" i="7" l="1"/>
  <c r="A289" i="7"/>
  <c r="A290" i="7" l="1"/>
  <c r="B289" i="7"/>
  <c r="B290" i="7" l="1"/>
  <c r="A291" i="7"/>
  <c r="B291" i="7" l="1"/>
  <c r="A292" i="7"/>
  <c r="B292" i="7" l="1"/>
  <c r="A293" i="7"/>
  <c r="B293" i="7" l="1"/>
  <c r="A294" i="7"/>
  <c r="B294" i="7" l="1"/>
  <c r="A295" i="7"/>
  <c r="B295" i="7" l="1"/>
  <c r="A296" i="7"/>
  <c r="B296" i="7" l="1"/>
  <c r="A297" i="7"/>
  <c r="A298" i="7" l="1"/>
  <c r="B297" i="7"/>
  <c r="B298" i="7" l="1"/>
  <c r="A299" i="7"/>
  <c r="A300" i="7" l="1"/>
  <c r="B299" i="7"/>
  <c r="B300" i="7" l="1"/>
  <c r="A301" i="7"/>
  <c r="A302" i="7" l="1"/>
  <c r="B301" i="7"/>
  <c r="B302" i="7" l="1"/>
  <c r="A303" i="7"/>
  <c r="B303" i="7" l="1"/>
  <c r="A304" i="7"/>
  <c r="B304" i="7" l="1"/>
  <c r="A305" i="7"/>
  <c r="A306" i="7" l="1"/>
  <c r="B305" i="7"/>
  <c r="B306" i="7" l="1"/>
  <c r="A307" i="7"/>
  <c r="B307" i="7" l="1"/>
  <c r="A308" i="7"/>
  <c r="B308" i="7" l="1"/>
  <c r="A309" i="7"/>
  <c r="B309" i="7" l="1"/>
  <c r="A310" i="7"/>
  <c r="B310" i="7" l="1"/>
  <c r="A311" i="7"/>
  <c r="B311" i="7" l="1"/>
  <c r="A312" i="7"/>
  <c r="B312" i="7" l="1"/>
  <c r="A313" i="7"/>
  <c r="A314" i="7" l="1"/>
  <c r="B313" i="7"/>
  <c r="B314" i="7" l="1"/>
  <c r="A315" i="7"/>
  <c r="A316" i="7" l="1"/>
  <c r="B315" i="7"/>
  <c r="B316" i="7" l="1"/>
  <c r="A317" i="7"/>
  <c r="A318" i="7" l="1"/>
  <c r="B317" i="7"/>
  <c r="B318" i="7" l="1"/>
  <c r="A319" i="7"/>
  <c r="B319" i="7" l="1"/>
  <c r="A320" i="7"/>
  <c r="B320" i="7" l="1"/>
  <c r="A321" i="7"/>
  <c r="A322" i="7" l="1"/>
  <c r="B321" i="7"/>
  <c r="B322" i="7" l="1"/>
  <c r="A323" i="7"/>
  <c r="B323" i="7" l="1"/>
  <c r="A324" i="7"/>
  <c r="B324" i="7" l="1"/>
  <c r="A325" i="7"/>
  <c r="B325" i="7" l="1"/>
  <c r="A326" i="7"/>
  <c r="B326" i="7" l="1"/>
  <c r="A327" i="7"/>
  <c r="B327" i="7" l="1"/>
  <c r="A328" i="7"/>
  <c r="B328" i="7" l="1"/>
  <c r="A329" i="7"/>
  <c r="A330" i="7" l="1"/>
  <c r="B329" i="7"/>
  <c r="B330" i="7" l="1"/>
  <c r="A331" i="7"/>
  <c r="A332" i="7" l="1"/>
  <c r="B331" i="7"/>
  <c r="B332" i="7" l="1"/>
  <c r="A333" i="7"/>
  <c r="B333" i="7" l="1"/>
  <c r="A334" i="7"/>
  <c r="B334" i="7" l="1"/>
  <c r="A335" i="7"/>
  <c r="B335" i="7" l="1"/>
  <c r="A336" i="7"/>
  <c r="B336" i="7" l="1"/>
  <c r="A337" i="7"/>
  <c r="A338" i="7" l="1"/>
  <c r="B337" i="7"/>
  <c r="B338" i="7" l="1"/>
  <c r="A339" i="7"/>
  <c r="A340" i="7" l="1"/>
  <c r="B339" i="7"/>
  <c r="B340" i="7" l="1"/>
  <c r="A341" i="7"/>
  <c r="B341" i="7" l="1"/>
  <c r="A342" i="7"/>
  <c r="B342" i="7" l="1"/>
  <c r="A343" i="7"/>
  <c r="B343" i="7" l="1"/>
  <c r="A344" i="7"/>
  <c r="B344" i="7" l="1"/>
  <c r="A345" i="7"/>
  <c r="A346" i="7" l="1"/>
  <c r="B345" i="7"/>
  <c r="B346" i="7" l="1"/>
  <c r="A347" i="7"/>
  <c r="A348" i="7" l="1"/>
  <c r="B347" i="7"/>
  <c r="B348" i="7" l="1"/>
  <c r="A349" i="7"/>
  <c r="B349" i="7" l="1"/>
  <c r="A350" i="7"/>
  <c r="B350" i="7" l="1"/>
  <c r="A351" i="7"/>
  <c r="B351" i="7" l="1"/>
  <c r="A352" i="7"/>
  <c r="B352" i="7" l="1"/>
  <c r="A353" i="7"/>
  <c r="A354" i="7" l="1"/>
  <c r="B353" i="7"/>
  <c r="B354" i="7" l="1"/>
  <c r="A355" i="7"/>
  <c r="A356" i="7" l="1"/>
  <c r="B355" i="7"/>
  <c r="B356" i="7" l="1"/>
  <c r="A357" i="7"/>
  <c r="B357" i="7" l="1"/>
  <c r="A358" i="7"/>
  <c r="B358" i="7" l="1"/>
  <c r="A359" i="7"/>
  <c r="B359" i="7" l="1"/>
  <c r="A360" i="7"/>
  <c r="B360" i="7" l="1"/>
  <c r="A361" i="7"/>
  <c r="A362" i="7" l="1"/>
  <c r="B361" i="7"/>
  <c r="B362" i="7" l="1"/>
  <c r="A363" i="7"/>
  <c r="A364" i="7" l="1"/>
  <c r="B363" i="7"/>
  <c r="B364" i="7" l="1"/>
  <c r="A365" i="7"/>
  <c r="B365" i="7" l="1"/>
  <c r="A366" i="7"/>
  <c r="B366" i="7" l="1"/>
  <c r="A367" i="7"/>
  <c r="B367" i="7" l="1"/>
  <c r="A368" i="7"/>
  <c r="B368" i="7" l="1"/>
  <c r="A369" i="7"/>
  <c r="A370" i="7" l="1"/>
  <c r="B369" i="7"/>
  <c r="A371" i="7" l="1"/>
  <c r="B370" i="7"/>
  <c r="A372" i="7" l="1"/>
  <c r="B371" i="7"/>
  <c r="A373" i="7" l="1"/>
  <c r="B372" i="7"/>
  <c r="A374" i="7" l="1"/>
  <c r="B373" i="7"/>
  <c r="A375" i="7" l="1"/>
  <c r="B374" i="7"/>
  <c r="A376" i="7" l="1"/>
  <c r="B375" i="7"/>
  <c r="A377" i="7" l="1"/>
  <c r="B376" i="7"/>
  <c r="A378" i="7" l="1"/>
  <c r="B377" i="7"/>
  <c r="A379" i="7" l="1"/>
  <c r="B378" i="7"/>
  <c r="B379" i="7" l="1"/>
  <c r="A380" i="7"/>
  <c r="A381" i="7" l="1"/>
  <c r="B380" i="7"/>
  <c r="B381" i="7" l="1"/>
  <c r="A382" i="7"/>
  <c r="A383" i="7" l="1"/>
  <c r="B382" i="7"/>
  <c r="B383" i="7" l="1"/>
  <c r="A384" i="7"/>
  <c r="B384" i="7" l="1"/>
  <c r="A385" i="7"/>
  <c r="B385" i="7" l="1"/>
  <c r="A386" i="7"/>
  <c r="A387" i="7" l="1"/>
  <c r="B386" i="7"/>
  <c r="A388" i="7" l="1"/>
  <c r="B387" i="7"/>
  <c r="A389" i="7" l="1"/>
  <c r="B388" i="7"/>
  <c r="A390" i="7" l="1"/>
  <c r="B389" i="7"/>
  <c r="A391" i="7" l="1"/>
  <c r="B390" i="7"/>
  <c r="A392" i="7" l="1"/>
  <c r="B391" i="7"/>
  <c r="B392" i="7" l="1"/>
  <c r="A393" i="7"/>
  <c r="A394" i="7" l="1"/>
  <c r="B393" i="7"/>
  <c r="A395" i="7" l="1"/>
  <c r="B394" i="7"/>
  <c r="B395" i="7" l="1"/>
  <c r="A396" i="7"/>
  <c r="A397" i="7" l="1"/>
  <c r="B396" i="7"/>
  <c r="A398" i="7" l="1"/>
  <c r="B397" i="7"/>
  <c r="A399" i="7" l="1"/>
  <c r="B398" i="7"/>
  <c r="B399" i="7" l="1"/>
  <c r="A400" i="7"/>
  <c r="B400" i="7" l="1"/>
  <c r="A401" i="7"/>
  <c r="A402" i="7" l="1"/>
  <c r="B401" i="7"/>
  <c r="A403" i="7" l="1"/>
  <c r="B402" i="7"/>
  <c r="B403" i="7" l="1"/>
  <c r="A404" i="7"/>
  <c r="A405" i="7" l="1"/>
  <c r="B404" i="7"/>
  <c r="B405" i="7" l="1"/>
  <c r="A406" i="7"/>
  <c r="A407" i="7" l="1"/>
  <c r="B406" i="7"/>
  <c r="B407" i="7" l="1"/>
  <c r="A408" i="7"/>
  <c r="B408" i="7" l="1"/>
  <c r="A409" i="7"/>
  <c r="B409" i="7" l="1"/>
  <c r="A410" i="7"/>
  <c r="A411" i="7" l="1"/>
  <c r="B410" i="7"/>
  <c r="B411" i="7" l="1"/>
  <c r="A412" i="7"/>
  <c r="B412" i="7" l="1"/>
  <c r="A413" i="7"/>
  <c r="B413" i="7" l="1"/>
  <c r="A414" i="7"/>
  <c r="B414" i="7" l="1"/>
  <c r="A415" i="7"/>
  <c r="B415" i="7" l="1"/>
  <c r="A416" i="7"/>
  <c r="B416" i="7" l="1"/>
  <c r="A417" i="7"/>
  <c r="B417" i="7" l="1"/>
  <c r="A418" i="7"/>
  <c r="B418" i="7" l="1"/>
  <c r="A419" i="7"/>
  <c r="B419" i="7" l="1"/>
  <c r="A420" i="7"/>
  <c r="B420" i="7" l="1"/>
  <c r="A421" i="7"/>
  <c r="B421" i="7" l="1"/>
  <c r="A422" i="7"/>
  <c r="A423" i="7" l="1"/>
  <c r="B422" i="7"/>
  <c r="B423" i="7" l="1"/>
  <c r="A424" i="7"/>
  <c r="B424" i="7" l="1"/>
  <c r="A425" i="7"/>
  <c r="B425" i="7" l="1"/>
  <c r="A426" i="7"/>
  <c r="A427" i="7" l="1"/>
  <c r="B426" i="7"/>
  <c r="B427" i="7" l="1"/>
  <c r="A428" i="7"/>
  <c r="B428" i="7" l="1"/>
  <c r="A429" i="7"/>
  <c r="B429" i="7" l="1"/>
  <c r="A430" i="7"/>
  <c r="A431" i="7" l="1"/>
  <c r="B430" i="7"/>
  <c r="B431" i="7" l="1"/>
  <c r="A432" i="7"/>
  <c r="A433" i="7" l="1"/>
  <c r="B432" i="7"/>
  <c r="B433" i="7" l="1"/>
  <c r="A434" i="7"/>
  <c r="A435" i="7" l="1"/>
  <c r="B434" i="7"/>
  <c r="B435" i="7" l="1"/>
  <c r="A436" i="7"/>
  <c r="B436" i="7" l="1"/>
  <c r="A437" i="7"/>
  <c r="B437" i="7" l="1"/>
  <c r="A438" i="7"/>
  <c r="B438" i="7" l="1"/>
  <c r="A439" i="7"/>
  <c r="B439" i="7" l="1"/>
  <c r="A440" i="7"/>
  <c r="B440" i="7" l="1"/>
  <c r="A441" i="7"/>
  <c r="B441" i="7" l="1"/>
  <c r="A442" i="7"/>
  <c r="A443" i="7" l="1"/>
  <c r="B442" i="7"/>
  <c r="B443" i="7" l="1"/>
  <c r="A444" i="7"/>
  <c r="B444" i="7" l="1"/>
  <c r="A445" i="7"/>
  <c r="B445" i="7" l="1"/>
  <c r="A446" i="7"/>
  <c r="A447" i="7" l="1"/>
  <c r="B446" i="7"/>
  <c r="B447" i="7" l="1"/>
  <c r="A448" i="7"/>
  <c r="A449" i="7" l="1"/>
  <c r="B448" i="7"/>
  <c r="B449" i="7" l="1"/>
  <c r="A450" i="7"/>
  <c r="B450" i="7" l="1"/>
  <c r="A451" i="7"/>
  <c r="B451" i="7" l="1"/>
  <c r="A452" i="7"/>
  <c r="B452" i="7" l="1"/>
  <c r="A453" i="7"/>
  <c r="B453" i="7" l="1"/>
  <c r="A454" i="7"/>
  <c r="A455" i="7" l="1"/>
  <c r="B454" i="7"/>
  <c r="B455" i="7" l="1"/>
  <c r="A456" i="7"/>
  <c r="A457" i="7" l="1"/>
  <c r="B456" i="7"/>
  <c r="B457" i="7" l="1"/>
  <c r="A458" i="7"/>
  <c r="A459" i="7" l="1"/>
  <c r="B458" i="7"/>
  <c r="B459" i="7" l="1"/>
  <c r="A460" i="7"/>
  <c r="B460" i="7" l="1"/>
  <c r="A461" i="7"/>
  <c r="B461" i="7" l="1"/>
  <c r="A462" i="7"/>
  <c r="A463" i="7" l="1"/>
  <c r="B462" i="7"/>
  <c r="B463" i="7" l="1"/>
  <c r="A464" i="7"/>
  <c r="A465" i="7" l="1"/>
  <c r="B464" i="7"/>
  <c r="B465" i="7" l="1"/>
  <c r="A466" i="7"/>
  <c r="A467" i="7" l="1"/>
  <c r="B466" i="7"/>
  <c r="B467" i="7" l="1"/>
  <c r="A468" i="7"/>
  <c r="B468" i="7" l="1"/>
  <c r="A469" i="7"/>
  <c r="B469" i="7" l="1"/>
  <c r="A470" i="7"/>
  <c r="A471" i="7" l="1"/>
  <c r="B470" i="7"/>
  <c r="B471" i="7" l="1"/>
  <c r="A472" i="7"/>
  <c r="A473" i="7" l="1"/>
  <c r="B472" i="7"/>
  <c r="B473" i="7" l="1"/>
  <c r="A474" i="7"/>
  <c r="A475" i="7" l="1"/>
  <c r="B474" i="7"/>
  <c r="B475" i="7" l="1"/>
  <c r="A476" i="7"/>
  <c r="B476" i="7" l="1"/>
  <c r="A477" i="7"/>
  <c r="B477" i="7" l="1"/>
  <c r="A478" i="7"/>
  <c r="A479" i="7" l="1"/>
  <c r="B478" i="7"/>
  <c r="B479" i="7" l="1"/>
  <c r="A480" i="7"/>
  <c r="A481" i="7" l="1"/>
  <c r="B480" i="7"/>
  <c r="B481" i="7" l="1"/>
  <c r="A482" i="7"/>
  <c r="A483" i="7" l="1"/>
  <c r="B482" i="7"/>
  <c r="B483" i="7" l="1"/>
  <c r="A484" i="7"/>
  <c r="B484" i="7" l="1"/>
  <c r="A485" i="7"/>
  <c r="B485" i="7" l="1"/>
  <c r="A486" i="7"/>
  <c r="A487" i="7" l="1"/>
  <c r="B486" i="7"/>
  <c r="B487" i="7" l="1"/>
  <c r="A488" i="7"/>
  <c r="B488" i="7" l="1"/>
  <c r="A489" i="7"/>
  <c r="B489" i="7" l="1"/>
  <c r="A490" i="7"/>
  <c r="A491" i="7" l="1"/>
  <c r="B490" i="7"/>
  <c r="B491" i="7" l="1"/>
  <c r="A492" i="7"/>
  <c r="B492" i="7" l="1"/>
  <c r="A493" i="7"/>
  <c r="B493" i="7" l="1"/>
  <c r="A494" i="7"/>
  <c r="A495" i="7" l="1"/>
  <c r="B494" i="7"/>
  <c r="B495" i="7" l="1"/>
  <c r="A496" i="7"/>
  <c r="A497" i="7" l="1"/>
  <c r="B496" i="7"/>
  <c r="B497" i="7" l="1"/>
  <c r="A498" i="7"/>
  <c r="A499" i="7" l="1"/>
  <c r="B498" i="7"/>
  <c r="B499" i="7" l="1"/>
  <c r="A500" i="7"/>
  <c r="B500" i="7" l="1"/>
  <c r="A501" i="7"/>
  <c r="B501" i="7" l="1"/>
  <c r="A502" i="7"/>
  <c r="A503" i="7" l="1"/>
  <c r="B502" i="7"/>
  <c r="B503" i="7" l="1"/>
  <c r="A504" i="7"/>
  <c r="A505" i="7" l="1"/>
  <c r="B504" i="7"/>
  <c r="B505" i="7" l="1"/>
  <c r="A506" i="7"/>
  <c r="A507" i="7" l="1"/>
  <c r="B506" i="7"/>
  <c r="B507" i="7" l="1"/>
  <c r="A508" i="7"/>
  <c r="B508" i="7" l="1"/>
  <c r="A509" i="7"/>
  <c r="B509" i="7" l="1"/>
  <c r="A510" i="7"/>
  <c r="A511" i="7" l="1"/>
  <c r="B510" i="7"/>
  <c r="B511" i="7" l="1"/>
  <c r="A512" i="7"/>
  <c r="A513" i="7" l="1"/>
  <c r="B512" i="7"/>
  <c r="B513" i="7" l="1"/>
  <c r="A514" i="7"/>
  <c r="A515" i="7" l="1"/>
  <c r="B514" i="7"/>
  <c r="B515" i="7" l="1"/>
  <c r="A516" i="7"/>
  <c r="B516" i="7" l="1"/>
  <c r="A517" i="7"/>
  <c r="B517" i="7" l="1"/>
  <c r="A518" i="7"/>
  <c r="A519" i="7" l="1"/>
  <c r="B518" i="7"/>
  <c r="B519" i="7" l="1"/>
  <c r="A520" i="7"/>
  <c r="A521" i="7" l="1"/>
  <c r="B520" i="7"/>
  <c r="B521" i="7" l="1"/>
  <c r="A522" i="7"/>
  <c r="A523" i="7" l="1"/>
  <c r="B522" i="7"/>
  <c r="B523" i="7" l="1"/>
  <c r="A524" i="7"/>
  <c r="B524" i="7" l="1"/>
  <c r="A525" i="7"/>
  <c r="B525" i="7" l="1"/>
  <c r="A526" i="7"/>
  <c r="A527" i="7" l="1"/>
  <c r="B526" i="7"/>
  <c r="B527" i="7" l="1"/>
  <c r="A528" i="7"/>
  <c r="A529" i="7" l="1"/>
  <c r="B528" i="7"/>
  <c r="B529" i="7" l="1"/>
  <c r="A530" i="7"/>
  <c r="A531" i="7" l="1"/>
  <c r="B530" i="7"/>
  <c r="B531" i="7" l="1"/>
  <c r="A532" i="7"/>
  <c r="B532" i="7" l="1"/>
  <c r="A533" i="7"/>
  <c r="B533" i="7" l="1"/>
  <c r="A534" i="7"/>
  <c r="A535" i="7" l="1"/>
  <c r="B534" i="7"/>
  <c r="B535" i="7" l="1"/>
  <c r="A536" i="7"/>
  <c r="A537" i="7" l="1"/>
  <c r="B536" i="7"/>
  <c r="B537" i="7" l="1"/>
  <c r="A538" i="7"/>
  <c r="A539" i="7" l="1"/>
  <c r="B538" i="7"/>
  <c r="B539" i="7" l="1"/>
  <c r="A540" i="7"/>
  <c r="B540" i="7" l="1"/>
  <c r="A541" i="7"/>
  <c r="B541" i="7" l="1"/>
  <c r="A542" i="7"/>
  <c r="A543" i="7" l="1"/>
  <c r="B542" i="7"/>
  <c r="B543" i="7" l="1"/>
  <c r="A544" i="7"/>
  <c r="A545" i="7" l="1"/>
  <c r="B544" i="7"/>
  <c r="B545" i="7" l="1"/>
  <c r="A546" i="7"/>
  <c r="A547" i="7" l="1"/>
  <c r="B546" i="7"/>
  <c r="B547" i="7" l="1"/>
  <c r="A548" i="7"/>
  <c r="B548" i="7" l="1"/>
  <c r="A549" i="7"/>
  <c r="B549" i="7" l="1"/>
  <c r="A550" i="7"/>
  <c r="B550" i="7" l="1"/>
  <c r="A551" i="7"/>
  <c r="B551" i="7" l="1"/>
  <c r="A552" i="7"/>
  <c r="B552" i="7" l="1"/>
  <c r="A553" i="7"/>
  <c r="B553" i="7" l="1"/>
  <c r="A554" i="7"/>
  <c r="B554" i="7" l="1"/>
  <c r="A555" i="7"/>
  <c r="B555" i="7" l="1"/>
  <c r="A556" i="7"/>
  <c r="B556" i="7" l="1"/>
  <c r="A557" i="7"/>
  <c r="B557" i="7" l="1"/>
  <c r="A558" i="7"/>
  <c r="B558" i="7" l="1"/>
  <c r="A559" i="7"/>
  <c r="A560" i="7" l="1"/>
  <c r="B559" i="7"/>
  <c r="B560" i="7" l="1"/>
  <c r="A561" i="7"/>
  <c r="B561" i="7" l="1"/>
  <c r="A562" i="7"/>
  <c r="B562" i="7" l="1"/>
  <c r="A563" i="7"/>
  <c r="A564" i="7" l="1"/>
  <c r="B563" i="7"/>
  <c r="B564" i="7" l="1"/>
  <c r="A565" i="7"/>
  <c r="B565" i="7" l="1"/>
  <c r="A566" i="7"/>
  <c r="B566" i="7" l="1"/>
  <c r="A567" i="7"/>
  <c r="B567" i="7" l="1"/>
  <c r="A568" i="7"/>
  <c r="A569" i="7" l="1"/>
  <c r="B568" i="7"/>
  <c r="B569" i="7" l="1"/>
  <c r="A570" i="7"/>
  <c r="B570" i="7" l="1"/>
  <c r="A571" i="7"/>
  <c r="B571" i="7" l="1"/>
  <c r="A572" i="7"/>
  <c r="A573" i="7" l="1"/>
  <c r="B572" i="7"/>
  <c r="B573" i="7" l="1"/>
  <c r="A574" i="7"/>
  <c r="B574" i="7" l="1"/>
  <c r="A575" i="7"/>
  <c r="B575" i="7" l="1"/>
  <c r="A576" i="7"/>
  <c r="A577" i="7" l="1"/>
  <c r="B576" i="7"/>
  <c r="B577" i="7" l="1"/>
  <c r="A578" i="7"/>
  <c r="A579" i="7" l="1"/>
  <c r="B578" i="7"/>
  <c r="B579" i="7" l="1"/>
  <c r="A580" i="7"/>
  <c r="A581" i="7" l="1"/>
  <c r="B580" i="7"/>
  <c r="B581" i="7" l="1"/>
  <c r="A582" i="7"/>
  <c r="B582" i="7" l="1"/>
  <c r="A583" i="7"/>
  <c r="B583" i="7" l="1"/>
  <c r="A584" i="7"/>
  <c r="A585" i="7" l="1"/>
  <c r="B584" i="7"/>
  <c r="B585" i="7" l="1"/>
  <c r="A586" i="7"/>
  <c r="A587" i="7" l="1"/>
  <c r="B586" i="7"/>
  <c r="B587" i="7" l="1"/>
  <c r="A588" i="7"/>
  <c r="A589" i="7" l="1"/>
  <c r="B588" i="7"/>
  <c r="B589" i="7" l="1"/>
  <c r="A590" i="7"/>
  <c r="B590" i="7" l="1"/>
  <c r="A591" i="7"/>
  <c r="B591" i="7" l="1"/>
  <c r="A592" i="7"/>
  <c r="A593" i="7" l="1"/>
  <c r="B592" i="7"/>
  <c r="B593" i="7" l="1"/>
  <c r="A594" i="7"/>
  <c r="A595" i="7" l="1"/>
  <c r="B594" i="7"/>
  <c r="B595" i="7" l="1"/>
  <c r="A596" i="7"/>
  <c r="A597" i="7" l="1"/>
  <c r="B596" i="7"/>
  <c r="B597" i="7" l="1"/>
  <c r="A598" i="7"/>
  <c r="B598" i="7" l="1"/>
  <c r="A599" i="7"/>
  <c r="B599" i="7" l="1"/>
  <c r="A600" i="7"/>
  <c r="A601" i="7" l="1"/>
  <c r="B600" i="7"/>
  <c r="B601" i="7" l="1"/>
  <c r="A602" i="7"/>
  <c r="A603" i="7" l="1"/>
  <c r="B602" i="7"/>
  <c r="B603" i="7" l="1"/>
  <c r="A604" i="7"/>
  <c r="A605" i="7" l="1"/>
  <c r="B604" i="7"/>
  <c r="B605" i="7" l="1"/>
  <c r="A606" i="7"/>
  <c r="B606" i="7" l="1"/>
  <c r="A607" i="7"/>
  <c r="B607" i="7" l="1"/>
  <c r="A608" i="7"/>
  <c r="A609" i="7" l="1"/>
  <c r="B608" i="7"/>
  <c r="B609" i="7" l="1"/>
  <c r="A610" i="7"/>
  <c r="A611" i="7" l="1"/>
  <c r="B610" i="7"/>
  <c r="B611" i="7" l="1"/>
  <c r="A612" i="7"/>
  <c r="A613" i="7" l="1"/>
  <c r="B612" i="7"/>
  <c r="B613" i="7" l="1"/>
  <c r="A614" i="7"/>
  <c r="B614" i="7" l="1"/>
  <c r="A615" i="7"/>
  <c r="B615" i="7" l="1"/>
  <c r="A616" i="7"/>
  <c r="A617" i="7" l="1"/>
  <c r="B616" i="7"/>
  <c r="B617" i="7" l="1"/>
  <c r="A618" i="7"/>
  <c r="A619" i="7" l="1"/>
  <c r="B618" i="7"/>
  <c r="B619" i="7" l="1"/>
  <c r="A620" i="7"/>
  <c r="A621" i="7" l="1"/>
  <c r="B620" i="7"/>
  <c r="B621" i="7" l="1"/>
  <c r="A622" i="7"/>
  <c r="B622" i="7" l="1"/>
  <c r="A623" i="7"/>
  <c r="B623" i="7" l="1"/>
  <c r="A624" i="7"/>
  <c r="A625" i="7" l="1"/>
  <c r="B624" i="7"/>
  <c r="B625" i="7" l="1"/>
  <c r="A626" i="7"/>
  <c r="A627" i="7" l="1"/>
  <c r="B626" i="7"/>
  <c r="B627" i="7" l="1"/>
  <c r="A628" i="7"/>
  <c r="B628" i="7" s="1"/>
</calcChain>
</file>

<file path=xl/sharedStrings.xml><?xml version="1.0" encoding="utf-8"?>
<sst xmlns="http://schemas.openxmlformats.org/spreadsheetml/2006/main" count="1416" uniqueCount="151">
  <si>
    <t>Après-midi</t>
  </si>
  <si>
    <t>Repas</t>
  </si>
  <si>
    <t>Bois Joli</t>
  </si>
  <si>
    <t>Alexis C</t>
  </si>
  <si>
    <t>Acquis scolaires 1</t>
  </si>
  <si>
    <t>Acquis scolaires 2</t>
  </si>
  <si>
    <t>Acquis scolaires 3</t>
  </si>
  <si>
    <t>Actualités</t>
  </si>
  <si>
    <t xml:space="preserve">Bois 1 </t>
  </si>
  <si>
    <t>Bois 2</t>
  </si>
  <si>
    <t>Bois 3</t>
  </si>
  <si>
    <t>Bois 4</t>
  </si>
  <si>
    <t>Communication</t>
  </si>
  <si>
    <t>Confiture</t>
  </si>
  <si>
    <t xml:space="preserve">Couture 1 </t>
  </si>
  <si>
    <t>Couture 2</t>
  </si>
  <si>
    <t>Couture 3</t>
  </si>
  <si>
    <t>Couture 4</t>
  </si>
  <si>
    <t>Couture 5</t>
  </si>
  <si>
    <t>FALC</t>
  </si>
  <si>
    <t>Ferme pédagogique 1</t>
  </si>
  <si>
    <t>Ferme pédagogique 2</t>
  </si>
  <si>
    <t>Gymnastique</t>
  </si>
  <si>
    <t>Immersion Vaurouzé</t>
  </si>
  <si>
    <t>Informatique</t>
  </si>
  <si>
    <t>JSA</t>
  </si>
  <si>
    <t>Langage professionnel</t>
  </si>
  <si>
    <t>LDA</t>
  </si>
  <si>
    <t>Ludothèque</t>
  </si>
  <si>
    <t>Médiathèque 1</t>
  </si>
  <si>
    <t>Médiathèque 2</t>
  </si>
  <si>
    <t>MJC Ronceray</t>
  </si>
  <si>
    <t>Peinture</t>
  </si>
  <si>
    <t>Pierre Guédou</t>
  </si>
  <si>
    <t xml:space="preserve">Piscine 1 </t>
  </si>
  <si>
    <t>Piscine 2</t>
  </si>
  <si>
    <t>Préparation à la retraite</t>
  </si>
  <si>
    <t>Randonnée</t>
  </si>
  <si>
    <t>Repas pédagogique</t>
  </si>
  <si>
    <t xml:space="preserve">Snoezelen 1 </t>
  </si>
  <si>
    <t>Snoezelen 2</t>
  </si>
  <si>
    <t>Sophrologie 1</t>
  </si>
  <si>
    <t>Sophrologie 2</t>
  </si>
  <si>
    <t>Théatre</t>
  </si>
  <si>
    <t>Verre et musique</t>
  </si>
  <si>
    <t xml:space="preserve">Vie quotidienne 1 </t>
  </si>
  <si>
    <t>Vie quotidienne 2</t>
  </si>
  <si>
    <t>Temps libre</t>
  </si>
  <si>
    <t>LISTE ACTIVITES</t>
  </si>
  <si>
    <t>PRESENCES</t>
  </si>
  <si>
    <t>ESAT</t>
  </si>
  <si>
    <t>Matin</t>
  </si>
  <si>
    <t>Amélie G</t>
  </si>
  <si>
    <t>Amina E</t>
  </si>
  <si>
    <t>Circuit</t>
  </si>
  <si>
    <t>Antoine R</t>
  </si>
  <si>
    <t>Antoine S</t>
  </si>
  <si>
    <t>Aurora C</t>
  </si>
  <si>
    <t>Camille G</t>
  </si>
  <si>
    <t>Caroline M</t>
  </si>
  <si>
    <t>Catherine S</t>
  </si>
  <si>
    <t>Cindy P</t>
  </si>
  <si>
    <t>Compétences professionnelles</t>
  </si>
  <si>
    <t>Clément V</t>
  </si>
  <si>
    <t>Dylan P</t>
  </si>
  <si>
    <t>Emilie G</t>
  </si>
  <si>
    <t>Emmanuel M</t>
  </si>
  <si>
    <t>Esteban C</t>
  </si>
  <si>
    <t>Eva C</t>
  </si>
  <si>
    <t>Gina V</t>
  </si>
  <si>
    <t>Envol</t>
  </si>
  <si>
    <t>Graziella P</t>
  </si>
  <si>
    <t>Guillaume L</t>
  </si>
  <si>
    <t>Héloïse P</t>
  </si>
  <si>
    <t>Hervé P</t>
  </si>
  <si>
    <t>Hortense G</t>
  </si>
  <si>
    <t>Jason D</t>
  </si>
  <si>
    <t>Julie V</t>
  </si>
  <si>
    <t>Kalou-Marcia A</t>
  </si>
  <si>
    <t>Kévin C</t>
  </si>
  <si>
    <t>Laura C</t>
  </si>
  <si>
    <t>Laurent L</t>
  </si>
  <si>
    <t>Lindsay P</t>
  </si>
  <si>
    <t>Lucile D</t>
  </si>
  <si>
    <t>Lydia P</t>
  </si>
  <si>
    <t>Monnaie-prix</t>
  </si>
  <si>
    <t>Marion W</t>
  </si>
  <si>
    <t>Martine G</t>
  </si>
  <si>
    <t>Mathieu B</t>
  </si>
  <si>
    <t>Michel C</t>
  </si>
  <si>
    <t>Michel J</t>
  </si>
  <si>
    <t>Nabil B</t>
  </si>
  <si>
    <t>Nadine H</t>
  </si>
  <si>
    <t>Nathalie G</t>
  </si>
  <si>
    <t>Nicolas G</t>
  </si>
  <si>
    <t>Pascal M</t>
  </si>
  <si>
    <t>Pierre P</t>
  </si>
  <si>
    <t>Rémi G</t>
  </si>
  <si>
    <t>Sandrine C</t>
  </si>
  <si>
    <t>Sophie C</t>
  </si>
  <si>
    <t>Stéphane G</t>
  </si>
  <si>
    <t>Sylvie B</t>
  </si>
  <si>
    <t>Teddy D</t>
  </si>
  <si>
    <t>Théo G</t>
  </si>
  <si>
    <t>Thierry B</t>
  </si>
  <si>
    <t>Valérie B</t>
  </si>
  <si>
    <t>Vincent L</t>
  </si>
  <si>
    <t>MATIN</t>
  </si>
  <si>
    <t>APRES-MIDI</t>
  </si>
  <si>
    <t>Prairies</t>
  </si>
  <si>
    <t>Atelier</t>
  </si>
  <si>
    <t>Domicile</t>
  </si>
  <si>
    <t>LUNDI</t>
  </si>
  <si>
    <t>MARDI</t>
  </si>
  <si>
    <t>MERCREDI</t>
  </si>
  <si>
    <t>JEUDI</t>
  </si>
  <si>
    <t>VENDREDI</t>
  </si>
  <si>
    <t>2- FAVORISER LES ACTES DANS LA VIE QUOTIDIENNE</t>
  </si>
  <si>
    <t>3- DEVELOPPER LES CAPACITES DE COMMUNICATION ET COGNITIVES</t>
  </si>
  <si>
    <t>8- FAVORISER L'ACCES AU DISPOSITIF DE DROIT COMMUN</t>
  </si>
  <si>
    <t>05- DEVELOPPER LES COMPETENCES PROFESSIONNELLES</t>
  </si>
  <si>
    <t>9- PROMOUVOIR LA SANTE</t>
  </si>
  <si>
    <t>4- RENFORCER LES APPRENTISSAGES SCOLAIRES</t>
  </si>
  <si>
    <t>5/8- DEVELOPPER LES COMPETENCES PROFESSIONNELLES / FAVORISER L'ACCES AU DISPOSITIF DE DROIT COMMUN</t>
  </si>
  <si>
    <t xml:space="preserve">Véronique D </t>
  </si>
  <si>
    <t>12- ADAPTER L'ACCOMPAGNEMENT AUX RYTHMES INDIVIDUELS</t>
  </si>
  <si>
    <t>Franck H</t>
  </si>
  <si>
    <t>2/4- FAVORISER LES ACTES DE LA VIE QUOTIDIENNE / RENFORCER LES APPRENTISSAGES SCOLAIRES</t>
  </si>
  <si>
    <t>Référent SA ESAT</t>
  </si>
  <si>
    <t>Référence</t>
  </si>
  <si>
    <t xml:space="preserve">Nom Prénom </t>
  </si>
  <si>
    <t>Elodie</t>
  </si>
  <si>
    <t>Florine</t>
  </si>
  <si>
    <t>* part à 15h</t>
  </si>
  <si>
    <t>*part à 16h30 le lundi, mercredi, jeudi et abs le vendredi a-m suite aux horaires de cuisine</t>
  </si>
  <si>
    <t>Camille</t>
  </si>
  <si>
    <t>*part à 16h30 pour être en 35h suite aux horaires de cuisine</t>
  </si>
  <si>
    <t>Jérome</t>
  </si>
  <si>
    <t>Delphine</t>
  </si>
  <si>
    <t>Sandrine</t>
  </si>
  <si>
    <t>Céline</t>
  </si>
  <si>
    <t>Date</t>
  </si>
  <si>
    <t>N° semaine</t>
  </si>
  <si>
    <t>M/AM</t>
  </si>
  <si>
    <t>M</t>
  </si>
  <si>
    <t>AM</t>
  </si>
  <si>
    <t xml:space="preserve">Médiathèque 1_x000D_
</t>
  </si>
  <si>
    <t xml:space="preserve">9- PROMOUVOIR LA SANTE_x000D_
</t>
  </si>
  <si>
    <t xml:space="preserve">3- DEVELOPPER LES CAPACITES DE COMMUNICATION ET COGNITIVES_x000D_
</t>
  </si>
  <si>
    <t xml:space="preserve">Sophrologie 2_x000D_
</t>
  </si>
  <si>
    <t>Au changement de nom en A1 la fiche se met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</si>
</sst>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ED4F7"/>
        <bgColor indexed="64"/>
      </patternFill>
    </fill>
    <fill>
      <patternFill patternType="solid">
        <fgColor rgb="FFCAB3EB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BC8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0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20" xfId="0" applyFill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/>
    <xf numFmtId="0" fontId="0" fillId="2" borderId="22" xfId="0" applyFill="1" applyBorder="1" applyAlignment="1">
      <alignment horizontal="center" vertical="center" wrapText="1"/>
    </xf>
    <xf numFmtId="0" fontId="0" fillId="2" borderId="22" xfId="0" applyFont="1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8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27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 wrapText="1"/>
    </xf>
    <xf numFmtId="0" fontId="1" fillId="3" borderId="35" xfId="0" applyFont="1" applyFill="1" applyBorder="1" applyAlignment="1">
      <alignment horizontal="center" vertical="center" wrapText="1"/>
    </xf>
    <xf numFmtId="0" fontId="1" fillId="8" borderId="35" xfId="0" applyFont="1" applyFill="1" applyBorder="1" applyAlignment="1">
      <alignment horizontal="center" vertical="center" wrapText="1"/>
    </xf>
    <xf numFmtId="0" fontId="1" fillId="9" borderId="33" xfId="0" applyFont="1" applyFill="1" applyBorder="1" applyAlignment="1">
      <alignment horizontal="center" vertical="center" wrapText="1"/>
    </xf>
    <xf numFmtId="0" fontId="1" fillId="4" borderId="33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8" borderId="38" xfId="0" applyFont="1" applyFill="1" applyBorder="1" applyAlignment="1">
      <alignment horizontal="center" vertical="center" wrapText="1"/>
    </xf>
    <xf numFmtId="0" fontId="0" fillId="9" borderId="7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 wrapText="1"/>
    </xf>
    <xf numFmtId="0" fontId="1" fillId="0" borderId="0" xfId="0" applyFont="1" applyFill="1"/>
    <xf numFmtId="0" fontId="1" fillId="0" borderId="0" xfId="0" applyFont="1"/>
    <xf numFmtId="0" fontId="0" fillId="2" borderId="33" xfId="0" applyFont="1" applyFill="1" applyBorder="1" applyAlignment="1">
      <alignment horizontal="center" vertical="center" wrapText="1"/>
    </xf>
    <xf numFmtId="0" fontId="0" fillId="2" borderId="35" xfId="0" applyFill="1" applyBorder="1" applyAlignment="1">
      <alignment horizontal="center" wrapText="1"/>
    </xf>
    <xf numFmtId="0" fontId="0" fillId="2" borderId="37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0" borderId="0" xfId="0" applyFill="1"/>
    <xf numFmtId="0" fontId="0" fillId="2" borderId="0" xfId="0" applyFill="1"/>
    <xf numFmtId="0" fontId="0" fillId="2" borderId="7" xfId="0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0" fillId="2" borderId="7" xfId="0" applyFill="1" applyBorder="1"/>
    <xf numFmtId="0" fontId="0" fillId="2" borderId="39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10" borderId="35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11" borderId="33" xfId="0" applyFont="1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0" fillId="10" borderId="39" xfId="0" applyFill="1" applyBorder="1" applyAlignment="1">
      <alignment horizontal="center" vertical="center"/>
    </xf>
    <xf numFmtId="0" fontId="0" fillId="3" borderId="38" xfId="0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 wrapText="1"/>
    </xf>
    <xf numFmtId="0" fontId="1" fillId="10" borderId="33" xfId="0" applyFont="1" applyFill="1" applyBorder="1" applyAlignment="1">
      <alignment horizontal="center" vertical="center"/>
    </xf>
    <xf numFmtId="0" fontId="0" fillId="3" borderId="35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wrapText="1"/>
    </xf>
    <xf numFmtId="0" fontId="0" fillId="2" borderId="36" xfId="0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7" xfId="0" applyFont="1" applyFill="1" applyBorder="1" applyAlignment="1">
      <alignment vertical="center"/>
    </xf>
    <xf numFmtId="0" fontId="0" fillId="2" borderId="7" xfId="0" applyFont="1" applyFill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1" fillId="9" borderId="39" xfId="0" applyFont="1" applyFill="1" applyBorder="1" applyAlignment="1">
      <alignment horizontal="center" vertical="center" wrapText="1"/>
    </xf>
    <xf numFmtId="0" fontId="0" fillId="10" borderId="38" xfId="0" applyFont="1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 wrapText="1"/>
    </xf>
    <xf numFmtId="0" fontId="0" fillId="10" borderId="38" xfId="0" applyFill="1" applyBorder="1" applyAlignment="1">
      <alignment horizontal="center" vertical="center" wrapText="1"/>
    </xf>
    <xf numFmtId="0" fontId="0" fillId="1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9" borderId="35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 wrapText="1"/>
    </xf>
    <xf numFmtId="0" fontId="0" fillId="2" borderId="35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wrapText="1"/>
    </xf>
    <xf numFmtId="0" fontId="0" fillId="2" borderId="37" xfId="0" applyFill="1" applyBorder="1" applyAlignment="1">
      <alignment horizontal="center" wrapText="1"/>
    </xf>
    <xf numFmtId="0" fontId="1" fillId="0" borderId="0" xfId="0" applyFont="1" applyFill="1" applyAlignment="1">
      <alignment horizontal="center" vertical="center"/>
    </xf>
    <xf numFmtId="0" fontId="1" fillId="2" borderId="0" xfId="0" applyFont="1" applyFill="1"/>
    <xf numFmtId="0" fontId="0" fillId="2" borderId="4" xfId="0" applyFill="1" applyBorder="1" applyAlignment="1">
      <alignment horizontal="center"/>
    </xf>
    <xf numFmtId="0" fontId="0" fillId="2" borderId="30" xfId="0" applyFont="1" applyFill="1" applyBorder="1" applyAlignment="1">
      <alignment horizontal="center" vertical="center"/>
    </xf>
    <xf numFmtId="0" fontId="0" fillId="2" borderId="38" xfId="0" applyFill="1" applyBorder="1"/>
    <xf numFmtId="0" fontId="0" fillId="2" borderId="1" xfId="0" applyFill="1" applyBorder="1" applyAlignment="1">
      <alignment horizontal="center" vertical="center"/>
    </xf>
    <xf numFmtId="0" fontId="6" fillId="9" borderId="35" xfId="0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9" borderId="38" xfId="0" applyFont="1" applyFill="1" applyBorder="1" applyAlignment="1">
      <alignment horizontal="center" vertical="center"/>
    </xf>
    <xf numFmtId="0" fontId="0" fillId="11" borderId="7" xfId="0" applyFont="1" applyFill="1" applyBorder="1" applyAlignment="1">
      <alignment horizontal="center" vertical="center"/>
    </xf>
    <xf numFmtId="0" fontId="0" fillId="10" borderId="40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1" fillId="11" borderId="35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top"/>
    </xf>
    <xf numFmtId="0" fontId="0" fillId="2" borderId="7" xfId="0" applyFill="1" applyBorder="1" applyAlignment="1">
      <alignment vertical="center"/>
    </xf>
    <xf numFmtId="0" fontId="0" fillId="2" borderId="38" xfId="0" applyFill="1" applyBorder="1" applyAlignment="1">
      <alignment horizontal="center" vertical="center"/>
    </xf>
    <xf numFmtId="0" fontId="1" fillId="4" borderId="39" xfId="0" applyFont="1" applyFill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 wrapText="1"/>
    </xf>
    <xf numFmtId="0" fontId="1" fillId="9" borderId="7" xfId="0" applyFont="1" applyFill="1" applyBorder="1" applyAlignment="1">
      <alignment horizontal="center" vertical="center" wrapText="1"/>
    </xf>
    <xf numFmtId="0" fontId="0" fillId="4" borderId="38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1" fillId="4" borderId="38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16" xfId="0" applyFont="1" applyFill="1" applyBorder="1" applyAlignment="1">
      <alignment horizontal="center" vertical="center" wrapText="1"/>
    </xf>
    <xf numFmtId="0" fontId="1" fillId="9" borderId="33" xfId="0" applyFont="1" applyFill="1" applyBorder="1" applyAlignment="1">
      <alignment horizontal="center" vertical="center"/>
    </xf>
    <xf numFmtId="0" fontId="0" fillId="2" borderId="35" xfId="0" applyFill="1" applyBorder="1" applyAlignment="1">
      <alignment horizontal="center" vertical="top" wrapText="1"/>
    </xf>
    <xf numFmtId="0" fontId="0" fillId="2" borderId="33" xfId="0" applyFill="1" applyBorder="1" applyAlignment="1">
      <alignment horizontal="center"/>
    </xf>
    <xf numFmtId="0" fontId="0" fillId="2" borderId="39" xfId="0" applyFill="1" applyBorder="1"/>
    <xf numFmtId="0" fontId="1" fillId="2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0" fillId="2" borderId="39" xfId="0" applyFont="1" applyFill="1" applyBorder="1" applyAlignment="1">
      <alignment vertical="center"/>
    </xf>
    <xf numFmtId="0" fontId="0" fillId="2" borderId="7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3" fillId="2" borderId="7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top"/>
    </xf>
    <xf numFmtId="0" fontId="1" fillId="12" borderId="3" xfId="0" applyFont="1" applyFill="1" applyBorder="1" applyAlignment="1">
      <alignment horizontal="center" vertical="center" wrapText="1"/>
    </xf>
    <xf numFmtId="0" fontId="1" fillId="12" borderId="17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" fillId="13" borderId="3" xfId="0" applyFont="1" applyFill="1" applyBorder="1" applyAlignment="1">
      <alignment horizontal="center" vertical="center" wrapText="1"/>
    </xf>
    <xf numFmtId="0" fontId="1" fillId="13" borderId="17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9" borderId="35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 wrapText="1"/>
    </xf>
    <xf numFmtId="0" fontId="0" fillId="9" borderId="38" xfId="0" applyFill="1" applyBorder="1" applyAlignment="1">
      <alignment horizontal="center" vertical="center"/>
    </xf>
    <xf numFmtId="0" fontId="1" fillId="9" borderId="17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 wrapText="1"/>
    </xf>
    <xf numFmtId="0" fontId="0" fillId="2" borderId="3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3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1" fillId="7" borderId="33" xfId="0" applyFont="1" applyFill="1" applyBorder="1" applyAlignment="1">
      <alignment horizontal="center" vertical="center" wrapText="1"/>
    </xf>
    <xf numFmtId="0" fontId="1" fillId="11" borderId="39" xfId="0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38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10" borderId="3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11" borderId="35" xfId="0" applyFont="1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0" fillId="2" borderId="3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 wrapText="1"/>
    </xf>
    <xf numFmtId="0" fontId="1" fillId="10" borderId="4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 wrapText="1"/>
    </xf>
    <xf numFmtId="0" fontId="0" fillId="0" borderId="33" xfId="0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17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0" fillId="2" borderId="36" xfId="0" applyFill="1" applyBorder="1" applyAlignment="1">
      <alignment horizontal="center"/>
    </xf>
    <xf numFmtId="0" fontId="1" fillId="2" borderId="7" xfId="0" applyFont="1" applyFill="1" applyBorder="1" applyAlignment="1">
      <alignment vertical="center" wrapText="1"/>
    </xf>
    <xf numFmtId="0" fontId="0" fillId="2" borderId="0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 wrapText="1"/>
    </xf>
    <xf numFmtId="0" fontId="0" fillId="11" borderId="7" xfId="0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0" fontId="0" fillId="2" borderId="0" xfId="0" applyFill="1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" borderId="40" xfId="0" applyFill="1" applyBorder="1" applyAlignment="1"/>
    <xf numFmtId="0" fontId="1" fillId="2" borderId="1" xfId="0" applyFont="1" applyFill="1" applyBorder="1" applyAlignment="1">
      <alignment vertical="center" wrapText="1"/>
    </xf>
    <xf numFmtId="0" fontId="1" fillId="12" borderId="2" xfId="0" applyFont="1" applyFill="1" applyBorder="1" applyAlignment="1">
      <alignment horizontal="center" vertical="center" wrapText="1"/>
    </xf>
    <xf numFmtId="0" fontId="1" fillId="12" borderId="16" xfId="0" applyFont="1" applyFill="1" applyBorder="1" applyAlignment="1">
      <alignment horizontal="center" vertical="center" wrapText="1"/>
    </xf>
    <xf numFmtId="0" fontId="1" fillId="13" borderId="2" xfId="0" applyFont="1" applyFill="1" applyBorder="1" applyAlignment="1">
      <alignment horizontal="center" vertical="center" wrapText="1"/>
    </xf>
    <xf numFmtId="0" fontId="1" fillId="13" borderId="16" xfId="0" applyFont="1" applyFill="1" applyBorder="1" applyAlignment="1">
      <alignment horizontal="center" vertical="center" wrapText="1"/>
    </xf>
    <xf numFmtId="0" fontId="0" fillId="0" borderId="39" xfId="0" applyBorder="1"/>
    <xf numFmtId="0" fontId="0" fillId="0" borderId="4" xfId="0" applyBorder="1"/>
    <xf numFmtId="0" fontId="0" fillId="0" borderId="19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9" xfId="0" quotePrefix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17" borderId="12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 wrapText="1"/>
    </xf>
    <xf numFmtId="0" fontId="0" fillId="19" borderId="23" xfId="0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21" borderId="6" xfId="0" applyFill="1" applyBorder="1" applyAlignment="1">
      <alignment horizontal="center" vertical="center" wrapText="1"/>
    </xf>
    <xf numFmtId="0" fontId="0" fillId="21" borderId="23" xfId="0" applyFill="1" applyBorder="1" applyAlignment="1">
      <alignment horizontal="center" vertical="center" wrapText="1"/>
    </xf>
    <xf numFmtId="0" fontId="0" fillId="21" borderId="19" xfId="0" applyFill="1" applyBorder="1" applyAlignment="1">
      <alignment horizontal="center" vertical="center" wrapText="1"/>
    </xf>
    <xf numFmtId="0" fontId="0" fillId="20" borderId="23" xfId="0" applyFill="1" applyBorder="1" applyAlignment="1">
      <alignment horizontal="center" vertical="center" wrapText="1"/>
    </xf>
    <xf numFmtId="0" fontId="0" fillId="20" borderId="23" xfId="0" applyFont="1" applyFill="1" applyBorder="1" applyAlignment="1">
      <alignment horizontal="center" vertical="center" wrapText="1"/>
    </xf>
    <xf numFmtId="0" fontId="0" fillId="21" borderId="23" xfId="0" applyFont="1" applyFill="1" applyBorder="1" applyAlignment="1">
      <alignment horizontal="center" vertical="center" wrapText="1"/>
    </xf>
    <xf numFmtId="0" fontId="0" fillId="21" borderId="24" xfId="0" applyFill="1" applyBorder="1" applyAlignment="1">
      <alignment horizontal="center" vertical="center" wrapText="1"/>
    </xf>
    <xf numFmtId="0" fontId="0" fillId="22" borderId="6" xfId="0" applyFill="1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6" borderId="19" xfId="0" applyFill="1" applyBorder="1" applyAlignment="1">
      <alignment horizontal="center" vertical="center" wrapText="1"/>
    </xf>
    <xf numFmtId="0" fontId="0" fillId="22" borderId="23" xfId="0" applyFill="1" applyBorder="1" applyAlignment="1">
      <alignment horizontal="center" vertical="center" wrapText="1"/>
    </xf>
    <xf numFmtId="0" fontId="0" fillId="6" borderId="23" xfId="0" applyFill="1" applyBorder="1" applyAlignment="1">
      <alignment horizontal="center" vertical="center" wrapText="1"/>
    </xf>
    <xf numFmtId="0" fontId="0" fillId="24" borderId="6" xfId="0" applyFill="1" applyBorder="1" applyAlignment="1">
      <alignment horizontal="center" vertical="center" wrapText="1"/>
    </xf>
    <xf numFmtId="0" fontId="0" fillId="24" borderId="23" xfId="0" applyFill="1" applyBorder="1" applyAlignment="1">
      <alignment horizontal="center" vertical="center" wrapText="1"/>
    </xf>
    <xf numFmtId="0" fontId="0" fillId="24" borderId="19" xfId="0" applyFill="1" applyBorder="1" applyAlignment="1">
      <alignment horizontal="center" vertical="center" wrapText="1"/>
    </xf>
    <xf numFmtId="0" fontId="0" fillId="23" borderId="23" xfId="0" applyFill="1" applyBorder="1" applyAlignment="1">
      <alignment horizontal="center" vertical="center" wrapText="1"/>
    </xf>
    <xf numFmtId="0" fontId="3" fillId="24" borderId="23" xfId="0" applyFont="1" applyFill="1" applyBorder="1" applyAlignment="1">
      <alignment horizontal="center" vertical="center" wrapText="1"/>
    </xf>
    <xf numFmtId="0" fontId="0" fillId="25" borderId="23" xfId="0" applyFill="1" applyBorder="1" applyAlignment="1">
      <alignment horizontal="center" vertical="center" wrapText="1"/>
    </xf>
    <xf numFmtId="0" fontId="0" fillId="25" borderId="42" xfId="0" applyFill="1" applyBorder="1" applyAlignment="1">
      <alignment horizontal="center" vertical="center" wrapText="1"/>
    </xf>
    <xf numFmtId="0" fontId="0" fillId="7" borderId="19" xfId="0" applyFill="1" applyBorder="1" applyAlignment="1">
      <alignment horizontal="center" vertical="center"/>
    </xf>
    <xf numFmtId="0" fontId="0" fillId="26" borderId="23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27" borderId="2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27" borderId="24" xfId="0" applyFill="1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0" fillId="11" borderId="33" xfId="0" applyFill="1" applyBorder="1" applyAlignment="1">
      <alignment vertical="center" wrapText="1"/>
    </xf>
    <xf numFmtId="0" fontId="0" fillId="18" borderId="35" xfId="0" applyFill="1" applyBorder="1" applyAlignment="1">
      <alignment vertical="center" wrapText="1"/>
    </xf>
    <xf numFmtId="0" fontId="0" fillId="20" borderId="33" xfId="0" applyFill="1" applyBorder="1" applyAlignment="1">
      <alignment vertical="center" wrapText="1"/>
    </xf>
    <xf numFmtId="0" fontId="0" fillId="6" borderId="39" xfId="0" applyFill="1" applyBorder="1" applyAlignment="1">
      <alignment vertical="center" wrapText="1"/>
    </xf>
    <xf numFmtId="0" fontId="0" fillId="23" borderId="35" xfId="0" applyFill="1" applyBorder="1" applyAlignment="1">
      <alignment vertical="center" wrapText="1"/>
    </xf>
    <xf numFmtId="0" fontId="0" fillId="7" borderId="35" xfId="0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0" fillId="3" borderId="12" xfId="0" applyFill="1" applyBorder="1" applyAlignment="1">
      <alignment horizontal="center" vertical="center" wrapText="1"/>
    </xf>
    <xf numFmtId="0" fontId="0" fillId="16" borderId="25" xfId="0" applyFill="1" applyBorder="1" applyAlignment="1">
      <alignment horizontal="center" vertical="center" wrapText="1"/>
    </xf>
    <xf numFmtId="0" fontId="0" fillId="3" borderId="25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0" fillId="11" borderId="7" xfId="0" applyFill="1" applyBorder="1" applyAlignment="1">
      <alignment vertical="center" wrapText="1"/>
    </xf>
    <xf numFmtId="0" fontId="0" fillId="15" borderId="18" xfId="0" applyFill="1" applyBorder="1" applyAlignment="1">
      <alignment vertical="center" wrapText="1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top" wrapText="1"/>
    </xf>
    <xf numFmtId="0" fontId="0" fillId="0" borderId="30" xfId="0" applyBorder="1" applyAlignment="1">
      <alignment horizontal="center" vertical="top" wrapText="1"/>
    </xf>
    <xf numFmtId="16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31" xfId="0" applyBorder="1" applyAlignment="1">
      <alignment horizontal="center" vertical="top" wrapText="1"/>
    </xf>
    <xf numFmtId="0" fontId="0" fillId="0" borderId="32" xfId="0" applyBorder="1" applyAlignment="1">
      <alignment horizontal="center" vertical="top" wrapText="1"/>
    </xf>
  </cellXfs>
  <cellStyles count="1">
    <cellStyle name="Normal" xfId="0" builtinId="0"/>
  </cellStyles>
  <dxfs count="21">
    <dxf>
      <numFmt numFmtId="164" formatCode="&quot;Atelier&quot;"/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169334</xdr:colOff>
      <xdr:row>2</xdr:row>
      <xdr:rowOff>0</xdr:rowOff>
    </xdr:from>
    <xdr:to>
      <xdr:col>10</xdr:col>
      <xdr:colOff>63500</xdr:colOff>
      <xdr:row>8</xdr:row>
      <xdr:rowOff>211667</xdr:rowOff>
    </xdr:to>
    <xdr:sp macro="[0]!RemplirPlanning" textlink="">
      <xdr:nvSpPr>
        <xdr:cNvPr id="2" name="Ellipse 1">
          <a:extLst>
            <a:ext uri="{FF2B5EF4-FFF2-40B4-BE49-F238E27FC236}">
              <a16:creationId xmlns:a16="http://schemas.microsoft.com/office/drawing/2014/main" id="{703DF85A-687E-4348-8F31-9ECBFFAE68BD}"/>
            </a:ext>
          </a:extLst>
        </xdr:cNvPr>
        <xdr:cNvSpPr/>
      </xdr:nvSpPr>
      <xdr:spPr>
        <a:xfrm>
          <a:off x="14361584" y="733425"/>
          <a:ext cx="2180166" cy="1830917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Mise à jour : cliquez ici</a:t>
          </a:r>
        </a:p>
      </xdr:txBody>
    </xdr:sp>
    <xdr:clientData/>
  </xdr:twoCellAnchor>
  <xdr:twoCellAnchor>
    <xdr:from>
      <xdr:col>7</xdr:col>
      <xdr:colOff>243417</xdr:colOff>
      <xdr:row>9</xdr:row>
      <xdr:rowOff>105834</xdr:rowOff>
    </xdr:from>
    <xdr:to>
      <xdr:col>9</xdr:col>
      <xdr:colOff>709083</xdr:colOff>
      <xdr:row>18</xdr:row>
      <xdr:rowOff>31750</xdr:rowOff>
    </xdr:to>
    <xdr:sp macro="[0]!MiseEnForme_Doublons_ParColonne_Corrige_Safe" textlink="">
      <xdr:nvSpPr>
        <xdr:cNvPr id="3" name="Ellipse 2">
          <a:extLst>
            <a:ext uri="{FF2B5EF4-FFF2-40B4-BE49-F238E27FC236}">
              <a16:creationId xmlns:a16="http://schemas.microsoft.com/office/drawing/2014/main" id="{2FC1607B-C409-4E11-9DE5-5A15BDF3EFD4}"/>
            </a:ext>
          </a:extLst>
        </xdr:cNvPr>
        <xdr:cNvSpPr/>
      </xdr:nvSpPr>
      <xdr:spPr>
        <a:xfrm>
          <a:off x="14435667" y="2677584"/>
          <a:ext cx="1989666" cy="1897591"/>
        </a:xfrm>
        <a:prstGeom prst="ellipse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Et ici</a:t>
          </a:r>
        </a:p>
      </xdr:txBody>
    </xdr:sp>
    <xdr:clientData/>
  </xdr:twoCellAnchor>
  <xdr:twoCellAnchor>
    <xdr:from>
      <xdr:col>10</xdr:col>
      <xdr:colOff>226219</xdr:colOff>
      <xdr:row>7</xdr:row>
      <xdr:rowOff>202406</xdr:rowOff>
    </xdr:from>
    <xdr:to>
      <xdr:col>16</xdr:col>
      <xdr:colOff>476250</xdr:colOff>
      <xdr:row>13</xdr:row>
      <xdr:rowOff>142875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465AA77-2FD9-41EA-959D-7D74BC358B9D}"/>
            </a:ext>
          </a:extLst>
        </xdr:cNvPr>
        <xdr:cNvSpPr/>
      </xdr:nvSpPr>
      <xdr:spPr>
        <a:xfrm>
          <a:off x="16704469" y="2336006"/>
          <a:ext cx="4822031" cy="95011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Si il y a un message</a:t>
          </a:r>
          <a:r>
            <a:rPr lang="fr-FR" sz="1800" baseline="0"/>
            <a:t> d'erreur, merci d'appuyer sur Activer le contenu (en jaune), puis Oui</a:t>
          </a:r>
          <a:endParaRPr lang="fr-FR" sz="18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15</xdr:row>
      <xdr:rowOff>0</xdr:rowOff>
    </xdr:from>
    <xdr:ext cx="304800" cy="304800"/>
    <xdr:sp macro="" textlink="">
      <xdr:nvSpPr>
        <xdr:cNvPr id="8" name="AutoShape 1" descr="AEIM : FALC- l'information pour tous" hidden="1">
          <a:extLst>
            <a:ext uri="{FF2B5EF4-FFF2-40B4-BE49-F238E27FC236}">
              <a16:creationId xmlns:a16="http://schemas.microsoft.com/office/drawing/2014/main" id="{E8E4D163-9A60-44D4-A472-5FACBEEBB830}"/>
            </a:ext>
          </a:extLst>
        </xdr:cNvPr>
        <xdr:cNvSpPr>
          <a:spLocks noChangeAspect="1" noChangeArrowheads="1"/>
        </xdr:cNvSpPr>
      </xdr:nvSpPr>
      <xdr:spPr bwMode="auto">
        <a:xfrm>
          <a:off x="762000" y="124301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27</xdr:row>
      <xdr:rowOff>0</xdr:rowOff>
    </xdr:from>
    <xdr:ext cx="304800" cy="304800"/>
    <xdr:sp macro="" textlink="">
      <xdr:nvSpPr>
        <xdr:cNvPr id="22" name="AutoShape 2" descr="Le Mans. Manifestation ce mercredi après l'interdiction d'ouverture des MJC" hidden="1">
          <a:extLst>
            <a:ext uri="{FF2B5EF4-FFF2-40B4-BE49-F238E27FC236}">
              <a16:creationId xmlns:a16="http://schemas.microsoft.com/office/drawing/2014/main" id="{2B24160E-8EBC-4D23-B957-32AE3FF6AC2A}"/>
            </a:ext>
          </a:extLst>
        </xdr:cNvPr>
        <xdr:cNvSpPr>
          <a:spLocks noChangeAspect="1" noChangeArrowheads="1"/>
        </xdr:cNvSpPr>
      </xdr:nvSpPr>
      <xdr:spPr bwMode="auto">
        <a:xfrm>
          <a:off x="762000" y="22374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466725</xdr:colOff>
      <xdr:row>4</xdr:row>
      <xdr:rowOff>57150</xdr:rowOff>
    </xdr:from>
    <xdr:to>
      <xdr:col>1</xdr:col>
      <xdr:colOff>1000199</xdr:colOff>
      <xdr:row>4</xdr:row>
      <xdr:rowOff>466782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30F19520-E94B-400E-9FE8-5CC530ADCF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38300" y="230505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4</xdr:row>
      <xdr:rowOff>76200</xdr:rowOff>
    </xdr:from>
    <xdr:to>
      <xdr:col>2</xdr:col>
      <xdr:colOff>971624</xdr:colOff>
      <xdr:row>4</xdr:row>
      <xdr:rowOff>485832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C2D0266D-9D04-4317-ABBE-C15CB5AD5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057525" y="232410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3</xdr:col>
      <xdr:colOff>428625</xdr:colOff>
      <xdr:row>4</xdr:row>
      <xdr:rowOff>57150</xdr:rowOff>
    </xdr:from>
    <xdr:to>
      <xdr:col>3</xdr:col>
      <xdr:colOff>962099</xdr:colOff>
      <xdr:row>4</xdr:row>
      <xdr:rowOff>466782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A17EEF8E-7349-46C7-AA57-30FED5814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400550" y="2305050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4</xdr:col>
      <xdr:colOff>419100</xdr:colOff>
      <xdr:row>4</xdr:row>
      <xdr:rowOff>47625</xdr:rowOff>
    </xdr:from>
    <xdr:to>
      <xdr:col>4</xdr:col>
      <xdr:colOff>952574</xdr:colOff>
      <xdr:row>4</xdr:row>
      <xdr:rowOff>457257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D8A9D069-FA59-477F-AAA1-DD695094B9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743575" y="2295525"/>
          <a:ext cx="533474" cy="409632"/>
        </a:xfrm>
        <a:prstGeom prst="rect">
          <a:avLst/>
        </a:prstGeom>
      </xdr:spPr>
    </xdr:pic>
    <xdr:clientData/>
  </xdr:twoCellAnchor>
  <xdr:twoCellAnchor editAs="oneCell">
    <xdr:from>
      <xdr:col>5</xdr:col>
      <xdr:colOff>419100</xdr:colOff>
      <xdr:row>4</xdr:row>
      <xdr:rowOff>66675</xdr:rowOff>
    </xdr:from>
    <xdr:to>
      <xdr:col>5</xdr:col>
      <xdr:colOff>952574</xdr:colOff>
      <xdr:row>4</xdr:row>
      <xdr:rowOff>476307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B63C87B8-51C1-4C9B-8CA3-97C7B8B50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096125" y="2314575"/>
          <a:ext cx="533474" cy="40963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SSAI%20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ctivités-présenc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39807-CDFC-44DC-AA52-99ABC3EC4D44}">
  <sheetPr codeName="Feuil5">
    <pageSetUpPr fitToPage="1"/>
  </sheetPr>
  <dimension ref="A1:AE173"/>
  <sheetViews>
    <sheetView zoomScale="80" zoomScaleNormal="80" workbookViewId="0">
      <selection activeCell="C10" sqref="C10"/>
    </sheetView>
  </sheetViews>
  <sheetFormatPr baseColWidth="10" defaultRowHeight="15" x14ac:dyDescent="0.25"/>
  <cols>
    <col min="1" max="1" width="38" style="210" customWidth="1"/>
    <col min="2" max="4" width="38" style="12" customWidth="1"/>
    <col min="5" max="5" width="38" style="211" customWidth="1"/>
  </cols>
  <sheetData>
    <row r="1" spans="1:25" ht="42" customHeight="1" thickBot="1" x14ac:dyDescent="0.3">
      <c r="A1" s="280" t="s">
        <v>107</v>
      </c>
      <c r="B1" s="281"/>
      <c r="C1" s="282"/>
      <c r="D1" s="282"/>
      <c r="E1" s="283"/>
    </row>
    <row r="2" spans="1:25" ht="15.75" thickBot="1" x14ac:dyDescent="0.3">
      <c r="A2" s="25" t="s">
        <v>112</v>
      </c>
      <c r="B2" s="1" t="s">
        <v>113</v>
      </c>
      <c r="C2" s="26" t="s">
        <v>114</v>
      </c>
      <c r="D2" s="27" t="s">
        <v>115</v>
      </c>
      <c r="E2" s="28" t="s">
        <v>116</v>
      </c>
      <c r="H2" s="29"/>
    </row>
    <row r="3" spans="1:25" ht="29.25" customHeight="1" x14ac:dyDescent="0.25">
      <c r="A3" s="30" t="s">
        <v>117</v>
      </c>
      <c r="B3" s="31" t="s">
        <v>118</v>
      </c>
      <c r="C3" s="32" t="s">
        <v>119</v>
      </c>
      <c r="D3" s="33" t="s">
        <v>120</v>
      </c>
      <c r="E3" s="34" t="s">
        <v>117</v>
      </c>
    </row>
    <row r="4" spans="1:25" ht="30.75" customHeight="1" thickBot="1" x14ac:dyDescent="0.3">
      <c r="A4" s="35" t="s">
        <v>45</v>
      </c>
      <c r="B4" s="36" t="s">
        <v>44</v>
      </c>
      <c r="C4" s="37" t="s">
        <v>33</v>
      </c>
      <c r="D4" s="38" t="s">
        <v>9</v>
      </c>
      <c r="E4" s="39" t="s">
        <v>38</v>
      </c>
    </row>
    <row r="5" spans="1:25" s="46" customFormat="1" ht="15.75" thickBot="1" x14ac:dyDescent="0.3">
      <c r="A5" s="40"/>
      <c r="B5" s="41"/>
      <c r="C5" s="42"/>
      <c r="D5" s="43"/>
      <c r="E5" s="44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</row>
    <row r="6" spans="1:25" s="52" customFormat="1" ht="17.25" customHeight="1" x14ac:dyDescent="0.25">
      <c r="A6" s="47" t="s">
        <v>64</v>
      </c>
      <c r="B6" s="48" t="s">
        <v>81</v>
      </c>
      <c r="C6" s="47" t="s">
        <v>73</v>
      </c>
      <c r="D6" s="49"/>
      <c r="E6" s="50" t="s">
        <v>74</v>
      </c>
      <c r="F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</row>
    <row r="7" spans="1:25" s="52" customFormat="1" ht="17.25" customHeight="1" x14ac:dyDescent="0.25">
      <c r="A7" s="53" t="s">
        <v>66</v>
      </c>
      <c r="B7" s="54" t="s">
        <v>104</v>
      </c>
      <c r="C7" s="55" t="s">
        <v>99</v>
      </c>
      <c r="D7" s="56"/>
      <c r="E7" s="57" t="s">
        <v>59</v>
      </c>
      <c r="F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</row>
    <row r="8" spans="1:25" s="52" customFormat="1" ht="17.25" customHeight="1" x14ac:dyDescent="0.25">
      <c r="A8" s="53"/>
      <c r="B8" s="54" t="s">
        <v>66</v>
      </c>
      <c r="C8" s="55" t="s">
        <v>104</v>
      </c>
      <c r="D8" s="58"/>
      <c r="E8" s="57" t="s">
        <v>69</v>
      </c>
      <c r="F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</row>
    <row r="9" spans="1:25" s="52" customFormat="1" ht="17.25" customHeight="1" x14ac:dyDescent="0.25">
      <c r="A9" s="53"/>
      <c r="B9" s="54" t="s">
        <v>3</v>
      </c>
      <c r="C9" s="55" t="s">
        <v>91</v>
      </c>
      <c r="D9" s="56"/>
      <c r="E9" s="57" t="s">
        <v>103</v>
      </c>
      <c r="F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</row>
    <row r="10" spans="1:25" s="52" customFormat="1" x14ac:dyDescent="0.25">
      <c r="A10" s="53"/>
      <c r="B10" s="54" t="s">
        <v>103</v>
      </c>
      <c r="C10" s="55" t="s">
        <v>101</v>
      </c>
      <c r="D10" s="56"/>
      <c r="E10" s="57" t="s">
        <v>63</v>
      </c>
      <c r="F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</row>
    <row r="11" spans="1:25" s="52" customFormat="1" x14ac:dyDescent="0.25">
      <c r="A11" s="55"/>
      <c r="B11" s="54" t="s">
        <v>92</v>
      </c>
      <c r="C11" s="55" t="s">
        <v>58</v>
      </c>
      <c r="D11" s="59"/>
      <c r="E11" s="53" t="s">
        <v>60</v>
      </c>
      <c r="F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</row>
    <row r="12" spans="1:25" s="52" customFormat="1" x14ac:dyDescent="0.25">
      <c r="A12" s="60"/>
      <c r="B12" s="61" t="s">
        <v>105</v>
      </c>
      <c r="C12" s="55" t="s">
        <v>80</v>
      </c>
      <c r="D12" s="59"/>
      <c r="E12" s="53" t="s">
        <v>86</v>
      </c>
      <c r="F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</row>
    <row r="13" spans="1:25" s="52" customFormat="1" x14ac:dyDescent="0.25">
      <c r="A13" s="60"/>
      <c r="B13" s="61"/>
      <c r="C13" s="55" t="s">
        <v>78</v>
      </c>
      <c r="D13" s="59"/>
      <c r="E13" s="53"/>
      <c r="F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</row>
    <row r="14" spans="1:25" s="52" customFormat="1" x14ac:dyDescent="0.25">
      <c r="A14" s="60"/>
      <c r="B14" s="61"/>
      <c r="C14" s="55"/>
      <c r="D14" s="59"/>
      <c r="E14" s="53"/>
      <c r="F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</row>
    <row r="15" spans="1:25" s="52" customFormat="1" ht="15.75" thickBot="1" x14ac:dyDescent="0.3">
      <c r="A15" s="62"/>
      <c r="B15" s="63"/>
      <c r="C15" s="64"/>
      <c r="D15" s="59"/>
      <c r="E15" s="62"/>
      <c r="F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</row>
    <row r="16" spans="1:25" ht="30" x14ac:dyDescent="0.25">
      <c r="A16" s="65" t="s">
        <v>121</v>
      </c>
      <c r="B16" s="66" t="s">
        <v>118</v>
      </c>
      <c r="C16" s="31" t="s">
        <v>118</v>
      </c>
      <c r="D16" s="67" t="s">
        <v>122</v>
      </c>
      <c r="E16" s="68" t="s">
        <v>118</v>
      </c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</row>
    <row r="17" spans="1:28" ht="33.75" customHeight="1" thickBot="1" x14ac:dyDescent="0.3">
      <c r="A17" s="69" t="s">
        <v>39</v>
      </c>
      <c r="B17" s="36" t="s">
        <v>24</v>
      </c>
      <c r="C17" s="70" t="s">
        <v>43</v>
      </c>
      <c r="D17" s="71" t="s">
        <v>5</v>
      </c>
      <c r="E17" s="72" t="s">
        <v>12</v>
      </c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</row>
    <row r="18" spans="1:28" s="46" customFormat="1" ht="15.75" thickBot="1" x14ac:dyDescent="0.3">
      <c r="A18" s="73"/>
      <c r="B18" s="74"/>
      <c r="C18" s="41"/>
      <c r="D18" s="75"/>
      <c r="E18" s="76"/>
    </row>
    <row r="19" spans="1:28" x14ac:dyDescent="0.25">
      <c r="A19" s="77" t="s">
        <v>87</v>
      </c>
      <c r="B19" s="78" t="s">
        <v>67</v>
      </c>
      <c r="C19" s="79" t="s">
        <v>95</v>
      </c>
      <c r="D19" s="61" t="s">
        <v>94</v>
      </c>
      <c r="E19" s="47" t="s">
        <v>61</v>
      </c>
      <c r="F19" s="80"/>
    </row>
    <row r="20" spans="1:28" x14ac:dyDescent="0.25">
      <c r="A20" s="81" t="s">
        <v>80</v>
      </c>
      <c r="B20" s="55" t="s">
        <v>78</v>
      </c>
      <c r="C20" s="59" t="s">
        <v>74</v>
      </c>
      <c r="D20" s="61" t="s">
        <v>104</v>
      </c>
      <c r="E20" s="57" t="s">
        <v>99</v>
      </c>
      <c r="F20" s="80"/>
    </row>
    <row r="21" spans="1:28" x14ac:dyDescent="0.25">
      <c r="A21" s="54"/>
      <c r="B21" s="55"/>
      <c r="C21" s="59" t="s">
        <v>73</v>
      </c>
      <c r="D21" s="61" t="s">
        <v>83</v>
      </c>
      <c r="E21" s="57" t="s">
        <v>91</v>
      </c>
      <c r="F21" s="80"/>
    </row>
    <row r="22" spans="1:28" x14ac:dyDescent="0.25">
      <c r="A22" s="82"/>
      <c r="B22" s="55"/>
      <c r="C22" s="59" t="s">
        <v>94</v>
      </c>
      <c r="D22" s="61" t="s">
        <v>52</v>
      </c>
      <c r="E22" s="53" t="s">
        <v>88</v>
      </c>
      <c r="F22" s="80"/>
    </row>
    <row r="23" spans="1:28" x14ac:dyDescent="0.25">
      <c r="A23" s="61"/>
      <c r="B23" s="60"/>
      <c r="C23" s="83" t="s">
        <v>66</v>
      </c>
      <c r="D23" s="61" t="s">
        <v>84</v>
      </c>
      <c r="E23" s="53" t="s">
        <v>65</v>
      </c>
      <c r="F23" s="80"/>
    </row>
    <row r="24" spans="1:28" x14ac:dyDescent="0.25">
      <c r="A24" s="61"/>
      <c r="B24" s="84"/>
      <c r="C24" s="59" t="s">
        <v>3</v>
      </c>
      <c r="D24" s="61" t="s">
        <v>106</v>
      </c>
      <c r="E24" s="85" t="s">
        <v>71</v>
      </c>
      <c r="F24" s="80"/>
    </row>
    <row r="25" spans="1:28" x14ac:dyDescent="0.25">
      <c r="A25" s="61"/>
      <c r="B25" s="84"/>
      <c r="C25" s="83" t="s">
        <v>83</v>
      </c>
      <c r="D25" s="61" t="s">
        <v>105</v>
      </c>
      <c r="E25" s="85"/>
      <c r="F25" s="86"/>
    </row>
    <row r="26" spans="1:28" x14ac:dyDescent="0.25">
      <c r="A26" s="61"/>
      <c r="B26" s="84"/>
      <c r="C26" s="59" t="s">
        <v>65</v>
      </c>
      <c r="D26" s="61"/>
      <c r="E26" s="53"/>
      <c r="F26" s="86"/>
    </row>
    <row r="27" spans="1:28" x14ac:dyDescent="0.25">
      <c r="A27" s="61"/>
      <c r="B27" s="84"/>
      <c r="C27" s="59" t="s">
        <v>86</v>
      </c>
      <c r="D27" s="61"/>
      <c r="E27" s="53"/>
      <c r="F27" s="86"/>
    </row>
    <row r="28" spans="1:28" ht="15.75" thickBot="1" x14ac:dyDescent="0.3">
      <c r="A28" s="61"/>
      <c r="B28" s="84"/>
      <c r="D28" s="61"/>
      <c r="E28" s="53"/>
      <c r="F28" s="86"/>
    </row>
    <row r="29" spans="1:28" ht="45" customHeight="1" x14ac:dyDescent="0.25">
      <c r="A29" s="73" t="s">
        <v>121</v>
      </c>
      <c r="B29" s="88" t="s">
        <v>123</v>
      </c>
      <c r="C29" s="65" t="s">
        <v>121</v>
      </c>
      <c r="D29" s="33" t="s">
        <v>120</v>
      </c>
      <c r="E29" s="73" t="s">
        <v>121</v>
      </c>
      <c r="F29" s="80"/>
    </row>
    <row r="30" spans="1:28" ht="27" customHeight="1" thickBot="1" x14ac:dyDescent="0.3">
      <c r="A30" s="89" t="s">
        <v>34</v>
      </c>
      <c r="B30" s="90" t="s">
        <v>21</v>
      </c>
      <c r="C30" s="91" t="s">
        <v>40</v>
      </c>
      <c r="D30" s="38" t="s">
        <v>17</v>
      </c>
      <c r="E30" s="92" t="s">
        <v>25</v>
      </c>
      <c r="F30" s="93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</row>
    <row r="31" spans="1:28" ht="15.75" thickBot="1" x14ac:dyDescent="0.3">
      <c r="A31" s="73"/>
      <c r="B31" s="94"/>
      <c r="C31" s="95"/>
      <c r="D31" s="43"/>
      <c r="E31" s="73"/>
      <c r="F31" s="93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</row>
    <row r="32" spans="1:28" s="100" customFormat="1" x14ac:dyDescent="0.25">
      <c r="A32" s="96" t="s">
        <v>102</v>
      </c>
      <c r="B32" s="97" t="s">
        <v>61</v>
      </c>
      <c r="C32" s="98" t="s">
        <v>89</v>
      </c>
      <c r="D32" s="81" t="s">
        <v>61</v>
      </c>
      <c r="E32" s="50" t="s">
        <v>53</v>
      </c>
      <c r="F32" s="99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</row>
    <row r="33" spans="1:31" s="52" customFormat="1" x14ac:dyDescent="0.25">
      <c r="A33" s="61" t="s">
        <v>104</v>
      </c>
      <c r="B33" s="55" t="s">
        <v>99</v>
      </c>
      <c r="C33" s="101" t="s">
        <v>101</v>
      </c>
      <c r="D33" s="81" t="s">
        <v>99</v>
      </c>
      <c r="E33" s="57" t="s">
        <v>82</v>
      </c>
      <c r="F33" s="93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</row>
    <row r="34" spans="1:31" s="52" customFormat="1" x14ac:dyDescent="0.25">
      <c r="A34" s="61" t="s">
        <v>89</v>
      </c>
      <c r="B34" s="55" t="s">
        <v>102</v>
      </c>
      <c r="C34" s="101" t="s">
        <v>84</v>
      </c>
      <c r="D34" s="81" t="s">
        <v>72</v>
      </c>
      <c r="E34" s="57" t="s">
        <v>124</v>
      </c>
      <c r="F34" s="93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</row>
    <row r="35" spans="1:31" s="52" customFormat="1" x14ac:dyDescent="0.25">
      <c r="A35" s="61" t="s">
        <v>3</v>
      </c>
      <c r="B35" s="55" t="s">
        <v>81</v>
      </c>
      <c r="C35" s="56" t="s">
        <v>105</v>
      </c>
      <c r="D35" s="81" t="s">
        <v>90</v>
      </c>
      <c r="E35" s="53" t="s">
        <v>78</v>
      </c>
      <c r="F35" s="93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</row>
    <row r="36" spans="1:31" s="52" customFormat="1" x14ac:dyDescent="0.25">
      <c r="A36" s="54" t="s">
        <v>83</v>
      </c>
      <c r="B36" s="55" t="s">
        <v>94</v>
      </c>
      <c r="C36" s="56"/>
      <c r="D36" s="61" t="s">
        <v>65</v>
      </c>
      <c r="E36" s="57"/>
      <c r="F36" s="93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</row>
    <row r="37" spans="1:31" s="52" customFormat="1" x14ac:dyDescent="0.25">
      <c r="A37" s="54" t="s">
        <v>105</v>
      </c>
      <c r="B37" s="55" t="s">
        <v>58</v>
      </c>
      <c r="C37" s="56"/>
      <c r="D37" s="61" t="s">
        <v>80</v>
      </c>
      <c r="E37" s="57"/>
      <c r="F37" s="93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</row>
    <row r="38" spans="1:31" s="52" customFormat="1" x14ac:dyDescent="0.25">
      <c r="A38" s="54"/>
      <c r="B38" s="55" t="s">
        <v>93</v>
      </c>
      <c r="C38" s="56"/>
      <c r="D38" s="61"/>
      <c r="E38" s="57"/>
      <c r="F38" s="93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</row>
    <row r="39" spans="1:31" s="52" customFormat="1" x14ac:dyDescent="0.25">
      <c r="A39" s="54"/>
      <c r="B39" s="55"/>
      <c r="C39" s="56"/>
      <c r="D39" s="61"/>
      <c r="E39" s="57"/>
      <c r="F39" s="93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</row>
    <row r="40" spans="1:31" s="52" customFormat="1" x14ac:dyDescent="0.25">
      <c r="A40" s="54"/>
      <c r="B40" s="55"/>
      <c r="C40" s="56"/>
      <c r="D40" s="61"/>
      <c r="E40" s="57"/>
      <c r="F40" s="93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</row>
    <row r="41" spans="1:31" s="52" customFormat="1" ht="15.75" thickBot="1" x14ac:dyDescent="0.3">
      <c r="A41" s="54"/>
      <c r="B41" s="64"/>
      <c r="C41" s="102"/>
      <c r="D41" s="103"/>
      <c r="E41" s="104"/>
      <c r="F41" s="93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</row>
    <row r="42" spans="1:31" ht="45.75" customHeight="1" x14ac:dyDescent="0.25">
      <c r="A42" s="105" t="s">
        <v>120</v>
      </c>
      <c r="B42" s="67" t="s">
        <v>122</v>
      </c>
      <c r="C42" s="106"/>
      <c r="D42" s="73" t="s">
        <v>121</v>
      </c>
      <c r="E42" s="107" t="s">
        <v>120</v>
      </c>
      <c r="F42" s="108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</row>
    <row r="43" spans="1:31" ht="15.75" customHeight="1" thickBot="1" x14ac:dyDescent="0.3">
      <c r="A43" s="109" t="s">
        <v>26</v>
      </c>
      <c r="B43" s="110" t="s">
        <v>4</v>
      </c>
      <c r="C43" s="111"/>
      <c r="D43" s="92" t="s">
        <v>41</v>
      </c>
      <c r="E43" s="112" t="s">
        <v>10</v>
      </c>
      <c r="F43" s="108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</row>
    <row r="44" spans="1:31" ht="15.75" thickBot="1" x14ac:dyDescent="0.3">
      <c r="A44" s="113"/>
      <c r="B44" s="114"/>
      <c r="C44" s="115"/>
      <c r="D44" s="95"/>
      <c r="E44" s="116"/>
      <c r="F44" s="93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</row>
    <row r="45" spans="1:31" s="52" customFormat="1" x14ac:dyDescent="0.25">
      <c r="A45" s="117" t="s">
        <v>95</v>
      </c>
      <c r="B45" s="47" t="s">
        <v>68</v>
      </c>
      <c r="C45" s="79"/>
      <c r="D45" s="50" t="s">
        <v>68</v>
      </c>
      <c r="E45" s="50" t="s">
        <v>102</v>
      </c>
      <c r="F45" s="93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</row>
    <row r="46" spans="1:31" s="52" customFormat="1" x14ac:dyDescent="0.25">
      <c r="A46" s="81" t="s">
        <v>74</v>
      </c>
      <c r="B46" s="53"/>
      <c r="C46" s="83"/>
      <c r="D46" s="55" t="s">
        <v>3</v>
      </c>
      <c r="E46" s="57" t="s">
        <v>52</v>
      </c>
      <c r="F46" s="93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</row>
    <row r="47" spans="1:31" s="52" customFormat="1" x14ac:dyDescent="0.25">
      <c r="A47" s="81" t="s">
        <v>55</v>
      </c>
      <c r="B47" s="53"/>
      <c r="C47" s="83"/>
      <c r="D47" s="55" t="s">
        <v>103</v>
      </c>
      <c r="E47" s="57" t="s">
        <v>84</v>
      </c>
      <c r="F47" s="93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</row>
    <row r="48" spans="1:31" s="100" customFormat="1" x14ac:dyDescent="0.25">
      <c r="A48" s="61" t="s">
        <v>91</v>
      </c>
      <c r="B48" s="53"/>
      <c r="C48" s="87"/>
      <c r="D48" s="118" t="s">
        <v>87</v>
      </c>
      <c r="E48" s="53"/>
      <c r="F48" s="29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</row>
    <row r="49" spans="1:31" s="100" customFormat="1" x14ac:dyDescent="0.25">
      <c r="A49" s="61" t="s">
        <v>78</v>
      </c>
      <c r="B49" s="53"/>
      <c r="C49" s="87"/>
      <c r="D49" s="57" t="s">
        <v>93</v>
      </c>
      <c r="E49" s="57"/>
      <c r="F49" s="29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</row>
    <row r="50" spans="1:31" s="100" customFormat="1" x14ac:dyDescent="0.25">
      <c r="A50" s="61"/>
      <c r="B50" s="53"/>
      <c r="C50" s="87"/>
      <c r="D50" s="57"/>
      <c r="E50" s="119"/>
      <c r="F50" s="29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5"/>
      <c r="X50" s="45"/>
      <c r="Y50" s="45"/>
      <c r="Z50" s="45"/>
      <c r="AA50" s="45"/>
      <c r="AB50" s="45"/>
      <c r="AC50" s="45"/>
      <c r="AD50" s="45"/>
      <c r="AE50" s="45"/>
    </row>
    <row r="51" spans="1:31" s="100" customFormat="1" x14ac:dyDescent="0.25">
      <c r="A51" s="61"/>
      <c r="B51" s="53"/>
      <c r="C51" s="87"/>
      <c r="D51" s="57"/>
      <c r="E51" s="119"/>
      <c r="F51" s="29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</row>
    <row r="52" spans="1:31" s="100" customFormat="1" x14ac:dyDescent="0.25">
      <c r="A52" s="61"/>
      <c r="B52" s="53"/>
      <c r="C52" s="87"/>
      <c r="D52" s="57"/>
      <c r="E52" s="119"/>
      <c r="F52" s="29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</row>
    <row r="53" spans="1:31" s="100" customFormat="1" x14ac:dyDescent="0.25">
      <c r="A53" s="61"/>
      <c r="B53" s="53"/>
      <c r="C53" s="87"/>
      <c r="D53" s="57"/>
      <c r="E53" s="119"/>
      <c r="F53" s="29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</row>
    <row r="54" spans="1:31" s="52" customFormat="1" ht="15.75" thickBot="1" x14ac:dyDescent="0.3">
      <c r="A54" s="120"/>
      <c r="B54" s="62"/>
      <c r="C54" s="87"/>
      <c r="D54" s="104"/>
      <c r="E54" s="62"/>
      <c r="F54" s="108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</row>
    <row r="55" spans="1:31" ht="42" customHeight="1" x14ac:dyDescent="0.25">
      <c r="A55" s="67" t="s">
        <v>122</v>
      </c>
      <c r="B55" s="121" t="s">
        <v>125</v>
      </c>
      <c r="C55" s="33" t="s">
        <v>120</v>
      </c>
      <c r="D55" s="122" t="s">
        <v>120</v>
      </c>
      <c r="E55" s="123" t="s">
        <v>120</v>
      </c>
      <c r="F55" s="108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</row>
    <row r="56" spans="1:31" ht="30" customHeight="1" thickBot="1" x14ac:dyDescent="0.3">
      <c r="A56" s="110" t="s">
        <v>7</v>
      </c>
      <c r="B56" s="124" t="s">
        <v>28</v>
      </c>
      <c r="C56" s="112" t="s">
        <v>15</v>
      </c>
      <c r="D56" s="125" t="s">
        <v>19</v>
      </c>
      <c r="E56" s="38" t="s">
        <v>13</v>
      </c>
      <c r="F56" s="108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</row>
    <row r="57" spans="1:31" ht="15.75" thickBot="1" x14ac:dyDescent="0.3">
      <c r="A57" s="75"/>
      <c r="B57" s="126"/>
      <c r="C57" s="127"/>
      <c r="D57" s="128"/>
      <c r="E57" s="129"/>
      <c r="F57" s="93"/>
      <c r="G57" s="51"/>
      <c r="H57" s="51"/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</row>
    <row r="58" spans="1:31" s="52" customFormat="1" x14ac:dyDescent="0.25">
      <c r="A58" s="78" t="s">
        <v>76</v>
      </c>
      <c r="B58" s="48" t="s">
        <v>95</v>
      </c>
      <c r="C58" s="130"/>
      <c r="D58" s="117" t="s">
        <v>95</v>
      </c>
      <c r="E58" s="131" t="s">
        <v>57</v>
      </c>
      <c r="F58" s="93"/>
      <c r="H58" s="51"/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  <c r="W58" s="51"/>
      <c r="X58" s="51"/>
      <c r="Y58" s="51"/>
      <c r="Z58" s="51"/>
      <c r="AA58" s="51"/>
      <c r="AB58" s="51"/>
      <c r="AC58" s="51"/>
      <c r="AD58" s="51"/>
      <c r="AE58" s="51"/>
    </row>
    <row r="59" spans="1:31" s="52" customFormat="1" x14ac:dyDescent="0.25">
      <c r="A59" s="55" t="s">
        <v>61</v>
      </c>
      <c r="B59" s="54" t="s">
        <v>72</v>
      </c>
      <c r="C59" s="54"/>
      <c r="D59" s="81" t="s">
        <v>67</v>
      </c>
      <c r="E59" s="55" t="s">
        <v>89</v>
      </c>
      <c r="F59" s="93"/>
      <c r="H59" s="51"/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  <c r="W59" s="51"/>
      <c r="X59" s="51"/>
      <c r="Y59" s="51"/>
      <c r="Z59" s="51"/>
      <c r="AA59" s="51"/>
      <c r="AB59" s="51"/>
      <c r="AC59" s="51"/>
      <c r="AD59" s="51"/>
      <c r="AE59" s="51"/>
    </row>
    <row r="60" spans="1:31" s="52" customFormat="1" x14ac:dyDescent="0.25">
      <c r="A60" s="55" t="s">
        <v>94</v>
      </c>
      <c r="B60" s="54" t="s">
        <v>89</v>
      </c>
      <c r="C60" s="54"/>
      <c r="D60" s="81" t="s">
        <v>66</v>
      </c>
      <c r="E60" s="118" t="s">
        <v>75</v>
      </c>
      <c r="F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  <c r="W60" s="51"/>
      <c r="X60" s="51"/>
      <c r="Y60" s="51"/>
      <c r="Z60" s="51"/>
      <c r="AA60" s="51"/>
      <c r="AB60" s="51"/>
      <c r="AC60" s="51"/>
      <c r="AD60" s="51"/>
      <c r="AE60" s="51"/>
    </row>
    <row r="61" spans="1:31" s="52" customFormat="1" x14ac:dyDescent="0.25">
      <c r="A61" s="55" t="s">
        <v>63</v>
      </c>
      <c r="B61" s="54" t="s">
        <v>83</v>
      </c>
      <c r="C61" s="54"/>
      <c r="D61" s="132"/>
      <c r="E61" s="118"/>
      <c r="F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</row>
    <row r="62" spans="1:31" s="52" customFormat="1" x14ac:dyDescent="0.25">
      <c r="A62" s="55" t="s">
        <v>58</v>
      </c>
      <c r="B62" s="54" t="s">
        <v>90</v>
      </c>
      <c r="C62" s="54"/>
      <c r="D62" s="132"/>
      <c r="E62" s="118"/>
      <c r="F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</row>
    <row r="63" spans="1:31" s="52" customFormat="1" x14ac:dyDescent="0.25">
      <c r="A63" s="53" t="s">
        <v>84</v>
      </c>
      <c r="B63" s="54" t="s">
        <v>84</v>
      </c>
      <c r="C63" s="54"/>
      <c r="D63" s="81"/>
      <c r="E63" s="60"/>
      <c r="F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</row>
    <row r="64" spans="1:31" ht="20.25" customHeight="1" x14ac:dyDescent="0.25">
      <c r="B64" s="135"/>
      <c r="C64" s="54"/>
      <c r="D64" s="81"/>
      <c r="E64" s="136"/>
      <c r="F64" s="137"/>
    </row>
    <row r="65" spans="1:6" ht="20.25" customHeight="1" x14ac:dyDescent="0.25">
      <c r="B65" s="135"/>
      <c r="C65" s="54"/>
      <c r="D65" s="81"/>
      <c r="E65" s="136"/>
      <c r="F65" s="137"/>
    </row>
    <row r="66" spans="1:6" ht="20.25" customHeight="1" x14ac:dyDescent="0.25">
      <c r="B66" s="135"/>
      <c r="C66" s="54"/>
      <c r="D66" s="81"/>
      <c r="E66" s="136"/>
      <c r="F66" s="137"/>
    </row>
    <row r="67" spans="1:6" ht="15.75" thickBot="1" x14ac:dyDescent="0.3">
      <c r="B67" s="135"/>
      <c r="C67" s="54"/>
      <c r="D67" s="81"/>
      <c r="E67" s="133"/>
      <c r="F67" s="134"/>
    </row>
    <row r="68" spans="1:6" ht="15.75" customHeight="1" x14ac:dyDescent="0.25">
      <c r="A68" s="73" t="s">
        <v>121</v>
      </c>
      <c r="B68" s="135"/>
      <c r="C68" s="54"/>
      <c r="D68" s="81"/>
      <c r="E68" s="55"/>
      <c r="F68" s="138"/>
    </row>
    <row r="69" spans="1:6" ht="15.75" customHeight="1" thickBot="1" x14ac:dyDescent="0.3">
      <c r="A69" s="92" t="s">
        <v>37</v>
      </c>
      <c r="B69" s="135"/>
      <c r="C69" s="54"/>
      <c r="D69" s="81"/>
      <c r="E69" s="53"/>
      <c r="F69" s="51"/>
    </row>
    <row r="70" spans="1:6" ht="15.75" customHeight="1" thickBot="1" x14ac:dyDescent="0.3">
      <c r="A70" s="73"/>
      <c r="B70" s="135"/>
      <c r="C70" s="54"/>
      <c r="D70" s="81"/>
      <c r="E70" s="139"/>
      <c r="F70" s="51"/>
    </row>
    <row r="71" spans="1:6" ht="15.75" customHeight="1" x14ac:dyDescent="0.25">
      <c r="A71" s="131" t="s">
        <v>81</v>
      </c>
      <c r="B71" s="135"/>
      <c r="C71" s="54"/>
      <c r="D71" s="81"/>
      <c r="E71" s="139"/>
      <c r="F71" s="51"/>
    </row>
    <row r="72" spans="1:6" ht="15.75" customHeight="1" x14ac:dyDescent="0.25">
      <c r="A72" s="55" t="s">
        <v>101</v>
      </c>
      <c r="B72" s="135"/>
      <c r="C72" s="54"/>
      <c r="D72" s="81"/>
      <c r="E72" s="139"/>
      <c r="F72" s="51"/>
    </row>
    <row r="73" spans="1:6" ht="15.75" customHeight="1" x14ac:dyDescent="0.25">
      <c r="A73" s="55" t="s">
        <v>106</v>
      </c>
      <c r="B73" s="135"/>
      <c r="C73" s="54"/>
      <c r="D73" s="81"/>
      <c r="E73" s="139"/>
      <c r="F73" s="51"/>
    </row>
    <row r="74" spans="1:6" ht="15.75" customHeight="1" x14ac:dyDescent="0.25">
      <c r="A74" s="55"/>
      <c r="B74" s="135"/>
      <c r="C74" s="54"/>
      <c r="D74" s="81"/>
      <c r="E74" s="139"/>
      <c r="F74" s="51"/>
    </row>
    <row r="75" spans="1:6" ht="15.75" customHeight="1" x14ac:dyDescent="0.25">
      <c r="A75" s="55"/>
      <c r="B75" s="135"/>
      <c r="C75" s="54"/>
      <c r="D75" s="81"/>
      <c r="E75" s="139"/>
      <c r="F75" s="51"/>
    </row>
    <row r="76" spans="1:6" ht="15.75" customHeight="1" x14ac:dyDescent="0.25">
      <c r="A76" s="55"/>
      <c r="B76" s="135"/>
      <c r="C76" s="54"/>
      <c r="D76" s="81"/>
      <c r="E76" s="139"/>
      <c r="F76" s="51"/>
    </row>
    <row r="77" spans="1:6" ht="15.75" customHeight="1" x14ac:dyDescent="0.25">
      <c r="A77" s="55"/>
      <c r="B77" s="135"/>
      <c r="C77" s="54"/>
      <c r="D77" s="81"/>
      <c r="E77" s="139"/>
      <c r="F77" s="51"/>
    </row>
    <row r="78" spans="1:6" ht="15.75" customHeight="1" x14ac:dyDescent="0.25">
      <c r="A78" s="55"/>
      <c r="B78" s="135"/>
      <c r="C78" s="54"/>
      <c r="D78" s="81"/>
      <c r="E78" s="139"/>
      <c r="F78" s="51"/>
    </row>
    <row r="79" spans="1:6" ht="15.75" customHeight="1" thickBot="1" x14ac:dyDescent="0.3">
      <c r="A79" s="55"/>
      <c r="B79" s="135"/>
      <c r="C79" s="54"/>
      <c r="D79" s="120"/>
      <c r="E79" s="140"/>
      <c r="F79" s="93"/>
    </row>
    <row r="80" spans="1:6" ht="22.9" customHeight="1" thickBot="1" x14ac:dyDescent="0.3">
      <c r="A80" s="141"/>
      <c r="B80" s="142"/>
      <c r="C80" s="142"/>
      <c r="D80" s="141"/>
      <c r="E80" s="143"/>
    </row>
    <row r="81" spans="1:5" ht="15.75" thickBot="1" x14ac:dyDescent="0.3">
      <c r="A81" s="144"/>
      <c r="B81" s="145"/>
      <c r="C81" s="145"/>
      <c r="D81" s="144"/>
      <c r="E81" s="144"/>
    </row>
    <row r="82" spans="1:5" ht="60" customHeight="1" thickBot="1" x14ac:dyDescent="0.3">
      <c r="A82" s="284" t="s">
        <v>108</v>
      </c>
      <c r="B82" s="285"/>
      <c r="C82" s="285"/>
      <c r="D82" s="285"/>
      <c r="E82" s="286"/>
    </row>
    <row r="83" spans="1:5" ht="21" customHeight="1" thickBot="1" x14ac:dyDescent="0.3">
      <c r="A83" s="4" t="s">
        <v>112</v>
      </c>
      <c r="B83" s="146"/>
      <c r="C83" s="147" t="s">
        <v>114</v>
      </c>
      <c r="D83" s="148" t="s">
        <v>115</v>
      </c>
      <c r="E83" s="149" t="s">
        <v>116</v>
      </c>
    </row>
    <row r="84" spans="1:5" ht="54" customHeight="1" x14ac:dyDescent="0.25">
      <c r="A84" s="33" t="s">
        <v>120</v>
      </c>
      <c r="B84" s="150" t="s">
        <v>120</v>
      </c>
      <c r="C84" s="30" t="s">
        <v>117</v>
      </c>
      <c r="D84" s="150" t="s">
        <v>120</v>
      </c>
      <c r="E84" s="34" t="s">
        <v>117</v>
      </c>
    </row>
    <row r="85" spans="1:5" ht="21.75" customHeight="1" thickBot="1" x14ac:dyDescent="0.3">
      <c r="A85" s="151" t="s">
        <v>20</v>
      </c>
      <c r="B85" s="152" t="s">
        <v>14</v>
      </c>
      <c r="C85" s="35" t="s">
        <v>46</v>
      </c>
      <c r="D85" s="153" t="s">
        <v>18</v>
      </c>
      <c r="E85" s="39" t="s">
        <v>38</v>
      </c>
    </row>
    <row r="86" spans="1:5" ht="15.75" thickBot="1" x14ac:dyDescent="0.3">
      <c r="A86" s="154"/>
      <c r="B86" s="155"/>
      <c r="C86" s="40"/>
      <c r="D86" s="150"/>
      <c r="E86" s="44"/>
    </row>
    <row r="87" spans="1:5" x14ac:dyDescent="0.25">
      <c r="A87" s="47" t="s">
        <v>53</v>
      </c>
      <c r="B87" s="156" t="s">
        <v>76</v>
      </c>
      <c r="C87" s="157" t="s">
        <v>53</v>
      </c>
      <c r="D87" s="158" t="s">
        <v>59</v>
      </c>
      <c r="E87" s="56" t="s">
        <v>74</v>
      </c>
    </row>
    <row r="88" spans="1:5" x14ac:dyDescent="0.25">
      <c r="A88" s="53" t="s">
        <v>72</v>
      </c>
      <c r="B88" s="159" t="s">
        <v>73</v>
      </c>
      <c r="C88" s="83" t="s">
        <v>61</v>
      </c>
      <c r="D88" s="118" t="s">
        <v>55</v>
      </c>
      <c r="E88" s="56" t="s">
        <v>59</v>
      </c>
    </row>
    <row r="89" spans="1:5" x14ac:dyDescent="0.25">
      <c r="A89" s="55" t="s">
        <v>57</v>
      </c>
      <c r="B89" s="55" t="s">
        <v>69</v>
      </c>
      <c r="C89" s="83" t="s">
        <v>59</v>
      </c>
      <c r="D89" s="53" t="s">
        <v>103</v>
      </c>
      <c r="E89" s="56" t="s">
        <v>69</v>
      </c>
    </row>
    <row r="90" spans="1:5" x14ac:dyDescent="0.25">
      <c r="A90" s="159" t="s">
        <v>97</v>
      </c>
      <c r="B90" s="159" t="s">
        <v>88</v>
      </c>
      <c r="C90" s="83" t="s">
        <v>71</v>
      </c>
      <c r="D90" s="53" t="s">
        <v>88</v>
      </c>
      <c r="E90" s="56" t="s">
        <v>103</v>
      </c>
    </row>
    <row r="91" spans="1:5" x14ac:dyDescent="0.25">
      <c r="A91" s="55"/>
      <c r="B91" s="55" t="s">
        <v>126</v>
      </c>
      <c r="C91" s="83"/>
      <c r="D91" s="118" t="s">
        <v>75</v>
      </c>
      <c r="E91" s="56" t="s">
        <v>63</v>
      </c>
    </row>
    <row r="92" spans="1:5" x14ac:dyDescent="0.25">
      <c r="A92" s="55"/>
      <c r="B92" s="55"/>
      <c r="C92" s="83"/>
      <c r="D92" s="118" t="s">
        <v>58</v>
      </c>
      <c r="E92" s="56" t="s">
        <v>60</v>
      </c>
    </row>
    <row r="93" spans="1:5" x14ac:dyDescent="0.25">
      <c r="A93" s="55"/>
      <c r="B93" s="55"/>
      <c r="C93" s="83"/>
      <c r="D93" s="118" t="s">
        <v>106</v>
      </c>
      <c r="E93" s="56" t="s">
        <v>86</v>
      </c>
    </row>
    <row r="94" spans="1:5" x14ac:dyDescent="0.25">
      <c r="A94" s="55"/>
      <c r="B94" s="55"/>
      <c r="C94" s="83"/>
    </row>
    <row r="95" spans="1:5" x14ac:dyDescent="0.25">
      <c r="A95" s="55"/>
      <c r="B95" s="55"/>
      <c r="C95" s="83"/>
      <c r="D95" s="118"/>
      <c r="E95" s="56"/>
    </row>
    <row r="96" spans="1:5" ht="15.75" thickBot="1" x14ac:dyDescent="0.3">
      <c r="A96" s="64"/>
      <c r="B96" s="64"/>
      <c r="C96" s="59"/>
      <c r="D96" s="140"/>
      <c r="E96" s="56"/>
    </row>
    <row r="97" spans="1:5" ht="30" x14ac:dyDescent="0.25">
      <c r="A97" s="73" t="s">
        <v>121</v>
      </c>
      <c r="B97" s="160" t="s">
        <v>118</v>
      </c>
      <c r="C97" s="161" t="s">
        <v>119</v>
      </c>
      <c r="D97" s="162" t="s">
        <v>122</v>
      </c>
      <c r="E97" s="163"/>
    </row>
    <row r="98" spans="1:5" ht="23.25" customHeight="1" thickBot="1" x14ac:dyDescent="0.3">
      <c r="A98" s="92" t="s">
        <v>22</v>
      </c>
      <c r="B98" s="164" t="s">
        <v>29</v>
      </c>
      <c r="C98" s="165" t="s">
        <v>31</v>
      </c>
      <c r="D98" s="166" t="s">
        <v>6</v>
      </c>
      <c r="E98" s="167" t="s">
        <v>47</v>
      </c>
    </row>
    <row r="99" spans="1:5" ht="15.75" thickBot="1" x14ac:dyDescent="0.3">
      <c r="A99" s="168"/>
      <c r="B99" s="169"/>
      <c r="C99" s="161"/>
      <c r="D99" s="170"/>
      <c r="E99" s="171"/>
    </row>
    <row r="100" spans="1:5" x14ac:dyDescent="0.25">
      <c r="A100" s="156" t="s">
        <v>77</v>
      </c>
      <c r="B100" s="156" t="s">
        <v>100</v>
      </c>
      <c r="C100" s="172" t="s">
        <v>100</v>
      </c>
      <c r="D100" s="173" t="s">
        <v>76</v>
      </c>
      <c r="E100" s="50" t="s">
        <v>53</v>
      </c>
    </row>
    <row r="101" spans="1:5" x14ac:dyDescent="0.25">
      <c r="A101" s="57" t="s">
        <v>67</v>
      </c>
      <c r="B101" s="57" t="s">
        <v>98</v>
      </c>
      <c r="C101" s="174" t="s">
        <v>64</v>
      </c>
      <c r="D101" s="54" t="s">
        <v>95</v>
      </c>
      <c r="E101" s="57" t="s">
        <v>61</v>
      </c>
    </row>
    <row r="102" spans="1:5" x14ac:dyDescent="0.25">
      <c r="A102" s="57" t="s">
        <v>66</v>
      </c>
      <c r="B102" s="57" t="s">
        <v>59</v>
      </c>
      <c r="C102" s="174" t="s">
        <v>81</v>
      </c>
      <c r="D102" s="54" t="s">
        <v>77</v>
      </c>
      <c r="E102" s="57" t="s">
        <v>99</v>
      </c>
    </row>
    <row r="103" spans="1:5" x14ac:dyDescent="0.25">
      <c r="A103" s="175" t="s">
        <v>75</v>
      </c>
      <c r="B103" s="57" t="s">
        <v>63</v>
      </c>
      <c r="C103" s="174" t="s">
        <v>55</v>
      </c>
      <c r="D103" s="176" t="s">
        <v>73</v>
      </c>
      <c r="E103" s="57" t="s">
        <v>89</v>
      </c>
    </row>
    <row r="104" spans="1:5" x14ac:dyDescent="0.25">
      <c r="A104" s="175"/>
      <c r="B104" s="57" t="s">
        <v>86</v>
      </c>
      <c r="C104" s="174" t="s">
        <v>57</v>
      </c>
      <c r="D104" s="82" t="s">
        <v>69</v>
      </c>
      <c r="E104" s="57" t="s">
        <v>65</v>
      </c>
    </row>
    <row r="105" spans="1:5" x14ac:dyDescent="0.25">
      <c r="A105" s="175"/>
      <c r="B105" s="57"/>
      <c r="C105" s="174" t="s">
        <v>90</v>
      </c>
      <c r="D105" s="61" t="s">
        <v>60</v>
      </c>
      <c r="E105" s="57" t="s">
        <v>52</v>
      </c>
    </row>
    <row r="106" spans="1:5" x14ac:dyDescent="0.25">
      <c r="A106" s="57"/>
      <c r="B106" s="175"/>
      <c r="C106" s="174" t="s">
        <v>92</v>
      </c>
      <c r="D106" s="81"/>
      <c r="E106" s="57" t="s">
        <v>75</v>
      </c>
    </row>
    <row r="107" spans="1:5" x14ac:dyDescent="0.25">
      <c r="A107" s="57"/>
      <c r="B107" s="136"/>
      <c r="C107" s="174" t="s">
        <v>87</v>
      </c>
      <c r="D107" s="81"/>
      <c r="E107" s="57" t="s">
        <v>84</v>
      </c>
    </row>
    <row r="108" spans="1:5" x14ac:dyDescent="0.25">
      <c r="A108" s="57"/>
      <c r="B108" s="136"/>
      <c r="C108" s="174" t="s">
        <v>60</v>
      </c>
      <c r="D108" s="81"/>
      <c r="E108" s="57"/>
    </row>
    <row r="109" spans="1:5" ht="15.75" thickBot="1" x14ac:dyDescent="0.3">
      <c r="A109" s="57"/>
      <c r="B109" s="136"/>
      <c r="C109" s="174" t="s">
        <v>93</v>
      </c>
      <c r="D109" s="81"/>
      <c r="E109" s="57"/>
    </row>
    <row r="110" spans="1:5" ht="30" x14ac:dyDescent="0.25">
      <c r="A110" s="161" t="s">
        <v>119</v>
      </c>
      <c r="B110" s="150" t="s">
        <v>120</v>
      </c>
      <c r="C110" s="31" t="s">
        <v>118</v>
      </c>
      <c r="D110" s="177" t="s">
        <v>121</v>
      </c>
      <c r="E110" s="178"/>
    </row>
    <row r="111" spans="1:5" ht="15.75" thickBot="1" x14ac:dyDescent="0.3">
      <c r="A111" s="179" t="s">
        <v>27</v>
      </c>
      <c r="B111" s="90" t="s">
        <v>23</v>
      </c>
      <c r="C111" s="36" t="s">
        <v>30</v>
      </c>
      <c r="D111" s="180" t="s">
        <v>42</v>
      </c>
      <c r="E111" s="178"/>
    </row>
    <row r="112" spans="1:5" ht="15.75" thickBot="1" x14ac:dyDescent="0.3">
      <c r="A112" s="181"/>
      <c r="B112" s="90"/>
      <c r="C112" s="182"/>
      <c r="D112" s="180"/>
      <c r="E112" s="178"/>
    </row>
    <row r="113" spans="1:5" x14ac:dyDescent="0.25">
      <c r="A113" s="183" t="s">
        <v>100</v>
      </c>
      <c r="B113" s="184" t="s">
        <v>53</v>
      </c>
      <c r="C113" s="185" t="s">
        <v>73</v>
      </c>
      <c r="D113" s="186" t="s">
        <v>53</v>
      </c>
      <c r="E113" s="57"/>
    </row>
    <row r="114" spans="1:5" x14ac:dyDescent="0.25">
      <c r="A114" s="175" t="s">
        <v>90</v>
      </c>
      <c r="B114" s="81" t="s">
        <v>77</v>
      </c>
      <c r="C114" s="57" t="s">
        <v>67</v>
      </c>
      <c r="D114" s="83" t="s">
        <v>98</v>
      </c>
      <c r="E114" s="57"/>
    </row>
    <row r="115" spans="1:5" x14ac:dyDescent="0.25">
      <c r="A115" s="175" t="s">
        <v>92</v>
      </c>
      <c r="B115" s="81" t="s">
        <v>87</v>
      </c>
      <c r="C115" s="57" t="s">
        <v>104</v>
      </c>
      <c r="D115" s="187" t="s">
        <v>64</v>
      </c>
      <c r="E115" s="57"/>
    </row>
    <row r="116" spans="1:5" x14ac:dyDescent="0.25">
      <c r="A116" s="159" t="s">
        <v>87</v>
      </c>
      <c r="B116" s="81" t="s">
        <v>52</v>
      </c>
      <c r="C116" s="57" t="s">
        <v>88</v>
      </c>
      <c r="D116" s="187" t="s">
        <v>57</v>
      </c>
      <c r="E116" s="57"/>
    </row>
    <row r="117" spans="1:5" x14ac:dyDescent="0.25">
      <c r="A117" s="55" t="s">
        <v>60</v>
      </c>
      <c r="B117" s="86" t="s">
        <v>75</v>
      </c>
      <c r="C117" s="53" t="s">
        <v>79</v>
      </c>
      <c r="D117" s="83" t="s">
        <v>56</v>
      </c>
      <c r="E117" s="159"/>
    </row>
    <row r="118" spans="1:5" x14ac:dyDescent="0.25">
      <c r="A118" s="57" t="s">
        <v>58</v>
      </c>
      <c r="B118" s="81"/>
      <c r="C118" s="57" t="s">
        <v>52</v>
      </c>
      <c r="D118" s="83" t="s">
        <v>79</v>
      </c>
      <c r="E118" s="57"/>
    </row>
    <row r="119" spans="1:5" x14ac:dyDescent="0.25">
      <c r="A119" s="57"/>
      <c r="B119" s="81"/>
      <c r="C119" s="159"/>
      <c r="D119" s="86" t="s">
        <v>92</v>
      </c>
      <c r="E119" s="57"/>
    </row>
    <row r="120" spans="1:5" x14ac:dyDescent="0.25">
      <c r="A120" s="57"/>
      <c r="B120" s="81"/>
      <c r="C120" s="57"/>
      <c r="D120" s="83" t="s">
        <v>84</v>
      </c>
      <c r="E120" s="57"/>
    </row>
    <row r="121" spans="1:5" x14ac:dyDescent="0.25">
      <c r="A121" s="57"/>
      <c r="B121" s="81"/>
      <c r="C121" s="57"/>
      <c r="D121" s="83" t="s">
        <v>96</v>
      </c>
      <c r="E121" s="57"/>
    </row>
    <row r="122" spans="1:5" ht="15.75" thickBot="1" x14ac:dyDescent="0.3">
      <c r="A122" s="57"/>
      <c r="B122" s="81"/>
      <c r="C122" s="57"/>
      <c r="E122" s="119"/>
    </row>
    <row r="123" spans="1:5" ht="30" x14ac:dyDescent="0.25">
      <c r="A123" s="68" t="s">
        <v>118</v>
      </c>
      <c r="B123" s="150" t="s">
        <v>120</v>
      </c>
      <c r="C123" s="88" t="s">
        <v>120</v>
      </c>
      <c r="D123" s="188" t="s">
        <v>121</v>
      </c>
      <c r="E123" s="119"/>
    </row>
    <row r="124" spans="1:5" ht="15.75" thickBot="1" x14ac:dyDescent="0.3">
      <c r="A124" s="164" t="s">
        <v>32</v>
      </c>
      <c r="B124" s="153" t="s">
        <v>8</v>
      </c>
      <c r="C124" s="109" t="s">
        <v>16</v>
      </c>
      <c r="D124" s="180" t="s">
        <v>35</v>
      </c>
      <c r="E124" s="119"/>
    </row>
    <row r="125" spans="1:5" ht="15.75" thickBot="1" x14ac:dyDescent="0.3">
      <c r="A125" s="169"/>
      <c r="B125" s="154"/>
      <c r="C125" s="94"/>
      <c r="D125" s="189"/>
      <c r="E125" s="119"/>
    </row>
    <row r="126" spans="1:5" ht="15" customHeight="1" x14ac:dyDescent="0.25">
      <c r="A126" s="190" t="s">
        <v>93</v>
      </c>
      <c r="B126" s="191" t="s">
        <v>64</v>
      </c>
      <c r="C126" s="185" t="s">
        <v>76</v>
      </c>
      <c r="D126" s="192" t="s">
        <v>100</v>
      </c>
      <c r="E126" s="193"/>
    </row>
    <row r="127" spans="1:5" x14ac:dyDescent="0.25">
      <c r="A127" s="175"/>
      <c r="B127" s="191" t="s">
        <v>94</v>
      </c>
      <c r="C127" s="57" t="s">
        <v>69</v>
      </c>
      <c r="D127" s="194" t="s">
        <v>57</v>
      </c>
      <c r="E127" s="193"/>
    </row>
    <row r="128" spans="1:5" x14ac:dyDescent="0.25">
      <c r="A128" s="175"/>
      <c r="B128" s="191" t="s">
        <v>97</v>
      </c>
      <c r="C128" s="57" t="s">
        <v>71</v>
      </c>
      <c r="D128" s="194" t="s">
        <v>92</v>
      </c>
      <c r="E128" s="193"/>
    </row>
    <row r="129" spans="1:5" x14ac:dyDescent="0.25">
      <c r="A129" s="175"/>
      <c r="B129" s="86" t="s">
        <v>106</v>
      </c>
      <c r="C129" s="57" t="s">
        <v>86</v>
      </c>
      <c r="D129" s="194" t="s">
        <v>78</v>
      </c>
      <c r="E129" s="193"/>
    </row>
    <row r="130" spans="1:5" x14ac:dyDescent="0.25">
      <c r="A130" s="175"/>
      <c r="B130" s="191"/>
      <c r="C130" s="159"/>
      <c r="D130" s="83" t="s">
        <v>71</v>
      </c>
      <c r="E130" s="193"/>
    </row>
    <row r="131" spans="1:5" x14ac:dyDescent="0.25">
      <c r="A131" s="175"/>
      <c r="B131" s="191"/>
      <c r="C131" s="159"/>
      <c r="D131" s="83"/>
      <c r="E131" s="193"/>
    </row>
    <row r="132" spans="1:5" x14ac:dyDescent="0.25">
      <c r="A132" s="175"/>
      <c r="B132" s="191"/>
      <c r="C132" s="159"/>
      <c r="D132" s="83"/>
      <c r="E132" s="193"/>
    </row>
    <row r="133" spans="1:5" x14ac:dyDescent="0.25">
      <c r="A133" s="175"/>
      <c r="B133" s="191"/>
      <c r="C133" s="175"/>
      <c r="D133" s="194"/>
      <c r="E133" s="193"/>
    </row>
    <row r="134" spans="1:5" x14ac:dyDescent="0.25">
      <c r="A134" s="175"/>
      <c r="B134" s="191"/>
      <c r="C134" s="175"/>
      <c r="D134" s="194"/>
      <c r="E134" s="193"/>
    </row>
    <row r="135" spans="1:5" ht="15.75" thickBot="1" x14ac:dyDescent="0.3">
      <c r="A135" s="175"/>
      <c r="B135" s="191"/>
      <c r="C135" s="175"/>
      <c r="D135" s="86"/>
      <c r="E135" s="193"/>
    </row>
    <row r="136" spans="1:5" ht="45" x14ac:dyDescent="0.25">
      <c r="A136" s="67" t="s">
        <v>127</v>
      </c>
      <c r="B136" s="195"/>
      <c r="C136" s="175"/>
      <c r="D136" s="83"/>
      <c r="E136" s="193"/>
    </row>
    <row r="137" spans="1:5" ht="15.75" thickBot="1" x14ac:dyDescent="0.3">
      <c r="A137" s="196" t="s">
        <v>85</v>
      </c>
      <c r="B137" s="195"/>
      <c r="C137" s="197"/>
      <c r="D137" s="198"/>
      <c r="E137" s="193"/>
    </row>
    <row r="138" spans="1:5" ht="15.75" thickBot="1" x14ac:dyDescent="0.3">
      <c r="A138" s="75"/>
      <c r="B138" s="195"/>
      <c r="C138" s="178"/>
      <c r="D138" s="198"/>
      <c r="E138" s="193"/>
    </row>
    <row r="139" spans="1:5" x14ac:dyDescent="0.25">
      <c r="A139" s="78" t="s">
        <v>73</v>
      </c>
      <c r="B139" s="199"/>
      <c r="C139" s="133"/>
      <c r="D139" s="200"/>
      <c r="E139" s="193"/>
    </row>
    <row r="140" spans="1:5" x14ac:dyDescent="0.25">
      <c r="A140" s="55" t="s">
        <v>106</v>
      </c>
      <c r="B140" s="201"/>
      <c r="C140" s="57"/>
      <c r="D140" s="200"/>
      <c r="E140" s="193"/>
    </row>
    <row r="141" spans="1:5" x14ac:dyDescent="0.25">
      <c r="A141" s="55" t="s">
        <v>86</v>
      </c>
      <c r="B141" s="202"/>
      <c r="C141" s="57"/>
      <c r="D141" s="200"/>
      <c r="E141" s="193"/>
    </row>
    <row r="142" spans="1:5" x14ac:dyDescent="0.25">
      <c r="A142" s="55"/>
      <c r="B142" s="202"/>
      <c r="C142" s="57"/>
      <c r="D142" s="200"/>
      <c r="E142" s="193"/>
    </row>
    <row r="143" spans="1:5" x14ac:dyDescent="0.25">
      <c r="A143" s="55"/>
      <c r="B143" s="202"/>
      <c r="C143" s="57"/>
      <c r="D143" s="200"/>
      <c r="E143" s="193"/>
    </row>
    <row r="144" spans="1:5" x14ac:dyDescent="0.25">
      <c r="A144" s="55"/>
      <c r="B144" s="202"/>
      <c r="C144" s="57"/>
      <c r="D144" s="200"/>
      <c r="E144" s="193"/>
    </row>
    <row r="145" spans="1:7" x14ac:dyDescent="0.25">
      <c r="A145" s="55"/>
      <c r="B145" s="202"/>
      <c r="C145" s="57"/>
      <c r="D145" s="200"/>
      <c r="E145" s="193"/>
    </row>
    <row r="146" spans="1:7" x14ac:dyDescent="0.25">
      <c r="A146" s="55"/>
      <c r="B146" s="202"/>
      <c r="C146" s="57"/>
      <c r="D146" s="200"/>
      <c r="E146" s="193"/>
    </row>
    <row r="147" spans="1:7" x14ac:dyDescent="0.25">
      <c r="A147" s="55"/>
      <c r="B147" s="202"/>
      <c r="C147" s="57"/>
      <c r="D147" s="200"/>
      <c r="E147" s="193"/>
    </row>
    <row r="148" spans="1:7" ht="15.75" thickBot="1" x14ac:dyDescent="0.3">
      <c r="A148" s="55"/>
      <c r="B148" s="59"/>
      <c r="C148" s="203"/>
      <c r="D148" s="204"/>
      <c r="E148" s="205"/>
    </row>
    <row r="149" spans="1:7" ht="15.75" thickBot="1" x14ac:dyDescent="0.3">
      <c r="A149" s="141"/>
      <c r="B149" s="206"/>
      <c r="C149" s="143"/>
      <c r="D149" s="207"/>
      <c r="E149" s="141"/>
    </row>
    <row r="150" spans="1:7" ht="15.75" thickBot="1" x14ac:dyDescent="0.3">
      <c r="A150" s="144"/>
      <c r="B150" s="208"/>
      <c r="C150" s="144"/>
      <c r="D150" s="209"/>
      <c r="E150" s="144"/>
    </row>
    <row r="151" spans="1:7" x14ac:dyDescent="0.25">
      <c r="A151" s="12"/>
      <c r="E151" s="12"/>
      <c r="F151" s="12"/>
      <c r="G151" s="12"/>
    </row>
    <row r="152" spans="1:7" x14ac:dyDescent="0.25">
      <c r="A152" s="12"/>
      <c r="E152" s="12"/>
      <c r="F152" s="12"/>
      <c r="G152" s="12"/>
    </row>
    <row r="153" spans="1:7" x14ac:dyDescent="0.25">
      <c r="A153" s="12"/>
      <c r="E153" s="12"/>
      <c r="F153" s="12"/>
      <c r="G153" s="12"/>
    </row>
    <row r="154" spans="1:7" x14ac:dyDescent="0.25">
      <c r="A154" s="12"/>
      <c r="E154" s="12"/>
      <c r="F154" s="12"/>
      <c r="G154" s="12"/>
    </row>
    <row r="155" spans="1:7" x14ac:dyDescent="0.25">
      <c r="A155" s="12"/>
      <c r="E155" s="12"/>
      <c r="F155" s="12"/>
      <c r="G155" s="12"/>
    </row>
    <row r="156" spans="1:7" x14ac:dyDescent="0.25">
      <c r="A156" s="12"/>
      <c r="E156" s="12"/>
      <c r="F156" s="12"/>
      <c r="G156" s="12"/>
    </row>
    <row r="157" spans="1:7" x14ac:dyDescent="0.25">
      <c r="A157" s="12"/>
      <c r="E157" s="12"/>
      <c r="F157" s="12"/>
      <c r="G157" s="12"/>
    </row>
    <row r="158" spans="1:7" x14ac:dyDescent="0.25">
      <c r="A158" s="12"/>
      <c r="E158" s="12"/>
      <c r="F158" s="12"/>
      <c r="G158" s="12"/>
    </row>
    <row r="159" spans="1:7" x14ac:dyDescent="0.25">
      <c r="A159" s="12"/>
      <c r="E159" s="12"/>
      <c r="F159" s="12"/>
      <c r="G159" s="12"/>
    </row>
    <row r="160" spans="1:7" x14ac:dyDescent="0.25">
      <c r="A160" s="12"/>
      <c r="E160" s="12"/>
      <c r="F160" s="12"/>
      <c r="G160" s="12"/>
    </row>
    <row r="161" spans="1:7" x14ac:dyDescent="0.25">
      <c r="A161" s="12"/>
      <c r="E161" s="12"/>
      <c r="F161" s="12"/>
      <c r="G161" s="12"/>
    </row>
    <row r="162" spans="1:7" x14ac:dyDescent="0.25">
      <c r="A162" s="12"/>
      <c r="E162" s="12"/>
      <c r="F162" s="12"/>
      <c r="G162" s="12"/>
    </row>
    <row r="163" spans="1:7" x14ac:dyDescent="0.25">
      <c r="A163" s="12"/>
      <c r="E163" s="12"/>
      <c r="F163" s="12"/>
      <c r="G163" s="12"/>
    </row>
    <row r="164" spans="1:7" x14ac:dyDescent="0.25">
      <c r="A164" s="12"/>
      <c r="E164" s="12"/>
      <c r="F164" s="12"/>
      <c r="G164" s="12"/>
    </row>
    <row r="165" spans="1:7" x14ac:dyDescent="0.25">
      <c r="A165" s="12"/>
      <c r="E165" s="12"/>
      <c r="F165" s="12"/>
      <c r="G165" s="12"/>
    </row>
    <row r="166" spans="1:7" x14ac:dyDescent="0.25">
      <c r="A166" s="12"/>
      <c r="E166" s="12"/>
      <c r="F166" s="12"/>
      <c r="G166" s="12"/>
    </row>
    <row r="167" spans="1:7" x14ac:dyDescent="0.25">
      <c r="A167" s="12"/>
      <c r="E167" s="12"/>
      <c r="F167" s="12"/>
      <c r="G167" s="12"/>
    </row>
    <row r="168" spans="1:7" x14ac:dyDescent="0.25">
      <c r="A168" s="12"/>
      <c r="E168" s="12"/>
      <c r="F168" s="12"/>
      <c r="G168" s="12"/>
    </row>
    <row r="169" spans="1:7" x14ac:dyDescent="0.25">
      <c r="A169" s="12"/>
      <c r="E169" s="12"/>
      <c r="F169" s="12"/>
      <c r="G169" s="12"/>
    </row>
    <row r="170" spans="1:7" x14ac:dyDescent="0.25">
      <c r="A170" s="12"/>
      <c r="E170" s="12"/>
      <c r="F170" s="12"/>
      <c r="G170" s="12"/>
    </row>
    <row r="171" spans="1:7" x14ac:dyDescent="0.25">
      <c r="A171" s="12"/>
      <c r="E171" s="12"/>
      <c r="F171" s="12"/>
      <c r="G171" s="12"/>
    </row>
    <row r="172" spans="1:7" x14ac:dyDescent="0.25">
      <c r="A172" s="12"/>
      <c r="E172" s="12"/>
      <c r="F172" s="12"/>
      <c r="G172" s="12"/>
    </row>
    <row r="173" spans="1:7" x14ac:dyDescent="0.25">
      <c r="A173" s="12"/>
      <c r="E173" s="12"/>
      <c r="F173" s="12"/>
      <c r="G173" s="12"/>
    </row>
  </sheetData>
  <mergeCells count="2">
    <mergeCell ref="A1:E1"/>
    <mergeCell ref="A82:E82"/>
  </mergeCells>
  <conditionalFormatting sqref="B6:B63 B66:B79">
    <cfRule type="expression" dxfId="20" priority="17" stopIfTrue="1">
      <formula>AND($B6&lt;&gt;"",(COUNTIF($B$6:$B$15,$B6)+COUNTIF($B$19:$B$28,$B6)+COUNTIF($B$32:$B$41,$B6)+COUNTIF($B$45:$B$54,$B6)+COUNTIF($B$58:$B$63,$B6)+COUNTIF($B$68:$B$79,$B6))&gt;1)</formula>
    </cfRule>
  </conditionalFormatting>
  <conditionalFormatting sqref="D6:D63 D66:D79">
    <cfRule type="expression" dxfId="19" priority="21" stopIfTrue="1">
      <formula>AND($D6&lt;&gt;"",(COUNTIF($D$6:$D$15,$D6)+COUNTIF($D$19:$D$28,$D6)+COUNTIF($D$32:$D$41,$D6)+COUNTIF($D$45:$D$54,$D6)+COUNTIF($D$58:$D$63,$D6)+COUNTIF($D$68:$D$79,$D6))&gt;1)</formula>
    </cfRule>
  </conditionalFormatting>
  <conditionalFormatting sqref="E6:E63 E66:E79">
    <cfRule type="expression" dxfId="18" priority="23" stopIfTrue="1">
      <formula>AND($E6&lt;&gt;"",(COUNTIF($E$6:$E$15,$E6)+COUNTIF($E$19:$E$28,$E6)+COUNTIF($E$32:$E$41,$E6)+COUNTIF($E$45:$E$54,$E6)+COUNTIF($E$58:$E$63,$E6)+COUNTIF($E$68:$E$79,$E6))&gt;1)</formula>
    </cfRule>
  </conditionalFormatting>
  <conditionalFormatting sqref="A6:A63 A68:A79">
    <cfRule type="expression" dxfId="17" priority="24" stopIfTrue="1">
      <formula>AND($A6&lt;&gt;"",(COUNTIF($A$6:$A$15,$A6)+COUNTIF($A$19:$A$28,$A6)+COUNTIF($A$32:$A$41,$A6)+COUNTIF($A$45:$A$54,$A6)+COUNTIF($A$58:$A$63,$A6)+COUNTIF($A$71:$A$79,$A6))&gt;1)</formula>
    </cfRule>
  </conditionalFormatting>
  <conditionalFormatting sqref="A87:A148">
    <cfRule type="expression" dxfId="16" priority="34" stopIfTrue="1">
      <formula>AND($A87&lt;&gt;"",(COUNTIF($A$87:$A$96,$A87)+COUNTIF($A$100:$A$109,$A87)+COUNTIF($A$113:$A$122,$A87)+COUNTIF($A$126:$A$135,$A87)+COUNTIF($A$139:$A$148,$A87))&gt;1)</formula>
    </cfRule>
  </conditionalFormatting>
  <conditionalFormatting sqref="B87:B148">
    <cfRule type="expression" dxfId="15" priority="36" stopIfTrue="1">
      <formula>AND($B87&lt;&gt;"",(COUNTIF($B$87:$B$96,$B87)+COUNTIF($B$100:$B$109,$B87)+COUNTIF($B$113:$B$122,$B87)+COUNTIF($B$126:$B$135,$B87)+COUNTIF($B$139:$B$148,$B87))&gt;1)</formula>
    </cfRule>
  </conditionalFormatting>
  <conditionalFormatting sqref="C87:C148">
    <cfRule type="expression" dxfId="14" priority="38" stopIfTrue="1">
      <formula>AND($C87&lt;&gt;"",(COUNTIF($C$87:$C$96,$C87)+COUNTIF($C$100:$C$109,$C87)+COUNTIF($C$113:$C$122,$C87)+COUNTIF($C$126:$C$135,$C87)+COUNTIF($C$139:$C$148,$C87))&gt;1)</formula>
    </cfRule>
  </conditionalFormatting>
  <conditionalFormatting sqref="E95:E148 E87:E93">
    <cfRule type="expression" dxfId="13" priority="42" stopIfTrue="1">
      <formula>AND($E87&lt;&gt;"",(COUNTIF($E$87:$E$96,$E87)+COUNTIF($E$100:$E$109,$E87)+COUNTIF($E$113:$E$122,$E87)+COUNTIF($E$126:$E$135,$E87)+COUNTIF($E$139:$E$148,$E87))&gt;1)</formula>
    </cfRule>
  </conditionalFormatting>
  <conditionalFormatting sqref="C29:C63 C66:C79 C6:C27">
    <cfRule type="expression" dxfId="12" priority="43" stopIfTrue="1">
      <formula>AND($C6&lt;&gt;"",(COUNTIF($C$6:$C$15,$C6)+COUNTIF($C$19:$C$27,$C6)+COUNTIF($C$32:$C$41,$C6)+COUNTIF($C$45:$C$54,$C6)+COUNTIF($C$58:$C$63,$C6)+COUNTIF($C$68:$C$79,$C6))&gt;1)</formula>
    </cfRule>
  </conditionalFormatting>
  <conditionalFormatting sqref="B64:B65">
    <cfRule type="expression" dxfId="11" priority="1" stopIfTrue="1">
      <formula>AND($B64&lt;&gt;"",(COUNTIF($B$6:$B$15,$B64)+COUNTIF($B$19:$B$28,$B64)+COUNTIF($B$32:$B$41,$B64)+COUNTIF($B$45:$B$54,$B64)+COUNTIF($B$58:$B$63,$B64)+COUNTIF($B$68:$B$79,$B64))&gt;1)</formula>
    </cfRule>
  </conditionalFormatting>
  <conditionalFormatting sqref="D64:D65">
    <cfRule type="expression" dxfId="10" priority="2" stopIfTrue="1">
      <formula>AND($D64&lt;&gt;"",(COUNTIF($D$6:$D$15,$D64)+COUNTIF($D$19:$D$28,$D64)+COUNTIF($D$32:$D$41,$D64)+COUNTIF($D$45:$D$54,$D64)+COUNTIF($D$58:$D$63,$D64)+COUNTIF($D$68:$D$79,$D64))&gt;1)</formula>
    </cfRule>
  </conditionalFormatting>
  <conditionalFormatting sqref="E64:E65">
    <cfRule type="expression" dxfId="9" priority="3" stopIfTrue="1">
      <formula>AND($E64&lt;&gt;"",(COUNTIF($E$6:$E$15,$E64)+COUNTIF($E$19:$E$28,$E64)+COUNTIF($E$32:$E$41,$E64)+COUNTIF($E$45:$E$54,$E64)+COUNTIF($E$58:$E$63,$E64)+COUNTIF($E$68:$E$79,$E64))&gt;1)</formula>
    </cfRule>
  </conditionalFormatting>
  <conditionalFormatting sqref="C64:C65">
    <cfRule type="expression" dxfId="8" priority="4" stopIfTrue="1">
      <formula>AND($C64&lt;&gt;"",(COUNTIF($C$6:$C$15,$C64)+COUNTIF($C$19:$C$27,$C64)+COUNTIF($C$32:$C$41,$C64)+COUNTIF($C$45:$C$54,$C64)+COUNTIF($C$58:$C$63,$C64)+COUNTIF($C$68:$C$79,$C64))&gt;1)</formula>
    </cfRule>
  </conditionalFormatting>
  <conditionalFormatting sqref="D123:D148 D95:D121 D87:D93">
    <cfRule type="expression" dxfId="7" priority="44" stopIfTrue="1">
      <formula>AND($D87&lt;&gt;"",(COUNTIF($D$87:$D$96,$D87)+COUNTIF($D$100:$D$109,$D87)+COUNTIF($D$113:$D$121,$D87)+COUNTIF($D$126:$D$135,$D87)+COUNTIF($D$139:$D$148,$D87))&gt;1)</formula>
    </cfRule>
  </conditionalFormatting>
  <pageMargins left="0.7" right="0.7" top="0.75" bottom="0.75" header="0.3" footer="0.3"/>
  <pageSetup paperSize="8" scale="69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96B2A92-CB36-45F0-BD8F-A7E5E0690944}">
          <x14:formula1>
            <xm:f>'[ESSAI complet.xlsm]Liste activités-présences'!#REF!</xm:f>
          </x14:formula1>
          <xm:sqref>A4:E4 A17:E17 A30:E30 A43:E43 A56:E56 A69 A85:E85 A98:E98 A111:D111 A124:D124 A137</xm:sqref>
        </x14:dataValidation>
        <x14:dataValidation type="list" allowBlank="1" showInputMessage="1" showErrorMessage="1" xr:uid="{3BA0334D-C5A2-41F3-B890-A4F416CC0D91}">
          <x14:formula1>
            <xm:f>'[ESSAI complet.xlsm]Liste activités-présences'!#REF!</xm:f>
          </x14:formula1>
          <xm:sqref>E38:E40 E97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BEC3B8-33AF-45AC-9079-080C6E6713DE}">
  <sheetPr codeName="Feuil3"/>
  <dimension ref="A1:C628"/>
  <sheetViews>
    <sheetView workbookViewId="0">
      <selection activeCell="D3" sqref="D3"/>
    </sheetView>
  </sheetViews>
  <sheetFormatPr baseColWidth="10" defaultRowHeight="15" x14ac:dyDescent="0.25"/>
  <cols>
    <col min="2" max="2" width="11.42578125" style="293"/>
    <col min="3" max="3" width="6.7109375" style="293" customWidth="1"/>
  </cols>
  <sheetData>
    <row r="1" spans="1:3" x14ac:dyDescent="0.25">
      <c r="A1">
        <v>2025</v>
      </c>
    </row>
    <row r="2" spans="1:3" x14ac:dyDescent="0.25">
      <c r="A2" t="s">
        <v>141</v>
      </c>
      <c r="B2" s="293" t="s">
        <v>142</v>
      </c>
      <c r="C2" s="293" t="s">
        <v>143</v>
      </c>
    </row>
    <row r="3" spans="1:3" x14ac:dyDescent="0.25">
      <c r="A3" s="292">
        <f>DATE(A1,1,1)</f>
        <v>45658</v>
      </c>
      <c r="B3" s="293">
        <f>_xlfn.ISOWEEKNUM(A3)</f>
        <v>1</v>
      </c>
      <c r="C3" s="293" t="s">
        <v>144</v>
      </c>
    </row>
    <row r="4" spans="1:3" x14ac:dyDescent="0.25">
      <c r="A4" s="292">
        <f>A3</f>
        <v>45658</v>
      </c>
      <c r="B4" s="293">
        <f t="shared" ref="B4:B69" si="0">_xlfn.ISOWEEKNUM(A4)</f>
        <v>1</v>
      </c>
      <c r="C4" s="293" t="s">
        <v>145</v>
      </c>
    </row>
    <row r="5" spans="1:3" x14ac:dyDescent="0.25">
      <c r="A5" s="292">
        <f>A3+1</f>
        <v>45659</v>
      </c>
      <c r="B5" s="293">
        <f t="shared" si="0"/>
        <v>1</v>
      </c>
      <c r="C5" s="293" t="s">
        <v>144</v>
      </c>
    </row>
    <row r="6" spans="1:3" x14ac:dyDescent="0.25">
      <c r="A6" s="292">
        <f>A5</f>
        <v>45659</v>
      </c>
      <c r="B6" s="293">
        <f t="shared" si="0"/>
        <v>1</v>
      </c>
      <c r="C6" s="293" t="s">
        <v>145</v>
      </c>
    </row>
    <row r="7" spans="1:3" x14ac:dyDescent="0.25">
      <c r="A7" s="292">
        <f t="shared" ref="A7:A19" si="1">A6+1</f>
        <v>45660</v>
      </c>
      <c r="B7" s="293">
        <f t="shared" si="0"/>
        <v>1</v>
      </c>
      <c r="C7" s="293" t="s">
        <v>144</v>
      </c>
    </row>
    <row r="8" spans="1:3" x14ac:dyDescent="0.25">
      <c r="A8" s="292">
        <f>A7</f>
        <v>45660</v>
      </c>
      <c r="B8" s="293">
        <f t="shared" si="0"/>
        <v>1</v>
      </c>
      <c r="C8" s="293" t="s">
        <v>145</v>
      </c>
    </row>
    <row r="9" spans="1:3" x14ac:dyDescent="0.25">
      <c r="A9" s="292">
        <f t="shared" si="1"/>
        <v>45661</v>
      </c>
      <c r="B9" s="293">
        <f t="shared" si="0"/>
        <v>1</v>
      </c>
    </row>
    <row r="10" spans="1:3" x14ac:dyDescent="0.25">
      <c r="A10" s="292">
        <f t="shared" si="1"/>
        <v>45662</v>
      </c>
      <c r="B10" s="293">
        <f t="shared" si="0"/>
        <v>1</v>
      </c>
    </row>
    <row r="11" spans="1:3" x14ac:dyDescent="0.25">
      <c r="A11" s="292">
        <f t="shared" si="1"/>
        <v>45663</v>
      </c>
      <c r="B11" s="293">
        <f t="shared" si="0"/>
        <v>2</v>
      </c>
      <c r="C11" s="293" t="s">
        <v>144</v>
      </c>
    </row>
    <row r="12" spans="1:3" x14ac:dyDescent="0.25">
      <c r="A12" s="292">
        <f>A11</f>
        <v>45663</v>
      </c>
      <c r="B12" s="293">
        <f t="shared" si="0"/>
        <v>2</v>
      </c>
      <c r="C12" s="293" t="s">
        <v>145</v>
      </c>
    </row>
    <row r="13" spans="1:3" x14ac:dyDescent="0.25">
      <c r="A13" s="292">
        <f t="shared" si="1"/>
        <v>45664</v>
      </c>
      <c r="B13" s="293">
        <f t="shared" si="0"/>
        <v>2</v>
      </c>
      <c r="C13" s="293" t="s">
        <v>144</v>
      </c>
    </row>
    <row r="14" spans="1:3" x14ac:dyDescent="0.25">
      <c r="A14" s="292">
        <f>A13</f>
        <v>45664</v>
      </c>
      <c r="B14" s="293">
        <f t="shared" si="0"/>
        <v>2</v>
      </c>
      <c r="C14" s="293" t="s">
        <v>145</v>
      </c>
    </row>
    <row r="15" spans="1:3" x14ac:dyDescent="0.25">
      <c r="A15" s="292">
        <f t="shared" si="1"/>
        <v>45665</v>
      </c>
      <c r="B15" s="293">
        <f t="shared" si="0"/>
        <v>2</v>
      </c>
      <c r="C15" s="293" t="s">
        <v>144</v>
      </c>
    </row>
    <row r="16" spans="1:3" x14ac:dyDescent="0.25">
      <c r="A16" s="292">
        <f t="shared" ref="A16" si="2">A15</f>
        <v>45665</v>
      </c>
      <c r="B16" s="293">
        <f t="shared" si="0"/>
        <v>2</v>
      </c>
      <c r="C16" s="293" t="s">
        <v>145</v>
      </c>
    </row>
    <row r="17" spans="1:3" x14ac:dyDescent="0.25">
      <c r="A17" s="292">
        <f t="shared" si="1"/>
        <v>45666</v>
      </c>
      <c r="B17" s="293">
        <f t="shared" si="0"/>
        <v>2</v>
      </c>
      <c r="C17" s="293" t="s">
        <v>144</v>
      </c>
    </row>
    <row r="18" spans="1:3" x14ac:dyDescent="0.25">
      <c r="A18" s="292">
        <f t="shared" ref="A18" si="3">A17</f>
        <v>45666</v>
      </c>
      <c r="B18" s="293">
        <f t="shared" si="0"/>
        <v>2</v>
      </c>
      <c r="C18" s="293" t="s">
        <v>145</v>
      </c>
    </row>
    <row r="19" spans="1:3" x14ac:dyDescent="0.25">
      <c r="A19" s="292">
        <f t="shared" si="1"/>
        <v>45667</v>
      </c>
      <c r="B19" s="293">
        <f t="shared" si="0"/>
        <v>2</v>
      </c>
      <c r="C19" s="293" t="s">
        <v>144</v>
      </c>
    </row>
    <row r="20" spans="1:3" x14ac:dyDescent="0.25">
      <c r="A20" s="292">
        <f t="shared" ref="A20" si="4">A19</f>
        <v>45667</v>
      </c>
      <c r="B20" s="293">
        <f t="shared" si="0"/>
        <v>2</v>
      </c>
      <c r="C20" s="293" t="s">
        <v>145</v>
      </c>
    </row>
    <row r="21" spans="1:3" x14ac:dyDescent="0.25">
      <c r="A21" s="292">
        <f t="shared" ref="A21:A23" si="5">A20+1</f>
        <v>45668</v>
      </c>
      <c r="B21" s="293">
        <f t="shared" si="0"/>
        <v>2</v>
      </c>
    </row>
    <row r="22" spans="1:3" x14ac:dyDescent="0.25">
      <c r="A22" s="292">
        <f t="shared" si="5"/>
        <v>45669</v>
      </c>
      <c r="B22" s="293">
        <f t="shared" si="0"/>
        <v>2</v>
      </c>
    </row>
    <row r="23" spans="1:3" x14ac:dyDescent="0.25">
      <c r="A23" s="292">
        <f t="shared" si="5"/>
        <v>45670</v>
      </c>
      <c r="B23" s="293">
        <f t="shared" si="0"/>
        <v>3</v>
      </c>
      <c r="C23" s="293" t="s">
        <v>144</v>
      </c>
    </row>
    <row r="24" spans="1:3" x14ac:dyDescent="0.25">
      <c r="A24" s="292">
        <f>A23</f>
        <v>45670</v>
      </c>
      <c r="B24" s="293">
        <f t="shared" si="0"/>
        <v>3</v>
      </c>
      <c r="C24" s="293" t="s">
        <v>145</v>
      </c>
    </row>
    <row r="25" spans="1:3" x14ac:dyDescent="0.25">
      <c r="A25" s="292">
        <f t="shared" ref="A25" si="6">A24+1</f>
        <v>45671</v>
      </c>
      <c r="B25" s="293">
        <f t="shared" si="0"/>
        <v>3</v>
      </c>
      <c r="C25" s="293" t="s">
        <v>144</v>
      </c>
    </row>
    <row r="26" spans="1:3" x14ac:dyDescent="0.25">
      <c r="A26" s="292">
        <f>A25</f>
        <v>45671</v>
      </c>
      <c r="B26" s="293">
        <f t="shared" si="0"/>
        <v>3</v>
      </c>
      <c r="C26" s="293" t="s">
        <v>145</v>
      </c>
    </row>
    <row r="27" spans="1:3" x14ac:dyDescent="0.25">
      <c r="A27" s="292">
        <f t="shared" ref="A27" si="7">A26+1</f>
        <v>45672</v>
      </c>
      <c r="B27" s="293">
        <f t="shared" si="0"/>
        <v>3</v>
      </c>
      <c r="C27" s="293" t="s">
        <v>144</v>
      </c>
    </row>
    <row r="28" spans="1:3" x14ac:dyDescent="0.25">
      <c r="A28" s="292">
        <f t="shared" ref="A28" si="8">A27</f>
        <v>45672</v>
      </c>
      <c r="B28" s="293">
        <f t="shared" si="0"/>
        <v>3</v>
      </c>
      <c r="C28" s="293" t="s">
        <v>145</v>
      </c>
    </row>
    <row r="29" spans="1:3" x14ac:dyDescent="0.25">
      <c r="A29" s="292">
        <f t="shared" ref="A29" si="9">A28+1</f>
        <v>45673</v>
      </c>
      <c r="B29" s="293">
        <f t="shared" si="0"/>
        <v>3</v>
      </c>
      <c r="C29" s="293" t="s">
        <v>144</v>
      </c>
    </row>
    <row r="30" spans="1:3" x14ac:dyDescent="0.25">
      <c r="A30" s="292">
        <f t="shared" ref="A30" si="10">A29</f>
        <v>45673</v>
      </c>
      <c r="B30" s="293">
        <f t="shared" si="0"/>
        <v>3</v>
      </c>
      <c r="C30" s="293" t="s">
        <v>145</v>
      </c>
    </row>
    <row r="31" spans="1:3" x14ac:dyDescent="0.25">
      <c r="A31" s="292">
        <f t="shared" ref="A31" si="11">A30+1</f>
        <v>45674</v>
      </c>
      <c r="B31" s="293">
        <f t="shared" si="0"/>
        <v>3</v>
      </c>
      <c r="C31" s="293" t="s">
        <v>144</v>
      </c>
    </row>
    <row r="32" spans="1:3" x14ac:dyDescent="0.25">
      <c r="A32" s="292">
        <f t="shared" ref="A32" si="12">A31</f>
        <v>45674</v>
      </c>
      <c r="B32" s="293">
        <f t="shared" si="0"/>
        <v>3</v>
      </c>
      <c r="C32" s="293" t="s">
        <v>145</v>
      </c>
    </row>
    <row r="33" spans="1:3" x14ac:dyDescent="0.25">
      <c r="A33" s="292">
        <f t="shared" ref="A33:A35" si="13">A32+1</f>
        <v>45675</v>
      </c>
      <c r="B33" s="293">
        <f t="shared" si="0"/>
        <v>3</v>
      </c>
    </row>
    <row r="34" spans="1:3" x14ac:dyDescent="0.25">
      <c r="A34" s="292">
        <f t="shared" si="13"/>
        <v>45676</v>
      </c>
      <c r="B34" s="293">
        <f t="shared" si="0"/>
        <v>3</v>
      </c>
    </row>
    <row r="35" spans="1:3" x14ac:dyDescent="0.25">
      <c r="A35" s="292">
        <f t="shared" si="13"/>
        <v>45677</v>
      </c>
      <c r="B35" s="293">
        <f t="shared" si="0"/>
        <v>4</v>
      </c>
      <c r="C35" s="293" t="s">
        <v>144</v>
      </c>
    </row>
    <row r="36" spans="1:3" x14ac:dyDescent="0.25">
      <c r="A36" s="292">
        <f>A35</f>
        <v>45677</v>
      </c>
      <c r="B36" s="293">
        <f t="shared" si="0"/>
        <v>4</v>
      </c>
      <c r="C36" s="293" t="s">
        <v>145</v>
      </c>
    </row>
    <row r="37" spans="1:3" x14ac:dyDescent="0.25">
      <c r="A37" s="292">
        <f t="shared" ref="A37" si="14">A36+1</f>
        <v>45678</v>
      </c>
      <c r="B37" s="293">
        <f t="shared" si="0"/>
        <v>4</v>
      </c>
      <c r="C37" s="293" t="s">
        <v>144</v>
      </c>
    </row>
    <row r="38" spans="1:3" x14ac:dyDescent="0.25">
      <c r="A38" s="292">
        <f>A37</f>
        <v>45678</v>
      </c>
      <c r="B38" s="293">
        <f t="shared" si="0"/>
        <v>4</v>
      </c>
      <c r="C38" s="293" t="s">
        <v>145</v>
      </c>
    </row>
    <row r="39" spans="1:3" x14ac:dyDescent="0.25">
      <c r="A39" s="292">
        <f t="shared" ref="A39" si="15">A38+1</f>
        <v>45679</v>
      </c>
      <c r="B39" s="293">
        <f t="shared" si="0"/>
        <v>4</v>
      </c>
      <c r="C39" s="293" t="s">
        <v>144</v>
      </c>
    </row>
    <row r="40" spans="1:3" x14ac:dyDescent="0.25">
      <c r="A40" s="292">
        <f t="shared" ref="A40" si="16">A39</f>
        <v>45679</v>
      </c>
      <c r="B40" s="293">
        <f t="shared" si="0"/>
        <v>4</v>
      </c>
      <c r="C40" s="293" t="s">
        <v>145</v>
      </c>
    </row>
    <row r="41" spans="1:3" x14ac:dyDescent="0.25">
      <c r="A41" s="292">
        <f t="shared" ref="A41" si="17">A40+1</f>
        <v>45680</v>
      </c>
      <c r="B41" s="293">
        <f t="shared" si="0"/>
        <v>4</v>
      </c>
      <c r="C41" s="293" t="s">
        <v>144</v>
      </c>
    </row>
    <row r="42" spans="1:3" x14ac:dyDescent="0.25">
      <c r="A42" s="292">
        <f t="shared" ref="A42" si="18">A41</f>
        <v>45680</v>
      </c>
      <c r="B42" s="293">
        <f t="shared" si="0"/>
        <v>4</v>
      </c>
      <c r="C42" s="293" t="s">
        <v>145</v>
      </c>
    </row>
    <row r="43" spans="1:3" x14ac:dyDescent="0.25">
      <c r="A43" s="292">
        <f t="shared" ref="A43" si="19">A42+1</f>
        <v>45681</v>
      </c>
      <c r="B43" s="293">
        <f t="shared" si="0"/>
        <v>4</v>
      </c>
      <c r="C43" s="293" t="s">
        <v>144</v>
      </c>
    </row>
    <row r="44" spans="1:3" x14ac:dyDescent="0.25">
      <c r="A44" s="292">
        <f t="shared" ref="A44" si="20">A43</f>
        <v>45681</v>
      </c>
      <c r="B44" s="293">
        <f t="shared" si="0"/>
        <v>4</v>
      </c>
      <c r="C44" s="293" t="s">
        <v>145</v>
      </c>
    </row>
    <row r="45" spans="1:3" x14ac:dyDescent="0.25">
      <c r="A45" s="292">
        <f t="shared" ref="A45:A47" si="21">A44+1</f>
        <v>45682</v>
      </c>
      <c r="B45" s="293">
        <f t="shared" si="0"/>
        <v>4</v>
      </c>
    </row>
    <row r="46" spans="1:3" x14ac:dyDescent="0.25">
      <c r="A46" s="292">
        <f t="shared" si="21"/>
        <v>45683</v>
      </c>
      <c r="B46" s="293">
        <f t="shared" si="0"/>
        <v>4</v>
      </c>
    </row>
    <row r="47" spans="1:3" x14ac:dyDescent="0.25">
      <c r="A47" s="292">
        <f t="shared" si="21"/>
        <v>45684</v>
      </c>
      <c r="B47" s="293">
        <f t="shared" si="0"/>
        <v>5</v>
      </c>
      <c r="C47" s="293" t="s">
        <v>144</v>
      </c>
    </row>
    <row r="48" spans="1:3" x14ac:dyDescent="0.25">
      <c r="A48" s="292">
        <f>A47</f>
        <v>45684</v>
      </c>
      <c r="B48" s="293">
        <f t="shared" si="0"/>
        <v>5</v>
      </c>
      <c r="C48" s="293" t="s">
        <v>145</v>
      </c>
    </row>
    <row r="49" spans="1:3" x14ac:dyDescent="0.25">
      <c r="A49" s="292">
        <f t="shared" ref="A49" si="22">A48+1</f>
        <v>45685</v>
      </c>
      <c r="B49" s="293">
        <f t="shared" si="0"/>
        <v>5</v>
      </c>
      <c r="C49" s="293" t="s">
        <v>144</v>
      </c>
    </row>
    <row r="50" spans="1:3" x14ac:dyDescent="0.25">
      <c r="A50" s="292">
        <f>A49</f>
        <v>45685</v>
      </c>
      <c r="B50" s="293">
        <f t="shared" si="0"/>
        <v>5</v>
      </c>
      <c r="C50" s="293" t="s">
        <v>145</v>
      </c>
    </row>
    <row r="51" spans="1:3" x14ac:dyDescent="0.25">
      <c r="A51" s="292">
        <f t="shared" ref="A51" si="23">A50+1</f>
        <v>45686</v>
      </c>
      <c r="B51" s="293">
        <f t="shared" si="0"/>
        <v>5</v>
      </c>
      <c r="C51" s="293" t="s">
        <v>144</v>
      </c>
    </row>
    <row r="52" spans="1:3" x14ac:dyDescent="0.25">
      <c r="A52" s="292">
        <f t="shared" ref="A52" si="24">A51</f>
        <v>45686</v>
      </c>
      <c r="B52" s="293">
        <f t="shared" si="0"/>
        <v>5</v>
      </c>
      <c r="C52" s="293" t="s">
        <v>145</v>
      </c>
    </row>
    <row r="53" spans="1:3" x14ac:dyDescent="0.25">
      <c r="A53" s="292">
        <f t="shared" ref="A53" si="25">A52+1</f>
        <v>45687</v>
      </c>
      <c r="B53" s="293">
        <f t="shared" si="0"/>
        <v>5</v>
      </c>
      <c r="C53" s="293" t="s">
        <v>144</v>
      </c>
    </row>
    <row r="54" spans="1:3" x14ac:dyDescent="0.25">
      <c r="A54" s="292">
        <f t="shared" ref="A54" si="26">A53</f>
        <v>45687</v>
      </c>
      <c r="B54" s="293">
        <f t="shared" si="0"/>
        <v>5</v>
      </c>
      <c r="C54" s="293" t="s">
        <v>145</v>
      </c>
    </row>
    <row r="55" spans="1:3" x14ac:dyDescent="0.25">
      <c r="A55" s="292">
        <f t="shared" ref="A55" si="27">A54+1</f>
        <v>45688</v>
      </c>
      <c r="B55" s="293">
        <f t="shared" si="0"/>
        <v>5</v>
      </c>
      <c r="C55" s="293" t="s">
        <v>144</v>
      </c>
    </row>
    <row r="56" spans="1:3" x14ac:dyDescent="0.25">
      <c r="A56" s="292">
        <f t="shared" ref="A56" si="28">A55</f>
        <v>45688</v>
      </c>
      <c r="B56" s="293">
        <f t="shared" si="0"/>
        <v>5</v>
      </c>
      <c r="C56" s="293" t="s">
        <v>145</v>
      </c>
    </row>
    <row r="57" spans="1:3" x14ac:dyDescent="0.25">
      <c r="A57" s="292">
        <f t="shared" ref="A57:A59" si="29">A56+1</f>
        <v>45689</v>
      </c>
      <c r="B57" s="293">
        <f t="shared" si="0"/>
        <v>5</v>
      </c>
    </row>
    <row r="58" spans="1:3" x14ac:dyDescent="0.25">
      <c r="A58" s="292">
        <f t="shared" si="29"/>
        <v>45690</v>
      </c>
      <c r="B58" s="293">
        <f t="shared" si="0"/>
        <v>5</v>
      </c>
    </row>
    <row r="59" spans="1:3" x14ac:dyDescent="0.25">
      <c r="A59" s="292">
        <f t="shared" si="29"/>
        <v>45691</v>
      </c>
      <c r="B59" s="293">
        <f t="shared" si="0"/>
        <v>6</v>
      </c>
      <c r="C59" s="293" t="s">
        <v>144</v>
      </c>
    </row>
    <row r="60" spans="1:3" x14ac:dyDescent="0.25">
      <c r="A60" s="292">
        <f>A59</f>
        <v>45691</v>
      </c>
      <c r="B60" s="293">
        <f t="shared" si="0"/>
        <v>6</v>
      </c>
      <c r="C60" s="293" t="s">
        <v>145</v>
      </c>
    </row>
    <row r="61" spans="1:3" x14ac:dyDescent="0.25">
      <c r="A61" s="292">
        <f t="shared" ref="A61" si="30">A60+1</f>
        <v>45692</v>
      </c>
      <c r="B61" s="293">
        <f t="shared" si="0"/>
        <v>6</v>
      </c>
      <c r="C61" s="293" t="s">
        <v>144</v>
      </c>
    </row>
    <row r="62" spans="1:3" x14ac:dyDescent="0.25">
      <c r="A62" s="292">
        <f>A61</f>
        <v>45692</v>
      </c>
      <c r="B62" s="293">
        <f t="shared" si="0"/>
        <v>6</v>
      </c>
      <c r="C62" s="293" t="s">
        <v>145</v>
      </c>
    </row>
    <row r="63" spans="1:3" x14ac:dyDescent="0.25">
      <c r="A63" s="292">
        <f t="shared" ref="A63" si="31">A62+1</f>
        <v>45693</v>
      </c>
      <c r="B63" s="293">
        <f t="shared" si="0"/>
        <v>6</v>
      </c>
      <c r="C63" s="293" t="s">
        <v>144</v>
      </c>
    </row>
    <row r="64" spans="1:3" x14ac:dyDescent="0.25">
      <c r="A64" s="292">
        <f t="shared" ref="A64" si="32">A63</f>
        <v>45693</v>
      </c>
      <c r="B64" s="293">
        <f t="shared" si="0"/>
        <v>6</v>
      </c>
      <c r="C64" s="293" t="s">
        <v>145</v>
      </c>
    </row>
    <row r="65" spans="1:3" x14ac:dyDescent="0.25">
      <c r="A65" s="292">
        <f t="shared" ref="A65" si="33">A64+1</f>
        <v>45694</v>
      </c>
      <c r="B65" s="293">
        <f t="shared" si="0"/>
        <v>6</v>
      </c>
      <c r="C65" s="293" t="s">
        <v>144</v>
      </c>
    </row>
    <row r="66" spans="1:3" x14ac:dyDescent="0.25">
      <c r="A66" s="292">
        <f t="shared" ref="A66" si="34">A65</f>
        <v>45694</v>
      </c>
      <c r="B66" s="293">
        <f t="shared" si="0"/>
        <v>6</v>
      </c>
      <c r="C66" s="293" t="s">
        <v>145</v>
      </c>
    </row>
    <row r="67" spans="1:3" x14ac:dyDescent="0.25">
      <c r="A67" s="292">
        <f t="shared" ref="A67" si="35">A66+1</f>
        <v>45695</v>
      </c>
      <c r="B67" s="293">
        <f t="shared" si="0"/>
        <v>6</v>
      </c>
      <c r="C67" s="293" t="s">
        <v>144</v>
      </c>
    </row>
    <row r="68" spans="1:3" x14ac:dyDescent="0.25">
      <c r="A68" s="292">
        <f t="shared" ref="A68" si="36">A67</f>
        <v>45695</v>
      </c>
      <c r="B68" s="293">
        <f t="shared" ref="B68" si="37">_xlfn.ISOWEEKNUM(A68)</f>
        <v>6</v>
      </c>
      <c r="C68" s="293" t="s">
        <v>145</v>
      </c>
    </row>
    <row r="69" spans="1:3" x14ac:dyDescent="0.25">
      <c r="A69" s="292">
        <f t="shared" ref="A69:A71" si="38">A68+1</f>
        <v>45696</v>
      </c>
      <c r="B69" s="293">
        <f t="shared" si="0"/>
        <v>6</v>
      </c>
    </row>
    <row r="70" spans="1:3" x14ac:dyDescent="0.25">
      <c r="A70" s="292">
        <f t="shared" si="38"/>
        <v>45697</v>
      </c>
      <c r="B70" s="293">
        <f t="shared" ref="B70:B133" si="39">_xlfn.ISOWEEKNUM(A70)</f>
        <v>6</v>
      </c>
    </row>
    <row r="71" spans="1:3" x14ac:dyDescent="0.25">
      <c r="A71" s="292">
        <f t="shared" si="38"/>
        <v>45698</v>
      </c>
      <c r="B71" s="293">
        <f t="shared" si="39"/>
        <v>7</v>
      </c>
      <c r="C71" s="293" t="s">
        <v>144</v>
      </c>
    </row>
    <row r="72" spans="1:3" x14ac:dyDescent="0.25">
      <c r="A72" s="292">
        <f>A71</f>
        <v>45698</v>
      </c>
      <c r="B72" s="293">
        <f t="shared" si="39"/>
        <v>7</v>
      </c>
      <c r="C72" s="293" t="s">
        <v>145</v>
      </c>
    </row>
    <row r="73" spans="1:3" x14ac:dyDescent="0.25">
      <c r="A73" s="292">
        <f t="shared" ref="A73" si="40">A72+1</f>
        <v>45699</v>
      </c>
      <c r="B73" s="293">
        <f t="shared" si="39"/>
        <v>7</v>
      </c>
      <c r="C73" s="293" t="s">
        <v>144</v>
      </c>
    </row>
    <row r="74" spans="1:3" x14ac:dyDescent="0.25">
      <c r="A74" s="292">
        <f>A73</f>
        <v>45699</v>
      </c>
      <c r="B74" s="293">
        <f t="shared" si="39"/>
        <v>7</v>
      </c>
      <c r="C74" s="293" t="s">
        <v>145</v>
      </c>
    </row>
    <row r="75" spans="1:3" x14ac:dyDescent="0.25">
      <c r="A75" s="292">
        <f t="shared" ref="A75" si="41">A74+1</f>
        <v>45700</v>
      </c>
      <c r="B75" s="293">
        <f t="shared" si="39"/>
        <v>7</v>
      </c>
      <c r="C75" s="293" t="s">
        <v>144</v>
      </c>
    </row>
    <row r="76" spans="1:3" x14ac:dyDescent="0.25">
      <c r="A76" s="292">
        <f t="shared" ref="A76" si="42">A75</f>
        <v>45700</v>
      </c>
      <c r="B76" s="293">
        <f t="shared" si="39"/>
        <v>7</v>
      </c>
      <c r="C76" s="293" t="s">
        <v>145</v>
      </c>
    </row>
    <row r="77" spans="1:3" x14ac:dyDescent="0.25">
      <c r="A77" s="292">
        <f t="shared" ref="A77" si="43">A76+1</f>
        <v>45701</v>
      </c>
      <c r="B77" s="293">
        <f t="shared" si="39"/>
        <v>7</v>
      </c>
      <c r="C77" s="293" t="s">
        <v>144</v>
      </c>
    </row>
    <row r="78" spans="1:3" x14ac:dyDescent="0.25">
      <c r="A78" s="292">
        <f t="shared" ref="A78" si="44">A77</f>
        <v>45701</v>
      </c>
      <c r="B78" s="293">
        <f t="shared" si="39"/>
        <v>7</v>
      </c>
      <c r="C78" s="293" t="s">
        <v>145</v>
      </c>
    </row>
    <row r="79" spans="1:3" x14ac:dyDescent="0.25">
      <c r="A79" s="292">
        <f t="shared" ref="A79" si="45">A78+1</f>
        <v>45702</v>
      </c>
      <c r="B79" s="293">
        <f t="shared" si="39"/>
        <v>7</v>
      </c>
      <c r="C79" s="293" t="s">
        <v>144</v>
      </c>
    </row>
    <row r="80" spans="1:3" x14ac:dyDescent="0.25">
      <c r="A80" s="292">
        <f t="shared" ref="A80" si="46">A79</f>
        <v>45702</v>
      </c>
      <c r="B80" s="293">
        <f t="shared" si="39"/>
        <v>7</v>
      </c>
      <c r="C80" s="293" t="s">
        <v>145</v>
      </c>
    </row>
    <row r="81" spans="1:3" x14ac:dyDescent="0.25">
      <c r="A81" s="292">
        <f t="shared" ref="A81:A83" si="47">A80+1</f>
        <v>45703</v>
      </c>
      <c r="B81" s="293">
        <f t="shared" si="39"/>
        <v>7</v>
      </c>
    </row>
    <row r="82" spans="1:3" x14ac:dyDescent="0.25">
      <c r="A82" s="292">
        <f t="shared" si="47"/>
        <v>45704</v>
      </c>
      <c r="B82" s="293">
        <f t="shared" si="39"/>
        <v>7</v>
      </c>
    </row>
    <row r="83" spans="1:3" x14ac:dyDescent="0.25">
      <c r="A83" s="292">
        <f t="shared" si="47"/>
        <v>45705</v>
      </c>
      <c r="B83" s="293">
        <f t="shared" si="39"/>
        <v>8</v>
      </c>
      <c r="C83" s="293" t="s">
        <v>144</v>
      </c>
    </row>
    <row r="84" spans="1:3" x14ac:dyDescent="0.25">
      <c r="A84" s="292">
        <f>A83</f>
        <v>45705</v>
      </c>
      <c r="B84" s="293">
        <f t="shared" si="39"/>
        <v>8</v>
      </c>
      <c r="C84" s="293" t="s">
        <v>145</v>
      </c>
    </row>
    <row r="85" spans="1:3" x14ac:dyDescent="0.25">
      <c r="A85" s="292">
        <f t="shared" ref="A85" si="48">A84+1</f>
        <v>45706</v>
      </c>
      <c r="B85" s="293">
        <f t="shared" si="39"/>
        <v>8</v>
      </c>
      <c r="C85" s="293" t="s">
        <v>144</v>
      </c>
    </row>
    <row r="86" spans="1:3" x14ac:dyDescent="0.25">
      <c r="A86" s="292">
        <f>A85</f>
        <v>45706</v>
      </c>
      <c r="B86" s="293">
        <f t="shared" si="39"/>
        <v>8</v>
      </c>
      <c r="C86" s="293" t="s">
        <v>145</v>
      </c>
    </row>
    <row r="87" spans="1:3" x14ac:dyDescent="0.25">
      <c r="A87" s="292">
        <f t="shared" ref="A87" si="49">A86+1</f>
        <v>45707</v>
      </c>
      <c r="B87" s="293">
        <f t="shared" si="39"/>
        <v>8</v>
      </c>
      <c r="C87" s="293" t="s">
        <v>144</v>
      </c>
    </row>
    <row r="88" spans="1:3" x14ac:dyDescent="0.25">
      <c r="A88" s="292">
        <f t="shared" ref="A88" si="50">A87</f>
        <v>45707</v>
      </c>
      <c r="B88" s="293">
        <f t="shared" si="39"/>
        <v>8</v>
      </c>
      <c r="C88" s="293" t="s">
        <v>145</v>
      </c>
    </row>
    <row r="89" spans="1:3" x14ac:dyDescent="0.25">
      <c r="A89" s="292">
        <f t="shared" ref="A89" si="51">A88+1</f>
        <v>45708</v>
      </c>
      <c r="B89" s="293">
        <f t="shared" si="39"/>
        <v>8</v>
      </c>
      <c r="C89" s="293" t="s">
        <v>144</v>
      </c>
    </row>
    <row r="90" spans="1:3" x14ac:dyDescent="0.25">
      <c r="A90" s="292">
        <f t="shared" ref="A90" si="52">A89</f>
        <v>45708</v>
      </c>
      <c r="B90" s="293">
        <f t="shared" si="39"/>
        <v>8</v>
      </c>
      <c r="C90" s="293" t="s">
        <v>145</v>
      </c>
    </row>
    <row r="91" spans="1:3" x14ac:dyDescent="0.25">
      <c r="A91" s="292">
        <f t="shared" ref="A91" si="53">A90+1</f>
        <v>45709</v>
      </c>
      <c r="B91" s="293">
        <f t="shared" si="39"/>
        <v>8</v>
      </c>
      <c r="C91" s="293" t="s">
        <v>144</v>
      </c>
    </row>
    <row r="92" spans="1:3" x14ac:dyDescent="0.25">
      <c r="A92" s="292">
        <f t="shared" ref="A92" si="54">A91</f>
        <v>45709</v>
      </c>
      <c r="B92" s="293">
        <f t="shared" si="39"/>
        <v>8</v>
      </c>
      <c r="C92" s="293" t="s">
        <v>145</v>
      </c>
    </row>
    <row r="93" spans="1:3" x14ac:dyDescent="0.25">
      <c r="A93" s="292">
        <f t="shared" ref="A93:A95" si="55">A92+1</f>
        <v>45710</v>
      </c>
      <c r="B93" s="293">
        <f t="shared" si="39"/>
        <v>8</v>
      </c>
    </row>
    <row r="94" spans="1:3" x14ac:dyDescent="0.25">
      <c r="A94" s="292">
        <f t="shared" si="55"/>
        <v>45711</v>
      </c>
      <c r="B94" s="293">
        <f t="shared" si="39"/>
        <v>8</v>
      </c>
    </row>
    <row r="95" spans="1:3" x14ac:dyDescent="0.25">
      <c r="A95" s="292">
        <f t="shared" si="55"/>
        <v>45712</v>
      </c>
      <c r="B95" s="293">
        <f t="shared" si="39"/>
        <v>9</v>
      </c>
      <c r="C95" s="293" t="s">
        <v>144</v>
      </c>
    </row>
    <row r="96" spans="1:3" x14ac:dyDescent="0.25">
      <c r="A96" s="292">
        <f>A95</f>
        <v>45712</v>
      </c>
      <c r="B96" s="293">
        <f t="shared" si="39"/>
        <v>9</v>
      </c>
      <c r="C96" s="293" t="s">
        <v>145</v>
      </c>
    </row>
    <row r="97" spans="1:3" x14ac:dyDescent="0.25">
      <c r="A97" s="292">
        <f t="shared" ref="A97" si="56">A96+1</f>
        <v>45713</v>
      </c>
      <c r="B97" s="293">
        <f t="shared" si="39"/>
        <v>9</v>
      </c>
      <c r="C97" s="293" t="s">
        <v>144</v>
      </c>
    </row>
    <row r="98" spans="1:3" x14ac:dyDescent="0.25">
      <c r="A98" s="292">
        <f>A97</f>
        <v>45713</v>
      </c>
      <c r="B98" s="293">
        <f t="shared" si="39"/>
        <v>9</v>
      </c>
      <c r="C98" s="293" t="s">
        <v>145</v>
      </c>
    </row>
    <row r="99" spans="1:3" x14ac:dyDescent="0.25">
      <c r="A99" s="292">
        <f t="shared" ref="A99" si="57">A98+1</f>
        <v>45714</v>
      </c>
      <c r="B99" s="293">
        <f t="shared" si="39"/>
        <v>9</v>
      </c>
      <c r="C99" s="293" t="s">
        <v>144</v>
      </c>
    </row>
    <row r="100" spans="1:3" x14ac:dyDescent="0.25">
      <c r="A100" s="292">
        <f t="shared" ref="A100" si="58">A99</f>
        <v>45714</v>
      </c>
      <c r="B100" s="293">
        <f t="shared" si="39"/>
        <v>9</v>
      </c>
      <c r="C100" s="293" t="s">
        <v>145</v>
      </c>
    </row>
    <row r="101" spans="1:3" x14ac:dyDescent="0.25">
      <c r="A101" s="292">
        <f t="shared" ref="A101" si="59">A100+1</f>
        <v>45715</v>
      </c>
      <c r="B101" s="293">
        <f t="shared" si="39"/>
        <v>9</v>
      </c>
      <c r="C101" s="293" t="s">
        <v>144</v>
      </c>
    </row>
    <row r="102" spans="1:3" x14ac:dyDescent="0.25">
      <c r="A102" s="292">
        <f t="shared" ref="A102" si="60">A101</f>
        <v>45715</v>
      </c>
      <c r="B102" s="293">
        <f t="shared" si="39"/>
        <v>9</v>
      </c>
      <c r="C102" s="293" t="s">
        <v>145</v>
      </c>
    </row>
    <row r="103" spans="1:3" x14ac:dyDescent="0.25">
      <c r="A103" s="292">
        <f t="shared" ref="A103" si="61">A102+1</f>
        <v>45716</v>
      </c>
      <c r="B103" s="293">
        <f t="shared" si="39"/>
        <v>9</v>
      </c>
      <c r="C103" s="293" t="s">
        <v>144</v>
      </c>
    </row>
    <row r="104" spans="1:3" x14ac:dyDescent="0.25">
      <c r="A104" s="292">
        <f t="shared" ref="A104" si="62">A103</f>
        <v>45716</v>
      </c>
      <c r="B104" s="293">
        <f t="shared" si="39"/>
        <v>9</v>
      </c>
      <c r="C104" s="293" t="s">
        <v>145</v>
      </c>
    </row>
    <row r="105" spans="1:3" x14ac:dyDescent="0.25">
      <c r="A105" s="292">
        <f t="shared" ref="A105:A107" si="63">A104+1</f>
        <v>45717</v>
      </c>
      <c r="B105" s="293">
        <f t="shared" si="39"/>
        <v>9</v>
      </c>
    </row>
    <row r="106" spans="1:3" x14ac:dyDescent="0.25">
      <c r="A106" s="292">
        <f t="shared" si="63"/>
        <v>45718</v>
      </c>
      <c r="B106" s="293">
        <f t="shared" si="39"/>
        <v>9</v>
      </c>
    </row>
    <row r="107" spans="1:3" x14ac:dyDescent="0.25">
      <c r="A107" s="292">
        <f t="shared" si="63"/>
        <v>45719</v>
      </c>
      <c r="B107" s="293">
        <f t="shared" si="39"/>
        <v>10</v>
      </c>
      <c r="C107" s="293" t="s">
        <v>144</v>
      </c>
    </row>
    <row r="108" spans="1:3" x14ac:dyDescent="0.25">
      <c r="A108" s="292">
        <f>A107</f>
        <v>45719</v>
      </c>
      <c r="B108" s="293">
        <f t="shared" si="39"/>
        <v>10</v>
      </c>
      <c r="C108" s="293" t="s">
        <v>145</v>
      </c>
    </row>
    <row r="109" spans="1:3" x14ac:dyDescent="0.25">
      <c r="A109" s="292">
        <f t="shared" ref="A109" si="64">A108+1</f>
        <v>45720</v>
      </c>
      <c r="B109" s="293">
        <f t="shared" si="39"/>
        <v>10</v>
      </c>
      <c r="C109" s="293" t="s">
        <v>144</v>
      </c>
    </row>
    <row r="110" spans="1:3" x14ac:dyDescent="0.25">
      <c r="A110" s="292">
        <f>A109</f>
        <v>45720</v>
      </c>
      <c r="B110" s="293">
        <f t="shared" si="39"/>
        <v>10</v>
      </c>
      <c r="C110" s="293" t="s">
        <v>145</v>
      </c>
    </row>
    <row r="111" spans="1:3" x14ac:dyDescent="0.25">
      <c r="A111" s="292">
        <f t="shared" ref="A111" si="65">A110+1</f>
        <v>45721</v>
      </c>
      <c r="B111" s="293">
        <f t="shared" si="39"/>
        <v>10</v>
      </c>
      <c r="C111" s="293" t="s">
        <v>144</v>
      </c>
    </row>
    <row r="112" spans="1:3" x14ac:dyDescent="0.25">
      <c r="A112" s="292">
        <f t="shared" ref="A112" si="66">A111</f>
        <v>45721</v>
      </c>
      <c r="B112" s="293">
        <f t="shared" si="39"/>
        <v>10</v>
      </c>
      <c r="C112" s="293" t="s">
        <v>145</v>
      </c>
    </row>
    <row r="113" spans="1:3" x14ac:dyDescent="0.25">
      <c r="A113" s="292">
        <f t="shared" ref="A113" si="67">A112+1</f>
        <v>45722</v>
      </c>
      <c r="B113" s="293">
        <f t="shared" si="39"/>
        <v>10</v>
      </c>
      <c r="C113" s="293" t="s">
        <v>144</v>
      </c>
    </row>
    <row r="114" spans="1:3" x14ac:dyDescent="0.25">
      <c r="A114" s="292">
        <f t="shared" ref="A114" si="68">A113</f>
        <v>45722</v>
      </c>
      <c r="B114" s="293">
        <f t="shared" si="39"/>
        <v>10</v>
      </c>
      <c r="C114" s="293" t="s">
        <v>145</v>
      </c>
    </row>
    <row r="115" spans="1:3" x14ac:dyDescent="0.25">
      <c r="A115" s="292">
        <f t="shared" ref="A115" si="69">A114+1</f>
        <v>45723</v>
      </c>
      <c r="B115" s="293">
        <f t="shared" si="39"/>
        <v>10</v>
      </c>
      <c r="C115" s="293" t="s">
        <v>144</v>
      </c>
    </row>
    <row r="116" spans="1:3" x14ac:dyDescent="0.25">
      <c r="A116" s="292">
        <f t="shared" ref="A116" si="70">A115</f>
        <v>45723</v>
      </c>
      <c r="B116" s="293">
        <f t="shared" si="39"/>
        <v>10</v>
      </c>
      <c r="C116" s="293" t="s">
        <v>145</v>
      </c>
    </row>
    <row r="117" spans="1:3" x14ac:dyDescent="0.25">
      <c r="A117" s="292">
        <f t="shared" ref="A117:A119" si="71">A116+1</f>
        <v>45724</v>
      </c>
      <c r="B117" s="293">
        <f t="shared" si="39"/>
        <v>10</v>
      </c>
    </row>
    <row r="118" spans="1:3" x14ac:dyDescent="0.25">
      <c r="A118" s="292">
        <f t="shared" si="71"/>
        <v>45725</v>
      </c>
      <c r="B118" s="293">
        <f t="shared" si="39"/>
        <v>10</v>
      </c>
    </row>
    <row r="119" spans="1:3" x14ac:dyDescent="0.25">
      <c r="A119" s="292">
        <f t="shared" si="71"/>
        <v>45726</v>
      </c>
      <c r="B119" s="293">
        <f t="shared" si="39"/>
        <v>11</v>
      </c>
      <c r="C119" s="293" t="s">
        <v>144</v>
      </c>
    </row>
    <row r="120" spans="1:3" x14ac:dyDescent="0.25">
      <c r="A120" s="292">
        <f>A119</f>
        <v>45726</v>
      </c>
      <c r="B120" s="293">
        <f t="shared" si="39"/>
        <v>11</v>
      </c>
      <c r="C120" s="293" t="s">
        <v>145</v>
      </c>
    </row>
    <row r="121" spans="1:3" x14ac:dyDescent="0.25">
      <c r="A121" s="292">
        <f t="shared" ref="A121" si="72">A120+1</f>
        <v>45727</v>
      </c>
      <c r="B121" s="293">
        <f t="shared" si="39"/>
        <v>11</v>
      </c>
      <c r="C121" s="293" t="s">
        <v>144</v>
      </c>
    </row>
    <row r="122" spans="1:3" x14ac:dyDescent="0.25">
      <c r="A122" s="292">
        <f>A121</f>
        <v>45727</v>
      </c>
      <c r="B122" s="293">
        <f t="shared" si="39"/>
        <v>11</v>
      </c>
      <c r="C122" s="293" t="s">
        <v>145</v>
      </c>
    </row>
    <row r="123" spans="1:3" x14ac:dyDescent="0.25">
      <c r="A123" s="292">
        <f t="shared" ref="A123" si="73">A122+1</f>
        <v>45728</v>
      </c>
      <c r="B123" s="293">
        <f t="shared" si="39"/>
        <v>11</v>
      </c>
      <c r="C123" s="293" t="s">
        <v>144</v>
      </c>
    </row>
    <row r="124" spans="1:3" x14ac:dyDescent="0.25">
      <c r="A124" s="292">
        <f t="shared" ref="A124" si="74">A123</f>
        <v>45728</v>
      </c>
      <c r="B124" s="293">
        <f t="shared" si="39"/>
        <v>11</v>
      </c>
      <c r="C124" s="293" t="s">
        <v>145</v>
      </c>
    </row>
    <row r="125" spans="1:3" x14ac:dyDescent="0.25">
      <c r="A125" s="292">
        <f t="shared" ref="A125" si="75">A124+1</f>
        <v>45729</v>
      </c>
      <c r="B125" s="293">
        <f t="shared" si="39"/>
        <v>11</v>
      </c>
      <c r="C125" s="293" t="s">
        <v>144</v>
      </c>
    </row>
    <row r="126" spans="1:3" x14ac:dyDescent="0.25">
      <c r="A126" s="292">
        <f t="shared" ref="A126" si="76">A125</f>
        <v>45729</v>
      </c>
      <c r="B126" s="293">
        <f t="shared" si="39"/>
        <v>11</v>
      </c>
      <c r="C126" s="293" t="s">
        <v>145</v>
      </c>
    </row>
    <row r="127" spans="1:3" x14ac:dyDescent="0.25">
      <c r="A127" s="292">
        <f t="shared" ref="A127" si="77">A126+1</f>
        <v>45730</v>
      </c>
      <c r="B127" s="293">
        <f t="shared" si="39"/>
        <v>11</v>
      </c>
      <c r="C127" s="293" t="s">
        <v>144</v>
      </c>
    </row>
    <row r="128" spans="1:3" x14ac:dyDescent="0.25">
      <c r="A128" s="292">
        <f t="shared" ref="A128" si="78">A127</f>
        <v>45730</v>
      </c>
      <c r="B128" s="293">
        <f t="shared" si="39"/>
        <v>11</v>
      </c>
      <c r="C128" s="293" t="s">
        <v>145</v>
      </c>
    </row>
    <row r="129" spans="1:3" x14ac:dyDescent="0.25">
      <c r="A129" s="292">
        <f t="shared" ref="A129:A131" si="79">A128+1</f>
        <v>45731</v>
      </c>
      <c r="B129" s="293">
        <f t="shared" si="39"/>
        <v>11</v>
      </c>
    </row>
    <row r="130" spans="1:3" x14ac:dyDescent="0.25">
      <c r="A130" s="292">
        <f t="shared" si="79"/>
        <v>45732</v>
      </c>
      <c r="B130" s="293">
        <f t="shared" si="39"/>
        <v>11</v>
      </c>
    </row>
    <row r="131" spans="1:3" x14ac:dyDescent="0.25">
      <c r="A131" s="292">
        <f t="shared" si="79"/>
        <v>45733</v>
      </c>
      <c r="B131" s="293">
        <f t="shared" si="39"/>
        <v>12</v>
      </c>
      <c r="C131" s="293" t="s">
        <v>144</v>
      </c>
    </row>
    <row r="132" spans="1:3" x14ac:dyDescent="0.25">
      <c r="A132" s="292">
        <f>A131</f>
        <v>45733</v>
      </c>
      <c r="B132" s="293">
        <f t="shared" si="39"/>
        <v>12</v>
      </c>
      <c r="C132" s="293" t="s">
        <v>145</v>
      </c>
    </row>
    <row r="133" spans="1:3" x14ac:dyDescent="0.25">
      <c r="A133" s="292">
        <f t="shared" ref="A133" si="80">A132+1</f>
        <v>45734</v>
      </c>
      <c r="B133" s="293">
        <f t="shared" si="39"/>
        <v>12</v>
      </c>
      <c r="C133" s="293" t="s">
        <v>144</v>
      </c>
    </row>
    <row r="134" spans="1:3" x14ac:dyDescent="0.25">
      <c r="A134" s="292">
        <f>A133</f>
        <v>45734</v>
      </c>
      <c r="B134" s="293">
        <f t="shared" ref="B134:B197" si="81">_xlfn.ISOWEEKNUM(A134)</f>
        <v>12</v>
      </c>
      <c r="C134" s="293" t="s">
        <v>145</v>
      </c>
    </row>
    <row r="135" spans="1:3" x14ac:dyDescent="0.25">
      <c r="A135" s="292">
        <f t="shared" ref="A135" si="82">A134+1</f>
        <v>45735</v>
      </c>
      <c r="B135" s="293">
        <f t="shared" si="81"/>
        <v>12</v>
      </c>
      <c r="C135" s="293" t="s">
        <v>144</v>
      </c>
    </row>
    <row r="136" spans="1:3" x14ac:dyDescent="0.25">
      <c r="A136" s="292">
        <f t="shared" ref="A136" si="83">A135</f>
        <v>45735</v>
      </c>
      <c r="B136" s="293">
        <f t="shared" si="81"/>
        <v>12</v>
      </c>
      <c r="C136" s="293" t="s">
        <v>145</v>
      </c>
    </row>
    <row r="137" spans="1:3" x14ac:dyDescent="0.25">
      <c r="A137" s="292">
        <f t="shared" ref="A137" si="84">A136+1</f>
        <v>45736</v>
      </c>
      <c r="B137" s="293">
        <f t="shared" si="81"/>
        <v>12</v>
      </c>
      <c r="C137" s="293" t="s">
        <v>144</v>
      </c>
    </row>
    <row r="138" spans="1:3" x14ac:dyDescent="0.25">
      <c r="A138" s="292">
        <f t="shared" ref="A138" si="85">A137</f>
        <v>45736</v>
      </c>
      <c r="B138" s="293">
        <f t="shared" si="81"/>
        <v>12</v>
      </c>
      <c r="C138" s="293" t="s">
        <v>145</v>
      </c>
    </row>
    <row r="139" spans="1:3" x14ac:dyDescent="0.25">
      <c r="A139" s="292">
        <f t="shared" ref="A139" si="86">A138+1</f>
        <v>45737</v>
      </c>
      <c r="B139" s="293">
        <f t="shared" si="81"/>
        <v>12</v>
      </c>
      <c r="C139" s="293" t="s">
        <v>144</v>
      </c>
    </row>
    <row r="140" spans="1:3" x14ac:dyDescent="0.25">
      <c r="A140" s="292">
        <f t="shared" ref="A140" si="87">A139</f>
        <v>45737</v>
      </c>
      <c r="B140" s="293">
        <f t="shared" si="81"/>
        <v>12</v>
      </c>
      <c r="C140" s="293" t="s">
        <v>145</v>
      </c>
    </row>
    <row r="141" spans="1:3" x14ac:dyDescent="0.25">
      <c r="A141" s="292">
        <f t="shared" ref="A141:A143" si="88">A140+1</f>
        <v>45738</v>
      </c>
      <c r="B141" s="293">
        <f t="shared" si="81"/>
        <v>12</v>
      </c>
    </row>
    <row r="142" spans="1:3" x14ac:dyDescent="0.25">
      <c r="A142" s="292">
        <f t="shared" si="88"/>
        <v>45739</v>
      </c>
      <c r="B142" s="293">
        <f t="shared" si="81"/>
        <v>12</v>
      </c>
    </row>
    <row r="143" spans="1:3" x14ac:dyDescent="0.25">
      <c r="A143" s="292">
        <f t="shared" si="88"/>
        <v>45740</v>
      </c>
      <c r="B143" s="293">
        <f t="shared" si="81"/>
        <v>13</v>
      </c>
      <c r="C143" s="293" t="s">
        <v>144</v>
      </c>
    </row>
    <row r="144" spans="1:3" x14ac:dyDescent="0.25">
      <c r="A144" s="292">
        <f>A143</f>
        <v>45740</v>
      </c>
      <c r="B144" s="293">
        <f t="shared" si="81"/>
        <v>13</v>
      </c>
      <c r="C144" s="293" t="s">
        <v>145</v>
      </c>
    </row>
    <row r="145" spans="1:3" x14ac:dyDescent="0.25">
      <c r="A145" s="292">
        <f t="shared" ref="A145" si="89">A144+1</f>
        <v>45741</v>
      </c>
      <c r="B145" s="293">
        <f t="shared" si="81"/>
        <v>13</v>
      </c>
      <c r="C145" s="293" t="s">
        <v>144</v>
      </c>
    </row>
    <row r="146" spans="1:3" x14ac:dyDescent="0.25">
      <c r="A146" s="292">
        <f>A145</f>
        <v>45741</v>
      </c>
      <c r="B146" s="293">
        <f t="shared" si="81"/>
        <v>13</v>
      </c>
      <c r="C146" s="293" t="s">
        <v>145</v>
      </c>
    </row>
    <row r="147" spans="1:3" x14ac:dyDescent="0.25">
      <c r="A147" s="292">
        <f t="shared" ref="A147" si="90">A146+1</f>
        <v>45742</v>
      </c>
      <c r="B147" s="293">
        <f t="shared" si="81"/>
        <v>13</v>
      </c>
      <c r="C147" s="293" t="s">
        <v>144</v>
      </c>
    </row>
    <row r="148" spans="1:3" x14ac:dyDescent="0.25">
      <c r="A148" s="292">
        <f t="shared" ref="A148" si="91">A147</f>
        <v>45742</v>
      </c>
      <c r="B148" s="293">
        <f t="shared" si="81"/>
        <v>13</v>
      </c>
      <c r="C148" s="293" t="s">
        <v>145</v>
      </c>
    </row>
    <row r="149" spans="1:3" x14ac:dyDescent="0.25">
      <c r="A149" s="292">
        <f t="shared" ref="A149" si="92">A148+1</f>
        <v>45743</v>
      </c>
      <c r="B149" s="293">
        <f t="shared" si="81"/>
        <v>13</v>
      </c>
      <c r="C149" s="293" t="s">
        <v>144</v>
      </c>
    </row>
    <row r="150" spans="1:3" x14ac:dyDescent="0.25">
      <c r="A150" s="292">
        <f t="shared" ref="A150" si="93">A149</f>
        <v>45743</v>
      </c>
      <c r="B150" s="293">
        <f t="shared" si="81"/>
        <v>13</v>
      </c>
      <c r="C150" s="293" t="s">
        <v>145</v>
      </c>
    </row>
    <row r="151" spans="1:3" x14ac:dyDescent="0.25">
      <c r="A151" s="292">
        <f t="shared" ref="A151" si="94">A150+1</f>
        <v>45744</v>
      </c>
      <c r="B151" s="293">
        <f t="shared" si="81"/>
        <v>13</v>
      </c>
      <c r="C151" s="293" t="s">
        <v>144</v>
      </c>
    </row>
    <row r="152" spans="1:3" x14ac:dyDescent="0.25">
      <c r="A152" s="292">
        <f t="shared" ref="A152" si="95">A151</f>
        <v>45744</v>
      </c>
      <c r="B152" s="293">
        <f t="shared" si="81"/>
        <v>13</v>
      </c>
      <c r="C152" s="293" t="s">
        <v>145</v>
      </c>
    </row>
    <row r="153" spans="1:3" x14ac:dyDescent="0.25">
      <c r="A153" s="292">
        <f t="shared" ref="A153:A155" si="96">A152+1</f>
        <v>45745</v>
      </c>
      <c r="B153" s="293">
        <f t="shared" si="81"/>
        <v>13</v>
      </c>
    </row>
    <row r="154" spans="1:3" x14ac:dyDescent="0.25">
      <c r="A154" s="292">
        <f t="shared" si="96"/>
        <v>45746</v>
      </c>
      <c r="B154" s="293">
        <f t="shared" si="81"/>
        <v>13</v>
      </c>
    </row>
    <row r="155" spans="1:3" x14ac:dyDescent="0.25">
      <c r="A155" s="292">
        <f t="shared" si="96"/>
        <v>45747</v>
      </c>
      <c r="B155" s="293">
        <f t="shared" si="81"/>
        <v>14</v>
      </c>
      <c r="C155" s="293" t="s">
        <v>144</v>
      </c>
    </row>
    <row r="156" spans="1:3" x14ac:dyDescent="0.25">
      <c r="A156" s="292">
        <f>A155</f>
        <v>45747</v>
      </c>
      <c r="B156" s="293">
        <f t="shared" si="81"/>
        <v>14</v>
      </c>
      <c r="C156" s="293" t="s">
        <v>145</v>
      </c>
    </row>
    <row r="157" spans="1:3" x14ac:dyDescent="0.25">
      <c r="A157" s="292">
        <f t="shared" ref="A157" si="97">A156+1</f>
        <v>45748</v>
      </c>
      <c r="B157" s="293">
        <f t="shared" si="81"/>
        <v>14</v>
      </c>
      <c r="C157" s="293" t="s">
        <v>144</v>
      </c>
    </row>
    <row r="158" spans="1:3" x14ac:dyDescent="0.25">
      <c r="A158" s="292">
        <f>A157</f>
        <v>45748</v>
      </c>
      <c r="B158" s="293">
        <f t="shared" si="81"/>
        <v>14</v>
      </c>
      <c r="C158" s="293" t="s">
        <v>145</v>
      </c>
    </row>
    <row r="159" spans="1:3" x14ac:dyDescent="0.25">
      <c r="A159" s="292">
        <f t="shared" ref="A159" si="98">A158+1</f>
        <v>45749</v>
      </c>
      <c r="B159" s="293">
        <f t="shared" si="81"/>
        <v>14</v>
      </c>
      <c r="C159" s="293" t="s">
        <v>144</v>
      </c>
    </row>
    <row r="160" spans="1:3" x14ac:dyDescent="0.25">
      <c r="A160" s="292">
        <f t="shared" ref="A160" si="99">A159</f>
        <v>45749</v>
      </c>
      <c r="B160" s="293">
        <f t="shared" si="81"/>
        <v>14</v>
      </c>
      <c r="C160" s="293" t="s">
        <v>145</v>
      </c>
    </row>
    <row r="161" spans="1:3" x14ac:dyDescent="0.25">
      <c r="A161" s="292">
        <f t="shared" ref="A161" si="100">A160+1</f>
        <v>45750</v>
      </c>
      <c r="B161" s="293">
        <f t="shared" si="81"/>
        <v>14</v>
      </c>
      <c r="C161" s="293" t="s">
        <v>144</v>
      </c>
    </row>
    <row r="162" spans="1:3" x14ac:dyDescent="0.25">
      <c r="A162" s="292">
        <f t="shared" ref="A162" si="101">A161</f>
        <v>45750</v>
      </c>
      <c r="B162" s="293">
        <f t="shared" si="81"/>
        <v>14</v>
      </c>
      <c r="C162" s="293" t="s">
        <v>145</v>
      </c>
    </row>
    <row r="163" spans="1:3" x14ac:dyDescent="0.25">
      <c r="A163" s="292">
        <f t="shared" ref="A163" si="102">A162+1</f>
        <v>45751</v>
      </c>
      <c r="B163" s="293">
        <f t="shared" si="81"/>
        <v>14</v>
      </c>
      <c r="C163" s="293" t="s">
        <v>144</v>
      </c>
    </row>
    <row r="164" spans="1:3" x14ac:dyDescent="0.25">
      <c r="A164" s="292">
        <f t="shared" ref="A164" si="103">A163</f>
        <v>45751</v>
      </c>
      <c r="B164" s="293">
        <f t="shared" si="81"/>
        <v>14</v>
      </c>
      <c r="C164" s="293" t="s">
        <v>145</v>
      </c>
    </row>
    <row r="165" spans="1:3" x14ac:dyDescent="0.25">
      <c r="A165" s="292">
        <f t="shared" ref="A165:A167" si="104">A164+1</f>
        <v>45752</v>
      </c>
      <c r="B165" s="293">
        <f t="shared" si="81"/>
        <v>14</v>
      </c>
    </row>
    <row r="166" spans="1:3" x14ac:dyDescent="0.25">
      <c r="A166" s="292">
        <f t="shared" si="104"/>
        <v>45753</v>
      </c>
      <c r="B166" s="293">
        <f t="shared" si="81"/>
        <v>14</v>
      </c>
    </row>
    <row r="167" spans="1:3" x14ac:dyDescent="0.25">
      <c r="A167" s="292">
        <f t="shared" si="104"/>
        <v>45754</v>
      </c>
      <c r="B167" s="293">
        <f t="shared" si="81"/>
        <v>15</v>
      </c>
      <c r="C167" s="293" t="s">
        <v>144</v>
      </c>
    </row>
    <row r="168" spans="1:3" x14ac:dyDescent="0.25">
      <c r="A168" s="292">
        <f>A167</f>
        <v>45754</v>
      </c>
      <c r="B168" s="293">
        <f t="shared" si="81"/>
        <v>15</v>
      </c>
      <c r="C168" s="293" t="s">
        <v>145</v>
      </c>
    </row>
    <row r="169" spans="1:3" x14ac:dyDescent="0.25">
      <c r="A169" s="292">
        <f t="shared" ref="A169" si="105">A168+1</f>
        <v>45755</v>
      </c>
      <c r="B169" s="293">
        <f t="shared" si="81"/>
        <v>15</v>
      </c>
      <c r="C169" s="293" t="s">
        <v>144</v>
      </c>
    </row>
    <row r="170" spans="1:3" x14ac:dyDescent="0.25">
      <c r="A170" s="292">
        <f>A169</f>
        <v>45755</v>
      </c>
      <c r="B170" s="293">
        <f t="shared" si="81"/>
        <v>15</v>
      </c>
      <c r="C170" s="293" t="s">
        <v>145</v>
      </c>
    </row>
    <row r="171" spans="1:3" x14ac:dyDescent="0.25">
      <c r="A171" s="292">
        <f t="shared" ref="A171" si="106">A170+1</f>
        <v>45756</v>
      </c>
      <c r="B171" s="293">
        <f t="shared" si="81"/>
        <v>15</v>
      </c>
      <c r="C171" s="293" t="s">
        <v>144</v>
      </c>
    </row>
    <row r="172" spans="1:3" x14ac:dyDescent="0.25">
      <c r="A172" s="292">
        <f t="shared" ref="A172" si="107">A171</f>
        <v>45756</v>
      </c>
      <c r="B172" s="293">
        <f t="shared" si="81"/>
        <v>15</v>
      </c>
      <c r="C172" s="293" t="s">
        <v>145</v>
      </c>
    </row>
    <row r="173" spans="1:3" x14ac:dyDescent="0.25">
      <c r="A173" s="292">
        <f t="shared" ref="A173" si="108">A172+1</f>
        <v>45757</v>
      </c>
      <c r="B173" s="293">
        <f t="shared" si="81"/>
        <v>15</v>
      </c>
      <c r="C173" s="293" t="s">
        <v>144</v>
      </c>
    </row>
    <row r="174" spans="1:3" x14ac:dyDescent="0.25">
      <c r="A174" s="292">
        <f t="shared" ref="A174" si="109">A173</f>
        <v>45757</v>
      </c>
      <c r="B174" s="293">
        <f t="shared" si="81"/>
        <v>15</v>
      </c>
      <c r="C174" s="293" t="s">
        <v>145</v>
      </c>
    </row>
    <row r="175" spans="1:3" x14ac:dyDescent="0.25">
      <c r="A175" s="292">
        <f t="shared" ref="A175" si="110">A174+1</f>
        <v>45758</v>
      </c>
      <c r="B175" s="293">
        <f t="shared" si="81"/>
        <v>15</v>
      </c>
      <c r="C175" s="293" t="s">
        <v>144</v>
      </c>
    </row>
    <row r="176" spans="1:3" x14ac:dyDescent="0.25">
      <c r="A176" s="292">
        <f t="shared" ref="A176" si="111">A175</f>
        <v>45758</v>
      </c>
      <c r="B176" s="293">
        <f t="shared" si="81"/>
        <v>15</v>
      </c>
      <c r="C176" s="293" t="s">
        <v>145</v>
      </c>
    </row>
    <row r="177" spans="1:3" x14ac:dyDescent="0.25">
      <c r="A177" s="292">
        <f t="shared" ref="A177:A179" si="112">A176+1</f>
        <v>45759</v>
      </c>
      <c r="B177" s="293">
        <f t="shared" si="81"/>
        <v>15</v>
      </c>
    </row>
    <row r="178" spans="1:3" x14ac:dyDescent="0.25">
      <c r="A178" s="292">
        <f t="shared" si="112"/>
        <v>45760</v>
      </c>
      <c r="B178" s="293">
        <f t="shared" si="81"/>
        <v>15</v>
      </c>
    </row>
    <row r="179" spans="1:3" x14ac:dyDescent="0.25">
      <c r="A179" s="292">
        <f t="shared" si="112"/>
        <v>45761</v>
      </c>
      <c r="B179" s="293">
        <f t="shared" si="81"/>
        <v>16</v>
      </c>
      <c r="C179" s="293" t="s">
        <v>144</v>
      </c>
    </row>
    <row r="180" spans="1:3" x14ac:dyDescent="0.25">
      <c r="A180" s="292">
        <f>A179</f>
        <v>45761</v>
      </c>
      <c r="B180" s="293">
        <f t="shared" si="81"/>
        <v>16</v>
      </c>
      <c r="C180" s="293" t="s">
        <v>145</v>
      </c>
    </row>
    <row r="181" spans="1:3" x14ac:dyDescent="0.25">
      <c r="A181" s="292">
        <f t="shared" ref="A181" si="113">A180+1</f>
        <v>45762</v>
      </c>
      <c r="B181" s="293">
        <f t="shared" si="81"/>
        <v>16</v>
      </c>
      <c r="C181" s="293" t="s">
        <v>144</v>
      </c>
    </row>
    <row r="182" spans="1:3" x14ac:dyDescent="0.25">
      <c r="A182" s="292">
        <f>A181</f>
        <v>45762</v>
      </c>
      <c r="B182" s="293">
        <f t="shared" si="81"/>
        <v>16</v>
      </c>
      <c r="C182" s="293" t="s">
        <v>145</v>
      </c>
    </row>
    <row r="183" spans="1:3" x14ac:dyDescent="0.25">
      <c r="A183" s="292">
        <f t="shared" ref="A183" si="114">A182+1</f>
        <v>45763</v>
      </c>
      <c r="B183" s="293">
        <f t="shared" si="81"/>
        <v>16</v>
      </c>
      <c r="C183" s="293" t="s">
        <v>144</v>
      </c>
    </row>
    <row r="184" spans="1:3" x14ac:dyDescent="0.25">
      <c r="A184" s="292">
        <f t="shared" ref="A184" si="115">A183</f>
        <v>45763</v>
      </c>
      <c r="B184" s="293">
        <f t="shared" si="81"/>
        <v>16</v>
      </c>
      <c r="C184" s="293" t="s">
        <v>145</v>
      </c>
    </row>
    <row r="185" spans="1:3" x14ac:dyDescent="0.25">
      <c r="A185" s="292">
        <f t="shared" ref="A185" si="116">A184+1</f>
        <v>45764</v>
      </c>
      <c r="B185" s="293">
        <f t="shared" si="81"/>
        <v>16</v>
      </c>
      <c r="C185" s="293" t="s">
        <v>144</v>
      </c>
    </row>
    <row r="186" spans="1:3" x14ac:dyDescent="0.25">
      <c r="A186" s="292">
        <f t="shared" ref="A186" si="117">A185</f>
        <v>45764</v>
      </c>
      <c r="B186" s="293">
        <f t="shared" si="81"/>
        <v>16</v>
      </c>
      <c r="C186" s="293" t="s">
        <v>145</v>
      </c>
    </row>
    <row r="187" spans="1:3" x14ac:dyDescent="0.25">
      <c r="A187" s="292">
        <f t="shared" ref="A187" si="118">A186+1</f>
        <v>45765</v>
      </c>
      <c r="B187" s="293">
        <f t="shared" si="81"/>
        <v>16</v>
      </c>
      <c r="C187" s="293" t="s">
        <v>144</v>
      </c>
    </row>
    <row r="188" spans="1:3" x14ac:dyDescent="0.25">
      <c r="A188" s="292">
        <f t="shared" ref="A188" si="119">A187</f>
        <v>45765</v>
      </c>
      <c r="B188" s="293">
        <f t="shared" si="81"/>
        <v>16</v>
      </c>
      <c r="C188" s="293" t="s">
        <v>145</v>
      </c>
    </row>
    <row r="189" spans="1:3" x14ac:dyDescent="0.25">
      <c r="A189" s="292">
        <f t="shared" ref="A189:A191" si="120">A188+1</f>
        <v>45766</v>
      </c>
      <c r="B189" s="293">
        <f t="shared" si="81"/>
        <v>16</v>
      </c>
    </row>
    <row r="190" spans="1:3" x14ac:dyDescent="0.25">
      <c r="A190" s="292">
        <f t="shared" si="120"/>
        <v>45767</v>
      </c>
      <c r="B190" s="293">
        <f t="shared" si="81"/>
        <v>16</v>
      </c>
    </row>
    <row r="191" spans="1:3" x14ac:dyDescent="0.25">
      <c r="A191" s="292">
        <f t="shared" si="120"/>
        <v>45768</v>
      </c>
      <c r="B191" s="293">
        <f t="shared" si="81"/>
        <v>17</v>
      </c>
      <c r="C191" s="293" t="s">
        <v>144</v>
      </c>
    </row>
    <row r="192" spans="1:3" x14ac:dyDescent="0.25">
      <c r="A192" s="292">
        <f>A191</f>
        <v>45768</v>
      </c>
      <c r="B192" s="293">
        <f t="shared" si="81"/>
        <v>17</v>
      </c>
      <c r="C192" s="293" t="s">
        <v>145</v>
      </c>
    </row>
    <row r="193" spans="1:3" x14ac:dyDescent="0.25">
      <c r="A193" s="292">
        <f t="shared" ref="A193" si="121">A192+1</f>
        <v>45769</v>
      </c>
      <c r="B193" s="293">
        <f t="shared" si="81"/>
        <v>17</v>
      </c>
      <c r="C193" s="293" t="s">
        <v>144</v>
      </c>
    </row>
    <row r="194" spans="1:3" x14ac:dyDescent="0.25">
      <c r="A194" s="292">
        <f>A193</f>
        <v>45769</v>
      </c>
      <c r="B194" s="293">
        <f t="shared" si="81"/>
        <v>17</v>
      </c>
      <c r="C194" s="293" t="s">
        <v>145</v>
      </c>
    </row>
    <row r="195" spans="1:3" x14ac:dyDescent="0.25">
      <c r="A195" s="292">
        <f t="shared" ref="A195" si="122">A194+1</f>
        <v>45770</v>
      </c>
      <c r="B195" s="293">
        <f t="shared" si="81"/>
        <v>17</v>
      </c>
      <c r="C195" s="293" t="s">
        <v>144</v>
      </c>
    </row>
    <row r="196" spans="1:3" x14ac:dyDescent="0.25">
      <c r="A196" s="292">
        <f t="shared" ref="A196" si="123">A195</f>
        <v>45770</v>
      </c>
      <c r="B196" s="293">
        <f t="shared" si="81"/>
        <v>17</v>
      </c>
      <c r="C196" s="293" t="s">
        <v>145</v>
      </c>
    </row>
    <row r="197" spans="1:3" x14ac:dyDescent="0.25">
      <c r="A197" s="292">
        <f t="shared" ref="A197" si="124">A196+1</f>
        <v>45771</v>
      </c>
      <c r="B197" s="293">
        <f t="shared" si="81"/>
        <v>17</v>
      </c>
      <c r="C197" s="293" t="s">
        <v>144</v>
      </c>
    </row>
    <row r="198" spans="1:3" x14ac:dyDescent="0.25">
      <c r="A198" s="292">
        <f t="shared" ref="A198" si="125">A197</f>
        <v>45771</v>
      </c>
      <c r="B198" s="293">
        <f t="shared" ref="B198:B261" si="126">_xlfn.ISOWEEKNUM(A198)</f>
        <v>17</v>
      </c>
      <c r="C198" s="293" t="s">
        <v>145</v>
      </c>
    </row>
    <row r="199" spans="1:3" x14ac:dyDescent="0.25">
      <c r="A199" s="292">
        <f t="shared" ref="A199" si="127">A198+1</f>
        <v>45772</v>
      </c>
      <c r="B199" s="293">
        <f t="shared" si="126"/>
        <v>17</v>
      </c>
      <c r="C199" s="293" t="s">
        <v>144</v>
      </c>
    </row>
    <row r="200" spans="1:3" x14ac:dyDescent="0.25">
      <c r="A200" s="292">
        <f t="shared" ref="A200" si="128">A199</f>
        <v>45772</v>
      </c>
      <c r="B200" s="293">
        <f t="shared" si="126"/>
        <v>17</v>
      </c>
      <c r="C200" s="293" t="s">
        <v>145</v>
      </c>
    </row>
    <row r="201" spans="1:3" x14ac:dyDescent="0.25">
      <c r="A201" s="292">
        <f t="shared" ref="A201:A203" si="129">A200+1</f>
        <v>45773</v>
      </c>
      <c r="B201" s="293">
        <f t="shared" si="126"/>
        <v>17</v>
      </c>
    </row>
    <row r="202" spans="1:3" x14ac:dyDescent="0.25">
      <c r="A202" s="292">
        <f t="shared" si="129"/>
        <v>45774</v>
      </c>
      <c r="B202" s="293">
        <f t="shared" si="126"/>
        <v>17</v>
      </c>
    </row>
    <row r="203" spans="1:3" x14ac:dyDescent="0.25">
      <c r="A203" s="292">
        <f t="shared" si="129"/>
        <v>45775</v>
      </c>
      <c r="B203" s="293">
        <f t="shared" si="126"/>
        <v>18</v>
      </c>
      <c r="C203" s="293" t="s">
        <v>144</v>
      </c>
    </row>
    <row r="204" spans="1:3" x14ac:dyDescent="0.25">
      <c r="A204" s="292">
        <f>A203</f>
        <v>45775</v>
      </c>
      <c r="B204" s="293">
        <f t="shared" si="126"/>
        <v>18</v>
      </c>
      <c r="C204" s="293" t="s">
        <v>145</v>
      </c>
    </row>
    <row r="205" spans="1:3" x14ac:dyDescent="0.25">
      <c r="A205" s="292">
        <f t="shared" ref="A205" si="130">A204+1</f>
        <v>45776</v>
      </c>
      <c r="B205" s="293">
        <f t="shared" si="126"/>
        <v>18</v>
      </c>
      <c r="C205" s="293" t="s">
        <v>144</v>
      </c>
    </row>
    <row r="206" spans="1:3" x14ac:dyDescent="0.25">
      <c r="A206" s="292">
        <f>A205</f>
        <v>45776</v>
      </c>
      <c r="B206" s="293">
        <f t="shared" si="126"/>
        <v>18</v>
      </c>
      <c r="C206" s="293" t="s">
        <v>145</v>
      </c>
    </row>
    <row r="207" spans="1:3" x14ac:dyDescent="0.25">
      <c r="A207" s="292">
        <f t="shared" ref="A207" si="131">A206+1</f>
        <v>45777</v>
      </c>
      <c r="B207" s="293">
        <f t="shared" si="126"/>
        <v>18</v>
      </c>
      <c r="C207" s="293" t="s">
        <v>144</v>
      </c>
    </row>
    <row r="208" spans="1:3" x14ac:dyDescent="0.25">
      <c r="A208" s="292">
        <f t="shared" ref="A208" si="132">A207</f>
        <v>45777</v>
      </c>
      <c r="B208" s="293">
        <f t="shared" si="126"/>
        <v>18</v>
      </c>
      <c r="C208" s="293" t="s">
        <v>145</v>
      </c>
    </row>
    <row r="209" spans="1:3" x14ac:dyDescent="0.25">
      <c r="A209" s="292">
        <f t="shared" ref="A209" si="133">A208+1</f>
        <v>45778</v>
      </c>
      <c r="B209" s="293">
        <f t="shared" si="126"/>
        <v>18</v>
      </c>
      <c r="C209" s="293" t="s">
        <v>144</v>
      </c>
    </row>
    <row r="210" spans="1:3" x14ac:dyDescent="0.25">
      <c r="A210" s="292">
        <f t="shared" ref="A210" si="134">A209</f>
        <v>45778</v>
      </c>
      <c r="B210" s="293">
        <f t="shared" si="126"/>
        <v>18</v>
      </c>
      <c r="C210" s="293" t="s">
        <v>145</v>
      </c>
    </row>
    <row r="211" spans="1:3" x14ac:dyDescent="0.25">
      <c r="A211" s="292">
        <f t="shared" ref="A211" si="135">A210+1</f>
        <v>45779</v>
      </c>
      <c r="B211" s="293">
        <f t="shared" si="126"/>
        <v>18</v>
      </c>
      <c r="C211" s="293" t="s">
        <v>144</v>
      </c>
    </row>
    <row r="212" spans="1:3" x14ac:dyDescent="0.25">
      <c r="A212" s="292">
        <f t="shared" ref="A212" si="136">A211</f>
        <v>45779</v>
      </c>
      <c r="B212" s="293">
        <f t="shared" si="126"/>
        <v>18</v>
      </c>
      <c r="C212" s="293" t="s">
        <v>145</v>
      </c>
    </row>
    <row r="213" spans="1:3" x14ac:dyDescent="0.25">
      <c r="A213" s="292">
        <f t="shared" ref="A213:A215" si="137">A212+1</f>
        <v>45780</v>
      </c>
      <c r="B213" s="293">
        <f t="shared" si="126"/>
        <v>18</v>
      </c>
    </row>
    <row r="214" spans="1:3" x14ac:dyDescent="0.25">
      <c r="A214" s="292">
        <f t="shared" si="137"/>
        <v>45781</v>
      </c>
      <c r="B214" s="293">
        <f t="shared" si="126"/>
        <v>18</v>
      </c>
    </row>
    <row r="215" spans="1:3" x14ac:dyDescent="0.25">
      <c r="A215" s="292">
        <f t="shared" si="137"/>
        <v>45782</v>
      </c>
      <c r="B215" s="293">
        <f t="shared" si="126"/>
        <v>19</v>
      </c>
      <c r="C215" s="293" t="s">
        <v>144</v>
      </c>
    </row>
    <row r="216" spans="1:3" x14ac:dyDescent="0.25">
      <c r="A216" s="292">
        <f>A215</f>
        <v>45782</v>
      </c>
      <c r="B216" s="293">
        <f t="shared" si="126"/>
        <v>19</v>
      </c>
      <c r="C216" s="293" t="s">
        <v>145</v>
      </c>
    </row>
    <row r="217" spans="1:3" x14ac:dyDescent="0.25">
      <c r="A217" s="292">
        <f t="shared" ref="A217" si="138">A216+1</f>
        <v>45783</v>
      </c>
      <c r="B217" s="293">
        <f t="shared" si="126"/>
        <v>19</v>
      </c>
      <c r="C217" s="293" t="s">
        <v>144</v>
      </c>
    </row>
    <row r="218" spans="1:3" x14ac:dyDescent="0.25">
      <c r="A218" s="292">
        <f>A217</f>
        <v>45783</v>
      </c>
      <c r="B218" s="293">
        <f t="shared" si="126"/>
        <v>19</v>
      </c>
      <c r="C218" s="293" t="s">
        <v>145</v>
      </c>
    </row>
    <row r="219" spans="1:3" x14ac:dyDescent="0.25">
      <c r="A219" s="292">
        <f t="shared" ref="A219" si="139">A218+1</f>
        <v>45784</v>
      </c>
      <c r="B219" s="293">
        <f t="shared" si="126"/>
        <v>19</v>
      </c>
      <c r="C219" s="293" t="s">
        <v>144</v>
      </c>
    </row>
    <row r="220" spans="1:3" x14ac:dyDescent="0.25">
      <c r="A220" s="292">
        <f t="shared" ref="A220" si="140">A219</f>
        <v>45784</v>
      </c>
      <c r="B220" s="293">
        <f t="shared" si="126"/>
        <v>19</v>
      </c>
      <c r="C220" s="293" t="s">
        <v>145</v>
      </c>
    </row>
    <row r="221" spans="1:3" x14ac:dyDescent="0.25">
      <c r="A221" s="292">
        <f t="shared" ref="A221" si="141">A220+1</f>
        <v>45785</v>
      </c>
      <c r="B221" s="293">
        <f t="shared" si="126"/>
        <v>19</v>
      </c>
      <c r="C221" s="293" t="s">
        <v>144</v>
      </c>
    </row>
    <row r="222" spans="1:3" x14ac:dyDescent="0.25">
      <c r="A222" s="292">
        <f t="shared" ref="A222" si="142">A221</f>
        <v>45785</v>
      </c>
      <c r="B222" s="293">
        <f t="shared" si="126"/>
        <v>19</v>
      </c>
      <c r="C222" s="293" t="s">
        <v>145</v>
      </c>
    </row>
    <row r="223" spans="1:3" x14ac:dyDescent="0.25">
      <c r="A223" s="292">
        <f t="shared" ref="A223" si="143">A222+1</f>
        <v>45786</v>
      </c>
      <c r="B223" s="293">
        <f t="shared" si="126"/>
        <v>19</v>
      </c>
      <c r="C223" s="293" t="s">
        <v>144</v>
      </c>
    </row>
    <row r="224" spans="1:3" x14ac:dyDescent="0.25">
      <c r="A224" s="292">
        <f t="shared" ref="A224" si="144">A223</f>
        <v>45786</v>
      </c>
      <c r="B224" s="293">
        <f t="shared" si="126"/>
        <v>19</v>
      </c>
      <c r="C224" s="293" t="s">
        <v>145</v>
      </c>
    </row>
    <row r="225" spans="1:3" x14ac:dyDescent="0.25">
      <c r="A225" s="292">
        <f t="shared" ref="A225:A227" si="145">A224+1</f>
        <v>45787</v>
      </c>
      <c r="B225" s="293">
        <f t="shared" si="126"/>
        <v>19</v>
      </c>
    </row>
    <row r="226" spans="1:3" x14ac:dyDescent="0.25">
      <c r="A226" s="292">
        <f t="shared" si="145"/>
        <v>45788</v>
      </c>
      <c r="B226" s="293">
        <f t="shared" si="126"/>
        <v>19</v>
      </c>
    </row>
    <row r="227" spans="1:3" x14ac:dyDescent="0.25">
      <c r="A227" s="292">
        <f t="shared" si="145"/>
        <v>45789</v>
      </c>
      <c r="B227" s="293">
        <f t="shared" si="126"/>
        <v>20</v>
      </c>
      <c r="C227" s="293" t="s">
        <v>144</v>
      </c>
    </row>
    <row r="228" spans="1:3" x14ac:dyDescent="0.25">
      <c r="A228" s="292">
        <f>A227</f>
        <v>45789</v>
      </c>
      <c r="B228" s="293">
        <f t="shared" si="126"/>
        <v>20</v>
      </c>
      <c r="C228" s="293" t="s">
        <v>145</v>
      </c>
    </row>
    <row r="229" spans="1:3" x14ac:dyDescent="0.25">
      <c r="A229" s="292">
        <f t="shared" ref="A229" si="146">A228+1</f>
        <v>45790</v>
      </c>
      <c r="B229" s="293">
        <f t="shared" si="126"/>
        <v>20</v>
      </c>
      <c r="C229" s="293" t="s">
        <v>144</v>
      </c>
    </row>
    <row r="230" spans="1:3" x14ac:dyDescent="0.25">
      <c r="A230" s="292">
        <f>A229</f>
        <v>45790</v>
      </c>
      <c r="B230" s="293">
        <f t="shared" si="126"/>
        <v>20</v>
      </c>
      <c r="C230" s="293" t="s">
        <v>145</v>
      </c>
    </row>
    <row r="231" spans="1:3" x14ac:dyDescent="0.25">
      <c r="A231" s="292">
        <f t="shared" ref="A231" si="147">A230+1</f>
        <v>45791</v>
      </c>
      <c r="B231" s="293">
        <f t="shared" si="126"/>
        <v>20</v>
      </c>
      <c r="C231" s="293" t="s">
        <v>144</v>
      </c>
    </row>
    <row r="232" spans="1:3" x14ac:dyDescent="0.25">
      <c r="A232" s="292">
        <f t="shared" ref="A232" si="148">A231</f>
        <v>45791</v>
      </c>
      <c r="B232" s="293">
        <f t="shared" si="126"/>
        <v>20</v>
      </c>
      <c r="C232" s="293" t="s">
        <v>145</v>
      </c>
    </row>
    <row r="233" spans="1:3" x14ac:dyDescent="0.25">
      <c r="A233" s="292">
        <f t="shared" ref="A233" si="149">A232+1</f>
        <v>45792</v>
      </c>
      <c r="B233" s="293">
        <f t="shared" si="126"/>
        <v>20</v>
      </c>
      <c r="C233" s="293" t="s">
        <v>144</v>
      </c>
    </row>
    <row r="234" spans="1:3" x14ac:dyDescent="0.25">
      <c r="A234" s="292">
        <f t="shared" ref="A234" si="150">A233</f>
        <v>45792</v>
      </c>
      <c r="B234" s="293">
        <f t="shared" si="126"/>
        <v>20</v>
      </c>
      <c r="C234" s="293" t="s">
        <v>145</v>
      </c>
    </row>
    <row r="235" spans="1:3" x14ac:dyDescent="0.25">
      <c r="A235" s="292">
        <f t="shared" ref="A235" si="151">A234+1</f>
        <v>45793</v>
      </c>
      <c r="B235" s="293">
        <f t="shared" si="126"/>
        <v>20</v>
      </c>
      <c r="C235" s="293" t="s">
        <v>144</v>
      </c>
    </row>
    <row r="236" spans="1:3" x14ac:dyDescent="0.25">
      <c r="A236" s="292">
        <f t="shared" ref="A236" si="152">A235</f>
        <v>45793</v>
      </c>
      <c r="B236" s="293">
        <f t="shared" si="126"/>
        <v>20</v>
      </c>
      <c r="C236" s="293" t="s">
        <v>145</v>
      </c>
    </row>
    <row r="237" spans="1:3" x14ac:dyDescent="0.25">
      <c r="A237" s="292">
        <f t="shared" ref="A237:A239" si="153">A236+1</f>
        <v>45794</v>
      </c>
      <c r="B237" s="293">
        <f t="shared" si="126"/>
        <v>20</v>
      </c>
    </row>
    <row r="238" spans="1:3" x14ac:dyDescent="0.25">
      <c r="A238" s="292">
        <f t="shared" si="153"/>
        <v>45795</v>
      </c>
      <c r="B238" s="293">
        <f t="shared" si="126"/>
        <v>20</v>
      </c>
    </row>
    <row r="239" spans="1:3" x14ac:dyDescent="0.25">
      <c r="A239" s="292">
        <f t="shared" si="153"/>
        <v>45796</v>
      </c>
      <c r="B239" s="293">
        <f t="shared" si="126"/>
        <v>21</v>
      </c>
      <c r="C239" s="293" t="s">
        <v>144</v>
      </c>
    </row>
    <row r="240" spans="1:3" x14ac:dyDescent="0.25">
      <c r="A240" s="292">
        <f>A239</f>
        <v>45796</v>
      </c>
      <c r="B240" s="293">
        <f t="shared" si="126"/>
        <v>21</v>
      </c>
      <c r="C240" s="293" t="s">
        <v>145</v>
      </c>
    </row>
    <row r="241" spans="1:3" x14ac:dyDescent="0.25">
      <c r="A241" s="292">
        <f t="shared" ref="A241" si="154">A240+1</f>
        <v>45797</v>
      </c>
      <c r="B241" s="293">
        <f t="shared" si="126"/>
        <v>21</v>
      </c>
      <c r="C241" s="293" t="s">
        <v>144</v>
      </c>
    </row>
    <row r="242" spans="1:3" x14ac:dyDescent="0.25">
      <c r="A242" s="292">
        <f>A241</f>
        <v>45797</v>
      </c>
      <c r="B242" s="293">
        <f t="shared" si="126"/>
        <v>21</v>
      </c>
      <c r="C242" s="293" t="s">
        <v>145</v>
      </c>
    </row>
    <row r="243" spans="1:3" x14ac:dyDescent="0.25">
      <c r="A243" s="292">
        <f t="shared" ref="A243" si="155">A242+1</f>
        <v>45798</v>
      </c>
      <c r="B243" s="293">
        <f t="shared" si="126"/>
        <v>21</v>
      </c>
      <c r="C243" s="293" t="s">
        <v>144</v>
      </c>
    </row>
    <row r="244" spans="1:3" x14ac:dyDescent="0.25">
      <c r="A244" s="292">
        <f t="shared" ref="A244" si="156">A243</f>
        <v>45798</v>
      </c>
      <c r="B244" s="293">
        <f t="shared" si="126"/>
        <v>21</v>
      </c>
      <c r="C244" s="293" t="s">
        <v>145</v>
      </c>
    </row>
    <row r="245" spans="1:3" x14ac:dyDescent="0.25">
      <c r="A245" s="292">
        <f t="shared" ref="A245" si="157">A244+1</f>
        <v>45799</v>
      </c>
      <c r="B245" s="293">
        <f t="shared" si="126"/>
        <v>21</v>
      </c>
      <c r="C245" s="293" t="s">
        <v>144</v>
      </c>
    </row>
    <row r="246" spans="1:3" x14ac:dyDescent="0.25">
      <c r="A246" s="292">
        <f t="shared" ref="A246" si="158">A245</f>
        <v>45799</v>
      </c>
      <c r="B246" s="293">
        <f t="shared" si="126"/>
        <v>21</v>
      </c>
      <c r="C246" s="293" t="s">
        <v>145</v>
      </c>
    </row>
    <row r="247" spans="1:3" x14ac:dyDescent="0.25">
      <c r="A247" s="292">
        <f t="shared" ref="A247" si="159">A246+1</f>
        <v>45800</v>
      </c>
      <c r="B247" s="293">
        <f t="shared" si="126"/>
        <v>21</v>
      </c>
      <c r="C247" s="293" t="s">
        <v>144</v>
      </c>
    </row>
    <row r="248" spans="1:3" x14ac:dyDescent="0.25">
      <c r="A248" s="292">
        <f t="shared" ref="A248" si="160">A247</f>
        <v>45800</v>
      </c>
      <c r="B248" s="293">
        <f t="shared" si="126"/>
        <v>21</v>
      </c>
      <c r="C248" s="293" t="s">
        <v>145</v>
      </c>
    </row>
    <row r="249" spans="1:3" x14ac:dyDescent="0.25">
      <c r="A249" s="292">
        <f t="shared" ref="A249:A251" si="161">A248+1</f>
        <v>45801</v>
      </c>
      <c r="B249" s="293">
        <f t="shared" si="126"/>
        <v>21</v>
      </c>
    </row>
    <row r="250" spans="1:3" x14ac:dyDescent="0.25">
      <c r="A250" s="292">
        <f t="shared" si="161"/>
        <v>45802</v>
      </c>
      <c r="B250" s="293">
        <f t="shared" si="126"/>
        <v>21</v>
      </c>
    </row>
    <row r="251" spans="1:3" x14ac:dyDescent="0.25">
      <c r="A251" s="292">
        <f t="shared" si="161"/>
        <v>45803</v>
      </c>
      <c r="B251" s="293">
        <f t="shared" si="126"/>
        <v>22</v>
      </c>
      <c r="C251" s="293" t="s">
        <v>144</v>
      </c>
    </row>
    <row r="252" spans="1:3" x14ac:dyDescent="0.25">
      <c r="A252" s="292">
        <f>A251</f>
        <v>45803</v>
      </c>
      <c r="B252" s="293">
        <f t="shared" si="126"/>
        <v>22</v>
      </c>
      <c r="C252" s="293" t="s">
        <v>145</v>
      </c>
    </row>
    <row r="253" spans="1:3" x14ac:dyDescent="0.25">
      <c r="A253" s="292">
        <f t="shared" ref="A253" si="162">A252+1</f>
        <v>45804</v>
      </c>
      <c r="B253" s="293">
        <f t="shared" si="126"/>
        <v>22</v>
      </c>
      <c r="C253" s="293" t="s">
        <v>144</v>
      </c>
    </row>
    <row r="254" spans="1:3" x14ac:dyDescent="0.25">
      <c r="A254" s="292">
        <f>A253</f>
        <v>45804</v>
      </c>
      <c r="B254" s="293">
        <f t="shared" si="126"/>
        <v>22</v>
      </c>
      <c r="C254" s="293" t="s">
        <v>145</v>
      </c>
    </row>
    <row r="255" spans="1:3" x14ac:dyDescent="0.25">
      <c r="A255" s="292">
        <f t="shared" ref="A255" si="163">A254+1</f>
        <v>45805</v>
      </c>
      <c r="B255" s="293">
        <f t="shared" si="126"/>
        <v>22</v>
      </c>
      <c r="C255" s="293" t="s">
        <v>144</v>
      </c>
    </row>
    <row r="256" spans="1:3" x14ac:dyDescent="0.25">
      <c r="A256" s="292">
        <f t="shared" ref="A256" si="164">A255</f>
        <v>45805</v>
      </c>
      <c r="B256" s="293">
        <f t="shared" si="126"/>
        <v>22</v>
      </c>
      <c r="C256" s="293" t="s">
        <v>145</v>
      </c>
    </row>
    <row r="257" spans="1:3" x14ac:dyDescent="0.25">
      <c r="A257" s="292">
        <f t="shared" ref="A257" si="165">A256+1</f>
        <v>45806</v>
      </c>
      <c r="B257" s="293">
        <f t="shared" si="126"/>
        <v>22</v>
      </c>
      <c r="C257" s="293" t="s">
        <v>144</v>
      </c>
    </row>
    <row r="258" spans="1:3" x14ac:dyDescent="0.25">
      <c r="A258" s="292">
        <f t="shared" ref="A258" si="166">A257</f>
        <v>45806</v>
      </c>
      <c r="B258" s="293">
        <f t="shared" si="126"/>
        <v>22</v>
      </c>
      <c r="C258" s="293" t="s">
        <v>145</v>
      </c>
    </row>
    <row r="259" spans="1:3" x14ac:dyDescent="0.25">
      <c r="A259" s="292">
        <f t="shared" ref="A259" si="167">A258+1</f>
        <v>45807</v>
      </c>
      <c r="B259" s="293">
        <f t="shared" si="126"/>
        <v>22</v>
      </c>
      <c r="C259" s="293" t="s">
        <v>144</v>
      </c>
    </row>
    <row r="260" spans="1:3" x14ac:dyDescent="0.25">
      <c r="A260" s="292">
        <f t="shared" ref="A260" si="168">A259</f>
        <v>45807</v>
      </c>
      <c r="B260" s="293">
        <f t="shared" si="126"/>
        <v>22</v>
      </c>
      <c r="C260" s="293" t="s">
        <v>145</v>
      </c>
    </row>
    <row r="261" spans="1:3" x14ac:dyDescent="0.25">
      <c r="A261" s="292">
        <f t="shared" ref="A261:A263" si="169">A260+1</f>
        <v>45808</v>
      </c>
      <c r="B261" s="293">
        <f t="shared" si="126"/>
        <v>22</v>
      </c>
    </row>
    <row r="262" spans="1:3" x14ac:dyDescent="0.25">
      <c r="A262" s="292">
        <f t="shared" si="169"/>
        <v>45809</v>
      </c>
      <c r="B262" s="293">
        <f t="shared" ref="B262:B325" si="170">_xlfn.ISOWEEKNUM(A262)</f>
        <v>22</v>
      </c>
    </row>
    <row r="263" spans="1:3" x14ac:dyDescent="0.25">
      <c r="A263" s="292">
        <f t="shared" si="169"/>
        <v>45810</v>
      </c>
      <c r="B263" s="293">
        <f t="shared" si="170"/>
        <v>23</v>
      </c>
      <c r="C263" s="293" t="s">
        <v>144</v>
      </c>
    </row>
    <row r="264" spans="1:3" x14ac:dyDescent="0.25">
      <c r="A264" s="292">
        <f>A263</f>
        <v>45810</v>
      </c>
      <c r="B264" s="293">
        <f t="shared" si="170"/>
        <v>23</v>
      </c>
      <c r="C264" s="293" t="s">
        <v>145</v>
      </c>
    </row>
    <row r="265" spans="1:3" x14ac:dyDescent="0.25">
      <c r="A265" s="292">
        <f t="shared" ref="A265" si="171">A264+1</f>
        <v>45811</v>
      </c>
      <c r="B265" s="293">
        <f t="shared" si="170"/>
        <v>23</v>
      </c>
      <c r="C265" s="293" t="s">
        <v>144</v>
      </c>
    </row>
    <row r="266" spans="1:3" x14ac:dyDescent="0.25">
      <c r="A266" s="292">
        <f>A265</f>
        <v>45811</v>
      </c>
      <c r="B266" s="293">
        <f t="shared" si="170"/>
        <v>23</v>
      </c>
      <c r="C266" s="293" t="s">
        <v>145</v>
      </c>
    </row>
    <row r="267" spans="1:3" x14ac:dyDescent="0.25">
      <c r="A267" s="292">
        <f t="shared" ref="A267" si="172">A266+1</f>
        <v>45812</v>
      </c>
      <c r="B267" s="293">
        <f t="shared" si="170"/>
        <v>23</v>
      </c>
      <c r="C267" s="293" t="s">
        <v>144</v>
      </c>
    </row>
    <row r="268" spans="1:3" x14ac:dyDescent="0.25">
      <c r="A268" s="292">
        <f t="shared" ref="A268" si="173">A267</f>
        <v>45812</v>
      </c>
      <c r="B268" s="293">
        <f t="shared" si="170"/>
        <v>23</v>
      </c>
      <c r="C268" s="293" t="s">
        <v>145</v>
      </c>
    </row>
    <row r="269" spans="1:3" x14ac:dyDescent="0.25">
      <c r="A269" s="292">
        <f t="shared" ref="A269" si="174">A268+1</f>
        <v>45813</v>
      </c>
      <c r="B269" s="293">
        <f t="shared" si="170"/>
        <v>23</v>
      </c>
      <c r="C269" s="293" t="s">
        <v>144</v>
      </c>
    </row>
    <row r="270" spans="1:3" x14ac:dyDescent="0.25">
      <c r="A270" s="292">
        <f t="shared" ref="A270" si="175">A269</f>
        <v>45813</v>
      </c>
      <c r="B270" s="293">
        <f t="shared" si="170"/>
        <v>23</v>
      </c>
      <c r="C270" s="293" t="s">
        <v>145</v>
      </c>
    </row>
    <row r="271" spans="1:3" x14ac:dyDescent="0.25">
      <c r="A271" s="292">
        <f t="shared" ref="A271" si="176">A270+1</f>
        <v>45814</v>
      </c>
      <c r="B271" s="293">
        <f t="shared" si="170"/>
        <v>23</v>
      </c>
      <c r="C271" s="293" t="s">
        <v>144</v>
      </c>
    </row>
    <row r="272" spans="1:3" x14ac:dyDescent="0.25">
      <c r="A272" s="292">
        <f t="shared" ref="A272" si="177">A271</f>
        <v>45814</v>
      </c>
      <c r="B272" s="293">
        <f t="shared" si="170"/>
        <v>23</v>
      </c>
      <c r="C272" s="293" t="s">
        <v>145</v>
      </c>
    </row>
    <row r="273" spans="1:3" x14ac:dyDescent="0.25">
      <c r="A273" s="292">
        <f t="shared" ref="A273:A275" si="178">A272+1</f>
        <v>45815</v>
      </c>
      <c r="B273" s="293">
        <f t="shared" si="170"/>
        <v>23</v>
      </c>
    </row>
    <row r="274" spans="1:3" x14ac:dyDescent="0.25">
      <c r="A274" s="292">
        <f t="shared" si="178"/>
        <v>45816</v>
      </c>
      <c r="B274" s="293">
        <f t="shared" si="170"/>
        <v>23</v>
      </c>
    </row>
    <row r="275" spans="1:3" x14ac:dyDescent="0.25">
      <c r="A275" s="292">
        <f t="shared" si="178"/>
        <v>45817</v>
      </c>
      <c r="B275" s="293">
        <f t="shared" si="170"/>
        <v>24</v>
      </c>
      <c r="C275" s="293" t="s">
        <v>144</v>
      </c>
    </row>
    <row r="276" spans="1:3" x14ac:dyDescent="0.25">
      <c r="A276" s="292">
        <f>A275</f>
        <v>45817</v>
      </c>
      <c r="B276" s="293">
        <f t="shared" si="170"/>
        <v>24</v>
      </c>
      <c r="C276" s="293" t="s">
        <v>145</v>
      </c>
    </row>
    <row r="277" spans="1:3" x14ac:dyDescent="0.25">
      <c r="A277" s="292">
        <f t="shared" ref="A277" si="179">A276+1</f>
        <v>45818</v>
      </c>
      <c r="B277" s="293">
        <f t="shared" si="170"/>
        <v>24</v>
      </c>
      <c r="C277" s="293" t="s">
        <v>144</v>
      </c>
    </row>
    <row r="278" spans="1:3" x14ac:dyDescent="0.25">
      <c r="A278" s="292">
        <f>A277</f>
        <v>45818</v>
      </c>
      <c r="B278" s="293">
        <f t="shared" si="170"/>
        <v>24</v>
      </c>
      <c r="C278" s="293" t="s">
        <v>145</v>
      </c>
    </row>
    <row r="279" spans="1:3" x14ac:dyDescent="0.25">
      <c r="A279" s="292">
        <f t="shared" ref="A279" si="180">A278+1</f>
        <v>45819</v>
      </c>
      <c r="B279" s="293">
        <f t="shared" si="170"/>
        <v>24</v>
      </c>
      <c r="C279" s="293" t="s">
        <v>144</v>
      </c>
    </row>
    <row r="280" spans="1:3" x14ac:dyDescent="0.25">
      <c r="A280" s="292">
        <f t="shared" ref="A280" si="181">A279</f>
        <v>45819</v>
      </c>
      <c r="B280" s="293">
        <f t="shared" si="170"/>
        <v>24</v>
      </c>
      <c r="C280" s="293" t="s">
        <v>145</v>
      </c>
    </row>
    <row r="281" spans="1:3" x14ac:dyDescent="0.25">
      <c r="A281" s="292">
        <f t="shared" ref="A281" si="182">A280+1</f>
        <v>45820</v>
      </c>
      <c r="B281" s="293">
        <f t="shared" si="170"/>
        <v>24</v>
      </c>
      <c r="C281" s="293" t="s">
        <v>144</v>
      </c>
    </row>
    <row r="282" spans="1:3" x14ac:dyDescent="0.25">
      <c r="A282" s="292">
        <f t="shared" ref="A282" si="183">A281</f>
        <v>45820</v>
      </c>
      <c r="B282" s="293">
        <f t="shared" si="170"/>
        <v>24</v>
      </c>
      <c r="C282" s="293" t="s">
        <v>145</v>
      </c>
    </row>
    <row r="283" spans="1:3" x14ac:dyDescent="0.25">
      <c r="A283" s="292">
        <f t="shared" ref="A283" si="184">A282+1</f>
        <v>45821</v>
      </c>
      <c r="B283" s="293">
        <f t="shared" si="170"/>
        <v>24</v>
      </c>
      <c r="C283" s="293" t="s">
        <v>144</v>
      </c>
    </row>
    <row r="284" spans="1:3" x14ac:dyDescent="0.25">
      <c r="A284" s="292">
        <f t="shared" ref="A284" si="185">A283</f>
        <v>45821</v>
      </c>
      <c r="B284" s="293">
        <f t="shared" si="170"/>
        <v>24</v>
      </c>
      <c r="C284" s="293" t="s">
        <v>145</v>
      </c>
    </row>
    <row r="285" spans="1:3" x14ac:dyDescent="0.25">
      <c r="A285" s="292">
        <f t="shared" ref="A285:A287" si="186">A284+1</f>
        <v>45822</v>
      </c>
      <c r="B285" s="293">
        <f t="shared" si="170"/>
        <v>24</v>
      </c>
    </row>
    <row r="286" spans="1:3" x14ac:dyDescent="0.25">
      <c r="A286" s="292">
        <f t="shared" si="186"/>
        <v>45823</v>
      </c>
      <c r="B286" s="293">
        <f t="shared" si="170"/>
        <v>24</v>
      </c>
    </row>
    <row r="287" spans="1:3" x14ac:dyDescent="0.25">
      <c r="A287" s="292">
        <f t="shared" si="186"/>
        <v>45824</v>
      </c>
      <c r="B287" s="293">
        <f t="shared" si="170"/>
        <v>25</v>
      </c>
      <c r="C287" s="293" t="s">
        <v>144</v>
      </c>
    </row>
    <row r="288" spans="1:3" x14ac:dyDescent="0.25">
      <c r="A288" s="292">
        <f>A287</f>
        <v>45824</v>
      </c>
      <c r="B288" s="293">
        <f t="shared" si="170"/>
        <v>25</v>
      </c>
      <c r="C288" s="293" t="s">
        <v>145</v>
      </c>
    </row>
    <row r="289" spans="1:3" x14ac:dyDescent="0.25">
      <c r="A289" s="292">
        <f t="shared" ref="A289" si="187">A288+1</f>
        <v>45825</v>
      </c>
      <c r="B289" s="293">
        <f t="shared" si="170"/>
        <v>25</v>
      </c>
      <c r="C289" s="293" t="s">
        <v>144</v>
      </c>
    </row>
    <row r="290" spans="1:3" x14ac:dyDescent="0.25">
      <c r="A290" s="292">
        <f>A289</f>
        <v>45825</v>
      </c>
      <c r="B290" s="293">
        <f t="shared" si="170"/>
        <v>25</v>
      </c>
      <c r="C290" s="293" t="s">
        <v>145</v>
      </c>
    </row>
    <row r="291" spans="1:3" x14ac:dyDescent="0.25">
      <c r="A291" s="292">
        <f t="shared" ref="A291" si="188">A290+1</f>
        <v>45826</v>
      </c>
      <c r="B291" s="293">
        <f t="shared" si="170"/>
        <v>25</v>
      </c>
      <c r="C291" s="293" t="s">
        <v>144</v>
      </c>
    </row>
    <row r="292" spans="1:3" x14ac:dyDescent="0.25">
      <c r="A292" s="292">
        <f t="shared" ref="A292" si="189">A291</f>
        <v>45826</v>
      </c>
      <c r="B292" s="293">
        <f t="shared" si="170"/>
        <v>25</v>
      </c>
      <c r="C292" s="293" t="s">
        <v>145</v>
      </c>
    </row>
    <row r="293" spans="1:3" x14ac:dyDescent="0.25">
      <c r="A293" s="292">
        <f t="shared" ref="A293" si="190">A292+1</f>
        <v>45827</v>
      </c>
      <c r="B293" s="293">
        <f t="shared" si="170"/>
        <v>25</v>
      </c>
      <c r="C293" s="293" t="s">
        <v>144</v>
      </c>
    </row>
    <row r="294" spans="1:3" x14ac:dyDescent="0.25">
      <c r="A294" s="292">
        <f t="shared" ref="A294" si="191">A293</f>
        <v>45827</v>
      </c>
      <c r="B294" s="293">
        <f t="shared" si="170"/>
        <v>25</v>
      </c>
      <c r="C294" s="293" t="s">
        <v>145</v>
      </c>
    </row>
    <row r="295" spans="1:3" x14ac:dyDescent="0.25">
      <c r="A295" s="292">
        <f t="shared" ref="A295" si="192">A294+1</f>
        <v>45828</v>
      </c>
      <c r="B295" s="293">
        <f t="shared" si="170"/>
        <v>25</v>
      </c>
      <c r="C295" s="293" t="s">
        <v>144</v>
      </c>
    </row>
    <row r="296" spans="1:3" x14ac:dyDescent="0.25">
      <c r="A296" s="292">
        <f t="shared" ref="A296" si="193">A295</f>
        <v>45828</v>
      </c>
      <c r="B296" s="293">
        <f t="shared" si="170"/>
        <v>25</v>
      </c>
      <c r="C296" s="293" t="s">
        <v>145</v>
      </c>
    </row>
    <row r="297" spans="1:3" x14ac:dyDescent="0.25">
      <c r="A297" s="292">
        <f t="shared" ref="A297:A299" si="194">A296+1</f>
        <v>45829</v>
      </c>
      <c r="B297" s="293">
        <f t="shared" si="170"/>
        <v>25</v>
      </c>
    </row>
    <row r="298" spans="1:3" x14ac:dyDescent="0.25">
      <c r="A298" s="292">
        <f t="shared" si="194"/>
        <v>45830</v>
      </c>
      <c r="B298" s="293">
        <f t="shared" si="170"/>
        <v>25</v>
      </c>
    </row>
    <row r="299" spans="1:3" x14ac:dyDescent="0.25">
      <c r="A299" s="292">
        <f t="shared" si="194"/>
        <v>45831</v>
      </c>
      <c r="B299" s="293">
        <f t="shared" si="170"/>
        <v>26</v>
      </c>
      <c r="C299" s="293" t="s">
        <v>144</v>
      </c>
    </row>
    <row r="300" spans="1:3" x14ac:dyDescent="0.25">
      <c r="A300" s="292">
        <f>A299</f>
        <v>45831</v>
      </c>
      <c r="B300" s="293">
        <f t="shared" si="170"/>
        <v>26</v>
      </c>
      <c r="C300" s="293" t="s">
        <v>145</v>
      </c>
    </row>
    <row r="301" spans="1:3" x14ac:dyDescent="0.25">
      <c r="A301" s="292">
        <f t="shared" ref="A301" si="195">A300+1</f>
        <v>45832</v>
      </c>
      <c r="B301" s="293">
        <f t="shared" si="170"/>
        <v>26</v>
      </c>
      <c r="C301" s="293" t="s">
        <v>144</v>
      </c>
    </row>
    <row r="302" spans="1:3" x14ac:dyDescent="0.25">
      <c r="A302" s="292">
        <f>A301</f>
        <v>45832</v>
      </c>
      <c r="B302" s="293">
        <f t="shared" si="170"/>
        <v>26</v>
      </c>
      <c r="C302" s="293" t="s">
        <v>145</v>
      </c>
    </row>
    <row r="303" spans="1:3" x14ac:dyDescent="0.25">
      <c r="A303" s="292">
        <f t="shared" ref="A303" si="196">A302+1</f>
        <v>45833</v>
      </c>
      <c r="B303" s="293">
        <f t="shared" si="170"/>
        <v>26</v>
      </c>
      <c r="C303" s="293" t="s">
        <v>144</v>
      </c>
    </row>
    <row r="304" spans="1:3" x14ac:dyDescent="0.25">
      <c r="A304" s="292">
        <f t="shared" ref="A304" si="197">A303</f>
        <v>45833</v>
      </c>
      <c r="B304" s="293">
        <f t="shared" si="170"/>
        <v>26</v>
      </c>
      <c r="C304" s="293" t="s">
        <v>145</v>
      </c>
    </row>
    <row r="305" spans="1:3" x14ac:dyDescent="0.25">
      <c r="A305" s="292">
        <f t="shared" ref="A305" si="198">A304+1</f>
        <v>45834</v>
      </c>
      <c r="B305" s="293">
        <f t="shared" si="170"/>
        <v>26</v>
      </c>
      <c r="C305" s="293" t="s">
        <v>144</v>
      </c>
    </row>
    <row r="306" spans="1:3" x14ac:dyDescent="0.25">
      <c r="A306" s="292">
        <f t="shared" ref="A306" si="199">A305</f>
        <v>45834</v>
      </c>
      <c r="B306" s="293">
        <f t="shared" si="170"/>
        <v>26</v>
      </c>
      <c r="C306" s="293" t="s">
        <v>145</v>
      </c>
    </row>
    <row r="307" spans="1:3" x14ac:dyDescent="0.25">
      <c r="A307" s="292">
        <f t="shared" ref="A307" si="200">A306+1</f>
        <v>45835</v>
      </c>
      <c r="B307" s="293">
        <f t="shared" si="170"/>
        <v>26</v>
      </c>
      <c r="C307" s="293" t="s">
        <v>144</v>
      </c>
    </row>
    <row r="308" spans="1:3" x14ac:dyDescent="0.25">
      <c r="A308" s="292">
        <f t="shared" ref="A308" si="201">A307</f>
        <v>45835</v>
      </c>
      <c r="B308" s="293">
        <f t="shared" si="170"/>
        <v>26</v>
      </c>
      <c r="C308" s="293" t="s">
        <v>145</v>
      </c>
    </row>
    <row r="309" spans="1:3" x14ac:dyDescent="0.25">
      <c r="A309" s="292">
        <f t="shared" ref="A309:A311" si="202">A308+1</f>
        <v>45836</v>
      </c>
      <c r="B309" s="293">
        <f t="shared" si="170"/>
        <v>26</v>
      </c>
    </row>
    <row r="310" spans="1:3" x14ac:dyDescent="0.25">
      <c r="A310" s="292">
        <f t="shared" si="202"/>
        <v>45837</v>
      </c>
      <c r="B310" s="293">
        <f t="shared" si="170"/>
        <v>26</v>
      </c>
    </row>
    <row r="311" spans="1:3" x14ac:dyDescent="0.25">
      <c r="A311" s="292">
        <f t="shared" si="202"/>
        <v>45838</v>
      </c>
      <c r="B311" s="293">
        <f t="shared" si="170"/>
        <v>27</v>
      </c>
      <c r="C311" s="293" t="s">
        <v>144</v>
      </c>
    </row>
    <row r="312" spans="1:3" x14ac:dyDescent="0.25">
      <c r="A312" s="292">
        <f>A311</f>
        <v>45838</v>
      </c>
      <c r="B312" s="293">
        <f t="shared" si="170"/>
        <v>27</v>
      </c>
      <c r="C312" s="293" t="s">
        <v>145</v>
      </c>
    </row>
    <row r="313" spans="1:3" x14ac:dyDescent="0.25">
      <c r="A313" s="292">
        <f t="shared" ref="A313" si="203">A312+1</f>
        <v>45839</v>
      </c>
      <c r="B313" s="293">
        <f t="shared" si="170"/>
        <v>27</v>
      </c>
      <c r="C313" s="293" t="s">
        <v>144</v>
      </c>
    </row>
    <row r="314" spans="1:3" x14ac:dyDescent="0.25">
      <c r="A314" s="292">
        <f>A313</f>
        <v>45839</v>
      </c>
      <c r="B314" s="293">
        <f t="shared" si="170"/>
        <v>27</v>
      </c>
      <c r="C314" s="293" t="s">
        <v>145</v>
      </c>
    </row>
    <row r="315" spans="1:3" x14ac:dyDescent="0.25">
      <c r="A315" s="292">
        <f t="shared" ref="A315" si="204">A314+1</f>
        <v>45840</v>
      </c>
      <c r="B315" s="293">
        <f t="shared" si="170"/>
        <v>27</v>
      </c>
      <c r="C315" s="293" t="s">
        <v>144</v>
      </c>
    </row>
    <row r="316" spans="1:3" x14ac:dyDescent="0.25">
      <c r="A316" s="292">
        <f t="shared" ref="A316" si="205">A315</f>
        <v>45840</v>
      </c>
      <c r="B316" s="293">
        <f t="shared" si="170"/>
        <v>27</v>
      </c>
      <c r="C316" s="293" t="s">
        <v>145</v>
      </c>
    </row>
    <row r="317" spans="1:3" x14ac:dyDescent="0.25">
      <c r="A317" s="292">
        <f t="shared" ref="A317" si="206">A316+1</f>
        <v>45841</v>
      </c>
      <c r="B317" s="293">
        <f t="shared" si="170"/>
        <v>27</v>
      </c>
      <c r="C317" s="293" t="s">
        <v>144</v>
      </c>
    </row>
    <row r="318" spans="1:3" x14ac:dyDescent="0.25">
      <c r="A318" s="292">
        <f t="shared" ref="A318" si="207">A317</f>
        <v>45841</v>
      </c>
      <c r="B318" s="293">
        <f t="shared" si="170"/>
        <v>27</v>
      </c>
      <c r="C318" s="293" t="s">
        <v>145</v>
      </c>
    </row>
    <row r="319" spans="1:3" x14ac:dyDescent="0.25">
      <c r="A319" s="292">
        <f t="shared" ref="A319" si="208">A318+1</f>
        <v>45842</v>
      </c>
      <c r="B319" s="293">
        <f t="shared" si="170"/>
        <v>27</v>
      </c>
      <c r="C319" s="293" t="s">
        <v>144</v>
      </c>
    </row>
    <row r="320" spans="1:3" x14ac:dyDescent="0.25">
      <c r="A320" s="292">
        <f t="shared" ref="A320" si="209">A319</f>
        <v>45842</v>
      </c>
      <c r="B320" s="293">
        <f t="shared" si="170"/>
        <v>27</v>
      </c>
      <c r="C320" s="293" t="s">
        <v>145</v>
      </c>
    </row>
    <row r="321" spans="1:3" x14ac:dyDescent="0.25">
      <c r="A321" s="292">
        <f t="shared" ref="A321:A323" si="210">A320+1</f>
        <v>45843</v>
      </c>
      <c r="B321" s="293">
        <f t="shared" si="170"/>
        <v>27</v>
      </c>
    </row>
    <row r="322" spans="1:3" x14ac:dyDescent="0.25">
      <c r="A322" s="292">
        <f t="shared" si="210"/>
        <v>45844</v>
      </c>
      <c r="B322" s="293">
        <f t="shared" si="170"/>
        <v>27</v>
      </c>
    </row>
    <row r="323" spans="1:3" x14ac:dyDescent="0.25">
      <c r="A323" s="292">
        <f t="shared" si="210"/>
        <v>45845</v>
      </c>
      <c r="B323" s="293">
        <f t="shared" si="170"/>
        <v>28</v>
      </c>
      <c r="C323" s="293" t="s">
        <v>144</v>
      </c>
    </row>
    <row r="324" spans="1:3" x14ac:dyDescent="0.25">
      <c r="A324" s="292">
        <f>A323</f>
        <v>45845</v>
      </c>
      <c r="B324" s="293">
        <f t="shared" si="170"/>
        <v>28</v>
      </c>
      <c r="C324" s="293" t="s">
        <v>145</v>
      </c>
    </row>
    <row r="325" spans="1:3" x14ac:dyDescent="0.25">
      <c r="A325" s="292">
        <f t="shared" ref="A325" si="211">A324+1</f>
        <v>45846</v>
      </c>
      <c r="B325" s="293">
        <f t="shared" si="170"/>
        <v>28</v>
      </c>
      <c r="C325" s="293" t="s">
        <v>144</v>
      </c>
    </row>
    <row r="326" spans="1:3" x14ac:dyDescent="0.25">
      <c r="A326" s="292">
        <f>A325</f>
        <v>45846</v>
      </c>
      <c r="B326" s="293">
        <f t="shared" ref="B326:B389" si="212">_xlfn.ISOWEEKNUM(A326)</f>
        <v>28</v>
      </c>
      <c r="C326" s="293" t="s">
        <v>145</v>
      </c>
    </row>
    <row r="327" spans="1:3" x14ac:dyDescent="0.25">
      <c r="A327" s="292">
        <f t="shared" ref="A327" si="213">A326+1</f>
        <v>45847</v>
      </c>
      <c r="B327" s="293">
        <f t="shared" si="212"/>
        <v>28</v>
      </c>
      <c r="C327" s="293" t="s">
        <v>144</v>
      </c>
    </row>
    <row r="328" spans="1:3" x14ac:dyDescent="0.25">
      <c r="A328" s="292">
        <f t="shared" ref="A328" si="214">A327</f>
        <v>45847</v>
      </c>
      <c r="B328" s="293">
        <f t="shared" si="212"/>
        <v>28</v>
      </c>
      <c r="C328" s="293" t="s">
        <v>145</v>
      </c>
    </row>
    <row r="329" spans="1:3" x14ac:dyDescent="0.25">
      <c r="A329" s="292">
        <f t="shared" ref="A329" si="215">A328+1</f>
        <v>45848</v>
      </c>
      <c r="B329" s="293">
        <f t="shared" si="212"/>
        <v>28</v>
      </c>
      <c r="C329" s="293" t="s">
        <v>144</v>
      </c>
    </row>
    <row r="330" spans="1:3" x14ac:dyDescent="0.25">
      <c r="A330" s="292">
        <f t="shared" ref="A330" si="216">A329</f>
        <v>45848</v>
      </c>
      <c r="B330" s="293">
        <f t="shared" si="212"/>
        <v>28</v>
      </c>
      <c r="C330" s="293" t="s">
        <v>145</v>
      </c>
    </row>
    <row r="331" spans="1:3" x14ac:dyDescent="0.25">
      <c r="A331" s="292">
        <f t="shared" ref="A331" si="217">A330+1</f>
        <v>45849</v>
      </c>
      <c r="B331" s="293">
        <f t="shared" si="212"/>
        <v>28</v>
      </c>
      <c r="C331" s="293" t="s">
        <v>144</v>
      </c>
    </row>
    <row r="332" spans="1:3" x14ac:dyDescent="0.25">
      <c r="A332" s="292">
        <f t="shared" ref="A332" si="218">A331</f>
        <v>45849</v>
      </c>
      <c r="B332" s="293">
        <f t="shared" si="212"/>
        <v>28</v>
      </c>
      <c r="C332" s="293" t="s">
        <v>145</v>
      </c>
    </row>
    <row r="333" spans="1:3" x14ac:dyDescent="0.25">
      <c r="A333" s="292">
        <f t="shared" ref="A333:A335" si="219">A332+1</f>
        <v>45850</v>
      </c>
      <c r="B333" s="293">
        <f t="shared" si="212"/>
        <v>28</v>
      </c>
    </row>
    <row r="334" spans="1:3" x14ac:dyDescent="0.25">
      <c r="A334" s="292">
        <f t="shared" si="219"/>
        <v>45851</v>
      </c>
      <c r="B334" s="293">
        <f t="shared" si="212"/>
        <v>28</v>
      </c>
    </row>
    <row r="335" spans="1:3" x14ac:dyDescent="0.25">
      <c r="A335" s="292">
        <f t="shared" si="219"/>
        <v>45852</v>
      </c>
      <c r="B335" s="293">
        <f t="shared" si="212"/>
        <v>29</v>
      </c>
      <c r="C335" s="293" t="s">
        <v>144</v>
      </c>
    </row>
    <row r="336" spans="1:3" x14ac:dyDescent="0.25">
      <c r="A336" s="292">
        <f>A335</f>
        <v>45852</v>
      </c>
      <c r="B336" s="293">
        <f t="shared" si="212"/>
        <v>29</v>
      </c>
      <c r="C336" s="293" t="s">
        <v>145</v>
      </c>
    </row>
    <row r="337" spans="1:3" x14ac:dyDescent="0.25">
      <c r="A337" s="292">
        <f t="shared" ref="A337" si="220">A336+1</f>
        <v>45853</v>
      </c>
      <c r="B337" s="293">
        <f t="shared" si="212"/>
        <v>29</v>
      </c>
      <c r="C337" s="293" t="s">
        <v>144</v>
      </c>
    </row>
    <row r="338" spans="1:3" x14ac:dyDescent="0.25">
      <c r="A338" s="292">
        <f>A337</f>
        <v>45853</v>
      </c>
      <c r="B338" s="293">
        <f t="shared" si="212"/>
        <v>29</v>
      </c>
      <c r="C338" s="293" t="s">
        <v>145</v>
      </c>
    </row>
    <row r="339" spans="1:3" x14ac:dyDescent="0.25">
      <c r="A339" s="292">
        <f t="shared" ref="A339" si="221">A338+1</f>
        <v>45854</v>
      </c>
      <c r="B339" s="293">
        <f t="shared" si="212"/>
        <v>29</v>
      </c>
      <c r="C339" s="293" t="s">
        <v>144</v>
      </c>
    </row>
    <row r="340" spans="1:3" x14ac:dyDescent="0.25">
      <c r="A340" s="292">
        <f t="shared" ref="A340" si="222">A339</f>
        <v>45854</v>
      </c>
      <c r="B340" s="293">
        <f t="shared" si="212"/>
        <v>29</v>
      </c>
      <c r="C340" s="293" t="s">
        <v>145</v>
      </c>
    </row>
    <row r="341" spans="1:3" x14ac:dyDescent="0.25">
      <c r="A341" s="292">
        <f t="shared" ref="A341" si="223">A340+1</f>
        <v>45855</v>
      </c>
      <c r="B341" s="293">
        <f t="shared" si="212"/>
        <v>29</v>
      </c>
      <c r="C341" s="293" t="s">
        <v>144</v>
      </c>
    </row>
    <row r="342" spans="1:3" x14ac:dyDescent="0.25">
      <c r="A342" s="292">
        <f t="shared" ref="A342" si="224">A341</f>
        <v>45855</v>
      </c>
      <c r="B342" s="293">
        <f t="shared" si="212"/>
        <v>29</v>
      </c>
      <c r="C342" s="293" t="s">
        <v>145</v>
      </c>
    </row>
    <row r="343" spans="1:3" x14ac:dyDescent="0.25">
      <c r="A343" s="292">
        <f t="shared" ref="A343" si="225">A342+1</f>
        <v>45856</v>
      </c>
      <c r="B343" s="293">
        <f t="shared" si="212"/>
        <v>29</v>
      </c>
      <c r="C343" s="293" t="s">
        <v>144</v>
      </c>
    </row>
    <row r="344" spans="1:3" x14ac:dyDescent="0.25">
      <c r="A344" s="292">
        <f t="shared" ref="A344" si="226">A343</f>
        <v>45856</v>
      </c>
      <c r="B344" s="293">
        <f t="shared" si="212"/>
        <v>29</v>
      </c>
      <c r="C344" s="293" t="s">
        <v>145</v>
      </c>
    </row>
    <row r="345" spans="1:3" x14ac:dyDescent="0.25">
      <c r="A345" s="292">
        <f t="shared" ref="A345:A347" si="227">A344+1</f>
        <v>45857</v>
      </c>
      <c r="B345" s="293">
        <f t="shared" si="212"/>
        <v>29</v>
      </c>
    </row>
    <row r="346" spans="1:3" x14ac:dyDescent="0.25">
      <c r="A346" s="292">
        <f t="shared" si="227"/>
        <v>45858</v>
      </c>
      <c r="B346" s="293">
        <f t="shared" si="212"/>
        <v>29</v>
      </c>
    </row>
    <row r="347" spans="1:3" x14ac:dyDescent="0.25">
      <c r="A347" s="292">
        <f t="shared" si="227"/>
        <v>45859</v>
      </c>
      <c r="B347" s="293">
        <f t="shared" si="212"/>
        <v>30</v>
      </c>
      <c r="C347" s="293" t="s">
        <v>144</v>
      </c>
    </row>
    <row r="348" spans="1:3" x14ac:dyDescent="0.25">
      <c r="A348" s="292">
        <f>A347</f>
        <v>45859</v>
      </c>
      <c r="B348" s="293">
        <f t="shared" si="212"/>
        <v>30</v>
      </c>
      <c r="C348" s="293" t="s">
        <v>145</v>
      </c>
    </row>
    <row r="349" spans="1:3" x14ac:dyDescent="0.25">
      <c r="A349" s="292">
        <f t="shared" ref="A349" si="228">A348+1</f>
        <v>45860</v>
      </c>
      <c r="B349" s="293">
        <f t="shared" si="212"/>
        <v>30</v>
      </c>
      <c r="C349" s="293" t="s">
        <v>144</v>
      </c>
    </row>
    <row r="350" spans="1:3" x14ac:dyDescent="0.25">
      <c r="A350" s="292">
        <f>A349</f>
        <v>45860</v>
      </c>
      <c r="B350" s="293">
        <f t="shared" si="212"/>
        <v>30</v>
      </c>
      <c r="C350" s="293" t="s">
        <v>145</v>
      </c>
    </row>
    <row r="351" spans="1:3" x14ac:dyDescent="0.25">
      <c r="A351" s="292">
        <f t="shared" ref="A351" si="229">A350+1</f>
        <v>45861</v>
      </c>
      <c r="B351" s="293">
        <f t="shared" si="212"/>
        <v>30</v>
      </c>
      <c r="C351" s="293" t="s">
        <v>144</v>
      </c>
    </row>
    <row r="352" spans="1:3" x14ac:dyDescent="0.25">
      <c r="A352" s="292">
        <f t="shared" ref="A352" si="230">A351</f>
        <v>45861</v>
      </c>
      <c r="B352" s="293">
        <f t="shared" si="212"/>
        <v>30</v>
      </c>
      <c r="C352" s="293" t="s">
        <v>145</v>
      </c>
    </row>
    <row r="353" spans="1:3" x14ac:dyDescent="0.25">
      <c r="A353" s="292">
        <f t="shared" ref="A353" si="231">A352+1</f>
        <v>45862</v>
      </c>
      <c r="B353" s="293">
        <f t="shared" si="212"/>
        <v>30</v>
      </c>
      <c r="C353" s="293" t="s">
        <v>144</v>
      </c>
    </row>
    <row r="354" spans="1:3" x14ac:dyDescent="0.25">
      <c r="A354" s="292">
        <f t="shared" ref="A354" si="232">A353</f>
        <v>45862</v>
      </c>
      <c r="B354" s="293">
        <f t="shared" si="212"/>
        <v>30</v>
      </c>
      <c r="C354" s="293" t="s">
        <v>145</v>
      </c>
    </row>
    <row r="355" spans="1:3" x14ac:dyDescent="0.25">
      <c r="A355" s="292">
        <f t="shared" ref="A355" si="233">A354+1</f>
        <v>45863</v>
      </c>
      <c r="B355" s="293">
        <f t="shared" si="212"/>
        <v>30</v>
      </c>
      <c r="C355" s="293" t="s">
        <v>144</v>
      </c>
    </row>
    <row r="356" spans="1:3" x14ac:dyDescent="0.25">
      <c r="A356" s="292">
        <f t="shared" ref="A356" si="234">A355</f>
        <v>45863</v>
      </c>
      <c r="B356" s="293">
        <f t="shared" si="212"/>
        <v>30</v>
      </c>
      <c r="C356" s="293" t="s">
        <v>145</v>
      </c>
    </row>
    <row r="357" spans="1:3" x14ac:dyDescent="0.25">
      <c r="A357" s="292">
        <f t="shared" ref="A357:A359" si="235">A356+1</f>
        <v>45864</v>
      </c>
      <c r="B357" s="293">
        <f t="shared" si="212"/>
        <v>30</v>
      </c>
    </row>
    <row r="358" spans="1:3" x14ac:dyDescent="0.25">
      <c r="A358" s="292">
        <f t="shared" si="235"/>
        <v>45865</v>
      </c>
      <c r="B358" s="293">
        <f t="shared" si="212"/>
        <v>30</v>
      </c>
    </row>
    <row r="359" spans="1:3" x14ac:dyDescent="0.25">
      <c r="A359" s="292">
        <f t="shared" si="235"/>
        <v>45866</v>
      </c>
      <c r="B359" s="293">
        <f t="shared" si="212"/>
        <v>31</v>
      </c>
      <c r="C359" s="293" t="s">
        <v>144</v>
      </c>
    </row>
    <row r="360" spans="1:3" x14ac:dyDescent="0.25">
      <c r="A360" s="292">
        <f>A359</f>
        <v>45866</v>
      </c>
      <c r="B360" s="293">
        <f t="shared" si="212"/>
        <v>31</v>
      </c>
      <c r="C360" s="293" t="s">
        <v>145</v>
      </c>
    </row>
    <row r="361" spans="1:3" x14ac:dyDescent="0.25">
      <c r="A361" s="292">
        <f t="shared" ref="A361" si="236">A360+1</f>
        <v>45867</v>
      </c>
      <c r="B361" s="293">
        <f t="shared" si="212"/>
        <v>31</v>
      </c>
      <c r="C361" s="293" t="s">
        <v>144</v>
      </c>
    </row>
    <row r="362" spans="1:3" x14ac:dyDescent="0.25">
      <c r="A362" s="292">
        <f>A361</f>
        <v>45867</v>
      </c>
      <c r="B362" s="293">
        <f t="shared" si="212"/>
        <v>31</v>
      </c>
      <c r="C362" s="293" t="s">
        <v>145</v>
      </c>
    </row>
    <row r="363" spans="1:3" x14ac:dyDescent="0.25">
      <c r="A363" s="292">
        <f t="shared" ref="A363" si="237">A362+1</f>
        <v>45868</v>
      </c>
      <c r="B363" s="293">
        <f t="shared" si="212"/>
        <v>31</v>
      </c>
      <c r="C363" s="293" t="s">
        <v>144</v>
      </c>
    </row>
    <row r="364" spans="1:3" x14ac:dyDescent="0.25">
      <c r="A364" s="292">
        <f t="shared" ref="A364" si="238">A363</f>
        <v>45868</v>
      </c>
      <c r="B364" s="293">
        <f t="shared" si="212"/>
        <v>31</v>
      </c>
      <c r="C364" s="293" t="s">
        <v>145</v>
      </c>
    </row>
    <row r="365" spans="1:3" x14ac:dyDescent="0.25">
      <c r="A365" s="292">
        <f t="shared" ref="A365" si="239">A364+1</f>
        <v>45869</v>
      </c>
      <c r="B365" s="293">
        <f t="shared" si="212"/>
        <v>31</v>
      </c>
      <c r="C365" s="293" t="s">
        <v>144</v>
      </c>
    </row>
    <row r="366" spans="1:3" x14ac:dyDescent="0.25">
      <c r="A366" s="292">
        <f t="shared" ref="A366" si="240">A365</f>
        <v>45869</v>
      </c>
      <c r="B366" s="293">
        <f t="shared" si="212"/>
        <v>31</v>
      </c>
      <c r="C366" s="293" t="s">
        <v>145</v>
      </c>
    </row>
    <row r="367" spans="1:3" x14ac:dyDescent="0.25">
      <c r="A367" s="292">
        <f t="shared" ref="A367" si="241">A366+1</f>
        <v>45870</v>
      </c>
      <c r="B367" s="293">
        <f t="shared" si="212"/>
        <v>31</v>
      </c>
      <c r="C367" s="293" t="s">
        <v>144</v>
      </c>
    </row>
    <row r="368" spans="1:3" x14ac:dyDescent="0.25">
      <c r="A368" s="292">
        <f t="shared" ref="A368" si="242">A367</f>
        <v>45870</v>
      </c>
      <c r="B368" s="293">
        <f t="shared" si="212"/>
        <v>31</v>
      </c>
      <c r="C368" s="293" t="s">
        <v>145</v>
      </c>
    </row>
    <row r="369" spans="1:3" x14ac:dyDescent="0.25">
      <c r="A369" s="292">
        <f t="shared" ref="A369:A371" si="243">A368+1</f>
        <v>45871</v>
      </c>
      <c r="B369" s="293">
        <f t="shared" si="212"/>
        <v>31</v>
      </c>
    </row>
    <row r="370" spans="1:3" x14ac:dyDescent="0.25">
      <c r="A370" s="292">
        <f t="shared" si="243"/>
        <v>45872</v>
      </c>
      <c r="B370" s="293">
        <f t="shared" si="212"/>
        <v>31</v>
      </c>
    </row>
    <row r="371" spans="1:3" x14ac:dyDescent="0.25">
      <c r="A371" s="292">
        <f t="shared" si="243"/>
        <v>45873</v>
      </c>
      <c r="B371" s="293">
        <f t="shared" si="212"/>
        <v>32</v>
      </c>
      <c r="C371" s="293" t="s">
        <v>144</v>
      </c>
    </row>
    <row r="372" spans="1:3" x14ac:dyDescent="0.25">
      <c r="A372" s="292">
        <f>A371</f>
        <v>45873</v>
      </c>
      <c r="B372" s="293">
        <f t="shared" si="212"/>
        <v>32</v>
      </c>
      <c r="C372" s="293" t="s">
        <v>145</v>
      </c>
    </row>
    <row r="373" spans="1:3" x14ac:dyDescent="0.25">
      <c r="A373" s="292">
        <f t="shared" ref="A373" si="244">A372+1</f>
        <v>45874</v>
      </c>
      <c r="B373" s="293">
        <f t="shared" si="212"/>
        <v>32</v>
      </c>
      <c r="C373" s="293" t="s">
        <v>144</v>
      </c>
    </row>
    <row r="374" spans="1:3" x14ac:dyDescent="0.25">
      <c r="A374" s="292">
        <f>A373</f>
        <v>45874</v>
      </c>
      <c r="B374" s="293">
        <f t="shared" si="212"/>
        <v>32</v>
      </c>
      <c r="C374" s="293" t="s">
        <v>145</v>
      </c>
    </row>
    <row r="375" spans="1:3" x14ac:dyDescent="0.25">
      <c r="A375" s="292">
        <f t="shared" ref="A375" si="245">A374+1</f>
        <v>45875</v>
      </c>
      <c r="B375" s="293">
        <f t="shared" si="212"/>
        <v>32</v>
      </c>
      <c r="C375" s="293" t="s">
        <v>144</v>
      </c>
    </row>
    <row r="376" spans="1:3" x14ac:dyDescent="0.25">
      <c r="A376" s="292">
        <f t="shared" ref="A376" si="246">A375</f>
        <v>45875</v>
      </c>
      <c r="B376" s="293">
        <f t="shared" si="212"/>
        <v>32</v>
      </c>
      <c r="C376" s="293" t="s">
        <v>145</v>
      </c>
    </row>
    <row r="377" spans="1:3" x14ac:dyDescent="0.25">
      <c r="A377" s="292">
        <f t="shared" ref="A377" si="247">A376+1</f>
        <v>45876</v>
      </c>
      <c r="B377" s="293">
        <f t="shared" si="212"/>
        <v>32</v>
      </c>
      <c r="C377" s="293" t="s">
        <v>144</v>
      </c>
    </row>
    <row r="378" spans="1:3" x14ac:dyDescent="0.25">
      <c r="A378" s="292">
        <f t="shared" ref="A378" si="248">A377</f>
        <v>45876</v>
      </c>
      <c r="B378" s="293">
        <f t="shared" si="212"/>
        <v>32</v>
      </c>
      <c r="C378" s="293" t="s">
        <v>145</v>
      </c>
    </row>
    <row r="379" spans="1:3" x14ac:dyDescent="0.25">
      <c r="A379" s="292">
        <f t="shared" ref="A379" si="249">A378+1</f>
        <v>45877</v>
      </c>
      <c r="B379" s="293">
        <f t="shared" si="212"/>
        <v>32</v>
      </c>
      <c r="C379" s="293" t="s">
        <v>144</v>
      </c>
    </row>
    <row r="380" spans="1:3" x14ac:dyDescent="0.25">
      <c r="A380" s="292">
        <f t="shared" ref="A380" si="250">A379</f>
        <v>45877</v>
      </c>
      <c r="B380" s="293">
        <f t="shared" si="212"/>
        <v>32</v>
      </c>
      <c r="C380" s="293" t="s">
        <v>145</v>
      </c>
    </row>
    <row r="381" spans="1:3" x14ac:dyDescent="0.25">
      <c r="A381" s="292">
        <f t="shared" ref="A381:A383" si="251">A380+1</f>
        <v>45878</v>
      </c>
      <c r="B381" s="293">
        <f t="shared" si="212"/>
        <v>32</v>
      </c>
    </row>
    <row r="382" spans="1:3" x14ac:dyDescent="0.25">
      <c r="A382" s="292">
        <f t="shared" si="251"/>
        <v>45879</v>
      </c>
      <c r="B382" s="293">
        <f t="shared" si="212"/>
        <v>32</v>
      </c>
    </row>
    <row r="383" spans="1:3" x14ac:dyDescent="0.25">
      <c r="A383" s="292">
        <f t="shared" si="251"/>
        <v>45880</v>
      </c>
      <c r="B383" s="293">
        <f t="shared" si="212"/>
        <v>33</v>
      </c>
      <c r="C383" s="293" t="s">
        <v>144</v>
      </c>
    </row>
    <row r="384" spans="1:3" x14ac:dyDescent="0.25">
      <c r="A384" s="292">
        <f>A383</f>
        <v>45880</v>
      </c>
      <c r="B384" s="293">
        <f t="shared" si="212"/>
        <v>33</v>
      </c>
      <c r="C384" s="293" t="s">
        <v>145</v>
      </c>
    </row>
    <row r="385" spans="1:3" x14ac:dyDescent="0.25">
      <c r="A385" s="292">
        <f t="shared" ref="A385" si="252">A384+1</f>
        <v>45881</v>
      </c>
      <c r="B385" s="293">
        <f t="shared" si="212"/>
        <v>33</v>
      </c>
      <c r="C385" s="293" t="s">
        <v>144</v>
      </c>
    </row>
    <row r="386" spans="1:3" x14ac:dyDescent="0.25">
      <c r="A386" s="292">
        <f>A385</f>
        <v>45881</v>
      </c>
      <c r="B386" s="293">
        <f t="shared" si="212"/>
        <v>33</v>
      </c>
      <c r="C386" s="293" t="s">
        <v>145</v>
      </c>
    </row>
    <row r="387" spans="1:3" x14ac:dyDescent="0.25">
      <c r="A387" s="292">
        <f t="shared" ref="A387" si="253">A386+1</f>
        <v>45882</v>
      </c>
      <c r="B387" s="293">
        <f t="shared" si="212"/>
        <v>33</v>
      </c>
      <c r="C387" s="293" t="s">
        <v>144</v>
      </c>
    </row>
    <row r="388" spans="1:3" x14ac:dyDescent="0.25">
      <c r="A388" s="292">
        <f t="shared" ref="A388" si="254">A387</f>
        <v>45882</v>
      </c>
      <c r="B388" s="293">
        <f t="shared" si="212"/>
        <v>33</v>
      </c>
      <c r="C388" s="293" t="s">
        <v>145</v>
      </c>
    </row>
    <row r="389" spans="1:3" x14ac:dyDescent="0.25">
      <c r="A389" s="292">
        <f t="shared" ref="A389" si="255">A388+1</f>
        <v>45883</v>
      </c>
      <c r="B389" s="293">
        <f t="shared" si="212"/>
        <v>33</v>
      </c>
      <c r="C389" s="293" t="s">
        <v>144</v>
      </c>
    </row>
    <row r="390" spans="1:3" x14ac:dyDescent="0.25">
      <c r="A390" s="292">
        <f t="shared" ref="A390" si="256">A389</f>
        <v>45883</v>
      </c>
      <c r="B390" s="293">
        <f t="shared" ref="B390:B453" si="257">_xlfn.ISOWEEKNUM(A390)</f>
        <v>33</v>
      </c>
      <c r="C390" s="293" t="s">
        <v>145</v>
      </c>
    </row>
    <row r="391" spans="1:3" x14ac:dyDescent="0.25">
      <c r="A391" s="292">
        <f t="shared" ref="A391" si="258">A390+1</f>
        <v>45884</v>
      </c>
      <c r="B391" s="293">
        <f t="shared" si="257"/>
        <v>33</v>
      </c>
      <c r="C391" s="293" t="s">
        <v>144</v>
      </c>
    </row>
    <row r="392" spans="1:3" x14ac:dyDescent="0.25">
      <c r="A392" s="292">
        <f t="shared" ref="A392" si="259">A391</f>
        <v>45884</v>
      </c>
      <c r="B392" s="293">
        <f t="shared" si="257"/>
        <v>33</v>
      </c>
      <c r="C392" s="293" t="s">
        <v>145</v>
      </c>
    </row>
    <row r="393" spans="1:3" x14ac:dyDescent="0.25">
      <c r="A393" s="292">
        <f t="shared" ref="A393:A395" si="260">A392+1</f>
        <v>45885</v>
      </c>
      <c r="B393" s="293">
        <f t="shared" si="257"/>
        <v>33</v>
      </c>
    </row>
    <row r="394" spans="1:3" x14ac:dyDescent="0.25">
      <c r="A394" s="292">
        <f t="shared" si="260"/>
        <v>45886</v>
      </c>
      <c r="B394" s="293">
        <f t="shared" si="257"/>
        <v>33</v>
      </c>
    </row>
    <row r="395" spans="1:3" x14ac:dyDescent="0.25">
      <c r="A395" s="292">
        <f t="shared" si="260"/>
        <v>45887</v>
      </c>
      <c r="B395" s="293">
        <f t="shared" si="257"/>
        <v>34</v>
      </c>
      <c r="C395" s="293" t="s">
        <v>144</v>
      </c>
    </row>
    <row r="396" spans="1:3" x14ac:dyDescent="0.25">
      <c r="A396" s="292">
        <f>A395</f>
        <v>45887</v>
      </c>
      <c r="B396" s="293">
        <f t="shared" si="257"/>
        <v>34</v>
      </c>
      <c r="C396" s="293" t="s">
        <v>145</v>
      </c>
    </row>
    <row r="397" spans="1:3" x14ac:dyDescent="0.25">
      <c r="A397" s="292">
        <f t="shared" ref="A397" si="261">A396+1</f>
        <v>45888</v>
      </c>
      <c r="B397" s="293">
        <f t="shared" si="257"/>
        <v>34</v>
      </c>
      <c r="C397" s="293" t="s">
        <v>144</v>
      </c>
    </row>
    <row r="398" spans="1:3" x14ac:dyDescent="0.25">
      <c r="A398" s="292">
        <f>A397</f>
        <v>45888</v>
      </c>
      <c r="B398" s="293">
        <f t="shared" si="257"/>
        <v>34</v>
      </c>
      <c r="C398" s="293" t="s">
        <v>145</v>
      </c>
    </row>
    <row r="399" spans="1:3" x14ac:dyDescent="0.25">
      <c r="A399" s="292">
        <f t="shared" ref="A399" si="262">A398+1</f>
        <v>45889</v>
      </c>
      <c r="B399" s="293">
        <f t="shared" si="257"/>
        <v>34</v>
      </c>
      <c r="C399" s="293" t="s">
        <v>144</v>
      </c>
    </row>
    <row r="400" spans="1:3" x14ac:dyDescent="0.25">
      <c r="A400" s="292">
        <f t="shared" ref="A400" si="263">A399</f>
        <v>45889</v>
      </c>
      <c r="B400" s="293">
        <f t="shared" si="257"/>
        <v>34</v>
      </c>
      <c r="C400" s="293" t="s">
        <v>145</v>
      </c>
    </row>
    <row r="401" spans="1:3" x14ac:dyDescent="0.25">
      <c r="A401" s="292">
        <f t="shared" ref="A401" si="264">A400+1</f>
        <v>45890</v>
      </c>
      <c r="B401" s="293">
        <f t="shared" si="257"/>
        <v>34</v>
      </c>
      <c r="C401" s="293" t="s">
        <v>144</v>
      </c>
    </row>
    <row r="402" spans="1:3" x14ac:dyDescent="0.25">
      <c r="A402" s="292">
        <f t="shared" ref="A402" si="265">A401</f>
        <v>45890</v>
      </c>
      <c r="B402" s="293">
        <f t="shared" si="257"/>
        <v>34</v>
      </c>
      <c r="C402" s="293" t="s">
        <v>145</v>
      </c>
    </row>
    <row r="403" spans="1:3" x14ac:dyDescent="0.25">
      <c r="A403" s="292">
        <f t="shared" ref="A403" si="266">A402+1</f>
        <v>45891</v>
      </c>
      <c r="B403" s="293">
        <f t="shared" si="257"/>
        <v>34</v>
      </c>
      <c r="C403" s="293" t="s">
        <v>144</v>
      </c>
    </row>
    <row r="404" spans="1:3" x14ac:dyDescent="0.25">
      <c r="A404" s="292">
        <f t="shared" ref="A404" si="267">A403</f>
        <v>45891</v>
      </c>
      <c r="B404" s="293">
        <f t="shared" si="257"/>
        <v>34</v>
      </c>
      <c r="C404" s="293" t="s">
        <v>145</v>
      </c>
    </row>
    <row r="405" spans="1:3" x14ac:dyDescent="0.25">
      <c r="A405" s="292">
        <f t="shared" ref="A405:A407" si="268">A404+1</f>
        <v>45892</v>
      </c>
      <c r="B405" s="293">
        <f t="shared" si="257"/>
        <v>34</v>
      </c>
    </row>
    <row r="406" spans="1:3" x14ac:dyDescent="0.25">
      <c r="A406" s="292">
        <f t="shared" si="268"/>
        <v>45893</v>
      </c>
      <c r="B406" s="293">
        <f t="shared" si="257"/>
        <v>34</v>
      </c>
    </row>
    <row r="407" spans="1:3" x14ac:dyDescent="0.25">
      <c r="A407" s="292">
        <f t="shared" si="268"/>
        <v>45894</v>
      </c>
      <c r="B407" s="293">
        <f t="shared" si="257"/>
        <v>35</v>
      </c>
      <c r="C407" s="293" t="s">
        <v>144</v>
      </c>
    </row>
    <row r="408" spans="1:3" x14ac:dyDescent="0.25">
      <c r="A408" s="292">
        <f>A407</f>
        <v>45894</v>
      </c>
      <c r="B408" s="293">
        <f t="shared" si="257"/>
        <v>35</v>
      </c>
      <c r="C408" s="293" t="s">
        <v>145</v>
      </c>
    </row>
    <row r="409" spans="1:3" x14ac:dyDescent="0.25">
      <c r="A409" s="292">
        <f t="shared" ref="A409" si="269">A408+1</f>
        <v>45895</v>
      </c>
      <c r="B409" s="293">
        <f t="shared" si="257"/>
        <v>35</v>
      </c>
      <c r="C409" s="293" t="s">
        <v>144</v>
      </c>
    </row>
    <row r="410" spans="1:3" x14ac:dyDescent="0.25">
      <c r="A410" s="292">
        <f>A409</f>
        <v>45895</v>
      </c>
      <c r="B410" s="293">
        <f t="shared" si="257"/>
        <v>35</v>
      </c>
      <c r="C410" s="293" t="s">
        <v>145</v>
      </c>
    </row>
    <row r="411" spans="1:3" x14ac:dyDescent="0.25">
      <c r="A411" s="292">
        <f t="shared" ref="A411" si="270">A410+1</f>
        <v>45896</v>
      </c>
      <c r="B411" s="293">
        <f t="shared" si="257"/>
        <v>35</v>
      </c>
      <c r="C411" s="293" t="s">
        <v>144</v>
      </c>
    </row>
    <row r="412" spans="1:3" x14ac:dyDescent="0.25">
      <c r="A412" s="292">
        <f t="shared" ref="A412" si="271">A411</f>
        <v>45896</v>
      </c>
      <c r="B412" s="293">
        <f t="shared" si="257"/>
        <v>35</v>
      </c>
      <c r="C412" s="293" t="s">
        <v>145</v>
      </c>
    </row>
    <row r="413" spans="1:3" x14ac:dyDescent="0.25">
      <c r="A413" s="292">
        <f t="shared" ref="A413" si="272">A412+1</f>
        <v>45897</v>
      </c>
      <c r="B413" s="293">
        <f t="shared" si="257"/>
        <v>35</v>
      </c>
      <c r="C413" s="293" t="s">
        <v>144</v>
      </c>
    </row>
    <row r="414" spans="1:3" x14ac:dyDescent="0.25">
      <c r="A414" s="292">
        <f t="shared" ref="A414" si="273">A413</f>
        <v>45897</v>
      </c>
      <c r="B414" s="293">
        <f t="shared" si="257"/>
        <v>35</v>
      </c>
      <c r="C414" s="293" t="s">
        <v>145</v>
      </c>
    </row>
    <row r="415" spans="1:3" x14ac:dyDescent="0.25">
      <c r="A415" s="292">
        <f t="shared" ref="A415" si="274">A414+1</f>
        <v>45898</v>
      </c>
      <c r="B415" s="293">
        <f t="shared" si="257"/>
        <v>35</v>
      </c>
      <c r="C415" s="293" t="s">
        <v>144</v>
      </c>
    </row>
    <row r="416" spans="1:3" x14ac:dyDescent="0.25">
      <c r="A416" s="292">
        <f t="shared" ref="A416" si="275">A415</f>
        <v>45898</v>
      </c>
      <c r="B416" s="293">
        <f t="shared" si="257"/>
        <v>35</v>
      </c>
      <c r="C416" s="293" t="s">
        <v>145</v>
      </c>
    </row>
    <row r="417" spans="1:3" x14ac:dyDescent="0.25">
      <c r="A417" s="292">
        <f t="shared" ref="A417:A419" si="276">A416+1</f>
        <v>45899</v>
      </c>
      <c r="B417" s="293">
        <f t="shared" si="257"/>
        <v>35</v>
      </c>
    </row>
    <row r="418" spans="1:3" x14ac:dyDescent="0.25">
      <c r="A418" s="292">
        <f t="shared" si="276"/>
        <v>45900</v>
      </c>
      <c r="B418" s="293">
        <f t="shared" si="257"/>
        <v>35</v>
      </c>
    </row>
    <row r="419" spans="1:3" x14ac:dyDescent="0.25">
      <c r="A419" s="292">
        <f t="shared" si="276"/>
        <v>45901</v>
      </c>
      <c r="B419" s="293">
        <f t="shared" si="257"/>
        <v>36</v>
      </c>
      <c r="C419" s="293" t="s">
        <v>144</v>
      </c>
    </row>
    <row r="420" spans="1:3" x14ac:dyDescent="0.25">
      <c r="A420" s="292">
        <f>A419</f>
        <v>45901</v>
      </c>
      <c r="B420" s="293">
        <f t="shared" si="257"/>
        <v>36</v>
      </c>
      <c r="C420" s="293" t="s">
        <v>145</v>
      </c>
    </row>
    <row r="421" spans="1:3" x14ac:dyDescent="0.25">
      <c r="A421" s="292">
        <f t="shared" ref="A421" si="277">A420+1</f>
        <v>45902</v>
      </c>
      <c r="B421" s="293">
        <f t="shared" si="257"/>
        <v>36</v>
      </c>
      <c r="C421" s="293" t="s">
        <v>144</v>
      </c>
    </row>
    <row r="422" spans="1:3" x14ac:dyDescent="0.25">
      <c r="A422" s="292">
        <f>A421</f>
        <v>45902</v>
      </c>
      <c r="B422" s="293">
        <f t="shared" si="257"/>
        <v>36</v>
      </c>
      <c r="C422" s="293" t="s">
        <v>145</v>
      </c>
    </row>
    <row r="423" spans="1:3" x14ac:dyDescent="0.25">
      <c r="A423" s="292">
        <f t="shared" ref="A423" si="278">A422+1</f>
        <v>45903</v>
      </c>
      <c r="B423" s="293">
        <f t="shared" si="257"/>
        <v>36</v>
      </c>
      <c r="C423" s="293" t="s">
        <v>144</v>
      </c>
    </row>
    <row r="424" spans="1:3" x14ac:dyDescent="0.25">
      <c r="A424" s="292">
        <f t="shared" ref="A424" si="279">A423</f>
        <v>45903</v>
      </c>
      <c r="B424" s="293">
        <f t="shared" si="257"/>
        <v>36</v>
      </c>
      <c r="C424" s="293" t="s">
        <v>145</v>
      </c>
    </row>
    <row r="425" spans="1:3" x14ac:dyDescent="0.25">
      <c r="A425" s="292">
        <f t="shared" ref="A425" si="280">A424+1</f>
        <v>45904</v>
      </c>
      <c r="B425" s="293">
        <f t="shared" si="257"/>
        <v>36</v>
      </c>
      <c r="C425" s="293" t="s">
        <v>144</v>
      </c>
    </row>
    <row r="426" spans="1:3" x14ac:dyDescent="0.25">
      <c r="A426" s="292">
        <f t="shared" ref="A426" si="281">A425</f>
        <v>45904</v>
      </c>
      <c r="B426" s="293">
        <f t="shared" si="257"/>
        <v>36</v>
      </c>
      <c r="C426" s="293" t="s">
        <v>145</v>
      </c>
    </row>
    <row r="427" spans="1:3" x14ac:dyDescent="0.25">
      <c r="A427" s="292">
        <f t="shared" ref="A427" si="282">A426+1</f>
        <v>45905</v>
      </c>
      <c r="B427" s="293">
        <f t="shared" si="257"/>
        <v>36</v>
      </c>
      <c r="C427" s="293" t="s">
        <v>144</v>
      </c>
    </row>
    <row r="428" spans="1:3" x14ac:dyDescent="0.25">
      <c r="A428" s="292">
        <f t="shared" ref="A428" si="283">A427</f>
        <v>45905</v>
      </c>
      <c r="B428" s="293">
        <f t="shared" si="257"/>
        <v>36</v>
      </c>
      <c r="C428" s="293" t="s">
        <v>145</v>
      </c>
    </row>
    <row r="429" spans="1:3" x14ac:dyDescent="0.25">
      <c r="A429" s="292">
        <f t="shared" ref="A429:A431" si="284">A428+1</f>
        <v>45906</v>
      </c>
      <c r="B429" s="293">
        <f t="shared" si="257"/>
        <v>36</v>
      </c>
    </row>
    <row r="430" spans="1:3" x14ac:dyDescent="0.25">
      <c r="A430" s="292">
        <f t="shared" si="284"/>
        <v>45907</v>
      </c>
      <c r="B430" s="293">
        <f t="shared" si="257"/>
        <v>36</v>
      </c>
    </row>
    <row r="431" spans="1:3" x14ac:dyDescent="0.25">
      <c r="A431" s="292">
        <f t="shared" si="284"/>
        <v>45908</v>
      </c>
      <c r="B431" s="293">
        <f t="shared" si="257"/>
        <v>37</v>
      </c>
      <c r="C431" s="293" t="s">
        <v>144</v>
      </c>
    </row>
    <row r="432" spans="1:3" x14ac:dyDescent="0.25">
      <c r="A432" s="292">
        <f>A431</f>
        <v>45908</v>
      </c>
      <c r="B432" s="293">
        <f t="shared" si="257"/>
        <v>37</v>
      </c>
      <c r="C432" s="293" t="s">
        <v>145</v>
      </c>
    </row>
    <row r="433" spans="1:3" x14ac:dyDescent="0.25">
      <c r="A433" s="292">
        <f t="shared" ref="A433" si="285">A432+1</f>
        <v>45909</v>
      </c>
      <c r="B433" s="293">
        <f t="shared" si="257"/>
        <v>37</v>
      </c>
      <c r="C433" s="293" t="s">
        <v>144</v>
      </c>
    </row>
    <row r="434" spans="1:3" x14ac:dyDescent="0.25">
      <c r="A434" s="292">
        <f>A433</f>
        <v>45909</v>
      </c>
      <c r="B434" s="293">
        <f t="shared" si="257"/>
        <v>37</v>
      </c>
      <c r="C434" s="293" t="s">
        <v>145</v>
      </c>
    </row>
    <row r="435" spans="1:3" x14ac:dyDescent="0.25">
      <c r="A435" s="292">
        <f t="shared" ref="A435" si="286">A434+1</f>
        <v>45910</v>
      </c>
      <c r="B435" s="293">
        <f t="shared" si="257"/>
        <v>37</v>
      </c>
      <c r="C435" s="293" t="s">
        <v>144</v>
      </c>
    </row>
    <row r="436" spans="1:3" x14ac:dyDescent="0.25">
      <c r="A436" s="292">
        <f t="shared" ref="A436" si="287">A435</f>
        <v>45910</v>
      </c>
      <c r="B436" s="293">
        <f t="shared" si="257"/>
        <v>37</v>
      </c>
      <c r="C436" s="293" t="s">
        <v>145</v>
      </c>
    </row>
    <row r="437" spans="1:3" x14ac:dyDescent="0.25">
      <c r="A437" s="292">
        <f t="shared" ref="A437" si="288">A436+1</f>
        <v>45911</v>
      </c>
      <c r="B437" s="293">
        <f t="shared" si="257"/>
        <v>37</v>
      </c>
      <c r="C437" s="293" t="s">
        <v>144</v>
      </c>
    </row>
    <row r="438" spans="1:3" x14ac:dyDescent="0.25">
      <c r="A438" s="292">
        <f t="shared" ref="A438" si="289">A437</f>
        <v>45911</v>
      </c>
      <c r="B438" s="293">
        <f t="shared" si="257"/>
        <v>37</v>
      </c>
      <c r="C438" s="293" t="s">
        <v>145</v>
      </c>
    </row>
    <row r="439" spans="1:3" x14ac:dyDescent="0.25">
      <c r="A439" s="292">
        <f t="shared" ref="A439" si="290">A438+1</f>
        <v>45912</v>
      </c>
      <c r="B439" s="293">
        <f t="shared" si="257"/>
        <v>37</v>
      </c>
      <c r="C439" s="293" t="s">
        <v>144</v>
      </c>
    </row>
    <row r="440" spans="1:3" x14ac:dyDescent="0.25">
      <c r="A440" s="292">
        <f t="shared" ref="A440" si="291">A439</f>
        <v>45912</v>
      </c>
      <c r="B440" s="293">
        <f t="shared" si="257"/>
        <v>37</v>
      </c>
      <c r="C440" s="293" t="s">
        <v>145</v>
      </c>
    </row>
    <row r="441" spans="1:3" x14ac:dyDescent="0.25">
      <c r="A441" s="292">
        <f t="shared" ref="A441:A443" si="292">A440+1</f>
        <v>45913</v>
      </c>
      <c r="B441" s="293">
        <f t="shared" si="257"/>
        <v>37</v>
      </c>
    </row>
    <row r="442" spans="1:3" x14ac:dyDescent="0.25">
      <c r="A442" s="292">
        <f t="shared" si="292"/>
        <v>45914</v>
      </c>
      <c r="B442" s="293">
        <f t="shared" si="257"/>
        <v>37</v>
      </c>
    </row>
    <row r="443" spans="1:3" x14ac:dyDescent="0.25">
      <c r="A443" s="292">
        <f t="shared" si="292"/>
        <v>45915</v>
      </c>
      <c r="B443" s="293">
        <f t="shared" si="257"/>
        <v>38</v>
      </c>
      <c r="C443" s="293" t="s">
        <v>144</v>
      </c>
    </row>
    <row r="444" spans="1:3" x14ac:dyDescent="0.25">
      <c r="A444" s="292">
        <f>A443</f>
        <v>45915</v>
      </c>
      <c r="B444" s="293">
        <f t="shared" si="257"/>
        <v>38</v>
      </c>
      <c r="C444" s="293" t="s">
        <v>145</v>
      </c>
    </row>
    <row r="445" spans="1:3" x14ac:dyDescent="0.25">
      <c r="A445" s="292">
        <f t="shared" ref="A445" si="293">A444+1</f>
        <v>45916</v>
      </c>
      <c r="B445" s="293">
        <f t="shared" si="257"/>
        <v>38</v>
      </c>
      <c r="C445" s="293" t="s">
        <v>144</v>
      </c>
    </row>
    <row r="446" spans="1:3" x14ac:dyDescent="0.25">
      <c r="A446" s="292">
        <f>A445</f>
        <v>45916</v>
      </c>
      <c r="B446" s="293">
        <f t="shared" si="257"/>
        <v>38</v>
      </c>
      <c r="C446" s="293" t="s">
        <v>145</v>
      </c>
    </row>
    <row r="447" spans="1:3" x14ac:dyDescent="0.25">
      <c r="A447" s="292">
        <f t="shared" ref="A447" si="294">A446+1</f>
        <v>45917</v>
      </c>
      <c r="B447" s="293">
        <f t="shared" si="257"/>
        <v>38</v>
      </c>
      <c r="C447" s="293" t="s">
        <v>144</v>
      </c>
    </row>
    <row r="448" spans="1:3" x14ac:dyDescent="0.25">
      <c r="A448" s="292">
        <f t="shared" ref="A448" si="295">A447</f>
        <v>45917</v>
      </c>
      <c r="B448" s="293">
        <f t="shared" si="257"/>
        <v>38</v>
      </c>
      <c r="C448" s="293" t="s">
        <v>145</v>
      </c>
    </row>
    <row r="449" spans="1:3" x14ac:dyDescent="0.25">
      <c r="A449" s="292">
        <f t="shared" ref="A449" si="296">A448+1</f>
        <v>45918</v>
      </c>
      <c r="B449" s="293">
        <f t="shared" si="257"/>
        <v>38</v>
      </c>
      <c r="C449" s="293" t="s">
        <v>144</v>
      </c>
    </row>
    <row r="450" spans="1:3" x14ac:dyDescent="0.25">
      <c r="A450" s="292">
        <f t="shared" ref="A450" si="297">A449</f>
        <v>45918</v>
      </c>
      <c r="B450" s="293">
        <f t="shared" si="257"/>
        <v>38</v>
      </c>
      <c r="C450" s="293" t="s">
        <v>145</v>
      </c>
    </row>
    <row r="451" spans="1:3" x14ac:dyDescent="0.25">
      <c r="A451" s="292">
        <f t="shared" ref="A451" si="298">A450+1</f>
        <v>45919</v>
      </c>
      <c r="B451" s="293">
        <f t="shared" si="257"/>
        <v>38</v>
      </c>
      <c r="C451" s="293" t="s">
        <v>144</v>
      </c>
    </row>
    <row r="452" spans="1:3" x14ac:dyDescent="0.25">
      <c r="A452" s="292">
        <f t="shared" ref="A452" si="299">A451</f>
        <v>45919</v>
      </c>
      <c r="B452" s="293">
        <f t="shared" si="257"/>
        <v>38</v>
      </c>
      <c r="C452" s="293" t="s">
        <v>145</v>
      </c>
    </row>
    <row r="453" spans="1:3" x14ac:dyDescent="0.25">
      <c r="A453" s="292">
        <f t="shared" ref="A453:A455" si="300">A452+1</f>
        <v>45920</v>
      </c>
      <c r="B453" s="293">
        <f t="shared" si="257"/>
        <v>38</v>
      </c>
    </row>
    <row r="454" spans="1:3" x14ac:dyDescent="0.25">
      <c r="A454" s="292">
        <f t="shared" si="300"/>
        <v>45921</v>
      </c>
      <c r="B454" s="293">
        <f t="shared" ref="B454:B517" si="301">_xlfn.ISOWEEKNUM(A454)</f>
        <v>38</v>
      </c>
    </row>
    <row r="455" spans="1:3" x14ac:dyDescent="0.25">
      <c r="A455" s="292">
        <f t="shared" si="300"/>
        <v>45922</v>
      </c>
      <c r="B455" s="293">
        <f t="shared" si="301"/>
        <v>39</v>
      </c>
      <c r="C455" s="293" t="s">
        <v>144</v>
      </c>
    </row>
    <row r="456" spans="1:3" x14ac:dyDescent="0.25">
      <c r="A456" s="292">
        <f>A455</f>
        <v>45922</v>
      </c>
      <c r="B456" s="293">
        <f t="shared" si="301"/>
        <v>39</v>
      </c>
      <c r="C456" s="293" t="s">
        <v>145</v>
      </c>
    </row>
    <row r="457" spans="1:3" x14ac:dyDescent="0.25">
      <c r="A457" s="292">
        <f t="shared" ref="A457" si="302">A456+1</f>
        <v>45923</v>
      </c>
      <c r="B457" s="293">
        <f t="shared" si="301"/>
        <v>39</v>
      </c>
      <c r="C457" s="293" t="s">
        <v>144</v>
      </c>
    </row>
    <row r="458" spans="1:3" x14ac:dyDescent="0.25">
      <c r="A458" s="292">
        <f>A457</f>
        <v>45923</v>
      </c>
      <c r="B458" s="293">
        <f t="shared" si="301"/>
        <v>39</v>
      </c>
      <c r="C458" s="293" t="s">
        <v>145</v>
      </c>
    </row>
    <row r="459" spans="1:3" x14ac:dyDescent="0.25">
      <c r="A459" s="292">
        <f t="shared" ref="A459" si="303">A458+1</f>
        <v>45924</v>
      </c>
      <c r="B459" s="293">
        <f t="shared" si="301"/>
        <v>39</v>
      </c>
      <c r="C459" s="293" t="s">
        <v>144</v>
      </c>
    </row>
    <row r="460" spans="1:3" x14ac:dyDescent="0.25">
      <c r="A460" s="292">
        <f t="shared" ref="A460" si="304">A459</f>
        <v>45924</v>
      </c>
      <c r="B460" s="293">
        <f t="shared" si="301"/>
        <v>39</v>
      </c>
      <c r="C460" s="293" t="s">
        <v>145</v>
      </c>
    </row>
    <row r="461" spans="1:3" x14ac:dyDescent="0.25">
      <c r="A461" s="292">
        <f t="shared" ref="A461" si="305">A460+1</f>
        <v>45925</v>
      </c>
      <c r="B461" s="293">
        <f t="shared" si="301"/>
        <v>39</v>
      </c>
      <c r="C461" s="293" t="s">
        <v>144</v>
      </c>
    </row>
    <row r="462" spans="1:3" x14ac:dyDescent="0.25">
      <c r="A462" s="292">
        <f t="shared" ref="A462" si="306">A461</f>
        <v>45925</v>
      </c>
      <c r="B462" s="293">
        <f t="shared" si="301"/>
        <v>39</v>
      </c>
      <c r="C462" s="293" t="s">
        <v>145</v>
      </c>
    </row>
    <row r="463" spans="1:3" x14ac:dyDescent="0.25">
      <c r="A463" s="292">
        <f t="shared" ref="A463" si="307">A462+1</f>
        <v>45926</v>
      </c>
      <c r="B463" s="293">
        <f t="shared" si="301"/>
        <v>39</v>
      </c>
      <c r="C463" s="293" t="s">
        <v>144</v>
      </c>
    </row>
    <row r="464" spans="1:3" x14ac:dyDescent="0.25">
      <c r="A464" s="292">
        <f t="shared" ref="A464" si="308">A463</f>
        <v>45926</v>
      </c>
      <c r="B464" s="293">
        <f t="shared" si="301"/>
        <v>39</v>
      </c>
      <c r="C464" s="293" t="s">
        <v>145</v>
      </c>
    </row>
    <row r="465" spans="1:3" x14ac:dyDescent="0.25">
      <c r="A465" s="292">
        <f t="shared" ref="A465:A467" si="309">A464+1</f>
        <v>45927</v>
      </c>
      <c r="B465" s="293">
        <f t="shared" si="301"/>
        <v>39</v>
      </c>
    </row>
    <row r="466" spans="1:3" x14ac:dyDescent="0.25">
      <c r="A466" s="292">
        <f t="shared" si="309"/>
        <v>45928</v>
      </c>
      <c r="B466" s="293">
        <f t="shared" si="301"/>
        <v>39</v>
      </c>
    </row>
    <row r="467" spans="1:3" x14ac:dyDescent="0.25">
      <c r="A467" s="292">
        <f t="shared" si="309"/>
        <v>45929</v>
      </c>
      <c r="B467" s="293">
        <f t="shared" si="301"/>
        <v>40</v>
      </c>
      <c r="C467" s="293" t="s">
        <v>144</v>
      </c>
    </row>
    <row r="468" spans="1:3" x14ac:dyDescent="0.25">
      <c r="A468" s="292">
        <f>A467</f>
        <v>45929</v>
      </c>
      <c r="B468" s="293">
        <f t="shared" si="301"/>
        <v>40</v>
      </c>
      <c r="C468" s="293" t="s">
        <v>145</v>
      </c>
    </row>
    <row r="469" spans="1:3" x14ac:dyDescent="0.25">
      <c r="A469" s="292">
        <f t="shared" ref="A469" si="310">A468+1</f>
        <v>45930</v>
      </c>
      <c r="B469" s="293">
        <f t="shared" si="301"/>
        <v>40</v>
      </c>
      <c r="C469" s="293" t="s">
        <v>144</v>
      </c>
    </row>
    <row r="470" spans="1:3" x14ac:dyDescent="0.25">
      <c r="A470" s="292">
        <f>A469</f>
        <v>45930</v>
      </c>
      <c r="B470" s="293">
        <f t="shared" si="301"/>
        <v>40</v>
      </c>
      <c r="C470" s="293" t="s">
        <v>145</v>
      </c>
    </row>
    <row r="471" spans="1:3" x14ac:dyDescent="0.25">
      <c r="A471" s="292">
        <f t="shared" ref="A471" si="311">A470+1</f>
        <v>45931</v>
      </c>
      <c r="B471" s="293">
        <f t="shared" si="301"/>
        <v>40</v>
      </c>
      <c r="C471" s="293" t="s">
        <v>144</v>
      </c>
    </row>
    <row r="472" spans="1:3" x14ac:dyDescent="0.25">
      <c r="A472" s="292">
        <f t="shared" ref="A472" si="312">A471</f>
        <v>45931</v>
      </c>
      <c r="B472" s="293">
        <f t="shared" si="301"/>
        <v>40</v>
      </c>
      <c r="C472" s="293" t="s">
        <v>145</v>
      </c>
    </row>
    <row r="473" spans="1:3" x14ac:dyDescent="0.25">
      <c r="A473" s="292">
        <f t="shared" ref="A473" si="313">A472+1</f>
        <v>45932</v>
      </c>
      <c r="B473" s="293">
        <f t="shared" si="301"/>
        <v>40</v>
      </c>
      <c r="C473" s="293" t="s">
        <v>144</v>
      </c>
    </row>
    <row r="474" spans="1:3" x14ac:dyDescent="0.25">
      <c r="A474" s="292">
        <f t="shared" ref="A474" si="314">A473</f>
        <v>45932</v>
      </c>
      <c r="B474" s="293">
        <f t="shared" si="301"/>
        <v>40</v>
      </c>
      <c r="C474" s="293" t="s">
        <v>145</v>
      </c>
    </row>
    <row r="475" spans="1:3" x14ac:dyDescent="0.25">
      <c r="A475" s="292">
        <f t="shared" ref="A475" si="315">A474+1</f>
        <v>45933</v>
      </c>
      <c r="B475" s="293">
        <f t="shared" si="301"/>
        <v>40</v>
      </c>
      <c r="C475" s="293" t="s">
        <v>144</v>
      </c>
    </row>
    <row r="476" spans="1:3" x14ac:dyDescent="0.25">
      <c r="A476" s="292">
        <f t="shared" ref="A476" si="316">A475</f>
        <v>45933</v>
      </c>
      <c r="B476" s="293">
        <f t="shared" si="301"/>
        <v>40</v>
      </c>
      <c r="C476" s="293" t="s">
        <v>145</v>
      </c>
    </row>
    <row r="477" spans="1:3" x14ac:dyDescent="0.25">
      <c r="A477" s="292">
        <f t="shared" ref="A477:A479" si="317">A476+1</f>
        <v>45934</v>
      </c>
      <c r="B477" s="293">
        <f t="shared" si="301"/>
        <v>40</v>
      </c>
    </row>
    <row r="478" spans="1:3" x14ac:dyDescent="0.25">
      <c r="A478" s="292">
        <f t="shared" si="317"/>
        <v>45935</v>
      </c>
      <c r="B478" s="293">
        <f t="shared" si="301"/>
        <v>40</v>
      </c>
    </row>
    <row r="479" spans="1:3" x14ac:dyDescent="0.25">
      <c r="A479" s="292">
        <f t="shared" si="317"/>
        <v>45936</v>
      </c>
      <c r="B479" s="293">
        <f t="shared" si="301"/>
        <v>41</v>
      </c>
      <c r="C479" s="293" t="s">
        <v>144</v>
      </c>
    </row>
    <row r="480" spans="1:3" x14ac:dyDescent="0.25">
      <c r="A480" s="292">
        <f>A479</f>
        <v>45936</v>
      </c>
      <c r="B480" s="293">
        <f t="shared" si="301"/>
        <v>41</v>
      </c>
      <c r="C480" s="293" t="s">
        <v>145</v>
      </c>
    </row>
    <row r="481" spans="1:3" x14ac:dyDescent="0.25">
      <c r="A481" s="292">
        <f t="shared" ref="A481" si="318">A480+1</f>
        <v>45937</v>
      </c>
      <c r="B481" s="293">
        <f t="shared" si="301"/>
        <v>41</v>
      </c>
      <c r="C481" s="293" t="s">
        <v>144</v>
      </c>
    </row>
    <row r="482" spans="1:3" x14ac:dyDescent="0.25">
      <c r="A482" s="292">
        <f>A481</f>
        <v>45937</v>
      </c>
      <c r="B482" s="293">
        <f t="shared" si="301"/>
        <v>41</v>
      </c>
      <c r="C482" s="293" t="s">
        <v>145</v>
      </c>
    </row>
    <row r="483" spans="1:3" x14ac:dyDescent="0.25">
      <c r="A483" s="292">
        <f t="shared" ref="A483" si="319">A482+1</f>
        <v>45938</v>
      </c>
      <c r="B483" s="293">
        <f t="shared" si="301"/>
        <v>41</v>
      </c>
      <c r="C483" s="293" t="s">
        <v>144</v>
      </c>
    </row>
    <row r="484" spans="1:3" x14ac:dyDescent="0.25">
      <c r="A484" s="292">
        <f t="shared" ref="A484" si="320">A483</f>
        <v>45938</v>
      </c>
      <c r="B484" s="293">
        <f t="shared" si="301"/>
        <v>41</v>
      </c>
      <c r="C484" s="293" t="s">
        <v>145</v>
      </c>
    </row>
    <row r="485" spans="1:3" x14ac:dyDescent="0.25">
      <c r="A485" s="292">
        <f t="shared" ref="A485" si="321">A484+1</f>
        <v>45939</v>
      </c>
      <c r="B485" s="293">
        <f t="shared" si="301"/>
        <v>41</v>
      </c>
      <c r="C485" s="293" t="s">
        <v>144</v>
      </c>
    </row>
    <row r="486" spans="1:3" x14ac:dyDescent="0.25">
      <c r="A486" s="292">
        <f t="shared" ref="A486" si="322">A485</f>
        <v>45939</v>
      </c>
      <c r="B486" s="293">
        <f t="shared" si="301"/>
        <v>41</v>
      </c>
      <c r="C486" s="293" t="s">
        <v>145</v>
      </c>
    </row>
    <row r="487" spans="1:3" x14ac:dyDescent="0.25">
      <c r="A487" s="292">
        <f t="shared" ref="A487" si="323">A486+1</f>
        <v>45940</v>
      </c>
      <c r="B487" s="293">
        <f t="shared" si="301"/>
        <v>41</v>
      </c>
      <c r="C487" s="293" t="s">
        <v>144</v>
      </c>
    </row>
    <row r="488" spans="1:3" x14ac:dyDescent="0.25">
      <c r="A488" s="292">
        <f t="shared" ref="A488" si="324">A487</f>
        <v>45940</v>
      </c>
      <c r="B488" s="293">
        <f t="shared" si="301"/>
        <v>41</v>
      </c>
      <c r="C488" s="293" t="s">
        <v>145</v>
      </c>
    </row>
    <row r="489" spans="1:3" x14ac:dyDescent="0.25">
      <c r="A489" s="292">
        <f t="shared" ref="A489:A491" si="325">A488+1</f>
        <v>45941</v>
      </c>
      <c r="B489" s="293">
        <f t="shared" si="301"/>
        <v>41</v>
      </c>
    </row>
    <row r="490" spans="1:3" x14ac:dyDescent="0.25">
      <c r="A490" s="292">
        <f t="shared" si="325"/>
        <v>45942</v>
      </c>
      <c r="B490" s="293">
        <f t="shared" si="301"/>
        <v>41</v>
      </c>
    </row>
    <row r="491" spans="1:3" x14ac:dyDescent="0.25">
      <c r="A491" s="292">
        <f t="shared" si="325"/>
        <v>45943</v>
      </c>
      <c r="B491" s="293">
        <f t="shared" si="301"/>
        <v>42</v>
      </c>
      <c r="C491" s="293" t="s">
        <v>144</v>
      </c>
    </row>
    <row r="492" spans="1:3" x14ac:dyDescent="0.25">
      <c r="A492" s="292">
        <f>A491</f>
        <v>45943</v>
      </c>
      <c r="B492" s="293">
        <f t="shared" si="301"/>
        <v>42</v>
      </c>
      <c r="C492" s="293" t="s">
        <v>145</v>
      </c>
    </row>
    <row r="493" spans="1:3" x14ac:dyDescent="0.25">
      <c r="A493" s="292">
        <f t="shared" ref="A493" si="326">A492+1</f>
        <v>45944</v>
      </c>
      <c r="B493" s="293">
        <f t="shared" si="301"/>
        <v>42</v>
      </c>
      <c r="C493" s="293" t="s">
        <v>144</v>
      </c>
    </row>
    <row r="494" spans="1:3" x14ac:dyDescent="0.25">
      <c r="A494" s="292">
        <f>A493</f>
        <v>45944</v>
      </c>
      <c r="B494" s="293">
        <f t="shared" si="301"/>
        <v>42</v>
      </c>
      <c r="C494" s="293" t="s">
        <v>145</v>
      </c>
    </row>
    <row r="495" spans="1:3" x14ac:dyDescent="0.25">
      <c r="A495" s="292">
        <f t="shared" ref="A495" si="327">A494+1</f>
        <v>45945</v>
      </c>
      <c r="B495" s="293">
        <f t="shared" si="301"/>
        <v>42</v>
      </c>
      <c r="C495" s="293" t="s">
        <v>144</v>
      </c>
    </row>
    <row r="496" spans="1:3" x14ac:dyDescent="0.25">
      <c r="A496" s="292">
        <f t="shared" ref="A496" si="328">A495</f>
        <v>45945</v>
      </c>
      <c r="B496" s="293">
        <f t="shared" si="301"/>
        <v>42</v>
      </c>
      <c r="C496" s="293" t="s">
        <v>145</v>
      </c>
    </row>
    <row r="497" spans="1:3" x14ac:dyDescent="0.25">
      <c r="A497" s="292">
        <f t="shared" ref="A497" si="329">A496+1</f>
        <v>45946</v>
      </c>
      <c r="B497" s="293">
        <f t="shared" si="301"/>
        <v>42</v>
      </c>
      <c r="C497" s="293" t="s">
        <v>144</v>
      </c>
    </row>
    <row r="498" spans="1:3" x14ac:dyDescent="0.25">
      <c r="A498" s="292">
        <f t="shared" ref="A498" si="330">A497</f>
        <v>45946</v>
      </c>
      <c r="B498" s="293">
        <f t="shared" si="301"/>
        <v>42</v>
      </c>
      <c r="C498" s="293" t="s">
        <v>145</v>
      </c>
    </row>
    <row r="499" spans="1:3" x14ac:dyDescent="0.25">
      <c r="A499" s="292">
        <f t="shared" ref="A499" si="331">A498+1</f>
        <v>45947</v>
      </c>
      <c r="B499" s="293">
        <f t="shared" si="301"/>
        <v>42</v>
      </c>
      <c r="C499" s="293" t="s">
        <v>144</v>
      </c>
    </row>
    <row r="500" spans="1:3" x14ac:dyDescent="0.25">
      <c r="A500" s="292">
        <f t="shared" ref="A500" si="332">A499</f>
        <v>45947</v>
      </c>
      <c r="B500" s="293">
        <f t="shared" si="301"/>
        <v>42</v>
      </c>
      <c r="C500" s="293" t="s">
        <v>145</v>
      </c>
    </row>
    <row r="501" spans="1:3" x14ac:dyDescent="0.25">
      <c r="A501" s="292">
        <f t="shared" ref="A501:A503" si="333">A500+1</f>
        <v>45948</v>
      </c>
      <c r="B501" s="293">
        <f t="shared" si="301"/>
        <v>42</v>
      </c>
    </row>
    <row r="502" spans="1:3" x14ac:dyDescent="0.25">
      <c r="A502" s="292">
        <f t="shared" si="333"/>
        <v>45949</v>
      </c>
      <c r="B502" s="293">
        <f t="shared" si="301"/>
        <v>42</v>
      </c>
    </row>
    <row r="503" spans="1:3" x14ac:dyDescent="0.25">
      <c r="A503" s="292">
        <f t="shared" si="333"/>
        <v>45950</v>
      </c>
      <c r="B503" s="293">
        <f t="shared" si="301"/>
        <v>43</v>
      </c>
      <c r="C503" s="293" t="s">
        <v>144</v>
      </c>
    </row>
    <row r="504" spans="1:3" x14ac:dyDescent="0.25">
      <c r="A504" s="292">
        <f>A503</f>
        <v>45950</v>
      </c>
      <c r="B504" s="293">
        <f t="shared" si="301"/>
        <v>43</v>
      </c>
      <c r="C504" s="293" t="s">
        <v>145</v>
      </c>
    </row>
    <row r="505" spans="1:3" x14ac:dyDescent="0.25">
      <c r="A505" s="292">
        <f t="shared" ref="A505" si="334">A504+1</f>
        <v>45951</v>
      </c>
      <c r="B505" s="293">
        <f t="shared" si="301"/>
        <v>43</v>
      </c>
      <c r="C505" s="293" t="s">
        <v>144</v>
      </c>
    </row>
    <row r="506" spans="1:3" x14ac:dyDescent="0.25">
      <c r="A506" s="292">
        <f>A505</f>
        <v>45951</v>
      </c>
      <c r="B506" s="293">
        <f t="shared" si="301"/>
        <v>43</v>
      </c>
      <c r="C506" s="293" t="s">
        <v>145</v>
      </c>
    </row>
    <row r="507" spans="1:3" x14ac:dyDescent="0.25">
      <c r="A507" s="292">
        <f t="shared" ref="A507" si="335">A506+1</f>
        <v>45952</v>
      </c>
      <c r="B507" s="293">
        <f t="shared" si="301"/>
        <v>43</v>
      </c>
      <c r="C507" s="293" t="s">
        <v>144</v>
      </c>
    </row>
    <row r="508" spans="1:3" x14ac:dyDescent="0.25">
      <c r="A508" s="292">
        <f t="shared" ref="A508" si="336">A507</f>
        <v>45952</v>
      </c>
      <c r="B508" s="293">
        <f t="shared" si="301"/>
        <v>43</v>
      </c>
      <c r="C508" s="293" t="s">
        <v>145</v>
      </c>
    </row>
    <row r="509" spans="1:3" x14ac:dyDescent="0.25">
      <c r="A509" s="292">
        <f t="shared" ref="A509" si="337">A508+1</f>
        <v>45953</v>
      </c>
      <c r="B509" s="293">
        <f t="shared" si="301"/>
        <v>43</v>
      </c>
      <c r="C509" s="293" t="s">
        <v>144</v>
      </c>
    </row>
    <row r="510" spans="1:3" x14ac:dyDescent="0.25">
      <c r="A510" s="292">
        <f t="shared" ref="A510" si="338">A509</f>
        <v>45953</v>
      </c>
      <c r="B510" s="293">
        <f t="shared" si="301"/>
        <v>43</v>
      </c>
      <c r="C510" s="293" t="s">
        <v>145</v>
      </c>
    </row>
    <row r="511" spans="1:3" x14ac:dyDescent="0.25">
      <c r="A511" s="292">
        <f t="shared" ref="A511" si="339">A510+1</f>
        <v>45954</v>
      </c>
      <c r="B511" s="293">
        <f t="shared" si="301"/>
        <v>43</v>
      </c>
      <c r="C511" s="293" t="s">
        <v>144</v>
      </c>
    </row>
    <row r="512" spans="1:3" x14ac:dyDescent="0.25">
      <c r="A512" s="292">
        <f t="shared" ref="A512" si="340">A511</f>
        <v>45954</v>
      </c>
      <c r="B512" s="293">
        <f t="shared" si="301"/>
        <v>43</v>
      </c>
      <c r="C512" s="293" t="s">
        <v>145</v>
      </c>
    </row>
    <row r="513" spans="1:3" x14ac:dyDescent="0.25">
      <c r="A513" s="292">
        <f t="shared" ref="A513:A515" si="341">A512+1</f>
        <v>45955</v>
      </c>
      <c r="B513" s="293">
        <f t="shared" si="301"/>
        <v>43</v>
      </c>
    </row>
    <row r="514" spans="1:3" x14ac:dyDescent="0.25">
      <c r="A514" s="292">
        <f t="shared" si="341"/>
        <v>45956</v>
      </c>
      <c r="B514" s="293">
        <f t="shared" si="301"/>
        <v>43</v>
      </c>
    </row>
    <row r="515" spans="1:3" x14ac:dyDescent="0.25">
      <c r="A515" s="292">
        <f t="shared" si="341"/>
        <v>45957</v>
      </c>
      <c r="B515" s="293">
        <f t="shared" si="301"/>
        <v>44</v>
      </c>
      <c r="C515" s="293" t="s">
        <v>144</v>
      </c>
    </row>
    <row r="516" spans="1:3" x14ac:dyDescent="0.25">
      <c r="A516" s="292">
        <f>A515</f>
        <v>45957</v>
      </c>
      <c r="B516" s="293">
        <f t="shared" si="301"/>
        <v>44</v>
      </c>
      <c r="C516" s="293" t="s">
        <v>145</v>
      </c>
    </row>
    <row r="517" spans="1:3" x14ac:dyDescent="0.25">
      <c r="A517" s="292">
        <f t="shared" ref="A517" si="342">A516+1</f>
        <v>45958</v>
      </c>
      <c r="B517" s="293">
        <f t="shared" si="301"/>
        <v>44</v>
      </c>
      <c r="C517" s="293" t="s">
        <v>144</v>
      </c>
    </row>
    <row r="518" spans="1:3" x14ac:dyDescent="0.25">
      <c r="A518" s="292">
        <f>A517</f>
        <v>45958</v>
      </c>
      <c r="B518" s="293">
        <f t="shared" ref="B518:B581" si="343">_xlfn.ISOWEEKNUM(A518)</f>
        <v>44</v>
      </c>
      <c r="C518" s="293" t="s">
        <v>145</v>
      </c>
    </row>
    <row r="519" spans="1:3" x14ac:dyDescent="0.25">
      <c r="A519" s="292">
        <f t="shared" ref="A519" si="344">A518+1</f>
        <v>45959</v>
      </c>
      <c r="B519" s="293">
        <f t="shared" si="343"/>
        <v>44</v>
      </c>
      <c r="C519" s="293" t="s">
        <v>144</v>
      </c>
    </row>
    <row r="520" spans="1:3" x14ac:dyDescent="0.25">
      <c r="A520" s="292">
        <f t="shared" ref="A520" si="345">A519</f>
        <v>45959</v>
      </c>
      <c r="B520" s="293">
        <f t="shared" si="343"/>
        <v>44</v>
      </c>
      <c r="C520" s="293" t="s">
        <v>145</v>
      </c>
    </row>
    <row r="521" spans="1:3" x14ac:dyDescent="0.25">
      <c r="A521" s="292">
        <f t="shared" ref="A521" si="346">A520+1</f>
        <v>45960</v>
      </c>
      <c r="B521" s="293">
        <f t="shared" si="343"/>
        <v>44</v>
      </c>
      <c r="C521" s="293" t="s">
        <v>144</v>
      </c>
    </row>
    <row r="522" spans="1:3" x14ac:dyDescent="0.25">
      <c r="A522" s="292">
        <f t="shared" ref="A522" si="347">A521</f>
        <v>45960</v>
      </c>
      <c r="B522" s="293">
        <f t="shared" si="343"/>
        <v>44</v>
      </c>
      <c r="C522" s="293" t="s">
        <v>145</v>
      </c>
    </row>
    <row r="523" spans="1:3" x14ac:dyDescent="0.25">
      <c r="A523" s="292">
        <f t="shared" ref="A523" si="348">A522+1</f>
        <v>45961</v>
      </c>
      <c r="B523" s="293">
        <f t="shared" si="343"/>
        <v>44</v>
      </c>
      <c r="C523" s="293" t="s">
        <v>144</v>
      </c>
    </row>
    <row r="524" spans="1:3" x14ac:dyDescent="0.25">
      <c r="A524" s="292">
        <f t="shared" ref="A524" si="349">A523</f>
        <v>45961</v>
      </c>
      <c r="B524" s="293">
        <f t="shared" si="343"/>
        <v>44</v>
      </c>
      <c r="C524" s="293" t="s">
        <v>145</v>
      </c>
    </row>
    <row r="525" spans="1:3" x14ac:dyDescent="0.25">
      <c r="A525" s="292">
        <f t="shared" ref="A525:A527" si="350">A524+1</f>
        <v>45962</v>
      </c>
      <c r="B525" s="293">
        <f t="shared" si="343"/>
        <v>44</v>
      </c>
    </row>
    <row r="526" spans="1:3" x14ac:dyDescent="0.25">
      <c r="A526" s="292">
        <f t="shared" si="350"/>
        <v>45963</v>
      </c>
      <c r="B526" s="293">
        <f t="shared" si="343"/>
        <v>44</v>
      </c>
    </row>
    <row r="527" spans="1:3" x14ac:dyDescent="0.25">
      <c r="A527" s="292">
        <f t="shared" si="350"/>
        <v>45964</v>
      </c>
      <c r="B527" s="293">
        <f t="shared" si="343"/>
        <v>45</v>
      </c>
      <c r="C527" s="293" t="s">
        <v>144</v>
      </c>
    </row>
    <row r="528" spans="1:3" x14ac:dyDescent="0.25">
      <c r="A528" s="292">
        <f>A527</f>
        <v>45964</v>
      </c>
      <c r="B528" s="293">
        <f t="shared" si="343"/>
        <v>45</v>
      </c>
      <c r="C528" s="293" t="s">
        <v>145</v>
      </c>
    </row>
    <row r="529" spans="1:3" x14ac:dyDescent="0.25">
      <c r="A529" s="292">
        <f t="shared" ref="A529" si="351">A528+1</f>
        <v>45965</v>
      </c>
      <c r="B529" s="293">
        <f t="shared" si="343"/>
        <v>45</v>
      </c>
      <c r="C529" s="293" t="s">
        <v>144</v>
      </c>
    </row>
    <row r="530" spans="1:3" x14ac:dyDescent="0.25">
      <c r="A530" s="292">
        <f>A529</f>
        <v>45965</v>
      </c>
      <c r="B530" s="293">
        <f t="shared" si="343"/>
        <v>45</v>
      </c>
      <c r="C530" s="293" t="s">
        <v>145</v>
      </c>
    </row>
    <row r="531" spans="1:3" x14ac:dyDescent="0.25">
      <c r="A531" s="292">
        <f t="shared" ref="A531" si="352">A530+1</f>
        <v>45966</v>
      </c>
      <c r="B531" s="293">
        <f t="shared" si="343"/>
        <v>45</v>
      </c>
      <c r="C531" s="293" t="s">
        <v>144</v>
      </c>
    </row>
    <row r="532" spans="1:3" x14ac:dyDescent="0.25">
      <c r="A532" s="292">
        <f t="shared" ref="A532" si="353">A531</f>
        <v>45966</v>
      </c>
      <c r="B532" s="293">
        <f t="shared" si="343"/>
        <v>45</v>
      </c>
      <c r="C532" s="293" t="s">
        <v>145</v>
      </c>
    </row>
    <row r="533" spans="1:3" x14ac:dyDescent="0.25">
      <c r="A533" s="292">
        <f t="shared" ref="A533" si="354">A532+1</f>
        <v>45967</v>
      </c>
      <c r="B533" s="293">
        <f t="shared" si="343"/>
        <v>45</v>
      </c>
      <c r="C533" s="293" t="s">
        <v>144</v>
      </c>
    </row>
    <row r="534" spans="1:3" x14ac:dyDescent="0.25">
      <c r="A534" s="292">
        <f t="shared" ref="A534" si="355">A533</f>
        <v>45967</v>
      </c>
      <c r="B534" s="293">
        <f t="shared" si="343"/>
        <v>45</v>
      </c>
      <c r="C534" s="293" t="s">
        <v>145</v>
      </c>
    </row>
    <row r="535" spans="1:3" x14ac:dyDescent="0.25">
      <c r="A535" s="292">
        <f t="shared" ref="A535" si="356">A534+1</f>
        <v>45968</v>
      </c>
      <c r="B535" s="293">
        <f t="shared" si="343"/>
        <v>45</v>
      </c>
      <c r="C535" s="293" t="s">
        <v>144</v>
      </c>
    </row>
    <row r="536" spans="1:3" x14ac:dyDescent="0.25">
      <c r="A536" s="292">
        <f t="shared" ref="A536" si="357">A535</f>
        <v>45968</v>
      </c>
      <c r="B536" s="293">
        <f t="shared" si="343"/>
        <v>45</v>
      </c>
      <c r="C536" s="293" t="s">
        <v>145</v>
      </c>
    </row>
    <row r="537" spans="1:3" x14ac:dyDescent="0.25">
      <c r="A537" s="292">
        <f t="shared" ref="A537:A539" si="358">A536+1</f>
        <v>45969</v>
      </c>
      <c r="B537" s="293">
        <f t="shared" si="343"/>
        <v>45</v>
      </c>
    </row>
    <row r="538" spans="1:3" x14ac:dyDescent="0.25">
      <c r="A538" s="292">
        <f t="shared" si="358"/>
        <v>45970</v>
      </c>
      <c r="B538" s="293">
        <f t="shared" si="343"/>
        <v>45</v>
      </c>
    </row>
    <row r="539" spans="1:3" x14ac:dyDescent="0.25">
      <c r="A539" s="292">
        <f t="shared" si="358"/>
        <v>45971</v>
      </c>
      <c r="B539" s="293">
        <f t="shared" si="343"/>
        <v>46</v>
      </c>
      <c r="C539" s="293" t="s">
        <v>144</v>
      </c>
    </row>
    <row r="540" spans="1:3" x14ac:dyDescent="0.25">
      <c r="A540" s="292">
        <f>A539</f>
        <v>45971</v>
      </c>
      <c r="B540" s="293">
        <f t="shared" si="343"/>
        <v>46</v>
      </c>
      <c r="C540" s="293" t="s">
        <v>145</v>
      </c>
    </row>
    <row r="541" spans="1:3" x14ac:dyDescent="0.25">
      <c r="A541" s="292">
        <f t="shared" ref="A541" si="359">A540+1</f>
        <v>45972</v>
      </c>
      <c r="B541" s="293">
        <f t="shared" si="343"/>
        <v>46</v>
      </c>
      <c r="C541" s="293" t="s">
        <v>144</v>
      </c>
    </row>
    <row r="542" spans="1:3" x14ac:dyDescent="0.25">
      <c r="A542" s="292">
        <f>A541</f>
        <v>45972</v>
      </c>
      <c r="B542" s="293">
        <f t="shared" si="343"/>
        <v>46</v>
      </c>
      <c r="C542" s="293" t="s">
        <v>145</v>
      </c>
    </row>
    <row r="543" spans="1:3" x14ac:dyDescent="0.25">
      <c r="A543" s="292">
        <f t="shared" ref="A543" si="360">A542+1</f>
        <v>45973</v>
      </c>
      <c r="B543" s="293">
        <f t="shared" si="343"/>
        <v>46</v>
      </c>
      <c r="C543" s="293" t="s">
        <v>144</v>
      </c>
    </row>
    <row r="544" spans="1:3" x14ac:dyDescent="0.25">
      <c r="A544" s="292">
        <f t="shared" ref="A544" si="361">A543</f>
        <v>45973</v>
      </c>
      <c r="B544" s="293">
        <f t="shared" si="343"/>
        <v>46</v>
      </c>
      <c r="C544" s="293" t="s">
        <v>145</v>
      </c>
    </row>
    <row r="545" spans="1:3" x14ac:dyDescent="0.25">
      <c r="A545" s="292">
        <f t="shared" ref="A545" si="362">A544+1</f>
        <v>45974</v>
      </c>
      <c r="B545" s="293">
        <f t="shared" si="343"/>
        <v>46</v>
      </c>
      <c r="C545" s="293" t="s">
        <v>144</v>
      </c>
    </row>
    <row r="546" spans="1:3" x14ac:dyDescent="0.25">
      <c r="A546" s="292">
        <f t="shared" ref="A546" si="363">A545</f>
        <v>45974</v>
      </c>
      <c r="B546" s="293">
        <f t="shared" si="343"/>
        <v>46</v>
      </c>
      <c r="C546" s="293" t="s">
        <v>145</v>
      </c>
    </row>
    <row r="547" spans="1:3" x14ac:dyDescent="0.25">
      <c r="A547" s="292">
        <f t="shared" ref="A547" si="364">A546+1</f>
        <v>45975</v>
      </c>
      <c r="B547" s="293">
        <f t="shared" si="343"/>
        <v>46</v>
      </c>
      <c r="C547" s="293" t="s">
        <v>144</v>
      </c>
    </row>
    <row r="548" spans="1:3" x14ac:dyDescent="0.25">
      <c r="A548" s="292">
        <f t="shared" ref="A548" si="365">A547</f>
        <v>45975</v>
      </c>
      <c r="B548" s="293">
        <f t="shared" si="343"/>
        <v>46</v>
      </c>
      <c r="C548" s="293" t="s">
        <v>145</v>
      </c>
    </row>
    <row r="549" spans="1:3" x14ac:dyDescent="0.25">
      <c r="A549" s="292">
        <f t="shared" ref="A549:A551" si="366">A548+1</f>
        <v>45976</v>
      </c>
      <c r="B549" s="293">
        <f t="shared" si="343"/>
        <v>46</v>
      </c>
    </row>
    <row r="550" spans="1:3" x14ac:dyDescent="0.25">
      <c r="A550" s="292">
        <f t="shared" si="366"/>
        <v>45977</v>
      </c>
      <c r="B550" s="293">
        <f t="shared" si="343"/>
        <v>46</v>
      </c>
    </row>
    <row r="551" spans="1:3" x14ac:dyDescent="0.25">
      <c r="A551" s="292">
        <f t="shared" si="366"/>
        <v>45978</v>
      </c>
      <c r="B551" s="293">
        <f t="shared" si="343"/>
        <v>47</v>
      </c>
      <c r="C551" s="293" t="s">
        <v>144</v>
      </c>
    </row>
    <row r="552" spans="1:3" x14ac:dyDescent="0.25">
      <c r="A552" s="292">
        <f>A551</f>
        <v>45978</v>
      </c>
      <c r="B552" s="293">
        <f t="shared" si="343"/>
        <v>47</v>
      </c>
      <c r="C552" s="293" t="s">
        <v>145</v>
      </c>
    </row>
    <row r="553" spans="1:3" x14ac:dyDescent="0.25">
      <c r="A553" s="292">
        <f t="shared" ref="A553" si="367">A552+1</f>
        <v>45979</v>
      </c>
      <c r="B553" s="293">
        <f t="shared" si="343"/>
        <v>47</v>
      </c>
      <c r="C553" s="293" t="s">
        <v>144</v>
      </c>
    </row>
    <row r="554" spans="1:3" x14ac:dyDescent="0.25">
      <c r="A554" s="292">
        <f>A553</f>
        <v>45979</v>
      </c>
      <c r="B554" s="293">
        <f t="shared" si="343"/>
        <v>47</v>
      </c>
      <c r="C554" s="293" t="s">
        <v>145</v>
      </c>
    </row>
    <row r="555" spans="1:3" x14ac:dyDescent="0.25">
      <c r="A555" s="292">
        <f t="shared" ref="A555" si="368">A554+1</f>
        <v>45980</v>
      </c>
      <c r="B555" s="293">
        <f t="shared" si="343"/>
        <v>47</v>
      </c>
      <c r="C555" s="293" t="s">
        <v>144</v>
      </c>
    </row>
    <row r="556" spans="1:3" x14ac:dyDescent="0.25">
      <c r="A556" s="292">
        <f t="shared" ref="A556" si="369">A555</f>
        <v>45980</v>
      </c>
      <c r="B556" s="293">
        <f t="shared" si="343"/>
        <v>47</v>
      </c>
      <c r="C556" s="293" t="s">
        <v>145</v>
      </c>
    </row>
    <row r="557" spans="1:3" x14ac:dyDescent="0.25">
      <c r="A557" s="292">
        <f t="shared" ref="A557" si="370">A556+1</f>
        <v>45981</v>
      </c>
      <c r="B557" s="293">
        <f t="shared" si="343"/>
        <v>47</v>
      </c>
      <c r="C557" s="293" t="s">
        <v>144</v>
      </c>
    </row>
    <row r="558" spans="1:3" x14ac:dyDescent="0.25">
      <c r="A558" s="292">
        <f t="shared" ref="A558" si="371">A557</f>
        <v>45981</v>
      </c>
      <c r="B558" s="293">
        <f t="shared" si="343"/>
        <v>47</v>
      </c>
      <c r="C558" s="293" t="s">
        <v>145</v>
      </c>
    </row>
    <row r="559" spans="1:3" x14ac:dyDescent="0.25">
      <c r="A559" s="292">
        <f t="shared" ref="A559" si="372">A558+1</f>
        <v>45982</v>
      </c>
      <c r="B559" s="293">
        <f t="shared" si="343"/>
        <v>47</v>
      </c>
      <c r="C559" s="293" t="s">
        <v>144</v>
      </c>
    </row>
    <row r="560" spans="1:3" x14ac:dyDescent="0.25">
      <c r="A560" s="292">
        <f t="shared" ref="A560" si="373">A559</f>
        <v>45982</v>
      </c>
      <c r="B560" s="293">
        <f t="shared" si="343"/>
        <v>47</v>
      </c>
      <c r="C560" s="293" t="s">
        <v>145</v>
      </c>
    </row>
    <row r="561" spans="1:3" x14ac:dyDescent="0.25">
      <c r="A561" s="292">
        <f t="shared" ref="A561:A563" si="374">A560+1</f>
        <v>45983</v>
      </c>
      <c r="B561" s="293">
        <f t="shared" si="343"/>
        <v>47</v>
      </c>
    </row>
    <row r="562" spans="1:3" x14ac:dyDescent="0.25">
      <c r="A562" s="292">
        <f t="shared" si="374"/>
        <v>45984</v>
      </c>
      <c r="B562" s="293">
        <f t="shared" si="343"/>
        <v>47</v>
      </c>
    </row>
    <row r="563" spans="1:3" x14ac:dyDescent="0.25">
      <c r="A563" s="292">
        <f t="shared" si="374"/>
        <v>45985</v>
      </c>
      <c r="B563" s="293">
        <f t="shared" si="343"/>
        <v>48</v>
      </c>
      <c r="C563" s="293" t="s">
        <v>144</v>
      </c>
    </row>
    <row r="564" spans="1:3" x14ac:dyDescent="0.25">
      <c r="A564" s="292">
        <f>A563</f>
        <v>45985</v>
      </c>
      <c r="B564" s="293">
        <f t="shared" si="343"/>
        <v>48</v>
      </c>
      <c r="C564" s="293" t="s">
        <v>145</v>
      </c>
    </row>
    <row r="565" spans="1:3" x14ac:dyDescent="0.25">
      <c r="A565" s="292">
        <f t="shared" ref="A565" si="375">A564+1</f>
        <v>45986</v>
      </c>
      <c r="B565" s="293">
        <f t="shared" si="343"/>
        <v>48</v>
      </c>
      <c r="C565" s="293" t="s">
        <v>144</v>
      </c>
    </row>
    <row r="566" spans="1:3" x14ac:dyDescent="0.25">
      <c r="A566" s="292">
        <f>A565</f>
        <v>45986</v>
      </c>
      <c r="B566" s="293">
        <f t="shared" si="343"/>
        <v>48</v>
      </c>
      <c r="C566" s="293" t="s">
        <v>145</v>
      </c>
    </row>
    <row r="567" spans="1:3" x14ac:dyDescent="0.25">
      <c r="A567" s="292">
        <f t="shared" ref="A567" si="376">A566+1</f>
        <v>45987</v>
      </c>
      <c r="B567" s="293">
        <f t="shared" si="343"/>
        <v>48</v>
      </c>
      <c r="C567" s="293" t="s">
        <v>144</v>
      </c>
    </row>
    <row r="568" spans="1:3" x14ac:dyDescent="0.25">
      <c r="A568" s="292">
        <f t="shared" ref="A568" si="377">A567</f>
        <v>45987</v>
      </c>
      <c r="B568" s="293">
        <f t="shared" si="343"/>
        <v>48</v>
      </c>
      <c r="C568" s="293" t="s">
        <v>145</v>
      </c>
    </row>
    <row r="569" spans="1:3" x14ac:dyDescent="0.25">
      <c r="A569" s="292">
        <f t="shared" ref="A569" si="378">A568+1</f>
        <v>45988</v>
      </c>
      <c r="B569" s="293">
        <f t="shared" si="343"/>
        <v>48</v>
      </c>
      <c r="C569" s="293" t="s">
        <v>144</v>
      </c>
    </row>
    <row r="570" spans="1:3" x14ac:dyDescent="0.25">
      <c r="A570" s="292">
        <f t="shared" ref="A570" si="379">A569</f>
        <v>45988</v>
      </c>
      <c r="B570" s="293">
        <f t="shared" si="343"/>
        <v>48</v>
      </c>
      <c r="C570" s="293" t="s">
        <v>145</v>
      </c>
    </row>
    <row r="571" spans="1:3" x14ac:dyDescent="0.25">
      <c r="A571" s="292">
        <f t="shared" ref="A571" si="380">A570+1</f>
        <v>45989</v>
      </c>
      <c r="B571" s="293">
        <f t="shared" si="343"/>
        <v>48</v>
      </c>
      <c r="C571" s="293" t="s">
        <v>144</v>
      </c>
    </row>
    <row r="572" spans="1:3" x14ac:dyDescent="0.25">
      <c r="A572" s="292">
        <f t="shared" ref="A572" si="381">A571</f>
        <v>45989</v>
      </c>
      <c r="B572" s="293">
        <f t="shared" si="343"/>
        <v>48</v>
      </c>
      <c r="C572" s="293" t="s">
        <v>145</v>
      </c>
    </row>
    <row r="573" spans="1:3" x14ac:dyDescent="0.25">
      <c r="A573" s="292">
        <f t="shared" ref="A573:A575" si="382">A572+1</f>
        <v>45990</v>
      </c>
      <c r="B573" s="293">
        <f t="shared" si="343"/>
        <v>48</v>
      </c>
    </row>
    <row r="574" spans="1:3" x14ac:dyDescent="0.25">
      <c r="A574" s="292">
        <f t="shared" si="382"/>
        <v>45991</v>
      </c>
      <c r="B574" s="293">
        <f t="shared" si="343"/>
        <v>48</v>
      </c>
    </row>
    <row r="575" spans="1:3" x14ac:dyDescent="0.25">
      <c r="A575" s="292">
        <f t="shared" si="382"/>
        <v>45992</v>
      </c>
      <c r="B575" s="293">
        <f t="shared" si="343"/>
        <v>49</v>
      </c>
      <c r="C575" s="293" t="s">
        <v>144</v>
      </c>
    </row>
    <row r="576" spans="1:3" x14ac:dyDescent="0.25">
      <c r="A576" s="292">
        <f>A575</f>
        <v>45992</v>
      </c>
      <c r="B576" s="293">
        <f t="shared" si="343"/>
        <v>49</v>
      </c>
      <c r="C576" s="293" t="s">
        <v>145</v>
      </c>
    </row>
    <row r="577" spans="1:3" x14ac:dyDescent="0.25">
      <c r="A577" s="292">
        <f t="shared" ref="A577" si="383">A576+1</f>
        <v>45993</v>
      </c>
      <c r="B577" s="293">
        <f t="shared" si="343"/>
        <v>49</v>
      </c>
      <c r="C577" s="293" t="s">
        <v>144</v>
      </c>
    </row>
    <row r="578" spans="1:3" x14ac:dyDescent="0.25">
      <c r="A578" s="292">
        <f>A577</f>
        <v>45993</v>
      </c>
      <c r="B578" s="293">
        <f t="shared" si="343"/>
        <v>49</v>
      </c>
      <c r="C578" s="293" t="s">
        <v>145</v>
      </c>
    </row>
    <row r="579" spans="1:3" x14ac:dyDescent="0.25">
      <c r="A579" s="292">
        <f t="shared" ref="A579" si="384">A578+1</f>
        <v>45994</v>
      </c>
      <c r="B579" s="293">
        <f t="shared" si="343"/>
        <v>49</v>
      </c>
      <c r="C579" s="293" t="s">
        <v>144</v>
      </c>
    </row>
    <row r="580" spans="1:3" x14ac:dyDescent="0.25">
      <c r="A580" s="292">
        <f t="shared" ref="A580" si="385">A579</f>
        <v>45994</v>
      </c>
      <c r="B580" s="293">
        <f t="shared" si="343"/>
        <v>49</v>
      </c>
      <c r="C580" s="293" t="s">
        <v>145</v>
      </c>
    </row>
    <row r="581" spans="1:3" x14ac:dyDescent="0.25">
      <c r="A581" s="292">
        <f t="shared" ref="A581" si="386">A580+1</f>
        <v>45995</v>
      </c>
      <c r="B581" s="293">
        <f t="shared" si="343"/>
        <v>49</v>
      </c>
      <c r="C581" s="293" t="s">
        <v>144</v>
      </c>
    </row>
    <row r="582" spans="1:3" x14ac:dyDescent="0.25">
      <c r="A582" s="292">
        <f t="shared" ref="A582" si="387">A581</f>
        <v>45995</v>
      </c>
      <c r="B582" s="293">
        <f t="shared" ref="B582:B628" si="388">_xlfn.ISOWEEKNUM(A582)</f>
        <v>49</v>
      </c>
      <c r="C582" s="293" t="s">
        <v>145</v>
      </c>
    </row>
    <row r="583" spans="1:3" x14ac:dyDescent="0.25">
      <c r="A583" s="292">
        <f t="shared" ref="A583" si="389">A582+1</f>
        <v>45996</v>
      </c>
      <c r="B583" s="293">
        <f t="shared" si="388"/>
        <v>49</v>
      </c>
      <c r="C583" s="293" t="s">
        <v>144</v>
      </c>
    </row>
    <row r="584" spans="1:3" x14ac:dyDescent="0.25">
      <c r="A584" s="292">
        <f t="shared" ref="A584" si="390">A583</f>
        <v>45996</v>
      </c>
      <c r="B584" s="293">
        <f t="shared" si="388"/>
        <v>49</v>
      </c>
      <c r="C584" s="293" t="s">
        <v>145</v>
      </c>
    </row>
    <row r="585" spans="1:3" x14ac:dyDescent="0.25">
      <c r="A585" s="292">
        <f t="shared" ref="A585:A587" si="391">A584+1</f>
        <v>45997</v>
      </c>
      <c r="B585" s="293">
        <f t="shared" si="388"/>
        <v>49</v>
      </c>
    </row>
    <row r="586" spans="1:3" x14ac:dyDescent="0.25">
      <c r="A586" s="292">
        <f t="shared" si="391"/>
        <v>45998</v>
      </c>
      <c r="B586" s="293">
        <f t="shared" si="388"/>
        <v>49</v>
      </c>
    </row>
    <row r="587" spans="1:3" x14ac:dyDescent="0.25">
      <c r="A587" s="292">
        <f t="shared" si="391"/>
        <v>45999</v>
      </c>
      <c r="B587" s="293">
        <f t="shared" si="388"/>
        <v>50</v>
      </c>
      <c r="C587" s="293" t="s">
        <v>144</v>
      </c>
    </row>
    <row r="588" spans="1:3" x14ac:dyDescent="0.25">
      <c r="A588" s="292">
        <f>A587</f>
        <v>45999</v>
      </c>
      <c r="B588" s="293">
        <f t="shared" si="388"/>
        <v>50</v>
      </c>
      <c r="C588" s="293" t="s">
        <v>145</v>
      </c>
    </row>
    <row r="589" spans="1:3" x14ac:dyDescent="0.25">
      <c r="A589" s="292">
        <f t="shared" ref="A589" si="392">A588+1</f>
        <v>46000</v>
      </c>
      <c r="B589" s="293">
        <f t="shared" si="388"/>
        <v>50</v>
      </c>
      <c r="C589" s="293" t="s">
        <v>144</v>
      </c>
    </row>
    <row r="590" spans="1:3" x14ac:dyDescent="0.25">
      <c r="A590" s="292">
        <f>A589</f>
        <v>46000</v>
      </c>
      <c r="B590" s="293">
        <f t="shared" si="388"/>
        <v>50</v>
      </c>
      <c r="C590" s="293" t="s">
        <v>145</v>
      </c>
    </row>
    <row r="591" spans="1:3" x14ac:dyDescent="0.25">
      <c r="A591" s="292">
        <f t="shared" ref="A591" si="393">A590+1</f>
        <v>46001</v>
      </c>
      <c r="B591" s="293">
        <f t="shared" si="388"/>
        <v>50</v>
      </c>
      <c r="C591" s="293" t="s">
        <v>144</v>
      </c>
    </row>
    <row r="592" spans="1:3" x14ac:dyDescent="0.25">
      <c r="A592" s="292">
        <f t="shared" ref="A592" si="394">A591</f>
        <v>46001</v>
      </c>
      <c r="B592" s="293">
        <f t="shared" si="388"/>
        <v>50</v>
      </c>
      <c r="C592" s="293" t="s">
        <v>145</v>
      </c>
    </row>
    <row r="593" spans="1:3" x14ac:dyDescent="0.25">
      <c r="A593" s="292">
        <f t="shared" ref="A593" si="395">A592+1</f>
        <v>46002</v>
      </c>
      <c r="B593" s="293">
        <f t="shared" si="388"/>
        <v>50</v>
      </c>
      <c r="C593" s="293" t="s">
        <v>144</v>
      </c>
    </row>
    <row r="594" spans="1:3" x14ac:dyDescent="0.25">
      <c r="A594" s="292">
        <f t="shared" ref="A594" si="396">A593</f>
        <v>46002</v>
      </c>
      <c r="B594" s="293">
        <f t="shared" si="388"/>
        <v>50</v>
      </c>
      <c r="C594" s="293" t="s">
        <v>145</v>
      </c>
    </row>
    <row r="595" spans="1:3" x14ac:dyDescent="0.25">
      <c r="A595" s="292">
        <f t="shared" ref="A595" si="397">A594+1</f>
        <v>46003</v>
      </c>
      <c r="B595" s="293">
        <f t="shared" si="388"/>
        <v>50</v>
      </c>
      <c r="C595" s="293" t="s">
        <v>144</v>
      </c>
    </row>
    <row r="596" spans="1:3" x14ac:dyDescent="0.25">
      <c r="A596" s="292">
        <f t="shared" ref="A596" si="398">A595</f>
        <v>46003</v>
      </c>
      <c r="B596" s="293">
        <f t="shared" si="388"/>
        <v>50</v>
      </c>
      <c r="C596" s="293" t="s">
        <v>145</v>
      </c>
    </row>
    <row r="597" spans="1:3" x14ac:dyDescent="0.25">
      <c r="A597" s="292">
        <f t="shared" ref="A597:A599" si="399">A596+1</f>
        <v>46004</v>
      </c>
      <c r="B597" s="293">
        <f t="shared" si="388"/>
        <v>50</v>
      </c>
    </row>
    <row r="598" spans="1:3" x14ac:dyDescent="0.25">
      <c r="A598" s="292">
        <f t="shared" si="399"/>
        <v>46005</v>
      </c>
      <c r="B598" s="293">
        <f t="shared" si="388"/>
        <v>50</v>
      </c>
    </row>
    <row r="599" spans="1:3" x14ac:dyDescent="0.25">
      <c r="A599" s="292">
        <f t="shared" si="399"/>
        <v>46006</v>
      </c>
      <c r="B599" s="293">
        <f t="shared" si="388"/>
        <v>51</v>
      </c>
      <c r="C599" s="293" t="s">
        <v>144</v>
      </c>
    </row>
    <row r="600" spans="1:3" x14ac:dyDescent="0.25">
      <c r="A600" s="292">
        <f>A599</f>
        <v>46006</v>
      </c>
      <c r="B600" s="293">
        <f t="shared" si="388"/>
        <v>51</v>
      </c>
      <c r="C600" s="293" t="s">
        <v>145</v>
      </c>
    </row>
    <row r="601" spans="1:3" x14ac:dyDescent="0.25">
      <c r="A601" s="292">
        <f t="shared" ref="A601" si="400">A600+1</f>
        <v>46007</v>
      </c>
      <c r="B601" s="293">
        <f t="shared" si="388"/>
        <v>51</v>
      </c>
      <c r="C601" s="293" t="s">
        <v>144</v>
      </c>
    </row>
    <row r="602" spans="1:3" x14ac:dyDescent="0.25">
      <c r="A602" s="292">
        <f>A601</f>
        <v>46007</v>
      </c>
      <c r="B602" s="293">
        <f t="shared" si="388"/>
        <v>51</v>
      </c>
      <c r="C602" s="293" t="s">
        <v>145</v>
      </c>
    </row>
    <row r="603" spans="1:3" x14ac:dyDescent="0.25">
      <c r="A603" s="292">
        <f t="shared" ref="A603" si="401">A602+1</f>
        <v>46008</v>
      </c>
      <c r="B603" s="293">
        <f t="shared" si="388"/>
        <v>51</v>
      </c>
      <c r="C603" s="293" t="s">
        <v>144</v>
      </c>
    </row>
    <row r="604" spans="1:3" x14ac:dyDescent="0.25">
      <c r="A604" s="292">
        <f t="shared" ref="A604" si="402">A603</f>
        <v>46008</v>
      </c>
      <c r="B604" s="293">
        <f t="shared" si="388"/>
        <v>51</v>
      </c>
      <c r="C604" s="293" t="s">
        <v>145</v>
      </c>
    </row>
    <row r="605" spans="1:3" x14ac:dyDescent="0.25">
      <c r="A605" s="292">
        <f t="shared" ref="A605" si="403">A604+1</f>
        <v>46009</v>
      </c>
      <c r="B605" s="293">
        <f t="shared" si="388"/>
        <v>51</v>
      </c>
      <c r="C605" s="293" t="s">
        <v>144</v>
      </c>
    </row>
    <row r="606" spans="1:3" x14ac:dyDescent="0.25">
      <c r="A606" s="292">
        <f t="shared" ref="A606" si="404">A605</f>
        <v>46009</v>
      </c>
      <c r="B606" s="293">
        <f t="shared" si="388"/>
        <v>51</v>
      </c>
      <c r="C606" s="293" t="s">
        <v>145</v>
      </c>
    </row>
    <row r="607" spans="1:3" x14ac:dyDescent="0.25">
      <c r="A607" s="292">
        <f t="shared" ref="A607" si="405">A606+1</f>
        <v>46010</v>
      </c>
      <c r="B607" s="293">
        <f t="shared" si="388"/>
        <v>51</v>
      </c>
      <c r="C607" s="293" t="s">
        <v>144</v>
      </c>
    </row>
    <row r="608" spans="1:3" x14ac:dyDescent="0.25">
      <c r="A608" s="292">
        <f t="shared" ref="A608" si="406">A607</f>
        <v>46010</v>
      </c>
      <c r="B608" s="293">
        <f t="shared" si="388"/>
        <v>51</v>
      </c>
      <c r="C608" s="293" t="s">
        <v>145</v>
      </c>
    </row>
    <row r="609" spans="1:3" x14ac:dyDescent="0.25">
      <c r="A609" s="292">
        <f t="shared" ref="A609:A611" si="407">A608+1</f>
        <v>46011</v>
      </c>
      <c r="B609" s="293">
        <f t="shared" si="388"/>
        <v>51</v>
      </c>
    </row>
    <row r="610" spans="1:3" x14ac:dyDescent="0.25">
      <c r="A610" s="292">
        <f t="shared" si="407"/>
        <v>46012</v>
      </c>
      <c r="B610" s="293">
        <f t="shared" si="388"/>
        <v>51</v>
      </c>
    </row>
    <row r="611" spans="1:3" x14ac:dyDescent="0.25">
      <c r="A611" s="292">
        <f t="shared" si="407"/>
        <v>46013</v>
      </c>
      <c r="B611" s="293">
        <f t="shared" si="388"/>
        <v>52</v>
      </c>
      <c r="C611" s="293" t="s">
        <v>144</v>
      </c>
    </row>
    <row r="612" spans="1:3" x14ac:dyDescent="0.25">
      <c r="A612" s="292">
        <f>A611</f>
        <v>46013</v>
      </c>
      <c r="B612" s="293">
        <f t="shared" si="388"/>
        <v>52</v>
      </c>
      <c r="C612" s="293" t="s">
        <v>145</v>
      </c>
    </row>
    <row r="613" spans="1:3" x14ac:dyDescent="0.25">
      <c r="A613" s="292">
        <f t="shared" ref="A613" si="408">A612+1</f>
        <v>46014</v>
      </c>
      <c r="B613" s="293">
        <f t="shared" si="388"/>
        <v>52</v>
      </c>
      <c r="C613" s="293" t="s">
        <v>144</v>
      </c>
    </row>
    <row r="614" spans="1:3" x14ac:dyDescent="0.25">
      <c r="A614" s="292">
        <f>A613</f>
        <v>46014</v>
      </c>
      <c r="B614" s="293">
        <f t="shared" si="388"/>
        <v>52</v>
      </c>
      <c r="C614" s="293" t="s">
        <v>145</v>
      </c>
    </row>
    <row r="615" spans="1:3" x14ac:dyDescent="0.25">
      <c r="A615" s="292">
        <f t="shared" ref="A615" si="409">A614+1</f>
        <v>46015</v>
      </c>
      <c r="B615" s="293">
        <f t="shared" si="388"/>
        <v>52</v>
      </c>
      <c r="C615" s="293" t="s">
        <v>144</v>
      </c>
    </row>
    <row r="616" spans="1:3" x14ac:dyDescent="0.25">
      <c r="A616" s="292">
        <f t="shared" ref="A616" si="410">A615</f>
        <v>46015</v>
      </c>
      <c r="B616" s="293">
        <f t="shared" si="388"/>
        <v>52</v>
      </c>
      <c r="C616" s="293" t="s">
        <v>145</v>
      </c>
    </row>
    <row r="617" spans="1:3" x14ac:dyDescent="0.25">
      <c r="A617" s="292">
        <f t="shared" ref="A617" si="411">A616+1</f>
        <v>46016</v>
      </c>
      <c r="B617" s="293">
        <f t="shared" si="388"/>
        <v>52</v>
      </c>
      <c r="C617" s="293" t="s">
        <v>144</v>
      </c>
    </row>
    <row r="618" spans="1:3" x14ac:dyDescent="0.25">
      <c r="A618" s="292">
        <f t="shared" ref="A618" si="412">A617</f>
        <v>46016</v>
      </c>
      <c r="B618" s="293">
        <f t="shared" si="388"/>
        <v>52</v>
      </c>
      <c r="C618" s="293" t="s">
        <v>145</v>
      </c>
    </row>
    <row r="619" spans="1:3" x14ac:dyDescent="0.25">
      <c r="A619" s="292">
        <f t="shared" ref="A619" si="413">A618+1</f>
        <v>46017</v>
      </c>
      <c r="B619" s="293">
        <f t="shared" si="388"/>
        <v>52</v>
      </c>
      <c r="C619" s="293" t="s">
        <v>144</v>
      </c>
    </row>
    <row r="620" spans="1:3" x14ac:dyDescent="0.25">
      <c r="A620" s="292">
        <f t="shared" ref="A620" si="414">A619</f>
        <v>46017</v>
      </c>
      <c r="B620" s="293">
        <f t="shared" si="388"/>
        <v>52</v>
      </c>
      <c r="C620" s="293" t="s">
        <v>145</v>
      </c>
    </row>
    <row r="621" spans="1:3" x14ac:dyDescent="0.25">
      <c r="A621" s="292">
        <f t="shared" ref="A621:A623" si="415">A620+1</f>
        <v>46018</v>
      </c>
      <c r="B621" s="293">
        <f t="shared" si="388"/>
        <v>52</v>
      </c>
    </row>
    <row r="622" spans="1:3" x14ac:dyDescent="0.25">
      <c r="A622" s="292">
        <f t="shared" si="415"/>
        <v>46019</v>
      </c>
      <c r="B622" s="293">
        <f t="shared" si="388"/>
        <v>52</v>
      </c>
    </row>
    <row r="623" spans="1:3" x14ac:dyDescent="0.25">
      <c r="A623" s="292">
        <f t="shared" si="415"/>
        <v>46020</v>
      </c>
      <c r="B623" s="293">
        <f t="shared" si="388"/>
        <v>1</v>
      </c>
      <c r="C623" s="293" t="s">
        <v>144</v>
      </c>
    </row>
    <row r="624" spans="1:3" x14ac:dyDescent="0.25">
      <c r="A624" s="292">
        <f>A623</f>
        <v>46020</v>
      </c>
      <c r="B624" s="293">
        <f t="shared" si="388"/>
        <v>1</v>
      </c>
      <c r="C624" s="293" t="s">
        <v>145</v>
      </c>
    </row>
    <row r="625" spans="1:3" x14ac:dyDescent="0.25">
      <c r="A625" s="292">
        <f t="shared" ref="A625" si="416">A624+1</f>
        <v>46021</v>
      </c>
      <c r="B625" s="293">
        <f t="shared" si="388"/>
        <v>1</v>
      </c>
      <c r="C625" s="293" t="s">
        <v>144</v>
      </c>
    </row>
    <row r="626" spans="1:3" x14ac:dyDescent="0.25">
      <c r="A626" s="292">
        <f>A625</f>
        <v>46021</v>
      </c>
      <c r="B626" s="293">
        <f t="shared" si="388"/>
        <v>1</v>
      </c>
      <c r="C626" s="293" t="s">
        <v>145</v>
      </c>
    </row>
    <row r="627" spans="1:3" x14ac:dyDescent="0.25">
      <c r="A627" s="292">
        <f t="shared" ref="A627" si="417">A626+1</f>
        <v>46022</v>
      </c>
      <c r="B627" s="293">
        <f t="shared" si="388"/>
        <v>1</v>
      </c>
      <c r="C627" s="293" t="s">
        <v>144</v>
      </c>
    </row>
    <row r="628" spans="1:3" x14ac:dyDescent="0.25">
      <c r="A628" s="292">
        <f t="shared" ref="A628" si="418">A627</f>
        <v>46022</v>
      </c>
      <c r="B628" s="293">
        <f t="shared" si="388"/>
        <v>1</v>
      </c>
      <c r="C628" s="293" t="s">
        <v>145</v>
      </c>
    </row>
  </sheetData>
  <pageMargins left="0.7" right="0.7" top="0.75" bottom="0.75" header="0.3" footer="0.3"/>
  <pageSetup paperSize="9" orientation="portrait" horizontalDpi="300" verticalDpi="300" r:id="rId1"/>
  <ignoredErrors>
    <ignoredError sqref="A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553001-2EB6-4C93-BEE0-392CE99CC1C7}">
  <sheetPr codeName="Feuil2"/>
  <dimension ref="A1:N223"/>
  <sheetViews>
    <sheetView workbookViewId="0">
      <selection activeCell="M10" sqref="M10:M14"/>
    </sheetView>
  </sheetViews>
  <sheetFormatPr baseColWidth="10" defaultRowHeight="15" x14ac:dyDescent="0.25"/>
  <cols>
    <col min="1" max="1" width="24.5703125" customWidth="1"/>
    <col min="2" max="2" width="5" customWidth="1"/>
    <col min="4" max="4" width="4.42578125" customWidth="1"/>
    <col min="6" max="6" width="6.140625" customWidth="1"/>
    <col min="9" max="9" width="14.7109375" style="229" customWidth="1"/>
    <col min="10" max="10" width="19.5703125" style="229" customWidth="1"/>
    <col min="11" max="11" width="12.42578125" style="229" customWidth="1"/>
  </cols>
  <sheetData>
    <row r="1" spans="1:14" ht="15.75" thickBot="1" x14ac:dyDescent="0.3">
      <c r="A1" s="5" t="s">
        <v>48</v>
      </c>
      <c r="C1" s="6" t="s">
        <v>49</v>
      </c>
      <c r="E1" s="7" t="s">
        <v>50</v>
      </c>
      <c r="G1" s="212" t="s">
        <v>3</v>
      </c>
      <c r="I1" s="277" t="s">
        <v>129</v>
      </c>
      <c r="J1" s="228" t="s">
        <v>130</v>
      </c>
      <c r="M1" s="294" t="s">
        <v>107</v>
      </c>
      <c r="N1" s="294"/>
    </row>
    <row r="2" spans="1:14" x14ac:dyDescent="0.25">
      <c r="A2" s="21" t="s">
        <v>4</v>
      </c>
      <c r="C2" s="9" t="s">
        <v>51</v>
      </c>
      <c r="E2" s="9" t="s">
        <v>2</v>
      </c>
      <c r="G2" s="212" t="s">
        <v>52</v>
      </c>
      <c r="I2" s="279" t="s">
        <v>131</v>
      </c>
      <c r="J2" s="273" t="s">
        <v>68</v>
      </c>
      <c r="M2">
        <v>3</v>
      </c>
      <c r="N2">
        <v>15</v>
      </c>
    </row>
    <row r="3" spans="1:14" ht="15.75" thickBot="1" x14ac:dyDescent="0.3">
      <c r="A3" s="8" t="s">
        <v>5</v>
      </c>
      <c r="C3" s="10" t="s">
        <v>0</v>
      </c>
      <c r="E3" s="11" t="s">
        <v>109</v>
      </c>
      <c r="G3" s="213" t="s">
        <v>53</v>
      </c>
      <c r="I3" s="279" t="s">
        <v>131</v>
      </c>
      <c r="J3" s="273" t="s">
        <v>68</v>
      </c>
      <c r="M3">
        <v>16</v>
      </c>
      <c r="N3">
        <v>28</v>
      </c>
    </row>
    <row r="4" spans="1:14" ht="15.75" thickBot="1" x14ac:dyDescent="0.3">
      <c r="A4" s="8" t="s">
        <v>6</v>
      </c>
      <c r="C4" s="12"/>
      <c r="E4" s="10" t="s">
        <v>54</v>
      </c>
      <c r="G4" s="213" t="s">
        <v>55</v>
      </c>
      <c r="I4" s="279" t="s">
        <v>131</v>
      </c>
      <c r="J4" s="274" t="s">
        <v>76</v>
      </c>
      <c r="M4">
        <v>29</v>
      </c>
      <c r="N4">
        <v>41</v>
      </c>
    </row>
    <row r="5" spans="1:14" x14ac:dyDescent="0.25">
      <c r="A5" s="13" t="s">
        <v>7</v>
      </c>
      <c r="C5" s="12"/>
      <c r="G5" s="213" t="s">
        <v>56</v>
      </c>
      <c r="I5" s="279" t="s">
        <v>131</v>
      </c>
      <c r="J5" s="274" t="s">
        <v>76</v>
      </c>
      <c r="M5">
        <v>42</v>
      </c>
      <c r="N5">
        <v>54</v>
      </c>
    </row>
    <row r="6" spans="1:14" x14ac:dyDescent="0.25">
      <c r="A6" s="13" t="s">
        <v>8</v>
      </c>
      <c r="G6" s="213" t="s">
        <v>57</v>
      </c>
      <c r="I6" s="279" t="s">
        <v>131</v>
      </c>
      <c r="J6" s="274" t="s">
        <v>76</v>
      </c>
      <c r="M6">
        <v>55</v>
      </c>
      <c r="N6">
        <v>67</v>
      </c>
    </row>
    <row r="7" spans="1:14" x14ac:dyDescent="0.25">
      <c r="A7" s="13" t="s">
        <v>9</v>
      </c>
      <c r="G7" s="213" t="s">
        <v>58</v>
      </c>
      <c r="I7" s="279" t="s">
        <v>131</v>
      </c>
      <c r="J7" s="274" t="s">
        <v>76</v>
      </c>
      <c r="M7">
        <v>68</v>
      </c>
      <c r="N7">
        <v>79</v>
      </c>
    </row>
    <row r="8" spans="1:14" x14ac:dyDescent="0.25">
      <c r="A8" s="13" t="s">
        <v>10</v>
      </c>
      <c r="G8" s="213" t="s">
        <v>59</v>
      </c>
      <c r="I8" s="279" t="s">
        <v>131</v>
      </c>
      <c r="J8" s="275" t="s">
        <v>53</v>
      </c>
    </row>
    <row r="9" spans="1:14" x14ac:dyDescent="0.25">
      <c r="A9" s="13" t="s">
        <v>11</v>
      </c>
      <c r="G9" s="214" t="s">
        <v>60</v>
      </c>
      <c r="I9" s="279" t="s">
        <v>131</v>
      </c>
      <c r="J9" s="275" t="s">
        <v>53</v>
      </c>
      <c r="M9" s="294" t="s">
        <v>145</v>
      </c>
      <c r="N9" s="294"/>
    </row>
    <row r="10" spans="1:14" x14ac:dyDescent="0.25">
      <c r="A10" s="13" t="s">
        <v>12</v>
      </c>
      <c r="G10" s="213" t="s">
        <v>61</v>
      </c>
      <c r="I10" s="279" t="s">
        <v>131</v>
      </c>
      <c r="J10" s="275" t="s">
        <v>53</v>
      </c>
      <c r="M10">
        <v>84</v>
      </c>
      <c r="N10">
        <v>96</v>
      </c>
    </row>
    <row r="11" spans="1:14" ht="30" x14ac:dyDescent="0.25">
      <c r="A11" s="13" t="s">
        <v>62</v>
      </c>
      <c r="G11" s="213" t="s">
        <v>63</v>
      </c>
      <c r="I11" s="279" t="s">
        <v>131</v>
      </c>
      <c r="J11" s="275" t="s">
        <v>53</v>
      </c>
      <c r="M11">
        <v>97</v>
      </c>
      <c r="N11">
        <v>109</v>
      </c>
    </row>
    <row r="12" spans="1:14" x14ac:dyDescent="0.25">
      <c r="A12" s="13" t="s">
        <v>13</v>
      </c>
      <c r="G12" s="213" t="s">
        <v>64</v>
      </c>
      <c r="I12" s="279" t="s">
        <v>131</v>
      </c>
      <c r="J12" s="275" t="s">
        <v>53</v>
      </c>
      <c r="M12">
        <v>110</v>
      </c>
      <c r="N12">
        <v>122</v>
      </c>
    </row>
    <row r="13" spans="1:14" x14ac:dyDescent="0.25">
      <c r="A13" s="13" t="s">
        <v>14</v>
      </c>
      <c r="G13" s="213" t="s">
        <v>65</v>
      </c>
      <c r="I13" s="279" t="s">
        <v>131</v>
      </c>
      <c r="J13" s="275" t="s">
        <v>53</v>
      </c>
      <c r="M13">
        <v>123</v>
      </c>
      <c r="N13">
        <v>135</v>
      </c>
    </row>
    <row r="14" spans="1:14" ht="30" x14ac:dyDescent="0.25">
      <c r="A14" s="13" t="s">
        <v>15</v>
      </c>
      <c r="G14" s="213" t="s">
        <v>66</v>
      </c>
      <c r="I14" s="279" t="s">
        <v>131</v>
      </c>
      <c r="J14" s="274" t="s">
        <v>100</v>
      </c>
      <c r="M14">
        <v>136</v>
      </c>
      <c r="N14">
        <v>148</v>
      </c>
    </row>
    <row r="15" spans="1:14" x14ac:dyDescent="0.25">
      <c r="A15" s="13" t="s">
        <v>16</v>
      </c>
      <c r="G15" s="213" t="s">
        <v>67</v>
      </c>
      <c r="I15" s="279" t="s">
        <v>131</v>
      </c>
      <c r="J15" s="274" t="s">
        <v>100</v>
      </c>
    </row>
    <row r="16" spans="1:14" x14ac:dyDescent="0.25">
      <c r="A16" s="13" t="s">
        <v>17</v>
      </c>
      <c r="G16" s="213" t="s">
        <v>68</v>
      </c>
      <c r="I16" s="279" t="s">
        <v>131</v>
      </c>
      <c r="J16" s="274" t="s">
        <v>100</v>
      </c>
    </row>
    <row r="17" spans="1:10" x14ac:dyDescent="0.25">
      <c r="A17" s="13" t="s">
        <v>18</v>
      </c>
      <c r="G17" s="213" t="s">
        <v>69</v>
      </c>
      <c r="I17" s="279" t="s">
        <v>131</v>
      </c>
      <c r="J17" s="274" t="s">
        <v>100</v>
      </c>
    </row>
    <row r="18" spans="1:10" x14ac:dyDescent="0.25">
      <c r="A18" s="13" t="s">
        <v>70</v>
      </c>
      <c r="G18" s="215" t="s">
        <v>71</v>
      </c>
      <c r="I18" s="279" t="s">
        <v>131</v>
      </c>
      <c r="J18" s="275" t="s">
        <v>95</v>
      </c>
    </row>
    <row r="19" spans="1:10" x14ac:dyDescent="0.25">
      <c r="A19" s="13" t="s">
        <v>19</v>
      </c>
      <c r="G19" s="213" t="s">
        <v>72</v>
      </c>
      <c r="I19" s="279" t="s">
        <v>131</v>
      </c>
      <c r="J19" s="275" t="s">
        <v>95</v>
      </c>
    </row>
    <row r="20" spans="1:10" x14ac:dyDescent="0.25">
      <c r="A20" s="13" t="s">
        <v>20</v>
      </c>
      <c r="G20" s="213" t="s">
        <v>73</v>
      </c>
      <c r="I20" s="279" t="s">
        <v>131</v>
      </c>
      <c r="J20" s="275" t="s">
        <v>95</v>
      </c>
    </row>
    <row r="21" spans="1:10" x14ac:dyDescent="0.25">
      <c r="A21" s="13" t="s">
        <v>21</v>
      </c>
      <c r="G21" s="213" t="s">
        <v>74</v>
      </c>
      <c r="I21" s="279" t="s">
        <v>131</v>
      </c>
      <c r="J21" s="275" t="s">
        <v>95</v>
      </c>
    </row>
    <row r="22" spans="1:10" x14ac:dyDescent="0.25">
      <c r="A22" s="13" t="s">
        <v>22</v>
      </c>
      <c r="G22" s="213" t="s">
        <v>75</v>
      </c>
      <c r="I22" s="279" t="s">
        <v>131</v>
      </c>
      <c r="J22" s="275" t="s">
        <v>95</v>
      </c>
    </row>
    <row r="23" spans="1:10" x14ac:dyDescent="0.25">
      <c r="A23" s="13" t="s">
        <v>23</v>
      </c>
      <c r="G23" s="213" t="s">
        <v>76</v>
      </c>
      <c r="I23" s="279" t="s">
        <v>131</v>
      </c>
      <c r="J23" s="274" t="s">
        <v>61</v>
      </c>
    </row>
    <row r="24" spans="1:10" x14ac:dyDescent="0.25">
      <c r="A24" s="13" t="s">
        <v>24</v>
      </c>
      <c r="G24" s="213" t="s">
        <v>77</v>
      </c>
      <c r="I24" s="279" t="s">
        <v>131</v>
      </c>
      <c r="J24" s="274" t="s">
        <v>61</v>
      </c>
    </row>
    <row r="25" spans="1:10" x14ac:dyDescent="0.25">
      <c r="A25" s="13" t="s">
        <v>25</v>
      </c>
      <c r="G25" s="215" t="s">
        <v>78</v>
      </c>
      <c r="I25" s="279" t="s">
        <v>131</v>
      </c>
      <c r="J25" s="274" t="s">
        <v>61</v>
      </c>
    </row>
    <row r="26" spans="1:10" x14ac:dyDescent="0.25">
      <c r="A26" s="13" t="s">
        <v>26</v>
      </c>
      <c r="G26" s="213" t="s">
        <v>79</v>
      </c>
      <c r="I26" s="279" t="s">
        <v>131</v>
      </c>
      <c r="J26" s="274" t="s">
        <v>61</v>
      </c>
    </row>
    <row r="27" spans="1:10" x14ac:dyDescent="0.25">
      <c r="A27" s="13" t="s">
        <v>27</v>
      </c>
      <c r="G27" s="213" t="s">
        <v>80</v>
      </c>
      <c r="I27" s="279" t="s">
        <v>131</v>
      </c>
      <c r="J27" s="274" t="s">
        <v>61</v>
      </c>
    </row>
    <row r="28" spans="1:10" x14ac:dyDescent="0.25">
      <c r="A28" s="13" t="s">
        <v>28</v>
      </c>
      <c r="G28" s="213" t="s">
        <v>81</v>
      </c>
      <c r="I28" s="279" t="s">
        <v>131</v>
      </c>
      <c r="J28" s="274" t="s">
        <v>61</v>
      </c>
    </row>
    <row r="29" spans="1:10" x14ac:dyDescent="0.25">
      <c r="A29" s="13" t="s">
        <v>29</v>
      </c>
      <c r="G29" s="213" t="s">
        <v>82</v>
      </c>
      <c r="I29" s="279" t="s">
        <v>131</v>
      </c>
      <c r="J29" s="275" t="s">
        <v>82</v>
      </c>
    </row>
    <row r="30" spans="1:10" x14ac:dyDescent="0.25">
      <c r="A30" s="13" t="s">
        <v>30</v>
      </c>
      <c r="G30" s="216" t="s">
        <v>83</v>
      </c>
      <c r="I30" s="279" t="s">
        <v>131</v>
      </c>
      <c r="J30" s="274" t="s">
        <v>74</v>
      </c>
    </row>
    <row r="31" spans="1:10" x14ac:dyDescent="0.25">
      <c r="A31" s="13" t="s">
        <v>31</v>
      </c>
      <c r="G31" s="213" t="s">
        <v>84</v>
      </c>
      <c r="I31" s="279" t="s">
        <v>131</v>
      </c>
      <c r="J31" s="274" t="s">
        <v>74</v>
      </c>
    </row>
    <row r="32" spans="1:10" x14ac:dyDescent="0.25">
      <c r="A32" s="13" t="s">
        <v>85</v>
      </c>
      <c r="G32" s="215" t="s">
        <v>86</v>
      </c>
      <c r="I32" s="279" t="s">
        <v>131</v>
      </c>
      <c r="J32" s="274" t="s">
        <v>74</v>
      </c>
    </row>
    <row r="33" spans="1:10" x14ac:dyDescent="0.25">
      <c r="A33" s="13" t="s">
        <v>32</v>
      </c>
      <c r="G33" s="213" t="s">
        <v>87</v>
      </c>
      <c r="I33" s="279" t="s">
        <v>131</v>
      </c>
      <c r="J33" s="274" t="s">
        <v>74</v>
      </c>
    </row>
    <row r="34" spans="1:10" x14ac:dyDescent="0.25">
      <c r="A34" s="13" t="s">
        <v>33</v>
      </c>
      <c r="G34" s="213" t="s">
        <v>88</v>
      </c>
      <c r="I34" s="279" t="s">
        <v>131</v>
      </c>
      <c r="J34" s="275" t="s">
        <v>77</v>
      </c>
    </row>
    <row r="35" spans="1:10" ht="15.75" thickBot="1" x14ac:dyDescent="0.3">
      <c r="A35" s="13" t="s">
        <v>34</v>
      </c>
      <c r="G35" s="217" t="s">
        <v>89</v>
      </c>
      <c r="I35" s="279" t="s">
        <v>131</v>
      </c>
      <c r="J35" s="275" t="s">
        <v>77</v>
      </c>
    </row>
    <row r="36" spans="1:10" ht="15.75" thickBot="1" x14ac:dyDescent="0.3">
      <c r="A36" s="13" t="s">
        <v>35</v>
      </c>
      <c r="G36" s="218" t="s">
        <v>90</v>
      </c>
      <c r="I36" s="279" t="s">
        <v>131</v>
      </c>
      <c r="J36" s="276" t="s">
        <v>77</v>
      </c>
    </row>
    <row r="37" spans="1:10" ht="15.75" thickBot="1" x14ac:dyDescent="0.3">
      <c r="A37" s="14" t="s">
        <v>36</v>
      </c>
      <c r="G37" s="219" t="s">
        <v>91</v>
      </c>
      <c r="I37" s="278" t="s">
        <v>132</v>
      </c>
      <c r="J37" s="230" t="s">
        <v>73</v>
      </c>
    </row>
    <row r="38" spans="1:10" ht="15.75" thickBot="1" x14ac:dyDescent="0.3">
      <c r="A38" s="13" t="s">
        <v>37</v>
      </c>
      <c r="G38" s="219" t="s">
        <v>92</v>
      </c>
      <c r="I38" s="266" t="s">
        <v>132</v>
      </c>
      <c r="J38" s="231" t="s">
        <v>73</v>
      </c>
    </row>
    <row r="39" spans="1:10" ht="15.75" thickBot="1" x14ac:dyDescent="0.3">
      <c r="A39" s="13" t="s">
        <v>38</v>
      </c>
      <c r="G39" s="220" t="s">
        <v>93</v>
      </c>
      <c r="I39" s="266" t="s">
        <v>132</v>
      </c>
      <c r="J39" s="231" t="s">
        <v>73</v>
      </c>
    </row>
    <row r="40" spans="1:10" ht="15.75" thickBot="1" x14ac:dyDescent="0.3">
      <c r="A40" s="13" t="s">
        <v>39</v>
      </c>
      <c r="G40" s="219" t="s">
        <v>94</v>
      </c>
      <c r="I40" s="266" t="s">
        <v>132</v>
      </c>
      <c r="J40" s="231" t="s">
        <v>73</v>
      </c>
    </row>
    <row r="41" spans="1:10" ht="15.75" thickBot="1" x14ac:dyDescent="0.3">
      <c r="A41" s="13" t="s">
        <v>40</v>
      </c>
      <c r="G41" s="221" t="s">
        <v>95</v>
      </c>
      <c r="I41" s="266" t="s">
        <v>132</v>
      </c>
      <c r="J41" s="231" t="s">
        <v>73</v>
      </c>
    </row>
    <row r="42" spans="1:10" ht="15.75" thickBot="1" x14ac:dyDescent="0.3">
      <c r="A42" s="13" t="s">
        <v>41</v>
      </c>
      <c r="G42" s="220" t="s">
        <v>96</v>
      </c>
      <c r="I42" s="266" t="s">
        <v>132</v>
      </c>
      <c r="J42" s="232" t="s">
        <v>73</v>
      </c>
    </row>
    <row r="43" spans="1:10" ht="15.75" thickBot="1" x14ac:dyDescent="0.3">
      <c r="A43" s="13" t="s">
        <v>42</v>
      </c>
      <c r="G43" s="219" t="s">
        <v>97</v>
      </c>
      <c r="I43" s="266" t="s">
        <v>132</v>
      </c>
      <c r="J43" s="233" t="s">
        <v>99</v>
      </c>
    </row>
    <row r="44" spans="1:10" ht="15.75" thickBot="1" x14ac:dyDescent="0.3">
      <c r="A44" s="13" t="s">
        <v>43</v>
      </c>
      <c r="G44" s="219" t="s">
        <v>98</v>
      </c>
      <c r="I44" s="266" t="s">
        <v>132</v>
      </c>
      <c r="J44" s="233" t="s">
        <v>99</v>
      </c>
    </row>
    <row r="45" spans="1:10" ht="15.75" thickBot="1" x14ac:dyDescent="0.3">
      <c r="A45" s="13" t="s">
        <v>44</v>
      </c>
      <c r="G45" s="219" t="s">
        <v>99</v>
      </c>
      <c r="I45" s="266" t="s">
        <v>132</v>
      </c>
      <c r="J45" s="233" t="s">
        <v>99</v>
      </c>
    </row>
    <row r="46" spans="1:10" ht="15.75" thickBot="1" x14ac:dyDescent="0.3">
      <c r="A46" s="15" t="s">
        <v>45</v>
      </c>
      <c r="G46" s="219" t="s">
        <v>100</v>
      </c>
      <c r="I46" s="266" t="s">
        <v>132</v>
      </c>
      <c r="J46" s="233" t="s">
        <v>99</v>
      </c>
    </row>
    <row r="47" spans="1:10" ht="15.75" thickBot="1" x14ac:dyDescent="0.3">
      <c r="A47" s="15" t="s">
        <v>46</v>
      </c>
      <c r="G47" s="219" t="s">
        <v>101</v>
      </c>
      <c r="I47" s="266" t="s">
        <v>132</v>
      </c>
      <c r="J47" s="233" t="s">
        <v>99</v>
      </c>
    </row>
    <row r="48" spans="1:10" ht="15.75" thickBot="1" x14ac:dyDescent="0.3">
      <c r="A48" s="11" t="s">
        <v>47</v>
      </c>
      <c r="G48" s="219" t="s">
        <v>102</v>
      </c>
      <c r="I48" s="266" t="s">
        <v>132</v>
      </c>
      <c r="J48" s="231" t="s">
        <v>102</v>
      </c>
    </row>
    <row r="49" spans="1:10" ht="15.75" thickBot="1" x14ac:dyDescent="0.3">
      <c r="A49" s="13" t="s">
        <v>110</v>
      </c>
      <c r="G49" s="222" t="s">
        <v>103</v>
      </c>
      <c r="I49" s="266" t="s">
        <v>132</v>
      </c>
      <c r="J49" s="231" t="s">
        <v>102</v>
      </c>
    </row>
    <row r="50" spans="1:10" ht="15.75" thickBot="1" x14ac:dyDescent="0.3">
      <c r="A50" s="22" t="s">
        <v>111</v>
      </c>
      <c r="G50" s="219" t="s">
        <v>104</v>
      </c>
      <c r="I50" s="266" t="s">
        <v>132</v>
      </c>
      <c r="J50" s="231" t="s">
        <v>102</v>
      </c>
    </row>
    <row r="51" spans="1:10" ht="15.75" thickBot="1" x14ac:dyDescent="0.3">
      <c r="G51" s="220" t="s">
        <v>105</v>
      </c>
      <c r="I51" s="266" t="s">
        <v>132</v>
      </c>
      <c r="J51" s="233" t="s">
        <v>98</v>
      </c>
    </row>
    <row r="52" spans="1:10" ht="15.75" thickBot="1" x14ac:dyDescent="0.3">
      <c r="G52" s="219" t="s">
        <v>106</v>
      </c>
      <c r="I52" s="266" t="s">
        <v>132</v>
      </c>
      <c r="J52" s="233" t="s">
        <v>98</v>
      </c>
    </row>
    <row r="53" spans="1:10" ht="15.75" thickBot="1" x14ac:dyDescent="0.3">
      <c r="I53" s="266" t="s">
        <v>132</v>
      </c>
      <c r="J53" s="231" t="s">
        <v>64</v>
      </c>
    </row>
    <row r="54" spans="1:10" ht="15.75" thickBot="1" x14ac:dyDescent="0.3">
      <c r="I54" s="266" t="s">
        <v>132</v>
      </c>
      <c r="J54" s="231" t="s">
        <v>64</v>
      </c>
    </row>
    <row r="55" spans="1:10" ht="15.75" thickBot="1" x14ac:dyDescent="0.3">
      <c r="I55" s="266" t="s">
        <v>132</v>
      </c>
      <c r="J55" s="231" t="s">
        <v>64</v>
      </c>
    </row>
    <row r="56" spans="1:10" ht="15.75" thickBot="1" x14ac:dyDescent="0.3">
      <c r="I56" s="266" t="s">
        <v>132</v>
      </c>
      <c r="J56" s="231" t="s">
        <v>64</v>
      </c>
    </row>
    <row r="57" spans="1:10" ht="15.75" thickBot="1" x14ac:dyDescent="0.3">
      <c r="I57" s="266" t="s">
        <v>132</v>
      </c>
      <c r="J57" s="234" t="s">
        <v>59</v>
      </c>
    </row>
    <row r="58" spans="1:10" ht="15.75" thickBot="1" x14ac:dyDescent="0.3">
      <c r="I58" s="266" t="s">
        <v>132</v>
      </c>
      <c r="J58" s="234" t="s">
        <v>59</v>
      </c>
    </row>
    <row r="59" spans="1:10" ht="15.75" thickBot="1" x14ac:dyDescent="0.3">
      <c r="I59" s="266" t="s">
        <v>132</v>
      </c>
      <c r="J59" s="234" t="s">
        <v>59</v>
      </c>
    </row>
    <row r="60" spans="1:10" ht="15.75" thickBot="1" x14ac:dyDescent="0.3">
      <c r="I60" s="266" t="s">
        <v>132</v>
      </c>
      <c r="J60" s="234" t="s">
        <v>59</v>
      </c>
    </row>
    <row r="61" spans="1:10" ht="15.75" thickBot="1" x14ac:dyDescent="0.3">
      <c r="I61" s="266" t="s">
        <v>132</v>
      </c>
      <c r="J61" s="234" t="s">
        <v>59</v>
      </c>
    </row>
    <row r="62" spans="1:10" ht="15.75" thickBot="1" x14ac:dyDescent="0.3">
      <c r="I62" s="266" t="s">
        <v>132</v>
      </c>
      <c r="J62" s="232" t="s">
        <v>81</v>
      </c>
    </row>
    <row r="63" spans="1:10" ht="15.75" thickBot="1" x14ac:dyDescent="0.3">
      <c r="I63" s="266" t="s">
        <v>132</v>
      </c>
      <c r="J63" s="232" t="s">
        <v>81</v>
      </c>
    </row>
    <row r="64" spans="1:10" ht="15.75" thickBot="1" x14ac:dyDescent="0.3">
      <c r="I64" s="266" t="s">
        <v>132</v>
      </c>
      <c r="J64" s="232" t="s">
        <v>81</v>
      </c>
    </row>
    <row r="65" spans="9:11" ht="15.75" thickBot="1" x14ac:dyDescent="0.3">
      <c r="I65" s="266" t="s">
        <v>132</v>
      </c>
      <c r="J65" s="232" t="s">
        <v>81</v>
      </c>
    </row>
    <row r="66" spans="9:11" ht="15.75" thickBot="1" x14ac:dyDescent="0.3">
      <c r="I66" s="267" t="s">
        <v>140</v>
      </c>
      <c r="J66" s="235" t="s">
        <v>72</v>
      </c>
    </row>
    <row r="67" spans="9:11" ht="15.75" thickBot="1" x14ac:dyDescent="0.3">
      <c r="I67" s="267" t="s">
        <v>140</v>
      </c>
      <c r="J67" s="236" t="s">
        <v>72</v>
      </c>
    </row>
    <row r="68" spans="9:11" ht="15.75" thickBot="1" x14ac:dyDescent="0.3">
      <c r="I68" s="267" t="s">
        <v>140</v>
      </c>
      <c r="J68" s="237" t="s">
        <v>72</v>
      </c>
    </row>
    <row r="69" spans="9:11" ht="15.75" thickBot="1" x14ac:dyDescent="0.3">
      <c r="I69" s="267" t="s">
        <v>140</v>
      </c>
      <c r="J69" s="238" t="s">
        <v>55</v>
      </c>
    </row>
    <row r="70" spans="9:11" ht="15.75" thickBot="1" x14ac:dyDescent="0.3">
      <c r="I70" s="267" t="s">
        <v>140</v>
      </c>
      <c r="J70" s="238" t="s">
        <v>55</v>
      </c>
    </row>
    <row r="71" spans="9:11" ht="15.75" thickBot="1" x14ac:dyDescent="0.3">
      <c r="I71" s="267" t="s">
        <v>140</v>
      </c>
      <c r="J71" s="238" t="s">
        <v>55</v>
      </c>
    </row>
    <row r="72" spans="9:11" ht="15.75" thickBot="1" x14ac:dyDescent="0.3">
      <c r="I72" s="267" t="s">
        <v>140</v>
      </c>
      <c r="J72" s="236" t="s">
        <v>67</v>
      </c>
    </row>
    <row r="73" spans="9:11" ht="15.75" thickBot="1" x14ac:dyDescent="0.3">
      <c r="I73" s="267" t="s">
        <v>140</v>
      </c>
      <c r="J73" s="236" t="s">
        <v>67</v>
      </c>
    </row>
    <row r="74" spans="9:11" ht="15.75" thickBot="1" x14ac:dyDescent="0.3">
      <c r="I74" s="267" t="s">
        <v>140</v>
      </c>
      <c r="J74" s="236" t="s">
        <v>67</v>
      </c>
      <c r="K74" s="229" t="s">
        <v>133</v>
      </c>
    </row>
    <row r="75" spans="9:11" ht="15.75" thickBot="1" x14ac:dyDescent="0.3">
      <c r="I75" s="267" t="s">
        <v>140</v>
      </c>
      <c r="J75" s="236" t="s">
        <v>67</v>
      </c>
    </row>
    <row r="76" spans="9:11" ht="15.75" thickBot="1" x14ac:dyDescent="0.3">
      <c r="I76" s="267" t="s">
        <v>140</v>
      </c>
      <c r="J76" s="238" t="s">
        <v>94</v>
      </c>
    </row>
    <row r="77" spans="9:11" ht="15.75" thickBot="1" x14ac:dyDescent="0.3">
      <c r="I77" s="267" t="s">
        <v>140</v>
      </c>
      <c r="J77" s="238" t="s">
        <v>94</v>
      </c>
    </row>
    <row r="78" spans="9:11" ht="15.75" thickBot="1" x14ac:dyDescent="0.3">
      <c r="I78" s="267" t="s">
        <v>140</v>
      </c>
      <c r="J78" s="238" t="s">
        <v>94</v>
      </c>
    </row>
    <row r="79" spans="9:11" ht="15.75" thickBot="1" x14ac:dyDescent="0.3">
      <c r="I79" s="267" t="s">
        <v>140</v>
      </c>
      <c r="J79" s="238" t="s">
        <v>94</v>
      </c>
    </row>
    <row r="80" spans="9:11" ht="15.75" thickBot="1" x14ac:dyDescent="0.3">
      <c r="I80" s="267" t="s">
        <v>140</v>
      </c>
      <c r="J80" s="238" t="s">
        <v>94</v>
      </c>
    </row>
    <row r="81" spans="9:10" ht="15.75" thickBot="1" x14ac:dyDescent="0.3">
      <c r="I81" s="267" t="s">
        <v>140</v>
      </c>
      <c r="J81" s="236" t="s">
        <v>104</v>
      </c>
    </row>
    <row r="82" spans="9:10" ht="15.75" thickBot="1" x14ac:dyDescent="0.3">
      <c r="I82" s="267" t="s">
        <v>140</v>
      </c>
      <c r="J82" s="236" t="s">
        <v>104</v>
      </c>
    </row>
    <row r="83" spans="9:10" ht="15.75" thickBot="1" x14ac:dyDescent="0.3">
      <c r="I83" s="267" t="s">
        <v>140</v>
      </c>
      <c r="J83" s="236" t="s">
        <v>104</v>
      </c>
    </row>
    <row r="84" spans="9:10" ht="15.75" thickBot="1" x14ac:dyDescent="0.3">
      <c r="I84" s="267" t="s">
        <v>140</v>
      </c>
      <c r="J84" s="236" t="s">
        <v>104</v>
      </c>
    </row>
    <row r="85" spans="9:10" ht="15.75" thickBot="1" x14ac:dyDescent="0.3">
      <c r="I85" s="267" t="s">
        <v>140</v>
      </c>
      <c r="J85" s="236" t="s">
        <v>104</v>
      </c>
    </row>
    <row r="86" spans="9:10" ht="15.75" thickBot="1" x14ac:dyDescent="0.3">
      <c r="I86" s="267" t="s">
        <v>140</v>
      </c>
      <c r="J86" s="238" t="s">
        <v>66</v>
      </c>
    </row>
    <row r="87" spans="9:10" ht="15.75" thickBot="1" x14ac:dyDescent="0.3">
      <c r="I87" s="267" t="s">
        <v>140</v>
      </c>
      <c r="J87" s="238" t="s">
        <v>66</v>
      </c>
    </row>
    <row r="88" spans="9:10" ht="15.75" thickBot="1" x14ac:dyDescent="0.3">
      <c r="I88" s="267" t="s">
        <v>140</v>
      </c>
      <c r="J88" s="238" t="s">
        <v>66</v>
      </c>
    </row>
    <row r="89" spans="9:10" ht="15.75" thickBot="1" x14ac:dyDescent="0.3">
      <c r="I89" s="267" t="s">
        <v>140</v>
      </c>
      <c r="J89" s="238" t="s">
        <v>66</v>
      </c>
    </row>
    <row r="90" spans="9:10" ht="15.75" thickBot="1" x14ac:dyDescent="0.3">
      <c r="I90" s="267" t="s">
        <v>140</v>
      </c>
      <c r="J90" s="238" t="s">
        <v>66</v>
      </c>
    </row>
    <row r="91" spans="9:10" ht="15.75" thickBot="1" x14ac:dyDescent="0.3">
      <c r="I91" s="267" t="s">
        <v>140</v>
      </c>
      <c r="J91" s="236" t="s">
        <v>91</v>
      </c>
    </row>
    <row r="92" spans="9:10" ht="15.75" thickBot="1" x14ac:dyDescent="0.3">
      <c r="I92" s="267" t="s">
        <v>140</v>
      </c>
      <c r="J92" s="236" t="s">
        <v>91</v>
      </c>
    </row>
    <row r="93" spans="9:10" ht="15.75" thickBot="1" x14ac:dyDescent="0.3">
      <c r="I93" s="267" t="s">
        <v>140</v>
      </c>
      <c r="J93" s="236" t="s">
        <v>91</v>
      </c>
    </row>
    <row r="94" spans="9:10" ht="15.75" thickBot="1" x14ac:dyDescent="0.3">
      <c r="I94" s="267" t="s">
        <v>140</v>
      </c>
      <c r="J94" s="236" t="s">
        <v>91</v>
      </c>
    </row>
    <row r="95" spans="9:10" ht="15.75" thickBot="1" x14ac:dyDescent="0.3">
      <c r="I95" s="267" t="s">
        <v>140</v>
      </c>
      <c r="J95" s="236" t="s">
        <v>91</v>
      </c>
    </row>
    <row r="96" spans="9:10" ht="15.75" thickBot="1" x14ac:dyDescent="0.3">
      <c r="I96" s="267" t="s">
        <v>140</v>
      </c>
      <c r="J96" s="238" t="s">
        <v>57</v>
      </c>
    </row>
    <row r="97" spans="9:11" ht="15.75" thickBot="1" x14ac:dyDescent="0.3">
      <c r="I97" s="267" t="s">
        <v>140</v>
      </c>
      <c r="J97" s="238" t="s">
        <v>57</v>
      </c>
    </row>
    <row r="98" spans="9:11" ht="102.75" thickBot="1" x14ac:dyDescent="0.3">
      <c r="I98" s="267" t="s">
        <v>140</v>
      </c>
      <c r="J98" s="238" t="s">
        <v>57</v>
      </c>
      <c r="K98" s="239" t="s">
        <v>134</v>
      </c>
    </row>
    <row r="99" spans="9:11" ht="15.75" thickBot="1" x14ac:dyDescent="0.3">
      <c r="I99" s="267" t="s">
        <v>140</v>
      </c>
      <c r="J99" s="238" t="s">
        <v>57</v>
      </c>
    </row>
    <row r="100" spans="9:11" ht="15.75" thickBot="1" x14ac:dyDescent="0.3">
      <c r="I100" s="267" t="s">
        <v>140</v>
      </c>
      <c r="J100" s="238" t="s">
        <v>57</v>
      </c>
    </row>
    <row r="101" spans="9:11" ht="15.75" thickBot="1" x14ac:dyDescent="0.3">
      <c r="I101" s="267" t="s">
        <v>140</v>
      </c>
      <c r="J101" s="236" t="s">
        <v>56</v>
      </c>
    </row>
    <row r="102" spans="9:11" ht="15.75" thickBot="1" x14ac:dyDescent="0.3">
      <c r="I102" s="268" t="s">
        <v>135</v>
      </c>
      <c r="J102" s="240" t="s">
        <v>69</v>
      </c>
    </row>
    <row r="103" spans="9:11" ht="15.75" thickBot="1" x14ac:dyDescent="0.3">
      <c r="I103" s="268" t="s">
        <v>135</v>
      </c>
      <c r="J103" s="241" t="s">
        <v>69</v>
      </c>
    </row>
    <row r="104" spans="9:11" ht="15.75" thickBot="1" x14ac:dyDescent="0.3">
      <c r="I104" s="268" t="s">
        <v>135</v>
      </c>
      <c r="J104" s="241" t="s">
        <v>69</v>
      </c>
    </row>
    <row r="105" spans="9:11" ht="15.75" thickBot="1" x14ac:dyDescent="0.3">
      <c r="I105" s="268" t="s">
        <v>135</v>
      </c>
      <c r="J105" s="241" t="s">
        <v>69</v>
      </c>
    </row>
    <row r="106" spans="9:11" ht="15.75" thickBot="1" x14ac:dyDescent="0.3">
      <c r="I106" s="268" t="s">
        <v>135</v>
      </c>
      <c r="J106" s="242" t="s">
        <v>69</v>
      </c>
    </row>
    <row r="107" spans="9:11" ht="15.75" thickBot="1" x14ac:dyDescent="0.3">
      <c r="I107" s="268" t="s">
        <v>135</v>
      </c>
      <c r="J107" s="243" t="s">
        <v>89</v>
      </c>
    </row>
    <row r="108" spans="9:11" ht="15.75" thickBot="1" x14ac:dyDescent="0.3">
      <c r="I108" s="268" t="s">
        <v>135</v>
      </c>
      <c r="J108" s="243" t="s">
        <v>89</v>
      </c>
    </row>
    <row r="109" spans="9:11" ht="15.75" thickBot="1" x14ac:dyDescent="0.3">
      <c r="I109" s="268" t="s">
        <v>135</v>
      </c>
      <c r="J109" s="243" t="s">
        <v>89</v>
      </c>
    </row>
    <row r="110" spans="9:11" ht="15.75" thickBot="1" x14ac:dyDescent="0.3">
      <c r="I110" s="268" t="s">
        <v>135</v>
      </c>
      <c r="J110" s="243" t="s">
        <v>89</v>
      </c>
    </row>
    <row r="111" spans="9:11" ht="15.75" thickBot="1" x14ac:dyDescent="0.3">
      <c r="I111" s="268" t="s">
        <v>135</v>
      </c>
      <c r="J111" s="243" t="s">
        <v>89</v>
      </c>
    </row>
    <row r="112" spans="9:11" ht="15.75" thickBot="1" x14ac:dyDescent="0.3">
      <c r="I112" s="268" t="s">
        <v>135</v>
      </c>
      <c r="J112" s="241" t="s">
        <v>3</v>
      </c>
    </row>
    <row r="113" spans="9:10" ht="15.75" thickBot="1" x14ac:dyDescent="0.3">
      <c r="I113" s="268" t="s">
        <v>135</v>
      </c>
      <c r="J113" s="241" t="s">
        <v>3</v>
      </c>
    </row>
    <row r="114" spans="9:10" ht="15.75" thickBot="1" x14ac:dyDescent="0.3">
      <c r="I114" s="268" t="s">
        <v>135</v>
      </c>
      <c r="J114" s="241" t="s">
        <v>3</v>
      </c>
    </row>
    <row r="115" spans="9:10" ht="15.75" thickBot="1" x14ac:dyDescent="0.3">
      <c r="I115" s="268" t="s">
        <v>135</v>
      </c>
      <c r="J115" s="241" t="s">
        <v>3</v>
      </c>
    </row>
    <row r="116" spans="9:10" ht="15.75" thickBot="1" x14ac:dyDescent="0.3">
      <c r="I116" s="268" t="s">
        <v>135</v>
      </c>
      <c r="J116" s="244" t="s">
        <v>83</v>
      </c>
    </row>
    <row r="117" spans="9:10" ht="15.75" thickBot="1" x14ac:dyDescent="0.3">
      <c r="I117" s="268" t="s">
        <v>135</v>
      </c>
      <c r="J117" s="244" t="s">
        <v>83</v>
      </c>
    </row>
    <row r="118" spans="9:10" ht="15.75" thickBot="1" x14ac:dyDescent="0.3">
      <c r="I118" s="268" t="s">
        <v>135</v>
      </c>
      <c r="J118" s="244" t="s">
        <v>83</v>
      </c>
    </row>
    <row r="119" spans="9:10" ht="15.75" thickBot="1" x14ac:dyDescent="0.3">
      <c r="I119" s="268" t="s">
        <v>135</v>
      </c>
      <c r="J119" s="244" t="s">
        <v>83</v>
      </c>
    </row>
    <row r="120" spans="9:10" ht="15.75" thickBot="1" x14ac:dyDescent="0.3">
      <c r="I120" s="268" t="s">
        <v>135</v>
      </c>
      <c r="J120" s="245" t="s">
        <v>103</v>
      </c>
    </row>
    <row r="121" spans="9:10" ht="15.75" thickBot="1" x14ac:dyDescent="0.3">
      <c r="I121" s="268" t="s">
        <v>135</v>
      </c>
      <c r="J121" s="245" t="s">
        <v>103</v>
      </c>
    </row>
    <row r="122" spans="9:10" ht="15.75" thickBot="1" x14ac:dyDescent="0.3">
      <c r="I122" s="268" t="s">
        <v>135</v>
      </c>
      <c r="J122" s="245" t="s">
        <v>103</v>
      </c>
    </row>
    <row r="123" spans="9:10" ht="15.75" thickBot="1" x14ac:dyDescent="0.3">
      <c r="I123" s="268" t="s">
        <v>135</v>
      </c>
      <c r="J123" s="245" t="s">
        <v>103</v>
      </c>
    </row>
    <row r="124" spans="9:10" ht="15.75" thickBot="1" x14ac:dyDescent="0.3">
      <c r="I124" s="268" t="s">
        <v>135</v>
      </c>
      <c r="J124" s="245" t="s">
        <v>103</v>
      </c>
    </row>
    <row r="125" spans="9:10" ht="15.75" thickBot="1" x14ac:dyDescent="0.3">
      <c r="I125" s="268" t="s">
        <v>135</v>
      </c>
      <c r="J125" s="243" t="s">
        <v>90</v>
      </c>
    </row>
    <row r="126" spans="9:10" ht="15.75" thickBot="1" x14ac:dyDescent="0.3">
      <c r="I126" s="268" t="s">
        <v>135</v>
      </c>
      <c r="J126" s="243" t="s">
        <v>90</v>
      </c>
    </row>
    <row r="127" spans="9:10" ht="15.75" thickBot="1" x14ac:dyDescent="0.3">
      <c r="I127" s="268" t="s">
        <v>135</v>
      </c>
      <c r="J127" s="243" t="s">
        <v>90</v>
      </c>
    </row>
    <row r="128" spans="9:10" ht="15.75" thickBot="1" x14ac:dyDescent="0.3">
      <c r="I128" s="268" t="s">
        <v>135</v>
      </c>
      <c r="J128" s="243" t="s">
        <v>90</v>
      </c>
    </row>
    <row r="129" spans="9:11" ht="15.75" thickBot="1" x14ac:dyDescent="0.3">
      <c r="I129" s="268" t="s">
        <v>135</v>
      </c>
      <c r="J129" s="241" t="s">
        <v>88</v>
      </c>
    </row>
    <row r="130" spans="9:11" ht="90.75" thickBot="1" x14ac:dyDescent="0.3">
      <c r="I130" s="268" t="s">
        <v>135</v>
      </c>
      <c r="J130" s="241" t="s">
        <v>88</v>
      </c>
      <c r="K130" s="229" t="s">
        <v>136</v>
      </c>
    </row>
    <row r="131" spans="9:11" ht="15.75" thickBot="1" x14ac:dyDescent="0.3">
      <c r="I131" s="268" t="s">
        <v>135</v>
      </c>
      <c r="J131" s="241" t="s">
        <v>88</v>
      </c>
    </row>
    <row r="132" spans="9:11" ht="15.75" thickBot="1" x14ac:dyDescent="0.3">
      <c r="I132" s="268" t="s">
        <v>135</v>
      </c>
      <c r="J132" s="246" t="s">
        <v>88</v>
      </c>
    </row>
    <row r="133" spans="9:11" x14ac:dyDescent="0.25">
      <c r="I133" s="269" t="s">
        <v>137</v>
      </c>
      <c r="J133" s="247" t="s">
        <v>79</v>
      </c>
    </row>
    <row r="134" spans="9:11" x14ac:dyDescent="0.25">
      <c r="I134" s="269" t="s">
        <v>137</v>
      </c>
      <c r="J134" s="248" t="s">
        <v>79</v>
      </c>
    </row>
    <row r="135" spans="9:11" x14ac:dyDescent="0.25">
      <c r="I135" s="269" t="s">
        <v>137</v>
      </c>
      <c r="J135" s="249" t="s">
        <v>126</v>
      </c>
    </row>
    <row r="136" spans="9:11" x14ac:dyDescent="0.25">
      <c r="I136" s="269" t="s">
        <v>137</v>
      </c>
      <c r="J136" s="250" t="s">
        <v>63</v>
      </c>
    </row>
    <row r="137" spans="9:11" x14ac:dyDescent="0.25">
      <c r="I137" s="269" t="s">
        <v>137</v>
      </c>
      <c r="J137" s="250" t="s">
        <v>63</v>
      </c>
    </row>
    <row r="138" spans="9:11" x14ac:dyDescent="0.25">
      <c r="I138" s="269" t="s">
        <v>137</v>
      </c>
      <c r="J138" s="250" t="s">
        <v>63</v>
      </c>
    </row>
    <row r="139" spans="9:11" x14ac:dyDescent="0.25">
      <c r="I139" s="269" t="s">
        <v>137</v>
      </c>
      <c r="J139" s="250" t="s">
        <v>63</v>
      </c>
    </row>
    <row r="140" spans="9:11" x14ac:dyDescent="0.25">
      <c r="I140" s="269" t="s">
        <v>137</v>
      </c>
      <c r="J140" s="250" t="s">
        <v>63</v>
      </c>
    </row>
    <row r="141" spans="9:11" x14ac:dyDescent="0.25">
      <c r="I141" s="269" t="s">
        <v>137</v>
      </c>
      <c r="J141" s="251" t="s">
        <v>92</v>
      </c>
    </row>
    <row r="142" spans="9:11" x14ac:dyDescent="0.25">
      <c r="I142" s="269" t="s">
        <v>137</v>
      </c>
      <c r="J142" s="251" t="s">
        <v>92</v>
      </c>
    </row>
    <row r="143" spans="9:11" x14ac:dyDescent="0.25">
      <c r="I143" s="269" t="s">
        <v>137</v>
      </c>
      <c r="J143" s="251" t="s">
        <v>92</v>
      </c>
    </row>
    <row r="144" spans="9:11" x14ac:dyDescent="0.25">
      <c r="I144" s="269" t="s">
        <v>137</v>
      </c>
      <c r="J144" s="251" t="s">
        <v>92</v>
      </c>
    </row>
    <row r="145" spans="9:10" x14ac:dyDescent="0.25">
      <c r="I145" s="269" t="s">
        <v>137</v>
      </c>
      <c r="J145" s="251" t="s">
        <v>92</v>
      </c>
    </row>
    <row r="146" spans="9:10" x14ac:dyDescent="0.25">
      <c r="I146" s="269" t="s">
        <v>137</v>
      </c>
      <c r="J146" s="250" t="s">
        <v>87</v>
      </c>
    </row>
    <row r="147" spans="9:10" x14ac:dyDescent="0.25">
      <c r="I147" s="269" t="s">
        <v>137</v>
      </c>
      <c r="J147" s="250" t="s">
        <v>87</v>
      </c>
    </row>
    <row r="148" spans="9:10" x14ac:dyDescent="0.25">
      <c r="I148" s="269" t="s">
        <v>137</v>
      </c>
      <c r="J148" s="250" t="s">
        <v>87</v>
      </c>
    </row>
    <row r="149" spans="9:10" x14ac:dyDescent="0.25">
      <c r="I149" s="269" t="s">
        <v>137</v>
      </c>
      <c r="J149" s="250" t="s">
        <v>87</v>
      </c>
    </row>
    <row r="150" spans="9:10" x14ac:dyDescent="0.25">
      <c r="I150" s="269" t="s">
        <v>137</v>
      </c>
      <c r="J150" s="250" t="s">
        <v>87</v>
      </c>
    </row>
    <row r="151" spans="9:10" x14ac:dyDescent="0.25">
      <c r="I151" s="269" t="s">
        <v>137</v>
      </c>
      <c r="J151" s="251" t="s">
        <v>65</v>
      </c>
    </row>
    <row r="152" spans="9:10" x14ac:dyDescent="0.25">
      <c r="I152" s="269" t="s">
        <v>137</v>
      </c>
      <c r="J152" s="251" t="s">
        <v>65</v>
      </c>
    </row>
    <row r="153" spans="9:10" x14ac:dyDescent="0.25">
      <c r="I153" s="269" t="s">
        <v>137</v>
      </c>
      <c r="J153" s="251" t="s">
        <v>65</v>
      </c>
    </row>
    <row r="154" spans="9:10" x14ac:dyDescent="0.25">
      <c r="I154" s="269" t="s">
        <v>137</v>
      </c>
      <c r="J154" s="251" t="s">
        <v>65</v>
      </c>
    </row>
    <row r="155" spans="9:10" x14ac:dyDescent="0.25">
      <c r="I155" s="269" t="s">
        <v>137</v>
      </c>
      <c r="J155" s="250" t="s">
        <v>101</v>
      </c>
    </row>
    <row r="156" spans="9:10" x14ac:dyDescent="0.25">
      <c r="I156" s="269" t="s">
        <v>137</v>
      </c>
      <c r="J156" s="250" t="s">
        <v>101</v>
      </c>
    </row>
    <row r="157" spans="9:10" x14ac:dyDescent="0.25">
      <c r="I157" s="269" t="s">
        <v>137</v>
      </c>
      <c r="J157" s="250" t="s">
        <v>101</v>
      </c>
    </row>
    <row r="158" spans="9:10" x14ac:dyDescent="0.25">
      <c r="I158" s="269" t="s">
        <v>137</v>
      </c>
      <c r="J158" s="251" t="s">
        <v>97</v>
      </c>
    </row>
    <row r="159" spans="9:10" ht="15.75" thickBot="1" x14ac:dyDescent="0.3">
      <c r="I159" s="269" t="s">
        <v>137</v>
      </c>
      <c r="J159" s="251" t="s">
        <v>97</v>
      </c>
    </row>
    <row r="160" spans="9:10" ht="15.75" thickBot="1" x14ac:dyDescent="0.3">
      <c r="I160" s="270" t="s">
        <v>138</v>
      </c>
      <c r="J160" s="252" t="s">
        <v>52</v>
      </c>
    </row>
    <row r="161" spans="9:10" ht="15.75" thickBot="1" x14ac:dyDescent="0.3">
      <c r="I161" s="270" t="s">
        <v>138</v>
      </c>
      <c r="J161" s="253" t="s">
        <v>52</v>
      </c>
    </row>
    <row r="162" spans="9:10" ht="15.75" thickBot="1" x14ac:dyDescent="0.3">
      <c r="I162" s="270" t="s">
        <v>138</v>
      </c>
      <c r="J162" s="253" t="s">
        <v>52</v>
      </c>
    </row>
    <row r="163" spans="9:10" ht="15.75" thickBot="1" x14ac:dyDescent="0.3">
      <c r="I163" s="270" t="s">
        <v>138</v>
      </c>
      <c r="J163" s="253" t="s">
        <v>52</v>
      </c>
    </row>
    <row r="164" spans="9:10" ht="15.75" thickBot="1" x14ac:dyDescent="0.3">
      <c r="I164" s="270" t="s">
        <v>138</v>
      </c>
      <c r="J164" s="254" t="s">
        <v>52</v>
      </c>
    </row>
    <row r="165" spans="9:10" ht="15.75" thickBot="1" x14ac:dyDescent="0.3">
      <c r="I165" s="270" t="s">
        <v>138</v>
      </c>
      <c r="J165" s="255" t="s">
        <v>75</v>
      </c>
    </row>
    <row r="166" spans="9:10" ht="15.75" thickBot="1" x14ac:dyDescent="0.3">
      <c r="I166" s="270" t="s">
        <v>138</v>
      </c>
      <c r="J166" s="255" t="s">
        <v>75</v>
      </c>
    </row>
    <row r="167" spans="9:10" ht="15.75" thickBot="1" x14ac:dyDescent="0.3">
      <c r="I167" s="270" t="s">
        <v>138</v>
      </c>
      <c r="J167" s="255" t="s">
        <v>75</v>
      </c>
    </row>
    <row r="168" spans="9:10" ht="15.75" thickBot="1" x14ac:dyDescent="0.3">
      <c r="I168" s="270" t="s">
        <v>138</v>
      </c>
      <c r="J168" s="255" t="s">
        <v>75</v>
      </c>
    </row>
    <row r="169" spans="9:10" ht="15.75" thickBot="1" x14ac:dyDescent="0.3">
      <c r="I169" s="270" t="s">
        <v>138</v>
      </c>
      <c r="J169" s="255" t="s">
        <v>75</v>
      </c>
    </row>
    <row r="170" spans="9:10" ht="15.75" thickBot="1" x14ac:dyDescent="0.3">
      <c r="I170" s="270" t="s">
        <v>138</v>
      </c>
      <c r="J170" s="256" t="s">
        <v>60</v>
      </c>
    </row>
    <row r="171" spans="9:10" ht="15.75" thickBot="1" x14ac:dyDescent="0.3">
      <c r="I171" s="270" t="s">
        <v>138</v>
      </c>
      <c r="J171" s="256" t="s">
        <v>60</v>
      </c>
    </row>
    <row r="172" spans="9:10" ht="15.75" thickBot="1" x14ac:dyDescent="0.3">
      <c r="I172" s="270" t="s">
        <v>138</v>
      </c>
      <c r="J172" s="256" t="s">
        <v>60</v>
      </c>
    </row>
    <row r="173" spans="9:10" ht="15.75" thickBot="1" x14ac:dyDescent="0.3">
      <c r="I173" s="270" t="s">
        <v>138</v>
      </c>
      <c r="J173" s="256" t="s">
        <v>60</v>
      </c>
    </row>
    <row r="174" spans="9:10" ht="15.75" thickBot="1" x14ac:dyDescent="0.3">
      <c r="I174" s="270" t="s">
        <v>138</v>
      </c>
      <c r="J174" s="256" t="s">
        <v>60</v>
      </c>
    </row>
    <row r="175" spans="9:10" ht="15.75" thickBot="1" x14ac:dyDescent="0.3">
      <c r="I175" s="270" t="s">
        <v>138</v>
      </c>
      <c r="J175" s="255" t="s">
        <v>58</v>
      </c>
    </row>
    <row r="176" spans="9:10" ht="15.75" thickBot="1" x14ac:dyDescent="0.3">
      <c r="I176" s="270" t="s">
        <v>138</v>
      </c>
      <c r="J176" s="255" t="s">
        <v>58</v>
      </c>
    </row>
    <row r="177" spans="9:10" ht="15.75" thickBot="1" x14ac:dyDescent="0.3">
      <c r="I177" s="270" t="s">
        <v>138</v>
      </c>
      <c r="J177" s="255" t="s">
        <v>58</v>
      </c>
    </row>
    <row r="178" spans="9:10" ht="15.75" thickBot="1" x14ac:dyDescent="0.3">
      <c r="I178" s="270" t="s">
        <v>138</v>
      </c>
      <c r="J178" s="255" t="s">
        <v>58</v>
      </c>
    </row>
    <row r="179" spans="9:10" ht="15.75" thickBot="1" x14ac:dyDescent="0.3">
      <c r="I179" s="270" t="s">
        <v>138</v>
      </c>
      <c r="J179" s="255" t="s">
        <v>58</v>
      </c>
    </row>
    <row r="180" spans="9:10" ht="15.75" thickBot="1" x14ac:dyDescent="0.3">
      <c r="I180" s="270" t="s">
        <v>138</v>
      </c>
      <c r="J180" s="253" t="s">
        <v>80</v>
      </c>
    </row>
    <row r="181" spans="9:10" ht="15.75" thickBot="1" x14ac:dyDescent="0.3">
      <c r="I181" s="270" t="s">
        <v>138</v>
      </c>
      <c r="J181" s="253" t="s">
        <v>80</v>
      </c>
    </row>
    <row r="182" spans="9:10" ht="15.75" thickBot="1" x14ac:dyDescent="0.3">
      <c r="I182" s="270" t="s">
        <v>138</v>
      </c>
      <c r="J182" s="253" t="s">
        <v>80</v>
      </c>
    </row>
    <row r="183" spans="9:10" ht="15.75" thickBot="1" x14ac:dyDescent="0.3">
      <c r="I183" s="270" t="s">
        <v>138</v>
      </c>
      <c r="J183" s="257" t="s">
        <v>84</v>
      </c>
    </row>
    <row r="184" spans="9:10" ht="15.75" thickBot="1" x14ac:dyDescent="0.3">
      <c r="I184" s="270" t="s">
        <v>138</v>
      </c>
      <c r="J184" s="257" t="s">
        <v>84</v>
      </c>
    </row>
    <row r="185" spans="9:10" ht="15.75" thickBot="1" x14ac:dyDescent="0.3">
      <c r="I185" s="270" t="s">
        <v>138</v>
      </c>
      <c r="J185" s="257" t="s">
        <v>84</v>
      </c>
    </row>
    <row r="186" spans="9:10" ht="15.75" thickBot="1" x14ac:dyDescent="0.3">
      <c r="I186" s="270" t="s">
        <v>138</v>
      </c>
      <c r="J186" s="257" t="s">
        <v>84</v>
      </c>
    </row>
    <row r="187" spans="9:10" ht="15.75" thickBot="1" x14ac:dyDescent="0.3">
      <c r="I187" s="270" t="s">
        <v>138</v>
      </c>
      <c r="J187" s="257" t="s">
        <v>84</v>
      </c>
    </row>
    <row r="188" spans="9:10" ht="15.75" thickBot="1" x14ac:dyDescent="0.3">
      <c r="I188" s="270" t="s">
        <v>138</v>
      </c>
      <c r="J188" s="257" t="s">
        <v>84</v>
      </c>
    </row>
    <row r="189" spans="9:10" ht="15.75" thickBot="1" x14ac:dyDescent="0.3">
      <c r="I189" s="270" t="s">
        <v>138</v>
      </c>
      <c r="J189" s="257" t="s">
        <v>84</v>
      </c>
    </row>
    <row r="190" spans="9:10" ht="15.75" thickBot="1" x14ac:dyDescent="0.3">
      <c r="I190" s="270" t="s">
        <v>138</v>
      </c>
      <c r="J190" s="257" t="s">
        <v>84</v>
      </c>
    </row>
    <row r="191" spans="9:10" ht="15.75" thickBot="1" x14ac:dyDescent="0.3">
      <c r="I191" s="270" t="s">
        <v>138</v>
      </c>
      <c r="J191" s="253" t="s">
        <v>106</v>
      </c>
    </row>
    <row r="192" spans="9:10" ht="15.75" thickBot="1" x14ac:dyDescent="0.3">
      <c r="I192" s="270" t="s">
        <v>138</v>
      </c>
      <c r="J192" s="253" t="s">
        <v>106</v>
      </c>
    </row>
    <row r="193" spans="9:10" ht="15.75" thickBot="1" x14ac:dyDescent="0.3">
      <c r="I193" s="270" t="s">
        <v>138</v>
      </c>
      <c r="J193" s="253" t="s">
        <v>106</v>
      </c>
    </row>
    <row r="194" spans="9:10" ht="15.75" thickBot="1" x14ac:dyDescent="0.3">
      <c r="I194" s="270" t="s">
        <v>138</v>
      </c>
      <c r="J194" s="253" t="s">
        <v>106</v>
      </c>
    </row>
    <row r="195" spans="9:10" ht="15.75" thickBot="1" x14ac:dyDescent="0.3">
      <c r="I195" s="270" t="s">
        <v>138</v>
      </c>
      <c r="J195" s="253" t="s">
        <v>106</v>
      </c>
    </row>
    <row r="196" spans="9:10" ht="15.75" thickBot="1" x14ac:dyDescent="0.3">
      <c r="I196" s="270" t="s">
        <v>138</v>
      </c>
      <c r="J196" s="258" t="s">
        <v>124</v>
      </c>
    </row>
    <row r="197" spans="9:10" ht="15.75" thickBot="1" x14ac:dyDescent="0.3">
      <c r="I197" s="271" t="s">
        <v>139</v>
      </c>
      <c r="J197" s="259" t="s">
        <v>78</v>
      </c>
    </row>
    <row r="198" spans="9:10" ht="15.75" thickBot="1" x14ac:dyDescent="0.3">
      <c r="I198" s="271" t="s">
        <v>139</v>
      </c>
      <c r="J198" s="259" t="s">
        <v>78</v>
      </c>
    </row>
    <row r="199" spans="9:10" ht="15.75" thickBot="1" x14ac:dyDescent="0.3">
      <c r="I199" s="271" t="s">
        <v>139</v>
      </c>
      <c r="J199" s="259" t="s">
        <v>78</v>
      </c>
    </row>
    <row r="200" spans="9:10" ht="15.75" thickBot="1" x14ac:dyDescent="0.3">
      <c r="I200" s="271" t="s">
        <v>139</v>
      </c>
      <c r="J200" s="259" t="s">
        <v>78</v>
      </c>
    </row>
    <row r="201" spans="9:10" ht="15.75" thickBot="1" x14ac:dyDescent="0.3">
      <c r="I201" s="271" t="s">
        <v>139</v>
      </c>
      <c r="J201" s="259" t="s">
        <v>78</v>
      </c>
    </row>
    <row r="202" spans="9:10" ht="15.75" thickBot="1" x14ac:dyDescent="0.3">
      <c r="I202" s="271" t="s">
        <v>139</v>
      </c>
      <c r="J202" s="260" t="s">
        <v>105</v>
      </c>
    </row>
    <row r="203" spans="9:10" ht="15.75" thickBot="1" x14ac:dyDescent="0.3">
      <c r="I203" s="271" t="s">
        <v>139</v>
      </c>
      <c r="J203" s="260" t="s">
        <v>105</v>
      </c>
    </row>
    <row r="204" spans="9:10" ht="15.75" thickBot="1" x14ac:dyDescent="0.3">
      <c r="I204" s="271" t="s">
        <v>139</v>
      </c>
      <c r="J204" s="260" t="s">
        <v>105</v>
      </c>
    </row>
    <row r="205" spans="9:10" ht="15.75" thickBot="1" x14ac:dyDescent="0.3">
      <c r="I205" s="271" t="s">
        <v>139</v>
      </c>
      <c r="J205" s="260" t="s">
        <v>105</v>
      </c>
    </row>
    <row r="206" spans="9:10" ht="15.75" thickBot="1" x14ac:dyDescent="0.3">
      <c r="I206" s="271" t="s">
        <v>139</v>
      </c>
      <c r="J206" s="261" t="s">
        <v>93</v>
      </c>
    </row>
    <row r="207" spans="9:10" ht="15.75" thickBot="1" x14ac:dyDescent="0.3">
      <c r="I207" s="271" t="s">
        <v>139</v>
      </c>
      <c r="J207" s="261" t="s">
        <v>93</v>
      </c>
    </row>
    <row r="208" spans="9:10" ht="15.75" thickBot="1" x14ac:dyDescent="0.3">
      <c r="I208" s="271" t="s">
        <v>139</v>
      </c>
      <c r="J208" s="261" t="s">
        <v>93</v>
      </c>
    </row>
    <row r="209" spans="9:11" ht="15.75" thickBot="1" x14ac:dyDescent="0.3">
      <c r="I209" s="271" t="s">
        <v>139</v>
      </c>
      <c r="J209" s="261" t="s">
        <v>93</v>
      </c>
    </row>
    <row r="210" spans="9:11" ht="15.75" thickBot="1" x14ac:dyDescent="0.3">
      <c r="I210" s="271" t="s">
        <v>139</v>
      </c>
      <c r="J210" s="260" t="s">
        <v>71</v>
      </c>
    </row>
    <row r="211" spans="9:11" ht="15.75" thickBot="1" x14ac:dyDescent="0.3">
      <c r="I211" s="271" t="s">
        <v>139</v>
      </c>
      <c r="J211" s="260" t="s">
        <v>71</v>
      </c>
    </row>
    <row r="212" spans="9:11" ht="15.75" thickBot="1" x14ac:dyDescent="0.3">
      <c r="I212" s="271" t="s">
        <v>139</v>
      </c>
      <c r="J212" s="260" t="s">
        <v>71</v>
      </c>
    </row>
    <row r="213" spans="9:11" ht="15.75" thickBot="1" x14ac:dyDescent="0.3">
      <c r="I213" s="271" t="s">
        <v>139</v>
      </c>
      <c r="J213" s="260" t="s">
        <v>71</v>
      </c>
    </row>
    <row r="214" spans="9:11" ht="15.75" thickBot="1" x14ac:dyDescent="0.3">
      <c r="I214" s="271" t="s">
        <v>139</v>
      </c>
      <c r="J214" s="260" t="s">
        <v>71</v>
      </c>
    </row>
    <row r="215" spans="9:11" ht="15.75" thickBot="1" x14ac:dyDescent="0.3">
      <c r="I215" s="271" t="s">
        <v>139</v>
      </c>
      <c r="J215" s="261" t="s">
        <v>96</v>
      </c>
    </row>
    <row r="216" spans="9:11" ht="15.75" thickBot="1" x14ac:dyDescent="0.3">
      <c r="I216" s="271" t="s">
        <v>139</v>
      </c>
      <c r="J216" s="261" t="s">
        <v>96</v>
      </c>
    </row>
    <row r="217" spans="9:11" ht="15.75" thickBot="1" x14ac:dyDescent="0.3">
      <c r="I217" s="271" t="s">
        <v>139</v>
      </c>
      <c r="J217" s="262" t="s">
        <v>86</v>
      </c>
      <c r="K217" s="263"/>
    </row>
    <row r="218" spans="9:11" ht="15.75" thickBot="1" x14ac:dyDescent="0.3">
      <c r="I218" s="271" t="s">
        <v>139</v>
      </c>
      <c r="J218" s="262" t="s">
        <v>86</v>
      </c>
      <c r="K218" s="263"/>
    </row>
    <row r="219" spans="9:11" ht="15.75" thickBot="1" x14ac:dyDescent="0.3">
      <c r="I219" s="271" t="s">
        <v>139</v>
      </c>
      <c r="J219" s="262" t="s">
        <v>86</v>
      </c>
      <c r="K219" s="263"/>
    </row>
    <row r="220" spans="9:11" ht="15.75" thickBot="1" x14ac:dyDescent="0.3">
      <c r="I220" s="271" t="s">
        <v>139</v>
      </c>
      <c r="J220" s="262" t="s">
        <v>86</v>
      </c>
      <c r="K220" s="263"/>
    </row>
    <row r="221" spans="9:11" ht="15.75" thickBot="1" x14ac:dyDescent="0.3">
      <c r="I221" s="271" t="s">
        <v>139</v>
      </c>
      <c r="J221" s="262" t="s">
        <v>86</v>
      </c>
      <c r="K221" s="263"/>
    </row>
    <row r="222" spans="9:11" ht="15.75" thickBot="1" x14ac:dyDescent="0.3">
      <c r="I222" s="271" t="s">
        <v>139</v>
      </c>
      <c r="J222" s="264" t="s">
        <v>86</v>
      </c>
      <c r="K222" s="263"/>
    </row>
    <row r="223" spans="9:11" x14ac:dyDescent="0.25">
      <c r="J223" s="265"/>
    </row>
  </sheetData>
  <mergeCells count="2">
    <mergeCell ref="M1:N1"/>
    <mergeCell ref="M9:N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12FD9-4545-41CD-A759-A3CE94D4BDED}">
  <sheetPr codeName="Feuil1"/>
  <dimension ref="A1:J7"/>
  <sheetViews>
    <sheetView tabSelected="1" workbookViewId="0">
      <selection sqref="A1:G1"/>
    </sheetView>
  </sheetViews>
  <sheetFormatPr baseColWidth="10" defaultRowHeight="15" x14ac:dyDescent="0.25"/>
  <cols>
    <col min="1" max="1" width="17.5703125" customWidth="1"/>
    <col min="2" max="2" width="21.7109375" customWidth="1"/>
    <col min="3" max="6" width="20.28515625" customWidth="1"/>
    <col min="7" max="7" width="17.5703125" customWidth="1"/>
  </cols>
  <sheetData>
    <row r="1" spans="1:10" ht="30" customHeight="1" thickBot="1" x14ac:dyDescent="0.3">
      <c r="A1" s="287" t="s">
        <v>98</v>
      </c>
      <c r="B1" s="288"/>
      <c r="C1" s="288"/>
      <c r="D1" s="288"/>
      <c r="E1" s="288"/>
      <c r="F1" s="288"/>
      <c r="G1" s="289"/>
    </row>
    <row r="2" spans="1:10" ht="28.5" customHeight="1" thickBot="1" x14ac:dyDescent="0.3">
      <c r="A2" s="4" t="s">
        <v>2</v>
      </c>
      <c r="B2" s="3" t="s">
        <v>112</v>
      </c>
      <c r="C2" s="2" t="s">
        <v>113</v>
      </c>
      <c r="D2" s="2" t="s">
        <v>114</v>
      </c>
      <c r="E2" s="2" t="s">
        <v>115</v>
      </c>
      <c r="F2" s="1" t="s">
        <v>116</v>
      </c>
      <c r="G2" s="226" t="s">
        <v>128</v>
      </c>
    </row>
    <row r="3" spans="1:10" ht="159.75" customHeight="1" x14ac:dyDescent="0.25">
      <c r="A3" s="224" t="s">
        <v>107</v>
      </c>
      <c r="B3" s="295"/>
      <c r="C3" s="296"/>
      <c r="D3" s="296" t="s">
        <v>148</v>
      </c>
      <c r="E3" s="296"/>
      <c r="F3" s="297" t="s">
        <v>147</v>
      </c>
      <c r="G3" s="227"/>
      <c r="I3" s="272"/>
      <c r="J3" t="s">
        <v>150</v>
      </c>
    </row>
    <row r="4" spans="1:10" ht="50.1" customHeight="1" thickBot="1" x14ac:dyDescent="0.3">
      <c r="A4" s="23"/>
      <c r="B4" s="223"/>
      <c r="C4" s="223"/>
      <c r="D4" s="223" t="s">
        <v>146</v>
      </c>
      <c r="E4" s="223"/>
      <c r="F4" s="223" t="s">
        <v>149</v>
      </c>
      <c r="G4" s="290"/>
    </row>
    <row r="5" spans="1:10" ht="43.5" customHeight="1" thickBot="1" x14ac:dyDescent="0.3">
      <c r="A5" s="17" t="s">
        <v>1</v>
      </c>
      <c r="B5" s="18"/>
      <c r="C5" s="19"/>
      <c r="D5" s="19"/>
      <c r="E5" s="19"/>
      <c r="F5" s="20"/>
      <c r="G5" s="290"/>
    </row>
    <row r="6" spans="1:10" ht="133.5" customHeight="1" x14ac:dyDescent="0.25">
      <c r="A6" s="225" t="s">
        <v>108</v>
      </c>
      <c r="B6" s="298"/>
      <c r="C6" s="298" t="s">
        <v>148</v>
      </c>
      <c r="D6" s="298"/>
      <c r="E6" s="298" t="s">
        <v>147</v>
      </c>
      <c r="F6" s="299"/>
      <c r="G6" s="290"/>
    </row>
    <row r="7" spans="1:10" ht="50.1" customHeight="1" thickBot="1" x14ac:dyDescent="0.3">
      <c r="A7" s="24"/>
      <c r="B7" s="16"/>
      <c r="C7" s="16" t="s">
        <v>146</v>
      </c>
      <c r="D7" s="16"/>
      <c r="E7" s="16" t="s">
        <v>149</v>
      </c>
      <c r="F7" s="16"/>
      <c r="G7" s="291"/>
    </row>
  </sheetData>
  <mergeCells count="2">
    <mergeCell ref="A1:G1"/>
    <mergeCell ref="G4:G7"/>
  </mergeCells>
  <conditionalFormatting sqref="A2:G2">
    <cfRule type="expression" dxfId="6" priority="5">
      <formula>$A2="Circuit"</formula>
    </cfRule>
    <cfRule type="expression" dxfId="5" priority="6">
      <formula>$A2="Prairies"</formula>
    </cfRule>
    <cfRule type="expression" dxfId="4" priority="7">
      <formula>$A2="Bois Joli"</formula>
    </cfRule>
  </conditionalFormatting>
  <conditionalFormatting sqref="A1:G2">
    <cfRule type="expression" dxfId="3" priority="2">
      <formula>$A2="Circuit"</formula>
    </cfRule>
    <cfRule type="expression" dxfId="2" priority="3">
      <formula>$A2="Prairies"</formula>
    </cfRule>
    <cfRule type="expression" dxfId="1" priority="4">
      <formula>$A2="Bois Joli"</formula>
    </cfRule>
  </conditionalFormatting>
  <conditionalFormatting sqref="B7:F7 B4:F4">
    <cfRule type="expression" dxfId="0" priority="1">
      <formula>ISBLANK(B4)</formula>
    </cfRule>
  </conditionalFormatting>
  <pageMargins left="0.7" right="0.7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AF4BBFC1-6BFD-4175-A46F-ACF0F3EF4275}">
          <x14:formula1>
            <xm:f>'Références-picto et autres'!$E$2:$E$4</xm:f>
          </x14:formula1>
          <xm:sqref>A2</xm:sqref>
        </x14:dataValidation>
        <x14:dataValidation type="list" allowBlank="1" showInputMessage="1" xr:uid="{FE8DBDD8-A99D-4507-B59C-96F2BE2B46E3}">
          <x14:formula1>
            <xm:f>'Références-picto et autres'!$A$2:$A$50</xm:f>
          </x14:formula1>
          <xm:sqref>B7:F7</xm:sqref>
        </x14:dataValidation>
        <x14:dataValidation type="list" allowBlank="1" showInputMessage="1" showErrorMessage="1" xr:uid="{928F3606-4CF9-4D24-97B6-5A6F1E799840}">
          <x14:formula1>
            <xm:f>'Références-picto et autres'!$G$1:$G$52</xm:f>
          </x14:formula1>
          <xm:sqref>A1:G1</xm:sqref>
        </x14:dataValidation>
        <x14:dataValidation type="list" allowBlank="1" xr:uid="{AAC5D401-E519-4439-A1F4-9F8546106C57}">
          <x14:formula1>
            <xm:f>'Références-picto et autres'!$A$2:$A$50</xm:f>
          </x14:formula1>
          <xm:sqref>B4:F4</xm:sqref>
        </x14:dataValidation>
        <x14:dataValidation type="list" allowBlank="1" showInputMessage="1" showErrorMessage="1" xr:uid="{DA0A2C53-E52A-4F08-BE31-7EE61FA66F52}">
          <x14:formula1>
            <xm:f>'Références-picto et autres'!#REF!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Feuil1</vt:lpstr>
      <vt:lpstr>Références-picto et autres</vt:lpstr>
      <vt:lpstr>Planning individuel</vt:lpstr>
      <vt:lpstr>PLANNING!Zone_d_impression</vt:lpstr>
    </vt:vector>
  </TitlesOfParts>
  <Company>ADAPEI 72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SEGUIN</dc:creator>
  <cp:lastModifiedBy>François</cp:lastModifiedBy>
  <dcterms:created xsi:type="dcterms:W3CDTF">2025-11-19T08:59:50Z</dcterms:created>
  <dcterms:modified xsi:type="dcterms:W3CDTF">2025-12-02T10:39:59Z</dcterms:modified>
</cp:coreProperties>
</file>