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0073225-9985-4EB8-A994-A4DBABDB60D2}" xr6:coauthVersionLast="47" xr6:coauthVersionMax="47" xr10:uidLastSave="{00000000-0000-0000-0000-000000000000}"/>
  <bookViews>
    <workbookView xWindow="-120" yWindow="-120" windowWidth="29040" windowHeight="15840" xr2:uid="{935689D8-89DF-A74D-990D-269557351AA1}"/>
  </bookViews>
  <sheets>
    <sheet name="Suivi" sheetId="1" r:id="rId1"/>
    <sheet name="Année 25" sheetId="14" r:id="rId2"/>
    <sheet name="Janv" sheetId="2" r:id="rId3"/>
    <sheet name="Fev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" sheetId="10" r:id="rId11"/>
    <sheet name="Oct" sheetId="11" r:id="rId12"/>
    <sheet name="Nov" sheetId="12" r:id="rId13"/>
    <sheet name="Dec" sheetId="13" r:id="rId14"/>
    <sheet name="Données" sheetId="15" r:id="rId1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3" i="2" l="1"/>
  <c r="A32" i="2"/>
  <c r="A31" i="2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4" i="2"/>
  <c r="A3" i="2"/>
</calcChain>
</file>

<file path=xl/sharedStrings.xml><?xml version="1.0" encoding="utf-8"?>
<sst xmlns="http://schemas.openxmlformats.org/spreadsheetml/2006/main" count="1972" uniqueCount="1221">
  <si>
    <t>REF DOSSIER</t>
  </si>
  <si>
    <t>NOM CLIENT</t>
  </si>
  <si>
    <t>Prénom</t>
  </si>
  <si>
    <t>LIEUX</t>
  </si>
  <si>
    <t>Code Postal</t>
  </si>
  <si>
    <t>Adresse</t>
  </si>
  <si>
    <t>Mail</t>
  </si>
  <si>
    <t>Téléphone</t>
  </si>
  <si>
    <t>Téléphone 2</t>
  </si>
  <si>
    <t>Contact reçu le</t>
  </si>
  <si>
    <t>Date contact</t>
  </si>
  <si>
    <t>1er RDV</t>
  </si>
  <si>
    <t>2ème RDV</t>
  </si>
  <si>
    <t>3ème RDV</t>
  </si>
  <si>
    <t>Relance 1</t>
  </si>
  <si>
    <t>Relance 2</t>
  </si>
  <si>
    <t>Relance 3</t>
  </si>
  <si>
    <t>Architecte</t>
  </si>
  <si>
    <t>PC</t>
  </si>
  <si>
    <t>Financement</t>
  </si>
  <si>
    <t>Devis</t>
  </si>
  <si>
    <t>Montant HT</t>
  </si>
  <si>
    <t>Observation</t>
  </si>
  <si>
    <t>JANVIER</t>
  </si>
  <si>
    <t>Chantier commencé</t>
  </si>
  <si>
    <t>Total</t>
  </si>
  <si>
    <t>Ilotage/boitage</t>
  </si>
  <si>
    <t>Contact entrant</t>
  </si>
  <si>
    <t>Ilotage</t>
  </si>
  <si>
    <t>Boitage</t>
  </si>
  <si>
    <t>Direct</t>
  </si>
  <si>
    <t>CDF</t>
  </si>
  <si>
    <t>Autre</t>
  </si>
  <si>
    <t>Parrainage</t>
  </si>
  <si>
    <t>R1</t>
  </si>
  <si>
    <t>R2</t>
  </si>
  <si>
    <t>R3</t>
  </si>
  <si>
    <t>Devis signé</t>
  </si>
  <si>
    <t>Montant</t>
  </si>
  <si>
    <t>date</t>
  </si>
  <si>
    <t>€HT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</si>
  <si>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</si>
  <si>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</si>
  <si>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</si>
  <si>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</si>
  <si>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</si>
  <si>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</si>
  <si>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</si>
  <si>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</si>
  <si>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</si>
  <si>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</si>
  <si>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</si>
  <si>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</t>
  </si>
  <si>
    <t>TOTAL</t>
  </si>
  <si>
    <t>Date Devis signé</t>
  </si>
  <si>
    <t>Montant € HT</t>
  </si>
  <si>
    <t>Montant TTC 20%</t>
  </si>
  <si>
    <t>Montant TTC 10%</t>
  </si>
  <si>
    <t>Date Travaux Prévisionnel</t>
  </si>
  <si>
    <t>CP</t>
  </si>
  <si>
    <t>Commune_nom</t>
  </si>
  <si>
    <t>83990</t>
  </si>
  <si>
    <t>ST TROPEZ</t>
  </si>
  <si>
    <t>83980</t>
  </si>
  <si>
    <t>LE LAVANDOU</t>
  </si>
  <si>
    <t>83920</t>
  </si>
  <si>
    <t>LA MOTTE</t>
  </si>
  <si>
    <t>83910</t>
  </si>
  <si>
    <t>POURRIERES</t>
  </si>
  <si>
    <t>83890</t>
  </si>
  <si>
    <t>BESSE SUR ISSOLE</t>
  </si>
  <si>
    <t>83870</t>
  </si>
  <si>
    <t>SIGNES</t>
  </si>
  <si>
    <t>83860</t>
  </si>
  <si>
    <t>NANS LES PINS</t>
  </si>
  <si>
    <t>83840</t>
  </si>
  <si>
    <t>BARGEME</t>
  </si>
  <si>
    <t>BRENON</t>
  </si>
  <si>
    <t>CHATEAUVIEUX</t>
  </si>
  <si>
    <t>COMPS SUR ARTUBY</t>
  </si>
  <si>
    <t>LA BASTIDE</t>
  </si>
  <si>
    <t>LA MARTRE</t>
  </si>
  <si>
    <t>LA ROQUE ESCLAPON</t>
  </si>
  <si>
    <t>LE BOURGUET</t>
  </si>
  <si>
    <t>TRIGANCE</t>
  </si>
  <si>
    <t>83830</t>
  </si>
  <si>
    <t>BARGEMON</t>
  </si>
  <si>
    <t>CALLAS</t>
  </si>
  <si>
    <t>CLAVIERS</t>
  </si>
  <si>
    <t>FIGANIERES</t>
  </si>
  <si>
    <t>83820</t>
  </si>
  <si>
    <t>RAYOL CANADEL SUR MER</t>
  </si>
  <si>
    <t>83790</t>
  </si>
  <si>
    <t>PIGNANS</t>
  </si>
  <si>
    <t>83780</t>
  </si>
  <si>
    <t>FLAYOSC</t>
  </si>
  <si>
    <t>83740</t>
  </si>
  <si>
    <t>LA CADIERE D AZUR</t>
  </si>
  <si>
    <t>83720</t>
  </si>
  <si>
    <t>TRANS EN PROVENCE</t>
  </si>
  <si>
    <t>83700</t>
  </si>
  <si>
    <t>ST RAPHAEL</t>
  </si>
  <si>
    <t>83690</t>
  </si>
  <si>
    <t>SALERNES</t>
  </si>
  <si>
    <t>SILLANS LA CASCADE</t>
  </si>
  <si>
    <t>TOURTOUR</t>
  </si>
  <si>
    <t>VILLECROZE</t>
  </si>
  <si>
    <t>83680</t>
  </si>
  <si>
    <t>LA GARDE FREINET</t>
  </si>
  <si>
    <t>83670</t>
  </si>
  <si>
    <t>BARJOLS</t>
  </si>
  <si>
    <t>CHATEAUVERT</t>
  </si>
  <si>
    <t>FOX AMPHOUX</t>
  </si>
  <si>
    <t>MONTMEYAN</t>
  </si>
  <si>
    <t>PONTEVES</t>
  </si>
  <si>
    <t>TAVERNES</t>
  </si>
  <si>
    <t>VARAGES</t>
  </si>
  <si>
    <t>83660</t>
  </si>
  <si>
    <t>CARNOULES</t>
  </si>
  <si>
    <t>83640</t>
  </si>
  <si>
    <t>PLAN D AUPS STE BAUME</t>
  </si>
  <si>
    <t>ST ZACHARIE</t>
  </si>
  <si>
    <t>83630</t>
  </si>
  <si>
    <t>AIGUINES</t>
  </si>
  <si>
    <t>ARTIGNOSC SUR VERDON</t>
  </si>
  <si>
    <t>AUPS</t>
  </si>
  <si>
    <t>BAUDINARD SUR VERDON</t>
  </si>
  <si>
    <t>BAUDUEN</t>
  </si>
  <si>
    <t>LES SALLES SUR VERDON</t>
  </si>
  <si>
    <t>MOISSAC BELLEVUE</t>
  </si>
  <si>
    <t>REGUSSE</t>
  </si>
  <si>
    <t>VERIGNON</t>
  </si>
  <si>
    <t>83610</t>
  </si>
  <si>
    <t>COLLOBRIERES</t>
  </si>
  <si>
    <t>83600</t>
  </si>
  <si>
    <t>BAGNOLS EN FORET</t>
  </si>
  <si>
    <t>FREJUS</t>
  </si>
  <si>
    <t>LES ADRETS DE L ESTEREL</t>
  </si>
  <si>
    <t>83590</t>
  </si>
  <si>
    <t>GONFARON</t>
  </si>
  <si>
    <t>83580</t>
  </si>
  <si>
    <t>GASSIN</t>
  </si>
  <si>
    <t>83570</t>
  </si>
  <si>
    <t>CARCES</t>
  </si>
  <si>
    <t>CORRENS</t>
  </si>
  <si>
    <t>COTIGNAC</t>
  </si>
  <si>
    <t>ENTRECASTEAUX</t>
  </si>
  <si>
    <t>MONTFORT SUR ARGENS</t>
  </si>
  <si>
    <t>83560</t>
  </si>
  <si>
    <t>ARTIGUES</t>
  </si>
  <si>
    <t>ESPARRON</t>
  </si>
  <si>
    <t>GINASSERVIS</t>
  </si>
  <si>
    <t>LA VERDIERE</t>
  </si>
  <si>
    <t>RIANS</t>
  </si>
  <si>
    <t>ST JULIEN</t>
  </si>
  <si>
    <t>ST MARTIN DE PALLIERES</t>
  </si>
  <si>
    <t>VINON SUR VERDON</t>
  </si>
  <si>
    <t>83550</t>
  </si>
  <si>
    <t>VIDAUBAN</t>
  </si>
  <si>
    <t>83530</t>
  </si>
  <si>
    <t>83520</t>
  </si>
  <si>
    <t>ROQUEBRUNE SUR ARGENS</t>
  </si>
  <si>
    <t>83510</t>
  </si>
  <si>
    <t>LORGUES</t>
  </si>
  <si>
    <t>ST ANTONIN DU VAR</t>
  </si>
  <si>
    <t>83500</t>
  </si>
  <si>
    <t>LA SEYNE SUR MER</t>
  </si>
  <si>
    <t>83490</t>
  </si>
  <si>
    <t>LE MUY</t>
  </si>
  <si>
    <t>83480</t>
  </si>
  <si>
    <t>PUGET SUR ARGENS</t>
  </si>
  <si>
    <t>83470</t>
  </si>
  <si>
    <t>OLLIERES</t>
  </si>
  <si>
    <t>POURCIEUX</t>
  </si>
  <si>
    <t>SEILLONS SOURCE D ARGENS</t>
  </si>
  <si>
    <t>ST MAXIMIN LA STE BAUME</t>
  </si>
  <si>
    <t>83460</t>
  </si>
  <si>
    <t>LES ARCS</t>
  </si>
  <si>
    <t>TARADEAU</t>
  </si>
  <si>
    <t>83440</t>
  </si>
  <si>
    <t>CALLIAN</t>
  </si>
  <si>
    <t>FAYENCE</t>
  </si>
  <si>
    <t>MONS</t>
  </si>
  <si>
    <t>MONTAUROUX</t>
  </si>
  <si>
    <t>SEILLANS</t>
  </si>
  <si>
    <t>ST PAUL EN FORET</t>
  </si>
  <si>
    <t>TANNERON</t>
  </si>
  <si>
    <t>TOURRETTES</t>
  </si>
  <si>
    <t>83430</t>
  </si>
  <si>
    <t>ST MANDRIER SUR MER</t>
  </si>
  <si>
    <t>83420</t>
  </si>
  <si>
    <t>LA CROIX VALMER</t>
  </si>
  <si>
    <t>83400</t>
  </si>
  <si>
    <t>HYERES</t>
  </si>
  <si>
    <t>83390</t>
  </si>
  <si>
    <t>CUERS</t>
  </si>
  <si>
    <t>PIERREFEU DU VAR</t>
  </si>
  <si>
    <t>PUGET VILLE</t>
  </si>
  <si>
    <t>83380</t>
  </si>
  <si>
    <t>83370</t>
  </si>
  <si>
    <t>83350</t>
  </si>
  <si>
    <t>RAMATUELLE</t>
  </si>
  <si>
    <t>83340</t>
  </si>
  <si>
    <t>CABASSE</t>
  </si>
  <si>
    <t>FLASSANS SUR ISSOLE</t>
  </si>
  <si>
    <t>LE CANNET DES MAURES</t>
  </si>
  <si>
    <t>LE LUC</t>
  </si>
  <si>
    <t>LE THORONET</t>
  </si>
  <si>
    <t>LES MAYONS</t>
  </si>
  <si>
    <t>83330</t>
  </si>
  <si>
    <t>EVENOS</t>
  </si>
  <si>
    <t>LE BEAUSSET</t>
  </si>
  <si>
    <t>LE CASTELLET</t>
  </si>
  <si>
    <t>83320</t>
  </si>
  <si>
    <t>CARQUEIRANNE</t>
  </si>
  <si>
    <t>83310</t>
  </si>
  <si>
    <t>COGOLIN</t>
  </si>
  <si>
    <t>GRIMAUD</t>
  </si>
  <si>
    <t>LA MOLE</t>
  </si>
  <si>
    <t>83300</t>
  </si>
  <si>
    <t>CHATEAUDOUBLE</t>
  </si>
  <si>
    <t>DRAGUIGNAN</t>
  </si>
  <si>
    <t>83270</t>
  </si>
  <si>
    <t>ST CYR SUR MER</t>
  </si>
  <si>
    <t>83260</t>
  </si>
  <si>
    <t>LA CRAU</t>
  </si>
  <si>
    <t>83250</t>
  </si>
  <si>
    <t>LA LONDE LES MAURES</t>
  </si>
  <si>
    <t>83240</t>
  </si>
  <si>
    <t>CAVALAIRE SUR MER</t>
  </si>
  <si>
    <t>83230</t>
  </si>
  <si>
    <t>BORMES LES MIMOSAS</t>
  </si>
  <si>
    <t>83220</t>
  </si>
  <si>
    <t>LE PRADET</t>
  </si>
  <si>
    <t>83210</t>
  </si>
  <si>
    <t>BELGENTIER</t>
  </si>
  <si>
    <t>LA FARLEDE</t>
  </si>
  <si>
    <t>SOLLIES PONT</t>
  </si>
  <si>
    <t>SOLLIES TOUCAS</t>
  </si>
  <si>
    <t>SOLLIES VILLE</t>
  </si>
  <si>
    <t>83200</t>
  </si>
  <si>
    <t>LE REVEST LES EAUX</t>
  </si>
  <si>
    <t>TOULON</t>
  </si>
  <si>
    <t>83190</t>
  </si>
  <si>
    <t>OLLIOULES</t>
  </si>
  <si>
    <t>83170</t>
  </si>
  <si>
    <t>BRIGNOLES</t>
  </si>
  <si>
    <t>CAMPS LA SOURCE</t>
  </si>
  <si>
    <t>LA CELLE</t>
  </si>
  <si>
    <t>ROUGIERS</t>
  </si>
  <si>
    <t>TOURVES</t>
  </si>
  <si>
    <t>VINS SUR CARAMY</t>
  </si>
  <si>
    <t>83160</t>
  </si>
  <si>
    <t>LA VALETTE DU VAR</t>
  </si>
  <si>
    <t>83150</t>
  </si>
  <si>
    <t>BANDOL</t>
  </si>
  <si>
    <t>83149</t>
  </si>
  <si>
    <t>BRAS</t>
  </si>
  <si>
    <t>83143</t>
  </si>
  <si>
    <t>LE VAL</t>
  </si>
  <si>
    <t>83140</t>
  </si>
  <si>
    <t>SIX FOURS LES PLAGES</t>
  </si>
  <si>
    <t>83136</t>
  </si>
  <si>
    <t>FORCALQUEIRET</t>
  </si>
  <si>
    <t>GAREOULT</t>
  </si>
  <si>
    <t>LA ROQUEBRUSSANNE</t>
  </si>
  <si>
    <t>MAZAUGUES</t>
  </si>
  <si>
    <t>MEOUNES LES MONTRIEUX</t>
  </si>
  <si>
    <t>NEOULES</t>
  </si>
  <si>
    <t>ROCBARON</t>
  </si>
  <si>
    <t>STE ANASTASIE SUR ISSOLE</t>
  </si>
  <si>
    <t>83131</t>
  </si>
  <si>
    <t>MONTFERRAT</t>
  </si>
  <si>
    <t>83130</t>
  </si>
  <si>
    <t>LA GARDE</t>
  </si>
  <si>
    <t>83120</t>
  </si>
  <si>
    <t>LE PLAN DE LA TOUR</t>
  </si>
  <si>
    <t>STE MAXIME</t>
  </si>
  <si>
    <t>83119</t>
  </si>
  <si>
    <t>BRUE AURIAC</t>
  </si>
  <si>
    <t>83111</t>
  </si>
  <si>
    <t>AMPUS</t>
  </si>
  <si>
    <t>83110</t>
  </si>
  <si>
    <t>SANARY SUR MER</t>
  </si>
  <si>
    <t>83100</t>
  </si>
  <si>
    <t>83000</t>
  </si>
  <si>
    <t>13990</t>
  </si>
  <si>
    <t>FONTVIEILLE</t>
  </si>
  <si>
    <t>13980</t>
  </si>
  <si>
    <t>ALLEINS</t>
  </si>
  <si>
    <t>13960</t>
  </si>
  <si>
    <t>SAUSSET LES PINS</t>
  </si>
  <si>
    <t>13950</t>
  </si>
  <si>
    <t>CADOLIVE</t>
  </si>
  <si>
    <t>13940</t>
  </si>
  <si>
    <t>MOLLEGES</t>
  </si>
  <si>
    <t>13930</t>
  </si>
  <si>
    <t>AUREILLE</t>
  </si>
  <si>
    <t>13920</t>
  </si>
  <si>
    <t>ST MITRE LES REMPARTS</t>
  </si>
  <si>
    <t>13910</t>
  </si>
  <si>
    <t>MAILLANE</t>
  </si>
  <si>
    <t>13890</t>
  </si>
  <si>
    <t>MOURIES</t>
  </si>
  <si>
    <t>13880</t>
  </si>
  <si>
    <t>VELAUX</t>
  </si>
  <si>
    <t>13870</t>
  </si>
  <si>
    <t>ROGNONAS</t>
  </si>
  <si>
    <t>13860</t>
  </si>
  <si>
    <t>PEYROLLES EN PROVENCE</t>
  </si>
  <si>
    <t>13850</t>
  </si>
  <si>
    <t>GREASQUE</t>
  </si>
  <si>
    <t>13840</t>
  </si>
  <si>
    <t>ROGNES</t>
  </si>
  <si>
    <t>13830</t>
  </si>
  <si>
    <t>ROQUEFORT LA BEDOULE</t>
  </si>
  <si>
    <t>13821</t>
  </si>
  <si>
    <t>LA PENNE SUR HUVEAUNE</t>
  </si>
  <si>
    <t>13820</t>
  </si>
  <si>
    <t>ENSUES LA REDONNE</t>
  </si>
  <si>
    <t>13810</t>
  </si>
  <si>
    <t>EYGALIERES</t>
  </si>
  <si>
    <t>13800</t>
  </si>
  <si>
    <t>ISTRES</t>
  </si>
  <si>
    <t>13790</t>
  </si>
  <si>
    <t>CHATEAUNEUF LE ROUGE</t>
  </si>
  <si>
    <t>PEYNIER</t>
  </si>
  <si>
    <t>ROUSSET</t>
  </si>
  <si>
    <t>13780</t>
  </si>
  <si>
    <t>CUGES LES PINS</t>
  </si>
  <si>
    <t>RIBOUX</t>
  </si>
  <si>
    <t>13770</t>
  </si>
  <si>
    <t>VENELLES</t>
  </si>
  <si>
    <t>13760</t>
  </si>
  <si>
    <t>ST CANNAT</t>
  </si>
  <si>
    <t>13750</t>
  </si>
  <si>
    <t>PLAN D ORGON</t>
  </si>
  <si>
    <t>13740</t>
  </si>
  <si>
    <t>LE ROVE</t>
  </si>
  <si>
    <t>13730</t>
  </si>
  <si>
    <t>ST VICTORET</t>
  </si>
  <si>
    <t>13720</t>
  </si>
  <si>
    <t>BELCODENE</t>
  </si>
  <si>
    <t>LA BOUILLADISSE</t>
  </si>
  <si>
    <t>13710</t>
  </si>
  <si>
    <t>FUVEAU</t>
  </si>
  <si>
    <t>13700</t>
  </si>
  <si>
    <t>MARIGNANE</t>
  </si>
  <si>
    <t>13690</t>
  </si>
  <si>
    <t>GRAVESON</t>
  </si>
  <si>
    <t>13680</t>
  </si>
  <si>
    <t>LANCON PROVENCE</t>
  </si>
  <si>
    <t>13670</t>
  </si>
  <si>
    <t>ST ANDIOL</t>
  </si>
  <si>
    <t>VERQUIERES</t>
  </si>
  <si>
    <t>13660</t>
  </si>
  <si>
    <t>ORGON</t>
  </si>
  <si>
    <t>13650</t>
  </si>
  <si>
    <t>MEYRARGUES</t>
  </si>
  <si>
    <t>13640</t>
  </si>
  <si>
    <t>LA ROQUE D ANTHERON</t>
  </si>
  <si>
    <t>13630</t>
  </si>
  <si>
    <t>EYRAGUES</t>
  </si>
  <si>
    <t>13620</t>
  </si>
  <si>
    <t>CARRY LE ROUET</t>
  </si>
  <si>
    <t>13610</t>
  </si>
  <si>
    <t>LE PUY STE REPARADE</t>
  </si>
  <si>
    <t>ST ESTEVE JANSON</t>
  </si>
  <si>
    <t>13600</t>
  </si>
  <si>
    <t>CEYRESTE</t>
  </si>
  <si>
    <t>LA CIOTAT</t>
  </si>
  <si>
    <t>13590</t>
  </si>
  <si>
    <t>MEYREUIL</t>
  </si>
  <si>
    <t>13580</t>
  </si>
  <si>
    <t>LA FARE LES OLIVIERS</t>
  </si>
  <si>
    <t>13570</t>
  </si>
  <si>
    <t>BARBENTANE</t>
  </si>
  <si>
    <t>13560</t>
  </si>
  <si>
    <t>SENAS</t>
  </si>
  <si>
    <t>13550</t>
  </si>
  <si>
    <t>NOVES</t>
  </si>
  <si>
    <t>13540</t>
  </si>
  <si>
    <t>AIX EN PROVENCE</t>
  </si>
  <si>
    <t>13530</t>
  </si>
  <si>
    <t>TRETS</t>
  </si>
  <si>
    <t>13520</t>
  </si>
  <si>
    <t>LES BAUX DE PROVENCE</t>
  </si>
  <si>
    <t>MAUSSANE LES ALPILLES</t>
  </si>
  <si>
    <t>PARADOU</t>
  </si>
  <si>
    <t>13510</t>
  </si>
  <si>
    <t>EGUILLES</t>
  </si>
  <si>
    <t>13500</t>
  </si>
  <si>
    <t>MARTIGUES</t>
  </si>
  <si>
    <t>13490</t>
  </si>
  <si>
    <t>JOUQUES</t>
  </si>
  <si>
    <t>13480</t>
  </si>
  <si>
    <t>CABRIES</t>
  </si>
  <si>
    <t>13470</t>
  </si>
  <si>
    <t>CARNOUX EN PROVENCE</t>
  </si>
  <si>
    <t>13460</t>
  </si>
  <si>
    <t>SAINTES MARIES DE LA MER</t>
  </si>
  <si>
    <t>13450</t>
  </si>
  <si>
    <t>GRANS</t>
  </si>
  <si>
    <t>13440</t>
  </si>
  <si>
    <t>CABANNES</t>
  </si>
  <si>
    <t>13430</t>
  </si>
  <si>
    <t>EYGUIERES</t>
  </si>
  <si>
    <t>13420</t>
  </si>
  <si>
    <t>GEMENOS</t>
  </si>
  <si>
    <t>13410</t>
  </si>
  <si>
    <t>LAMBESC</t>
  </si>
  <si>
    <t>13400</t>
  </si>
  <si>
    <t>AUBAGNE</t>
  </si>
  <si>
    <t>13390</t>
  </si>
  <si>
    <t>AURIOL</t>
  </si>
  <si>
    <t>13380</t>
  </si>
  <si>
    <t>PLAN DE CUQUES</t>
  </si>
  <si>
    <t>13370</t>
  </si>
  <si>
    <t>MALLEMORT</t>
  </si>
  <si>
    <t>13360</t>
  </si>
  <si>
    <t>ROQUEVAIRE</t>
  </si>
  <si>
    <t>13350</t>
  </si>
  <si>
    <t>CHARLEVAL</t>
  </si>
  <si>
    <t>13340</t>
  </si>
  <si>
    <t>ROGNAC</t>
  </si>
  <si>
    <t>13330</t>
  </si>
  <si>
    <t>LA BARBEN</t>
  </si>
  <si>
    <t>PELISSANNE</t>
  </si>
  <si>
    <t>13320</t>
  </si>
  <si>
    <t>BOUC BEL AIR</t>
  </si>
  <si>
    <t>13310</t>
  </si>
  <si>
    <t>ST MARTIN DE CRAU</t>
  </si>
  <si>
    <t>13300</t>
  </si>
  <si>
    <t>SALON DE PROVENCE</t>
  </si>
  <si>
    <t>13290</t>
  </si>
  <si>
    <t>13280</t>
  </si>
  <si>
    <t>ARLES</t>
  </si>
  <si>
    <t>13270</t>
  </si>
  <si>
    <t>FOS SUR MER</t>
  </si>
  <si>
    <t>13260</t>
  </si>
  <si>
    <t>CASSIS</t>
  </si>
  <si>
    <t>13250</t>
  </si>
  <si>
    <t>CORNILLON CONFOUX</t>
  </si>
  <si>
    <t>ST CHAMAS</t>
  </si>
  <si>
    <t>13240</t>
  </si>
  <si>
    <t>SEPTEMES LES VALLONS</t>
  </si>
  <si>
    <t>13230</t>
  </si>
  <si>
    <t>PORT ST LOUIS DU RHONE</t>
  </si>
  <si>
    <t>13220</t>
  </si>
  <si>
    <t>CHATEAUNEUF LES MARTIGUES</t>
  </si>
  <si>
    <t>13210</t>
  </si>
  <si>
    <t>ST REMY DE PROVENCE</t>
  </si>
  <si>
    <t>13200</t>
  </si>
  <si>
    <t>13190</t>
  </si>
  <si>
    <t>ALLAUCH</t>
  </si>
  <si>
    <t>13180</t>
  </si>
  <si>
    <t>GIGNAC LA NERTHE</t>
  </si>
  <si>
    <t>13170</t>
  </si>
  <si>
    <t>LES PENNES MIRABEAU</t>
  </si>
  <si>
    <t>13160</t>
  </si>
  <si>
    <t>CHATEAURENARD</t>
  </si>
  <si>
    <t>13150</t>
  </si>
  <si>
    <t>BOULBON</t>
  </si>
  <si>
    <t>ST PIERRE DE MEZOARGUES</t>
  </si>
  <si>
    <t>TARASCON</t>
  </si>
  <si>
    <t>13140</t>
  </si>
  <si>
    <t>MIRAMAS</t>
  </si>
  <si>
    <t>13130</t>
  </si>
  <si>
    <t>BERRE L ETANG</t>
  </si>
  <si>
    <t>13129</t>
  </si>
  <si>
    <t>13127</t>
  </si>
  <si>
    <t>VITROLLES</t>
  </si>
  <si>
    <t>13126</t>
  </si>
  <si>
    <t>VAUVENARGUES</t>
  </si>
  <si>
    <t>13124</t>
  </si>
  <si>
    <t>PEYPIN</t>
  </si>
  <si>
    <t>13123</t>
  </si>
  <si>
    <t>13122</t>
  </si>
  <si>
    <t>VENTABREN</t>
  </si>
  <si>
    <t>13121</t>
  </si>
  <si>
    <t>AURONS</t>
  </si>
  <si>
    <t>13120</t>
  </si>
  <si>
    <t>GARDANNE</t>
  </si>
  <si>
    <t>13119</t>
  </si>
  <si>
    <t>ST SAVOURNIN</t>
  </si>
  <si>
    <t>13118</t>
  </si>
  <si>
    <t>13117</t>
  </si>
  <si>
    <t>13116</t>
  </si>
  <si>
    <t>VERNEGUES</t>
  </si>
  <si>
    <t>13115</t>
  </si>
  <si>
    <t>ST PAUL LES DURANCE</t>
  </si>
  <si>
    <t>13114</t>
  </si>
  <si>
    <t>PUYLOUBIER</t>
  </si>
  <si>
    <t>13113</t>
  </si>
  <si>
    <t>LAMANON</t>
  </si>
  <si>
    <t>13112</t>
  </si>
  <si>
    <t>LA DESTROUSSE</t>
  </si>
  <si>
    <t>13111</t>
  </si>
  <si>
    <t>COUDOUX</t>
  </si>
  <si>
    <t>13110</t>
  </si>
  <si>
    <t>PORT DE BOUC</t>
  </si>
  <si>
    <t>13109</t>
  </si>
  <si>
    <t>SIMIANE COLLONGUE</t>
  </si>
  <si>
    <t>13105</t>
  </si>
  <si>
    <t>MIMET</t>
  </si>
  <si>
    <t>13104</t>
  </si>
  <si>
    <t>13103</t>
  </si>
  <si>
    <t>MAS BLANC DES ALPILLES</t>
  </si>
  <si>
    <t>ST ETIENNE DU GRES</t>
  </si>
  <si>
    <t>13100</t>
  </si>
  <si>
    <t>BEAURECUEIL</t>
  </si>
  <si>
    <t>LE THOLONET</t>
  </si>
  <si>
    <t>ST ANTONIN SUR BAYON</t>
  </si>
  <si>
    <t>ST MARC JAUMEGARDE</t>
  </si>
  <si>
    <t>13090</t>
  </si>
  <si>
    <t>13080</t>
  </si>
  <si>
    <t>13016</t>
  </si>
  <si>
    <t>MARSEILLE 16</t>
  </si>
  <si>
    <t>13015</t>
  </si>
  <si>
    <t>MARSEILLE 15</t>
  </si>
  <si>
    <t>13014</t>
  </si>
  <si>
    <t>MARSEILLE 14</t>
  </si>
  <si>
    <t>13013</t>
  </si>
  <si>
    <t>MARSEILLE 13</t>
  </si>
  <si>
    <t>13012</t>
  </si>
  <si>
    <t>MARSEILLE 12</t>
  </si>
  <si>
    <t>13011</t>
  </si>
  <si>
    <t>MARSEILLE 11</t>
  </si>
  <si>
    <t>13010</t>
  </si>
  <si>
    <t>MARSEILLE 10</t>
  </si>
  <si>
    <t>13009</t>
  </si>
  <si>
    <t>MARSEILLE 09</t>
  </si>
  <si>
    <t>13008</t>
  </si>
  <si>
    <t>MARSEILLE 08</t>
  </si>
  <si>
    <t>13007</t>
  </si>
  <si>
    <t>MARSEILLE 07</t>
  </si>
  <si>
    <t>13006</t>
  </si>
  <si>
    <t>MARSEILLE 06</t>
  </si>
  <si>
    <t>13005</t>
  </si>
  <si>
    <t>MARSEILLE 05</t>
  </si>
  <si>
    <t>13004</t>
  </si>
  <si>
    <t>MARSEILLE 04</t>
  </si>
  <si>
    <t>13003</t>
  </si>
  <si>
    <t>MARSEILLE 03</t>
  </si>
  <si>
    <t>13002</t>
  </si>
  <si>
    <t>MARSEILLE 02</t>
  </si>
  <si>
    <t>13001</t>
  </si>
  <si>
    <t>MARSEILLE 01</t>
  </si>
  <si>
    <t>06950</t>
  </si>
  <si>
    <t>FALICON</t>
  </si>
  <si>
    <t>06910</t>
  </si>
  <si>
    <t>AIGLUN</t>
  </si>
  <si>
    <t>AMIRAT</t>
  </si>
  <si>
    <t>COLLONGUES</t>
  </si>
  <si>
    <t>CUEBRIS</t>
  </si>
  <si>
    <t>LA ROQUE EN PROVENCE</t>
  </si>
  <si>
    <t>LE MAS</t>
  </si>
  <si>
    <t>LES MUJOULS</t>
  </si>
  <si>
    <t>PIERREFEU</t>
  </si>
  <si>
    <t>ROQUESTERON</t>
  </si>
  <si>
    <t>SALLAGRIFFON</t>
  </si>
  <si>
    <t>SIGALE</t>
  </si>
  <si>
    <t>06850</t>
  </si>
  <si>
    <t>BRIANCONNET</t>
  </si>
  <si>
    <t>GARS</t>
  </si>
  <si>
    <t>ST AUBAN</t>
  </si>
  <si>
    <t>06830</t>
  </si>
  <si>
    <t>BONSON</t>
  </si>
  <si>
    <t>GILETTE</t>
  </si>
  <si>
    <t>REVEST LES ROCHES</t>
  </si>
  <si>
    <t>TOUDON</t>
  </si>
  <si>
    <t>TOURETTE DU CHATEAU</t>
  </si>
  <si>
    <t>06810</t>
  </si>
  <si>
    <t>AURIBEAU SUR SIAGNE</t>
  </si>
  <si>
    <t>06800</t>
  </si>
  <si>
    <t>CAGNES SUR MER</t>
  </si>
  <si>
    <t>06790</t>
  </si>
  <si>
    <t>ASPREMONT</t>
  </si>
  <si>
    <t>06750</t>
  </si>
  <si>
    <t>ANDON</t>
  </si>
  <si>
    <t>CAILLE</t>
  </si>
  <si>
    <t>SERANON</t>
  </si>
  <si>
    <t>VALDEROURE</t>
  </si>
  <si>
    <t>06740</t>
  </si>
  <si>
    <t>CHATEAUNEUF GRASSE</t>
  </si>
  <si>
    <t>06730</t>
  </si>
  <si>
    <t>ST ANDRE DE LA ROCHE</t>
  </si>
  <si>
    <t>06710</t>
  </si>
  <si>
    <t>MALAUSSENE</t>
  </si>
  <si>
    <t>MASSOINS</t>
  </si>
  <si>
    <t>THIERY</t>
  </si>
  <si>
    <t>TOUET SUR VAR</t>
  </si>
  <si>
    <t>VILLARS SUR VAR</t>
  </si>
  <si>
    <t>06700</t>
  </si>
  <si>
    <t>ST LAURENT DU VAR</t>
  </si>
  <si>
    <t>06690</t>
  </si>
  <si>
    <t>TOURRETTE LEVENS</t>
  </si>
  <si>
    <t>06670</t>
  </si>
  <si>
    <t>CASTAGNIERS</t>
  </si>
  <si>
    <t>COLOMARS</t>
  </si>
  <si>
    <t>DURANUS</t>
  </si>
  <si>
    <t>LA ROQUETTE SUR VAR</t>
  </si>
  <si>
    <t>LEVENS</t>
  </si>
  <si>
    <t>ST BLAISE</t>
  </si>
  <si>
    <t>ST MARTIN DU VAR</t>
  </si>
  <si>
    <t>06660</t>
  </si>
  <si>
    <t>ST DALMAS LE SELVAGE</t>
  </si>
  <si>
    <t>ST ETIENNE DE TINEE</t>
  </si>
  <si>
    <t>06650</t>
  </si>
  <si>
    <t>LE ROURET</t>
  </si>
  <si>
    <t>OPIO</t>
  </si>
  <si>
    <t>06640</t>
  </si>
  <si>
    <t>ST JEANNET</t>
  </si>
  <si>
    <t>06620</t>
  </si>
  <si>
    <t>CIPIERES</t>
  </si>
  <si>
    <t>COURMES</t>
  </si>
  <si>
    <t>GOURDON</t>
  </si>
  <si>
    <t>GREOLIERES</t>
  </si>
  <si>
    <t>LE BAR SUR LOUP</t>
  </si>
  <si>
    <t>06610</t>
  </si>
  <si>
    <t>LA GAUDE</t>
  </si>
  <si>
    <t>06600</t>
  </si>
  <si>
    <t>ANTIBES</t>
  </si>
  <si>
    <t>06590</t>
  </si>
  <si>
    <t>THEOULE SUR MER</t>
  </si>
  <si>
    <t>06580</t>
  </si>
  <si>
    <t>PEGOMAS</t>
  </si>
  <si>
    <t>06570</t>
  </si>
  <si>
    <t>ST PAUL DE VENCE</t>
  </si>
  <si>
    <t>06560</t>
  </si>
  <si>
    <t>VALBONNE</t>
  </si>
  <si>
    <t>06550</t>
  </si>
  <si>
    <t>LA ROQUETTE SUR SIAGNE</t>
  </si>
  <si>
    <t>06540</t>
  </si>
  <si>
    <t>BREIL SUR ROYA</t>
  </si>
  <si>
    <t>FONTAN</t>
  </si>
  <si>
    <t>SAORGE</t>
  </si>
  <si>
    <t>06530</t>
  </si>
  <si>
    <t>CABRIS</t>
  </si>
  <si>
    <t>LE TIGNET</t>
  </si>
  <si>
    <t>PEYMEINADE</t>
  </si>
  <si>
    <t>SPERACEDES</t>
  </si>
  <si>
    <t>ST CEZAIRE SUR SIAGNE</t>
  </si>
  <si>
    <t>06520</t>
  </si>
  <si>
    <t>GRASSE</t>
  </si>
  <si>
    <t>06510</t>
  </si>
  <si>
    <t>BEZAUDUN LES ALPES</t>
  </si>
  <si>
    <t>BOUYON</t>
  </si>
  <si>
    <t>CARROS</t>
  </si>
  <si>
    <t>CONSEGUDES</t>
  </si>
  <si>
    <t>GATTIERES</t>
  </si>
  <si>
    <t>LE BROC</t>
  </si>
  <si>
    <t>LES FERRES</t>
  </si>
  <si>
    <t>06500</t>
  </si>
  <si>
    <t>CASTELLAR</t>
  </si>
  <si>
    <t>CASTILLON</t>
  </si>
  <si>
    <t>GORBIO</t>
  </si>
  <si>
    <t>MENTON</t>
  </si>
  <si>
    <t>STE AGNES</t>
  </si>
  <si>
    <t>06480</t>
  </si>
  <si>
    <t>LA COLLE SUR LOUP</t>
  </si>
  <si>
    <t>06470</t>
  </si>
  <si>
    <t>BEUIL</t>
  </si>
  <si>
    <t>CHATEAUNEUF D ENTRAUNES</t>
  </si>
  <si>
    <t>DALUIS</t>
  </si>
  <si>
    <t>ENTRAUNES</t>
  </si>
  <si>
    <t>GUILLAUMES</t>
  </si>
  <si>
    <t>PEONE</t>
  </si>
  <si>
    <t>SAUZE</t>
  </si>
  <si>
    <t>ST MARTIN D ENTRAUNES</t>
  </si>
  <si>
    <t>VILLENEUVE D ENTRAUNES</t>
  </si>
  <si>
    <t>06460</t>
  </si>
  <si>
    <t>CAUSSOLS</t>
  </si>
  <si>
    <t>ESCRAGNOLLES</t>
  </si>
  <si>
    <t>ST VALLIER DE THIEY</t>
  </si>
  <si>
    <t>06450</t>
  </si>
  <si>
    <t>BELVEDERE</t>
  </si>
  <si>
    <t>LA BOLLENE VESUBIE</t>
  </si>
  <si>
    <t>LANTOSQUE</t>
  </si>
  <si>
    <t>ROQUEBILLIERE</t>
  </si>
  <si>
    <t>ST MARTIN VESUBIE</t>
  </si>
  <si>
    <t>UTELLE</t>
  </si>
  <si>
    <t>VENANSON</t>
  </si>
  <si>
    <t>06440</t>
  </si>
  <si>
    <t>BLAUSASC</t>
  </si>
  <si>
    <t>L ESCARENE</t>
  </si>
  <si>
    <t>LUCERAM</t>
  </si>
  <si>
    <t>PEILLE</t>
  </si>
  <si>
    <t>PEILLON</t>
  </si>
  <si>
    <t>TOUET DE L ESCARENE</t>
  </si>
  <si>
    <t>06430</t>
  </si>
  <si>
    <t>LA BRIGUE</t>
  </si>
  <si>
    <t>TENDE</t>
  </si>
  <si>
    <t>06420</t>
  </si>
  <si>
    <t>BAIROLS</t>
  </si>
  <si>
    <t>CLANS</t>
  </si>
  <si>
    <t>ILONSE</t>
  </si>
  <si>
    <t>ISOLA</t>
  </si>
  <si>
    <t>LA TOUR</t>
  </si>
  <si>
    <t>MARIE</t>
  </si>
  <si>
    <t>RIMPLAS</t>
  </si>
  <si>
    <t>ROUBION</t>
  </si>
  <si>
    <t>ROURE</t>
  </si>
  <si>
    <t>ST SAUVEUR SUR TINEE</t>
  </si>
  <si>
    <t>TOURNEFORT</t>
  </si>
  <si>
    <t>VALDEBLORE</t>
  </si>
  <si>
    <t>06410</t>
  </si>
  <si>
    <t>BIOT</t>
  </si>
  <si>
    <t>06400</t>
  </si>
  <si>
    <t>CANNES</t>
  </si>
  <si>
    <t>06390</t>
  </si>
  <si>
    <t>BENDEJUN</t>
  </si>
  <si>
    <t>BERRE LES ALPES</t>
  </si>
  <si>
    <t>CHATEAUNEUF VILLEVIEILLE</t>
  </si>
  <si>
    <t>COARAZE</t>
  </si>
  <si>
    <t>CONTES</t>
  </si>
  <si>
    <t>06380</t>
  </si>
  <si>
    <t>MOULINET</t>
  </si>
  <si>
    <t>SOSPEL</t>
  </si>
  <si>
    <t>06370</t>
  </si>
  <si>
    <t>MOUANS SARTOUX</t>
  </si>
  <si>
    <t>06360</t>
  </si>
  <si>
    <t>EZE</t>
  </si>
  <si>
    <t>06340</t>
  </si>
  <si>
    <t>CANTARON</t>
  </si>
  <si>
    <t>DRAP</t>
  </si>
  <si>
    <t>LA TRINITE</t>
  </si>
  <si>
    <t>06330</t>
  </si>
  <si>
    <t>ROQUEFORT LES PINS</t>
  </si>
  <si>
    <t>06320</t>
  </si>
  <si>
    <t>CAP D AIL</t>
  </si>
  <si>
    <t>LA TURBIE</t>
  </si>
  <si>
    <t>06310</t>
  </si>
  <si>
    <t>BEAULIEU SUR MER</t>
  </si>
  <si>
    <t>06300</t>
  </si>
  <si>
    <t>NICE</t>
  </si>
  <si>
    <t>06270</t>
  </si>
  <si>
    <t>VILLENEUVE LOUBET</t>
  </si>
  <si>
    <t>06260</t>
  </si>
  <si>
    <t>ASCROS</t>
  </si>
  <si>
    <t>AUVARE</t>
  </si>
  <si>
    <t>LA CROIX SUR ROUDOULE</t>
  </si>
  <si>
    <t>LA PENNE</t>
  </si>
  <si>
    <t>LA ROCHETTE</t>
  </si>
  <si>
    <t>LIEUCHE</t>
  </si>
  <si>
    <t>PIERLAS</t>
  </si>
  <si>
    <t>PUGET ROSTANG</t>
  </si>
  <si>
    <t>PUGET THENIERS</t>
  </si>
  <si>
    <t>RIGAUD</t>
  </si>
  <si>
    <t>ST ANTONIN</t>
  </si>
  <si>
    <t>ST LEGER</t>
  </si>
  <si>
    <t>ST PIERRE</t>
  </si>
  <si>
    <t>06250</t>
  </si>
  <si>
    <t>MOUGINS</t>
  </si>
  <si>
    <t>06240</t>
  </si>
  <si>
    <t>BEAUSOLEIL</t>
  </si>
  <si>
    <t>06230</t>
  </si>
  <si>
    <t>ST JEAN CAP FERRAT</t>
  </si>
  <si>
    <t>VILLEFRANCHE SUR MER</t>
  </si>
  <si>
    <t>06220</t>
  </si>
  <si>
    <t>VALLAURIS</t>
  </si>
  <si>
    <t>06210</t>
  </si>
  <si>
    <t>MANDELIEU LA NAPOULE</t>
  </si>
  <si>
    <t>06200</t>
  </si>
  <si>
    <t>06190</t>
  </si>
  <si>
    <t>ROQUEBRUNE CAP MARTIN</t>
  </si>
  <si>
    <t>06160</t>
  </si>
  <si>
    <t>06150</t>
  </si>
  <si>
    <t>06140</t>
  </si>
  <si>
    <t>COURSEGOULES</t>
  </si>
  <si>
    <t>TOURRETTES SUR LOUP</t>
  </si>
  <si>
    <t>VENCE</t>
  </si>
  <si>
    <t>06130</t>
  </si>
  <si>
    <t>06110</t>
  </si>
  <si>
    <t>LE CANNET</t>
  </si>
  <si>
    <t>06100</t>
  </si>
  <si>
    <t>06000</t>
  </si>
  <si>
    <t>05800</t>
  </si>
  <si>
    <t>ASPRES LES CORPS</t>
  </si>
  <si>
    <t>CHAUFFAYER</t>
  </si>
  <si>
    <t>LA CHAPELLE EN VALGAUDEMAR</t>
  </si>
  <si>
    <t>LE GLAIZIL</t>
  </si>
  <si>
    <t>ST FIRMIN</t>
  </si>
  <si>
    <t>ST JACQUES EN VALGODEMARD</t>
  </si>
  <si>
    <t>ST MAURICE EN VALGODEMARD</t>
  </si>
  <si>
    <t>VILLAR LOUBIERE</t>
  </si>
  <si>
    <t>05700</t>
  </si>
  <si>
    <t>CHANOUSSE</t>
  </si>
  <si>
    <t>ETOILE ST CYRICE</t>
  </si>
  <si>
    <t>L EPINE</t>
  </si>
  <si>
    <t>LA BATIE MONTSALEON</t>
  </si>
  <si>
    <t>LA PIARRE</t>
  </si>
  <si>
    <t>LE BERSAC</t>
  </si>
  <si>
    <t>MEREUIL</t>
  </si>
  <si>
    <t>MONTCLUS</t>
  </si>
  <si>
    <t>MONTROND</t>
  </si>
  <si>
    <t>NOSSAGE ET BENEVENT</t>
  </si>
  <si>
    <t>ORPIERRE</t>
  </si>
  <si>
    <t>SAVOURNON</t>
  </si>
  <si>
    <t>SERRES</t>
  </si>
  <si>
    <t>SIGOTTIER</t>
  </si>
  <si>
    <t>STE COLOMBE</t>
  </si>
  <si>
    <t>TRESCLEOUX</t>
  </si>
  <si>
    <t>VILLEBOIS LES PINS</t>
  </si>
  <si>
    <t>05600</t>
  </si>
  <si>
    <t>ABRIES</t>
  </si>
  <si>
    <t>CEILLAC</t>
  </si>
  <si>
    <t>EYGLIERS</t>
  </si>
  <si>
    <t>GUILLESTRE</t>
  </si>
  <si>
    <t>MONT DAUPHIN</t>
  </si>
  <si>
    <t>REOTIER</t>
  </si>
  <si>
    <t>RISOUL</t>
  </si>
  <si>
    <t>ST CLEMENT SUR DURANCE</t>
  </si>
  <si>
    <t>ST CREPIN</t>
  </si>
  <si>
    <t>05560</t>
  </si>
  <si>
    <t>VARS</t>
  </si>
  <si>
    <t>05500</t>
  </si>
  <si>
    <t>BUISSARD</t>
  </si>
  <si>
    <t>LA FARE EN CHAMPSAUR</t>
  </si>
  <si>
    <t>LA MOTTE EN CHAMPSAUR</t>
  </si>
  <si>
    <t>LAYE</t>
  </si>
  <si>
    <t>LE NOYER</t>
  </si>
  <si>
    <t>LES COSTES</t>
  </si>
  <si>
    <t>POLIGNY</t>
  </si>
  <si>
    <t>ST BONNET EN CHAMPSAUR</t>
  </si>
  <si>
    <t>ST EUSEBE EN CHAMPSAUR</t>
  </si>
  <si>
    <t>ST JULIEN EN CHAMPSAUR</t>
  </si>
  <si>
    <t>ST LAURENT DU CROS</t>
  </si>
  <si>
    <t>05480</t>
  </si>
  <si>
    <t>VILLAR D ARENE</t>
  </si>
  <si>
    <t>05470</t>
  </si>
  <si>
    <t>AIGUILLES</t>
  </si>
  <si>
    <t>05460</t>
  </si>
  <si>
    <t>RISTOLAS</t>
  </si>
  <si>
    <t>05400</t>
  </si>
  <si>
    <t>CHABESTAN</t>
  </si>
  <si>
    <t>CHATEAUNEUF D OZE</t>
  </si>
  <si>
    <t>FURMEYER</t>
  </si>
  <si>
    <t>LA ROCHE DES ARNAUDS</t>
  </si>
  <si>
    <t>LE SAIX</t>
  </si>
  <si>
    <t>MANTEYER</t>
  </si>
  <si>
    <t>MONTMAUR</t>
  </si>
  <si>
    <t>OZE</t>
  </si>
  <si>
    <t>RABOU</t>
  </si>
  <si>
    <t>ST AUBAN D OZE</t>
  </si>
  <si>
    <t>VEYNES</t>
  </si>
  <si>
    <t>05380</t>
  </si>
  <si>
    <t>CHATEAUROUX LES ALPES</t>
  </si>
  <si>
    <t>05350</t>
  </si>
  <si>
    <t>ARVIEUX</t>
  </si>
  <si>
    <t>CHATEAU VILLE VIEILLE</t>
  </si>
  <si>
    <t>MOLINES EN QUEYRAS</t>
  </si>
  <si>
    <t>ST VERAN</t>
  </si>
  <si>
    <t>05340</t>
  </si>
  <si>
    <t>PELVOUX</t>
  </si>
  <si>
    <t>05330</t>
  </si>
  <si>
    <t>ST CHAFFREY</t>
  </si>
  <si>
    <t>05320</t>
  </si>
  <si>
    <t>LA GRAVE</t>
  </si>
  <si>
    <t>05310</t>
  </si>
  <si>
    <t>CHAMPCELLA</t>
  </si>
  <si>
    <t>FREISSINIERES</t>
  </si>
  <si>
    <t>LA ROCHE DE RAME</t>
  </si>
  <si>
    <t>05300</t>
  </si>
  <si>
    <t>BARRET SUR MEOUGE</t>
  </si>
  <si>
    <t>EOURRES</t>
  </si>
  <si>
    <t>GARDE COLOMBE</t>
  </si>
  <si>
    <t>LARAGNE MONTEGLIN</t>
  </si>
  <si>
    <t>LAZER</t>
  </si>
  <si>
    <t>LE POET</t>
  </si>
  <si>
    <t>SALEON</t>
  </si>
  <si>
    <t>SALERANS</t>
  </si>
  <si>
    <t>ST PIERRE AVEZ</t>
  </si>
  <si>
    <t>UPAIX</t>
  </si>
  <si>
    <t>VAL BUECH MEOUGE</t>
  </si>
  <si>
    <t>VENTAVON</t>
  </si>
  <si>
    <t>05290</t>
  </si>
  <si>
    <t>PUY ST VINCENT</t>
  </si>
  <si>
    <t>VALLOUISE</t>
  </si>
  <si>
    <t>05260</t>
  </si>
  <si>
    <t>ANCELLE</t>
  </si>
  <si>
    <t>CHABOTTES</t>
  </si>
  <si>
    <t>CHAMPOLEON</t>
  </si>
  <si>
    <t>FOREST ST JULIEN</t>
  </si>
  <si>
    <t>ST JEAN ST NICOLAS</t>
  </si>
  <si>
    <t>ST LEGER LES MELEZES</t>
  </si>
  <si>
    <t>ST MICHEL DE CHAILLOL</t>
  </si>
  <si>
    <t>05250</t>
  </si>
  <si>
    <t>LE DEVOLUY</t>
  </si>
  <si>
    <t>05240</t>
  </si>
  <si>
    <t>LA SALLE LES ALPES</t>
  </si>
  <si>
    <t>05230</t>
  </si>
  <si>
    <t>AVANCON</t>
  </si>
  <si>
    <t>CHORGES</t>
  </si>
  <si>
    <t>LA BATIE NEUVE</t>
  </si>
  <si>
    <t>MONTGARDIN</t>
  </si>
  <si>
    <t>PRUNIERES</t>
  </si>
  <si>
    <t>05220</t>
  </si>
  <si>
    <t>LE MONETIER LES BAINS</t>
  </si>
  <si>
    <t>05200</t>
  </si>
  <si>
    <t>BARATIER</t>
  </si>
  <si>
    <t>CREVOUX</t>
  </si>
  <si>
    <t>CROTS</t>
  </si>
  <si>
    <t>EMBRUN</t>
  </si>
  <si>
    <t>LES ORRES</t>
  </si>
  <si>
    <t>PUY SANIERES</t>
  </si>
  <si>
    <t>PUY ST EUSEBE</t>
  </si>
  <si>
    <t>ST ANDRE D EMBRUN</t>
  </si>
  <si>
    <t>ST SAUVEUR</t>
  </si>
  <si>
    <t>05190</t>
  </si>
  <si>
    <t>BREZIERS</t>
  </si>
  <si>
    <t>ESPINASSES</t>
  </si>
  <si>
    <t>REMOLLON</t>
  </si>
  <si>
    <t>ROCHEBRUNE</t>
  </si>
  <si>
    <t>THEUS</t>
  </si>
  <si>
    <t>05170</t>
  </si>
  <si>
    <t>ORCIERES</t>
  </si>
  <si>
    <t>05160</t>
  </si>
  <si>
    <t>LE SAUZE DU LAC</t>
  </si>
  <si>
    <t>PONTIS</t>
  </si>
  <si>
    <t>REALLON</t>
  </si>
  <si>
    <t>SAVINES LE LAC</t>
  </si>
  <si>
    <t>ST APOLLINAIRE</t>
  </si>
  <si>
    <t>05150</t>
  </si>
  <si>
    <t>BRUIS</t>
  </si>
  <si>
    <t>MONTJAY</t>
  </si>
  <si>
    <t>MONTMORIN</t>
  </si>
  <si>
    <t>MOYDANS</t>
  </si>
  <si>
    <t>RIBEYRET</t>
  </si>
  <si>
    <t>ROSANS</t>
  </si>
  <si>
    <t>SORBIERS</t>
  </si>
  <si>
    <t>ST ANDRE DE ROSANS</t>
  </si>
  <si>
    <t>STE MARIE</t>
  </si>
  <si>
    <t>05140</t>
  </si>
  <si>
    <t>ASPRES SUR BUECH</t>
  </si>
  <si>
    <t>LA BEAUME</t>
  </si>
  <si>
    <t>LA FAURIE</t>
  </si>
  <si>
    <t>LA HAUTE BEAUME</t>
  </si>
  <si>
    <t>MONTBRAND</t>
  </si>
  <si>
    <t>ST JULIEN EN BEAUCHENE</t>
  </si>
  <si>
    <t>ST PIERRE D ARGENCON</t>
  </si>
  <si>
    <t>05130</t>
  </si>
  <si>
    <t>FOUILLOUSE</t>
  </si>
  <si>
    <t>JARJAYES</t>
  </si>
  <si>
    <t>LETTRET</t>
  </si>
  <si>
    <t>PIEGUT</t>
  </si>
  <si>
    <t>SIGOYER</t>
  </si>
  <si>
    <t>ST ETIENNE LE LAUS</t>
  </si>
  <si>
    <t>TALLARD</t>
  </si>
  <si>
    <t>VALSERRES</t>
  </si>
  <si>
    <t>VENTEROL</t>
  </si>
  <si>
    <t>05120</t>
  </si>
  <si>
    <t>L ARGENTIERE LA BESSEE</t>
  </si>
  <si>
    <t>LES VIGNEAUX</t>
  </si>
  <si>
    <t>ST MARTIN DE QUEYRIERES</t>
  </si>
  <si>
    <t>05110</t>
  </si>
  <si>
    <t>BARCILLONNETTE</t>
  </si>
  <si>
    <t>CLARET</t>
  </si>
  <si>
    <t>CURBANS</t>
  </si>
  <si>
    <t>LA SAULCE</t>
  </si>
  <si>
    <t>LARDIER ET VALENCA</t>
  </si>
  <si>
    <t>MONETIER ALLEMONT</t>
  </si>
  <si>
    <t>05100</t>
  </si>
  <si>
    <t>BRIANCON</t>
  </si>
  <si>
    <t>CERVIERES</t>
  </si>
  <si>
    <t>MONTGENEVRE</t>
  </si>
  <si>
    <t>NEVACHE</t>
  </si>
  <si>
    <t>PUY ST ANDRE</t>
  </si>
  <si>
    <t>PUY ST PIERRE</t>
  </si>
  <si>
    <t>VAL DES PRES</t>
  </si>
  <si>
    <t>VILLAR ST PANCRACE</t>
  </si>
  <si>
    <t>05000</t>
  </si>
  <si>
    <t>GAP</t>
  </si>
  <si>
    <t>LA BATIE VIEILLE</t>
  </si>
  <si>
    <t>LA FREISSINOUSE</t>
  </si>
  <si>
    <t>NEFFES</t>
  </si>
  <si>
    <t>PELLEAUTIER</t>
  </si>
  <si>
    <t>RAMBAUD</t>
  </si>
  <si>
    <t>04870</t>
  </si>
  <si>
    <t>ST MICHEL L OBSERVATOIRE</t>
  </si>
  <si>
    <t>04860</t>
  </si>
  <si>
    <t>PIERREVERT</t>
  </si>
  <si>
    <t>04850</t>
  </si>
  <si>
    <t>JAUSIERS</t>
  </si>
  <si>
    <t>04800</t>
  </si>
  <si>
    <t>ESPARRON DE VERDON</t>
  </si>
  <si>
    <t>GREOUX LES BAINS</t>
  </si>
  <si>
    <t>ST MARTIN DE BROMES</t>
  </si>
  <si>
    <t>04700</t>
  </si>
  <si>
    <t>ENTREVENNES</t>
  </si>
  <si>
    <t>LA BRILLANNE</t>
  </si>
  <si>
    <t>LURS</t>
  </si>
  <si>
    <t>ORAISON</t>
  </si>
  <si>
    <t>PUIMICHEL</t>
  </si>
  <si>
    <t>04660</t>
  </si>
  <si>
    <t>CHAMPTERCIER</t>
  </si>
  <si>
    <t>04600</t>
  </si>
  <si>
    <t>CHATEAU ARNOUX ST AUBAN</t>
  </si>
  <si>
    <t>MONTFORT</t>
  </si>
  <si>
    <t>04530</t>
  </si>
  <si>
    <t>LA CONDAMINE CHATELARD</t>
  </si>
  <si>
    <t>ST PAUL SUR UBAYE</t>
  </si>
  <si>
    <t>VAL D ORONAYE</t>
  </si>
  <si>
    <t>04510</t>
  </si>
  <si>
    <t>LE CHAFFAUT ST JURSON</t>
  </si>
  <si>
    <t>MALIJAI</t>
  </si>
  <si>
    <t>MALLEMOISSON</t>
  </si>
  <si>
    <t>MIRABEAU</t>
  </si>
  <si>
    <t>04500</t>
  </si>
  <si>
    <t>ALLEMAGNE EN PROVENCE</t>
  </si>
  <si>
    <t>MONTAGNAC MONTPEZAT</t>
  </si>
  <si>
    <t>QUINSON</t>
  </si>
  <si>
    <t>RIEZ</t>
  </si>
  <si>
    <t>ROUMOULES</t>
  </si>
  <si>
    <t>ST LAURENT DU VERDON</t>
  </si>
  <si>
    <t>STE CROIX DU VERDON</t>
  </si>
  <si>
    <t>04420</t>
  </si>
  <si>
    <t>ARCHAIL</t>
  </si>
  <si>
    <t>BEAUJEU</t>
  </si>
  <si>
    <t>DRAIX</t>
  </si>
  <si>
    <t>LA JAVIE</t>
  </si>
  <si>
    <t>LE BRUSQUET</t>
  </si>
  <si>
    <t>MARCOUX</t>
  </si>
  <si>
    <t>PRADS HAUTE BLEONE</t>
  </si>
  <si>
    <t>04410</t>
  </si>
  <si>
    <t>PUIMOISSON</t>
  </si>
  <si>
    <t>ST JURS</t>
  </si>
  <si>
    <t>04400</t>
  </si>
  <si>
    <t>BARCELONNETTE</t>
  </si>
  <si>
    <t>ENCHASTRAYES</t>
  </si>
  <si>
    <t>FAUCON DE BARCELONNETTE</t>
  </si>
  <si>
    <t>LES THUILES</t>
  </si>
  <si>
    <t>ST PONS</t>
  </si>
  <si>
    <t>UVERNET FOURS</t>
  </si>
  <si>
    <t>04380</t>
  </si>
  <si>
    <t>BARRAS</t>
  </si>
  <si>
    <t>HAUTES DUYES</t>
  </si>
  <si>
    <t>LE CASTELLARD MELAN</t>
  </si>
  <si>
    <t>THOARD</t>
  </si>
  <si>
    <t>04370</t>
  </si>
  <si>
    <t>BEAUVEZER</t>
  </si>
  <si>
    <t>COLMARS</t>
  </si>
  <si>
    <t>VILLARS COLMARS</t>
  </si>
  <si>
    <t>04360</t>
  </si>
  <si>
    <t>MOUSTIERS STE MARIE</t>
  </si>
  <si>
    <t>04350</t>
  </si>
  <si>
    <t>04340</t>
  </si>
  <si>
    <t>LA BREOLE</t>
  </si>
  <si>
    <t>LE LAUZET UBAYE</t>
  </si>
  <si>
    <t>MEOLANS REVEL</t>
  </si>
  <si>
    <t>ST VINCENT LES FORTS</t>
  </si>
  <si>
    <t>04330</t>
  </si>
  <si>
    <t>BARREME</t>
  </si>
  <si>
    <t>BLIEUX</t>
  </si>
  <si>
    <t>CHAUDON NORANTE</t>
  </si>
  <si>
    <t>CLUMANC</t>
  </si>
  <si>
    <t>SENEZ</t>
  </si>
  <si>
    <t>ST JACQUES</t>
  </si>
  <si>
    <t>ST LIONS</t>
  </si>
  <si>
    <t>TARTONNE</t>
  </si>
  <si>
    <t>04320</t>
  </si>
  <si>
    <t>CASTELLET LES SAUSSES</t>
  </si>
  <si>
    <t>ENTREVAUX</t>
  </si>
  <si>
    <t>SAUSSES</t>
  </si>
  <si>
    <t>VAL DE CHALVAGNE</t>
  </si>
  <si>
    <t>04310</t>
  </si>
  <si>
    <t>GANAGOBIE</t>
  </si>
  <si>
    <t>PEYRUIS</t>
  </si>
  <si>
    <t>04300</t>
  </si>
  <si>
    <t>DAUPHIN</t>
  </si>
  <si>
    <t>FORCALQUIER</t>
  </si>
  <si>
    <t>LIMANS</t>
  </si>
  <si>
    <t>MANE</t>
  </si>
  <si>
    <t>NIOZELLES</t>
  </si>
  <si>
    <t>PIERRERUE</t>
  </si>
  <si>
    <t>SIGONCE</t>
  </si>
  <si>
    <t>ST MAIME</t>
  </si>
  <si>
    <t>ST MARTIN LES EAUX</t>
  </si>
  <si>
    <t>04290</t>
  </si>
  <si>
    <t>SALIGNAC</t>
  </si>
  <si>
    <t>SOURRIBES</t>
  </si>
  <si>
    <t>VOLONNE</t>
  </si>
  <si>
    <t>04280</t>
  </si>
  <si>
    <t>CERESTE</t>
  </si>
  <si>
    <t>04270</t>
  </si>
  <si>
    <t>BEYNES</t>
  </si>
  <si>
    <t>BRAS D ASSE</t>
  </si>
  <si>
    <t>CHATEAUREDON</t>
  </si>
  <si>
    <t>ENTRAGES</t>
  </si>
  <si>
    <t>ESTOUBLON</t>
  </si>
  <si>
    <t>MAJASTRES</t>
  </si>
  <si>
    <t>MEZEL</t>
  </si>
  <si>
    <t>ST JULIEN D ASSE</t>
  </si>
  <si>
    <t>04260</t>
  </si>
  <si>
    <t>ALLOS</t>
  </si>
  <si>
    <t>04250</t>
  </si>
  <si>
    <t>BAYONS</t>
  </si>
  <si>
    <t>BELLAFFAIRE</t>
  </si>
  <si>
    <t>CHATEAUFORT</t>
  </si>
  <si>
    <t>CLAMENSANE</t>
  </si>
  <si>
    <t>FAUCON DU CAIRE</t>
  </si>
  <si>
    <t>GIGORS</t>
  </si>
  <si>
    <t>LA MOTTE DU CAIRE</t>
  </si>
  <si>
    <t>LE CAIRE</t>
  </si>
  <si>
    <t>MELVE</t>
  </si>
  <si>
    <t>NIBLES</t>
  </si>
  <si>
    <t>TURRIERS</t>
  </si>
  <si>
    <t>VALAVOIRE</t>
  </si>
  <si>
    <t>04240</t>
  </si>
  <si>
    <t>ANNOT</t>
  </si>
  <si>
    <t>BRAUX</t>
  </si>
  <si>
    <t>LE FUGERET</t>
  </si>
  <si>
    <t>MEAILLES</t>
  </si>
  <si>
    <t>ST BENOIT</t>
  </si>
  <si>
    <t>UBRAYE</t>
  </si>
  <si>
    <t>04230</t>
  </si>
  <si>
    <t>CRUIS</t>
  </si>
  <si>
    <t>FONTIENNE</t>
  </si>
  <si>
    <t>LARDIERS</t>
  </si>
  <si>
    <t>MALLEFOUGASSE AUGES</t>
  </si>
  <si>
    <t>MONTLAUX</t>
  </si>
  <si>
    <t>ONGLES</t>
  </si>
  <si>
    <t>REVEST ST MARTIN</t>
  </si>
  <si>
    <t>ST ETIENNE LES ORGUES</t>
  </si>
  <si>
    <t>04220</t>
  </si>
  <si>
    <t>CORBIERES</t>
  </si>
  <si>
    <t>STE TULLE</t>
  </si>
  <si>
    <t>04210</t>
  </si>
  <si>
    <t>BRUNET</t>
  </si>
  <si>
    <t>VALENSOLE</t>
  </si>
  <si>
    <t>04200</t>
  </si>
  <si>
    <t>AUBIGNOSC</t>
  </si>
  <si>
    <t>AUTHON</t>
  </si>
  <si>
    <t>BEVONS</t>
  </si>
  <si>
    <t>CHATEAUNEUF MIRAVAIL</t>
  </si>
  <si>
    <t>CHATEAUNEUF VAL ST DONAT</t>
  </si>
  <si>
    <t>CUREL</t>
  </si>
  <si>
    <t>ENTREPIERRES</t>
  </si>
  <si>
    <t>LES OMERGUES</t>
  </si>
  <si>
    <t>MISON</t>
  </si>
  <si>
    <t>NOYERS SUR JABRON</t>
  </si>
  <si>
    <t>PEIPIN</t>
  </si>
  <si>
    <t>SISTERON</t>
  </si>
  <si>
    <t>ST GENIEZ</t>
  </si>
  <si>
    <t>ST VINCENT SUR JABRON</t>
  </si>
  <si>
    <t>THEZE</t>
  </si>
  <si>
    <t>VALBELLE</t>
  </si>
  <si>
    <t>VALERNES</t>
  </si>
  <si>
    <t>VAUMEILH</t>
  </si>
  <si>
    <t>04190</t>
  </si>
  <si>
    <t>LES MEES</t>
  </si>
  <si>
    <t>04180</t>
  </si>
  <si>
    <t>VILLENEUVE</t>
  </si>
  <si>
    <t>04170</t>
  </si>
  <si>
    <t>ALLONS</t>
  </si>
  <si>
    <t>ANGLES</t>
  </si>
  <si>
    <t>LA MURE ARGENS</t>
  </si>
  <si>
    <t>LAMBRUISSE</t>
  </si>
  <si>
    <t>MORIEZ</t>
  </si>
  <si>
    <t>ST ANDRE LES ALPES</t>
  </si>
  <si>
    <t>ST JULIEN DU VERDON</t>
  </si>
  <si>
    <t>THORAME BASSE</t>
  </si>
  <si>
    <t>THORAME HAUTE</t>
  </si>
  <si>
    <t>VERGONS</t>
  </si>
  <si>
    <t>04160</t>
  </si>
  <si>
    <t>L ESCALE</t>
  </si>
  <si>
    <t>04150</t>
  </si>
  <si>
    <t>BANON</t>
  </si>
  <si>
    <t>L HOSPITALET</t>
  </si>
  <si>
    <t>LA ROCHEGIRON</t>
  </si>
  <si>
    <t>MONTSALIER</t>
  </si>
  <si>
    <t>REDORTIERS</t>
  </si>
  <si>
    <t>REVEST DES BROUSSES</t>
  </si>
  <si>
    <t>REVEST DU BION</t>
  </si>
  <si>
    <t>SAUMANE</t>
  </si>
  <si>
    <t>SIMIANE LA ROTONDE</t>
  </si>
  <si>
    <t>04140</t>
  </si>
  <si>
    <t>AUZET</t>
  </si>
  <si>
    <t>BARLES</t>
  </si>
  <si>
    <t>LE VERNET</t>
  </si>
  <si>
    <t>MONTCLAR</t>
  </si>
  <si>
    <t>SELONNET</t>
  </si>
  <si>
    <t>SEYNE</t>
  </si>
  <si>
    <t>ST MARTIN LES SEYNE</t>
  </si>
  <si>
    <t>VERDACHES</t>
  </si>
  <si>
    <t>04130</t>
  </si>
  <si>
    <t>VOLX</t>
  </si>
  <si>
    <t>04120</t>
  </si>
  <si>
    <t>CASTELLANE</t>
  </si>
  <si>
    <t>DEMANDOLX</t>
  </si>
  <si>
    <t>LA PALUD SUR VERDON</t>
  </si>
  <si>
    <t>PEYROULES</t>
  </si>
  <si>
    <t>ROUGON</t>
  </si>
  <si>
    <t>SOLEILHAS</t>
  </si>
  <si>
    <t>04110</t>
  </si>
  <si>
    <t>AUBENAS LES ALPES</t>
  </si>
  <si>
    <t>MONTFURON</t>
  </si>
  <si>
    <t>MONTJUSTIN</t>
  </si>
  <si>
    <t>OPPEDETTE</t>
  </si>
  <si>
    <t>REILLANNE</t>
  </si>
  <si>
    <t>STE CROIX A LAUZE</t>
  </si>
  <si>
    <t>VACHERES</t>
  </si>
  <si>
    <t>VILLEMUS</t>
  </si>
  <si>
    <t>04100</t>
  </si>
  <si>
    <t>MANOSQUE</t>
  </si>
  <si>
    <t>04000</t>
  </si>
  <si>
    <t>DIGNE LES BAINS</t>
  </si>
  <si>
    <t>LA ROBINE SUR GALABRE</t>
  </si>
  <si>
    <t>Nom1</t>
  </si>
  <si>
    <t>Prenom1</t>
  </si>
  <si>
    <t>adresse1</t>
  </si>
  <si>
    <t>mail1</t>
  </si>
  <si>
    <t>01 00 00 00 00</t>
  </si>
  <si>
    <t>06 00 00 00 00</t>
  </si>
  <si>
    <t>nom2</t>
  </si>
  <si>
    <t>prenom2</t>
  </si>
  <si>
    <t>adresse2</t>
  </si>
  <si>
    <t>mail2</t>
  </si>
  <si>
    <t>02 22 22 22 22</t>
  </si>
  <si>
    <t>06 66 66 66 66</t>
  </si>
  <si>
    <t>accepté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</si>
</sst>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00000"/>
    <numFmt numFmtId="166" formatCode="0#&quot; &quot;##&quot; &quot;##&quot; &quot;##&quot; &quot;##"/>
  </numFmts>
  <fonts count="8">
    <font>
      <sz val="12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2" tint="-0.499984740745262"/>
      <name val="Aptos Narrow"/>
      <family val="2"/>
      <scheme val="minor"/>
    </font>
    <font>
      <sz val="11"/>
      <color theme="2" tint="-0.499984740745262"/>
      <name val="Aptos Narrow"/>
      <family val="2"/>
      <scheme val="minor"/>
    </font>
    <font>
      <b/>
      <sz val="12"/>
      <color rgb="FFFF0000"/>
      <name val="Aptos Narrow"/>
      <scheme val="minor"/>
    </font>
    <font>
      <b/>
      <sz val="12"/>
      <color theme="1"/>
      <name val="Aptos Narrow"/>
      <scheme val="minor"/>
    </font>
    <font>
      <b/>
      <sz val="12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7" fontId="0" fillId="0" borderId="0" xfId="0" applyNumberFormat="1"/>
    <xf numFmtId="17" fontId="1" fillId="0" borderId="0" xfId="0" applyNumberFormat="1" applyFont="1"/>
    <xf numFmtId="0" fontId="1" fillId="0" borderId="0" xfId="0" applyFon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0" fontId="4" fillId="2" borderId="1" xfId="0" applyFont="1" applyFill="1" applyBorder="1" applyAlignment="1">
      <alignment horizontal="right" indent="1"/>
    </xf>
    <xf numFmtId="0" fontId="4" fillId="2" borderId="2" xfId="0" applyFont="1" applyFill="1" applyBorder="1" applyAlignment="1">
      <alignment horizontal="left" indent="1"/>
    </xf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left" indent="1"/>
    </xf>
    <xf numFmtId="14" fontId="5" fillId="0" borderId="0" xfId="0" applyNumberFormat="1" applyFont="1"/>
    <xf numFmtId="14" fontId="6" fillId="0" borderId="0" xfId="0" applyNumberFormat="1" applyFont="1"/>
    <xf numFmtId="165" fontId="0" fillId="0" borderId="0" xfId="0" applyNumberFormat="1" applyAlignment="1">
      <alignment horizontal="center"/>
    </xf>
    <xf numFmtId="14" fontId="7" fillId="0" borderId="0" xfId="0" applyNumberFormat="1" applyFont="1"/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right" vertical="bottom" textRotation="0" wrapText="0" indent="1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numFmt numFmtId="19" formatCode="dd/mm/yyyy"/>
    </dxf>
    <dxf>
      <font>
        <b/>
        <strike val="0"/>
        <outline val="0"/>
        <shadow val="0"/>
        <u val="none"/>
        <vertAlign val="baseline"/>
        <sz val="12"/>
        <color rgb="FFFF0000"/>
        <name val="Aptos Narrow"/>
        <family val="2"/>
        <scheme val="minor"/>
      </font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6" formatCode="0#&quot; &quot;##&quot; &quot;##&quot; &quot;##&quot; &quot;##"/>
    </dxf>
    <dxf>
      <numFmt numFmtId="166" formatCode="0#&quot; &quot;##&quot; &quot;##&quot; &quot;##&quot; &quot;##"/>
    </dxf>
    <dxf>
      <numFmt numFmtId="165" formatCode="00000"/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B9AF8E-B735-44A2-974B-9A8320567D18}" name="T_suivi" displayName="T_suivi" ref="A1:Z3" totalsRowShown="0" headerRowDxfId="16">
  <tableColumns count="26">
    <tableColumn id="1" xr3:uid="{1A6AB3E3-4981-4D08-ABB8-5B1B25FEB7AB}" name="REF DOSSIER"/>
    <tableColumn id="2" xr3:uid="{66AA9631-4B95-4512-99BE-B923158B31CE}" name="NOM CLIENT"/>
    <tableColumn id="3" xr3:uid="{1C5D6DED-F996-4D37-ACB9-E8351C27A8E3}" name="Prénom"/>
    <tableColumn id="5" xr3:uid="{A942B2D4-C033-4194-BD99-06C9F07549D2}" name="Code Postal" dataDxfId="15"/>
    <tableColumn id="4" xr3:uid="{D9F46A42-CCB7-413B-90CF-E8AAABEF6A61}" name="LIEUX"/>
    <tableColumn id="6" xr3:uid="{615CF2E8-EFC5-4869-98BD-9E467C85442D}" name="Adresse"/>
    <tableColumn id="7" xr3:uid="{50BB4526-7CB0-483B-86A9-4E08F3A2E9A8}" name="Mail"/>
    <tableColumn id="8" xr3:uid="{F2A718C2-C5AA-4F06-A2AE-647C44A05133}" name="Téléphone" dataDxfId="14"/>
    <tableColumn id="9" xr3:uid="{9ADA6A0B-4C6B-4153-BA55-3A10C7A8E152}" name="Téléphone 2" dataDxfId="13"/>
    <tableColumn id="10" xr3:uid="{4B70661C-C353-44F8-8273-DAE652242F88}" name="Contact reçu le" dataDxfId="12"/>
    <tableColumn id="11" xr3:uid="{FE2BCACC-2F27-43A6-8389-49273F0A211D}" name="Date contact" dataDxfId="11"/>
    <tableColumn id="12" xr3:uid="{471665B2-BFC8-4392-B9D3-A778E2EE877C}" name="1er RDV" dataDxfId="10"/>
    <tableColumn id="13" xr3:uid="{045A4EBF-5F70-425E-B7EF-FEA59082170C}" name="2ème RDV" dataDxfId="9"/>
    <tableColumn id="14" xr3:uid="{238D9421-8EAB-4CFF-A81D-76C4D277EDE7}" name="3ème RDV" dataDxfId="8"/>
    <tableColumn id="15" xr3:uid="{DD8109D1-AA90-4497-91C7-919A6DCCD33A}" name="Relance 1" dataDxfId="7"/>
    <tableColumn id="16" xr3:uid="{EBD7EA4A-196F-4903-843F-B8BA33BD85FF}" name="Relance 2" dataDxfId="6"/>
    <tableColumn id="17" xr3:uid="{7F47124E-E138-4992-941F-C9672B559FB1}" name="Relance 3" dataDxfId="5"/>
    <tableColumn id="18" xr3:uid="{A6ABEA80-681F-4A8A-A55F-3F36D27F562D}" name="Architecte"/>
    <tableColumn id="19" xr3:uid="{80267BDE-D9C8-4EC9-A4D6-004DECDF0FBD}" name="PC"/>
    <tableColumn id="20" xr3:uid="{B75BE920-76BF-4072-B19F-05CB6B963797}" name="Financement"/>
    <tableColumn id="21" xr3:uid="{978744DE-703D-489E-8849-1C3D840AB4F4}" name="Devis"/>
    <tableColumn id="22" xr3:uid="{E75068CF-4676-41A1-9410-BE926CDE0987}" name="Montant HT"/>
    <tableColumn id="23" xr3:uid="{BE6C56A5-686C-4495-BACA-DF09D00428D7}" name="Montant TTC 20%"/>
    <tableColumn id="24" xr3:uid="{5AA0851C-C950-429A-A974-4EBEA72E571B}" name="Montant TTC 10%"/>
    <tableColumn id="25" xr3:uid="{FE11608E-AD02-4CEB-A3D2-8F883DA47D75}" name="Date Travaux Prévisionnel" dataDxfId="4"/>
    <tableColumn id="26" xr3:uid="{DF7C3C8E-5A87-40E1-A436-E5096DFBA158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5D0C4B-5B75-454E-90DF-34C5E834CB1C}" name="T_villes" displayName="T_villes" ref="A1:B846" totalsRowShown="0" tableBorderDxfId="2">
  <sortState xmlns:xlrd2="http://schemas.microsoft.com/office/spreadsheetml/2017/richdata2" ref="A2:B846">
    <sortCondition ref="A2:A846"/>
  </sortState>
  <tableColumns count="2">
    <tableColumn id="1" xr3:uid="{3D5FFFF9-FAD9-4EB4-AD98-6156691BF7AA}" name="CP" dataDxfId="1"/>
    <tableColumn id="2" xr3:uid="{BDB253FD-EBBC-4193-B1F4-5EF777533EC5}" name="Commune_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D1EF4-5FB0-504A-969B-2C3A52B9C380}">
  <sheetPr codeName="Feuil1"/>
  <dimension ref="A1:Z3"/>
  <sheetViews>
    <sheetView tabSelected="1" workbookViewId="0">
      <selection activeCell="G17" sqref="G17"/>
    </sheetView>
  </sheetViews>
  <sheetFormatPr baseColWidth="10" defaultRowHeight="15.75"/>
  <cols>
    <col min="1" max="1" width="9.5546875" customWidth="1"/>
    <col min="2" max="2" width="13.5546875" customWidth="1"/>
    <col min="4" max="4" width="9" style="19" customWidth="1"/>
    <col min="5" max="5" width="20.21875" customWidth="1"/>
    <col min="6" max="6" width="33.109375" customWidth="1"/>
    <col min="7" max="7" width="31.88671875" customWidth="1"/>
    <col min="8" max="9" width="13.109375" style="12" customWidth="1"/>
    <col min="10" max="10" width="10.33203125" style="9" customWidth="1"/>
    <col min="11" max="11" width="11" style="9" customWidth="1"/>
    <col min="12" max="12" width="10.33203125" style="9" customWidth="1"/>
    <col min="13" max="14" width="11.5546875" style="9"/>
    <col min="15" max="16" width="10" style="9" customWidth="1"/>
    <col min="17" max="17" width="10" style="18" customWidth="1"/>
    <col min="18" max="18" width="11.5546875" style="9"/>
    <col min="20" max="20" width="12" customWidth="1"/>
    <col min="21" max="21" width="13.44140625" customWidth="1"/>
    <col min="23" max="23" width="9.44140625" customWidth="1"/>
    <col min="24" max="25" width="12.44140625" customWidth="1"/>
    <col min="26" max="26" width="51.33203125" customWidth="1"/>
    <col min="27" max="27" width="40.21875" customWidth="1"/>
  </cols>
  <sheetData>
    <row r="1" spans="1:26" s="6" customFormat="1" ht="31.5" customHeight="1">
      <c r="A1" s="7" t="s">
        <v>0</v>
      </c>
      <c r="B1" s="7" t="s">
        <v>1</v>
      </c>
      <c r="C1" s="7" t="s">
        <v>2</v>
      </c>
      <c r="D1" s="10" t="s">
        <v>4</v>
      </c>
      <c r="E1" s="7" t="s">
        <v>3</v>
      </c>
      <c r="F1" s="7" t="s">
        <v>5</v>
      </c>
      <c r="G1" s="7" t="s">
        <v>6</v>
      </c>
      <c r="H1" s="11" t="s">
        <v>7</v>
      </c>
      <c r="I1" s="11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56</v>
      </c>
      <c r="X1" s="7" t="s">
        <v>57</v>
      </c>
      <c r="Y1" s="7" t="s">
        <v>58</v>
      </c>
      <c r="Z1" s="7" t="s">
        <v>22</v>
      </c>
    </row>
    <row r="2" spans="1:26">
      <c r="A2">
        <v>123654</v>
      </c>
      <c r="B2" t="s">
        <v>1208</v>
      </c>
      <c r="C2" t="s">
        <v>1209</v>
      </c>
      <c r="D2" s="19">
        <v>5350</v>
      </c>
      <c r="E2" t="s">
        <v>851</v>
      </c>
      <c r="F2" t="s">
        <v>1210</v>
      </c>
      <c r="G2" t="s">
        <v>1211</v>
      </c>
      <c r="H2" s="12" t="s">
        <v>1212</v>
      </c>
      <c r="I2" s="12" t="s">
        <v>1213</v>
      </c>
      <c r="J2" s="9">
        <v>45858</v>
      </c>
      <c r="L2" s="9">
        <v>45865</v>
      </c>
      <c r="O2" s="9">
        <v>46049</v>
      </c>
      <c r="P2" s="9">
        <v>46080</v>
      </c>
      <c r="Q2" s="17">
        <v>46108</v>
      </c>
      <c r="R2" t="b">
        <v>0</v>
      </c>
      <c r="S2" t="b">
        <v>0</v>
      </c>
      <c r="T2" t="b">
        <v>0</v>
      </c>
      <c r="V2">
        <v>0</v>
      </c>
      <c r="W2">
        <v>0</v>
      </c>
      <c r="X2">
        <v>0</v>
      </c>
      <c r="Y2" s="9"/>
    </row>
    <row r="3" spans="1:26">
      <c r="A3">
        <v>123655</v>
      </c>
      <c r="B3" t="s">
        <v>1214</v>
      </c>
      <c r="C3" t="s">
        <v>1215</v>
      </c>
      <c r="D3" s="19">
        <v>5000</v>
      </c>
      <c r="E3" t="s">
        <v>972</v>
      </c>
      <c r="F3" t="s">
        <v>1216</v>
      </c>
      <c r="G3" t="s">
        <v>1217</v>
      </c>
      <c r="H3" s="12" t="s">
        <v>1218</v>
      </c>
      <c r="I3" s="12" t="s">
        <v>1219</v>
      </c>
      <c r="J3" s="9">
        <v>45853</v>
      </c>
      <c r="K3" s="9">
        <v>45858</v>
      </c>
      <c r="L3" s="9">
        <v>45863</v>
      </c>
      <c r="O3" s="9">
        <v>46047</v>
      </c>
      <c r="P3" s="9">
        <v>46078</v>
      </c>
      <c r="Q3" s="20">
        <v>46106</v>
      </c>
      <c r="R3" s="9" t="b">
        <v>1</v>
      </c>
      <c r="S3" t="b">
        <v>1</v>
      </c>
      <c r="T3" t="b">
        <v>1</v>
      </c>
      <c r="U3" t="s">
        <v>1220</v>
      </c>
      <c r="V3">
        <v>123456</v>
      </c>
      <c r="W3">
        <v>0</v>
      </c>
      <c r="X3">
        <v>0</v>
      </c>
      <c r="Y3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D5542-45D5-C941-A994-2738806545A4}">
  <sheetPr codeName="Feuil2"/>
  <dimension ref="A1:U15"/>
  <sheetViews>
    <sheetView workbookViewId="0">
      <selection activeCell="C22" sqref="C22"/>
    </sheetView>
  </sheetViews>
  <sheetFormatPr baseColWidth="10" defaultRowHeight="15"/>
  <cols>
    <col min="3" max="3" width="18.44140625" customWidth="1"/>
    <col min="4" max="4" width="9.6640625" customWidth="1"/>
    <col min="5" max="5" width="14" customWidth="1"/>
    <col min="6" max="7" width="9" customWidth="1"/>
  </cols>
  <sheetData>
    <row r="1" spans="1:21">
      <c r="B1" t="s">
        <v>52</v>
      </c>
      <c r="C1" t="s">
        <v>24</v>
      </c>
      <c r="D1" t="s">
        <v>52</v>
      </c>
      <c r="E1" t="s">
        <v>26</v>
      </c>
      <c r="G1" t="s">
        <v>52</v>
      </c>
      <c r="H1" t="s">
        <v>27</v>
      </c>
      <c r="L1" t="s">
        <v>52</v>
      </c>
      <c r="M1" t="s">
        <v>34</v>
      </c>
      <c r="N1" t="s">
        <v>52</v>
      </c>
      <c r="O1" t="s">
        <v>35</v>
      </c>
      <c r="P1" t="s">
        <v>52</v>
      </c>
      <c r="Q1" t="s">
        <v>36</v>
      </c>
      <c r="R1" t="s">
        <v>52</v>
      </c>
      <c r="S1" t="s">
        <v>37</v>
      </c>
      <c r="T1" t="s">
        <v>52</v>
      </c>
      <c r="U1" t="s">
        <v>38</v>
      </c>
    </row>
    <row r="2" spans="1:21">
      <c r="E2" t="s">
        <v>28</v>
      </c>
      <c r="F2" t="s">
        <v>29</v>
      </c>
      <c r="H2" t="s">
        <v>30</v>
      </c>
      <c r="I2" t="s">
        <v>31</v>
      </c>
      <c r="J2" t="s">
        <v>33</v>
      </c>
      <c r="K2" t="s">
        <v>32</v>
      </c>
      <c r="S2" t="s">
        <v>39</v>
      </c>
      <c r="U2" t="s">
        <v>40</v>
      </c>
    </row>
    <row r="3" spans="1:21">
      <c r="A3" t="s">
        <v>23</v>
      </c>
    </row>
    <row r="4" spans="1:21">
      <c r="A4" t="s">
        <v>41</v>
      </c>
    </row>
    <row r="5" spans="1:21">
      <c r="A5" t="s">
        <v>42</v>
      </c>
    </row>
    <row r="6" spans="1:21">
      <c r="A6" t="s">
        <v>43</v>
      </c>
    </row>
    <row r="7" spans="1:21">
      <c r="A7" t="s">
        <v>44</v>
      </c>
    </row>
    <row r="8" spans="1:21">
      <c r="A8" t="s">
        <v>45</v>
      </c>
    </row>
    <row r="9" spans="1:21">
      <c r="A9" t="s">
        <v>46</v>
      </c>
    </row>
    <row r="10" spans="1:21">
      <c r="A10" t="s">
        <v>47</v>
      </c>
    </row>
    <row r="11" spans="1:21">
      <c r="A11" t="s">
        <v>48</v>
      </c>
    </row>
    <row r="12" spans="1:21">
      <c r="A12" t="s">
        <v>49</v>
      </c>
    </row>
    <row r="13" spans="1:21">
      <c r="A13" t="s">
        <v>50</v>
      </c>
    </row>
    <row r="14" spans="1:21">
      <c r="A14" t="s">
        <v>51</v>
      </c>
    </row>
    <row r="15" spans="1:21">
      <c r="A15" t="s">
        <v>53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2B177-7161-DC4D-8F8F-3783B78C021A}">
  <sheetPr codeName="Feuil3"/>
  <dimension ref="A1:N34"/>
  <sheetViews>
    <sheetView workbookViewId="0">
      <selection activeCell="B3" sqref="B3"/>
    </sheetView>
  </sheetViews>
  <sheetFormatPr baseColWidth="10" defaultRowHeight="15"/>
  <cols>
    <col min="2" max="2" width="17.77734375" customWidth="1"/>
    <col min="3" max="3" width="13.6640625" customWidth="1"/>
    <col min="4" max="4" width="13.77734375" customWidth="1"/>
    <col min="9" max="9" width="12.109375" customWidth="1"/>
  </cols>
  <sheetData>
    <row r="1" spans="1:14">
      <c r="C1" s="21" t="s">
        <v>26</v>
      </c>
      <c r="D1" s="21"/>
      <c r="E1" t="s">
        <v>27</v>
      </c>
    </row>
    <row r="2" spans="1:14">
      <c r="A2" s="1">
        <v>45658</v>
      </c>
      <c r="B2" s="4" t="s">
        <v>24</v>
      </c>
      <c r="C2" s="4" t="s">
        <v>28</v>
      </c>
      <c r="D2" s="4" t="s">
        <v>29</v>
      </c>
      <c r="E2" s="4" t="s">
        <v>30</v>
      </c>
      <c r="F2" s="4" t="s">
        <v>31</v>
      </c>
      <c r="G2" s="4" t="s">
        <v>33</v>
      </c>
      <c r="H2" s="4" t="s">
        <v>32</v>
      </c>
      <c r="I2" s="4" t="s">
        <v>10</v>
      </c>
      <c r="J2" s="4" t="s">
        <v>34</v>
      </c>
      <c r="K2" s="4" t="s">
        <v>35</v>
      </c>
      <c r="L2" s="4" t="s">
        <v>36</v>
      </c>
      <c r="M2" s="4" t="s">
        <v>54</v>
      </c>
      <c r="N2" s="4" t="s">
        <v>55</v>
      </c>
    </row>
    <row r="3" spans="1:14">
      <c r="A3" s="5">
        <f>A2</f>
        <v>45658</v>
      </c>
    </row>
    <row r="4" spans="1:14">
      <c r="A4" s="5">
        <f>A3+1</f>
        <v>45659</v>
      </c>
    </row>
    <row r="5" spans="1:14">
      <c r="A5" s="5">
        <f t="shared" ref="A5:A30" si="0">A4+1</f>
        <v>45660</v>
      </c>
    </row>
    <row r="6" spans="1:14">
      <c r="A6" s="5">
        <f t="shared" si="0"/>
        <v>45661</v>
      </c>
    </row>
    <row r="7" spans="1:14">
      <c r="A7" s="5">
        <f t="shared" si="0"/>
        <v>45662</v>
      </c>
    </row>
    <row r="8" spans="1:14">
      <c r="A8" s="5">
        <f t="shared" si="0"/>
        <v>45663</v>
      </c>
    </row>
    <row r="9" spans="1:14">
      <c r="A9" s="5">
        <f t="shared" si="0"/>
        <v>45664</v>
      </c>
    </row>
    <row r="10" spans="1:14">
      <c r="A10" s="5">
        <f t="shared" si="0"/>
        <v>45665</v>
      </c>
    </row>
    <row r="11" spans="1:14">
      <c r="A11" s="5">
        <f t="shared" si="0"/>
        <v>45666</v>
      </c>
    </row>
    <row r="12" spans="1:14">
      <c r="A12" s="5">
        <f t="shared" si="0"/>
        <v>45667</v>
      </c>
    </row>
    <row r="13" spans="1:14">
      <c r="A13" s="5">
        <f t="shared" si="0"/>
        <v>45668</v>
      </c>
    </row>
    <row r="14" spans="1:14">
      <c r="A14" s="5">
        <f t="shared" si="0"/>
        <v>45669</v>
      </c>
    </row>
    <row r="15" spans="1:14">
      <c r="A15" s="5">
        <f t="shared" si="0"/>
        <v>45670</v>
      </c>
    </row>
    <row r="16" spans="1:14">
      <c r="A16" s="5">
        <f t="shared" si="0"/>
        <v>45671</v>
      </c>
    </row>
    <row r="17" spans="1:1">
      <c r="A17" s="5">
        <f t="shared" si="0"/>
        <v>45672</v>
      </c>
    </row>
    <row r="18" spans="1:1">
      <c r="A18" s="5">
        <f t="shared" si="0"/>
        <v>45673</v>
      </c>
    </row>
    <row r="19" spans="1:1">
      <c r="A19" s="5">
        <f t="shared" si="0"/>
        <v>45674</v>
      </c>
    </row>
    <row r="20" spans="1:1">
      <c r="A20" s="5">
        <f t="shared" si="0"/>
        <v>45675</v>
      </c>
    </row>
    <row r="21" spans="1:1">
      <c r="A21" s="5">
        <f t="shared" si="0"/>
        <v>45676</v>
      </c>
    </row>
    <row r="22" spans="1:1">
      <c r="A22" s="5">
        <f t="shared" si="0"/>
        <v>45677</v>
      </c>
    </row>
    <row r="23" spans="1:1">
      <c r="A23" s="5">
        <f t="shared" si="0"/>
        <v>45678</v>
      </c>
    </row>
    <row r="24" spans="1:1">
      <c r="A24" s="5">
        <f t="shared" si="0"/>
        <v>45679</v>
      </c>
    </row>
    <row r="25" spans="1:1">
      <c r="A25" s="5">
        <f t="shared" si="0"/>
        <v>45680</v>
      </c>
    </row>
    <row r="26" spans="1:1">
      <c r="A26" s="5">
        <f t="shared" si="0"/>
        <v>45681</v>
      </c>
    </row>
    <row r="27" spans="1:1">
      <c r="A27" s="5">
        <f t="shared" si="0"/>
        <v>45682</v>
      </c>
    </row>
    <row r="28" spans="1:1">
      <c r="A28" s="5">
        <f t="shared" si="0"/>
        <v>45683</v>
      </c>
    </row>
    <row r="29" spans="1:1">
      <c r="A29" s="5">
        <f t="shared" si="0"/>
        <v>45684</v>
      </c>
    </row>
    <row r="30" spans="1:1">
      <c r="A30" s="5">
        <f t="shared" si="0"/>
        <v>45685</v>
      </c>
    </row>
    <row r="31" spans="1:1">
      <c r="A31" s="5">
        <f>IF(MONTH($A$30+1)=MONTH($A$2),$A$30+1,"")</f>
        <v>45686</v>
      </c>
    </row>
    <row r="32" spans="1:1">
      <c r="A32" s="5">
        <f>IF(MONTH($A$30+2)=MONTH($A$2),$A$30+2,"")</f>
        <v>45687</v>
      </c>
    </row>
    <row r="33" spans="1:1">
      <c r="A33" s="5">
        <f>IF(MONTH($A$30+3)=MONTH($A$2),$A$30+3,"")</f>
        <v>45688</v>
      </c>
    </row>
    <row r="34" spans="1:1">
      <c r="A34" t="s">
        <v>25</v>
      </c>
    </row>
  </sheetData>
  <mergeCells count="1">
    <mergeCell ref="C1:D1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07C00-2673-F249-9F70-874CDD09F21E}">
  <sheetPr codeName="Feuil4"/>
  <dimension ref="A1:M34"/>
  <sheetViews>
    <sheetView workbookViewId="0">
      <selection activeCell="A3" sqref="A3"/>
    </sheetView>
  </sheetViews>
  <sheetFormatPr baseColWidth="10" defaultRowHeight="15"/>
  <cols>
    <col min="2" max="2" width="17.77734375" customWidth="1"/>
    <col min="3" max="3" width="13.6640625" customWidth="1"/>
    <col min="4" max="4" width="13.77734375" customWidth="1"/>
  </cols>
  <sheetData>
    <row r="1" spans="1:13">
      <c r="A1" s="1">
        <v>45689</v>
      </c>
      <c r="B1" t="s">
        <v>24</v>
      </c>
      <c r="C1" t="s">
        <v>26</v>
      </c>
      <c r="E1" t="s">
        <v>27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</row>
    <row r="2" spans="1:13">
      <c r="A2" s="1"/>
      <c r="C2" t="s">
        <v>28</v>
      </c>
      <c r="D2" t="s">
        <v>29</v>
      </c>
      <c r="E2" t="s">
        <v>30</v>
      </c>
      <c r="F2" t="s">
        <v>31</v>
      </c>
      <c r="G2" t="s">
        <v>33</v>
      </c>
      <c r="H2" t="s">
        <v>32</v>
      </c>
      <c r="L2" t="s">
        <v>39</v>
      </c>
      <c r="M2" t="s">
        <v>40</v>
      </c>
    </row>
    <row r="3" spans="1:13">
      <c r="A3">
        <v>1</v>
      </c>
    </row>
    <row r="4" spans="1:13">
      <c r="A4">
        <v>2</v>
      </c>
    </row>
    <row r="5" spans="1:13">
      <c r="A5">
        <v>3</v>
      </c>
    </row>
    <row r="6" spans="1:13">
      <c r="A6">
        <v>4</v>
      </c>
    </row>
    <row r="7" spans="1:13">
      <c r="A7">
        <v>5</v>
      </c>
    </row>
    <row r="8" spans="1:13">
      <c r="A8">
        <v>6</v>
      </c>
    </row>
    <row r="9" spans="1:13">
      <c r="A9">
        <v>7</v>
      </c>
    </row>
    <row r="10" spans="1:13">
      <c r="A10">
        <v>8</v>
      </c>
    </row>
    <row r="11" spans="1:13">
      <c r="A11">
        <v>9</v>
      </c>
    </row>
    <row r="12" spans="1:13">
      <c r="A12">
        <v>10</v>
      </c>
    </row>
    <row r="13" spans="1:13">
      <c r="A13">
        <v>11</v>
      </c>
    </row>
    <row r="14" spans="1:13">
      <c r="A14">
        <v>12</v>
      </c>
    </row>
    <row r="15" spans="1:13">
      <c r="A15">
        <v>13</v>
      </c>
    </row>
    <row r="16" spans="1:13">
      <c r="A16">
        <v>14</v>
      </c>
    </row>
    <row r="17" spans="1:1">
      <c r="A17">
        <v>15</v>
      </c>
    </row>
    <row r="18" spans="1:1">
      <c r="A18">
        <v>16</v>
      </c>
    </row>
    <row r="19" spans="1:1">
      <c r="A19">
        <v>17</v>
      </c>
    </row>
    <row r="20" spans="1:1">
      <c r="A20">
        <v>18</v>
      </c>
    </row>
    <row r="21" spans="1:1">
      <c r="A21">
        <v>19</v>
      </c>
    </row>
    <row r="22" spans="1:1">
      <c r="A22">
        <v>20</v>
      </c>
    </row>
    <row r="23" spans="1:1">
      <c r="A23">
        <v>21</v>
      </c>
    </row>
    <row r="24" spans="1:1">
      <c r="A24">
        <v>22</v>
      </c>
    </row>
    <row r="25" spans="1:1">
      <c r="A25">
        <v>23</v>
      </c>
    </row>
    <row r="26" spans="1:1">
      <c r="A26">
        <v>24</v>
      </c>
    </row>
    <row r="27" spans="1:1">
      <c r="A27">
        <v>25</v>
      </c>
    </row>
    <row r="28" spans="1:1">
      <c r="A28">
        <v>26</v>
      </c>
    </row>
    <row r="29" spans="1:1">
      <c r="A29">
        <v>27</v>
      </c>
    </row>
    <row r="30" spans="1:1">
      <c r="A30">
        <v>28</v>
      </c>
    </row>
    <row r="31" spans="1:1">
      <c r="A31">
        <v>29</v>
      </c>
    </row>
    <row r="32" spans="1:1">
      <c r="A32">
        <v>30</v>
      </c>
    </row>
    <row r="33" spans="1:1">
      <c r="A33">
        <v>31</v>
      </c>
    </row>
    <row r="34" spans="1:1">
      <c r="A34" t="s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42BFA-B153-D841-8458-7383A509C08E}">
  <sheetPr codeName="Feuil5"/>
  <dimension ref="A1:M34"/>
  <sheetViews>
    <sheetView workbookViewId="0">
      <selection sqref="A1:XFD1048576"/>
    </sheetView>
  </sheetViews>
  <sheetFormatPr baseColWidth="10" defaultRowHeight="15"/>
  <cols>
    <col min="2" max="2" width="17.77734375" customWidth="1"/>
    <col min="3" max="3" width="13.6640625" customWidth="1"/>
    <col min="4" max="4" width="13.77734375" customWidth="1"/>
  </cols>
  <sheetData>
    <row r="1" spans="1:13">
      <c r="A1" s="1">
        <v>45717</v>
      </c>
      <c r="B1" t="s">
        <v>24</v>
      </c>
      <c r="C1" t="s">
        <v>26</v>
      </c>
      <c r="E1" t="s">
        <v>27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</row>
    <row r="2" spans="1:13">
      <c r="A2" s="1"/>
      <c r="C2" t="s">
        <v>28</v>
      </c>
      <c r="D2" t="s">
        <v>29</v>
      </c>
      <c r="E2" t="s">
        <v>30</v>
      </c>
      <c r="F2" t="s">
        <v>31</v>
      </c>
      <c r="G2" t="s">
        <v>33</v>
      </c>
      <c r="H2" t="s">
        <v>32</v>
      </c>
      <c r="L2" t="s">
        <v>39</v>
      </c>
      <c r="M2" t="s">
        <v>40</v>
      </c>
    </row>
    <row r="3" spans="1:13">
      <c r="A3">
        <v>1</v>
      </c>
    </row>
    <row r="4" spans="1:13">
      <c r="A4">
        <v>2</v>
      </c>
    </row>
    <row r="5" spans="1:13">
      <c r="A5">
        <v>3</v>
      </c>
    </row>
    <row r="6" spans="1:13">
      <c r="A6">
        <v>4</v>
      </c>
    </row>
    <row r="7" spans="1:13">
      <c r="A7">
        <v>5</v>
      </c>
    </row>
    <row r="8" spans="1:13">
      <c r="A8">
        <v>6</v>
      </c>
    </row>
    <row r="9" spans="1:13">
      <c r="A9">
        <v>7</v>
      </c>
    </row>
    <row r="10" spans="1:13">
      <c r="A10">
        <v>8</v>
      </c>
    </row>
    <row r="11" spans="1:13">
      <c r="A11">
        <v>9</v>
      </c>
    </row>
    <row r="12" spans="1:13">
      <c r="A12">
        <v>10</v>
      </c>
    </row>
    <row r="13" spans="1:13">
      <c r="A13">
        <v>11</v>
      </c>
    </row>
    <row r="14" spans="1:13">
      <c r="A14">
        <v>12</v>
      </c>
    </row>
    <row r="15" spans="1:13">
      <c r="A15">
        <v>13</v>
      </c>
    </row>
    <row r="16" spans="1:13">
      <c r="A16">
        <v>14</v>
      </c>
    </row>
    <row r="17" spans="1:1">
      <c r="A17">
        <v>15</v>
      </c>
    </row>
    <row r="18" spans="1:1">
      <c r="A18">
        <v>16</v>
      </c>
    </row>
    <row r="19" spans="1:1">
      <c r="A19">
        <v>17</v>
      </c>
    </row>
    <row r="20" spans="1:1">
      <c r="A20">
        <v>18</v>
      </c>
    </row>
    <row r="21" spans="1:1">
      <c r="A21">
        <v>19</v>
      </c>
    </row>
    <row r="22" spans="1:1">
      <c r="A22">
        <v>20</v>
      </c>
    </row>
    <row r="23" spans="1:1">
      <c r="A23">
        <v>21</v>
      </c>
    </row>
    <row r="24" spans="1:1">
      <c r="A24">
        <v>22</v>
      </c>
    </row>
    <row r="25" spans="1:1">
      <c r="A25">
        <v>23</v>
      </c>
    </row>
    <row r="26" spans="1:1">
      <c r="A26">
        <v>24</v>
      </c>
    </row>
    <row r="27" spans="1:1">
      <c r="A27">
        <v>25</v>
      </c>
    </row>
    <row r="28" spans="1:1">
      <c r="A28">
        <v>26</v>
      </c>
    </row>
    <row r="29" spans="1:1">
      <c r="A29">
        <v>27</v>
      </c>
    </row>
    <row r="30" spans="1:1">
      <c r="A30">
        <v>28</v>
      </c>
    </row>
    <row r="31" spans="1:1">
      <c r="A31">
        <v>29</v>
      </c>
    </row>
    <row r="32" spans="1:1">
      <c r="A32">
        <v>30</v>
      </c>
    </row>
    <row r="33" spans="1:1">
      <c r="A33">
        <v>31</v>
      </c>
    </row>
    <row r="34" spans="1:1">
      <c r="A34" t="s">
        <v>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42BB1-484B-6141-AE42-F21D86E8B17D}">
  <sheetPr codeName="Feuil6"/>
  <dimension ref="A1:M34"/>
  <sheetViews>
    <sheetView workbookViewId="0">
      <selection activeCell="A2" sqref="A2"/>
    </sheetView>
  </sheetViews>
  <sheetFormatPr baseColWidth="10" defaultRowHeight="15"/>
  <cols>
    <col min="2" max="2" width="17.77734375" customWidth="1"/>
    <col min="3" max="3" width="13.6640625" customWidth="1"/>
    <col min="4" max="4" width="13.77734375" customWidth="1"/>
  </cols>
  <sheetData>
    <row r="1" spans="1:13">
      <c r="A1" s="1">
        <v>45748</v>
      </c>
      <c r="B1" t="s">
        <v>24</v>
      </c>
      <c r="C1" t="s">
        <v>26</v>
      </c>
      <c r="E1" t="s">
        <v>27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</row>
    <row r="2" spans="1:13">
      <c r="A2" s="1"/>
      <c r="C2" t="s">
        <v>28</v>
      </c>
      <c r="D2" t="s">
        <v>29</v>
      </c>
      <c r="E2" t="s">
        <v>30</v>
      </c>
      <c r="F2" t="s">
        <v>31</v>
      </c>
      <c r="G2" t="s">
        <v>33</v>
      </c>
      <c r="H2" t="s">
        <v>32</v>
      </c>
      <c r="L2" t="s">
        <v>39</v>
      </c>
      <c r="M2" t="s">
        <v>40</v>
      </c>
    </row>
    <row r="3" spans="1:13">
      <c r="A3">
        <v>1</v>
      </c>
    </row>
    <row r="4" spans="1:13">
      <c r="A4">
        <v>2</v>
      </c>
    </row>
    <row r="5" spans="1:13">
      <c r="A5">
        <v>3</v>
      </c>
    </row>
    <row r="6" spans="1:13">
      <c r="A6">
        <v>4</v>
      </c>
    </row>
    <row r="7" spans="1:13">
      <c r="A7">
        <v>5</v>
      </c>
    </row>
    <row r="8" spans="1:13">
      <c r="A8">
        <v>6</v>
      </c>
    </row>
    <row r="9" spans="1:13">
      <c r="A9">
        <v>7</v>
      </c>
    </row>
    <row r="10" spans="1:13">
      <c r="A10">
        <v>8</v>
      </c>
    </row>
    <row r="11" spans="1:13">
      <c r="A11">
        <v>9</v>
      </c>
    </row>
    <row r="12" spans="1:13">
      <c r="A12">
        <v>10</v>
      </c>
    </row>
    <row r="13" spans="1:13">
      <c r="A13">
        <v>11</v>
      </c>
    </row>
    <row r="14" spans="1:13">
      <c r="A14">
        <v>12</v>
      </c>
    </row>
    <row r="15" spans="1:13">
      <c r="A15">
        <v>13</v>
      </c>
    </row>
    <row r="16" spans="1:13">
      <c r="A16">
        <v>14</v>
      </c>
    </row>
    <row r="17" spans="1:1">
      <c r="A17">
        <v>15</v>
      </c>
    </row>
    <row r="18" spans="1:1">
      <c r="A18">
        <v>16</v>
      </c>
    </row>
    <row r="19" spans="1:1">
      <c r="A19">
        <v>17</v>
      </c>
    </row>
    <row r="20" spans="1:1">
      <c r="A20">
        <v>18</v>
      </c>
    </row>
    <row r="21" spans="1:1">
      <c r="A21">
        <v>19</v>
      </c>
    </row>
    <row r="22" spans="1:1">
      <c r="A22">
        <v>20</v>
      </c>
    </row>
    <row r="23" spans="1:1">
      <c r="A23">
        <v>21</v>
      </c>
    </row>
    <row r="24" spans="1:1">
      <c r="A24">
        <v>22</v>
      </c>
    </row>
    <row r="25" spans="1:1">
      <c r="A25">
        <v>23</v>
      </c>
    </row>
    <row r="26" spans="1:1">
      <c r="A26">
        <v>24</v>
      </c>
    </row>
    <row r="27" spans="1:1">
      <c r="A27">
        <v>25</v>
      </c>
    </row>
    <row r="28" spans="1:1">
      <c r="A28">
        <v>26</v>
      </c>
    </row>
    <row r="29" spans="1:1">
      <c r="A29">
        <v>27</v>
      </c>
    </row>
    <row r="30" spans="1:1">
      <c r="A30">
        <v>28</v>
      </c>
    </row>
    <row r="31" spans="1:1">
      <c r="A31">
        <v>29</v>
      </c>
    </row>
    <row r="32" spans="1:1">
      <c r="A32">
        <v>30</v>
      </c>
    </row>
    <row r="33" spans="1:1">
      <c r="A33">
        <v>31</v>
      </c>
    </row>
    <row r="34" spans="1:1">
      <c r="A34" t="s">
        <v>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579E3-20CF-0747-8E9B-F8D065198439}">
  <sheetPr codeName="Feuil7"/>
  <dimension ref="A1:M34"/>
  <sheetViews>
    <sheetView workbookViewId="0">
      <selection sqref="A1:M34"/>
    </sheetView>
  </sheetViews>
  <sheetFormatPr baseColWidth="10" defaultRowHeight="15"/>
  <sheetData>
    <row r="1" spans="1:13">
      <c r="A1" s="2">
        <v>45778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A4BA2-0D17-8A4D-A60B-39527631B2B9}">
  <sheetPr codeName="Feuil8"/>
  <dimension ref="A1:M34"/>
  <sheetViews>
    <sheetView workbookViewId="0">
      <selection activeCell="A2" sqref="A1:M34"/>
    </sheetView>
  </sheetViews>
  <sheetFormatPr baseColWidth="10" defaultRowHeight="15"/>
  <sheetData>
    <row r="1" spans="1:13">
      <c r="A1" s="2">
        <v>45809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C2078-B3F3-AF4B-8A73-5D5665F6BC10}">
  <sheetPr codeName="Feuil9"/>
  <dimension ref="A1:M34"/>
  <sheetViews>
    <sheetView workbookViewId="0">
      <selection activeCell="A2" sqref="A1:M34"/>
    </sheetView>
  </sheetViews>
  <sheetFormatPr baseColWidth="10" defaultRowHeight="15"/>
  <sheetData>
    <row r="1" spans="1:13">
      <c r="A1" s="2">
        <v>45839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21A26-7B3C-194D-9E31-8C8933DD269F}">
  <sheetPr codeName="Feuil10"/>
  <dimension ref="A1:M34"/>
  <sheetViews>
    <sheetView workbookViewId="0">
      <selection activeCell="A2" sqref="A1:M34"/>
    </sheetView>
  </sheetViews>
  <sheetFormatPr baseColWidth="10" defaultRowHeight="15"/>
  <sheetData>
    <row r="1" spans="1:13">
      <c r="A1" s="2">
        <v>45870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A56B0-5C36-224E-B8C3-D4B2C43AB77C}">
  <sheetPr codeName="Feuil11"/>
  <dimension ref="A1:M34"/>
  <sheetViews>
    <sheetView workbookViewId="0">
      <selection activeCell="B1" sqref="B1"/>
    </sheetView>
  </sheetViews>
  <sheetFormatPr baseColWidth="10" defaultRowHeight="15"/>
  <sheetData>
    <row r="1" spans="1:13">
      <c r="A1" s="2">
        <v>45901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7FFCE-8A91-2D4E-943F-C20530E900DC}">
  <sheetPr codeName="Feuil12"/>
  <dimension ref="A1:M34"/>
  <sheetViews>
    <sheetView workbookViewId="0">
      <selection activeCell="A2" sqref="A1:M34"/>
    </sheetView>
  </sheetViews>
  <sheetFormatPr baseColWidth="10" defaultRowHeight="15"/>
  <sheetData>
    <row r="1" spans="1:13">
      <c r="A1" s="2">
        <v>45931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F9EF7-E945-AA41-8028-7BCCD45C6D4F}">
  <sheetPr codeName="Feuil13"/>
  <dimension ref="A1:M34"/>
  <sheetViews>
    <sheetView workbookViewId="0">
      <selection activeCell="A2" sqref="A1:M34"/>
    </sheetView>
  </sheetViews>
  <sheetFormatPr baseColWidth="10" defaultRowHeight="15"/>
  <sheetData>
    <row r="1" spans="1:13">
      <c r="A1" s="2">
        <v>45962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5EE81-7F80-8A49-8899-B60F829A4A93}">
  <sheetPr codeName="Feuil14"/>
  <dimension ref="A1:M34"/>
  <sheetViews>
    <sheetView workbookViewId="0">
      <selection activeCell="D7" sqref="D7"/>
    </sheetView>
  </sheetViews>
  <sheetFormatPr baseColWidth="10" defaultRowHeight="15"/>
  <sheetData>
    <row r="1" spans="1:13">
      <c r="A1" s="2">
        <v>45992</v>
      </c>
      <c r="B1" s="3" t="s">
        <v>24</v>
      </c>
      <c r="C1" s="3" t="s">
        <v>26</v>
      </c>
      <c r="D1" s="3"/>
      <c r="E1" s="3" t="s">
        <v>27</v>
      </c>
      <c r="F1" s="3"/>
      <c r="G1" s="3"/>
      <c r="H1" s="3"/>
      <c r="I1" s="3" t="s">
        <v>34</v>
      </c>
      <c r="J1" s="3" t="s">
        <v>35</v>
      </c>
      <c r="K1" s="3" t="s">
        <v>36</v>
      </c>
      <c r="L1" s="3" t="s">
        <v>37</v>
      </c>
      <c r="M1" s="3" t="s">
        <v>38</v>
      </c>
    </row>
    <row r="2" spans="1:13">
      <c r="A2" s="2"/>
      <c r="B2" s="3"/>
      <c r="C2" s="3" t="s">
        <v>28</v>
      </c>
      <c r="D2" s="3" t="s">
        <v>29</v>
      </c>
      <c r="E2" s="3" t="s">
        <v>30</v>
      </c>
      <c r="F2" s="3" t="s">
        <v>31</v>
      </c>
      <c r="G2" s="3" t="s">
        <v>33</v>
      </c>
      <c r="H2" s="3" t="s">
        <v>32</v>
      </c>
      <c r="I2" s="3"/>
      <c r="J2" s="3"/>
      <c r="K2" s="3"/>
      <c r="L2" s="3" t="s">
        <v>39</v>
      </c>
      <c r="M2" s="3" t="s">
        <v>40</v>
      </c>
    </row>
    <row r="3" spans="1:13">
      <c r="A3" s="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>
      <c r="A4" s="3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>
      <c r="A5" s="3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>
      <c r="A6" s="3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>
      <c r="A7" s="3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>
      <c r="A8" s="3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3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3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3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3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3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>
      <c r="A15" s="3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3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>
        <v>25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>
        <v>26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>
        <v>27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>
      <c r="A30" s="3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>
      <c r="A31" s="3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>
      <c r="A32" s="3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>
      <c r="A33" s="3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>
      <c r="A34" s="3" t="s">
        <v>25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61813-35AB-4CDC-99DA-460ED580D3B5}">
  <sheetPr codeName="Feuil15"/>
  <dimension ref="A1:D846"/>
  <sheetViews>
    <sheetView workbookViewId="0">
      <selection activeCell="F28" sqref="F28"/>
    </sheetView>
  </sheetViews>
  <sheetFormatPr baseColWidth="10" defaultRowHeight="15"/>
  <cols>
    <col min="1" max="1" width="7.33203125" customWidth="1"/>
    <col min="2" max="2" width="28.6640625" customWidth="1"/>
    <col min="4" max="4" width="0" hidden="1" customWidth="1"/>
  </cols>
  <sheetData>
    <row r="1" spans="1:4" ht="15.75">
      <c r="A1" s="15" t="s">
        <v>59</v>
      </c>
      <c r="B1" s="16" t="s">
        <v>60</v>
      </c>
      <c r="D1">
        <v>0</v>
      </c>
    </row>
    <row r="2" spans="1:4">
      <c r="A2" s="13" t="s">
        <v>1205</v>
      </c>
      <c r="B2" s="14" t="s">
        <v>1206</v>
      </c>
    </row>
    <row r="3" spans="1:4">
      <c r="A3" s="13" t="s">
        <v>1205</v>
      </c>
      <c r="B3" s="14" t="s">
        <v>1088</v>
      </c>
    </row>
    <row r="4" spans="1:4">
      <c r="A4" s="13" t="s">
        <v>1205</v>
      </c>
      <c r="B4" s="14" t="s">
        <v>1020</v>
      </c>
    </row>
    <row r="5" spans="1:4">
      <c r="A5" s="13" t="s">
        <v>1205</v>
      </c>
      <c r="B5" s="14" t="s">
        <v>1207</v>
      </c>
    </row>
    <row r="6" spans="1:4">
      <c r="A6" s="13" t="s">
        <v>1203</v>
      </c>
      <c r="B6" s="14" t="s">
        <v>1204</v>
      </c>
    </row>
    <row r="7" spans="1:4">
      <c r="A7" s="13" t="s">
        <v>1194</v>
      </c>
      <c r="B7" s="14" t="s">
        <v>1195</v>
      </c>
    </row>
    <row r="8" spans="1:4">
      <c r="A8" s="13" t="s">
        <v>1194</v>
      </c>
      <c r="B8" s="14" t="s">
        <v>1196</v>
      </c>
    </row>
    <row r="9" spans="1:4">
      <c r="A9" s="13" t="s">
        <v>1194</v>
      </c>
      <c r="B9" s="14" t="s">
        <v>1197</v>
      </c>
    </row>
    <row r="10" spans="1:4">
      <c r="A10" s="13" t="s">
        <v>1194</v>
      </c>
      <c r="B10" s="14" t="s">
        <v>1198</v>
      </c>
    </row>
    <row r="11" spans="1:4">
      <c r="A11" s="13" t="s">
        <v>1194</v>
      </c>
      <c r="B11" s="14" t="s">
        <v>1199</v>
      </c>
    </row>
    <row r="12" spans="1:4">
      <c r="A12" s="13" t="s">
        <v>1194</v>
      </c>
      <c r="B12" s="14" t="s">
        <v>1200</v>
      </c>
    </row>
    <row r="13" spans="1:4">
      <c r="A13" s="13" t="s">
        <v>1194</v>
      </c>
      <c r="B13" s="14" t="s">
        <v>1201</v>
      </c>
    </row>
    <row r="14" spans="1:4">
      <c r="A14" s="13" t="s">
        <v>1194</v>
      </c>
      <c r="B14" s="14" t="s">
        <v>1202</v>
      </c>
    </row>
    <row r="15" spans="1:4">
      <c r="A15" s="13" t="s">
        <v>1187</v>
      </c>
      <c r="B15" s="14" t="s">
        <v>1188</v>
      </c>
    </row>
    <row r="16" spans="1:4">
      <c r="A16" s="13" t="s">
        <v>1187</v>
      </c>
      <c r="B16" s="14" t="s">
        <v>1189</v>
      </c>
    </row>
    <row r="17" spans="1:2">
      <c r="A17" s="13" t="s">
        <v>1187</v>
      </c>
      <c r="B17" s="14" t="s">
        <v>274</v>
      </c>
    </row>
    <row r="18" spans="1:2">
      <c r="A18" s="13" t="s">
        <v>1187</v>
      </c>
      <c r="B18" s="14" t="s">
        <v>1190</v>
      </c>
    </row>
    <row r="19" spans="1:2">
      <c r="A19" s="13" t="s">
        <v>1187</v>
      </c>
      <c r="B19" s="14" t="s">
        <v>1191</v>
      </c>
    </row>
    <row r="20" spans="1:2">
      <c r="A20" s="13" t="s">
        <v>1187</v>
      </c>
      <c r="B20" s="14" t="s">
        <v>1192</v>
      </c>
    </row>
    <row r="21" spans="1:2">
      <c r="A21" s="13" t="s">
        <v>1187</v>
      </c>
      <c r="B21" s="14" t="s">
        <v>1193</v>
      </c>
    </row>
    <row r="22" spans="1:2">
      <c r="A22" s="13" t="s">
        <v>1185</v>
      </c>
      <c r="B22" s="14" t="s">
        <v>1186</v>
      </c>
    </row>
    <row r="23" spans="1:2">
      <c r="A23" s="13" t="s">
        <v>1176</v>
      </c>
      <c r="B23" s="14" t="s">
        <v>1177</v>
      </c>
    </row>
    <row r="24" spans="1:2">
      <c r="A24" s="13" t="s">
        <v>1176</v>
      </c>
      <c r="B24" s="14" t="s">
        <v>1178</v>
      </c>
    </row>
    <row r="25" spans="1:2">
      <c r="A25" s="13" t="s">
        <v>1176</v>
      </c>
      <c r="B25" s="14" t="s">
        <v>1179</v>
      </c>
    </row>
    <row r="26" spans="1:2">
      <c r="A26" s="13" t="s">
        <v>1176</v>
      </c>
      <c r="B26" s="14" t="s">
        <v>1180</v>
      </c>
    </row>
    <row r="27" spans="1:2">
      <c r="A27" s="13" t="s">
        <v>1176</v>
      </c>
      <c r="B27" s="14" t="s">
        <v>1181</v>
      </c>
    </row>
    <row r="28" spans="1:2">
      <c r="A28" s="13" t="s">
        <v>1176</v>
      </c>
      <c r="B28" s="14" t="s">
        <v>1182</v>
      </c>
    </row>
    <row r="29" spans="1:2">
      <c r="A29" s="13" t="s">
        <v>1176</v>
      </c>
      <c r="B29" s="14" t="s">
        <v>1183</v>
      </c>
    </row>
    <row r="30" spans="1:2">
      <c r="A30" s="13" t="s">
        <v>1176</v>
      </c>
      <c r="B30" s="14" t="s">
        <v>1184</v>
      </c>
    </row>
    <row r="31" spans="1:2">
      <c r="A31" s="13" t="s">
        <v>1166</v>
      </c>
      <c r="B31" s="14" t="s">
        <v>1167</v>
      </c>
    </row>
    <row r="32" spans="1:2">
      <c r="A32" s="13" t="s">
        <v>1166</v>
      </c>
      <c r="B32" s="14" t="s">
        <v>1168</v>
      </c>
    </row>
    <row r="33" spans="1:2">
      <c r="A33" s="13" t="s">
        <v>1166</v>
      </c>
      <c r="B33" s="14" t="s">
        <v>1169</v>
      </c>
    </row>
    <row r="34" spans="1:2">
      <c r="A34" s="13" t="s">
        <v>1166</v>
      </c>
      <c r="B34" s="14" t="s">
        <v>1170</v>
      </c>
    </row>
    <row r="35" spans="1:2">
      <c r="A35" s="13" t="s">
        <v>1166</v>
      </c>
      <c r="B35" s="14" t="s">
        <v>1171</v>
      </c>
    </row>
    <row r="36" spans="1:2">
      <c r="A36" s="13" t="s">
        <v>1166</v>
      </c>
      <c r="B36" s="14" t="s">
        <v>1172</v>
      </c>
    </row>
    <row r="37" spans="1:2">
      <c r="A37" s="13" t="s">
        <v>1166</v>
      </c>
      <c r="B37" s="14" t="s">
        <v>1173</v>
      </c>
    </row>
    <row r="38" spans="1:2">
      <c r="A38" s="13" t="s">
        <v>1166</v>
      </c>
      <c r="B38" s="14" t="s">
        <v>1174</v>
      </c>
    </row>
    <row r="39" spans="1:2">
      <c r="A39" s="13" t="s">
        <v>1166</v>
      </c>
      <c r="B39" s="14" t="s">
        <v>1175</v>
      </c>
    </row>
    <row r="40" spans="1:2">
      <c r="A40" s="13" t="s">
        <v>1164</v>
      </c>
      <c r="B40" s="14" t="s">
        <v>997</v>
      </c>
    </row>
    <row r="41" spans="1:2">
      <c r="A41" s="13" t="s">
        <v>1164</v>
      </c>
      <c r="B41" s="14" t="s">
        <v>1165</v>
      </c>
    </row>
    <row r="42" spans="1:2">
      <c r="A42" s="13" t="s">
        <v>1153</v>
      </c>
      <c r="B42" s="14" t="s">
        <v>1154</v>
      </c>
    </row>
    <row r="43" spans="1:2">
      <c r="A43" s="13" t="s">
        <v>1153</v>
      </c>
      <c r="B43" s="14" t="s">
        <v>1155</v>
      </c>
    </row>
    <row r="44" spans="1:2">
      <c r="A44" s="13" t="s">
        <v>1153</v>
      </c>
      <c r="B44" s="14" t="s">
        <v>1156</v>
      </c>
    </row>
    <row r="45" spans="1:2">
      <c r="A45" s="13" t="s">
        <v>1153</v>
      </c>
      <c r="B45" s="14" t="s">
        <v>1157</v>
      </c>
    </row>
    <row r="46" spans="1:2">
      <c r="A46" s="13" t="s">
        <v>1153</v>
      </c>
      <c r="B46" s="14" t="s">
        <v>1158</v>
      </c>
    </row>
    <row r="47" spans="1:2">
      <c r="A47" s="13" t="s">
        <v>1153</v>
      </c>
      <c r="B47" s="14" t="s">
        <v>1159</v>
      </c>
    </row>
    <row r="48" spans="1:2">
      <c r="A48" s="13" t="s">
        <v>1153</v>
      </c>
      <c r="B48" s="14" t="s">
        <v>1160</v>
      </c>
    </row>
    <row r="49" spans="1:2">
      <c r="A49" s="13" t="s">
        <v>1153</v>
      </c>
      <c r="B49" s="14" t="s">
        <v>1161</v>
      </c>
    </row>
    <row r="50" spans="1:2">
      <c r="A50" s="13" t="s">
        <v>1153</v>
      </c>
      <c r="B50" s="14" t="s">
        <v>1162</v>
      </c>
    </row>
    <row r="51" spans="1:2">
      <c r="A51" s="13" t="s">
        <v>1153</v>
      </c>
      <c r="B51" s="14" t="s">
        <v>1163</v>
      </c>
    </row>
    <row r="52" spans="1:2">
      <c r="A52" s="13" t="s">
        <v>1151</v>
      </c>
      <c r="B52" s="14" t="s">
        <v>1152</v>
      </c>
    </row>
    <row r="53" spans="1:2">
      <c r="A53" s="13" t="s">
        <v>1149</v>
      </c>
      <c r="B53" s="14" t="s">
        <v>1150</v>
      </c>
    </row>
    <row r="54" spans="1:2">
      <c r="A54" s="13" t="s">
        <v>1130</v>
      </c>
      <c r="B54" s="14" t="s">
        <v>1131</v>
      </c>
    </row>
    <row r="55" spans="1:2">
      <c r="A55" s="13" t="s">
        <v>1130</v>
      </c>
      <c r="B55" s="14" t="s">
        <v>1132</v>
      </c>
    </row>
    <row r="56" spans="1:2">
      <c r="A56" s="13" t="s">
        <v>1130</v>
      </c>
      <c r="B56" s="14" t="s">
        <v>1133</v>
      </c>
    </row>
    <row r="57" spans="1:2">
      <c r="A57" s="13" t="s">
        <v>1130</v>
      </c>
      <c r="B57" s="14" t="s">
        <v>1134</v>
      </c>
    </row>
    <row r="58" spans="1:2">
      <c r="A58" s="13" t="s">
        <v>1130</v>
      </c>
      <c r="B58" s="14" t="s">
        <v>1135</v>
      </c>
    </row>
    <row r="59" spans="1:2">
      <c r="A59" s="13" t="s">
        <v>1130</v>
      </c>
      <c r="B59" s="14" t="s">
        <v>1136</v>
      </c>
    </row>
    <row r="60" spans="1:2">
      <c r="A60" s="13" t="s">
        <v>1130</v>
      </c>
      <c r="B60" s="14" t="s">
        <v>1137</v>
      </c>
    </row>
    <row r="61" spans="1:2">
      <c r="A61" s="13" t="s">
        <v>1130</v>
      </c>
      <c r="B61" s="14" t="s">
        <v>1138</v>
      </c>
    </row>
    <row r="62" spans="1:2">
      <c r="A62" s="13" t="s">
        <v>1130</v>
      </c>
      <c r="B62" s="14" t="s">
        <v>1139</v>
      </c>
    </row>
    <row r="63" spans="1:2">
      <c r="A63" s="13" t="s">
        <v>1130</v>
      </c>
      <c r="B63" s="14" t="s">
        <v>1140</v>
      </c>
    </row>
    <row r="64" spans="1:2">
      <c r="A64" s="13" t="s">
        <v>1130</v>
      </c>
      <c r="B64" s="14" t="s">
        <v>1141</v>
      </c>
    </row>
    <row r="65" spans="1:2">
      <c r="A65" s="13" t="s">
        <v>1130</v>
      </c>
      <c r="B65" s="14" t="s">
        <v>946</v>
      </c>
    </row>
    <row r="66" spans="1:2">
      <c r="A66" s="13" t="s">
        <v>1130</v>
      </c>
      <c r="B66" s="14" t="s">
        <v>1142</v>
      </c>
    </row>
    <row r="67" spans="1:2">
      <c r="A67" s="13" t="s">
        <v>1130</v>
      </c>
      <c r="B67" s="14" t="s">
        <v>1143</v>
      </c>
    </row>
    <row r="68" spans="1:2">
      <c r="A68" s="13" t="s">
        <v>1130</v>
      </c>
      <c r="B68" s="14" t="s">
        <v>1144</v>
      </c>
    </row>
    <row r="69" spans="1:2">
      <c r="A69" s="13" t="s">
        <v>1130</v>
      </c>
      <c r="B69" s="14" t="s">
        <v>1145</v>
      </c>
    </row>
    <row r="70" spans="1:2">
      <c r="A70" s="13" t="s">
        <v>1130</v>
      </c>
      <c r="B70" s="14" t="s">
        <v>1146</v>
      </c>
    </row>
    <row r="71" spans="1:2">
      <c r="A71" s="13" t="s">
        <v>1130</v>
      </c>
      <c r="B71" s="14" t="s">
        <v>1147</v>
      </c>
    </row>
    <row r="72" spans="1:2">
      <c r="A72" s="13" t="s">
        <v>1130</v>
      </c>
      <c r="B72" s="14" t="s">
        <v>1148</v>
      </c>
    </row>
    <row r="73" spans="1:2">
      <c r="A73" s="13" t="s">
        <v>1127</v>
      </c>
      <c r="B73" s="14" t="s">
        <v>1128</v>
      </c>
    </row>
    <row r="74" spans="1:2">
      <c r="A74" s="13" t="s">
        <v>1127</v>
      </c>
      <c r="B74" s="14" t="s">
        <v>1129</v>
      </c>
    </row>
    <row r="75" spans="1:2">
      <c r="A75" s="13" t="s">
        <v>1124</v>
      </c>
      <c r="B75" s="14" t="s">
        <v>1125</v>
      </c>
    </row>
    <row r="76" spans="1:2">
      <c r="A76" s="13" t="s">
        <v>1124</v>
      </c>
      <c r="B76" s="14" t="s">
        <v>1126</v>
      </c>
    </row>
    <row r="77" spans="1:2">
      <c r="A77" s="13" t="s">
        <v>1115</v>
      </c>
      <c r="B77" s="14" t="s">
        <v>1116</v>
      </c>
    </row>
    <row r="78" spans="1:2">
      <c r="A78" s="13" t="s">
        <v>1115</v>
      </c>
      <c r="B78" s="14" t="s">
        <v>1117</v>
      </c>
    </row>
    <row r="79" spans="1:2">
      <c r="A79" s="13" t="s">
        <v>1115</v>
      </c>
      <c r="B79" s="14" t="s">
        <v>1118</v>
      </c>
    </row>
    <row r="80" spans="1:2">
      <c r="A80" s="13" t="s">
        <v>1115</v>
      </c>
      <c r="B80" s="14" t="s">
        <v>1119</v>
      </c>
    </row>
    <row r="81" spans="1:2">
      <c r="A81" s="13" t="s">
        <v>1115</v>
      </c>
      <c r="B81" s="14" t="s">
        <v>1120</v>
      </c>
    </row>
    <row r="82" spans="1:2">
      <c r="A82" s="13" t="s">
        <v>1115</v>
      </c>
      <c r="B82" s="14" t="s">
        <v>1121</v>
      </c>
    </row>
    <row r="83" spans="1:2">
      <c r="A83" s="13" t="s">
        <v>1115</v>
      </c>
      <c r="B83" s="14" t="s">
        <v>1122</v>
      </c>
    </row>
    <row r="84" spans="1:2">
      <c r="A84" s="13" t="s">
        <v>1115</v>
      </c>
      <c r="B84" s="14" t="s">
        <v>1123</v>
      </c>
    </row>
    <row r="85" spans="1:2">
      <c r="A85" s="13" t="s">
        <v>1108</v>
      </c>
      <c r="B85" s="14" t="s">
        <v>1109</v>
      </c>
    </row>
    <row r="86" spans="1:2">
      <c r="A86" s="13" t="s">
        <v>1108</v>
      </c>
      <c r="B86" s="14" t="s">
        <v>1110</v>
      </c>
    </row>
    <row r="87" spans="1:2">
      <c r="A87" s="13" t="s">
        <v>1108</v>
      </c>
      <c r="B87" s="14" t="s">
        <v>1111</v>
      </c>
    </row>
    <row r="88" spans="1:2">
      <c r="A88" s="13" t="s">
        <v>1108</v>
      </c>
      <c r="B88" s="14" t="s">
        <v>1112</v>
      </c>
    </row>
    <row r="89" spans="1:2">
      <c r="A89" s="13" t="s">
        <v>1108</v>
      </c>
      <c r="B89" s="14" t="s">
        <v>1113</v>
      </c>
    </row>
    <row r="90" spans="1:2">
      <c r="A90" s="13" t="s">
        <v>1108</v>
      </c>
      <c r="B90" s="14" t="s">
        <v>1114</v>
      </c>
    </row>
    <row r="91" spans="1:2">
      <c r="A91" s="13" t="s">
        <v>1095</v>
      </c>
      <c r="B91" s="14" t="s">
        <v>1096</v>
      </c>
    </row>
    <row r="92" spans="1:2">
      <c r="A92" s="13" t="s">
        <v>1095</v>
      </c>
      <c r="B92" s="14" t="s">
        <v>1097</v>
      </c>
    </row>
    <row r="93" spans="1:2">
      <c r="A93" s="13" t="s">
        <v>1095</v>
      </c>
      <c r="B93" s="14" t="s">
        <v>1098</v>
      </c>
    </row>
    <row r="94" spans="1:2">
      <c r="A94" s="13" t="s">
        <v>1095</v>
      </c>
      <c r="B94" s="14" t="s">
        <v>1099</v>
      </c>
    </row>
    <row r="95" spans="1:2">
      <c r="A95" s="13" t="s">
        <v>1095</v>
      </c>
      <c r="B95" s="14" t="s">
        <v>1100</v>
      </c>
    </row>
    <row r="96" spans="1:2">
      <c r="A96" s="13" t="s">
        <v>1095</v>
      </c>
      <c r="B96" s="14" t="s">
        <v>1101</v>
      </c>
    </row>
    <row r="97" spans="1:2">
      <c r="A97" s="13" t="s">
        <v>1095</v>
      </c>
      <c r="B97" s="14" t="s">
        <v>1102</v>
      </c>
    </row>
    <row r="98" spans="1:2">
      <c r="A98" s="13" t="s">
        <v>1095</v>
      </c>
      <c r="B98" s="14" t="s">
        <v>1103</v>
      </c>
    </row>
    <row r="99" spans="1:2">
      <c r="A99" s="13" t="s">
        <v>1095</v>
      </c>
      <c r="B99" s="14" t="s">
        <v>1104</v>
      </c>
    </row>
    <row r="100" spans="1:2">
      <c r="A100" s="13" t="s">
        <v>1095</v>
      </c>
      <c r="B100" s="14" t="s">
        <v>1105</v>
      </c>
    </row>
    <row r="101" spans="1:2">
      <c r="A101" s="13" t="s">
        <v>1095</v>
      </c>
      <c r="B101" s="14" t="s">
        <v>1106</v>
      </c>
    </row>
    <row r="102" spans="1:2">
      <c r="A102" s="13" t="s">
        <v>1095</v>
      </c>
      <c r="B102" s="14" t="s">
        <v>1107</v>
      </c>
    </row>
    <row r="103" spans="1:2">
      <c r="A103" s="13" t="s">
        <v>1093</v>
      </c>
      <c r="B103" s="14" t="s">
        <v>1094</v>
      </c>
    </row>
    <row r="104" spans="1:2">
      <c r="A104" s="13" t="s">
        <v>1084</v>
      </c>
      <c r="B104" s="14" t="s">
        <v>1085</v>
      </c>
    </row>
    <row r="105" spans="1:2">
      <c r="A105" s="13" t="s">
        <v>1084</v>
      </c>
      <c r="B105" s="14" t="s">
        <v>1086</v>
      </c>
    </row>
    <row r="106" spans="1:2">
      <c r="A106" s="13" t="s">
        <v>1084</v>
      </c>
      <c r="B106" s="14" t="s">
        <v>1087</v>
      </c>
    </row>
    <row r="107" spans="1:2">
      <c r="A107" s="13" t="s">
        <v>1084</v>
      </c>
      <c r="B107" s="14" t="s">
        <v>1088</v>
      </c>
    </row>
    <row r="108" spans="1:2">
      <c r="A108" s="13" t="s">
        <v>1084</v>
      </c>
      <c r="B108" s="14" t="s">
        <v>1089</v>
      </c>
    </row>
    <row r="109" spans="1:2">
      <c r="A109" s="13" t="s">
        <v>1084</v>
      </c>
      <c r="B109" s="14" t="s">
        <v>1090</v>
      </c>
    </row>
    <row r="110" spans="1:2">
      <c r="A110" s="13" t="s">
        <v>1084</v>
      </c>
      <c r="B110" s="14" t="s">
        <v>1091</v>
      </c>
    </row>
    <row r="111" spans="1:2">
      <c r="A111" s="13" t="s">
        <v>1084</v>
      </c>
      <c r="B111" s="14" t="s">
        <v>1056</v>
      </c>
    </row>
    <row r="112" spans="1:2">
      <c r="A112" s="13" t="s">
        <v>1084</v>
      </c>
      <c r="B112" s="14" t="s">
        <v>612</v>
      </c>
    </row>
    <row r="113" spans="1:2">
      <c r="A113" s="13" t="s">
        <v>1084</v>
      </c>
      <c r="B113" s="14" t="s">
        <v>1092</v>
      </c>
    </row>
    <row r="114" spans="1:2">
      <c r="A114" s="13" t="s">
        <v>1082</v>
      </c>
      <c r="B114" s="14" t="s">
        <v>1083</v>
      </c>
    </row>
    <row r="115" spans="1:2">
      <c r="A115" s="13" t="s">
        <v>1078</v>
      </c>
      <c r="B115" s="14" t="s">
        <v>1079</v>
      </c>
    </row>
    <row r="116" spans="1:2">
      <c r="A116" s="13" t="s">
        <v>1078</v>
      </c>
      <c r="B116" s="14" t="s">
        <v>1080</v>
      </c>
    </row>
    <row r="117" spans="1:2">
      <c r="A117" s="13" t="s">
        <v>1078</v>
      </c>
      <c r="B117" s="14" t="s">
        <v>1081</v>
      </c>
    </row>
    <row r="118" spans="1:2">
      <c r="A118" s="13" t="s">
        <v>1068</v>
      </c>
      <c r="B118" s="14" t="s">
        <v>1069</v>
      </c>
    </row>
    <row r="119" spans="1:2">
      <c r="A119" s="13" t="s">
        <v>1068</v>
      </c>
      <c r="B119" s="14" t="s">
        <v>1070</v>
      </c>
    </row>
    <row r="120" spans="1:2">
      <c r="A120" s="13" t="s">
        <v>1068</v>
      </c>
      <c r="B120" s="14" t="s">
        <v>1071</v>
      </c>
    </row>
    <row r="121" spans="1:2">
      <c r="A121" s="13" t="s">
        <v>1068</v>
      </c>
      <c r="B121" s="14" t="s">
        <v>1072</v>
      </c>
    </row>
    <row r="122" spans="1:2">
      <c r="A122" s="13" t="s">
        <v>1068</v>
      </c>
      <c r="B122" s="14" t="s">
        <v>1073</v>
      </c>
    </row>
    <row r="123" spans="1:2">
      <c r="A123" s="13" t="s">
        <v>1068</v>
      </c>
      <c r="B123" s="14" t="s">
        <v>1074</v>
      </c>
    </row>
    <row r="124" spans="1:2">
      <c r="A124" s="13" t="s">
        <v>1068</v>
      </c>
      <c r="B124" s="14" t="s">
        <v>1075</v>
      </c>
    </row>
    <row r="125" spans="1:2">
      <c r="A125" s="13" t="s">
        <v>1068</v>
      </c>
      <c r="B125" s="14" t="s">
        <v>1076</v>
      </c>
    </row>
    <row r="126" spans="1:2">
      <c r="A126" s="13" t="s">
        <v>1068</v>
      </c>
      <c r="B126" s="14" t="s">
        <v>1077</v>
      </c>
    </row>
    <row r="127" spans="1:2">
      <c r="A127" s="13" t="s">
        <v>1065</v>
      </c>
      <c r="B127" s="14" t="s">
        <v>1066</v>
      </c>
    </row>
    <row r="128" spans="1:2">
      <c r="A128" s="13" t="s">
        <v>1065</v>
      </c>
      <c r="B128" s="14" t="s">
        <v>1067</v>
      </c>
    </row>
    <row r="129" spans="1:2">
      <c r="A129" s="13" t="s">
        <v>1060</v>
      </c>
      <c r="B129" s="14" t="s">
        <v>1061</v>
      </c>
    </row>
    <row r="130" spans="1:2">
      <c r="A130" s="13" t="s">
        <v>1060</v>
      </c>
      <c r="B130" s="14" t="s">
        <v>1062</v>
      </c>
    </row>
    <row r="131" spans="1:2">
      <c r="A131" s="13" t="s">
        <v>1060</v>
      </c>
      <c r="B131" s="14" t="s">
        <v>1063</v>
      </c>
    </row>
    <row r="132" spans="1:2">
      <c r="A132" s="13" t="s">
        <v>1060</v>
      </c>
      <c r="B132" s="14" t="s">
        <v>1064</v>
      </c>
    </row>
    <row r="133" spans="1:2">
      <c r="A133" s="13" t="s">
        <v>1051</v>
      </c>
      <c r="B133" s="14" t="s">
        <v>1052</v>
      </c>
    </row>
    <row r="134" spans="1:2">
      <c r="A134" s="13" t="s">
        <v>1051</v>
      </c>
      <c r="B134" s="14" t="s">
        <v>1053</v>
      </c>
    </row>
    <row r="135" spans="1:2">
      <c r="A135" s="13" t="s">
        <v>1051</v>
      </c>
      <c r="B135" s="14" t="s">
        <v>1054</v>
      </c>
    </row>
    <row r="136" spans="1:2">
      <c r="A136" s="13" t="s">
        <v>1051</v>
      </c>
      <c r="B136" s="14" t="s">
        <v>1055</v>
      </c>
    </row>
    <row r="137" spans="1:2">
      <c r="A137" s="13" t="s">
        <v>1051</v>
      </c>
      <c r="B137" s="14" t="s">
        <v>1056</v>
      </c>
    </row>
    <row r="138" spans="1:2">
      <c r="A138" s="13" t="s">
        <v>1051</v>
      </c>
      <c r="B138" s="14" t="s">
        <v>1057</v>
      </c>
    </row>
    <row r="139" spans="1:2">
      <c r="A139" s="13" t="s">
        <v>1051</v>
      </c>
      <c r="B139" s="14" t="s">
        <v>1058</v>
      </c>
    </row>
    <row r="140" spans="1:2">
      <c r="A140" s="13" t="s">
        <v>1051</v>
      </c>
      <c r="B140" s="14" t="s">
        <v>1059</v>
      </c>
    </row>
    <row r="141" spans="1:2">
      <c r="A141" s="13" t="s">
        <v>1046</v>
      </c>
      <c r="B141" s="14" t="s">
        <v>1047</v>
      </c>
    </row>
    <row r="142" spans="1:2">
      <c r="A142" s="13" t="s">
        <v>1046</v>
      </c>
      <c r="B142" s="14" t="s">
        <v>1048</v>
      </c>
    </row>
    <row r="143" spans="1:2">
      <c r="A143" s="13" t="s">
        <v>1046</v>
      </c>
      <c r="B143" s="14" t="s">
        <v>1049</v>
      </c>
    </row>
    <row r="144" spans="1:2">
      <c r="A144" s="13" t="s">
        <v>1046</v>
      </c>
      <c r="B144" s="14" t="s">
        <v>1050</v>
      </c>
    </row>
    <row r="145" spans="1:2">
      <c r="A145" s="13" t="s">
        <v>1045</v>
      </c>
      <c r="B145" s="14" t="s">
        <v>1005</v>
      </c>
    </row>
    <row r="146" spans="1:2">
      <c r="A146" s="13" t="s">
        <v>1043</v>
      </c>
      <c r="B146" s="14" t="s">
        <v>1044</v>
      </c>
    </row>
    <row r="147" spans="1:2">
      <c r="A147" s="13" t="s">
        <v>1039</v>
      </c>
      <c r="B147" s="14" t="s">
        <v>1040</v>
      </c>
    </row>
    <row r="148" spans="1:2">
      <c r="A148" s="13" t="s">
        <v>1039</v>
      </c>
      <c r="B148" s="14" t="s">
        <v>1041</v>
      </c>
    </row>
    <row r="149" spans="1:2">
      <c r="A149" s="13" t="s">
        <v>1039</v>
      </c>
      <c r="B149" s="14" t="s">
        <v>1042</v>
      </c>
    </row>
    <row r="150" spans="1:2">
      <c r="A150" s="13" t="s">
        <v>1034</v>
      </c>
      <c r="B150" s="14" t="s">
        <v>1035</v>
      </c>
    </row>
    <row r="151" spans="1:2">
      <c r="A151" s="13" t="s">
        <v>1034</v>
      </c>
      <c r="B151" s="14" t="s">
        <v>1036</v>
      </c>
    </row>
    <row r="152" spans="1:2">
      <c r="A152" s="13" t="s">
        <v>1034</v>
      </c>
      <c r="B152" s="14" t="s">
        <v>1037</v>
      </c>
    </row>
    <row r="153" spans="1:2">
      <c r="A153" s="13" t="s">
        <v>1034</v>
      </c>
      <c r="B153" s="14" t="s">
        <v>1038</v>
      </c>
    </row>
    <row r="154" spans="1:2">
      <c r="A154" s="13" t="s">
        <v>1027</v>
      </c>
      <c r="B154" s="14" t="s">
        <v>1028</v>
      </c>
    </row>
    <row r="155" spans="1:2">
      <c r="A155" s="13" t="s">
        <v>1027</v>
      </c>
      <c r="B155" s="14" t="s">
        <v>1029</v>
      </c>
    </row>
    <row r="156" spans="1:2">
      <c r="A156" s="13" t="s">
        <v>1027</v>
      </c>
      <c r="B156" s="14" t="s">
        <v>1030</v>
      </c>
    </row>
    <row r="157" spans="1:2">
      <c r="A157" s="13" t="s">
        <v>1027</v>
      </c>
      <c r="B157" s="14" t="s">
        <v>1031</v>
      </c>
    </row>
    <row r="158" spans="1:2">
      <c r="A158" s="13" t="s">
        <v>1027</v>
      </c>
      <c r="B158" s="14" t="s">
        <v>1032</v>
      </c>
    </row>
    <row r="159" spans="1:2">
      <c r="A159" s="13" t="s">
        <v>1027</v>
      </c>
      <c r="B159" s="14" t="s">
        <v>1033</v>
      </c>
    </row>
    <row r="160" spans="1:2">
      <c r="A160" s="13" t="s">
        <v>1024</v>
      </c>
      <c r="B160" s="14" t="s">
        <v>1025</v>
      </c>
    </row>
    <row r="161" spans="1:2">
      <c r="A161" s="13" t="s">
        <v>1024</v>
      </c>
      <c r="B161" s="14" t="s">
        <v>1026</v>
      </c>
    </row>
    <row r="162" spans="1:2">
      <c r="A162" s="13" t="s">
        <v>1016</v>
      </c>
      <c r="B162" s="14" t="s">
        <v>1017</v>
      </c>
    </row>
    <row r="163" spans="1:2">
      <c r="A163" s="13" t="s">
        <v>1016</v>
      </c>
      <c r="B163" s="14" t="s">
        <v>1018</v>
      </c>
    </row>
    <row r="164" spans="1:2">
      <c r="A164" s="13" t="s">
        <v>1016</v>
      </c>
      <c r="B164" s="14" t="s">
        <v>1019</v>
      </c>
    </row>
    <row r="165" spans="1:2">
      <c r="A165" s="13" t="s">
        <v>1016</v>
      </c>
      <c r="B165" s="14" t="s">
        <v>1020</v>
      </c>
    </row>
    <row r="166" spans="1:2">
      <c r="A166" s="13" t="s">
        <v>1016</v>
      </c>
      <c r="B166" s="14" t="s">
        <v>1021</v>
      </c>
    </row>
    <row r="167" spans="1:2">
      <c r="A167" s="13" t="s">
        <v>1016</v>
      </c>
      <c r="B167" s="14" t="s">
        <v>1022</v>
      </c>
    </row>
    <row r="168" spans="1:2">
      <c r="A168" s="13" t="s">
        <v>1016</v>
      </c>
      <c r="B168" s="14" t="s">
        <v>1023</v>
      </c>
    </row>
    <row r="169" spans="1:2">
      <c r="A169" s="13" t="s">
        <v>1008</v>
      </c>
      <c r="B169" s="14" t="s">
        <v>1009</v>
      </c>
    </row>
    <row r="170" spans="1:2">
      <c r="A170" s="13" t="s">
        <v>1008</v>
      </c>
      <c r="B170" s="14" t="s">
        <v>1010</v>
      </c>
    </row>
    <row r="171" spans="1:2">
      <c r="A171" s="13" t="s">
        <v>1008</v>
      </c>
      <c r="B171" s="14" t="s">
        <v>1011</v>
      </c>
    </row>
    <row r="172" spans="1:2">
      <c r="A172" s="13" t="s">
        <v>1008</v>
      </c>
      <c r="B172" s="14" t="s">
        <v>1012</v>
      </c>
    </row>
    <row r="173" spans="1:2">
      <c r="A173" s="13" t="s">
        <v>1008</v>
      </c>
      <c r="B173" s="14" t="s">
        <v>1013</v>
      </c>
    </row>
    <row r="174" spans="1:2">
      <c r="A174" s="13" t="s">
        <v>1008</v>
      </c>
      <c r="B174" s="14" t="s">
        <v>1014</v>
      </c>
    </row>
    <row r="175" spans="1:2">
      <c r="A175" s="13" t="s">
        <v>1008</v>
      </c>
      <c r="B175" s="14" t="s">
        <v>1015</v>
      </c>
    </row>
    <row r="176" spans="1:2">
      <c r="A176" s="13" t="s">
        <v>1003</v>
      </c>
      <c r="B176" s="14" t="s">
        <v>551</v>
      </c>
    </row>
    <row r="177" spans="1:2">
      <c r="A177" s="13" t="s">
        <v>1003</v>
      </c>
      <c r="B177" s="14" t="s">
        <v>1004</v>
      </c>
    </row>
    <row r="178" spans="1:2">
      <c r="A178" s="13" t="s">
        <v>1003</v>
      </c>
      <c r="B178" s="14" t="s">
        <v>1005</v>
      </c>
    </row>
    <row r="179" spans="1:2">
      <c r="A179" s="13" t="s">
        <v>1003</v>
      </c>
      <c r="B179" s="14" t="s">
        <v>1006</v>
      </c>
    </row>
    <row r="180" spans="1:2">
      <c r="A180" s="13" t="s">
        <v>1003</v>
      </c>
      <c r="B180" s="14" t="s">
        <v>1007</v>
      </c>
    </row>
    <row r="181" spans="1:2">
      <c r="A181" s="13" t="s">
        <v>999</v>
      </c>
      <c r="B181" s="14" t="s">
        <v>1000</v>
      </c>
    </row>
    <row r="182" spans="1:2">
      <c r="A182" s="13" t="s">
        <v>999</v>
      </c>
      <c r="B182" s="14" t="s">
        <v>1001</v>
      </c>
    </row>
    <row r="183" spans="1:2">
      <c r="A183" s="13" t="s">
        <v>999</v>
      </c>
      <c r="B183" s="14" t="s">
        <v>1002</v>
      </c>
    </row>
    <row r="184" spans="1:2">
      <c r="A184" s="13" t="s">
        <v>996</v>
      </c>
      <c r="B184" s="14" t="s">
        <v>997</v>
      </c>
    </row>
    <row r="185" spans="1:2">
      <c r="A185" s="13" t="s">
        <v>996</v>
      </c>
      <c r="B185" s="14" t="s">
        <v>998</v>
      </c>
    </row>
    <row r="186" spans="1:2">
      <c r="A186" s="13" t="s">
        <v>994</v>
      </c>
      <c r="B186" s="14" t="s">
        <v>995</v>
      </c>
    </row>
    <row r="187" spans="1:2">
      <c r="A187" s="13" t="s">
        <v>988</v>
      </c>
      <c r="B187" s="14" t="s">
        <v>989</v>
      </c>
    </row>
    <row r="188" spans="1:2">
      <c r="A188" s="13" t="s">
        <v>988</v>
      </c>
      <c r="B188" s="14" t="s">
        <v>990</v>
      </c>
    </row>
    <row r="189" spans="1:2">
      <c r="A189" s="13" t="s">
        <v>988</v>
      </c>
      <c r="B189" s="14" t="s">
        <v>212</v>
      </c>
    </row>
    <row r="190" spans="1:2">
      <c r="A190" s="13" t="s">
        <v>988</v>
      </c>
      <c r="B190" s="14" t="s">
        <v>991</v>
      </c>
    </row>
    <row r="191" spans="1:2">
      <c r="A191" s="13" t="s">
        <v>988</v>
      </c>
      <c r="B191" s="14" t="s">
        <v>992</v>
      </c>
    </row>
    <row r="192" spans="1:2">
      <c r="A192" s="13" t="s">
        <v>988</v>
      </c>
      <c r="B192" s="14" t="s">
        <v>993</v>
      </c>
    </row>
    <row r="193" spans="1:2">
      <c r="A193" s="13" t="s">
        <v>984</v>
      </c>
      <c r="B193" s="14" t="s">
        <v>985</v>
      </c>
    </row>
    <row r="194" spans="1:2">
      <c r="A194" s="13" t="s">
        <v>984</v>
      </c>
      <c r="B194" s="14" t="s">
        <v>986</v>
      </c>
    </row>
    <row r="195" spans="1:2">
      <c r="A195" s="13" t="s">
        <v>984</v>
      </c>
      <c r="B195" s="14" t="s">
        <v>987</v>
      </c>
    </row>
    <row r="196" spans="1:2">
      <c r="A196" s="13" t="s">
        <v>982</v>
      </c>
      <c r="B196" s="14" t="s">
        <v>983</v>
      </c>
    </row>
    <row r="197" spans="1:2">
      <c r="A197" s="13" t="s">
        <v>980</v>
      </c>
      <c r="B197" s="14" t="s">
        <v>981</v>
      </c>
    </row>
    <row r="198" spans="1:2">
      <c r="A198" s="13" t="s">
        <v>978</v>
      </c>
      <c r="B198" s="14" t="s">
        <v>979</v>
      </c>
    </row>
    <row r="199" spans="1:2">
      <c r="A199" s="13" t="s">
        <v>971</v>
      </c>
      <c r="B199" s="14" t="s">
        <v>78</v>
      </c>
    </row>
    <row r="200" spans="1:2">
      <c r="A200" s="13" t="s">
        <v>971</v>
      </c>
      <c r="B200" s="14" t="s">
        <v>972</v>
      </c>
    </row>
    <row r="201" spans="1:2">
      <c r="A201" s="13" t="s">
        <v>971</v>
      </c>
      <c r="B201" s="14" t="s">
        <v>973</v>
      </c>
    </row>
    <row r="202" spans="1:2">
      <c r="A202" s="13" t="s">
        <v>971</v>
      </c>
      <c r="B202" s="14" t="s">
        <v>974</v>
      </c>
    </row>
    <row r="203" spans="1:2">
      <c r="A203" s="13" t="s">
        <v>971</v>
      </c>
      <c r="B203" s="14" t="s">
        <v>743</v>
      </c>
    </row>
    <row r="204" spans="1:2">
      <c r="A204" s="13" t="s">
        <v>971</v>
      </c>
      <c r="B204" s="14" t="s">
        <v>975</v>
      </c>
    </row>
    <row r="205" spans="1:2">
      <c r="A205" s="13" t="s">
        <v>971</v>
      </c>
      <c r="B205" s="14" t="s">
        <v>976</v>
      </c>
    </row>
    <row r="206" spans="1:2">
      <c r="A206" s="13" t="s">
        <v>971</v>
      </c>
      <c r="B206" s="14" t="s">
        <v>977</v>
      </c>
    </row>
    <row r="207" spans="1:2">
      <c r="A207" s="13" t="s">
        <v>962</v>
      </c>
      <c r="B207" s="14" t="s">
        <v>963</v>
      </c>
    </row>
    <row r="208" spans="1:2">
      <c r="A208" s="13" t="s">
        <v>962</v>
      </c>
      <c r="B208" s="14" t="s">
        <v>964</v>
      </c>
    </row>
    <row r="209" spans="1:2">
      <c r="A209" s="13" t="s">
        <v>962</v>
      </c>
      <c r="B209" s="14" t="s">
        <v>965</v>
      </c>
    </row>
    <row r="210" spans="1:2">
      <c r="A210" s="13" t="s">
        <v>962</v>
      </c>
      <c r="B210" s="14" t="s">
        <v>966</v>
      </c>
    </row>
    <row r="211" spans="1:2">
      <c r="A211" s="13" t="s">
        <v>962</v>
      </c>
      <c r="B211" s="14" t="s">
        <v>967</v>
      </c>
    </row>
    <row r="212" spans="1:2">
      <c r="A212" s="13" t="s">
        <v>962</v>
      </c>
      <c r="B212" s="14" t="s">
        <v>968</v>
      </c>
    </row>
    <row r="213" spans="1:2">
      <c r="A213" s="13" t="s">
        <v>962</v>
      </c>
      <c r="B213" s="14" t="s">
        <v>969</v>
      </c>
    </row>
    <row r="214" spans="1:2">
      <c r="A214" s="13" t="s">
        <v>962</v>
      </c>
      <c r="B214" s="14" t="s">
        <v>970</v>
      </c>
    </row>
    <row r="215" spans="1:2">
      <c r="A215" s="13" t="s">
        <v>955</v>
      </c>
      <c r="B215" s="14" t="s">
        <v>956</v>
      </c>
    </row>
    <row r="216" spans="1:2">
      <c r="A216" s="13" t="s">
        <v>955</v>
      </c>
      <c r="B216" s="14" t="s">
        <v>957</v>
      </c>
    </row>
    <row r="217" spans="1:2">
      <c r="A217" s="13" t="s">
        <v>955</v>
      </c>
      <c r="B217" s="14" t="s">
        <v>958</v>
      </c>
    </row>
    <row r="218" spans="1:2">
      <c r="A218" s="13" t="s">
        <v>955</v>
      </c>
      <c r="B218" s="14" t="s">
        <v>150</v>
      </c>
    </row>
    <row r="219" spans="1:2">
      <c r="A219" s="13" t="s">
        <v>955</v>
      </c>
      <c r="B219" s="14" t="s">
        <v>959</v>
      </c>
    </row>
    <row r="220" spans="1:2">
      <c r="A220" s="13" t="s">
        <v>955</v>
      </c>
      <c r="B220" s="14" t="s">
        <v>960</v>
      </c>
    </row>
    <row r="221" spans="1:2">
      <c r="A221" s="13" t="s">
        <v>955</v>
      </c>
      <c r="B221" s="14" t="s">
        <v>961</v>
      </c>
    </row>
    <row r="222" spans="1:2">
      <c r="A222" s="13" t="s">
        <v>955</v>
      </c>
      <c r="B222" s="14" t="s">
        <v>471</v>
      </c>
    </row>
    <row r="223" spans="1:2">
      <c r="A223" s="13" t="s">
        <v>951</v>
      </c>
      <c r="B223" s="14" t="s">
        <v>952</v>
      </c>
    </row>
    <row r="224" spans="1:2">
      <c r="A224" s="13" t="s">
        <v>951</v>
      </c>
      <c r="B224" s="14" t="s">
        <v>953</v>
      </c>
    </row>
    <row r="225" spans="1:2">
      <c r="A225" s="13" t="s">
        <v>951</v>
      </c>
      <c r="B225" s="14" t="s">
        <v>954</v>
      </c>
    </row>
    <row r="226" spans="1:2">
      <c r="A226" s="13" t="s">
        <v>941</v>
      </c>
      <c r="B226" s="14" t="s">
        <v>942</v>
      </c>
    </row>
    <row r="227" spans="1:2">
      <c r="A227" s="13" t="s">
        <v>941</v>
      </c>
      <c r="B227" s="14" t="s">
        <v>943</v>
      </c>
    </row>
    <row r="228" spans="1:2">
      <c r="A228" s="13" t="s">
        <v>941</v>
      </c>
      <c r="B228" s="14" t="s">
        <v>944</v>
      </c>
    </row>
    <row r="229" spans="1:2">
      <c r="A229" s="13" t="s">
        <v>941</v>
      </c>
      <c r="B229" s="14" t="s">
        <v>945</v>
      </c>
    </row>
    <row r="230" spans="1:2">
      <c r="A230" s="13" t="s">
        <v>941</v>
      </c>
      <c r="B230" s="14" t="s">
        <v>946</v>
      </c>
    </row>
    <row r="231" spans="1:2">
      <c r="A231" s="13" t="s">
        <v>941</v>
      </c>
      <c r="B231" s="14" t="s">
        <v>947</v>
      </c>
    </row>
    <row r="232" spans="1:2">
      <c r="A232" s="13" t="s">
        <v>941</v>
      </c>
      <c r="B232" s="14" t="s">
        <v>948</v>
      </c>
    </row>
    <row r="233" spans="1:2">
      <c r="A233" s="13" t="s">
        <v>941</v>
      </c>
      <c r="B233" s="14" t="s">
        <v>949</v>
      </c>
    </row>
    <row r="234" spans="1:2">
      <c r="A234" s="13" t="s">
        <v>941</v>
      </c>
      <c r="B234" s="14" t="s">
        <v>950</v>
      </c>
    </row>
    <row r="235" spans="1:2">
      <c r="A235" s="13" t="s">
        <v>933</v>
      </c>
      <c r="B235" s="14" t="s">
        <v>577</v>
      </c>
    </row>
    <row r="236" spans="1:2">
      <c r="A236" s="13" t="s">
        <v>933</v>
      </c>
      <c r="B236" s="14" t="s">
        <v>934</v>
      </c>
    </row>
    <row r="237" spans="1:2">
      <c r="A237" s="13" t="s">
        <v>933</v>
      </c>
      <c r="B237" s="14" t="s">
        <v>935</v>
      </c>
    </row>
    <row r="238" spans="1:2">
      <c r="A238" s="13" t="s">
        <v>933</v>
      </c>
      <c r="B238" s="14" t="s">
        <v>936</v>
      </c>
    </row>
    <row r="239" spans="1:2">
      <c r="A239" s="13" t="s">
        <v>933</v>
      </c>
      <c r="B239" s="14" t="s">
        <v>937</v>
      </c>
    </row>
    <row r="240" spans="1:2">
      <c r="A240" s="13" t="s">
        <v>933</v>
      </c>
      <c r="B240" s="14" t="s">
        <v>938</v>
      </c>
    </row>
    <row r="241" spans="1:2">
      <c r="A241" s="13" t="s">
        <v>933</v>
      </c>
      <c r="B241" s="14" t="s">
        <v>939</v>
      </c>
    </row>
    <row r="242" spans="1:2">
      <c r="A242" s="13" t="s">
        <v>933</v>
      </c>
      <c r="B242" s="14" t="s">
        <v>940</v>
      </c>
    </row>
    <row r="243" spans="1:2">
      <c r="A243" s="13" t="s">
        <v>923</v>
      </c>
      <c r="B243" s="14" t="s">
        <v>924</v>
      </c>
    </row>
    <row r="244" spans="1:2">
      <c r="A244" s="13" t="s">
        <v>923</v>
      </c>
      <c r="B244" s="14" t="s">
        <v>925</v>
      </c>
    </row>
    <row r="245" spans="1:2">
      <c r="A245" s="13" t="s">
        <v>923</v>
      </c>
      <c r="B245" s="14" t="s">
        <v>926</v>
      </c>
    </row>
    <row r="246" spans="1:2">
      <c r="A246" s="13" t="s">
        <v>923</v>
      </c>
      <c r="B246" s="14" t="s">
        <v>927</v>
      </c>
    </row>
    <row r="247" spans="1:2">
      <c r="A247" s="13" t="s">
        <v>923</v>
      </c>
      <c r="B247" s="14" t="s">
        <v>928</v>
      </c>
    </row>
    <row r="248" spans="1:2">
      <c r="A248" s="13" t="s">
        <v>923</v>
      </c>
      <c r="B248" s="14" t="s">
        <v>929</v>
      </c>
    </row>
    <row r="249" spans="1:2">
      <c r="A249" s="13" t="s">
        <v>923</v>
      </c>
      <c r="B249" s="14" t="s">
        <v>930</v>
      </c>
    </row>
    <row r="250" spans="1:2">
      <c r="A250" s="13" t="s">
        <v>923</v>
      </c>
      <c r="B250" s="14" t="s">
        <v>931</v>
      </c>
    </row>
    <row r="251" spans="1:2">
      <c r="A251" s="13" t="s">
        <v>923</v>
      </c>
      <c r="B251" s="14" t="s">
        <v>932</v>
      </c>
    </row>
    <row r="252" spans="1:2">
      <c r="A252" s="13" t="s">
        <v>917</v>
      </c>
      <c r="B252" s="14" t="s">
        <v>918</v>
      </c>
    </row>
    <row r="253" spans="1:2">
      <c r="A253" s="13" t="s">
        <v>917</v>
      </c>
      <c r="B253" s="14" t="s">
        <v>919</v>
      </c>
    </row>
    <row r="254" spans="1:2">
      <c r="A254" s="13" t="s">
        <v>917</v>
      </c>
      <c r="B254" s="14" t="s">
        <v>920</v>
      </c>
    </row>
    <row r="255" spans="1:2">
      <c r="A255" s="13" t="s">
        <v>917</v>
      </c>
      <c r="B255" s="14" t="s">
        <v>921</v>
      </c>
    </row>
    <row r="256" spans="1:2">
      <c r="A256" s="13" t="s">
        <v>917</v>
      </c>
      <c r="B256" s="14" t="s">
        <v>922</v>
      </c>
    </row>
    <row r="257" spans="1:2">
      <c r="A257" s="13" t="s">
        <v>915</v>
      </c>
      <c r="B257" s="14" t="s">
        <v>916</v>
      </c>
    </row>
    <row r="258" spans="1:2">
      <c r="A258" s="13" t="s">
        <v>909</v>
      </c>
      <c r="B258" s="14" t="s">
        <v>910</v>
      </c>
    </row>
    <row r="259" spans="1:2">
      <c r="A259" s="13" t="s">
        <v>909</v>
      </c>
      <c r="B259" s="14" t="s">
        <v>911</v>
      </c>
    </row>
    <row r="260" spans="1:2">
      <c r="A260" s="13" t="s">
        <v>909</v>
      </c>
      <c r="B260" s="14" t="s">
        <v>912</v>
      </c>
    </row>
    <row r="261" spans="1:2">
      <c r="A261" s="13" t="s">
        <v>909</v>
      </c>
      <c r="B261" s="14" t="s">
        <v>913</v>
      </c>
    </row>
    <row r="262" spans="1:2">
      <c r="A262" s="13" t="s">
        <v>909</v>
      </c>
      <c r="B262" s="14" t="s">
        <v>327</v>
      </c>
    </row>
    <row r="263" spans="1:2">
      <c r="A263" s="13" t="s">
        <v>909</v>
      </c>
      <c r="B263" s="14" t="s">
        <v>914</v>
      </c>
    </row>
    <row r="264" spans="1:2">
      <c r="A264" s="13" t="s">
        <v>899</v>
      </c>
      <c r="B264" s="14" t="s">
        <v>900</v>
      </c>
    </row>
    <row r="265" spans="1:2">
      <c r="A265" s="13" t="s">
        <v>899</v>
      </c>
      <c r="B265" s="14" t="s">
        <v>901</v>
      </c>
    </row>
    <row r="266" spans="1:2">
      <c r="A266" s="13" t="s">
        <v>899</v>
      </c>
      <c r="B266" s="14" t="s">
        <v>902</v>
      </c>
    </row>
    <row r="267" spans="1:2">
      <c r="A267" s="13" t="s">
        <v>899</v>
      </c>
      <c r="B267" s="14" t="s">
        <v>903</v>
      </c>
    </row>
    <row r="268" spans="1:2">
      <c r="A268" s="13" t="s">
        <v>899</v>
      </c>
      <c r="B268" s="14" t="s">
        <v>904</v>
      </c>
    </row>
    <row r="269" spans="1:2">
      <c r="A269" s="13" t="s">
        <v>899</v>
      </c>
      <c r="B269" s="14" t="s">
        <v>905</v>
      </c>
    </row>
    <row r="270" spans="1:2">
      <c r="A270" s="13" t="s">
        <v>899</v>
      </c>
      <c r="B270" s="14" t="s">
        <v>906</v>
      </c>
    </row>
    <row r="271" spans="1:2">
      <c r="A271" s="13" t="s">
        <v>899</v>
      </c>
      <c r="B271" s="14" t="s">
        <v>907</v>
      </c>
    </row>
    <row r="272" spans="1:2">
      <c r="A272" s="13" t="s">
        <v>899</v>
      </c>
      <c r="B272" s="14" t="s">
        <v>908</v>
      </c>
    </row>
    <row r="273" spans="1:2">
      <c r="A273" s="13" t="s">
        <v>897</v>
      </c>
      <c r="B273" s="14" t="s">
        <v>898</v>
      </c>
    </row>
    <row r="274" spans="1:2">
      <c r="A274" s="13" t="s">
        <v>891</v>
      </c>
      <c r="B274" s="14" t="s">
        <v>892</v>
      </c>
    </row>
    <row r="275" spans="1:2">
      <c r="A275" s="13" t="s">
        <v>891</v>
      </c>
      <c r="B275" s="14" t="s">
        <v>893</v>
      </c>
    </row>
    <row r="276" spans="1:2">
      <c r="A276" s="13" t="s">
        <v>891</v>
      </c>
      <c r="B276" s="14" t="s">
        <v>894</v>
      </c>
    </row>
    <row r="277" spans="1:2">
      <c r="A277" s="13" t="s">
        <v>891</v>
      </c>
      <c r="B277" s="14" t="s">
        <v>895</v>
      </c>
    </row>
    <row r="278" spans="1:2">
      <c r="A278" s="13" t="s">
        <v>891</v>
      </c>
      <c r="B278" s="14" t="s">
        <v>896</v>
      </c>
    </row>
    <row r="279" spans="1:2">
      <c r="A279" s="13" t="s">
        <v>889</v>
      </c>
      <c r="B279" s="14" t="s">
        <v>890</v>
      </c>
    </row>
    <row r="280" spans="1:2">
      <c r="A280" s="13" t="s">
        <v>887</v>
      </c>
      <c r="B280" s="14" t="s">
        <v>888</v>
      </c>
    </row>
    <row r="281" spans="1:2">
      <c r="A281" s="13" t="s">
        <v>879</v>
      </c>
      <c r="B281" s="14" t="s">
        <v>880</v>
      </c>
    </row>
    <row r="282" spans="1:2">
      <c r="A282" s="13" t="s">
        <v>879</v>
      </c>
      <c r="B282" s="14" t="s">
        <v>881</v>
      </c>
    </row>
    <row r="283" spans="1:2">
      <c r="A283" s="13" t="s">
        <v>879</v>
      </c>
      <c r="B283" s="14" t="s">
        <v>882</v>
      </c>
    </row>
    <row r="284" spans="1:2">
      <c r="A284" s="13" t="s">
        <v>879</v>
      </c>
      <c r="B284" s="14" t="s">
        <v>883</v>
      </c>
    </row>
    <row r="285" spans="1:2">
      <c r="A285" s="13" t="s">
        <v>879</v>
      </c>
      <c r="B285" s="14" t="s">
        <v>884</v>
      </c>
    </row>
    <row r="286" spans="1:2">
      <c r="A286" s="13" t="s">
        <v>879</v>
      </c>
      <c r="B286" s="14" t="s">
        <v>885</v>
      </c>
    </row>
    <row r="287" spans="1:2">
      <c r="A287" s="13" t="s">
        <v>879</v>
      </c>
      <c r="B287" s="14" t="s">
        <v>886</v>
      </c>
    </row>
    <row r="288" spans="1:2">
      <c r="A288" s="13" t="s">
        <v>876</v>
      </c>
      <c r="B288" s="14" t="s">
        <v>877</v>
      </c>
    </row>
    <row r="289" spans="1:2">
      <c r="A289" s="13" t="s">
        <v>876</v>
      </c>
      <c r="B289" s="14" t="s">
        <v>878</v>
      </c>
    </row>
    <row r="290" spans="1:2">
      <c r="A290" s="13" t="s">
        <v>863</v>
      </c>
      <c r="B290" s="14" t="s">
        <v>864</v>
      </c>
    </row>
    <row r="291" spans="1:2">
      <c r="A291" s="13" t="s">
        <v>863</v>
      </c>
      <c r="B291" s="14" t="s">
        <v>865</v>
      </c>
    </row>
    <row r="292" spans="1:2">
      <c r="A292" s="13" t="s">
        <v>863</v>
      </c>
      <c r="B292" s="14" t="s">
        <v>866</v>
      </c>
    </row>
    <row r="293" spans="1:2">
      <c r="A293" s="13" t="s">
        <v>863</v>
      </c>
      <c r="B293" s="14" t="s">
        <v>867</v>
      </c>
    </row>
    <row r="294" spans="1:2">
      <c r="A294" s="13" t="s">
        <v>863</v>
      </c>
      <c r="B294" s="14" t="s">
        <v>868</v>
      </c>
    </row>
    <row r="295" spans="1:2">
      <c r="A295" s="13" t="s">
        <v>863</v>
      </c>
      <c r="B295" s="14" t="s">
        <v>869</v>
      </c>
    </row>
    <row r="296" spans="1:2">
      <c r="A296" s="13" t="s">
        <v>863</v>
      </c>
      <c r="B296" s="14" t="s">
        <v>870</v>
      </c>
    </row>
    <row r="297" spans="1:2">
      <c r="A297" s="13" t="s">
        <v>863</v>
      </c>
      <c r="B297" s="14" t="s">
        <v>871</v>
      </c>
    </row>
    <row r="298" spans="1:2">
      <c r="A298" s="13" t="s">
        <v>863</v>
      </c>
      <c r="B298" s="14" t="s">
        <v>872</v>
      </c>
    </row>
    <row r="299" spans="1:2">
      <c r="A299" s="13" t="s">
        <v>863</v>
      </c>
      <c r="B299" s="14" t="s">
        <v>873</v>
      </c>
    </row>
    <row r="300" spans="1:2">
      <c r="A300" s="13" t="s">
        <v>863</v>
      </c>
      <c r="B300" s="14" t="s">
        <v>874</v>
      </c>
    </row>
    <row r="301" spans="1:2">
      <c r="A301" s="13" t="s">
        <v>863</v>
      </c>
      <c r="B301" s="14" t="s">
        <v>875</v>
      </c>
    </row>
    <row r="302" spans="1:2">
      <c r="A302" s="13" t="s">
        <v>859</v>
      </c>
      <c r="B302" s="14" t="s">
        <v>860</v>
      </c>
    </row>
    <row r="303" spans="1:2">
      <c r="A303" s="13" t="s">
        <v>859</v>
      </c>
      <c r="B303" s="14" t="s">
        <v>861</v>
      </c>
    </row>
    <row r="304" spans="1:2">
      <c r="A304" s="13" t="s">
        <v>859</v>
      </c>
      <c r="B304" s="14" t="s">
        <v>862</v>
      </c>
    </row>
    <row r="305" spans="1:2">
      <c r="A305" s="13" t="s">
        <v>857</v>
      </c>
      <c r="B305" s="14" t="s">
        <v>858</v>
      </c>
    </row>
    <row r="306" spans="1:2">
      <c r="A306" s="13" t="s">
        <v>855</v>
      </c>
      <c r="B306" s="14" t="s">
        <v>856</v>
      </c>
    </row>
    <row r="307" spans="1:2">
      <c r="A307" s="13" t="s">
        <v>853</v>
      </c>
      <c r="B307" s="14" t="s">
        <v>854</v>
      </c>
    </row>
    <row r="308" spans="1:2">
      <c r="A308" s="13" t="s">
        <v>848</v>
      </c>
      <c r="B308" s="14" t="s">
        <v>849</v>
      </c>
    </row>
    <row r="309" spans="1:2">
      <c r="A309" s="13" t="s">
        <v>848</v>
      </c>
      <c r="B309" s="14" t="s">
        <v>850</v>
      </c>
    </row>
    <row r="310" spans="1:2">
      <c r="A310" s="13" t="s">
        <v>848</v>
      </c>
      <c r="B310" s="14" t="s">
        <v>851</v>
      </c>
    </row>
    <row r="311" spans="1:2">
      <c r="A311" s="13" t="s">
        <v>848</v>
      </c>
      <c r="B311" s="14" t="s">
        <v>852</v>
      </c>
    </row>
    <row r="312" spans="1:2">
      <c r="A312" s="13" t="s">
        <v>846</v>
      </c>
      <c r="B312" s="14" t="s">
        <v>847</v>
      </c>
    </row>
    <row r="313" spans="1:2">
      <c r="A313" s="13" t="s">
        <v>834</v>
      </c>
      <c r="B313" s="14" t="s">
        <v>835</v>
      </c>
    </row>
    <row r="314" spans="1:2">
      <c r="A314" s="13" t="s">
        <v>834</v>
      </c>
      <c r="B314" s="14" t="s">
        <v>836</v>
      </c>
    </row>
    <row r="315" spans="1:2">
      <c r="A315" s="13" t="s">
        <v>834</v>
      </c>
      <c r="B315" s="14" t="s">
        <v>837</v>
      </c>
    </row>
    <row r="316" spans="1:2">
      <c r="A316" s="13" t="s">
        <v>834</v>
      </c>
      <c r="B316" s="14" t="s">
        <v>838</v>
      </c>
    </row>
    <row r="317" spans="1:2">
      <c r="A317" s="13" t="s">
        <v>834</v>
      </c>
      <c r="B317" s="14" t="s">
        <v>839</v>
      </c>
    </row>
    <row r="318" spans="1:2">
      <c r="A318" s="13" t="s">
        <v>834</v>
      </c>
      <c r="B318" s="14" t="s">
        <v>840</v>
      </c>
    </row>
    <row r="319" spans="1:2">
      <c r="A319" s="13" t="s">
        <v>834</v>
      </c>
      <c r="B319" s="14" t="s">
        <v>841</v>
      </c>
    </row>
    <row r="320" spans="1:2">
      <c r="A320" s="13" t="s">
        <v>834</v>
      </c>
      <c r="B320" s="14" t="s">
        <v>842</v>
      </c>
    </row>
    <row r="321" spans="1:2">
      <c r="A321" s="13" t="s">
        <v>834</v>
      </c>
      <c r="B321" s="14" t="s">
        <v>843</v>
      </c>
    </row>
    <row r="322" spans="1:2">
      <c r="A322" s="13" t="s">
        <v>834</v>
      </c>
      <c r="B322" s="14" t="s">
        <v>844</v>
      </c>
    </row>
    <row r="323" spans="1:2">
      <c r="A323" s="13" t="s">
        <v>834</v>
      </c>
      <c r="B323" s="14" t="s">
        <v>845</v>
      </c>
    </row>
    <row r="324" spans="1:2">
      <c r="A324" s="13" t="s">
        <v>832</v>
      </c>
      <c r="B324" s="14" t="s">
        <v>833</v>
      </c>
    </row>
    <row r="325" spans="1:2">
      <c r="A325" s="13" t="s">
        <v>830</v>
      </c>
      <c r="B325" s="14" t="s">
        <v>831</v>
      </c>
    </row>
    <row r="326" spans="1:2">
      <c r="A326" s="13" t="s">
        <v>828</v>
      </c>
      <c r="B326" s="14" t="s">
        <v>829</v>
      </c>
    </row>
    <row r="327" spans="1:2">
      <c r="A327" s="13" t="s">
        <v>816</v>
      </c>
      <c r="B327" s="14" t="s">
        <v>817</v>
      </c>
    </row>
    <row r="328" spans="1:2">
      <c r="A328" s="13" t="s">
        <v>816</v>
      </c>
      <c r="B328" s="14" t="s">
        <v>818</v>
      </c>
    </row>
    <row r="329" spans="1:2">
      <c r="A329" s="13" t="s">
        <v>816</v>
      </c>
      <c r="B329" s="14" t="s">
        <v>819</v>
      </c>
    </row>
    <row r="330" spans="1:2">
      <c r="A330" s="13" t="s">
        <v>816</v>
      </c>
      <c r="B330" s="14" t="s">
        <v>820</v>
      </c>
    </row>
    <row r="331" spans="1:2">
      <c r="A331" s="13" t="s">
        <v>816</v>
      </c>
      <c r="B331" s="14" t="s">
        <v>821</v>
      </c>
    </row>
    <row r="332" spans="1:2">
      <c r="A332" s="13" t="s">
        <v>816</v>
      </c>
      <c r="B332" s="14" t="s">
        <v>822</v>
      </c>
    </row>
    <row r="333" spans="1:2">
      <c r="A333" s="13" t="s">
        <v>816</v>
      </c>
      <c r="B333" s="14" t="s">
        <v>823</v>
      </c>
    </row>
    <row r="334" spans="1:2">
      <c r="A334" s="13" t="s">
        <v>816</v>
      </c>
      <c r="B334" s="14" t="s">
        <v>824</v>
      </c>
    </row>
    <row r="335" spans="1:2">
      <c r="A335" s="13" t="s">
        <v>816</v>
      </c>
      <c r="B335" s="14" t="s">
        <v>825</v>
      </c>
    </row>
    <row r="336" spans="1:2">
      <c r="A336" s="13" t="s">
        <v>816</v>
      </c>
      <c r="B336" s="14" t="s">
        <v>826</v>
      </c>
    </row>
    <row r="337" spans="1:2">
      <c r="A337" s="13" t="s">
        <v>816</v>
      </c>
      <c r="B337" s="14" t="s">
        <v>827</v>
      </c>
    </row>
    <row r="338" spans="1:2">
      <c r="A338" s="13" t="s">
        <v>814</v>
      </c>
      <c r="B338" s="14" t="s">
        <v>815</v>
      </c>
    </row>
    <row r="339" spans="1:2">
      <c r="A339" s="13" t="s">
        <v>804</v>
      </c>
      <c r="B339" s="14" t="s">
        <v>805</v>
      </c>
    </row>
    <row r="340" spans="1:2">
      <c r="A340" s="13" t="s">
        <v>804</v>
      </c>
      <c r="B340" s="14" t="s">
        <v>806</v>
      </c>
    </row>
    <row r="341" spans="1:2">
      <c r="A341" s="13" t="s">
        <v>804</v>
      </c>
      <c r="B341" s="14" t="s">
        <v>807</v>
      </c>
    </row>
    <row r="342" spans="1:2">
      <c r="A342" s="13" t="s">
        <v>804</v>
      </c>
      <c r="B342" s="14" t="s">
        <v>808</v>
      </c>
    </row>
    <row r="343" spans="1:2">
      <c r="A343" s="13" t="s">
        <v>804</v>
      </c>
      <c r="B343" s="14" t="s">
        <v>809</v>
      </c>
    </row>
    <row r="344" spans="1:2">
      <c r="A344" s="13" t="s">
        <v>804</v>
      </c>
      <c r="B344" s="14" t="s">
        <v>810</v>
      </c>
    </row>
    <row r="345" spans="1:2">
      <c r="A345" s="13" t="s">
        <v>804</v>
      </c>
      <c r="B345" s="14" t="s">
        <v>811</v>
      </c>
    </row>
    <row r="346" spans="1:2">
      <c r="A346" s="13" t="s">
        <v>804</v>
      </c>
      <c r="B346" s="14" t="s">
        <v>812</v>
      </c>
    </row>
    <row r="347" spans="1:2">
      <c r="A347" s="13" t="s">
        <v>804</v>
      </c>
      <c r="B347" s="14" t="s">
        <v>813</v>
      </c>
    </row>
    <row r="348" spans="1:2">
      <c r="A348" s="13" t="s">
        <v>786</v>
      </c>
      <c r="B348" s="14" t="s">
        <v>787</v>
      </c>
    </row>
    <row r="349" spans="1:2">
      <c r="A349" s="13" t="s">
        <v>786</v>
      </c>
      <c r="B349" s="14" t="s">
        <v>788</v>
      </c>
    </row>
    <row r="350" spans="1:2">
      <c r="A350" s="13" t="s">
        <v>786</v>
      </c>
      <c r="B350" s="14" t="s">
        <v>789</v>
      </c>
    </row>
    <row r="351" spans="1:2">
      <c r="A351" s="13" t="s">
        <v>786</v>
      </c>
      <c r="B351" s="14" t="s">
        <v>790</v>
      </c>
    </row>
    <row r="352" spans="1:2">
      <c r="A352" s="13" t="s">
        <v>786</v>
      </c>
      <c r="B352" s="14" t="s">
        <v>791</v>
      </c>
    </row>
    <row r="353" spans="1:2">
      <c r="A353" s="13" t="s">
        <v>786</v>
      </c>
      <c r="B353" s="14" t="s">
        <v>792</v>
      </c>
    </row>
    <row r="354" spans="1:2">
      <c r="A354" s="13" t="s">
        <v>786</v>
      </c>
      <c r="B354" s="14" t="s">
        <v>793</v>
      </c>
    </row>
    <row r="355" spans="1:2">
      <c r="A355" s="13" t="s">
        <v>786</v>
      </c>
      <c r="B355" s="14" t="s">
        <v>794</v>
      </c>
    </row>
    <row r="356" spans="1:2">
      <c r="A356" s="13" t="s">
        <v>786</v>
      </c>
      <c r="B356" s="14" t="s">
        <v>795</v>
      </c>
    </row>
    <row r="357" spans="1:2">
      <c r="A357" s="13" t="s">
        <v>786</v>
      </c>
      <c r="B357" s="14" t="s">
        <v>796</v>
      </c>
    </row>
    <row r="358" spans="1:2">
      <c r="A358" s="13" t="s">
        <v>786</v>
      </c>
      <c r="B358" s="14" t="s">
        <v>797</v>
      </c>
    </row>
    <row r="359" spans="1:2">
      <c r="A359" s="13" t="s">
        <v>786</v>
      </c>
      <c r="B359" s="14" t="s">
        <v>798</v>
      </c>
    </row>
    <row r="360" spans="1:2">
      <c r="A360" s="13" t="s">
        <v>786</v>
      </c>
      <c r="B360" s="14" t="s">
        <v>799</v>
      </c>
    </row>
    <row r="361" spans="1:2">
      <c r="A361" s="13" t="s">
        <v>786</v>
      </c>
      <c r="B361" s="14" t="s">
        <v>800</v>
      </c>
    </row>
    <row r="362" spans="1:2">
      <c r="A362" s="13" t="s">
        <v>786</v>
      </c>
      <c r="B362" s="14" t="s">
        <v>801</v>
      </c>
    </row>
    <row r="363" spans="1:2">
      <c r="A363" s="13" t="s">
        <v>786</v>
      </c>
      <c r="B363" s="14" t="s">
        <v>802</v>
      </c>
    </row>
    <row r="364" spans="1:2">
      <c r="A364" s="13" t="s">
        <v>786</v>
      </c>
      <c r="B364" s="14" t="s">
        <v>803</v>
      </c>
    </row>
    <row r="365" spans="1:2">
      <c r="A365" s="13" t="s">
        <v>777</v>
      </c>
      <c r="B365" s="14" t="s">
        <v>778</v>
      </c>
    </row>
    <row r="366" spans="1:2">
      <c r="A366" s="13" t="s">
        <v>777</v>
      </c>
      <c r="B366" s="14" t="s">
        <v>779</v>
      </c>
    </row>
    <row r="367" spans="1:2">
      <c r="A367" s="13" t="s">
        <v>777</v>
      </c>
      <c r="B367" s="14" t="s">
        <v>780</v>
      </c>
    </row>
    <row r="368" spans="1:2">
      <c r="A368" s="13" t="s">
        <v>777</v>
      </c>
      <c r="B368" s="14" t="s">
        <v>781</v>
      </c>
    </row>
    <row r="369" spans="1:2">
      <c r="A369" s="13" t="s">
        <v>777</v>
      </c>
      <c r="B369" s="14" t="s">
        <v>782</v>
      </c>
    </row>
    <row r="370" spans="1:2">
      <c r="A370" s="13" t="s">
        <v>777</v>
      </c>
      <c r="B370" s="14" t="s">
        <v>783</v>
      </c>
    </row>
    <row r="371" spans="1:2">
      <c r="A371" s="13" t="s">
        <v>777</v>
      </c>
      <c r="B371" s="14" t="s">
        <v>784</v>
      </c>
    </row>
    <row r="372" spans="1:2">
      <c r="A372" s="13" t="s">
        <v>777</v>
      </c>
      <c r="B372" s="14" t="s">
        <v>785</v>
      </c>
    </row>
    <row r="373" spans="1:2">
      <c r="A373" s="13" t="s">
        <v>776</v>
      </c>
      <c r="B373" s="14" t="s">
        <v>735</v>
      </c>
    </row>
    <row r="374" spans="1:2">
      <c r="A374" s="13" t="s">
        <v>775</v>
      </c>
      <c r="B374" s="14" t="s">
        <v>735</v>
      </c>
    </row>
    <row r="375" spans="1:2">
      <c r="A375" s="13" t="s">
        <v>773</v>
      </c>
      <c r="B375" s="14" t="s">
        <v>774</v>
      </c>
    </row>
    <row r="376" spans="1:2">
      <c r="A376" s="13" t="s">
        <v>772</v>
      </c>
      <c r="B376" s="14" t="s">
        <v>644</v>
      </c>
    </row>
    <row r="377" spans="1:2">
      <c r="A377" s="13" t="s">
        <v>768</v>
      </c>
      <c r="B377" s="14" t="s">
        <v>769</v>
      </c>
    </row>
    <row r="378" spans="1:2">
      <c r="A378" s="13" t="s">
        <v>768</v>
      </c>
      <c r="B378" s="14" t="s">
        <v>770</v>
      </c>
    </row>
    <row r="379" spans="1:2">
      <c r="A379" s="13" t="s">
        <v>768</v>
      </c>
      <c r="B379" s="14" t="s">
        <v>771</v>
      </c>
    </row>
    <row r="380" spans="1:2">
      <c r="A380" s="13" t="s">
        <v>767</v>
      </c>
      <c r="B380" s="14" t="s">
        <v>709</v>
      </c>
    </row>
    <row r="381" spans="1:2">
      <c r="A381" s="13" t="s">
        <v>766</v>
      </c>
      <c r="B381" s="14" t="s">
        <v>622</v>
      </c>
    </row>
    <row r="382" spans="1:2">
      <c r="A382" s="13" t="s">
        <v>764</v>
      </c>
      <c r="B382" s="14" t="s">
        <v>765</v>
      </c>
    </row>
    <row r="383" spans="1:2">
      <c r="A383" s="13" t="s">
        <v>763</v>
      </c>
      <c r="B383" s="14" t="s">
        <v>735</v>
      </c>
    </row>
    <row r="384" spans="1:2">
      <c r="A384" s="13" t="s">
        <v>761</v>
      </c>
      <c r="B384" s="14" t="s">
        <v>762</v>
      </c>
    </row>
    <row r="385" spans="1:2">
      <c r="A385" s="13" t="s">
        <v>759</v>
      </c>
      <c r="B385" s="14" t="s">
        <v>760</v>
      </c>
    </row>
    <row r="386" spans="1:2">
      <c r="A386" s="13" t="s">
        <v>756</v>
      </c>
      <c r="B386" s="14" t="s">
        <v>757</v>
      </c>
    </row>
    <row r="387" spans="1:2">
      <c r="A387" s="13" t="s">
        <v>756</v>
      </c>
      <c r="B387" s="14" t="s">
        <v>758</v>
      </c>
    </row>
    <row r="388" spans="1:2">
      <c r="A388" s="13" t="s">
        <v>754</v>
      </c>
      <c r="B388" s="14" t="s">
        <v>755</v>
      </c>
    </row>
    <row r="389" spans="1:2">
      <c r="A389" s="13" t="s">
        <v>752</v>
      </c>
      <c r="B389" s="14" t="s">
        <v>753</v>
      </c>
    </row>
    <row r="390" spans="1:2">
      <c r="A390" s="13" t="s">
        <v>738</v>
      </c>
      <c r="B390" s="14" t="s">
        <v>739</v>
      </c>
    </row>
    <row r="391" spans="1:2">
      <c r="A391" s="13" t="s">
        <v>738</v>
      </c>
      <c r="B391" s="14" t="s">
        <v>740</v>
      </c>
    </row>
    <row r="392" spans="1:2">
      <c r="A392" s="13" t="s">
        <v>738</v>
      </c>
      <c r="B392" s="14" t="s">
        <v>741</v>
      </c>
    </row>
    <row r="393" spans="1:2">
      <c r="A393" s="13" t="s">
        <v>738</v>
      </c>
      <c r="B393" s="14" t="s">
        <v>742</v>
      </c>
    </row>
    <row r="394" spans="1:2">
      <c r="A394" s="13" t="s">
        <v>738</v>
      </c>
      <c r="B394" s="14" t="s">
        <v>743</v>
      </c>
    </row>
    <row r="395" spans="1:2">
      <c r="A395" s="13" t="s">
        <v>738</v>
      </c>
      <c r="B395" s="14" t="s">
        <v>744</v>
      </c>
    </row>
    <row r="396" spans="1:2">
      <c r="A396" s="13" t="s">
        <v>738</v>
      </c>
      <c r="B396" s="14" t="s">
        <v>745</v>
      </c>
    </row>
    <row r="397" spans="1:2">
      <c r="A397" s="13" t="s">
        <v>738</v>
      </c>
      <c r="B397" s="14" t="s">
        <v>746</v>
      </c>
    </row>
    <row r="398" spans="1:2">
      <c r="A398" s="13" t="s">
        <v>738</v>
      </c>
      <c r="B398" s="14" t="s">
        <v>747</v>
      </c>
    </row>
    <row r="399" spans="1:2">
      <c r="A399" s="13" t="s">
        <v>738</v>
      </c>
      <c r="B399" s="14" t="s">
        <v>748</v>
      </c>
    </row>
    <row r="400" spans="1:2">
      <c r="A400" s="13" t="s">
        <v>738</v>
      </c>
      <c r="B400" s="14" t="s">
        <v>749</v>
      </c>
    </row>
    <row r="401" spans="1:2">
      <c r="A401" s="13" t="s">
        <v>738</v>
      </c>
      <c r="B401" s="14" t="s">
        <v>750</v>
      </c>
    </row>
    <row r="402" spans="1:2">
      <c r="A402" s="13" t="s">
        <v>738</v>
      </c>
      <c r="B402" s="14" t="s">
        <v>751</v>
      </c>
    </row>
    <row r="403" spans="1:2">
      <c r="A403" s="13" t="s">
        <v>736</v>
      </c>
      <c r="B403" s="14" t="s">
        <v>737</v>
      </c>
    </row>
    <row r="404" spans="1:2">
      <c r="A404" s="13" t="s">
        <v>734</v>
      </c>
      <c r="B404" s="14" t="s">
        <v>735</v>
      </c>
    </row>
    <row r="405" spans="1:2">
      <c r="A405" s="13" t="s">
        <v>732</v>
      </c>
      <c r="B405" s="14" t="s">
        <v>733</v>
      </c>
    </row>
    <row r="406" spans="1:2">
      <c r="A406" s="13" t="s">
        <v>729</v>
      </c>
      <c r="B406" s="14" t="s">
        <v>730</v>
      </c>
    </row>
    <row r="407" spans="1:2">
      <c r="A407" s="13" t="s">
        <v>729</v>
      </c>
      <c r="B407" s="14" t="s">
        <v>731</v>
      </c>
    </row>
    <row r="408" spans="1:2">
      <c r="A408" s="13" t="s">
        <v>727</v>
      </c>
      <c r="B408" s="14" t="s">
        <v>728</v>
      </c>
    </row>
    <row r="409" spans="1:2">
      <c r="A409" s="13" t="s">
        <v>723</v>
      </c>
      <c r="B409" s="14" t="s">
        <v>724</v>
      </c>
    </row>
    <row r="410" spans="1:2">
      <c r="A410" s="13" t="s">
        <v>723</v>
      </c>
      <c r="B410" s="14" t="s">
        <v>725</v>
      </c>
    </row>
    <row r="411" spans="1:2">
      <c r="A411" s="13" t="s">
        <v>723</v>
      </c>
      <c r="B411" s="14" t="s">
        <v>726</v>
      </c>
    </row>
    <row r="412" spans="1:2">
      <c r="A412" s="13" t="s">
        <v>721</v>
      </c>
      <c r="B412" s="14" t="s">
        <v>722</v>
      </c>
    </row>
    <row r="413" spans="1:2">
      <c r="A413" s="13" t="s">
        <v>719</v>
      </c>
      <c r="B413" s="14" t="s">
        <v>720</v>
      </c>
    </row>
    <row r="414" spans="1:2">
      <c r="A414" s="13" t="s">
        <v>716</v>
      </c>
      <c r="B414" s="14" t="s">
        <v>717</v>
      </c>
    </row>
    <row r="415" spans="1:2">
      <c r="A415" s="13" t="s">
        <v>716</v>
      </c>
      <c r="B415" s="14" t="s">
        <v>718</v>
      </c>
    </row>
    <row r="416" spans="1:2">
      <c r="A416" s="13" t="s">
        <v>710</v>
      </c>
      <c r="B416" s="14" t="s">
        <v>711</v>
      </c>
    </row>
    <row r="417" spans="1:2">
      <c r="A417" s="13" t="s">
        <v>710</v>
      </c>
      <c r="B417" s="14" t="s">
        <v>712</v>
      </c>
    </row>
    <row r="418" spans="1:2">
      <c r="A418" s="13" t="s">
        <v>710</v>
      </c>
      <c r="B418" s="14" t="s">
        <v>713</v>
      </c>
    </row>
    <row r="419" spans="1:2">
      <c r="A419" s="13" t="s">
        <v>710</v>
      </c>
      <c r="B419" s="14" t="s">
        <v>714</v>
      </c>
    </row>
    <row r="420" spans="1:2">
      <c r="A420" s="13" t="s">
        <v>710</v>
      </c>
      <c r="B420" s="14" t="s">
        <v>715</v>
      </c>
    </row>
    <row r="421" spans="1:2">
      <c r="A421" s="13" t="s">
        <v>708</v>
      </c>
      <c r="B421" s="14" t="s">
        <v>709</v>
      </c>
    </row>
    <row r="422" spans="1:2">
      <c r="A422" s="13" t="s">
        <v>706</v>
      </c>
      <c r="B422" s="14" t="s">
        <v>707</v>
      </c>
    </row>
    <row r="423" spans="1:2">
      <c r="A423" s="13" t="s">
        <v>693</v>
      </c>
      <c r="B423" s="14" t="s">
        <v>694</v>
      </c>
    </row>
    <row r="424" spans="1:2">
      <c r="A424" s="13" t="s">
        <v>693</v>
      </c>
      <c r="B424" s="14" t="s">
        <v>695</v>
      </c>
    </row>
    <row r="425" spans="1:2">
      <c r="A425" s="13" t="s">
        <v>693</v>
      </c>
      <c r="B425" s="14" t="s">
        <v>696</v>
      </c>
    </row>
    <row r="426" spans="1:2">
      <c r="A426" s="13" t="s">
        <v>693</v>
      </c>
      <c r="B426" s="14" t="s">
        <v>697</v>
      </c>
    </row>
    <row r="427" spans="1:2">
      <c r="A427" s="13" t="s">
        <v>693</v>
      </c>
      <c r="B427" s="14" t="s">
        <v>698</v>
      </c>
    </row>
    <row r="428" spans="1:2">
      <c r="A428" s="13" t="s">
        <v>693</v>
      </c>
      <c r="B428" s="14" t="s">
        <v>699</v>
      </c>
    </row>
    <row r="429" spans="1:2">
      <c r="A429" s="13" t="s">
        <v>693</v>
      </c>
      <c r="B429" s="14" t="s">
        <v>700</v>
      </c>
    </row>
    <row r="430" spans="1:2">
      <c r="A430" s="13" t="s">
        <v>693</v>
      </c>
      <c r="B430" s="14" t="s">
        <v>701</v>
      </c>
    </row>
    <row r="431" spans="1:2">
      <c r="A431" s="13" t="s">
        <v>693</v>
      </c>
      <c r="B431" s="14" t="s">
        <v>702</v>
      </c>
    </row>
    <row r="432" spans="1:2">
      <c r="A432" s="13" t="s">
        <v>693</v>
      </c>
      <c r="B432" s="14" t="s">
        <v>703</v>
      </c>
    </row>
    <row r="433" spans="1:2">
      <c r="A433" s="13" t="s">
        <v>693</v>
      </c>
      <c r="B433" s="14" t="s">
        <v>704</v>
      </c>
    </row>
    <row r="434" spans="1:2">
      <c r="A434" s="13" t="s">
        <v>693</v>
      </c>
      <c r="B434" s="14" t="s">
        <v>705</v>
      </c>
    </row>
    <row r="435" spans="1:2">
      <c r="A435" s="13" t="s">
        <v>690</v>
      </c>
      <c r="B435" s="14" t="s">
        <v>691</v>
      </c>
    </row>
    <row r="436" spans="1:2">
      <c r="A436" s="13" t="s">
        <v>690</v>
      </c>
      <c r="B436" s="14" t="s">
        <v>692</v>
      </c>
    </row>
    <row r="437" spans="1:2">
      <c r="A437" s="13" t="s">
        <v>683</v>
      </c>
      <c r="B437" s="14" t="s">
        <v>684</v>
      </c>
    </row>
    <row r="438" spans="1:2">
      <c r="A438" s="13" t="s">
        <v>683</v>
      </c>
      <c r="B438" s="14" t="s">
        <v>685</v>
      </c>
    </row>
    <row r="439" spans="1:2">
      <c r="A439" s="13" t="s">
        <v>683</v>
      </c>
      <c r="B439" s="14" t="s">
        <v>686</v>
      </c>
    </row>
    <row r="440" spans="1:2">
      <c r="A440" s="13" t="s">
        <v>683</v>
      </c>
      <c r="B440" s="14" t="s">
        <v>687</v>
      </c>
    </row>
    <row r="441" spans="1:2">
      <c r="A441" s="13" t="s">
        <v>683</v>
      </c>
      <c r="B441" s="14" t="s">
        <v>688</v>
      </c>
    </row>
    <row r="442" spans="1:2">
      <c r="A442" s="13" t="s">
        <v>683</v>
      </c>
      <c r="B442" s="14" t="s">
        <v>689</v>
      </c>
    </row>
    <row r="443" spans="1:2">
      <c r="A443" s="13" t="s">
        <v>675</v>
      </c>
      <c r="B443" s="14" t="s">
        <v>676</v>
      </c>
    </row>
    <row r="444" spans="1:2">
      <c r="A444" s="13" t="s">
        <v>675</v>
      </c>
      <c r="B444" s="14" t="s">
        <v>677</v>
      </c>
    </row>
    <row r="445" spans="1:2">
      <c r="A445" s="13" t="s">
        <v>675</v>
      </c>
      <c r="B445" s="14" t="s">
        <v>678</v>
      </c>
    </row>
    <row r="446" spans="1:2">
      <c r="A446" s="13" t="s">
        <v>675</v>
      </c>
      <c r="B446" s="14" t="s">
        <v>679</v>
      </c>
    </row>
    <row r="447" spans="1:2">
      <c r="A447" s="13" t="s">
        <v>675</v>
      </c>
      <c r="B447" s="14" t="s">
        <v>680</v>
      </c>
    </row>
    <row r="448" spans="1:2">
      <c r="A448" s="13" t="s">
        <v>675</v>
      </c>
      <c r="B448" s="14" t="s">
        <v>681</v>
      </c>
    </row>
    <row r="449" spans="1:2">
      <c r="A449" s="13" t="s">
        <v>675</v>
      </c>
      <c r="B449" s="14" t="s">
        <v>682</v>
      </c>
    </row>
    <row r="450" spans="1:2">
      <c r="A450" s="13" t="s">
        <v>671</v>
      </c>
      <c r="B450" s="14" t="s">
        <v>672</v>
      </c>
    </row>
    <row r="451" spans="1:2">
      <c r="A451" s="13" t="s">
        <v>671</v>
      </c>
      <c r="B451" s="14" t="s">
        <v>673</v>
      </c>
    </row>
    <row r="452" spans="1:2">
      <c r="A452" s="13" t="s">
        <v>671</v>
      </c>
      <c r="B452" s="14" t="s">
        <v>674</v>
      </c>
    </row>
    <row r="453" spans="1:2">
      <c r="A453" s="13" t="s">
        <v>661</v>
      </c>
      <c r="B453" s="14" t="s">
        <v>662</v>
      </c>
    </row>
    <row r="454" spans="1:2">
      <c r="A454" s="13" t="s">
        <v>661</v>
      </c>
      <c r="B454" s="14" t="s">
        <v>663</v>
      </c>
    </row>
    <row r="455" spans="1:2">
      <c r="A455" s="13" t="s">
        <v>661</v>
      </c>
      <c r="B455" s="14" t="s">
        <v>664</v>
      </c>
    </row>
    <row r="456" spans="1:2">
      <c r="A456" s="13" t="s">
        <v>661</v>
      </c>
      <c r="B456" s="14" t="s">
        <v>665</v>
      </c>
    </row>
    <row r="457" spans="1:2">
      <c r="A457" s="13" t="s">
        <v>661</v>
      </c>
      <c r="B457" s="14" t="s">
        <v>666</v>
      </c>
    </row>
    <row r="458" spans="1:2">
      <c r="A458" s="13" t="s">
        <v>661</v>
      </c>
      <c r="B458" s="14" t="s">
        <v>667</v>
      </c>
    </row>
    <row r="459" spans="1:2">
      <c r="A459" s="13" t="s">
        <v>661</v>
      </c>
      <c r="B459" s="14" t="s">
        <v>668</v>
      </c>
    </row>
    <row r="460" spans="1:2">
      <c r="A460" s="13" t="s">
        <v>661</v>
      </c>
      <c r="B460" s="14" t="s">
        <v>669</v>
      </c>
    </row>
    <row r="461" spans="1:2">
      <c r="A461" s="13" t="s">
        <v>661</v>
      </c>
      <c r="B461" s="14" t="s">
        <v>670</v>
      </c>
    </row>
    <row r="462" spans="1:2">
      <c r="A462" s="13" t="s">
        <v>659</v>
      </c>
      <c r="B462" s="14" t="s">
        <v>660</v>
      </c>
    </row>
    <row r="463" spans="1:2">
      <c r="A463" s="13" t="s">
        <v>653</v>
      </c>
      <c r="B463" s="14" t="s">
        <v>654</v>
      </c>
    </row>
    <row r="464" spans="1:2">
      <c r="A464" s="13" t="s">
        <v>653</v>
      </c>
      <c r="B464" s="14" t="s">
        <v>655</v>
      </c>
    </row>
    <row r="465" spans="1:2">
      <c r="A465" s="13" t="s">
        <v>653</v>
      </c>
      <c r="B465" s="14" t="s">
        <v>656</v>
      </c>
    </row>
    <row r="466" spans="1:2">
      <c r="A466" s="13" t="s">
        <v>653</v>
      </c>
      <c r="B466" s="14" t="s">
        <v>657</v>
      </c>
    </row>
    <row r="467" spans="1:2">
      <c r="A467" s="13" t="s">
        <v>653</v>
      </c>
      <c r="B467" s="14" t="s">
        <v>658</v>
      </c>
    </row>
    <row r="468" spans="1:2">
      <c r="A468" s="13" t="s">
        <v>645</v>
      </c>
      <c r="B468" s="14" t="s">
        <v>646</v>
      </c>
    </row>
    <row r="469" spans="1:2">
      <c r="A469" s="13" t="s">
        <v>645</v>
      </c>
      <c r="B469" s="14" t="s">
        <v>647</v>
      </c>
    </row>
    <row r="470" spans="1:2">
      <c r="A470" s="13" t="s">
        <v>645</v>
      </c>
      <c r="B470" s="14" t="s">
        <v>648</v>
      </c>
    </row>
    <row r="471" spans="1:2">
      <c r="A471" s="13" t="s">
        <v>645</v>
      </c>
      <c r="B471" s="14" t="s">
        <v>649</v>
      </c>
    </row>
    <row r="472" spans="1:2">
      <c r="A472" s="13" t="s">
        <v>645</v>
      </c>
      <c r="B472" s="14" t="s">
        <v>650</v>
      </c>
    </row>
    <row r="473" spans="1:2">
      <c r="A473" s="13" t="s">
        <v>645</v>
      </c>
      <c r="B473" s="14" t="s">
        <v>651</v>
      </c>
    </row>
    <row r="474" spans="1:2">
      <c r="A474" s="13" t="s">
        <v>645</v>
      </c>
      <c r="B474" s="14" t="s">
        <v>652</v>
      </c>
    </row>
    <row r="475" spans="1:2">
      <c r="A475" s="13" t="s">
        <v>643</v>
      </c>
      <c r="B475" s="14" t="s">
        <v>644</v>
      </c>
    </row>
    <row r="476" spans="1:2">
      <c r="A476" s="13" t="s">
        <v>637</v>
      </c>
      <c r="B476" s="14" t="s">
        <v>638</v>
      </c>
    </row>
    <row r="477" spans="1:2">
      <c r="A477" s="13" t="s">
        <v>637</v>
      </c>
      <c r="B477" s="14" t="s">
        <v>639</v>
      </c>
    </row>
    <row r="478" spans="1:2">
      <c r="A478" s="13" t="s">
        <v>637</v>
      </c>
      <c r="B478" s="14" t="s">
        <v>640</v>
      </c>
    </row>
    <row r="479" spans="1:2">
      <c r="A479" s="13" t="s">
        <v>637</v>
      </c>
      <c r="B479" s="14" t="s">
        <v>641</v>
      </c>
    </row>
    <row r="480" spans="1:2">
      <c r="A480" s="13" t="s">
        <v>637</v>
      </c>
      <c r="B480" s="14" t="s">
        <v>642</v>
      </c>
    </row>
    <row r="481" spans="1:2">
      <c r="A481" s="13" t="s">
        <v>633</v>
      </c>
      <c r="B481" s="14" t="s">
        <v>634</v>
      </c>
    </row>
    <row r="482" spans="1:2">
      <c r="A482" s="13" t="s">
        <v>633</v>
      </c>
      <c r="B482" s="14" t="s">
        <v>635</v>
      </c>
    </row>
    <row r="483" spans="1:2">
      <c r="A483" s="13" t="s">
        <v>633</v>
      </c>
      <c r="B483" s="14" t="s">
        <v>636</v>
      </c>
    </row>
    <row r="484" spans="1:2">
      <c r="A484" s="13" t="s">
        <v>631</v>
      </c>
      <c r="B484" s="14" t="s">
        <v>632</v>
      </c>
    </row>
    <row r="485" spans="1:2">
      <c r="A485" s="13" t="s">
        <v>629</v>
      </c>
      <c r="B485" s="14" t="s">
        <v>630</v>
      </c>
    </row>
    <row r="486" spans="1:2">
      <c r="A486" s="13" t="s">
        <v>627</v>
      </c>
      <c r="B486" s="14" t="s">
        <v>628</v>
      </c>
    </row>
    <row r="487" spans="1:2">
      <c r="A487" s="13" t="s">
        <v>625</v>
      </c>
      <c r="B487" s="14" t="s">
        <v>626</v>
      </c>
    </row>
    <row r="488" spans="1:2">
      <c r="A488" s="13" t="s">
        <v>623</v>
      </c>
      <c r="B488" s="14" t="s">
        <v>624</v>
      </c>
    </row>
    <row r="489" spans="1:2">
      <c r="A489" s="13" t="s">
        <v>621</v>
      </c>
      <c r="B489" s="14" t="s">
        <v>622</v>
      </c>
    </row>
    <row r="490" spans="1:2">
      <c r="A490" s="13" t="s">
        <v>619</v>
      </c>
      <c r="B490" s="14" t="s">
        <v>620</v>
      </c>
    </row>
    <row r="491" spans="1:2">
      <c r="A491" s="13" t="s">
        <v>613</v>
      </c>
      <c r="B491" s="14" t="s">
        <v>614</v>
      </c>
    </row>
    <row r="492" spans="1:2">
      <c r="A492" s="13" t="s">
        <v>613</v>
      </c>
      <c r="B492" s="14" t="s">
        <v>615</v>
      </c>
    </row>
    <row r="493" spans="1:2">
      <c r="A493" s="13" t="s">
        <v>613</v>
      </c>
      <c r="B493" s="14" t="s">
        <v>616</v>
      </c>
    </row>
    <row r="494" spans="1:2">
      <c r="A494" s="13" t="s">
        <v>613</v>
      </c>
      <c r="B494" s="14" t="s">
        <v>617</v>
      </c>
    </row>
    <row r="495" spans="1:2">
      <c r="A495" s="13" t="s">
        <v>613</v>
      </c>
      <c r="B495" s="14" t="s">
        <v>618</v>
      </c>
    </row>
    <row r="496" spans="1:2">
      <c r="A496" s="13" t="s">
        <v>611</v>
      </c>
      <c r="B496" s="14" t="s">
        <v>612</v>
      </c>
    </row>
    <row r="497" spans="1:2">
      <c r="A497" s="13" t="s">
        <v>608</v>
      </c>
      <c r="B497" s="14" t="s">
        <v>609</v>
      </c>
    </row>
    <row r="498" spans="1:2">
      <c r="A498" s="13" t="s">
        <v>608</v>
      </c>
      <c r="B498" s="14" t="s">
        <v>610</v>
      </c>
    </row>
    <row r="499" spans="1:2">
      <c r="A499" s="13" t="s">
        <v>605</v>
      </c>
      <c r="B499" s="14" t="s">
        <v>606</v>
      </c>
    </row>
    <row r="500" spans="1:2">
      <c r="A500" s="13" t="s">
        <v>605</v>
      </c>
      <c r="B500" s="14" t="s">
        <v>607</v>
      </c>
    </row>
    <row r="501" spans="1:2">
      <c r="A501" s="13" t="s">
        <v>597</v>
      </c>
      <c r="B501" s="14" t="s">
        <v>598</v>
      </c>
    </row>
    <row r="502" spans="1:2">
      <c r="A502" s="13" t="s">
        <v>597</v>
      </c>
      <c r="B502" s="14" t="s">
        <v>599</v>
      </c>
    </row>
    <row r="503" spans="1:2">
      <c r="A503" s="13" t="s">
        <v>597</v>
      </c>
      <c r="B503" s="14" t="s">
        <v>600</v>
      </c>
    </row>
    <row r="504" spans="1:2">
      <c r="A504" s="13" t="s">
        <v>597</v>
      </c>
      <c r="B504" s="14" t="s">
        <v>601</v>
      </c>
    </row>
    <row r="505" spans="1:2">
      <c r="A505" s="13" t="s">
        <v>597</v>
      </c>
      <c r="B505" s="14" t="s">
        <v>602</v>
      </c>
    </row>
    <row r="506" spans="1:2">
      <c r="A506" s="13" t="s">
        <v>597</v>
      </c>
      <c r="B506" s="14" t="s">
        <v>603</v>
      </c>
    </row>
    <row r="507" spans="1:2">
      <c r="A507" s="13" t="s">
        <v>597</v>
      </c>
      <c r="B507" s="14" t="s">
        <v>604</v>
      </c>
    </row>
    <row r="508" spans="1:2">
      <c r="A508" s="13" t="s">
        <v>595</v>
      </c>
      <c r="B508" s="14" t="s">
        <v>596</v>
      </c>
    </row>
    <row r="509" spans="1:2">
      <c r="A509" s="13" t="s">
        <v>593</v>
      </c>
      <c r="B509" s="14" t="s">
        <v>594</v>
      </c>
    </row>
    <row r="510" spans="1:2">
      <c r="A510" s="13" t="s">
        <v>587</v>
      </c>
      <c r="B510" s="14" t="s">
        <v>588</v>
      </c>
    </row>
    <row r="511" spans="1:2">
      <c r="A511" s="13" t="s">
        <v>587</v>
      </c>
      <c r="B511" s="14" t="s">
        <v>589</v>
      </c>
    </row>
    <row r="512" spans="1:2">
      <c r="A512" s="13" t="s">
        <v>587</v>
      </c>
      <c r="B512" s="14" t="s">
        <v>590</v>
      </c>
    </row>
    <row r="513" spans="1:2">
      <c r="A513" s="13" t="s">
        <v>587</v>
      </c>
      <c r="B513" s="14" t="s">
        <v>591</v>
      </c>
    </row>
    <row r="514" spans="1:2">
      <c r="A514" s="13" t="s">
        <v>587</v>
      </c>
      <c r="B514" s="14" t="s">
        <v>592</v>
      </c>
    </row>
    <row r="515" spans="1:2">
      <c r="A515" s="13" t="s">
        <v>585</v>
      </c>
      <c r="B515" s="14" t="s">
        <v>586</v>
      </c>
    </row>
    <row r="516" spans="1:2">
      <c r="A516" s="13" t="s">
        <v>583</v>
      </c>
      <c r="B516" s="14" t="s">
        <v>584</v>
      </c>
    </row>
    <row r="517" spans="1:2">
      <c r="A517" s="13" t="s">
        <v>578</v>
      </c>
      <c r="B517" s="14" t="s">
        <v>579</v>
      </c>
    </row>
    <row r="518" spans="1:2">
      <c r="A518" s="13" t="s">
        <v>578</v>
      </c>
      <c r="B518" s="14" t="s">
        <v>580</v>
      </c>
    </row>
    <row r="519" spans="1:2">
      <c r="A519" s="13" t="s">
        <v>578</v>
      </c>
      <c r="B519" s="14" t="s">
        <v>581</v>
      </c>
    </row>
    <row r="520" spans="1:2">
      <c r="A520" s="13" t="s">
        <v>578</v>
      </c>
      <c r="B520" s="14" t="s">
        <v>582</v>
      </c>
    </row>
    <row r="521" spans="1:2">
      <c r="A521" s="13" t="s">
        <v>576</v>
      </c>
      <c r="B521" s="14" t="s">
        <v>577</v>
      </c>
    </row>
    <row r="522" spans="1:2">
      <c r="A522" s="13" t="s">
        <v>574</v>
      </c>
      <c r="B522" s="14" t="s">
        <v>575</v>
      </c>
    </row>
    <row r="523" spans="1:2">
      <c r="A523" s="13" t="s">
        <v>572</v>
      </c>
      <c r="B523" s="14" t="s">
        <v>573</v>
      </c>
    </row>
    <row r="524" spans="1:2">
      <c r="A524" s="13" t="s">
        <v>566</v>
      </c>
      <c r="B524" s="14" t="s">
        <v>567</v>
      </c>
    </row>
    <row r="525" spans="1:2">
      <c r="A525" s="13" t="s">
        <v>566</v>
      </c>
      <c r="B525" s="14" t="s">
        <v>568</v>
      </c>
    </row>
    <row r="526" spans="1:2">
      <c r="A526" s="13" t="s">
        <v>566</v>
      </c>
      <c r="B526" s="14" t="s">
        <v>569</v>
      </c>
    </row>
    <row r="527" spans="1:2">
      <c r="A527" s="13" t="s">
        <v>566</v>
      </c>
      <c r="B527" s="14" t="s">
        <v>570</v>
      </c>
    </row>
    <row r="528" spans="1:2">
      <c r="A528" s="13" t="s">
        <v>566</v>
      </c>
      <c r="B528" s="14" t="s">
        <v>571</v>
      </c>
    </row>
    <row r="529" spans="1:2">
      <c r="A529" s="13" t="s">
        <v>562</v>
      </c>
      <c r="B529" s="14" t="s">
        <v>563</v>
      </c>
    </row>
    <row r="530" spans="1:2">
      <c r="A530" s="13" t="s">
        <v>562</v>
      </c>
      <c r="B530" s="14" t="s">
        <v>564</v>
      </c>
    </row>
    <row r="531" spans="1:2">
      <c r="A531" s="13" t="s">
        <v>562</v>
      </c>
      <c r="B531" s="14" t="s">
        <v>565</v>
      </c>
    </row>
    <row r="532" spans="1:2">
      <c r="A532" s="13" t="s">
        <v>550</v>
      </c>
      <c r="B532" s="14" t="s">
        <v>551</v>
      </c>
    </row>
    <row r="533" spans="1:2">
      <c r="A533" s="13" t="s">
        <v>550</v>
      </c>
      <c r="B533" s="14" t="s">
        <v>552</v>
      </c>
    </row>
    <row r="534" spans="1:2">
      <c r="A534" s="13" t="s">
        <v>550</v>
      </c>
      <c r="B534" s="14" t="s">
        <v>553</v>
      </c>
    </row>
    <row r="535" spans="1:2">
      <c r="A535" s="13" t="s">
        <v>550</v>
      </c>
      <c r="B535" s="14" t="s">
        <v>554</v>
      </c>
    </row>
    <row r="536" spans="1:2">
      <c r="A536" s="13" t="s">
        <v>550</v>
      </c>
      <c r="B536" s="14" t="s">
        <v>555</v>
      </c>
    </row>
    <row r="537" spans="1:2">
      <c r="A537" s="13" t="s">
        <v>550</v>
      </c>
      <c r="B537" s="14" t="s">
        <v>556</v>
      </c>
    </row>
    <row r="538" spans="1:2">
      <c r="A538" s="13" t="s">
        <v>550</v>
      </c>
      <c r="B538" s="14" t="s">
        <v>557</v>
      </c>
    </row>
    <row r="539" spans="1:2">
      <c r="A539" s="13" t="s">
        <v>550</v>
      </c>
      <c r="B539" s="14" t="s">
        <v>558</v>
      </c>
    </row>
    <row r="540" spans="1:2">
      <c r="A540" s="13" t="s">
        <v>550</v>
      </c>
      <c r="B540" s="14" t="s">
        <v>559</v>
      </c>
    </row>
    <row r="541" spans="1:2">
      <c r="A541" s="13" t="s">
        <v>550</v>
      </c>
      <c r="B541" s="14" t="s">
        <v>560</v>
      </c>
    </row>
    <row r="542" spans="1:2">
      <c r="A542" s="13" t="s">
        <v>550</v>
      </c>
      <c r="B542" s="14" t="s">
        <v>561</v>
      </c>
    </row>
    <row r="543" spans="1:2">
      <c r="A543" s="13" t="s">
        <v>548</v>
      </c>
      <c r="B543" s="14" t="s">
        <v>549</v>
      </c>
    </row>
    <row r="544" spans="1:2">
      <c r="A544" s="13" t="s">
        <v>546</v>
      </c>
      <c r="B544" s="14" t="s">
        <v>547</v>
      </c>
    </row>
    <row r="545" spans="1:2">
      <c r="A545" s="13" t="s">
        <v>544</v>
      </c>
      <c r="B545" s="14" t="s">
        <v>545</v>
      </c>
    </row>
    <row r="546" spans="1:2">
      <c r="A546" s="13" t="s">
        <v>542</v>
      </c>
      <c r="B546" s="14" t="s">
        <v>543</v>
      </c>
    </row>
    <row r="547" spans="1:2">
      <c r="A547" s="13" t="s">
        <v>540</v>
      </c>
      <c r="B547" s="14" t="s">
        <v>541</v>
      </c>
    </row>
    <row r="548" spans="1:2">
      <c r="A548" s="13" t="s">
        <v>538</v>
      </c>
      <c r="B548" s="14" t="s">
        <v>539</v>
      </c>
    </row>
    <row r="549" spans="1:2">
      <c r="A549" s="13" t="s">
        <v>536</v>
      </c>
      <c r="B549" s="14" t="s">
        <v>537</v>
      </c>
    </row>
    <row r="550" spans="1:2">
      <c r="A550" s="13" t="s">
        <v>534</v>
      </c>
      <c r="B550" s="14" t="s">
        <v>535</v>
      </c>
    </row>
    <row r="551" spans="1:2">
      <c r="A551" s="13" t="s">
        <v>532</v>
      </c>
      <c r="B551" s="14" t="s">
        <v>533</v>
      </c>
    </row>
    <row r="552" spans="1:2">
      <c r="A552" s="13" t="s">
        <v>530</v>
      </c>
      <c r="B552" s="14" t="s">
        <v>531</v>
      </c>
    </row>
    <row r="553" spans="1:2">
      <c r="A553" s="13" t="s">
        <v>528</v>
      </c>
      <c r="B553" s="14" t="s">
        <v>529</v>
      </c>
    </row>
    <row r="554" spans="1:2">
      <c r="A554" s="13" t="s">
        <v>526</v>
      </c>
      <c r="B554" s="14" t="s">
        <v>527</v>
      </c>
    </row>
    <row r="555" spans="1:2">
      <c r="A555" s="13" t="s">
        <v>524</v>
      </c>
      <c r="B555" s="14" t="s">
        <v>525</v>
      </c>
    </row>
    <row r="556" spans="1:2">
      <c r="A556" s="13" t="s">
        <v>522</v>
      </c>
      <c r="B556" s="14" t="s">
        <v>523</v>
      </c>
    </row>
    <row r="557" spans="1:2">
      <c r="A557" s="13" t="s">
        <v>520</v>
      </c>
      <c r="B557" s="14" t="s">
        <v>521</v>
      </c>
    </row>
    <row r="558" spans="1:2">
      <c r="A558" s="13" t="s">
        <v>518</v>
      </c>
      <c r="B558" s="14" t="s">
        <v>519</v>
      </c>
    </row>
    <row r="559" spans="1:2">
      <c r="A559" s="13" t="s">
        <v>516</v>
      </c>
      <c r="B559" s="14" t="s">
        <v>517</v>
      </c>
    </row>
    <row r="560" spans="1:2">
      <c r="A560" s="13" t="s">
        <v>515</v>
      </c>
      <c r="B560" s="14" t="s">
        <v>382</v>
      </c>
    </row>
    <row r="561" spans="1:2">
      <c r="A561" s="13" t="s">
        <v>514</v>
      </c>
      <c r="B561" s="14" t="s">
        <v>382</v>
      </c>
    </row>
    <row r="562" spans="1:2">
      <c r="A562" s="13" t="s">
        <v>509</v>
      </c>
      <c r="B562" s="14" t="s">
        <v>382</v>
      </c>
    </row>
    <row r="563" spans="1:2">
      <c r="A563" s="13" t="s">
        <v>509</v>
      </c>
      <c r="B563" s="14" t="s">
        <v>510</v>
      </c>
    </row>
    <row r="564" spans="1:2">
      <c r="A564" s="13" t="s">
        <v>509</v>
      </c>
      <c r="B564" s="14" t="s">
        <v>511</v>
      </c>
    </row>
    <row r="565" spans="1:2">
      <c r="A565" s="13" t="s">
        <v>509</v>
      </c>
      <c r="B565" s="14" t="s">
        <v>512</v>
      </c>
    </row>
    <row r="566" spans="1:2">
      <c r="A566" s="13" t="s">
        <v>509</v>
      </c>
      <c r="B566" s="14" t="s">
        <v>513</v>
      </c>
    </row>
    <row r="567" spans="1:2">
      <c r="A567" s="13" t="s">
        <v>506</v>
      </c>
      <c r="B567" s="14" t="s">
        <v>507</v>
      </c>
    </row>
    <row r="568" spans="1:2">
      <c r="A568" s="13" t="s">
        <v>506</v>
      </c>
      <c r="B568" s="14" t="s">
        <v>508</v>
      </c>
    </row>
    <row r="569" spans="1:2">
      <c r="A569" s="13" t="s">
        <v>505</v>
      </c>
      <c r="B569" s="14" t="s">
        <v>436</v>
      </c>
    </row>
    <row r="570" spans="1:2">
      <c r="A570" s="13" t="s">
        <v>503</v>
      </c>
      <c r="B570" s="14" t="s">
        <v>504</v>
      </c>
    </row>
    <row r="571" spans="1:2">
      <c r="A571" s="13" t="s">
        <v>501</v>
      </c>
      <c r="B571" s="14" t="s">
        <v>502</v>
      </c>
    </row>
    <row r="572" spans="1:2">
      <c r="A572" s="13" t="s">
        <v>499</v>
      </c>
      <c r="B572" s="14" t="s">
        <v>500</v>
      </c>
    </row>
    <row r="573" spans="1:2">
      <c r="A573" s="13" t="s">
        <v>497</v>
      </c>
      <c r="B573" s="14" t="s">
        <v>498</v>
      </c>
    </row>
    <row r="574" spans="1:2">
      <c r="A574" s="13" t="s">
        <v>495</v>
      </c>
      <c r="B574" s="14" t="s">
        <v>496</v>
      </c>
    </row>
    <row r="575" spans="1:2">
      <c r="A575" s="13" t="s">
        <v>493</v>
      </c>
      <c r="B575" s="14" t="s">
        <v>494</v>
      </c>
    </row>
    <row r="576" spans="1:2">
      <c r="A576" s="13" t="s">
        <v>491</v>
      </c>
      <c r="B576" s="14" t="s">
        <v>492</v>
      </c>
    </row>
    <row r="577" spans="1:2">
      <c r="A577" s="13" t="s">
        <v>489</v>
      </c>
      <c r="B577" s="14" t="s">
        <v>490</v>
      </c>
    </row>
    <row r="578" spans="1:2">
      <c r="A578" s="13" t="s">
        <v>487</v>
      </c>
      <c r="B578" s="14" t="s">
        <v>488</v>
      </c>
    </row>
    <row r="579" spans="1:2">
      <c r="A579" s="13" t="s">
        <v>486</v>
      </c>
      <c r="B579" s="14" t="s">
        <v>392</v>
      </c>
    </row>
    <row r="580" spans="1:2">
      <c r="A580" s="13" t="s">
        <v>485</v>
      </c>
      <c r="B580" s="14" t="s">
        <v>323</v>
      </c>
    </row>
    <row r="581" spans="1:2">
      <c r="A581" s="13" t="s">
        <v>483</v>
      </c>
      <c r="B581" s="14" t="s">
        <v>484</v>
      </c>
    </row>
    <row r="582" spans="1:2">
      <c r="A582" s="13" t="s">
        <v>481</v>
      </c>
      <c r="B582" s="14" t="s">
        <v>482</v>
      </c>
    </row>
    <row r="583" spans="1:2">
      <c r="A583" s="13" t="s">
        <v>479</v>
      </c>
      <c r="B583" s="14" t="s">
        <v>480</v>
      </c>
    </row>
    <row r="584" spans="1:2">
      <c r="A584" s="13" t="s">
        <v>477</v>
      </c>
      <c r="B584" s="14" t="s">
        <v>478</v>
      </c>
    </row>
    <row r="585" spans="1:2">
      <c r="A585" s="13" t="s">
        <v>476</v>
      </c>
      <c r="B585" s="14" t="s">
        <v>436</v>
      </c>
    </row>
    <row r="586" spans="1:2">
      <c r="A586" s="13" t="s">
        <v>474</v>
      </c>
      <c r="B586" s="14" t="s">
        <v>475</v>
      </c>
    </row>
    <row r="587" spans="1:2">
      <c r="A587" s="13" t="s">
        <v>472</v>
      </c>
      <c r="B587" s="14" t="s">
        <v>473</v>
      </c>
    </row>
    <row r="588" spans="1:2">
      <c r="A588" s="13" t="s">
        <v>470</v>
      </c>
      <c r="B588" s="14" t="s">
        <v>471</v>
      </c>
    </row>
    <row r="589" spans="1:2">
      <c r="A589" s="13" t="s">
        <v>469</v>
      </c>
      <c r="B589" s="14" t="s">
        <v>436</v>
      </c>
    </row>
    <row r="590" spans="1:2">
      <c r="A590" s="13" t="s">
        <v>467</v>
      </c>
      <c r="B590" s="14" t="s">
        <v>468</v>
      </c>
    </row>
    <row r="591" spans="1:2">
      <c r="A591" s="13" t="s">
        <v>465</v>
      </c>
      <c r="B591" s="14" t="s">
        <v>466</v>
      </c>
    </row>
    <row r="592" spans="1:2">
      <c r="A592" s="13" t="s">
        <v>461</v>
      </c>
      <c r="B592" s="14" t="s">
        <v>462</v>
      </c>
    </row>
    <row r="593" spans="1:2">
      <c r="A593" s="13" t="s">
        <v>461</v>
      </c>
      <c r="B593" s="14" t="s">
        <v>463</v>
      </c>
    </row>
    <row r="594" spans="1:2">
      <c r="A594" s="13" t="s">
        <v>461</v>
      </c>
      <c r="B594" s="14" t="s">
        <v>464</v>
      </c>
    </row>
    <row r="595" spans="1:2">
      <c r="A595" s="13" t="s">
        <v>459</v>
      </c>
      <c r="B595" s="14" t="s">
        <v>460</v>
      </c>
    </row>
    <row r="596" spans="1:2">
      <c r="A596" s="13" t="s">
        <v>457</v>
      </c>
      <c r="B596" s="14" t="s">
        <v>458</v>
      </c>
    </row>
    <row r="597" spans="1:2">
      <c r="A597" s="13" t="s">
        <v>455</v>
      </c>
      <c r="B597" s="14" t="s">
        <v>456</v>
      </c>
    </row>
    <row r="598" spans="1:2">
      <c r="A598" s="13" t="s">
        <v>453</v>
      </c>
      <c r="B598" s="14" t="s">
        <v>454</v>
      </c>
    </row>
    <row r="599" spans="1:2">
      <c r="A599" s="13" t="s">
        <v>452</v>
      </c>
      <c r="B599" s="14" t="s">
        <v>436</v>
      </c>
    </row>
    <row r="600" spans="1:2">
      <c r="A600" s="13" t="s">
        <v>450</v>
      </c>
      <c r="B600" s="14" t="s">
        <v>451</v>
      </c>
    </row>
    <row r="601" spans="1:2">
      <c r="A601" s="13" t="s">
        <v>448</v>
      </c>
      <c r="B601" s="14" t="s">
        <v>449</v>
      </c>
    </row>
    <row r="602" spans="1:2">
      <c r="A602" s="13" t="s">
        <v>446</v>
      </c>
      <c r="B602" s="14" t="s">
        <v>447</v>
      </c>
    </row>
    <row r="603" spans="1:2">
      <c r="A603" s="13" t="s">
        <v>444</v>
      </c>
      <c r="B603" s="14" t="s">
        <v>445</v>
      </c>
    </row>
    <row r="604" spans="1:2">
      <c r="A604" s="13" t="s">
        <v>441</v>
      </c>
      <c r="B604" s="14" t="s">
        <v>442</v>
      </c>
    </row>
    <row r="605" spans="1:2">
      <c r="A605" s="13" t="s">
        <v>441</v>
      </c>
      <c r="B605" s="14" t="s">
        <v>443</v>
      </c>
    </row>
    <row r="606" spans="1:2">
      <c r="A606" s="13" t="s">
        <v>439</v>
      </c>
      <c r="B606" s="14" t="s">
        <v>440</v>
      </c>
    </row>
    <row r="607" spans="1:2">
      <c r="A607" s="13" t="s">
        <v>437</v>
      </c>
      <c r="B607" s="14" t="s">
        <v>438</v>
      </c>
    </row>
    <row r="608" spans="1:2">
      <c r="A608" s="13" t="s">
        <v>435</v>
      </c>
      <c r="B608" s="14" t="s">
        <v>436</v>
      </c>
    </row>
    <row r="609" spans="1:2">
      <c r="A609" s="13" t="s">
        <v>434</v>
      </c>
      <c r="B609" s="14" t="s">
        <v>382</v>
      </c>
    </row>
    <row r="610" spans="1:2">
      <c r="A610" s="13" t="s">
        <v>432</v>
      </c>
      <c r="B610" s="14" t="s">
        <v>433</v>
      </c>
    </row>
    <row r="611" spans="1:2">
      <c r="A611" s="13" t="s">
        <v>430</v>
      </c>
      <c r="B611" s="14" t="s">
        <v>431</v>
      </c>
    </row>
    <row r="612" spans="1:2">
      <c r="A612" s="13" t="s">
        <v>428</v>
      </c>
      <c r="B612" s="14" t="s">
        <v>429</v>
      </c>
    </row>
    <row r="613" spans="1:2">
      <c r="A613" s="13" t="s">
        <v>425</v>
      </c>
      <c r="B613" s="14" t="s">
        <v>426</v>
      </c>
    </row>
    <row r="614" spans="1:2">
      <c r="A614" s="13" t="s">
        <v>425</v>
      </c>
      <c r="B614" s="14" t="s">
        <v>427</v>
      </c>
    </row>
    <row r="615" spans="1:2">
      <c r="A615" s="13" t="s">
        <v>423</v>
      </c>
      <c r="B615" s="14" t="s">
        <v>424</v>
      </c>
    </row>
    <row r="616" spans="1:2">
      <c r="A616" s="13" t="s">
        <v>421</v>
      </c>
      <c r="B616" s="14" t="s">
        <v>422</v>
      </c>
    </row>
    <row r="617" spans="1:2">
      <c r="A617" s="13" t="s">
        <v>419</v>
      </c>
      <c r="B617" s="14" t="s">
        <v>420</v>
      </c>
    </row>
    <row r="618" spans="1:2">
      <c r="A618" s="13" t="s">
        <v>417</v>
      </c>
      <c r="B618" s="14" t="s">
        <v>418</v>
      </c>
    </row>
    <row r="619" spans="1:2">
      <c r="A619" s="13" t="s">
        <v>415</v>
      </c>
      <c r="B619" s="14" t="s">
        <v>416</v>
      </c>
    </row>
    <row r="620" spans="1:2">
      <c r="A620" s="13" t="s">
        <v>413</v>
      </c>
      <c r="B620" s="14" t="s">
        <v>414</v>
      </c>
    </row>
    <row r="621" spans="1:2">
      <c r="A621" s="13" t="s">
        <v>411</v>
      </c>
      <c r="B621" s="14" t="s">
        <v>412</v>
      </c>
    </row>
    <row r="622" spans="1:2">
      <c r="A622" s="13" t="s">
        <v>409</v>
      </c>
      <c r="B622" s="14" t="s">
        <v>410</v>
      </c>
    </row>
    <row r="623" spans="1:2">
      <c r="A623" s="13" t="s">
        <v>407</v>
      </c>
      <c r="B623" s="14" t="s">
        <v>408</v>
      </c>
    </row>
    <row r="624" spans="1:2">
      <c r="A624" s="13" t="s">
        <v>405</v>
      </c>
      <c r="B624" s="14" t="s">
        <v>406</v>
      </c>
    </row>
    <row r="625" spans="1:2">
      <c r="A625" s="13" t="s">
        <v>403</v>
      </c>
      <c r="B625" s="14" t="s">
        <v>404</v>
      </c>
    </row>
    <row r="626" spans="1:2">
      <c r="A626" s="13" t="s">
        <v>401</v>
      </c>
      <c r="B626" s="14" t="s">
        <v>402</v>
      </c>
    </row>
    <row r="627" spans="1:2">
      <c r="A627" s="13" t="s">
        <v>399</v>
      </c>
      <c r="B627" s="14" t="s">
        <v>400</v>
      </c>
    </row>
    <row r="628" spans="1:2">
      <c r="A628" s="13" t="s">
        <v>397</v>
      </c>
      <c r="B628" s="14" t="s">
        <v>398</v>
      </c>
    </row>
    <row r="629" spans="1:2">
      <c r="A629" s="13" t="s">
        <v>395</v>
      </c>
      <c r="B629" s="14" t="s">
        <v>396</v>
      </c>
    </row>
    <row r="630" spans="1:2">
      <c r="A630" s="13" t="s">
        <v>393</v>
      </c>
      <c r="B630" s="14" t="s">
        <v>394</v>
      </c>
    </row>
    <row r="631" spans="1:2">
      <c r="A631" s="13" t="s">
        <v>391</v>
      </c>
      <c r="B631" s="14" t="s">
        <v>392</v>
      </c>
    </row>
    <row r="632" spans="1:2">
      <c r="A632" s="13" t="s">
        <v>389</v>
      </c>
      <c r="B632" s="14" t="s">
        <v>390</v>
      </c>
    </row>
    <row r="633" spans="1:2">
      <c r="A633" s="13" t="s">
        <v>385</v>
      </c>
      <c r="B633" s="14" t="s">
        <v>386</v>
      </c>
    </row>
    <row r="634" spans="1:2">
      <c r="A634" s="13" t="s">
        <v>385</v>
      </c>
      <c r="B634" s="14" t="s">
        <v>387</v>
      </c>
    </row>
    <row r="635" spans="1:2">
      <c r="A635" s="13" t="s">
        <v>385</v>
      </c>
      <c r="B635" s="14" t="s">
        <v>388</v>
      </c>
    </row>
    <row r="636" spans="1:2">
      <c r="A636" s="13" t="s">
        <v>383</v>
      </c>
      <c r="B636" s="14" t="s">
        <v>384</v>
      </c>
    </row>
    <row r="637" spans="1:2">
      <c r="A637" s="13" t="s">
        <v>381</v>
      </c>
      <c r="B637" s="14" t="s">
        <v>382</v>
      </c>
    </row>
    <row r="638" spans="1:2">
      <c r="A638" s="13" t="s">
        <v>379</v>
      </c>
      <c r="B638" s="14" t="s">
        <v>380</v>
      </c>
    </row>
    <row r="639" spans="1:2">
      <c r="A639" s="13" t="s">
        <v>377</v>
      </c>
      <c r="B639" s="14" t="s">
        <v>378</v>
      </c>
    </row>
    <row r="640" spans="1:2">
      <c r="A640" s="13" t="s">
        <v>375</v>
      </c>
      <c r="B640" s="14" t="s">
        <v>376</v>
      </c>
    </row>
    <row r="641" spans="1:2">
      <c r="A641" s="13" t="s">
        <v>373</v>
      </c>
      <c r="B641" s="14" t="s">
        <v>374</v>
      </c>
    </row>
    <row r="642" spans="1:2">
      <c r="A642" s="13" t="s">
        <v>371</v>
      </c>
      <c r="B642" s="14" t="s">
        <v>372</v>
      </c>
    </row>
    <row r="643" spans="1:2">
      <c r="A643" s="13" t="s">
        <v>368</v>
      </c>
      <c r="B643" s="14" t="s">
        <v>369</v>
      </c>
    </row>
    <row r="644" spans="1:2">
      <c r="A644" s="13" t="s">
        <v>368</v>
      </c>
      <c r="B644" s="14" t="s">
        <v>370</v>
      </c>
    </row>
    <row r="645" spans="1:2">
      <c r="A645" s="13" t="s">
        <v>365</v>
      </c>
      <c r="B645" s="14" t="s">
        <v>366</v>
      </c>
    </row>
    <row r="646" spans="1:2">
      <c r="A646" s="13" t="s">
        <v>365</v>
      </c>
      <c r="B646" s="14" t="s">
        <v>367</v>
      </c>
    </row>
    <row r="647" spans="1:2">
      <c r="A647" s="13" t="s">
        <v>363</v>
      </c>
      <c r="B647" s="14" t="s">
        <v>364</v>
      </c>
    </row>
    <row r="648" spans="1:2">
      <c r="A648" s="13" t="s">
        <v>361</v>
      </c>
      <c r="B648" s="14" t="s">
        <v>362</v>
      </c>
    </row>
    <row r="649" spans="1:2">
      <c r="A649" s="13" t="s">
        <v>359</v>
      </c>
      <c r="B649" s="14" t="s">
        <v>360</v>
      </c>
    </row>
    <row r="650" spans="1:2">
      <c r="A650" s="13" t="s">
        <v>357</v>
      </c>
      <c r="B650" s="14" t="s">
        <v>358</v>
      </c>
    </row>
    <row r="651" spans="1:2">
      <c r="A651" s="13" t="s">
        <v>355</v>
      </c>
      <c r="B651" s="14" t="s">
        <v>356</v>
      </c>
    </row>
    <row r="652" spans="1:2">
      <c r="A652" s="13" t="s">
        <v>352</v>
      </c>
      <c r="B652" s="14" t="s">
        <v>353</v>
      </c>
    </row>
    <row r="653" spans="1:2">
      <c r="A653" s="13" t="s">
        <v>352</v>
      </c>
      <c r="B653" s="14" t="s">
        <v>354</v>
      </c>
    </row>
    <row r="654" spans="1:2">
      <c r="A654" s="13" t="s">
        <v>350</v>
      </c>
      <c r="B654" s="14" t="s">
        <v>351</v>
      </c>
    </row>
    <row r="655" spans="1:2">
      <c r="A655" s="13" t="s">
        <v>348</v>
      </c>
      <c r="B655" s="14" t="s">
        <v>349</v>
      </c>
    </row>
    <row r="656" spans="1:2">
      <c r="A656" s="13" t="s">
        <v>346</v>
      </c>
      <c r="B656" s="14" t="s">
        <v>347</v>
      </c>
    </row>
    <row r="657" spans="1:2">
      <c r="A657" s="13" t="s">
        <v>346</v>
      </c>
      <c r="B657" s="14" t="s">
        <v>340</v>
      </c>
    </row>
    <row r="658" spans="1:2">
      <c r="A658" s="13" t="s">
        <v>344</v>
      </c>
      <c r="B658" s="14" t="s">
        <v>345</v>
      </c>
    </row>
    <row r="659" spans="1:2">
      <c r="A659" s="13" t="s">
        <v>341</v>
      </c>
      <c r="B659" s="14" t="s">
        <v>342</v>
      </c>
    </row>
    <row r="660" spans="1:2">
      <c r="A660" s="13" t="s">
        <v>341</v>
      </c>
      <c r="B660" s="14" t="s">
        <v>343</v>
      </c>
    </row>
    <row r="661" spans="1:2">
      <c r="A661" s="13" t="s">
        <v>339</v>
      </c>
      <c r="B661" s="14" t="s">
        <v>340</v>
      </c>
    </row>
    <row r="662" spans="1:2">
      <c r="A662" s="13" t="s">
        <v>337</v>
      </c>
      <c r="B662" s="14" t="s">
        <v>338</v>
      </c>
    </row>
    <row r="663" spans="1:2">
      <c r="A663" s="13" t="s">
        <v>335</v>
      </c>
      <c r="B663" s="14" t="s">
        <v>336</v>
      </c>
    </row>
    <row r="664" spans="1:2">
      <c r="A664" s="13" t="s">
        <v>333</v>
      </c>
      <c r="B664" s="14" t="s">
        <v>334</v>
      </c>
    </row>
    <row r="665" spans="1:2">
      <c r="A665" s="13" t="s">
        <v>331</v>
      </c>
      <c r="B665" s="14" t="s">
        <v>332</v>
      </c>
    </row>
    <row r="666" spans="1:2">
      <c r="A666" s="13" t="s">
        <v>328</v>
      </c>
      <c r="B666" s="14" t="s">
        <v>329</v>
      </c>
    </row>
    <row r="667" spans="1:2">
      <c r="A667" s="13" t="s">
        <v>328</v>
      </c>
      <c r="B667" s="14" t="s">
        <v>330</v>
      </c>
    </row>
    <row r="668" spans="1:2">
      <c r="A668" s="13" t="s">
        <v>324</v>
      </c>
      <c r="B668" s="14" t="s">
        <v>325</v>
      </c>
    </row>
    <row r="669" spans="1:2">
      <c r="A669" s="13" t="s">
        <v>324</v>
      </c>
      <c r="B669" s="14" t="s">
        <v>326</v>
      </c>
    </row>
    <row r="670" spans="1:2">
      <c r="A670" s="13" t="s">
        <v>324</v>
      </c>
      <c r="B670" s="14" t="s">
        <v>327</v>
      </c>
    </row>
    <row r="671" spans="1:2">
      <c r="A671" s="13" t="s">
        <v>322</v>
      </c>
      <c r="B671" s="14" t="s">
        <v>323</v>
      </c>
    </row>
    <row r="672" spans="1:2">
      <c r="A672" s="13" t="s">
        <v>320</v>
      </c>
      <c r="B672" s="14" t="s">
        <v>321</v>
      </c>
    </row>
    <row r="673" spans="1:2">
      <c r="A673" s="13" t="s">
        <v>318</v>
      </c>
      <c r="B673" s="14" t="s">
        <v>319</v>
      </c>
    </row>
    <row r="674" spans="1:2">
      <c r="A674" s="13" t="s">
        <v>316</v>
      </c>
      <c r="B674" s="14" t="s">
        <v>317</v>
      </c>
    </row>
    <row r="675" spans="1:2">
      <c r="A675" s="13" t="s">
        <v>314</v>
      </c>
      <c r="B675" s="14" t="s">
        <v>315</v>
      </c>
    </row>
    <row r="676" spans="1:2">
      <c r="A676" s="13" t="s">
        <v>312</v>
      </c>
      <c r="B676" s="14" t="s">
        <v>313</v>
      </c>
    </row>
    <row r="677" spans="1:2">
      <c r="A677" s="13" t="s">
        <v>310</v>
      </c>
      <c r="B677" s="14" t="s">
        <v>311</v>
      </c>
    </row>
    <row r="678" spans="1:2">
      <c r="A678" s="13" t="s">
        <v>308</v>
      </c>
      <c r="B678" s="14" t="s">
        <v>309</v>
      </c>
    </row>
    <row r="679" spans="1:2">
      <c r="A679" s="13" t="s">
        <v>306</v>
      </c>
      <c r="B679" s="14" t="s">
        <v>307</v>
      </c>
    </row>
    <row r="680" spans="1:2">
      <c r="A680" s="13" t="s">
        <v>304</v>
      </c>
      <c r="B680" s="14" t="s">
        <v>305</v>
      </c>
    </row>
    <row r="681" spans="1:2">
      <c r="A681" s="13" t="s">
        <v>302</v>
      </c>
      <c r="B681" s="14" t="s">
        <v>303</v>
      </c>
    </row>
    <row r="682" spans="1:2">
      <c r="A682" s="13" t="s">
        <v>300</v>
      </c>
      <c r="B682" s="14" t="s">
        <v>301</v>
      </c>
    </row>
    <row r="683" spans="1:2">
      <c r="A683" s="13" t="s">
        <v>298</v>
      </c>
      <c r="B683" s="14" t="s">
        <v>299</v>
      </c>
    </row>
    <row r="684" spans="1:2">
      <c r="A684" s="13" t="s">
        <v>296</v>
      </c>
      <c r="B684" s="14" t="s">
        <v>297</v>
      </c>
    </row>
    <row r="685" spans="1:2">
      <c r="A685" s="13" t="s">
        <v>294</v>
      </c>
      <c r="B685" s="14" t="s">
        <v>295</v>
      </c>
    </row>
    <row r="686" spans="1:2">
      <c r="A686" s="13" t="s">
        <v>292</v>
      </c>
      <c r="B686" s="14" t="s">
        <v>293</v>
      </c>
    </row>
    <row r="687" spans="1:2">
      <c r="A687" s="13" t="s">
        <v>290</v>
      </c>
      <c r="B687" s="14" t="s">
        <v>291</v>
      </c>
    </row>
    <row r="688" spans="1:2">
      <c r="A688" s="13" t="s">
        <v>288</v>
      </c>
      <c r="B688" s="14" t="s">
        <v>289</v>
      </c>
    </row>
    <row r="689" spans="1:2">
      <c r="A689" s="13" t="s">
        <v>286</v>
      </c>
      <c r="B689" s="14" t="s">
        <v>287</v>
      </c>
    </row>
    <row r="690" spans="1:2">
      <c r="A690" s="13" t="s">
        <v>285</v>
      </c>
      <c r="B690" s="14" t="s">
        <v>242</v>
      </c>
    </row>
    <row r="691" spans="1:2">
      <c r="A691" s="13" t="s">
        <v>284</v>
      </c>
      <c r="B691" s="14" t="s">
        <v>242</v>
      </c>
    </row>
    <row r="692" spans="1:2">
      <c r="A692" s="13" t="s">
        <v>282</v>
      </c>
      <c r="B692" s="14" t="s">
        <v>283</v>
      </c>
    </row>
    <row r="693" spans="1:2">
      <c r="A693" s="13" t="s">
        <v>280</v>
      </c>
      <c r="B693" s="14" t="s">
        <v>281</v>
      </c>
    </row>
    <row r="694" spans="1:2">
      <c r="A694" s="13" t="s">
        <v>278</v>
      </c>
      <c r="B694" s="14" t="s">
        <v>279</v>
      </c>
    </row>
    <row r="695" spans="1:2">
      <c r="A695" s="13" t="s">
        <v>275</v>
      </c>
      <c r="B695" s="14" t="s">
        <v>276</v>
      </c>
    </row>
    <row r="696" spans="1:2">
      <c r="A696" s="13" t="s">
        <v>275</v>
      </c>
      <c r="B696" s="14" t="s">
        <v>277</v>
      </c>
    </row>
    <row r="697" spans="1:2">
      <c r="A697" s="13" t="s">
        <v>273</v>
      </c>
      <c r="B697" s="14" t="s">
        <v>274</v>
      </c>
    </row>
    <row r="698" spans="1:2">
      <c r="A698" s="13" t="s">
        <v>271</v>
      </c>
      <c r="B698" s="14" t="s">
        <v>272</v>
      </c>
    </row>
    <row r="699" spans="1:2">
      <c r="A699" s="13" t="s">
        <v>262</v>
      </c>
      <c r="B699" s="14" t="s">
        <v>263</v>
      </c>
    </row>
    <row r="700" spans="1:2">
      <c r="A700" s="13" t="s">
        <v>262</v>
      </c>
      <c r="B700" s="14" t="s">
        <v>264</v>
      </c>
    </row>
    <row r="701" spans="1:2">
      <c r="A701" s="13" t="s">
        <v>262</v>
      </c>
      <c r="B701" s="14" t="s">
        <v>265</v>
      </c>
    </row>
    <row r="702" spans="1:2">
      <c r="A702" s="13" t="s">
        <v>262</v>
      </c>
      <c r="B702" s="14" t="s">
        <v>266</v>
      </c>
    </row>
    <row r="703" spans="1:2">
      <c r="A703" s="13" t="s">
        <v>262</v>
      </c>
      <c r="B703" s="14" t="s">
        <v>267</v>
      </c>
    </row>
    <row r="704" spans="1:2">
      <c r="A704" s="13" t="s">
        <v>262</v>
      </c>
      <c r="B704" s="14" t="s">
        <v>268</v>
      </c>
    </row>
    <row r="705" spans="1:2">
      <c r="A705" s="13" t="s">
        <v>262</v>
      </c>
      <c r="B705" s="14" t="s">
        <v>269</v>
      </c>
    </row>
    <row r="706" spans="1:2">
      <c r="A706" s="13" t="s">
        <v>262</v>
      </c>
      <c r="B706" s="14" t="s">
        <v>270</v>
      </c>
    </row>
    <row r="707" spans="1:2">
      <c r="A707" s="13" t="s">
        <v>260</v>
      </c>
      <c r="B707" s="14" t="s">
        <v>261</v>
      </c>
    </row>
    <row r="708" spans="1:2">
      <c r="A708" s="13" t="s">
        <v>258</v>
      </c>
      <c r="B708" s="14" t="s">
        <v>259</v>
      </c>
    </row>
    <row r="709" spans="1:2">
      <c r="A709" s="13" t="s">
        <v>256</v>
      </c>
      <c r="B709" s="14" t="s">
        <v>257</v>
      </c>
    </row>
    <row r="710" spans="1:2">
      <c r="A710" s="13" t="s">
        <v>254</v>
      </c>
      <c r="B710" s="14" t="s">
        <v>255</v>
      </c>
    </row>
    <row r="711" spans="1:2">
      <c r="A711" s="13" t="s">
        <v>252</v>
      </c>
      <c r="B711" s="14" t="s">
        <v>253</v>
      </c>
    </row>
    <row r="712" spans="1:2">
      <c r="A712" s="13" t="s">
        <v>245</v>
      </c>
      <c r="B712" s="14" t="s">
        <v>246</v>
      </c>
    </row>
    <row r="713" spans="1:2">
      <c r="A713" s="13" t="s">
        <v>245</v>
      </c>
      <c r="B713" s="14" t="s">
        <v>247</v>
      </c>
    </row>
    <row r="714" spans="1:2">
      <c r="A714" s="13" t="s">
        <v>245</v>
      </c>
      <c r="B714" s="14" t="s">
        <v>248</v>
      </c>
    </row>
    <row r="715" spans="1:2">
      <c r="A715" s="13" t="s">
        <v>245</v>
      </c>
      <c r="B715" s="14" t="s">
        <v>249</v>
      </c>
    </row>
    <row r="716" spans="1:2">
      <c r="A716" s="13" t="s">
        <v>245</v>
      </c>
      <c r="B716" s="14" t="s">
        <v>250</v>
      </c>
    </row>
    <row r="717" spans="1:2">
      <c r="A717" s="13" t="s">
        <v>245</v>
      </c>
      <c r="B717" s="14" t="s">
        <v>251</v>
      </c>
    </row>
    <row r="718" spans="1:2">
      <c r="A718" s="13" t="s">
        <v>243</v>
      </c>
      <c r="B718" s="14" t="s">
        <v>244</v>
      </c>
    </row>
    <row r="719" spans="1:2">
      <c r="A719" s="13" t="s">
        <v>240</v>
      </c>
      <c r="B719" s="14" t="s">
        <v>241</v>
      </c>
    </row>
    <row r="720" spans="1:2">
      <c r="A720" s="13" t="s">
        <v>240</v>
      </c>
      <c r="B720" s="14" t="s">
        <v>242</v>
      </c>
    </row>
    <row r="721" spans="1:2">
      <c r="A721" s="13" t="s">
        <v>234</v>
      </c>
      <c r="B721" s="14" t="s">
        <v>235</v>
      </c>
    </row>
    <row r="722" spans="1:2">
      <c r="A722" s="13" t="s">
        <v>234</v>
      </c>
      <c r="B722" s="14" t="s">
        <v>236</v>
      </c>
    </row>
    <row r="723" spans="1:2">
      <c r="A723" s="13" t="s">
        <v>234</v>
      </c>
      <c r="B723" s="14" t="s">
        <v>237</v>
      </c>
    </row>
    <row r="724" spans="1:2">
      <c r="A724" s="13" t="s">
        <v>234</v>
      </c>
      <c r="B724" s="14" t="s">
        <v>238</v>
      </c>
    </row>
    <row r="725" spans="1:2">
      <c r="A725" s="13" t="s">
        <v>234</v>
      </c>
      <c r="B725" s="14" t="s">
        <v>239</v>
      </c>
    </row>
    <row r="726" spans="1:2">
      <c r="A726" s="13" t="s">
        <v>232</v>
      </c>
      <c r="B726" s="14" t="s">
        <v>233</v>
      </c>
    </row>
    <row r="727" spans="1:2">
      <c r="A727" s="13" t="s">
        <v>230</v>
      </c>
      <c r="B727" s="14" t="s">
        <v>231</v>
      </c>
    </row>
    <row r="728" spans="1:2">
      <c r="A728" s="13" t="s">
        <v>228</v>
      </c>
      <c r="B728" s="14" t="s">
        <v>229</v>
      </c>
    </row>
    <row r="729" spans="1:2">
      <c r="A729" s="13" t="s">
        <v>226</v>
      </c>
      <c r="B729" s="14" t="s">
        <v>227</v>
      </c>
    </row>
    <row r="730" spans="1:2">
      <c r="A730" s="13" t="s">
        <v>224</v>
      </c>
      <c r="B730" s="14" t="s">
        <v>225</v>
      </c>
    </row>
    <row r="731" spans="1:2">
      <c r="A731" s="13" t="s">
        <v>222</v>
      </c>
      <c r="B731" s="14" t="s">
        <v>223</v>
      </c>
    </row>
    <row r="732" spans="1:2">
      <c r="A732" s="13" t="s">
        <v>219</v>
      </c>
      <c r="B732" s="14" t="s">
        <v>220</v>
      </c>
    </row>
    <row r="733" spans="1:2">
      <c r="A733" s="13" t="s">
        <v>219</v>
      </c>
      <c r="B733" s="14" t="s">
        <v>221</v>
      </c>
    </row>
    <row r="734" spans="1:2">
      <c r="A734" s="13" t="s">
        <v>215</v>
      </c>
      <c r="B734" s="14" t="s">
        <v>216</v>
      </c>
    </row>
    <row r="735" spans="1:2">
      <c r="A735" s="13" t="s">
        <v>215</v>
      </c>
      <c r="B735" s="14" t="s">
        <v>217</v>
      </c>
    </row>
    <row r="736" spans="1:2">
      <c r="A736" s="13" t="s">
        <v>215</v>
      </c>
      <c r="B736" s="14" t="s">
        <v>218</v>
      </c>
    </row>
    <row r="737" spans="1:2">
      <c r="A737" s="13" t="s">
        <v>213</v>
      </c>
      <c r="B737" s="14" t="s">
        <v>214</v>
      </c>
    </row>
    <row r="738" spans="1:2">
      <c r="A738" s="13" t="s">
        <v>209</v>
      </c>
      <c r="B738" s="14" t="s">
        <v>210</v>
      </c>
    </row>
    <row r="739" spans="1:2">
      <c r="A739" s="13" t="s">
        <v>209</v>
      </c>
      <c r="B739" s="14" t="s">
        <v>211</v>
      </c>
    </row>
    <row r="740" spans="1:2">
      <c r="A740" s="13" t="s">
        <v>209</v>
      </c>
      <c r="B740" s="14" t="s">
        <v>212</v>
      </c>
    </row>
    <row r="741" spans="1:2">
      <c r="A741" s="13" t="s">
        <v>202</v>
      </c>
      <c r="B741" s="14" t="s">
        <v>203</v>
      </c>
    </row>
    <row r="742" spans="1:2">
      <c r="A742" s="13" t="s">
        <v>202</v>
      </c>
      <c r="B742" s="14" t="s">
        <v>204</v>
      </c>
    </row>
    <row r="743" spans="1:2">
      <c r="A743" s="13" t="s">
        <v>202</v>
      </c>
      <c r="B743" s="14" t="s">
        <v>205</v>
      </c>
    </row>
    <row r="744" spans="1:2">
      <c r="A744" s="13" t="s">
        <v>202</v>
      </c>
      <c r="B744" s="14" t="s">
        <v>206</v>
      </c>
    </row>
    <row r="745" spans="1:2">
      <c r="A745" s="13" t="s">
        <v>202</v>
      </c>
      <c r="B745" s="14" t="s">
        <v>207</v>
      </c>
    </row>
    <row r="746" spans="1:2">
      <c r="A746" s="13" t="s">
        <v>202</v>
      </c>
      <c r="B746" s="14" t="s">
        <v>208</v>
      </c>
    </row>
    <row r="747" spans="1:2">
      <c r="A747" s="13" t="s">
        <v>200</v>
      </c>
      <c r="B747" s="14" t="s">
        <v>201</v>
      </c>
    </row>
    <row r="748" spans="1:2">
      <c r="A748" s="13" t="s">
        <v>199</v>
      </c>
      <c r="B748" s="14" t="s">
        <v>136</v>
      </c>
    </row>
    <row r="749" spans="1:2">
      <c r="A749" s="13" t="s">
        <v>198</v>
      </c>
      <c r="B749" s="14" t="s">
        <v>161</v>
      </c>
    </row>
    <row r="750" spans="1:2">
      <c r="A750" s="13" t="s">
        <v>194</v>
      </c>
      <c r="B750" s="14" t="s">
        <v>195</v>
      </c>
    </row>
    <row r="751" spans="1:2">
      <c r="A751" s="13" t="s">
        <v>194</v>
      </c>
      <c r="B751" s="14" t="s">
        <v>196</v>
      </c>
    </row>
    <row r="752" spans="1:2">
      <c r="A752" s="13" t="s">
        <v>194</v>
      </c>
      <c r="B752" s="14" t="s">
        <v>197</v>
      </c>
    </row>
    <row r="753" spans="1:2">
      <c r="A753" s="13" t="s">
        <v>192</v>
      </c>
      <c r="B753" s="14" t="s">
        <v>193</v>
      </c>
    </row>
    <row r="754" spans="1:2">
      <c r="A754" s="13" t="s">
        <v>190</v>
      </c>
      <c r="B754" s="14" t="s">
        <v>191</v>
      </c>
    </row>
    <row r="755" spans="1:2">
      <c r="A755" s="13" t="s">
        <v>188</v>
      </c>
      <c r="B755" s="14" t="s">
        <v>189</v>
      </c>
    </row>
    <row r="756" spans="1:2">
      <c r="A756" s="13" t="s">
        <v>179</v>
      </c>
      <c r="B756" s="14" t="s">
        <v>180</v>
      </c>
    </row>
    <row r="757" spans="1:2">
      <c r="A757" s="13" t="s">
        <v>179</v>
      </c>
      <c r="B757" s="14" t="s">
        <v>181</v>
      </c>
    </row>
    <row r="758" spans="1:2">
      <c r="A758" s="13" t="s">
        <v>179</v>
      </c>
      <c r="B758" s="14" t="s">
        <v>182</v>
      </c>
    </row>
    <row r="759" spans="1:2">
      <c r="A759" s="13" t="s">
        <v>179</v>
      </c>
      <c r="B759" s="14" t="s">
        <v>183</v>
      </c>
    </row>
    <row r="760" spans="1:2">
      <c r="A760" s="13" t="s">
        <v>179</v>
      </c>
      <c r="B760" s="14" t="s">
        <v>184</v>
      </c>
    </row>
    <row r="761" spans="1:2">
      <c r="A761" s="13" t="s">
        <v>179</v>
      </c>
      <c r="B761" s="14" t="s">
        <v>185</v>
      </c>
    </row>
    <row r="762" spans="1:2">
      <c r="A762" s="13" t="s">
        <v>179</v>
      </c>
      <c r="B762" s="14" t="s">
        <v>186</v>
      </c>
    </row>
    <row r="763" spans="1:2">
      <c r="A763" s="13" t="s">
        <v>179</v>
      </c>
      <c r="B763" s="14" t="s">
        <v>187</v>
      </c>
    </row>
    <row r="764" spans="1:2">
      <c r="A764" s="13" t="s">
        <v>176</v>
      </c>
      <c r="B764" s="14" t="s">
        <v>177</v>
      </c>
    </row>
    <row r="765" spans="1:2">
      <c r="A765" s="13" t="s">
        <v>176</v>
      </c>
      <c r="B765" s="14" t="s">
        <v>178</v>
      </c>
    </row>
    <row r="766" spans="1:2">
      <c r="A766" s="13" t="s">
        <v>171</v>
      </c>
      <c r="B766" s="14" t="s">
        <v>172</v>
      </c>
    </row>
    <row r="767" spans="1:2">
      <c r="A767" s="13" t="s">
        <v>171</v>
      </c>
      <c r="B767" s="14" t="s">
        <v>173</v>
      </c>
    </row>
    <row r="768" spans="1:2">
      <c r="A768" s="13" t="s">
        <v>171</v>
      </c>
      <c r="B768" s="14" t="s">
        <v>174</v>
      </c>
    </row>
    <row r="769" spans="1:2">
      <c r="A769" s="13" t="s">
        <v>171</v>
      </c>
      <c r="B769" s="14" t="s">
        <v>175</v>
      </c>
    </row>
    <row r="770" spans="1:2">
      <c r="A770" s="13" t="s">
        <v>169</v>
      </c>
      <c r="B770" s="14" t="s">
        <v>170</v>
      </c>
    </row>
    <row r="771" spans="1:2">
      <c r="A771" s="13" t="s">
        <v>167</v>
      </c>
      <c r="B771" s="14" t="s">
        <v>168</v>
      </c>
    </row>
    <row r="772" spans="1:2">
      <c r="A772" s="13" t="s">
        <v>165</v>
      </c>
      <c r="B772" s="14" t="s">
        <v>166</v>
      </c>
    </row>
    <row r="773" spans="1:2">
      <c r="A773" s="13" t="s">
        <v>162</v>
      </c>
      <c r="B773" s="14" t="s">
        <v>163</v>
      </c>
    </row>
    <row r="774" spans="1:2">
      <c r="A774" s="13" t="s">
        <v>162</v>
      </c>
      <c r="B774" s="14" t="s">
        <v>164</v>
      </c>
    </row>
    <row r="775" spans="1:2">
      <c r="A775" s="13" t="s">
        <v>160</v>
      </c>
      <c r="B775" s="14" t="s">
        <v>161</v>
      </c>
    </row>
    <row r="776" spans="1:2">
      <c r="A776" s="13" t="s">
        <v>159</v>
      </c>
      <c r="B776" s="14" t="s">
        <v>101</v>
      </c>
    </row>
    <row r="777" spans="1:2">
      <c r="A777" s="13" t="s">
        <v>157</v>
      </c>
      <c r="B777" s="14" t="s">
        <v>158</v>
      </c>
    </row>
    <row r="778" spans="1:2">
      <c r="A778" s="13" t="s">
        <v>148</v>
      </c>
      <c r="B778" s="14" t="s">
        <v>149</v>
      </c>
    </row>
    <row r="779" spans="1:2">
      <c r="A779" s="13" t="s">
        <v>148</v>
      </c>
      <c r="B779" s="14" t="s">
        <v>150</v>
      </c>
    </row>
    <row r="780" spans="1:2">
      <c r="A780" s="13" t="s">
        <v>148</v>
      </c>
      <c r="B780" s="14" t="s">
        <v>151</v>
      </c>
    </row>
    <row r="781" spans="1:2">
      <c r="A781" s="13" t="s">
        <v>148</v>
      </c>
      <c r="B781" s="14" t="s">
        <v>152</v>
      </c>
    </row>
    <row r="782" spans="1:2">
      <c r="A782" s="13" t="s">
        <v>148</v>
      </c>
      <c r="B782" s="14" t="s">
        <v>153</v>
      </c>
    </row>
    <row r="783" spans="1:2">
      <c r="A783" s="13" t="s">
        <v>148</v>
      </c>
      <c r="B783" s="14" t="s">
        <v>154</v>
      </c>
    </row>
    <row r="784" spans="1:2">
      <c r="A784" s="13" t="s">
        <v>148</v>
      </c>
      <c r="B784" s="14" t="s">
        <v>155</v>
      </c>
    </row>
    <row r="785" spans="1:2">
      <c r="A785" s="13" t="s">
        <v>148</v>
      </c>
      <c r="B785" s="14" t="s">
        <v>156</v>
      </c>
    </row>
    <row r="786" spans="1:2">
      <c r="A786" s="13" t="s">
        <v>142</v>
      </c>
      <c r="B786" s="14" t="s">
        <v>143</v>
      </c>
    </row>
    <row r="787" spans="1:2">
      <c r="A787" s="13" t="s">
        <v>142</v>
      </c>
      <c r="B787" s="14" t="s">
        <v>144</v>
      </c>
    </row>
    <row r="788" spans="1:2">
      <c r="A788" s="13" t="s">
        <v>142</v>
      </c>
      <c r="B788" s="14" t="s">
        <v>145</v>
      </c>
    </row>
    <row r="789" spans="1:2">
      <c r="A789" s="13" t="s">
        <v>142</v>
      </c>
      <c r="B789" s="14" t="s">
        <v>146</v>
      </c>
    </row>
    <row r="790" spans="1:2">
      <c r="A790" s="13" t="s">
        <v>142</v>
      </c>
      <c r="B790" s="14" t="s">
        <v>147</v>
      </c>
    </row>
    <row r="791" spans="1:2">
      <c r="A791" s="13" t="s">
        <v>140</v>
      </c>
      <c r="B791" s="14" t="s">
        <v>141</v>
      </c>
    </row>
    <row r="792" spans="1:2">
      <c r="A792" s="13" t="s">
        <v>138</v>
      </c>
      <c r="B792" s="14" t="s">
        <v>139</v>
      </c>
    </row>
    <row r="793" spans="1:2">
      <c r="A793" s="13" t="s">
        <v>134</v>
      </c>
      <c r="B793" s="14" t="s">
        <v>135</v>
      </c>
    </row>
    <row r="794" spans="1:2">
      <c r="A794" s="13" t="s">
        <v>134</v>
      </c>
      <c r="B794" s="14" t="s">
        <v>136</v>
      </c>
    </row>
    <row r="795" spans="1:2">
      <c r="A795" s="13" t="s">
        <v>134</v>
      </c>
      <c r="B795" s="14" t="s">
        <v>137</v>
      </c>
    </row>
    <row r="796" spans="1:2">
      <c r="A796" s="13" t="s">
        <v>132</v>
      </c>
      <c r="B796" s="14" t="s">
        <v>133</v>
      </c>
    </row>
    <row r="797" spans="1:2">
      <c r="A797" s="13" t="s">
        <v>122</v>
      </c>
      <c r="B797" s="14" t="s">
        <v>123</v>
      </c>
    </row>
    <row r="798" spans="1:2">
      <c r="A798" s="13" t="s">
        <v>122</v>
      </c>
      <c r="B798" s="14" t="s">
        <v>124</v>
      </c>
    </row>
    <row r="799" spans="1:2">
      <c r="A799" s="13" t="s">
        <v>122</v>
      </c>
      <c r="B799" s="14" t="s">
        <v>125</v>
      </c>
    </row>
    <row r="800" spans="1:2">
      <c r="A800" s="13" t="s">
        <v>122</v>
      </c>
      <c r="B800" s="14" t="s">
        <v>126</v>
      </c>
    </row>
    <row r="801" spans="1:2">
      <c r="A801" s="13" t="s">
        <v>122</v>
      </c>
      <c r="B801" s="14" t="s">
        <v>127</v>
      </c>
    </row>
    <row r="802" spans="1:2">
      <c r="A802" s="13" t="s">
        <v>122</v>
      </c>
      <c r="B802" s="14" t="s">
        <v>128</v>
      </c>
    </row>
    <row r="803" spans="1:2">
      <c r="A803" s="13" t="s">
        <v>122</v>
      </c>
      <c r="B803" s="14" t="s">
        <v>129</v>
      </c>
    </row>
    <row r="804" spans="1:2">
      <c r="A804" s="13" t="s">
        <v>122</v>
      </c>
      <c r="B804" s="14" t="s">
        <v>130</v>
      </c>
    </row>
    <row r="805" spans="1:2">
      <c r="A805" s="13" t="s">
        <v>122</v>
      </c>
      <c r="B805" s="14" t="s">
        <v>131</v>
      </c>
    </row>
    <row r="806" spans="1:2">
      <c r="A806" s="13" t="s">
        <v>119</v>
      </c>
      <c r="B806" s="14" t="s">
        <v>120</v>
      </c>
    </row>
    <row r="807" spans="1:2">
      <c r="A807" s="13" t="s">
        <v>119</v>
      </c>
      <c r="B807" s="14" t="s">
        <v>121</v>
      </c>
    </row>
    <row r="808" spans="1:2">
      <c r="A808" s="13" t="s">
        <v>117</v>
      </c>
      <c r="B808" s="14" t="s">
        <v>118</v>
      </c>
    </row>
    <row r="809" spans="1:2">
      <c r="A809" s="13" t="s">
        <v>109</v>
      </c>
      <c r="B809" s="14" t="s">
        <v>110</v>
      </c>
    </row>
    <row r="810" spans="1:2">
      <c r="A810" s="13" t="s">
        <v>109</v>
      </c>
      <c r="B810" s="14" t="s">
        <v>111</v>
      </c>
    </row>
    <row r="811" spans="1:2">
      <c r="A811" s="13" t="s">
        <v>109</v>
      </c>
      <c r="B811" s="14" t="s">
        <v>112</v>
      </c>
    </row>
    <row r="812" spans="1:2">
      <c r="A812" s="13" t="s">
        <v>109</v>
      </c>
      <c r="B812" s="14" t="s">
        <v>113</v>
      </c>
    </row>
    <row r="813" spans="1:2">
      <c r="A813" s="13" t="s">
        <v>109</v>
      </c>
      <c r="B813" s="14" t="s">
        <v>114</v>
      </c>
    </row>
    <row r="814" spans="1:2">
      <c r="A814" s="13" t="s">
        <v>109</v>
      </c>
      <c r="B814" s="14" t="s">
        <v>115</v>
      </c>
    </row>
    <row r="815" spans="1:2">
      <c r="A815" s="13" t="s">
        <v>109</v>
      </c>
      <c r="B815" s="14" t="s">
        <v>116</v>
      </c>
    </row>
    <row r="816" spans="1:2">
      <c r="A816" s="13" t="s">
        <v>107</v>
      </c>
      <c r="B816" s="14" t="s">
        <v>108</v>
      </c>
    </row>
    <row r="817" spans="1:2">
      <c r="A817" s="13" t="s">
        <v>102</v>
      </c>
      <c r="B817" s="14" t="s">
        <v>103</v>
      </c>
    </row>
    <row r="818" spans="1:2">
      <c r="A818" s="13" t="s">
        <v>102</v>
      </c>
      <c r="B818" s="14" t="s">
        <v>104</v>
      </c>
    </row>
    <row r="819" spans="1:2">
      <c r="A819" s="13" t="s">
        <v>102</v>
      </c>
      <c r="B819" s="14" t="s">
        <v>105</v>
      </c>
    </row>
    <row r="820" spans="1:2">
      <c r="A820" s="13" t="s">
        <v>102</v>
      </c>
      <c r="B820" s="14" t="s">
        <v>106</v>
      </c>
    </row>
    <row r="821" spans="1:2">
      <c r="A821" s="13" t="s">
        <v>100</v>
      </c>
      <c r="B821" s="14" t="s">
        <v>101</v>
      </c>
    </row>
    <row r="822" spans="1:2">
      <c r="A822" s="13" t="s">
        <v>98</v>
      </c>
      <c r="B822" s="14" t="s">
        <v>99</v>
      </c>
    </row>
    <row r="823" spans="1:2">
      <c r="A823" s="13" t="s">
        <v>96</v>
      </c>
      <c r="B823" s="14" t="s">
        <v>97</v>
      </c>
    </row>
    <row r="824" spans="1:2">
      <c r="A824" s="13" t="s">
        <v>94</v>
      </c>
      <c r="B824" s="14" t="s">
        <v>95</v>
      </c>
    </row>
    <row r="825" spans="1:2">
      <c r="A825" s="13" t="s">
        <v>92</v>
      </c>
      <c r="B825" s="14" t="s">
        <v>93</v>
      </c>
    </row>
    <row r="826" spans="1:2">
      <c r="A826" s="13" t="s">
        <v>90</v>
      </c>
      <c r="B826" s="14" t="s">
        <v>91</v>
      </c>
    </row>
    <row r="827" spans="1:2">
      <c r="A827" s="13" t="s">
        <v>85</v>
      </c>
      <c r="B827" s="14" t="s">
        <v>86</v>
      </c>
    </row>
    <row r="828" spans="1:2">
      <c r="A828" s="13" t="s">
        <v>85</v>
      </c>
      <c r="B828" s="14" t="s">
        <v>87</v>
      </c>
    </row>
    <row r="829" spans="1:2">
      <c r="A829" s="13" t="s">
        <v>85</v>
      </c>
      <c r="B829" s="14" t="s">
        <v>88</v>
      </c>
    </row>
    <row r="830" spans="1:2">
      <c r="A830" s="13" t="s">
        <v>85</v>
      </c>
      <c r="B830" s="14" t="s">
        <v>89</v>
      </c>
    </row>
    <row r="831" spans="1:2">
      <c r="A831" s="13" t="s">
        <v>75</v>
      </c>
      <c r="B831" s="14" t="s">
        <v>76</v>
      </c>
    </row>
    <row r="832" spans="1:2">
      <c r="A832" s="13" t="s">
        <v>75</v>
      </c>
      <c r="B832" s="14" t="s">
        <v>77</v>
      </c>
    </row>
    <row r="833" spans="1:2">
      <c r="A833" s="13" t="s">
        <v>75</v>
      </c>
      <c r="B833" s="14" t="s">
        <v>78</v>
      </c>
    </row>
    <row r="834" spans="1:2">
      <c r="A834" s="13">
        <v>83840</v>
      </c>
      <c r="B834" s="14" t="s">
        <v>79</v>
      </c>
    </row>
    <row r="835" spans="1:2">
      <c r="A835" s="13" t="s">
        <v>75</v>
      </c>
      <c r="B835" s="14" t="s">
        <v>80</v>
      </c>
    </row>
    <row r="836" spans="1:2">
      <c r="A836" s="13" t="s">
        <v>75</v>
      </c>
      <c r="B836" s="14" t="s">
        <v>81</v>
      </c>
    </row>
    <row r="837" spans="1:2">
      <c r="A837" s="13" t="s">
        <v>75</v>
      </c>
      <c r="B837" s="14" t="s">
        <v>82</v>
      </c>
    </row>
    <row r="838" spans="1:2">
      <c r="A838" s="13" t="s">
        <v>75</v>
      </c>
      <c r="B838" s="14" t="s">
        <v>83</v>
      </c>
    </row>
    <row r="839" spans="1:2">
      <c r="A839" s="13" t="s">
        <v>75</v>
      </c>
      <c r="B839" s="14" t="s">
        <v>84</v>
      </c>
    </row>
    <row r="840" spans="1:2">
      <c r="A840" s="13" t="s">
        <v>73</v>
      </c>
      <c r="B840" s="14" t="s">
        <v>74</v>
      </c>
    </row>
    <row r="841" spans="1:2">
      <c r="A841" s="13" t="s">
        <v>71</v>
      </c>
      <c r="B841" s="14" t="s">
        <v>72</v>
      </c>
    </row>
    <row r="842" spans="1:2">
      <c r="A842" s="13" t="s">
        <v>69</v>
      </c>
      <c r="B842" s="14" t="s">
        <v>70</v>
      </c>
    </row>
    <row r="843" spans="1:2">
      <c r="A843" s="13" t="s">
        <v>67</v>
      </c>
      <c r="B843" s="14" t="s">
        <v>68</v>
      </c>
    </row>
    <row r="844" spans="1:2">
      <c r="A844" s="13" t="s">
        <v>65</v>
      </c>
      <c r="B844" s="14" t="s">
        <v>66</v>
      </c>
    </row>
    <row r="845" spans="1:2">
      <c r="A845" s="13" t="s">
        <v>63</v>
      </c>
      <c r="B845" s="14" t="s">
        <v>64</v>
      </c>
    </row>
    <row r="846" spans="1:2">
      <c r="A846" s="13" t="s">
        <v>61</v>
      </c>
      <c r="B846" s="14" t="s">
        <v>62</v>
      </c>
    </row>
  </sheetData>
  <conditionalFormatting sqref="A1:B846">
    <cfRule type="expression" dxfId="3" priority="1">
      <formula>A1&lt;&gt;""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Suivi</vt:lpstr>
      <vt:lpstr>Année 25</vt:lpstr>
      <vt:lpstr>Janv</vt:lpstr>
      <vt:lpstr>Fev</vt:lpstr>
      <vt:lpstr>Mars</vt:lpstr>
      <vt:lpstr>Avril</vt:lpstr>
      <vt:lpstr>Mai</vt:lpstr>
      <vt:lpstr>Juin</vt:lpstr>
      <vt:lpstr>Juillet</vt:lpstr>
      <vt:lpstr>Août</vt:lpstr>
      <vt:lpstr>Sept</vt:lpstr>
      <vt:lpstr>Oct</vt:lpstr>
      <vt:lpstr>Nov</vt:lpstr>
      <vt:lpstr>Dec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Girard</dc:creator>
  <cp:lastModifiedBy>François</cp:lastModifiedBy>
  <dcterms:created xsi:type="dcterms:W3CDTF">2025-07-22T18:30:43Z</dcterms:created>
  <dcterms:modified xsi:type="dcterms:W3CDTF">2025-07-27T08:26:00Z</dcterms:modified>
</cp:coreProperties>
</file>