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B637CD6-A06A-46AD-BA9E-5DDA81435C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ST" sheetId="1" r:id="rId1"/>
  </sheets>
  <definedNames>
    <definedName name="_xlnm._FilterDatabase" localSheetId="0" hidden="1">TEST!$A$5:$F$68</definedName>
    <definedName name="Année">TEST!$C$2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" i="1"/>
  <c r="F9" i="1" l="1"/>
  <c r="F7" i="1"/>
  <c r="F8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" i="1"/>
</calcChain>
</file>

<file path=xl/sharedStrings.xml><?xml version="1.0" encoding="utf-8"?>
<sst xmlns="http://schemas.openxmlformats.org/spreadsheetml/2006/main" count="6" uniqueCount="6">
  <si>
    <t>A COMPLETER</t>
  </si>
  <si>
    <t>PERIODE</t>
  </si>
  <si>
    <t>Formule qui n'a pas l'air d'être bonne</t>
  </si>
  <si>
    <t>VERIF SEMAINE / PERIODE R SOUHAITÉ</t>
  </si>
  <si>
    <t>Période que je reçois en Mois</t>
  </si>
  <si>
    <t>Ce que je reçois en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</si>
</sst>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topLeftCell="A40" workbookViewId="0">
      <selection activeCell="B66" sqref="B66"/>
    </sheetView>
  </sheetViews>
  <sheetFormatPr baseColWidth="10" defaultColWidth="9.140625" defaultRowHeight="15" x14ac:dyDescent="0.25"/>
  <cols>
    <col min="1" max="1" width="32.140625" bestFit="1" customWidth="1"/>
    <col min="2" max="2" width="31.140625" bestFit="1" customWidth="1"/>
    <col min="3" max="3" width="5.5703125" bestFit="1" customWidth="1"/>
    <col min="4" max="4" width="35.140625" style="4" bestFit="1" customWidth="1"/>
    <col min="6" max="6" width="34.7109375" bestFit="1" customWidth="1"/>
  </cols>
  <sheetData>
    <row r="1" spans="1:6" ht="15.75" x14ac:dyDescent="0.25">
      <c r="B1" s="8" t="s">
        <v>0</v>
      </c>
      <c r="C1" s="8"/>
    </row>
    <row r="2" spans="1:6" ht="15.75" x14ac:dyDescent="0.25">
      <c r="A2" s="1" t="s">
        <v>1</v>
      </c>
      <c r="B2" s="2">
        <v>4</v>
      </c>
      <c r="C2" s="3">
        <v>2025</v>
      </c>
    </row>
    <row r="4" spans="1:6" x14ac:dyDescent="0.25">
      <c r="F4" s="6" t="s">
        <v>2</v>
      </c>
    </row>
    <row r="5" spans="1:6" x14ac:dyDescent="0.25">
      <c r="A5" s="4" t="s">
        <v>4</v>
      </c>
      <c r="B5" s="4" t="s">
        <v>5</v>
      </c>
      <c r="D5" s="5" t="s">
        <v>3</v>
      </c>
    </row>
    <row r="6" spans="1:6" x14ac:dyDescent="0.25">
      <c r="A6" s="4">
        <v>4</v>
      </c>
      <c r="B6" s="4">
        <v>18</v>
      </c>
      <c r="D6" s="5">
        <f>MONTH(_xlfn.LET(_xlpm.MonAn,IF(AND(_xlfn.ISOWEEKNUM(DATE(Année,1,1))&gt;51,B6&gt;51),Année-1,Année),_xlpm.Janv1,DATE(_xlpm.MonAn,1,1),_xlpm.Jour1,WEEKDAY(DATE(_xlpm.MonAn,1,1),2),_xlpm.Janv1+IF(_xlpm.Jour1&lt;5,(B6-1)*7,B6*7)-_xlpm.Jour1+1))</f>
        <v>4</v>
      </c>
      <c r="F6" s="4">
        <f>IFERROR(MONTH(DATE($C$2,1,B6*7-2)-DAY(DATE(B6,1,3))),"")</f>
        <v>5</v>
      </c>
    </row>
    <row r="7" spans="1:6" x14ac:dyDescent="0.25">
      <c r="A7" s="4">
        <v>4</v>
      </c>
      <c r="B7" s="4">
        <v>18</v>
      </c>
      <c r="D7" s="5">
        <f>MONTH(_xlfn.LET(_xlpm.MonAn,IF(AND(_xlfn.ISOWEEKNUM(DATE(Année,1,1))&gt;51,B7&gt;51),Année-1,Année),_xlpm.Janv1,DATE(_xlpm.MonAn,1,1),_xlpm.Jour1,WEEKDAY(DATE(_xlpm.MonAn,1,1),2),_xlpm.Janv1+IF(_xlpm.Jour1&lt;5,(B7-1)*7,B7*7)-_xlpm.Jour1+1))</f>
        <v>4</v>
      </c>
      <c r="F7" s="4">
        <f t="shared" ref="F7:F68" si="0">IFERROR(MONTH(DATE($C$2,1,B7*7-2)-DAY(DATE(B7,1,3))),"")</f>
        <v>5</v>
      </c>
    </row>
    <row r="8" spans="1:6" x14ac:dyDescent="0.25">
      <c r="A8" s="4">
        <v>4</v>
      </c>
      <c r="B8" s="4">
        <v>18</v>
      </c>
      <c r="D8" s="5">
        <f>MONTH(_xlfn.LET(_xlpm.MonAn,IF(AND(_xlfn.ISOWEEKNUM(DATE(Année,1,1))&gt;51,B8&gt;51),Année-1,Année),_xlpm.Janv1,DATE(_xlpm.MonAn,1,1),_xlpm.Jour1,WEEKDAY(DATE(_xlpm.MonAn,1,1),2),_xlpm.Janv1+IF(_xlpm.Jour1&lt;5,(B8-1)*7,B8*7)-_xlpm.Jour1+1))</f>
        <v>4</v>
      </c>
      <c r="F8" s="4">
        <f t="shared" si="0"/>
        <v>5</v>
      </c>
    </row>
    <row r="9" spans="1:6" x14ac:dyDescent="0.25">
      <c r="A9" s="4">
        <v>8</v>
      </c>
      <c r="B9" s="4">
        <v>16</v>
      </c>
      <c r="D9" s="5">
        <f>MONTH(_xlfn.LET(_xlpm.MonAn,IF(AND(_xlfn.ISOWEEKNUM(DATE(Année,1,1))&gt;51,B9&gt;51),Année-1,Année),_xlpm.Janv1,DATE(_xlpm.MonAn,1,1),_xlpm.Jour1,WEEKDAY(DATE(_xlpm.MonAn,1,1),2),_xlpm.Janv1+IF(_xlpm.Jour1&lt;5,(B9-1)*7,B9*7)-_xlpm.Jour1+1))</f>
        <v>4</v>
      </c>
      <c r="F9" s="4">
        <f>IFERROR(MONTH(DATE($C$2,1,B9*7-2)-DAY(DATE(B9,1,3))),"")</f>
        <v>4</v>
      </c>
    </row>
    <row r="10" spans="1:6" x14ac:dyDescent="0.25">
      <c r="A10" s="4">
        <v>4</v>
      </c>
      <c r="B10" s="4">
        <v>18</v>
      </c>
      <c r="D10" s="5">
        <f>MONTH(_xlfn.LET(_xlpm.MonAn,IF(AND(_xlfn.ISOWEEKNUM(DATE(Année,1,1))&gt;51,B10&gt;51),Année-1,Année),_xlpm.Janv1,DATE(_xlpm.MonAn,1,1),_xlpm.Jour1,WEEKDAY(DATE(_xlpm.MonAn,1,1),2),_xlpm.Janv1+IF(_xlpm.Jour1&lt;5,(B10-1)*7,B10*7)-_xlpm.Jour1+1))</f>
        <v>4</v>
      </c>
      <c r="F10" s="4">
        <f t="shared" si="0"/>
        <v>5</v>
      </c>
    </row>
    <row r="11" spans="1:6" x14ac:dyDescent="0.25">
      <c r="A11" s="4">
        <v>4</v>
      </c>
      <c r="B11" s="4">
        <v>18</v>
      </c>
      <c r="D11" s="5">
        <f>MONTH(_xlfn.LET(_xlpm.MonAn,IF(AND(_xlfn.ISOWEEKNUM(DATE(Année,1,1))&gt;51,B11&gt;51),Année-1,Année),_xlpm.Janv1,DATE(_xlpm.MonAn,1,1),_xlpm.Jour1,WEEKDAY(DATE(_xlpm.MonAn,1,1),2),_xlpm.Janv1+IF(_xlpm.Jour1&lt;5,(B11-1)*7,B11*7)-_xlpm.Jour1+1))</f>
        <v>4</v>
      </c>
      <c r="F11" s="4">
        <f t="shared" si="0"/>
        <v>5</v>
      </c>
    </row>
    <row r="12" spans="1:6" x14ac:dyDescent="0.25">
      <c r="A12" s="7">
        <v>4</v>
      </c>
      <c r="B12" s="7">
        <v>18</v>
      </c>
      <c r="D12" s="5">
        <f>MONTH(_xlfn.LET(_xlpm.MonAn,IF(AND(_xlfn.ISOWEEKNUM(DATE(Année,1,1))&gt;51,B12&gt;51),Année-1,Année),_xlpm.Janv1,DATE(_xlpm.MonAn,1,1),_xlpm.Jour1,WEEKDAY(DATE(_xlpm.MonAn,1,1),2),_xlpm.Janv1+IF(_xlpm.Jour1&lt;5,(B12-1)*7,B12*7)-_xlpm.Jour1+1))</f>
        <v>4</v>
      </c>
      <c r="F12" s="4">
        <f t="shared" si="0"/>
        <v>5</v>
      </c>
    </row>
    <row r="13" spans="1:6" x14ac:dyDescent="0.25">
      <c r="A13" s="7">
        <v>4</v>
      </c>
      <c r="B13" s="7">
        <v>18</v>
      </c>
      <c r="D13" s="5">
        <f>MONTH(_xlfn.LET(_xlpm.MonAn,IF(AND(_xlfn.ISOWEEKNUM(DATE(Année,1,1))&gt;51,B13&gt;51),Année-1,Année),_xlpm.Janv1,DATE(_xlpm.MonAn,1,1),_xlpm.Jour1,WEEKDAY(DATE(_xlpm.MonAn,1,1),2),_xlpm.Janv1+IF(_xlpm.Jour1&lt;5,(B13-1)*7,B13*7)-_xlpm.Jour1+1))</f>
        <v>4</v>
      </c>
      <c r="F13" s="4">
        <f t="shared" si="0"/>
        <v>5</v>
      </c>
    </row>
    <row r="14" spans="1:6" x14ac:dyDescent="0.25">
      <c r="A14" s="7">
        <v>3</v>
      </c>
      <c r="B14" s="7">
        <v>15</v>
      </c>
      <c r="D14" s="5">
        <f>MONTH(_xlfn.LET(_xlpm.MonAn,IF(AND(_xlfn.ISOWEEKNUM(DATE(Année,1,1))&gt;51,B14&gt;51),Année-1,Année),_xlpm.Janv1,DATE(_xlpm.MonAn,1,1),_xlpm.Jour1,WEEKDAY(DATE(_xlpm.MonAn,1,1),2),_xlpm.Janv1+IF(_xlpm.Jour1&lt;5,(B14-1)*7,B14*7)-_xlpm.Jour1+1))</f>
        <v>4</v>
      </c>
      <c r="F14" s="4">
        <f t="shared" si="0"/>
        <v>4</v>
      </c>
    </row>
    <row r="15" spans="1:6" x14ac:dyDescent="0.25">
      <c r="A15" s="7">
        <v>3</v>
      </c>
      <c r="B15" s="7">
        <v>15</v>
      </c>
      <c r="D15" s="5">
        <f>MONTH(_xlfn.LET(_xlpm.MonAn,IF(AND(_xlfn.ISOWEEKNUM(DATE(Année,1,1))&gt;51,B15&gt;51),Année-1,Année),_xlpm.Janv1,DATE(_xlpm.MonAn,1,1),_xlpm.Jour1,WEEKDAY(DATE(_xlpm.MonAn,1,1),2),_xlpm.Janv1+IF(_xlpm.Jour1&lt;5,(B15-1)*7,B15*7)-_xlpm.Jour1+1))</f>
        <v>4</v>
      </c>
      <c r="F15" s="4">
        <f t="shared" si="0"/>
        <v>4</v>
      </c>
    </row>
    <row r="16" spans="1:6" x14ac:dyDescent="0.25">
      <c r="A16" s="7">
        <v>3</v>
      </c>
      <c r="B16" s="7">
        <v>16</v>
      </c>
      <c r="D16" s="5">
        <f>MONTH(_xlfn.LET(_xlpm.MonAn,IF(AND(_xlfn.ISOWEEKNUM(DATE(Année,1,1))&gt;51,B16&gt;51),Année-1,Année),_xlpm.Janv1,DATE(_xlpm.MonAn,1,1),_xlpm.Jour1,WEEKDAY(DATE(_xlpm.MonAn,1,1),2),_xlpm.Janv1+IF(_xlpm.Jour1&lt;5,(B16-1)*7,B16*7)-_xlpm.Jour1+1))</f>
        <v>4</v>
      </c>
      <c r="F16" s="4">
        <f t="shared" si="0"/>
        <v>4</v>
      </c>
    </row>
    <row r="17" spans="1:6" x14ac:dyDescent="0.25">
      <c r="A17" s="7">
        <v>3</v>
      </c>
      <c r="B17" s="7">
        <v>16</v>
      </c>
      <c r="D17" s="5">
        <f>MONTH(_xlfn.LET(_xlpm.MonAn,IF(AND(_xlfn.ISOWEEKNUM(DATE(Année,1,1))&gt;51,B17&gt;51),Année-1,Année),_xlpm.Janv1,DATE(_xlpm.MonAn,1,1),_xlpm.Jour1,WEEKDAY(DATE(_xlpm.MonAn,1,1),2),_xlpm.Janv1+IF(_xlpm.Jour1&lt;5,(B17-1)*7,B17*7)-_xlpm.Jour1+1))</f>
        <v>4</v>
      </c>
      <c r="F17" s="4">
        <f t="shared" si="0"/>
        <v>4</v>
      </c>
    </row>
    <row r="18" spans="1:6" x14ac:dyDescent="0.25">
      <c r="A18" s="7">
        <v>4</v>
      </c>
      <c r="B18" s="7">
        <v>18</v>
      </c>
      <c r="D18" s="5">
        <f>MONTH(_xlfn.LET(_xlpm.MonAn,IF(AND(_xlfn.ISOWEEKNUM(DATE(Année,1,1))&gt;51,B18&gt;51),Année-1,Année),_xlpm.Janv1,DATE(_xlpm.MonAn,1,1),_xlpm.Jour1,WEEKDAY(DATE(_xlpm.MonAn,1,1),2),_xlpm.Janv1+IF(_xlpm.Jour1&lt;5,(B18-1)*7,B18*7)-_xlpm.Jour1+1))</f>
        <v>4</v>
      </c>
      <c r="F18" s="4">
        <f t="shared" si="0"/>
        <v>5</v>
      </c>
    </row>
    <row r="19" spans="1:6" x14ac:dyDescent="0.25">
      <c r="A19" s="7">
        <v>4</v>
      </c>
      <c r="B19" s="7">
        <v>18</v>
      </c>
      <c r="D19" s="5">
        <f>MONTH(_xlfn.LET(_xlpm.MonAn,IF(AND(_xlfn.ISOWEEKNUM(DATE(Année,1,1))&gt;51,B19&gt;51),Année-1,Année),_xlpm.Janv1,DATE(_xlpm.MonAn,1,1),_xlpm.Jour1,WEEKDAY(DATE(_xlpm.MonAn,1,1),2),_xlpm.Janv1+IF(_xlpm.Jour1&lt;5,(B19-1)*7,B19*7)-_xlpm.Jour1+1))</f>
        <v>4</v>
      </c>
      <c r="F19" s="4">
        <f t="shared" si="0"/>
        <v>5</v>
      </c>
    </row>
    <row r="20" spans="1:6" x14ac:dyDescent="0.25">
      <c r="A20" s="7">
        <v>4</v>
      </c>
      <c r="B20" s="7">
        <v>18</v>
      </c>
      <c r="D20" s="5">
        <f>MONTH(_xlfn.LET(_xlpm.MonAn,IF(AND(_xlfn.ISOWEEKNUM(DATE(Année,1,1))&gt;51,B20&gt;51),Année-1,Année),_xlpm.Janv1,DATE(_xlpm.MonAn,1,1),_xlpm.Jour1,WEEKDAY(DATE(_xlpm.MonAn,1,1),2),_xlpm.Janv1+IF(_xlpm.Jour1&lt;5,(B20-1)*7,B20*7)-_xlpm.Jour1+1))</f>
        <v>4</v>
      </c>
      <c r="F20" s="4">
        <f t="shared" si="0"/>
        <v>5</v>
      </c>
    </row>
    <row r="21" spans="1:6" x14ac:dyDescent="0.25">
      <c r="A21" s="7">
        <v>4</v>
      </c>
      <c r="B21" s="7">
        <v>18</v>
      </c>
      <c r="D21" s="5">
        <f>MONTH(_xlfn.LET(_xlpm.MonAn,IF(AND(_xlfn.ISOWEEKNUM(DATE(Année,1,1))&gt;51,B21&gt;51),Année-1,Année),_xlpm.Janv1,DATE(_xlpm.MonAn,1,1),_xlpm.Jour1,WEEKDAY(DATE(_xlpm.MonAn,1,1),2),_xlpm.Janv1+IF(_xlpm.Jour1&lt;5,(B21-1)*7,B21*7)-_xlpm.Jour1+1))</f>
        <v>4</v>
      </c>
      <c r="F21" s="4">
        <f t="shared" si="0"/>
        <v>5</v>
      </c>
    </row>
    <row r="22" spans="1:6" x14ac:dyDescent="0.25">
      <c r="A22" s="7">
        <v>4</v>
      </c>
      <c r="B22" s="7">
        <v>18</v>
      </c>
      <c r="D22" s="5">
        <f>MONTH(_xlfn.LET(_xlpm.MonAn,IF(AND(_xlfn.ISOWEEKNUM(DATE(Année,1,1))&gt;51,B22&gt;51),Année-1,Année),_xlpm.Janv1,DATE(_xlpm.MonAn,1,1),_xlpm.Jour1,WEEKDAY(DATE(_xlpm.MonAn,1,1),2),_xlpm.Janv1+IF(_xlpm.Jour1&lt;5,(B22-1)*7,B22*7)-_xlpm.Jour1+1))</f>
        <v>4</v>
      </c>
      <c r="F22" s="4">
        <f t="shared" si="0"/>
        <v>5</v>
      </c>
    </row>
    <row r="23" spans="1:6" x14ac:dyDescent="0.25">
      <c r="A23" s="7">
        <v>4</v>
      </c>
      <c r="B23" s="7">
        <v>18</v>
      </c>
      <c r="D23" s="5">
        <f>MONTH(_xlfn.LET(_xlpm.MonAn,IF(AND(_xlfn.ISOWEEKNUM(DATE(Année,1,1))&gt;51,B23&gt;51),Année-1,Année),_xlpm.Janv1,DATE(_xlpm.MonAn,1,1),_xlpm.Jour1,WEEKDAY(DATE(_xlpm.MonAn,1,1),2),_xlpm.Janv1+IF(_xlpm.Jour1&lt;5,(B23-1)*7,B23*7)-_xlpm.Jour1+1))</f>
        <v>4</v>
      </c>
      <c r="F23" s="4">
        <f t="shared" si="0"/>
        <v>5</v>
      </c>
    </row>
    <row r="24" spans="1:6" x14ac:dyDescent="0.25">
      <c r="A24" s="7">
        <v>4</v>
      </c>
      <c r="B24" s="7">
        <v>18</v>
      </c>
      <c r="D24" s="5">
        <f>MONTH(_xlfn.LET(_xlpm.MonAn,IF(AND(_xlfn.ISOWEEKNUM(DATE(Année,1,1))&gt;51,B24&gt;51),Année-1,Année),_xlpm.Janv1,DATE(_xlpm.MonAn,1,1),_xlpm.Jour1,WEEKDAY(DATE(_xlpm.MonAn,1,1),2),_xlpm.Janv1+IF(_xlpm.Jour1&lt;5,(B24-1)*7,B24*7)-_xlpm.Jour1+1))</f>
        <v>4</v>
      </c>
      <c r="F24" s="4">
        <f t="shared" si="0"/>
        <v>5</v>
      </c>
    </row>
    <row r="25" spans="1:6" x14ac:dyDescent="0.25">
      <c r="A25" s="7">
        <v>4</v>
      </c>
      <c r="B25" s="7">
        <v>18</v>
      </c>
      <c r="D25" s="5">
        <f>MONTH(_xlfn.LET(_xlpm.MonAn,IF(AND(_xlfn.ISOWEEKNUM(DATE(Année,1,1))&gt;51,B25&gt;51),Année-1,Année),_xlpm.Janv1,DATE(_xlpm.MonAn,1,1),_xlpm.Jour1,WEEKDAY(DATE(_xlpm.MonAn,1,1),2),_xlpm.Janv1+IF(_xlpm.Jour1&lt;5,(B25-1)*7,B25*7)-_xlpm.Jour1+1))</f>
        <v>4</v>
      </c>
      <c r="F25" s="4">
        <f t="shared" si="0"/>
        <v>5</v>
      </c>
    </row>
    <row r="26" spans="1:6" x14ac:dyDescent="0.25">
      <c r="A26" s="7">
        <v>4</v>
      </c>
      <c r="B26" s="7">
        <v>18</v>
      </c>
      <c r="D26" s="5">
        <f>MONTH(_xlfn.LET(_xlpm.MonAn,IF(AND(_xlfn.ISOWEEKNUM(DATE(Année,1,1))&gt;51,B26&gt;51),Année-1,Année),_xlpm.Janv1,DATE(_xlpm.MonAn,1,1),_xlpm.Jour1,WEEKDAY(DATE(_xlpm.MonAn,1,1),2),_xlpm.Janv1+IF(_xlpm.Jour1&lt;5,(B26-1)*7,B26*7)-_xlpm.Jour1+1))</f>
        <v>4</v>
      </c>
      <c r="F26" s="4">
        <f t="shared" si="0"/>
        <v>5</v>
      </c>
    </row>
    <row r="27" spans="1:6" x14ac:dyDescent="0.25">
      <c r="A27" s="7">
        <v>4</v>
      </c>
      <c r="B27" s="7">
        <v>18</v>
      </c>
      <c r="D27" s="5">
        <f>MONTH(_xlfn.LET(_xlpm.MonAn,IF(AND(_xlfn.ISOWEEKNUM(DATE(Année,1,1))&gt;51,B27&gt;51),Année-1,Année),_xlpm.Janv1,DATE(_xlpm.MonAn,1,1),_xlpm.Jour1,WEEKDAY(DATE(_xlpm.MonAn,1,1),2),_xlpm.Janv1+IF(_xlpm.Jour1&lt;5,(B27-1)*7,B27*7)-_xlpm.Jour1+1))</f>
        <v>4</v>
      </c>
      <c r="F27" s="4">
        <f t="shared" si="0"/>
        <v>5</v>
      </c>
    </row>
    <row r="28" spans="1:6" x14ac:dyDescent="0.25">
      <c r="A28" s="7">
        <v>4</v>
      </c>
      <c r="B28" s="7">
        <v>18</v>
      </c>
      <c r="D28" s="5">
        <f>MONTH(_xlfn.LET(_xlpm.MonAn,IF(AND(_xlfn.ISOWEEKNUM(DATE(Année,1,1))&gt;51,B28&gt;51),Année-1,Année),_xlpm.Janv1,DATE(_xlpm.MonAn,1,1),_xlpm.Jour1,WEEKDAY(DATE(_xlpm.MonAn,1,1),2),_xlpm.Janv1+IF(_xlpm.Jour1&lt;5,(B28-1)*7,B28*7)-_xlpm.Jour1+1))</f>
        <v>4</v>
      </c>
      <c r="F28" s="4">
        <f t="shared" si="0"/>
        <v>5</v>
      </c>
    </row>
    <row r="29" spans="1:6" x14ac:dyDescent="0.25">
      <c r="A29" s="7">
        <v>4</v>
      </c>
      <c r="B29" s="7">
        <v>18</v>
      </c>
      <c r="D29" s="5">
        <f>MONTH(_xlfn.LET(_xlpm.MonAn,IF(AND(_xlfn.ISOWEEKNUM(DATE(Année,1,1))&gt;51,B29&gt;51),Année-1,Année),_xlpm.Janv1,DATE(_xlpm.MonAn,1,1),_xlpm.Jour1,WEEKDAY(DATE(_xlpm.MonAn,1,1),2),_xlpm.Janv1+IF(_xlpm.Jour1&lt;5,(B29-1)*7,B29*7)-_xlpm.Jour1+1))</f>
        <v>4</v>
      </c>
      <c r="F29" s="4">
        <f t="shared" si="0"/>
        <v>5</v>
      </c>
    </row>
    <row r="30" spans="1:6" x14ac:dyDescent="0.25">
      <c r="A30" s="7">
        <v>4</v>
      </c>
      <c r="B30" s="7">
        <v>18</v>
      </c>
      <c r="D30" s="5">
        <f>MONTH(_xlfn.LET(_xlpm.MonAn,IF(AND(_xlfn.ISOWEEKNUM(DATE(Année,1,1))&gt;51,B30&gt;51),Année-1,Année),_xlpm.Janv1,DATE(_xlpm.MonAn,1,1),_xlpm.Jour1,WEEKDAY(DATE(_xlpm.MonAn,1,1),2),_xlpm.Janv1+IF(_xlpm.Jour1&lt;5,(B30-1)*7,B30*7)-_xlpm.Jour1+1))</f>
        <v>4</v>
      </c>
      <c r="F30" s="4">
        <f t="shared" si="0"/>
        <v>5</v>
      </c>
    </row>
    <row r="31" spans="1:6" x14ac:dyDescent="0.25">
      <c r="A31" s="7">
        <v>4</v>
      </c>
      <c r="B31" s="7">
        <v>18</v>
      </c>
      <c r="D31" s="5">
        <f>MONTH(_xlfn.LET(_xlpm.MonAn,IF(AND(_xlfn.ISOWEEKNUM(DATE(Année,1,1))&gt;51,B31&gt;51),Année-1,Année),_xlpm.Janv1,DATE(_xlpm.MonAn,1,1),_xlpm.Jour1,WEEKDAY(DATE(_xlpm.MonAn,1,1),2),_xlpm.Janv1+IF(_xlpm.Jour1&lt;5,(B31-1)*7,B31*7)-_xlpm.Jour1+1))</f>
        <v>4</v>
      </c>
      <c r="F31" s="4">
        <f t="shared" si="0"/>
        <v>5</v>
      </c>
    </row>
    <row r="32" spans="1:6" x14ac:dyDescent="0.25">
      <c r="A32" s="7">
        <v>4</v>
      </c>
      <c r="B32" s="7">
        <v>18</v>
      </c>
      <c r="D32" s="5">
        <f>MONTH(_xlfn.LET(_xlpm.MonAn,IF(AND(_xlfn.ISOWEEKNUM(DATE(Année,1,1))&gt;51,B32&gt;51),Année-1,Année),_xlpm.Janv1,DATE(_xlpm.MonAn,1,1),_xlpm.Jour1,WEEKDAY(DATE(_xlpm.MonAn,1,1),2),_xlpm.Janv1+IF(_xlpm.Jour1&lt;5,(B32-1)*7,B32*7)-_xlpm.Jour1+1))</f>
        <v>4</v>
      </c>
      <c r="F32" s="4">
        <f t="shared" si="0"/>
        <v>5</v>
      </c>
    </row>
    <row r="33" spans="1:6" x14ac:dyDescent="0.25">
      <c r="A33" s="7">
        <v>4</v>
      </c>
      <c r="B33" s="7">
        <v>18</v>
      </c>
      <c r="D33" s="5">
        <f>MONTH(_xlfn.LET(_xlpm.MonAn,IF(AND(_xlfn.ISOWEEKNUM(DATE(Année,1,1))&gt;51,B33&gt;51),Année-1,Année),_xlpm.Janv1,DATE(_xlpm.MonAn,1,1),_xlpm.Jour1,WEEKDAY(DATE(_xlpm.MonAn,1,1),2),_xlpm.Janv1+IF(_xlpm.Jour1&lt;5,(B33-1)*7,B33*7)-_xlpm.Jour1+1))</f>
        <v>4</v>
      </c>
      <c r="F33" s="4">
        <f t="shared" si="0"/>
        <v>5</v>
      </c>
    </row>
    <row r="34" spans="1:6" x14ac:dyDescent="0.25">
      <c r="A34" s="7">
        <v>4</v>
      </c>
      <c r="B34" s="7">
        <v>18</v>
      </c>
      <c r="D34" s="5">
        <f>MONTH(_xlfn.LET(_xlpm.MonAn,IF(AND(_xlfn.ISOWEEKNUM(DATE(Année,1,1))&gt;51,B34&gt;51),Année-1,Année),_xlpm.Janv1,DATE(_xlpm.MonAn,1,1),_xlpm.Jour1,WEEKDAY(DATE(_xlpm.MonAn,1,1),2),_xlpm.Janv1+IF(_xlpm.Jour1&lt;5,(B34-1)*7,B34*7)-_xlpm.Jour1+1))</f>
        <v>4</v>
      </c>
      <c r="F34" s="4">
        <f t="shared" si="0"/>
        <v>5</v>
      </c>
    </row>
    <row r="35" spans="1:6" x14ac:dyDescent="0.25">
      <c r="A35" s="7">
        <v>4</v>
      </c>
      <c r="B35" s="7">
        <v>18</v>
      </c>
      <c r="D35" s="5">
        <f>MONTH(_xlfn.LET(_xlpm.MonAn,IF(AND(_xlfn.ISOWEEKNUM(DATE(Année,1,1))&gt;51,B35&gt;51),Année-1,Année),_xlpm.Janv1,DATE(_xlpm.MonAn,1,1),_xlpm.Jour1,WEEKDAY(DATE(_xlpm.MonAn,1,1),2),_xlpm.Janv1+IF(_xlpm.Jour1&lt;5,(B35-1)*7,B35*7)-_xlpm.Jour1+1))</f>
        <v>4</v>
      </c>
      <c r="F35" s="4">
        <f t="shared" si="0"/>
        <v>5</v>
      </c>
    </row>
    <row r="36" spans="1:6" x14ac:dyDescent="0.25">
      <c r="A36" s="7">
        <v>4</v>
      </c>
      <c r="B36" s="7">
        <v>18</v>
      </c>
      <c r="D36" s="5">
        <f>MONTH(_xlfn.LET(_xlpm.MonAn,IF(AND(_xlfn.ISOWEEKNUM(DATE(Année,1,1))&gt;51,B36&gt;51),Année-1,Année),_xlpm.Janv1,DATE(_xlpm.MonAn,1,1),_xlpm.Jour1,WEEKDAY(DATE(_xlpm.MonAn,1,1),2),_xlpm.Janv1+IF(_xlpm.Jour1&lt;5,(B36-1)*7,B36*7)-_xlpm.Jour1+1))</f>
        <v>4</v>
      </c>
      <c r="F36" s="4">
        <f t="shared" si="0"/>
        <v>5</v>
      </c>
    </row>
    <row r="37" spans="1:6" x14ac:dyDescent="0.25">
      <c r="A37" s="7">
        <v>4</v>
      </c>
      <c r="B37" s="7">
        <v>18</v>
      </c>
      <c r="D37" s="5">
        <f>MONTH(_xlfn.LET(_xlpm.MonAn,IF(AND(_xlfn.ISOWEEKNUM(DATE(Année,1,1))&gt;51,B37&gt;51),Année-1,Année),_xlpm.Janv1,DATE(_xlpm.MonAn,1,1),_xlpm.Jour1,WEEKDAY(DATE(_xlpm.MonAn,1,1),2),_xlpm.Janv1+IF(_xlpm.Jour1&lt;5,(B37-1)*7,B37*7)-_xlpm.Jour1+1))</f>
        <v>4</v>
      </c>
      <c r="F37" s="4">
        <f t="shared" si="0"/>
        <v>5</v>
      </c>
    </row>
    <row r="38" spans="1:6" x14ac:dyDescent="0.25">
      <c r="A38" s="7">
        <v>4</v>
      </c>
      <c r="B38" s="7">
        <v>18</v>
      </c>
      <c r="D38" s="5">
        <f>MONTH(_xlfn.LET(_xlpm.MonAn,IF(AND(_xlfn.ISOWEEKNUM(DATE(Année,1,1))&gt;51,B38&gt;51),Année-1,Année),_xlpm.Janv1,DATE(_xlpm.MonAn,1,1),_xlpm.Jour1,WEEKDAY(DATE(_xlpm.MonAn,1,1),2),_xlpm.Janv1+IF(_xlpm.Jour1&lt;5,(B38-1)*7,B38*7)-_xlpm.Jour1+1))</f>
        <v>4</v>
      </c>
      <c r="F38" s="4">
        <f t="shared" si="0"/>
        <v>5</v>
      </c>
    </row>
    <row r="39" spans="1:6" x14ac:dyDescent="0.25">
      <c r="A39" s="7">
        <v>4</v>
      </c>
      <c r="B39" s="7">
        <v>18</v>
      </c>
      <c r="D39" s="5">
        <f>MONTH(_xlfn.LET(_xlpm.MonAn,IF(AND(_xlfn.ISOWEEKNUM(DATE(Année,1,1))&gt;51,B39&gt;51),Année-1,Année),_xlpm.Janv1,DATE(_xlpm.MonAn,1,1),_xlpm.Jour1,WEEKDAY(DATE(_xlpm.MonAn,1,1),2),_xlpm.Janv1+IF(_xlpm.Jour1&lt;5,(B39-1)*7,B39*7)-_xlpm.Jour1+1))</f>
        <v>4</v>
      </c>
      <c r="F39" s="4">
        <f t="shared" si="0"/>
        <v>5</v>
      </c>
    </row>
    <row r="40" spans="1:6" x14ac:dyDescent="0.25">
      <c r="A40" s="7">
        <v>4</v>
      </c>
      <c r="B40" s="7">
        <v>18</v>
      </c>
      <c r="D40" s="5">
        <f>MONTH(_xlfn.LET(_xlpm.MonAn,IF(AND(_xlfn.ISOWEEKNUM(DATE(Année,1,1))&gt;51,B40&gt;51),Année-1,Année),_xlpm.Janv1,DATE(_xlpm.MonAn,1,1),_xlpm.Jour1,WEEKDAY(DATE(_xlpm.MonAn,1,1),2),_xlpm.Janv1+IF(_xlpm.Jour1&lt;5,(B40-1)*7,B40*7)-_xlpm.Jour1+1))</f>
        <v>4</v>
      </c>
      <c r="F40" s="4">
        <f t="shared" si="0"/>
        <v>5</v>
      </c>
    </row>
    <row r="41" spans="1:6" x14ac:dyDescent="0.25">
      <c r="A41" s="7">
        <v>4</v>
      </c>
      <c r="B41" s="7">
        <v>18</v>
      </c>
      <c r="D41" s="5">
        <f>MONTH(_xlfn.LET(_xlpm.MonAn,IF(AND(_xlfn.ISOWEEKNUM(DATE(Année,1,1))&gt;51,B41&gt;51),Année-1,Année),_xlpm.Janv1,DATE(_xlpm.MonAn,1,1),_xlpm.Jour1,WEEKDAY(DATE(_xlpm.MonAn,1,1),2),_xlpm.Janv1+IF(_xlpm.Jour1&lt;5,(B41-1)*7,B41*7)-_xlpm.Jour1+1))</f>
        <v>4</v>
      </c>
      <c r="F41" s="4">
        <f t="shared" si="0"/>
        <v>5</v>
      </c>
    </row>
    <row r="42" spans="1:6" x14ac:dyDescent="0.25">
      <c r="A42" s="7">
        <v>4</v>
      </c>
      <c r="B42" s="7">
        <v>18</v>
      </c>
      <c r="D42" s="5">
        <f>MONTH(_xlfn.LET(_xlpm.MonAn,IF(AND(_xlfn.ISOWEEKNUM(DATE(Année,1,1))&gt;51,B42&gt;51),Année-1,Année),_xlpm.Janv1,DATE(_xlpm.MonAn,1,1),_xlpm.Jour1,WEEKDAY(DATE(_xlpm.MonAn,1,1),2),_xlpm.Janv1+IF(_xlpm.Jour1&lt;5,(B42-1)*7,B42*7)-_xlpm.Jour1+1))</f>
        <v>4</v>
      </c>
      <c r="F42" s="4">
        <f t="shared" si="0"/>
        <v>5</v>
      </c>
    </row>
    <row r="43" spans="1:6" x14ac:dyDescent="0.25">
      <c r="A43" s="7">
        <v>4</v>
      </c>
      <c r="B43" s="7">
        <v>18</v>
      </c>
      <c r="D43" s="5">
        <f>MONTH(_xlfn.LET(_xlpm.MonAn,IF(AND(_xlfn.ISOWEEKNUM(DATE(Année,1,1))&gt;51,B43&gt;51),Année-1,Année),_xlpm.Janv1,DATE(_xlpm.MonAn,1,1),_xlpm.Jour1,WEEKDAY(DATE(_xlpm.MonAn,1,1),2),_xlpm.Janv1+IF(_xlpm.Jour1&lt;5,(B43-1)*7,B43*7)-_xlpm.Jour1+1))</f>
        <v>4</v>
      </c>
      <c r="F43" s="4">
        <f t="shared" si="0"/>
        <v>5</v>
      </c>
    </row>
    <row r="44" spans="1:6" x14ac:dyDescent="0.25">
      <c r="A44" s="7">
        <v>4</v>
      </c>
      <c r="B44" s="7">
        <v>18</v>
      </c>
      <c r="D44" s="5">
        <f>MONTH(_xlfn.LET(_xlpm.MonAn,IF(AND(_xlfn.ISOWEEKNUM(DATE(Année,1,1))&gt;51,B44&gt;51),Année-1,Année),_xlpm.Janv1,DATE(_xlpm.MonAn,1,1),_xlpm.Jour1,WEEKDAY(DATE(_xlpm.MonAn,1,1),2),_xlpm.Janv1+IF(_xlpm.Jour1&lt;5,(B44-1)*7,B44*7)-_xlpm.Jour1+1))</f>
        <v>4</v>
      </c>
      <c r="F44" s="4">
        <f t="shared" si="0"/>
        <v>5</v>
      </c>
    </row>
    <row r="45" spans="1:6" x14ac:dyDescent="0.25">
      <c r="A45" s="7">
        <v>4</v>
      </c>
      <c r="B45" s="7">
        <v>18</v>
      </c>
      <c r="D45" s="5">
        <f>MONTH(_xlfn.LET(_xlpm.MonAn,IF(AND(_xlfn.ISOWEEKNUM(DATE(Année,1,1))&gt;51,B45&gt;51),Année-1,Année),_xlpm.Janv1,DATE(_xlpm.MonAn,1,1),_xlpm.Jour1,WEEKDAY(DATE(_xlpm.MonAn,1,1),2),_xlpm.Janv1+IF(_xlpm.Jour1&lt;5,(B45-1)*7,B45*7)-_xlpm.Jour1+1))</f>
        <v>4</v>
      </c>
      <c r="F45" s="4">
        <f t="shared" si="0"/>
        <v>5</v>
      </c>
    </row>
    <row r="46" spans="1:6" x14ac:dyDescent="0.25">
      <c r="A46" s="7">
        <v>4</v>
      </c>
      <c r="B46" s="7">
        <v>18</v>
      </c>
      <c r="D46" s="5">
        <f>MONTH(_xlfn.LET(_xlpm.MonAn,IF(AND(_xlfn.ISOWEEKNUM(DATE(Année,1,1))&gt;51,B46&gt;51),Année-1,Année),_xlpm.Janv1,DATE(_xlpm.MonAn,1,1),_xlpm.Jour1,WEEKDAY(DATE(_xlpm.MonAn,1,1),2),_xlpm.Janv1+IF(_xlpm.Jour1&lt;5,(B46-1)*7,B46*7)-_xlpm.Jour1+1))</f>
        <v>4</v>
      </c>
      <c r="F46" s="4">
        <f t="shared" si="0"/>
        <v>5</v>
      </c>
    </row>
    <row r="47" spans="1:6" x14ac:dyDescent="0.25">
      <c r="A47" s="7">
        <v>4</v>
      </c>
      <c r="B47" s="7">
        <v>18</v>
      </c>
      <c r="D47" s="5">
        <f>MONTH(_xlfn.LET(_xlpm.MonAn,IF(AND(_xlfn.ISOWEEKNUM(DATE(Année,1,1))&gt;51,B47&gt;51),Année-1,Année),_xlpm.Janv1,DATE(_xlpm.MonAn,1,1),_xlpm.Jour1,WEEKDAY(DATE(_xlpm.MonAn,1,1),2),_xlpm.Janv1+IF(_xlpm.Jour1&lt;5,(B47-1)*7,B47*7)-_xlpm.Jour1+1))</f>
        <v>4</v>
      </c>
      <c r="F47" s="4">
        <f t="shared" si="0"/>
        <v>5</v>
      </c>
    </row>
    <row r="48" spans="1:6" x14ac:dyDescent="0.25">
      <c r="A48" s="7">
        <v>4</v>
      </c>
      <c r="B48" s="7">
        <v>18</v>
      </c>
      <c r="D48" s="5">
        <f>MONTH(_xlfn.LET(_xlpm.MonAn,IF(AND(_xlfn.ISOWEEKNUM(DATE(Année,1,1))&gt;51,B48&gt;51),Année-1,Année),_xlpm.Janv1,DATE(_xlpm.MonAn,1,1),_xlpm.Jour1,WEEKDAY(DATE(_xlpm.MonAn,1,1),2),_xlpm.Janv1+IF(_xlpm.Jour1&lt;5,(B48-1)*7,B48*7)-_xlpm.Jour1+1))</f>
        <v>4</v>
      </c>
      <c r="F48" s="4">
        <f t="shared" si="0"/>
        <v>5</v>
      </c>
    </row>
    <row r="49" spans="1:6" x14ac:dyDescent="0.25">
      <c r="A49" s="7">
        <v>4</v>
      </c>
      <c r="B49" s="7">
        <v>18</v>
      </c>
      <c r="D49" s="5">
        <f>MONTH(_xlfn.LET(_xlpm.MonAn,IF(AND(_xlfn.ISOWEEKNUM(DATE(Année,1,1))&gt;51,B49&gt;51),Année-1,Année),_xlpm.Janv1,DATE(_xlpm.MonAn,1,1),_xlpm.Jour1,WEEKDAY(DATE(_xlpm.MonAn,1,1),2),_xlpm.Janv1+IF(_xlpm.Jour1&lt;5,(B49-1)*7,B49*7)-_xlpm.Jour1+1))</f>
        <v>4</v>
      </c>
      <c r="F49" s="4">
        <f t="shared" si="0"/>
        <v>5</v>
      </c>
    </row>
    <row r="50" spans="1:6" x14ac:dyDescent="0.25">
      <c r="A50" s="7">
        <v>4</v>
      </c>
      <c r="B50" s="7">
        <v>18</v>
      </c>
      <c r="D50" s="5">
        <f>MONTH(_xlfn.LET(_xlpm.MonAn,IF(AND(_xlfn.ISOWEEKNUM(DATE(Année,1,1))&gt;51,B50&gt;51),Année-1,Année),_xlpm.Janv1,DATE(_xlpm.MonAn,1,1),_xlpm.Jour1,WEEKDAY(DATE(_xlpm.MonAn,1,1),2),_xlpm.Janv1+IF(_xlpm.Jour1&lt;5,(B50-1)*7,B50*7)-_xlpm.Jour1+1))</f>
        <v>4</v>
      </c>
      <c r="F50" s="4">
        <f t="shared" si="0"/>
        <v>5</v>
      </c>
    </row>
    <row r="51" spans="1:6" x14ac:dyDescent="0.25">
      <c r="A51" s="7">
        <v>4</v>
      </c>
      <c r="B51" s="7">
        <v>18</v>
      </c>
      <c r="D51" s="5">
        <f>MONTH(_xlfn.LET(_xlpm.MonAn,IF(AND(_xlfn.ISOWEEKNUM(DATE(Année,1,1))&gt;51,B51&gt;51),Année-1,Année),_xlpm.Janv1,DATE(_xlpm.MonAn,1,1),_xlpm.Jour1,WEEKDAY(DATE(_xlpm.MonAn,1,1),2),_xlpm.Janv1+IF(_xlpm.Jour1&lt;5,(B51-1)*7,B51*7)-_xlpm.Jour1+1))</f>
        <v>4</v>
      </c>
      <c r="F51" s="4">
        <f t="shared" si="0"/>
        <v>5</v>
      </c>
    </row>
    <row r="52" spans="1:6" x14ac:dyDescent="0.25">
      <c r="A52" s="7">
        <v>4</v>
      </c>
      <c r="B52" s="7">
        <v>18</v>
      </c>
      <c r="D52" s="5">
        <f>MONTH(_xlfn.LET(_xlpm.MonAn,IF(AND(_xlfn.ISOWEEKNUM(DATE(Année,1,1))&gt;51,B52&gt;51),Année-1,Année),_xlpm.Janv1,DATE(_xlpm.MonAn,1,1),_xlpm.Jour1,WEEKDAY(DATE(_xlpm.MonAn,1,1),2),_xlpm.Janv1+IF(_xlpm.Jour1&lt;5,(B52-1)*7,B52*7)-_xlpm.Jour1+1))</f>
        <v>4</v>
      </c>
      <c r="F52" s="4">
        <f t="shared" si="0"/>
        <v>5</v>
      </c>
    </row>
    <row r="53" spans="1:6" x14ac:dyDescent="0.25">
      <c r="A53" s="7">
        <v>4</v>
      </c>
      <c r="B53" s="7">
        <v>18</v>
      </c>
      <c r="D53" s="5">
        <f>MONTH(_xlfn.LET(_xlpm.MonAn,IF(AND(_xlfn.ISOWEEKNUM(DATE(Année,1,1))&gt;51,B53&gt;51),Année-1,Année),_xlpm.Janv1,DATE(_xlpm.MonAn,1,1),_xlpm.Jour1,WEEKDAY(DATE(_xlpm.MonAn,1,1),2),_xlpm.Janv1+IF(_xlpm.Jour1&lt;5,(B53-1)*7,B53*7)-_xlpm.Jour1+1))</f>
        <v>4</v>
      </c>
      <c r="F53" s="4">
        <f t="shared" si="0"/>
        <v>5</v>
      </c>
    </row>
    <row r="54" spans="1:6" x14ac:dyDescent="0.25">
      <c r="A54" s="7">
        <v>4</v>
      </c>
      <c r="B54" s="7">
        <v>18</v>
      </c>
      <c r="D54" s="5">
        <f>MONTH(_xlfn.LET(_xlpm.MonAn,IF(AND(_xlfn.ISOWEEKNUM(DATE(Année,1,1))&gt;51,B54&gt;51),Année-1,Année),_xlpm.Janv1,DATE(_xlpm.MonAn,1,1),_xlpm.Jour1,WEEKDAY(DATE(_xlpm.MonAn,1,1),2),_xlpm.Janv1+IF(_xlpm.Jour1&lt;5,(B54-1)*7,B54*7)-_xlpm.Jour1+1))</f>
        <v>4</v>
      </c>
      <c r="F54" s="4">
        <f t="shared" si="0"/>
        <v>5</v>
      </c>
    </row>
    <row r="55" spans="1:6" x14ac:dyDescent="0.25">
      <c r="A55" s="7">
        <v>4</v>
      </c>
      <c r="B55" s="7">
        <v>18</v>
      </c>
      <c r="D55" s="5">
        <f>MONTH(_xlfn.LET(_xlpm.MonAn,IF(AND(_xlfn.ISOWEEKNUM(DATE(Année,1,1))&gt;51,B55&gt;51),Année-1,Année),_xlpm.Janv1,DATE(_xlpm.MonAn,1,1),_xlpm.Jour1,WEEKDAY(DATE(_xlpm.MonAn,1,1),2),_xlpm.Janv1+IF(_xlpm.Jour1&lt;5,(B55-1)*7,B55*7)-_xlpm.Jour1+1))</f>
        <v>4</v>
      </c>
      <c r="F55" s="4">
        <f t="shared" si="0"/>
        <v>5</v>
      </c>
    </row>
    <row r="56" spans="1:6" x14ac:dyDescent="0.25">
      <c r="A56" s="7">
        <v>4</v>
      </c>
      <c r="B56" s="7">
        <v>18</v>
      </c>
      <c r="D56" s="5">
        <f>MONTH(_xlfn.LET(_xlpm.MonAn,IF(AND(_xlfn.ISOWEEKNUM(DATE(Année,1,1))&gt;51,B56&gt;51),Année-1,Année),_xlpm.Janv1,DATE(_xlpm.MonAn,1,1),_xlpm.Jour1,WEEKDAY(DATE(_xlpm.MonAn,1,1),2),_xlpm.Janv1+IF(_xlpm.Jour1&lt;5,(B56-1)*7,B56*7)-_xlpm.Jour1+1))</f>
        <v>4</v>
      </c>
      <c r="F56" s="4">
        <f t="shared" si="0"/>
        <v>5</v>
      </c>
    </row>
    <row r="57" spans="1:6" x14ac:dyDescent="0.25">
      <c r="A57" s="7">
        <v>4</v>
      </c>
      <c r="B57" s="7">
        <v>18</v>
      </c>
      <c r="D57" s="5">
        <f>MONTH(_xlfn.LET(_xlpm.MonAn,IF(AND(_xlfn.ISOWEEKNUM(DATE(Année,1,1))&gt;51,B57&gt;51),Année-1,Année),_xlpm.Janv1,DATE(_xlpm.MonAn,1,1),_xlpm.Jour1,WEEKDAY(DATE(_xlpm.MonAn,1,1),2),_xlpm.Janv1+IF(_xlpm.Jour1&lt;5,(B57-1)*7,B57*7)-_xlpm.Jour1+1))</f>
        <v>4</v>
      </c>
      <c r="F57" s="4">
        <f t="shared" si="0"/>
        <v>5</v>
      </c>
    </row>
    <row r="58" spans="1:6" x14ac:dyDescent="0.25">
      <c r="A58" s="7">
        <v>4</v>
      </c>
      <c r="B58" s="7">
        <v>18</v>
      </c>
      <c r="D58" s="5">
        <f>MONTH(_xlfn.LET(_xlpm.MonAn,IF(AND(_xlfn.ISOWEEKNUM(DATE(Année,1,1))&gt;51,B58&gt;51),Année-1,Année),_xlpm.Janv1,DATE(_xlpm.MonAn,1,1),_xlpm.Jour1,WEEKDAY(DATE(_xlpm.MonAn,1,1),2),_xlpm.Janv1+IF(_xlpm.Jour1&lt;5,(B58-1)*7,B58*7)-_xlpm.Jour1+1))</f>
        <v>4</v>
      </c>
      <c r="F58" s="4">
        <f t="shared" si="0"/>
        <v>5</v>
      </c>
    </row>
    <row r="59" spans="1:6" x14ac:dyDescent="0.25">
      <c r="A59" s="7">
        <v>4</v>
      </c>
      <c r="B59" s="7">
        <v>18</v>
      </c>
      <c r="D59" s="5">
        <f>MONTH(_xlfn.LET(_xlpm.MonAn,IF(AND(_xlfn.ISOWEEKNUM(DATE(Année,1,1))&gt;51,B59&gt;51),Année-1,Année),_xlpm.Janv1,DATE(_xlpm.MonAn,1,1),_xlpm.Jour1,WEEKDAY(DATE(_xlpm.MonAn,1,1),2),_xlpm.Janv1+IF(_xlpm.Jour1&lt;5,(B59-1)*7,B59*7)-_xlpm.Jour1+1))</f>
        <v>4</v>
      </c>
      <c r="F59" s="4">
        <f t="shared" si="0"/>
        <v>5</v>
      </c>
    </row>
    <row r="60" spans="1:6" x14ac:dyDescent="0.25">
      <c r="A60" s="7">
        <v>4</v>
      </c>
      <c r="B60" s="7">
        <v>18</v>
      </c>
      <c r="D60" s="5">
        <f>MONTH(_xlfn.LET(_xlpm.MonAn,IF(AND(_xlfn.ISOWEEKNUM(DATE(Année,1,1))&gt;51,B60&gt;51),Année-1,Année),_xlpm.Janv1,DATE(_xlpm.MonAn,1,1),_xlpm.Jour1,WEEKDAY(DATE(_xlpm.MonAn,1,1),2),_xlpm.Janv1+IF(_xlpm.Jour1&lt;5,(B60-1)*7,B60*7)-_xlpm.Jour1+1))</f>
        <v>4</v>
      </c>
      <c r="F60" s="4">
        <f t="shared" si="0"/>
        <v>5</v>
      </c>
    </row>
    <row r="61" spans="1:6" x14ac:dyDescent="0.25">
      <c r="A61" s="7">
        <v>4</v>
      </c>
      <c r="B61" s="7">
        <v>18</v>
      </c>
      <c r="D61" s="5">
        <f>MONTH(_xlfn.LET(_xlpm.MonAn,IF(AND(_xlfn.ISOWEEKNUM(DATE(Année,1,1))&gt;51,B61&gt;51),Année-1,Année),_xlpm.Janv1,DATE(_xlpm.MonAn,1,1),_xlpm.Jour1,WEEKDAY(DATE(_xlpm.MonAn,1,1),2),_xlpm.Janv1+IF(_xlpm.Jour1&lt;5,(B61-1)*7,B61*7)-_xlpm.Jour1+1))</f>
        <v>4</v>
      </c>
      <c r="F61" s="4">
        <f t="shared" si="0"/>
        <v>5</v>
      </c>
    </row>
    <row r="62" spans="1:6" x14ac:dyDescent="0.25">
      <c r="A62" s="7">
        <v>4</v>
      </c>
      <c r="B62" s="7">
        <v>18</v>
      </c>
      <c r="D62" s="5">
        <f>MONTH(_xlfn.LET(_xlpm.MonAn,IF(AND(_xlfn.ISOWEEKNUM(DATE(Année,1,1))&gt;51,B62&gt;51),Année-1,Année),_xlpm.Janv1,DATE(_xlpm.MonAn,1,1),_xlpm.Jour1,WEEKDAY(DATE(_xlpm.MonAn,1,1),2),_xlpm.Janv1+IF(_xlpm.Jour1&lt;5,(B62-1)*7,B62*7)-_xlpm.Jour1+1))</f>
        <v>4</v>
      </c>
      <c r="F62" s="4">
        <f t="shared" si="0"/>
        <v>5</v>
      </c>
    </row>
    <row r="63" spans="1:6" x14ac:dyDescent="0.25">
      <c r="A63" s="7">
        <v>2</v>
      </c>
      <c r="B63" s="7">
        <v>16</v>
      </c>
      <c r="D63" s="5">
        <f>MONTH(_xlfn.LET(_xlpm.MonAn,IF(AND(_xlfn.ISOWEEKNUM(DATE(Année,1,1))&gt;51,B63&gt;51),Année-1,Année),_xlpm.Janv1,DATE(_xlpm.MonAn,1,1),_xlpm.Jour1,WEEKDAY(DATE(_xlpm.MonAn,1,1),2),_xlpm.Janv1+IF(_xlpm.Jour1&lt;5,(B63-1)*7,B63*7)-_xlpm.Jour1+1))</f>
        <v>4</v>
      </c>
      <c r="F63" s="4">
        <f t="shared" si="0"/>
        <v>4</v>
      </c>
    </row>
    <row r="64" spans="1:6" x14ac:dyDescent="0.25">
      <c r="A64" s="7">
        <v>4</v>
      </c>
      <c r="B64" s="7">
        <v>18</v>
      </c>
      <c r="D64" s="5">
        <f>MONTH(_xlfn.LET(_xlpm.MonAn,IF(AND(_xlfn.ISOWEEKNUM(DATE(Année,1,1))&gt;51,B64&gt;51),Année-1,Année),_xlpm.Janv1,DATE(_xlpm.MonAn,1,1),_xlpm.Jour1,WEEKDAY(DATE(_xlpm.MonAn,1,1),2),_xlpm.Janv1+IF(_xlpm.Jour1&lt;5,(B64-1)*7,B64*7)-_xlpm.Jour1+1))</f>
        <v>4</v>
      </c>
      <c r="F64" s="4">
        <f t="shared" si="0"/>
        <v>5</v>
      </c>
    </row>
    <row r="65" spans="1:6" x14ac:dyDescent="0.25">
      <c r="A65" s="7">
        <v>4</v>
      </c>
      <c r="B65" s="7">
        <v>18</v>
      </c>
      <c r="D65" s="5">
        <f>MONTH(_xlfn.LET(_xlpm.MonAn,IF(AND(_xlfn.ISOWEEKNUM(DATE(Année,1,1))&gt;51,B65&gt;51),Année-1,Année),_xlpm.Janv1,DATE(_xlpm.MonAn,1,1),_xlpm.Jour1,WEEKDAY(DATE(_xlpm.MonAn,1,1),2),_xlpm.Janv1+IF(_xlpm.Jour1&lt;5,(B65-1)*7,B65*7)-_xlpm.Jour1+1))</f>
        <v>4</v>
      </c>
      <c r="F65" s="4">
        <f t="shared" si="0"/>
        <v>5</v>
      </c>
    </row>
    <row r="66" spans="1:6" x14ac:dyDescent="0.25">
      <c r="A66" s="7">
        <v>9</v>
      </c>
      <c r="B66" s="7">
        <v>1</v>
      </c>
      <c r="D66" s="5">
        <f>MONTH(_xlfn.LET(_xlpm.MonAn,IF(AND(_xlfn.ISOWEEKNUM(DATE(Année,1,1))&gt;51,B66&gt;51),Année-1,Année),_xlpm.Janv1,DATE(_xlpm.MonAn,1,1),_xlpm.Jour1,WEEKDAY(DATE(_xlpm.MonAn,1,1),2),_xlpm.Janv1+IF(_xlpm.Jour1&lt;5,(B66-1)*7,B66*7)-_xlpm.Jour1+1))</f>
        <v>12</v>
      </c>
      <c r="F66" s="4">
        <f t="shared" si="0"/>
        <v>1</v>
      </c>
    </row>
    <row r="67" spans="1:6" x14ac:dyDescent="0.25">
      <c r="A67" s="7">
        <v>6</v>
      </c>
      <c r="B67" s="7">
        <v>1</v>
      </c>
      <c r="D67" s="5">
        <f>MONTH(_xlfn.LET(_xlpm.MonAn,IF(AND(_xlfn.ISOWEEKNUM(DATE(Année,1,1))&gt;51,B67&gt;51),Année-1,Année),_xlpm.Janv1,DATE(_xlpm.MonAn,1,1),_xlpm.Jour1,WEEKDAY(DATE(_xlpm.MonAn,1,1),2),_xlpm.Janv1+IF(_xlpm.Jour1&lt;5,(B67-1)*7,B67*7)-_xlpm.Jour1+1))</f>
        <v>12</v>
      </c>
      <c r="F67" s="4">
        <f t="shared" si="0"/>
        <v>1</v>
      </c>
    </row>
    <row r="68" spans="1:6" x14ac:dyDescent="0.25">
      <c r="A68" s="7">
        <v>12</v>
      </c>
      <c r="B68" s="7">
        <v>1</v>
      </c>
      <c r="D68" s="5">
        <f>MONTH(_xlfn.LET(_xlpm.MonAn,IF(AND(_xlfn.ISOWEEKNUM(DATE(Année,1,1))&gt;51,B68&gt;51),Année-1,Année),_xlpm.Janv1,DATE(_xlpm.MonAn,1,1),_xlpm.Jour1,WEEKDAY(DATE(_xlpm.MonAn,1,1),2),_xlpm.Janv1+IF(_xlpm.Jour1&lt;5,(B68-1)*7,B68*7)-_xlpm.Jour1+1))</f>
        <v>12</v>
      </c>
      <c r="F68" s="4">
        <f t="shared" si="0"/>
        <v>1</v>
      </c>
    </row>
  </sheetData>
  <autoFilter ref="A5:F68" xr:uid="{00000000-0001-0000-0000-000000000000}"/>
  <mergeCells count="1"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Année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François ROUZE</cp:lastModifiedBy>
  <dcterms:created xsi:type="dcterms:W3CDTF">2015-06-05T18:17:20Z</dcterms:created>
  <dcterms:modified xsi:type="dcterms:W3CDTF">2025-05-03T09:35:09Z</dcterms:modified>
</cp:coreProperties>
</file>