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42CFA382-C82A-4C05-A8A4-95A48385D6E0}" xr6:coauthVersionLast="47" xr6:coauthVersionMax="47" xr10:uidLastSave="{00000000-0000-0000-0000-000000000000}"/>
  <bookViews>
    <workbookView xWindow="-120" yWindow="-120" windowWidth="29040" windowHeight="15840" activeTab="1" xr2:uid="{15D50CDC-7809-47A7-BC89-ECB86B26C023}"/>
  </bookViews>
  <sheets>
    <sheet name="Trâme" sheetId="1" r:id="rId1"/>
    <sheet name="Calendrier" sheetId="5" r:id="rId2"/>
    <sheet name="Résultat souhaité" sheetId="4" r:id="rId3"/>
  </sheets>
  <definedNames>
    <definedName name="_xlnm.Print_Area" localSheetId="1">Calendrier!$A$1:$AG$62</definedName>
    <definedName name="_xlnm.Print_Area" localSheetId="2">'Résultat souhaité'!$A$1:$AG$62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60" i="5" l="1" a="1"/>
  <c r="C60" i="5" s="1"/>
  <c r="C55" i="5" a="1"/>
  <c r="C55" i="5" s="1"/>
  <c r="C50" i="5" a="1"/>
  <c r="C50" i="5" s="1"/>
  <c r="C45" i="5" a="1"/>
  <c r="C45" i="5" s="1"/>
  <c r="C40" i="5" a="1"/>
  <c r="C40" i="5" s="1"/>
  <c r="C35" i="5" a="1"/>
  <c r="C35" i="5" s="1"/>
  <c r="C30" i="5" a="1"/>
  <c r="C30" i="5" s="1"/>
  <c r="C25" i="5" a="1"/>
  <c r="C25" i="5" s="1"/>
  <c r="C20" i="5" a="1"/>
  <c r="C20" i="5" s="1"/>
  <c r="C15" i="5" a="1"/>
  <c r="C15" i="5" s="1"/>
  <c r="C10" i="5" a="1"/>
  <c r="C10" i="5" s="1"/>
  <c r="C5" i="5" a="1"/>
  <c r="C5" i="5" s="1"/>
  <c r="A5" i="5"/>
  <c r="C4" i="5"/>
  <c r="D4" i="5" s="1"/>
  <c r="E4" i="5" s="1"/>
  <c r="F4" i="5" s="1"/>
  <c r="G4" i="5" s="1"/>
  <c r="H4" i="5" s="1"/>
  <c r="I4" i="5" s="1"/>
  <c r="J4" i="5" s="1"/>
  <c r="K4" i="5" s="1"/>
  <c r="L4" i="5" s="1"/>
  <c r="M4" i="5" s="1"/>
  <c r="N4" i="5" s="1"/>
  <c r="O4" i="5" s="1"/>
  <c r="P4" i="5" s="1"/>
  <c r="Q4" i="5" s="1"/>
  <c r="R4" i="5" s="1"/>
  <c r="S4" i="5" s="1"/>
  <c r="T4" i="5" s="1"/>
  <c r="U4" i="5" s="1"/>
  <c r="V4" i="5" s="1"/>
  <c r="W4" i="5" s="1"/>
  <c r="X4" i="5" s="1"/>
  <c r="Y4" i="5" s="1"/>
  <c r="Z4" i="5" s="1"/>
  <c r="AA4" i="5" s="1"/>
  <c r="AB4" i="5" s="1"/>
  <c r="AC4" i="5" s="1"/>
  <c r="AD4" i="5" s="1"/>
  <c r="AE4" i="5" s="1"/>
  <c r="AF4" i="5" s="1"/>
  <c r="AG4" i="5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<sst xmlns="http://schemas.openxmlformats.org/spreadsheetml/2006/main" count="356" uniqueCount="10">
  <si>
    <t>Lun</t>
  </si>
  <si>
    <t>Mar.</t>
  </si>
  <si>
    <t>Mer.</t>
  </si>
  <si>
    <t>Jeu.</t>
  </si>
  <si>
    <t>Ven.</t>
  </si>
  <si>
    <t>Sam.</t>
  </si>
  <si>
    <t>Dim.</t>
  </si>
  <si>
    <t>Lun.</t>
  </si>
  <si>
    <t>R</t>
  </si>
  <si>
    <t>RH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</si>
</sst>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\ d"/>
    <numFmt numFmtId="165" formatCode="mmmm"/>
    <numFmt numFmtId="166" formatCode="dd"/>
    <numFmt numFmtId="167" formatCode="h:mm;@"/>
  </numFmts>
  <fonts count="8">
    <font>
      <sz val="11"/>
      <color theme="1"/>
      <name val="Aptos Narrow"/>
      <family val="2"/>
      <scheme val="minor"/>
    </font>
    <font>
      <sz val="24"/>
      <color theme="1"/>
      <name val="Aptos Narrow"/>
      <family val="2"/>
      <scheme val="minor"/>
    </font>
    <font>
      <sz val="24"/>
      <name val="Aptos Narrow"/>
      <family val="2"/>
      <scheme val="minor"/>
    </font>
    <font>
      <sz val="22"/>
      <color theme="1"/>
      <name val="Aptos Narrow"/>
      <family val="2"/>
      <scheme val="minor"/>
    </font>
    <font>
      <sz val="16"/>
      <color theme="1"/>
      <name val="Aptos Narrow"/>
      <family val="2"/>
      <scheme val="minor"/>
    </font>
    <font>
      <sz val="24"/>
      <color theme="0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22"/>
      <color rgb="FFFF0000"/>
      <name val="Aptos Narrow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2" tint="-9.9948118533890809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3" fillId="0" borderId="0" xfId="0" applyFont="1"/>
    <xf numFmtId="164" fontId="3" fillId="6" borderId="1" xfId="0" applyNumberFormat="1" applyFont="1" applyFill="1" applyBorder="1" applyAlignment="1">
      <alignment horizontal="center" vertical="center"/>
    </xf>
    <xf numFmtId="164" fontId="3" fillId="7" borderId="1" xfId="0" applyNumberFormat="1" applyFont="1" applyFill="1" applyBorder="1" applyAlignment="1">
      <alignment horizontal="center" vertical="center"/>
    </xf>
    <xf numFmtId="164" fontId="3" fillId="5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166" fontId="1" fillId="3" borderId="1" xfId="0" applyNumberFormat="1" applyFont="1" applyFill="1" applyBorder="1" applyAlignment="1">
      <alignment horizontal="center" vertical="center"/>
    </xf>
    <xf numFmtId="167" fontId="5" fillId="3" borderId="1" xfId="0" applyNumberFormat="1" applyFont="1" applyFill="1" applyBorder="1" applyAlignment="1">
      <alignment horizontal="center" vertical="center"/>
    </xf>
    <xf numFmtId="167" fontId="1" fillId="3" borderId="1" xfId="0" applyNumberFormat="1" applyFont="1" applyFill="1" applyBorder="1" applyAlignment="1">
      <alignment horizontal="center" vertical="center"/>
    </xf>
    <xf numFmtId="0" fontId="4" fillId="0" borderId="0" xfId="0" applyFont="1"/>
    <xf numFmtId="0" fontId="6" fillId="0" borderId="0" xfId="0" applyFont="1"/>
    <xf numFmtId="164" fontId="3" fillId="0" borderId="0" xfId="0" applyNumberFormat="1" applyFont="1" applyAlignment="1">
      <alignment horizontal="center" vertical="center"/>
    </xf>
    <xf numFmtId="0" fontId="4" fillId="8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167" fontId="1" fillId="0" borderId="1" xfId="0" applyNumberFormat="1" applyFont="1" applyBorder="1" applyAlignment="1">
      <alignment horizontal="center" vertical="center"/>
    </xf>
    <xf numFmtId="167" fontId="5" fillId="0" borderId="1" xfId="0" applyNumberFormat="1" applyFont="1" applyBorder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164" fontId="3" fillId="7" borderId="3" xfId="0" applyNumberFormat="1" applyFont="1" applyFill="1" applyBorder="1" applyAlignment="1">
      <alignment horizontal="center" vertical="center"/>
    </xf>
    <xf numFmtId="164" fontId="3" fillId="6" borderId="3" xfId="0" applyNumberFormat="1" applyFont="1" applyFill="1" applyBorder="1" applyAlignment="1">
      <alignment horizontal="center" vertical="center"/>
    </xf>
    <xf numFmtId="164" fontId="3" fillId="5" borderId="3" xfId="0" applyNumberFormat="1" applyFont="1" applyFill="1" applyBorder="1" applyAlignment="1">
      <alignment horizontal="center" vertical="center"/>
    </xf>
    <xf numFmtId="0" fontId="3" fillId="0" borderId="7" xfId="0" applyFont="1" applyBorder="1"/>
    <xf numFmtId="165" fontId="3" fillId="0" borderId="8" xfId="0" applyNumberFormat="1" applyFont="1" applyBorder="1" applyAlignment="1">
      <alignment horizontal="center" vertical="center"/>
    </xf>
    <xf numFmtId="0" fontId="4" fillId="0" borderId="9" xfId="0" applyFont="1" applyBorder="1"/>
    <xf numFmtId="0" fontId="3" fillId="0" borderId="9" xfId="0" applyFont="1" applyBorder="1"/>
    <xf numFmtId="0" fontId="3" fillId="0" borderId="10" xfId="0" applyFont="1" applyBorder="1"/>
    <xf numFmtId="164" fontId="3" fillId="5" borderId="5" xfId="0" applyNumberFormat="1" applyFont="1" applyFill="1" applyBorder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165" fontId="6" fillId="0" borderId="0" xfId="0" applyNumberFormat="1" applyFont="1" applyAlignment="1">
      <alignment horizontal="center" vertical="center"/>
    </xf>
    <xf numFmtId="0" fontId="1" fillId="0" borderId="0" xfId="0" applyFont="1"/>
    <xf numFmtId="0" fontId="1" fillId="0" borderId="5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0" xfId="0" quotePrefix="1"/>
    <xf numFmtId="0" fontId="3" fillId="3" borderId="1" xfId="0" quotePrefix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5" fontId="3" fillId="0" borderId="4" xfId="0" applyNumberFormat="1" applyFont="1" applyBorder="1" applyAlignment="1">
      <alignment horizontal="center" vertical="center"/>
    </xf>
    <xf numFmtId="165" fontId="3" fillId="0" borderId="5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5" fontId="3" fillId="0" borderId="6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21A300-B8CE-46F2-84D6-352688AD1BDE}">
  <dimension ref="C1:EN14"/>
  <sheetViews>
    <sheetView workbookViewId="0">
      <selection activeCell="G14" sqref="G14"/>
    </sheetView>
  </sheetViews>
  <sheetFormatPr baseColWidth="10" defaultColWidth="11.375" defaultRowHeight="14.25"/>
  <cols>
    <col min="2" max="142" width="15.75" customWidth="1"/>
  </cols>
  <sheetData>
    <row r="1" spans="3:144" ht="35.1" customHeight="1"/>
    <row r="2" spans="3:144" s="1" customFormat="1" ht="35.1" customHeight="1"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</row>
    <row r="3" spans="3:144" s="1" customFormat="1" ht="35.1" customHeight="1"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</row>
    <row r="4" spans="3:144" s="1" customFormat="1" ht="35.1" customHeight="1">
      <c r="C4"/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</row>
    <row r="5" spans="3:144" s="1" customFormat="1" ht="35.1" customHeight="1">
      <c r="C5"/>
      <c r="D5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</row>
    <row r="6" spans="3:144" ht="35.1" customHeight="1"/>
    <row r="7" spans="3:144" ht="35.1" customHeight="1"/>
    <row r="8" spans="3:144" ht="35.1" customHeight="1">
      <c r="C8" s="8" t="s">
        <v>0</v>
      </c>
      <c r="D8" s="8" t="s">
        <v>1</v>
      </c>
      <c r="E8" s="8" t="s">
        <v>2</v>
      </c>
      <c r="F8" s="8" t="s">
        <v>3</v>
      </c>
      <c r="G8" s="8" t="s">
        <v>4</v>
      </c>
      <c r="H8" s="8" t="s">
        <v>5</v>
      </c>
      <c r="I8" s="8" t="s">
        <v>6</v>
      </c>
      <c r="J8" s="2" t="s">
        <v>7</v>
      </c>
      <c r="K8" s="2" t="s">
        <v>1</v>
      </c>
      <c r="L8" s="2" t="s">
        <v>2</v>
      </c>
      <c r="M8" s="2" t="s">
        <v>3</v>
      </c>
      <c r="N8" s="2" t="s">
        <v>4</v>
      </c>
      <c r="O8" s="2" t="s">
        <v>5</v>
      </c>
      <c r="P8" s="2" t="s">
        <v>6</v>
      </c>
      <c r="Q8" s="8" t="s">
        <v>7</v>
      </c>
      <c r="R8" s="8" t="s">
        <v>1</v>
      </c>
      <c r="S8" s="8" t="s">
        <v>2</v>
      </c>
      <c r="T8" s="8" t="s">
        <v>3</v>
      </c>
      <c r="U8" s="8" t="s">
        <v>4</v>
      </c>
      <c r="V8" s="8" t="s">
        <v>5</v>
      </c>
      <c r="W8" s="8" t="s">
        <v>6</v>
      </c>
      <c r="X8" s="2" t="s">
        <v>7</v>
      </c>
      <c r="Y8" s="2" t="s">
        <v>1</v>
      </c>
      <c r="Z8" s="2" t="s">
        <v>2</v>
      </c>
      <c r="AA8" s="2" t="s">
        <v>3</v>
      </c>
      <c r="AB8" s="2" t="s">
        <v>4</v>
      </c>
      <c r="AC8" s="2" t="s">
        <v>5</v>
      </c>
      <c r="AD8" s="2" t="s">
        <v>6</v>
      </c>
      <c r="AE8" s="8" t="s">
        <v>7</v>
      </c>
      <c r="AF8" s="8" t="s">
        <v>1</v>
      </c>
      <c r="AG8" s="8" t="s">
        <v>2</v>
      </c>
      <c r="AH8" s="8" t="s">
        <v>3</v>
      </c>
      <c r="AI8" s="8" t="s">
        <v>4</v>
      </c>
      <c r="AJ8" s="8" t="s">
        <v>5</v>
      </c>
      <c r="AK8" s="8" t="s">
        <v>6</v>
      </c>
      <c r="AL8" s="2" t="s">
        <v>7</v>
      </c>
      <c r="AM8" s="2" t="s">
        <v>1</v>
      </c>
      <c r="AN8" s="2" t="s">
        <v>2</v>
      </c>
      <c r="AO8" s="2" t="s">
        <v>3</v>
      </c>
      <c r="AP8" s="2" t="s">
        <v>4</v>
      </c>
      <c r="AQ8" s="2" t="s">
        <v>5</v>
      </c>
      <c r="AR8" s="2" t="s">
        <v>6</v>
      </c>
      <c r="AS8" s="8" t="s">
        <v>7</v>
      </c>
      <c r="AT8" s="8" t="s">
        <v>1</v>
      </c>
      <c r="AU8" s="8" t="s">
        <v>2</v>
      </c>
      <c r="AV8" s="8" t="s">
        <v>3</v>
      </c>
      <c r="AW8" s="8" t="s">
        <v>4</v>
      </c>
      <c r="AX8" s="8" t="s">
        <v>5</v>
      </c>
      <c r="AY8" s="8" t="s">
        <v>6</v>
      </c>
      <c r="AZ8" s="2" t="s">
        <v>7</v>
      </c>
      <c r="BA8" s="2" t="s">
        <v>1</v>
      </c>
      <c r="BB8" s="2" t="s">
        <v>2</v>
      </c>
      <c r="BC8" s="2" t="s">
        <v>3</v>
      </c>
      <c r="BD8" s="2" t="s">
        <v>4</v>
      </c>
      <c r="BE8" s="2" t="s">
        <v>5</v>
      </c>
      <c r="BF8" s="2" t="s">
        <v>6</v>
      </c>
      <c r="BG8" s="8" t="s">
        <v>7</v>
      </c>
      <c r="BH8" s="8" t="s">
        <v>1</v>
      </c>
      <c r="BI8" s="8" t="s">
        <v>2</v>
      </c>
      <c r="BJ8" s="8" t="s">
        <v>3</v>
      </c>
      <c r="BK8" s="8" t="s">
        <v>4</v>
      </c>
      <c r="BL8" s="8" t="s">
        <v>5</v>
      </c>
      <c r="BM8" s="8" t="s">
        <v>6</v>
      </c>
      <c r="BN8" s="2" t="s">
        <v>7</v>
      </c>
      <c r="BO8" s="2" t="s">
        <v>1</v>
      </c>
      <c r="BP8" s="2" t="s">
        <v>2</v>
      </c>
      <c r="BQ8" s="2" t="s">
        <v>3</v>
      </c>
      <c r="BR8" s="2" t="s">
        <v>4</v>
      </c>
      <c r="BS8" s="2" t="s">
        <v>5</v>
      </c>
      <c r="BT8" s="2" t="s">
        <v>6</v>
      </c>
      <c r="BU8" s="8" t="s">
        <v>7</v>
      </c>
      <c r="BV8" s="8" t="s">
        <v>1</v>
      </c>
      <c r="BW8" s="8" t="s">
        <v>2</v>
      </c>
      <c r="BX8" s="8" t="s">
        <v>3</v>
      </c>
      <c r="BY8" s="8" t="s">
        <v>4</v>
      </c>
      <c r="BZ8" s="8" t="s">
        <v>5</v>
      </c>
      <c r="CA8" s="8" t="s">
        <v>6</v>
      </c>
      <c r="CB8" s="2" t="s">
        <v>7</v>
      </c>
      <c r="CC8" s="2" t="s">
        <v>1</v>
      </c>
      <c r="CD8" s="2" t="s">
        <v>2</v>
      </c>
      <c r="CE8" s="2" t="s">
        <v>3</v>
      </c>
      <c r="CF8" s="2" t="s">
        <v>4</v>
      </c>
      <c r="CG8" s="2" t="s">
        <v>5</v>
      </c>
      <c r="CH8" s="2" t="s">
        <v>6</v>
      </c>
      <c r="CI8" s="8" t="s">
        <v>7</v>
      </c>
      <c r="CJ8" s="8" t="s">
        <v>1</v>
      </c>
      <c r="CK8" s="8" t="s">
        <v>2</v>
      </c>
      <c r="CL8" s="8" t="s">
        <v>3</v>
      </c>
      <c r="CM8" s="8" t="s">
        <v>4</v>
      </c>
      <c r="CN8" s="8" t="s">
        <v>5</v>
      </c>
      <c r="CO8" s="8" t="s">
        <v>6</v>
      </c>
      <c r="CP8" s="2" t="s">
        <v>7</v>
      </c>
      <c r="CQ8" s="2" t="s">
        <v>1</v>
      </c>
      <c r="CR8" s="2" t="s">
        <v>2</v>
      </c>
      <c r="CS8" s="2" t="s">
        <v>3</v>
      </c>
      <c r="CT8" s="2" t="s">
        <v>4</v>
      </c>
      <c r="CU8" s="2" t="s">
        <v>5</v>
      </c>
      <c r="CV8" s="2" t="s">
        <v>6</v>
      </c>
      <c r="CW8" s="8" t="s">
        <v>7</v>
      </c>
      <c r="CX8" s="8" t="s">
        <v>1</v>
      </c>
      <c r="CY8" s="8" t="s">
        <v>2</v>
      </c>
      <c r="CZ8" s="8" t="s">
        <v>3</v>
      </c>
      <c r="DA8" s="8" t="s">
        <v>4</v>
      </c>
      <c r="DB8" s="8" t="s">
        <v>5</v>
      </c>
      <c r="DC8" s="8" t="s">
        <v>6</v>
      </c>
      <c r="DD8" s="2" t="s">
        <v>7</v>
      </c>
      <c r="DE8" s="2" t="s">
        <v>1</v>
      </c>
      <c r="DF8" s="2" t="s">
        <v>2</v>
      </c>
      <c r="DG8" s="2" t="s">
        <v>3</v>
      </c>
      <c r="DH8" s="2" t="s">
        <v>4</v>
      </c>
      <c r="DI8" s="2" t="s">
        <v>5</v>
      </c>
      <c r="DJ8" s="2" t="s">
        <v>6</v>
      </c>
      <c r="DK8" s="8" t="s">
        <v>7</v>
      </c>
      <c r="DL8" s="8" t="s">
        <v>1</v>
      </c>
      <c r="DM8" s="8" t="s">
        <v>2</v>
      </c>
      <c r="DN8" s="8" t="s">
        <v>3</v>
      </c>
      <c r="DO8" s="8" t="s">
        <v>4</v>
      </c>
      <c r="DP8" s="8" t="s">
        <v>5</v>
      </c>
      <c r="DQ8" s="8" t="s">
        <v>6</v>
      </c>
      <c r="DR8" s="2" t="s">
        <v>7</v>
      </c>
      <c r="DS8" s="2" t="s">
        <v>1</v>
      </c>
      <c r="DT8" s="2" t="s">
        <v>2</v>
      </c>
      <c r="DU8" s="2" t="s">
        <v>3</v>
      </c>
      <c r="DV8" s="2" t="s">
        <v>4</v>
      </c>
      <c r="DW8" s="2" t="s">
        <v>5</v>
      </c>
      <c r="DX8" s="2" t="s">
        <v>6</v>
      </c>
      <c r="DY8" s="8" t="s">
        <v>7</v>
      </c>
      <c r="DZ8" s="8" t="s">
        <v>1</v>
      </c>
      <c r="EA8" s="8" t="s">
        <v>2</v>
      </c>
      <c r="EB8" s="8" t="s">
        <v>3</v>
      </c>
      <c r="EC8" s="8" t="s">
        <v>4</v>
      </c>
      <c r="ED8" s="8" t="s">
        <v>5</v>
      </c>
      <c r="EE8" s="8" t="s">
        <v>6</v>
      </c>
      <c r="EF8" s="2" t="s">
        <v>7</v>
      </c>
      <c r="EG8" s="2" t="s">
        <v>1</v>
      </c>
      <c r="EH8" s="2" t="s">
        <v>2</v>
      </c>
      <c r="EI8" s="2" t="s">
        <v>3</v>
      </c>
      <c r="EJ8" s="2" t="s">
        <v>4</v>
      </c>
      <c r="EK8" s="2" t="s">
        <v>5</v>
      </c>
      <c r="EL8" s="2" t="s">
        <v>6</v>
      </c>
    </row>
    <row r="9" spans="3:144" ht="35.1" customHeight="1">
      <c r="C9" s="2"/>
      <c r="D9" s="3" t="s">
        <v>8</v>
      </c>
      <c r="E9" s="4"/>
      <c r="F9" s="4"/>
      <c r="G9" s="4"/>
      <c r="H9" s="3" t="s">
        <v>8</v>
      </c>
      <c r="I9" s="5" t="s">
        <v>9</v>
      </c>
      <c r="J9" s="6" t="s">
        <v>8</v>
      </c>
      <c r="K9" s="3" t="s">
        <v>8</v>
      </c>
      <c r="L9" s="4"/>
      <c r="M9" s="4"/>
      <c r="N9" s="4"/>
      <c r="O9" s="4"/>
      <c r="P9" s="5" t="s">
        <v>9</v>
      </c>
      <c r="Q9" s="6" t="s">
        <v>8</v>
      </c>
      <c r="R9" s="4"/>
      <c r="S9" s="4"/>
      <c r="T9" s="4"/>
      <c r="U9" s="4"/>
      <c r="V9" s="3" t="s">
        <v>8</v>
      </c>
      <c r="W9" s="5" t="s">
        <v>9</v>
      </c>
      <c r="X9" s="3" t="s">
        <v>8</v>
      </c>
      <c r="Y9" s="4"/>
      <c r="Z9" s="4"/>
      <c r="AA9" s="3" t="s">
        <v>8</v>
      </c>
      <c r="AB9" s="5" t="s">
        <v>9</v>
      </c>
      <c r="AC9" s="4"/>
      <c r="AD9" s="4"/>
      <c r="AE9" s="4"/>
      <c r="AF9" s="3" t="s">
        <v>8</v>
      </c>
      <c r="AG9" s="4"/>
      <c r="AH9" s="4"/>
      <c r="AI9" s="4"/>
      <c r="AJ9" s="3" t="s">
        <v>8</v>
      </c>
      <c r="AK9" s="5" t="s">
        <v>9</v>
      </c>
      <c r="AL9" s="7"/>
      <c r="AM9" s="4"/>
      <c r="AN9" s="3" t="s">
        <v>8</v>
      </c>
      <c r="AO9" s="3" t="s">
        <v>8</v>
      </c>
      <c r="AP9" s="4"/>
      <c r="AQ9" s="4"/>
      <c r="AR9" s="5" t="s">
        <v>9</v>
      </c>
      <c r="AS9" s="6" t="s">
        <v>8</v>
      </c>
      <c r="AT9" s="4"/>
      <c r="AU9" s="4"/>
      <c r="AV9" s="4"/>
      <c r="AW9" s="4"/>
      <c r="AX9" s="3" t="s">
        <v>8</v>
      </c>
      <c r="AY9" s="5" t="s">
        <v>9</v>
      </c>
      <c r="AZ9" s="7"/>
      <c r="BA9" s="4"/>
      <c r="BB9" s="3" t="s">
        <v>8</v>
      </c>
      <c r="BC9" s="3" t="s">
        <v>8</v>
      </c>
      <c r="BD9" s="5" t="s">
        <v>9</v>
      </c>
      <c r="BE9" s="4"/>
      <c r="BF9" s="4"/>
      <c r="BG9" s="7"/>
      <c r="BH9" s="4"/>
      <c r="BI9" s="3" t="s">
        <v>8</v>
      </c>
      <c r="BJ9" s="4"/>
      <c r="BK9" s="4"/>
      <c r="BL9" s="3" t="s">
        <v>8</v>
      </c>
      <c r="BM9" s="5" t="s">
        <v>9</v>
      </c>
      <c r="BN9" s="6" t="s">
        <v>8</v>
      </c>
      <c r="BO9" s="3" t="s">
        <v>8</v>
      </c>
      <c r="BP9" s="4"/>
      <c r="BQ9" s="4"/>
      <c r="BR9" s="4"/>
      <c r="BS9" s="4"/>
      <c r="BT9" s="5" t="s">
        <v>9</v>
      </c>
      <c r="BU9" s="7"/>
      <c r="BV9" s="4"/>
      <c r="BW9" s="4"/>
      <c r="BX9" s="4"/>
      <c r="BY9" s="3" t="s">
        <v>8</v>
      </c>
      <c r="BZ9" s="3" t="s">
        <v>8</v>
      </c>
      <c r="CA9" s="5" t="s">
        <v>9</v>
      </c>
      <c r="CB9" s="7"/>
      <c r="CC9" s="4"/>
      <c r="CD9" s="3" t="s">
        <v>8</v>
      </c>
      <c r="CE9" s="3" t="s">
        <v>8</v>
      </c>
      <c r="CF9" s="5" t="s">
        <v>9</v>
      </c>
      <c r="CG9" s="4"/>
      <c r="CH9" s="4"/>
      <c r="CI9" s="7"/>
      <c r="CJ9" s="3" t="s">
        <v>8</v>
      </c>
      <c r="CK9" s="4"/>
      <c r="CL9" s="4"/>
      <c r="CM9" s="4"/>
      <c r="CN9" s="3" t="s">
        <v>8</v>
      </c>
      <c r="CO9" s="5" t="s">
        <v>9</v>
      </c>
      <c r="CP9" s="6" t="s">
        <v>8</v>
      </c>
      <c r="CQ9" s="3" t="s">
        <v>8</v>
      </c>
      <c r="CR9" s="4"/>
      <c r="CS9" s="4"/>
      <c r="CT9" s="4"/>
      <c r="CU9" s="4"/>
      <c r="CV9" s="5" t="s">
        <v>9</v>
      </c>
      <c r="CW9" s="3" t="s">
        <v>8</v>
      </c>
      <c r="CX9" s="4"/>
      <c r="CY9" s="4"/>
      <c r="CZ9" s="4"/>
      <c r="DA9" s="4"/>
      <c r="DB9" s="3" t="s">
        <v>8</v>
      </c>
      <c r="DC9" s="5" t="s">
        <v>9</v>
      </c>
      <c r="DD9" s="7"/>
      <c r="DE9" s="4"/>
      <c r="DF9" s="3" t="s">
        <v>8</v>
      </c>
      <c r="DG9" s="3" t="s">
        <v>8</v>
      </c>
      <c r="DH9" s="5" t="s">
        <v>9</v>
      </c>
      <c r="DI9" s="4"/>
      <c r="DJ9" s="4"/>
      <c r="DK9" s="7"/>
      <c r="DL9" s="3" t="s">
        <v>8</v>
      </c>
      <c r="DM9" s="4"/>
      <c r="DN9" s="4"/>
      <c r="DO9" s="4"/>
      <c r="DP9" s="3" t="s">
        <v>8</v>
      </c>
      <c r="DQ9" s="5" t="s">
        <v>9</v>
      </c>
      <c r="DR9" s="7"/>
      <c r="DS9" s="4"/>
      <c r="DT9" s="6" t="s">
        <v>8</v>
      </c>
      <c r="DU9" s="3" t="s">
        <v>8</v>
      </c>
      <c r="DV9" s="4"/>
      <c r="DW9" s="4"/>
      <c r="DX9" s="5" t="s">
        <v>9</v>
      </c>
      <c r="DY9" s="7"/>
      <c r="DZ9" s="4"/>
      <c r="EA9" s="4"/>
      <c r="EB9" s="4"/>
      <c r="EC9" s="3" t="s">
        <v>8</v>
      </c>
      <c r="ED9" s="3" t="s">
        <v>8</v>
      </c>
      <c r="EE9" s="5" t="s">
        <v>9</v>
      </c>
      <c r="EF9" s="7"/>
      <c r="EG9" s="4"/>
      <c r="EH9" s="3" t="s">
        <v>8</v>
      </c>
      <c r="EI9" s="3" t="s">
        <v>8</v>
      </c>
      <c r="EJ9" s="5" t="s">
        <v>9</v>
      </c>
      <c r="EK9" s="4"/>
      <c r="EL9" s="4"/>
    </row>
    <row r="10" spans="3:144" ht="35.1" customHeight="1">
      <c r="C10" s="2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22"/>
      <c r="AF10" s="22"/>
      <c r="AG10" s="22"/>
      <c r="AH10" s="22"/>
      <c r="AI10" s="22"/>
      <c r="AJ10" s="22"/>
      <c r="AK10" s="22"/>
      <c r="AL10" s="22"/>
      <c r="AM10" s="22"/>
      <c r="AN10" s="22"/>
      <c r="AO10" s="22"/>
      <c r="AP10" s="22"/>
      <c r="AQ10" s="22"/>
      <c r="AR10" s="22"/>
      <c r="AS10" s="22"/>
      <c r="AT10" s="22"/>
      <c r="AU10" s="22"/>
      <c r="AV10" s="22"/>
      <c r="AW10" s="22"/>
      <c r="AX10" s="22"/>
      <c r="AY10" s="22"/>
      <c r="AZ10" s="22"/>
      <c r="BA10" s="22"/>
      <c r="BB10" s="22"/>
      <c r="BC10" s="22"/>
      <c r="BD10" s="22"/>
      <c r="BE10" s="22"/>
      <c r="BF10" s="22"/>
      <c r="BG10" s="22"/>
      <c r="BH10" s="22"/>
      <c r="BI10" s="22"/>
      <c r="BJ10" s="22"/>
      <c r="BK10" s="22"/>
      <c r="BL10" s="22"/>
      <c r="BM10" s="22"/>
      <c r="BN10" s="22"/>
      <c r="BO10" s="22"/>
      <c r="BP10" s="22"/>
      <c r="BQ10" s="22"/>
      <c r="BR10" s="22"/>
      <c r="BS10" s="22"/>
      <c r="BT10" s="22"/>
      <c r="BU10" s="22"/>
      <c r="BV10" s="22"/>
      <c r="BW10" s="22"/>
      <c r="BX10" s="22"/>
      <c r="BY10" s="22"/>
      <c r="BZ10" s="22"/>
      <c r="CA10" s="22"/>
      <c r="CB10" s="22"/>
      <c r="CC10" s="22"/>
      <c r="CD10" s="22"/>
      <c r="CE10" s="22"/>
      <c r="CF10" s="22"/>
      <c r="CG10" s="22"/>
      <c r="CH10" s="22"/>
      <c r="CI10" s="22"/>
      <c r="CJ10" s="22"/>
      <c r="CK10" s="22"/>
      <c r="CL10" s="22"/>
      <c r="CM10" s="22"/>
      <c r="CN10" s="22"/>
      <c r="CO10" s="22"/>
      <c r="CP10" s="22"/>
      <c r="CQ10" s="22"/>
      <c r="CR10" s="22"/>
      <c r="CS10" s="22"/>
      <c r="CT10" s="22"/>
      <c r="CU10" s="22"/>
      <c r="CV10" s="22"/>
      <c r="CW10" s="22"/>
      <c r="CX10" s="22"/>
      <c r="CY10" s="22"/>
      <c r="CZ10" s="22"/>
      <c r="DA10" s="22"/>
      <c r="DB10" s="22"/>
      <c r="DC10" s="22"/>
      <c r="DD10" s="22"/>
      <c r="DE10" s="22"/>
      <c r="DF10" s="22"/>
      <c r="DG10" s="22"/>
      <c r="DH10" s="22"/>
      <c r="DI10" s="22"/>
      <c r="DJ10" s="22"/>
      <c r="DK10" s="22"/>
      <c r="DL10" s="22"/>
      <c r="DM10" s="22"/>
      <c r="DN10" s="22"/>
      <c r="DO10" s="22"/>
      <c r="DP10" s="22"/>
      <c r="DQ10" s="22"/>
      <c r="DR10" s="22"/>
      <c r="DS10" s="22"/>
      <c r="DT10" s="22"/>
      <c r="DU10" s="22"/>
      <c r="DV10" s="22"/>
      <c r="DW10" s="22"/>
      <c r="DX10" s="22"/>
      <c r="DY10" s="22"/>
      <c r="DZ10" s="22"/>
      <c r="EA10" s="22"/>
      <c r="EB10" s="22"/>
      <c r="EC10" s="22"/>
      <c r="ED10" s="22"/>
      <c r="EE10" s="22"/>
      <c r="EF10" s="22"/>
      <c r="EG10" s="22"/>
      <c r="EH10" s="22"/>
      <c r="EI10" s="22"/>
      <c r="EJ10" s="22"/>
      <c r="EK10" s="22"/>
      <c r="EL10" s="22"/>
    </row>
    <row r="11" spans="3:144" ht="35.1" customHeight="1">
      <c r="C11" s="1"/>
      <c r="D11" s="1"/>
      <c r="E11" s="1"/>
      <c r="F11" s="40">
        <v>1</v>
      </c>
      <c r="G11" s="1"/>
      <c r="H11" s="1"/>
      <c r="I11" s="1"/>
      <c r="J11" s="1"/>
      <c r="K11" s="1"/>
      <c r="L11" s="1"/>
      <c r="M11" s="40">
        <v>2</v>
      </c>
      <c r="N11" s="1"/>
      <c r="O11" s="1"/>
      <c r="P11" s="1"/>
      <c r="Q11" s="1"/>
      <c r="R11" s="1"/>
      <c r="S11" s="1"/>
      <c r="T11" s="40">
        <v>3</v>
      </c>
      <c r="U11" s="1"/>
      <c r="V11" s="1"/>
      <c r="W11" s="1"/>
      <c r="X11" s="1"/>
      <c r="Y11" s="1"/>
      <c r="Z11" s="1"/>
      <c r="AA11" s="40">
        <v>4</v>
      </c>
      <c r="AB11" s="1"/>
      <c r="AC11" s="1"/>
      <c r="AD11" s="1"/>
      <c r="AE11" s="1"/>
      <c r="AF11" s="1"/>
      <c r="AG11" s="1"/>
      <c r="AH11" s="40">
        <v>5</v>
      </c>
      <c r="AI11" s="1"/>
      <c r="AJ11" s="1"/>
      <c r="AK11" s="1"/>
      <c r="AL11" s="1"/>
      <c r="AM11" s="1"/>
      <c r="AN11" s="1"/>
      <c r="AO11" s="40">
        <v>6</v>
      </c>
      <c r="AP11" s="1"/>
      <c r="AQ11" s="1"/>
      <c r="AR11" s="1"/>
      <c r="AS11" s="1"/>
      <c r="AT11" s="1"/>
      <c r="AU11" s="1"/>
      <c r="AV11" s="40">
        <v>7</v>
      </c>
      <c r="AW11" s="1"/>
      <c r="AX11" s="1"/>
      <c r="AY11" s="1"/>
      <c r="AZ11" s="1"/>
      <c r="BA11" s="1"/>
      <c r="BB11" s="1"/>
      <c r="BC11" s="40">
        <v>8</v>
      </c>
      <c r="BD11" s="1"/>
      <c r="BE11" s="1"/>
      <c r="BF11" s="1"/>
      <c r="BG11" s="1"/>
      <c r="BH11" s="1"/>
      <c r="BI11" s="1"/>
      <c r="BJ11" s="40">
        <v>9</v>
      </c>
      <c r="BK11" s="1"/>
      <c r="BL11" s="1"/>
      <c r="BM11" s="1"/>
      <c r="BN11" s="1"/>
      <c r="BO11" s="1"/>
      <c r="BP11" s="1"/>
      <c r="BQ11" s="40">
        <v>10</v>
      </c>
      <c r="BR11" s="1"/>
      <c r="BS11" s="1"/>
      <c r="BT11" s="1"/>
      <c r="BU11" s="1"/>
      <c r="BV11" s="1"/>
      <c r="BW11" s="1"/>
      <c r="BX11" s="40">
        <v>11</v>
      </c>
      <c r="BY11" s="1"/>
      <c r="BZ11" s="1"/>
      <c r="CA11" s="1"/>
      <c r="CB11" s="1"/>
      <c r="CC11" s="1"/>
      <c r="CD11" s="1"/>
      <c r="CE11" s="40">
        <v>12</v>
      </c>
      <c r="CF11" s="1"/>
      <c r="CG11" s="1"/>
      <c r="CH11" s="1"/>
      <c r="CI11" s="1"/>
      <c r="CJ11" s="1"/>
      <c r="CK11" s="1"/>
      <c r="CL11" s="40">
        <v>13</v>
      </c>
      <c r="CM11" s="1"/>
      <c r="CN11" s="1"/>
      <c r="CO11" s="1"/>
      <c r="CP11" s="1"/>
      <c r="CQ11" s="1"/>
      <c r="CR11" s="1"/>
      <c r="CS11" s="40">
        <v>14</v>
      </c>
      <c r="CT11" s="1"/>
      <c r="CU11" s="1"/>
      <c r="CV11" s="1"/>
      <c r="CW11" s="1"/>
      <c r="CX11" s="1"/>
      <c r="CY11" s="1"/>
      <c r="CZ11" s="40">
        <v>15</v>
      </c>
      <c r="DA11" s="1"/>
      <c r="DB11" s="1"/>
      <c r="DC11" s="1"/>
      <c r="DD11" s="1"/>
      <c r="DE11" s="1"/>
      <c r="DF11" s="1"/>
      <c r="DG11" s="40">
        <v>16</v>
      </c>
      <c r="DH11" s="1"/>
      <c r="DI11" s="1"/>
      <c r="DJ11" s="1"/>
      <c r="DK11" s="1"/>
      <c r="DL11" s="1"/>
      <c r="DM11" s="1"/>
      <c r="DN11" s="40">
        <v>17</v>
      </c>
      <c r="DO11" s="1"/>
      <c r="DP11" s="1"/>
      <c r="DQ11" s="1"/>
      <c r="DR11" s="1"/>
      <c r="DS11" s="1"/>
      <c r="DT11" s="1"/>
      <c r="DU11" s="40">
        <v>18</v>
      </c>
      <c r="DV11" s="1"/>
      <c r="DW11" s="1"/>
      <c r="DX11" s="1"/>
      <c r="DY11" s="1"/>
      <c r="DZ11" s="1"/>
      <c r="EA11" s="1"/>
      <c r="EB11" s="40">
        <v>19</v>
      </c>
      <c r="EC11" s="1"/>
      <c r="ED11" s="1"/>
      <c r="EE11" s="1"/>
      <c r="EF11" s="1"/>
      <c r="EG11" s="1"/>
      <c r="EH11" s="1"/>
      <c r="EI11" s="40">
        <v>20</v>
      </c>
      <c r="EJ11" s="1"/>
      <c r="EK11" s="1"/>
      <c r="EL11" s="1"/>
    </row>
    <row r="12" spans="3:144" ht="35.1" customHeight="1"/>
    <row r="13" spans="3:144" ht="35.1" customHeight="1"/>
    <row r="14" spans="3:144" ht="35.1" customHeight="1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C71FC0-1566-4285-B190-18D5DEFD7BC2}">
  <sheetPr>
    <pageSetUpPr fitToPage="1"/>
  </sheetPr>
  <dimension ref="A2:AG85"/>
  <sheetViews>
    <sheetView showZeros="0" tabSelected="1" zoomScale="55" zoomScaleNormal="55" workbookViewId="0">
      <selection activeCell="C10" sqref="C10"/>
    </sheetView>
  </sheetViews>
  <sheetFormatPr baseColWidth="10" defaultColWidth="11.375" defaultRowHeight="14.25"/>
  <cols>
    <col min="1" max="1" width="20.625" bestFit="1" customWidth="1"/>
    <col min="2" max="33" width="15.75" customWidth="1"/>
    <col min="34" max="135" width="11.375" customWidth="1"/>
  </cols>
  <sheetData>
    <row r="2" spans="1:33" ht="35.1" customHeight="1">
      <c r="A2" s="51">
        <v>2026</v>
      </c>
      <c r="E2" s="42"/>
      <c r="I2" s="42"/>
      <c r="Q2" s="49"/>
      <c r="R2" s="50"/>
    </row>
    <row r="3" spans="1:33" ht="24.95" customHeight="1"/>
    <row r="4" spans="1:33" s="9" customFormat="1" ht="35.1" customHeight="1">
      <c r="C4" s="10">
        <f>DATE(A2,1,1)</f>
        <v>46023</v>
      </c>
      <c r="D4" s="11">
        <f>C4+1</f>
        <v>46024</v>
      </c>
      <c r="E4" s="11">
        <f t="shared" ref="E4:AG4" si="0">D4+1</f>
        <v>46025</v>
      </c>
      <c r="F4" s="11">
        <f t="shared" si="0"/>
        <v>46026</v>
      </c>
      <c r="G4" s="11">
        <f t="shared" si="0"/>
        <v>46027</v>
      </c>
      <c r="H4" s="12">
        <f t="shared" si="0"/>
        <v>46028</v>
      </c>
      <c r="I4" s="12">
        <f t="shared" si="0"/>
        <v>46029</v>
      </c>
      <c r="J4" s="12">
        <f t="shared" si="0"/>
        <v>46030</v>
      </c>
      <c r="K4" s="12">
        <f t="shared" si="0"/>
        <v>46031</v>
      </c>
      <c r="L4" s="12">
        <f t="shared" si="0"/>
        <v>46032</v>
      </c>
      <c r="M4" s="12">
        <f t="shared" si="0"/>
        <v>46033</v>
      </c>
      <c r="N4" s="12">
        <f t="shared" si="0"/>
        <v>46034</v>
      </c>
      <c r="O4" s="12">
        <f t="shared" si="0"/>
        <v>46035</v>
      </c>
      <c r="P4" s="12">
        <f t="shared" si="0"/>
        <v>46036</v>
      </c>
      <c r="Q4" s="12">
        <f t="shared" si="0"/>
        <v>46037</v>
      </c>
      <c r="R4" s="12">
        <f t="shared" si="0"/>
        <v>46038</v>
      </c>
      <c r="S4" s="12">
        <f t="shared" si="0"/>
        <v>46039</v>
      </c>
      <c r="T4" s="12">
        <f t="shared" si="0"/>
        <v>46040</v>
      </c>
      <c r="U4" s="12">
        <f t="shared" si="0"/>
        <v>46041</v>
      </c>
      <c r="V4" s="12">
        <f t="shared" si="0"/>
        <v>46042</v>
      </c>
      <c r="W4" s="12">
        <f t="shared" si="0"/>
        <v>46043</v>
      </c>
      <c r="X4" s="12">
        <f t="shared" si="0"/>
        <v>46044</v>
      </c>
      <c r="Y4" s="12">
        <f t="shared" si="0"/>
        <v>46045</v>
      </c>
      <c r="Z4" s="12">
        <f t="shared" si="0"/>
        <v>46046</v>
      </c>
      <c r="AA4" s="12">
        <f t="shared" si="0"/>
        <v>46047</v>
      </c>
      <c r="AB4" s="12">
        <f t="shared" si="0"/>
        <v>46048</v>
      </c>
      <c r="AC4" s="12">
        <f t="shared" si="0"/>
        <v>46049</v>
      </c>
      <c r="AD4" s="12">
        <f t="shared" si="0"/>
        <v>46050</v>
      </c>
      <c r="AE4" s="12">
        <f t="shared" si="0"/>
        <v>46051</v>
      </c>
      <c r="AF4" s="12">
        <f t="shared" si="0"/>
        <v>46052</v>
      </c>
      <c r="AG4" s="12">
        <f t="shared" si="0"/>
        <v>46053</v>
      </c>
    </row>
    <row r="5" spans="1:33" s="9" customFormat="1" ht="35.1" customHeight="1">
      <c r="A5" s="45">
        <f>C4</f>
        <v>46023</v>
      </c>
      <c r="B5" s="13"/>
      <c r="C5" s="43" cm="1">
        <f t="array" ref="C5:AG5">_xlfn.LET(_xlpm.nbj,EOMONTH(C4,0)-C4+1,INDEX(Trâme!$C$9:$EL$9,1,MOD(WEEKDAY($C$4,3)+C4-C$4+14+_xlfn.SEQUENCE(,_xlpm.nbj),140)))</f>
        <v>0</v>
      </c>
      <c r="D5" s="14">
        <v>0</v>
      </c>
      <c r="E5" s="14" t="str">
        <v>R</v>
      </c>
      <c r="F5" s="14" t="str">
        <v>RH</v>
      </c>
      <c r="G5" s="14" t="str">
        <v>R</v>
      </c>
      <c r="H5" s="14">
        <v>0</v>
      </c>
      <c r="I5" s="14">
        <v>0</v>
      </c>
      <c r="J5" s="14" t="str">
        <v>R</v>
      </c>
      <c r="K5" s="14" t="str">
        <v>RH</v>
      </c>
      <c r="L5" s="14">
        <v>0</v>
      </c>
      <c r="M5" s="14">
        <v>0</v>
      </c>
      <c r="N5" s="14">
        <v>0</v>
      </c>
      <c r="O5" s="14" t="str">
        <v>R</v>
      </c>
      <c r="P5" s="14">
        <v>0</v>
      </c>
      <c r="Q5" s="14">
        <v>0</v>
      </c>
      <c r="R5" s="14">
        <v>0</v>
      </c>
      <c r="S5" s="14" t="str">
        <v>R</v>
      </c>
      <c r="T5" s="14" t="str">
        <v>RH</v>
      </c>
      <c r="U5" s="14">
        <v>0</v>
      </c>
      <c r="V5" s="14">
        <v>0</v>
      </c>
      <c r="W5" s="14" t="str">
        <v>R</v>
      </c>
      <c r="X5" s="14" t="str">
        <v>R</v>
      </c>
      <c r="Y5" s="14">
        <v>0</v>
      </c>
      <c r="Z5" s="14">
        <v>0</v>
      </c>
      <c r="AA5" s="14" t="str">
        <v>RH</v>
      </c>
      <c r="AB5" s="14" t="str">
        <v>R</v>
      </c>
      <c r="AC5" s="14">
        <v>0</v>
      </c>
      <c r="AD5" s="14">
        <v>0</v>
      </c>
      <c r="AE5" s="14">
        <v>0</v>
      </c>
      <c r="AF5" s="14">
        <v>0</v>
      </c>
      <c r="AG5" s="14" t="str">
        <v>R</v>
      </c>
    </row>
    <row r="6" spans="1:33" s="9" customFormat="1" ht="35.1" customHeight="1">
      <c r="A6" s="46"/>
      <c r="B6" s="13"/>
      <c r="C6" s="16"/>
      <c r="D6" s="16"/>
      <c r="E6" s="17"/>
      <c r="F6" s="17"/>
      <c r="G6" s="17"/>
      <c r="H6" s="17"/>
      <c r="I6" s="17"/>
      <c r="J6" s="16"/>
      <c r="K6" s="16"/>
      <c r="L6" s="16"/>
      <c r="M6" s="16"/>
      <c r="N6" s="17"/>
      <c r="O6" s="16"/>
      <c r="P6" s="16"/>
      <c r="Q6" s="16"/>
      <c r="R6" s="17"/>
      <c r="S6" s="17"/>
      <c r="T6" s="16"/>
      <c r="U6" s="17"/>
      <c r="V6" s="16"/>
      <c r="W6" s="17"/>
      <c r="X6" s="16"/>
      <c r="Y6" s="17"/>
      <c r="Z6" s="16"/>
      <c r="AA6" s="16"/>
      <c r="AB6" s="17"/>
      <c r="AC6" s="16"/>
      <c r="AD6" s="16"/>
      <c r="AE6" s="16"/>
      <c r="AF6" s="16"/>
      <c r="AG6" s="17"/>
    </row>
    <row r="7" spans="1:33" s="9" customFormat="1" ht="35.1" customHeight="1"/>
    <row r="8" spans="1:33" ht="24.95" customHeight="1">
      <c r="A8" s="18"/>
      <c r="B8" s="19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</row>
    <row r="9" spans="1:33" s="9" customFormat="1" ht="35.1" customHeight="1">
      <c r="C9" s="12">
        <v>46054</v>
      </c>
      <c r="D9" s="12">
        <v>46055</v>
      </c>
      <c r="E9" s="12">
        <v>46056</v>
      </c>
      <c r="F9" s="12">
        <v>46057</v>
      </c>
      <c r="G9" s="12">
        <v>46058</v>
      </c>
      <c r="H9" s="12">
        <v>46059</v>
      </c>
      <c r="I9" s="11">
        <v>46060</v>
      </c>
      <c r="J9" s="11">
        <v>46061</v>
      </c>
      <c r="K9" s="11">
        <v>46062</v>
      </c>
      <c r="L9" s="11">
        <v>46063</v>
      </c>
      <c r="M9" s="11">
        <v>46064</v>
      </c>
      <c r="N9" s="11">
        <v>46065</v>
      </c>
      <c r="O9" s="11">
        <v>46066</v>
      </c>
      <c r="P9" s="11">
        <v>46067</v>
      </c>
      <c r="Q9" s="11">
        <v>46068</v>
      </c>
      <c r="R9" s="11">
        <v>46069</v>
      </c>
      <c r="S9" s="11">
        <v>46070</v>
      </c>
      <c r="T9" s="11">
        <v>46071</v>
      </c>
      <c r="U9" s="11">
        <v>46072</v>
      </c>
      <c r="V9" s="11">
        <v>46073</v>
      </c>
      <c r="W9" s="11">
        <v>46074</v>
      </c>
      <c r="X9" s="11">
        <v>46075</v>
      </c>
      <c r="Y9" s="12">
        <v>46076</v>
      </c>
      <c r="Z9" s="12">
        <v>46077</v>
      </c>
      <c r="AA9" s="12">
        <v>46078</v>
      </c>
      <c r="AB9" s="12">
        <v>46079</v>
      </c>
      <c r="AC9" s="12">
        <v>46080</v>
      </c>
      <c r="AD9" s="12">
        <v>46081</v>
      </c>
      <c r="AE9" s="20"/>
    </row>
    <row r="10" spans="1:33" s="9" customFormat="1" ht="35.1" customHeight="1">
      <c r="A10" s="45">
        <v>44958</v>
      </c>
      <c r="B10" s="13"/>
      <c r="C10" s="43" t="str" cm="1">
        <f t="array" ref="C10:AD10">_xlfn.LET(_xlpm.nbj,EOMONTH(C9,0)-C9+1,INDEX(Trâme!$C$9:$EL$9,1,MOD(WEEKDAY($C$4,3)+C9-C$4+14+_xlfn.SEQUENCE(,_xlpm.nbj),140)))</f>
        <v>RH</v>
      </c>
      <c r="D10" s="15">
        <v>0</v>
      </c>
      <c r="E10" s="15">
        <v>0</v>
      </c>
      <c r="F10" s="15" t="str">
        <v>R</v>
      </c>
      <c r="G10" s="15" t="str">
        <v>R</v>
      </c>
      <c r="H10" s="15" t="str">
        <v>RH</v>
      </c>
      <c r="I10" s="15">
        <v>0</v>
      </c>
      <c r="J10" s="15">
        <v>0</v>
      </c>
      <c r="K10" s="15">
        <v>0</v>
      </c>
      <c r="L10" s="15">
        <v>0</v>
      </c>
      <c r="M10" s="15" t="str">
        <v>R</v>
      </c>
      <c r="N10" s="15">
        <v>0</v>
      </c>
      <c r="O10" s="15">
        <v>0</v>
      </c>
      <c r="P10" s="15" t="str">
        <v>R</v>
      </c>
      <c r="Q10" s="15" t="str">
        <v>RH</v>
      </c>
      <c r="R10" s="15" t="str">
        <v>R</v>
      </c>
      <c r="S10" s="15" t="str">
        <v>R</v>
      </c>
      <c r="T10" s="15">
        <v>0</v>
      </c>
      <c r="U10" s="15">
        <v>0</v>
      </c>
      <c r="V10" s="15">
        <v>0</v>
      </c>
      <c r="W10" s="15">
        <v>0</v>
      </c>
      <c r="X10" s="15" t="str">
        <v>RH</v>
      </c>
      <c r="Y10" s="15">
        <v>0</v>
      </c>
      <c r="Z10" s="15">
        <v>0</v>
      </c>
      <c r="AA10" s="15">
        <v>0</v>
      </c>
      <c r="AB10" s="15">
        <v>0</v>
      </c>
      <c r="AC10" s="15" t="str">
        <v>R</v>
      </c>
      <c r="AD10" s="15" t="str">
        <v>R</v>
      </c>
      <c r="AE10" s="44"/>
    </row>
    <row r="11" spans="1:33" s="9" customFormat="1" ht="35.1" customHeight="1">
      <c r="A11" s="46"/>
      <c r="B11" s="13"/>
      <c r="C11" s="17"/>
      <c r="D11" s="17"/>
      <c r="E11" s="17"/>
      <c r="F11" s="17"/>
      <c r="G11" s="16"/>
      <c r="H11" s="16"/>
      <c r="I11" s="16"/>
      <c r="J11" s="16"/>
      <c r="K11" s="17"/>
      <c r="L11" s="16"/>
      <c r="M11" s="16"/>
      <c r="N11" s="16"/>
      <c r="O11" s="17"/>
      <c r="P11" s="17"/>
      <c r="Q11" s="16"/>
      <c r="R11" s="17"/>
      <c r="S11" s="16"/>
      <c r="T11" s="17"/>
      <c r="U11" s="16"/>
      <c r="V11" s="17"/>
      <c r="W11" s="16"/>
      <c r="X11" s="16"/>
      <c r="Y11" s="17"/>
      <c r="Z11" s="16"/>
      <c r="AA11" s="16"/>
      <c r="AB11" s="16"/>
      <c r="AC11" s="16"/>
      <c r="AD11" s="17"/>
      <c r="AE11" s="44"/>
    </row>
    <row r="12" spans="1:33" s="9" customFormat="1" ht="35.1" customHeight="1"/>
    <row r="13" spans="1:33" ht="24.95" customHeight="1">
      <c r="A13" s="18"/>
      <c r="B13" s="19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s="9" customFormat="1" ht="35.1" customHeight="1">
      <c r="C14" s="12">
        <v>46082</v>
      </c>
      <c r="D14" s="12">
        <v>46083</v>
      </c>
      <c r="E14" s="12">
        <v>46084</v>
      </c>
      <c r="F14" s="12">
        <v>46085</v>
      </c>
      <c r="G14" s="12">
        <v>46086</v>
      </c>
      <c r="H14" s="12">
        <v>46087</v>
      </c>
      <c r="I14" s="12">
        <v>46088</v>
      </c>
      <c r="J14" s="12">
        <v>46089</v>
      </c>
      <c r="K14" s="12">
        <v>46090</v>
      </c>
      <c r="L14" s="12">
        <v>46091</v>
      </c>
      <c r="M14" s="12">
        <v>46092</v>
      </c>
      <c r="N14" s="12">
        <v>46093</v>
      </c>
      <c r="O14" s="12">
        <v>46094</v>
      </c>
      <c r="P14" s="12">
        <v>46095</v>
      </c>
      <c r="Q14" s="12">
        <v>46096</v>
      </c>
      <c r="R14" s="12">
        <v>46097</v>
      </c>
      <c r="S14" s="12">
        <v>46098</v>
      </c>
      <c r="T14" s="12">
        <v>46099</v>
      </c>
      <c r="U14" s="12">
        <v>46100</v>
      </c>
      <c r="V14" s="12">
        <v>46101</v>
      </c>
      <c r="W14" s="12">
        <v>46102</v>
      </c>
      <c r="X14" s="12">
        <v>46103</v>
      </c>
      <c r="Y14" s="12">
        <v>46104</v>
      </c>
      <c r="Z14" s="12">
        <v>46105</v>
      </c>
      <c r="AA14" s="12">
        <v>46106</v>
      </c>
      <c r="AB14" s="12">
        <v>46107</v>
      </c>
      <c r="AC14" s="12">
        <v>46108</v>
      </c>
      <c r="AD14" s="12">
        <v>46109</v>
      </c>
      <c r="AE14" s="12">
        <v>46110</v>
      </c>
      <c r="AF14" s="12">
        <v>46111</v>
      </c>
      <c r="AG14" s="12">
        <v>46112</v>
      </c>
    </row>
    <row r="15" spans="1:33" s="9" customFormat="1" ht="35.1" customHeight="1">
      <c r="A15" s="45">
        <v>44986</v>
      </c>
      <c r="B15" s="13"/>
      <c r="C15" s="43" t="str" cm="1">
        <f t="array" ref="C15:AG15">_xlfn.LET(_xlpm.nbj,EOMONTH(C14,0)-C14+1,INDEX(Trâme!$C$9:$EL$9,1,MOD(WEEKDAY($C$4,3)+C14-C$4+14+_xlfn.SEQUENCE(,_xlpm.nbj),140)))</f>
        <v>RH</v>
      </c>
      <c r="D15" s="15">
        <v>0</v>
      </c>
      <c r="E15" s="15">
        <v>0</v>
      </c>
      <c r="F15" s="15" t="str">
        <v>R</v>
      </c>
      <c r="G15" s="15" t="str">
        <v>R</v>
      </c>
      <c r="H15" s="15" t="str">
        <v>RH</v>
      </c>
      <c r="I15" s="15">
        <v>0</v>
      </c>
      <c r="J15" s="15">
        <v>0</v>
      </c>
      <c r="K15" s="15">
        <v>0</v>
      </c>
      <c r="L15" s="15" t="str">
        <v>R</v>
      </c>
      <c r="M15" s="15">
        <v>0</v>
      </c>
      <c r="N15" s="15">
        <v>0</v>
      </c>
      <c r="O15" s="15">
        <v>0</v>
      </c>
      <c r="P15" s="15" t="str">
        <v>R</v>
      </c>
      <c r="Q15" s="15" t="str">
        <v>RH</v>
      </c>
      <c r="R15" s="15" t="str">
        <v>R</v>
      </c>
      <c r="S15" s="15" t="str">
        <v>R</v>
      </c>
      <c r="T15" s="15">
        <v>0</v>
      </c>
      <c r="U15" s="15">
        <v>0</v>
      </c>
      <c r="V15" s="15">
        <v>0</v>
      </c>
      <c r="W15" s="15">
        <v>0</v>
      </c>
      <c r="X15" s="15" t="str">
        <v>RH</v>
      </c>
      <c r="Y15" s="15" t="str">
        <v>R</v>
      </c>
      <c r="Z15" s="15">
        <v>0</v>
      </c>
      <c r="AA15" s="15">
        <v>0</v>
      </c>
      <c r="AB15" s="15">
        <v>0</v>
      </c>
      <c r="AC15" s="15">
        <v>0</v>
      </c>
      <c r="AD15" s="15" t="str">
        <v>R</v>
      </c>
      <c r="AE15" s="15" t="str">
        <v>RH</v>
      </c>
      <c r="AF15" s="15">
        <v>0</v>
      </c>
      <c r="AG15" s="15">
        <v>0</v>
      </c>
    </row>
    <row r="16" spans="1:33" s="9" customFormat="1" ht="35.1" customHeight="1">
      <c r="A16" s="46"/>
      <c r="B16" s="13"/>
      <c r="C16" s="17"/>
      <c r="D16" s="17"/>
      <c r="E16" s="17"/>
      <c r="F16" s="17"/>
      <c r="G16" s="15"/>
      <c r="H16" s="15"/>
      <c r="I16" s="15"/>
      <c r="J16" s="15"/>
      <c r="K16" s="17"/>
      <c r="L16" s="16"/>
      <c r="M16" s="16"/>
      <c r="N16" s="16"/>
      <c r="O16" s="17"/>
      <c r="P16" s="17"/>
      <c r="Q16" s="16"/>
      <c r="R16" s="17"/>
      <c r="S16" s="16"/>
      <c r="T16" s="17"/>
      <c r="U16" s="16"/>
      <c r="V16" s="17"/>
      <c r="W16" s="16"/>
      <c r="X16" s="16"/>
      <c r="Y16" s="17"/>
      <c r="Z16" s="16"/>
      <c r="AA16" s="16"/>
      <c r="AB16" s="16"/>
      <c r="AC16" s="16"/>
      <c r="AD16" s="17"/>
      <c r="AE16" s="17"/>
      <c r="AF16" s="17"/>
      <c r="AG16" s="17"/>
    </row>
    <row r="17" spans="1:33" s="9" customFormat="1" ht="35.1" customHeight="1"/>
    <row r="18" spans="1:33" ht="24.95" customHeight="1">
      <c r="A18" s="18"/>
      <c r="B18" s="19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</row>
    <row r="19" spans="1:33" s="9" customFormat="1" ht="35.1" customHeight="1">
      <c r="C19" s="12">
        <v>46113</v>
      </c>
      <c r="D19" s="12">
        <v>46114</v>
      </c>
      <c r="E19" s="12">
        <v>46115</v>
      </c>
      <c r="F19" s="11">
        <v>46116</v>
      </c>
      <c r="G19" s="11">
        <v>46117</v>
      </c>
      <c r="H19" s="10">
        <v>46118</v>
      </c>
      <c r="I19" s="11">
        <v>46119</v>
      </c>
      <c r="J19" s="11">
        <v>46120</v>
      </c>
      <c r="K19" s="11">
        <v>46121</v>
      </c>
      <c r="L19" s="11">
        <v>46122</v>
      </c>
      <c r="M19" s="11">
        <v>46123</v>
      </c>
      <c r="N19" s="11">
        <v>46124</v>
      </c>
      <c r="O19" s="11">
        <v>46125</v>
      </c>
      <c r="P19" s="11">
        <v>46126</v>
      </c>
      <c r="Q19" s="11">
        <v>46127</v>
      </c>
      <c r="R19" s="11">
        <v>46128</v>
      </c>
      <c r="S19" s="11">
        <v>46129</v>
      </c>
      <c r="T19" s="11">
        <v>46130</v>
      </c>
      <c r="U19" s="11">
        <v>46131</v>
      </c>
      <c r="V19" s="12">
        <v>46132</v>
      </c>
      <c r="W19" s="12">
        <v>46133</v>
      </c>
      <c r="X19" s="12">
        <v>46134</v>
      </c>
      <c r="Y19" s="12">
        <v>46135</v>
      </c>
      <c r="Z19" s="12">
        <v>46136</v>
      </c>
      <c r="AA19" s="12">
        <v>46137</v>
      </c>
      <c r="AB19" s="12">
        <v>46138</v>
      </c>
      <c r="AC19" s="12">
        <v>46139</v>
      </c>
      <c r="AD19" s="12">
        <v>46140</v>
      </c>
      <c r="AE19" s="12">
        <v>46141</v>
      </c>
      <c r="AF19" s="12">
        <v>46142</v>
      </c>
    </row>
    <row r="20" spans="1:33" s="9" customFormat="1" ht="35.1" customHeight="1">
      <c r="A20" s="45">
        <v>45017</v>
      </c>
      <c r="B20" s="13"/>
      <c r="C20" s="43" t="str" cm="1">
        <f t="array" ref="C20:AF20">_xlfn.LET(_xlpm.nbj,EOMONTH(C19,0)-C19+1,INDEX(Trâme!$C$9:$EL$9,1,MOD(WEEKDAY($C$4,3)+C19-C$4+14+_xlfn.SEQUENCE(,_xlpm.nbj),140)))</f>
        <v>R</v>
      </c>
      <c r="D20" s="15" t="str">
        <v>R</v>
      </c>
      <c r="E20" s="15" t="str">
        <v>RH</v>
      </c>
      <c r="F20" s="15">
        <v>0</v>
      </c>
      <c r="G20" s="15">
        <v>0</v>
      </c>
      <c r="H20" s="15">
        <v>0</v>
      </c>
      <c r="I20" s="15" t="str">
        <v>R</v>
      </c>
      <c r="J20" s="15">
        <v>0</v>
      </c>
      <c r="K20" s="15">
        <v>0</v>
      </c>
      <c r="L20" s="15">
        <v>0</v>
      </c>
      <c r="M20" s="15" t="str">
        <v>R</v>
      </c>
      <c r="N20" s="15" t="str">
        <v>RH</v>
      </c>
      <c r="O20" s="15">
        <v>0</v>
      </c>
      <c r="P20" s="15">
        <v>0</v>
      </c>
      <c r="Q20" s="15" t="str">
        <v>R</v>
      </c>
      <c r="R20" s="15" t="str">
        <v>R</v>
      </c>
      <c r="S20" s="15">
        <v>0</v>
      </c>
      <c r="T20" s="15">
        <v>0</v>
      </c>
      <c r="U20" s="15" t="str">
        <v>RH</v>
      </c>
      <c r="V20" s="15">
        <v>0</v>
      </c>
      <c r="W20" s="15">
        <v>0</v>
      </c>
      <c r="X20" s="15">
        <v>0</v>
      </c>
      <c r="Y20" s="15">
        <v>0</v>
      </c>
      <c r="Z20" s="15" t="str">
        <v>R</v>
      </c>
      <c r="AA20" s="15" t="str">
        <v>R</v>
      </c>
      <c r="AB20" s="15" t="str">
        <v>RH</v>
      </c>
      <c r="AC20" s="15">
        <v>0</v>
      </c>
      <c r="AD20" s="15">
        <v>0</v>
      </c>
      <c r="AE20" s="15" t="str">
        <v>R</v>
      </c>
      <c r="AF20" s="15" t="str">
        <v>R</v>
      </c>
    </row>
    <row r="21" spans="1:33" s="9" customFormat="1" ht="35.1" customHeight="1">
      <c r="A21" s="46"/>
      <c r="B21" s="13"/>
      <c r="C21" s="17"/>
      <c r="D21" s="16"/>
      <c r="E21" s="16"/>
      <c r="F21" s="16"/>
      <c r="G21" s="16"/>
      <c r="H21" s="17"/>
      <c r="I21" s="16"/>
      <c r="J21" s="16"/>
      <c r="K21" s="16"/>
      <c r="L21" s="17"/>
      <c r="M21" s="17"/>
      <c r="N21" s="16"/>
      <c r="O21" s="17"/>
      <c r="P21" s="16"/>
      <c r="Q21" s="17"/>
      <c r="R21" s="16"/>
      <c r="S21" s="17"/>
      <c r="T21" s="16"/>
      <c r="U21" s="16"/>
      <c r="V21" s="17"/>
      <c r="W21" s="16"/>
      <c r="X21" s="16"/>
      <c r="Y21" s="16"/>
      <c r="Z21" s="16"/>
      <c r="AA21" s="17"/>
      <c r="AB21" s="17"/>
      <c r="AC21" s="17"/>
      <c r="AD21" s="17"/>
      <c r="AE21" s="17"/>
      <c r="AF21" s="16"/>
    </row>
    <row r="22" spans="1:33" s="9" customFormat="1" ht="35.1" customHeight="1"/>
    <row r="23" spans="1:33" ht="24.95" customHeight="1">
      <c r="A23" s="18"/>
      <c r="B23" s="19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</row>
    <row r="24" spans="1:33" s="9" customFormat="1" ht="35.1" customHeight="1">
      <c r="C24" s="10">
        <v>46143</v>
      </c>
      <c r="D24" s="12">
        <v>46144</v>
      </c>
      <c r="E24" s="12">
        <v>46145</v>
      </c>
      <c r="F24" s="12">
        <v>46146</v>
      </c>
      <c r="G24" s="12">
        <v>46147</v>
      </c>
      <c r="H24" s="12">
        <v>46148</v>
      </c>
      <c r="I24" s="12">
        <v>46149</v>
      </c>
      <c r="J24" s="10">
        <v>46150</v>
      </c>
      <c r="K24" s="12">
        <v>46151</v>
      </c>
      <c r="L24" s="12">
        <v>46152</v>
      </c>
      <c r="M24" s="12">
        <v>46153</v>
      </c>
      <c r="N24" s="12">
        <v>46154</v>
      </c>
      <c r="O24" s="12">
        <v>46155</v>
      </c>
      <c r="P24" s="10">
        <v>46156</v>
      </c>
      <c r="Q24" s="12">
        <v>46157</v>
      </c>
      <c r="R24" s="12">
        <v>46158</v>
      </c>
      <c r="S24" s="12">
        <v>46159</v>
      </c>
      <c r="T24" s="12">
        <v>46160</v>
      </c>
      <c r="U24" s="12">
        <v>46161</v>
      </c>
      <c r="V24" s="12">
        <v>46162</v>
      </c>
      <c r="W24" s="12">
        <v>46163</v>
      </c>
      <c r="X24" s="12">
        <v>46164</v>
      </c>
      <c r="Y24" s="12">
        <v>46165</v>
      </c>
      <c r="Z24" s="12">
        <v>46166</v>
      </c>
      <c r="AA24" s="10">
        <v>46167</v>
      </c>
      <c r="AB24" s="12">
        <v>46168</v>
      </c>
      <c r="AC24" s="12">
        <v>46169</v>
      </c>
      <c r="AD24" s="12">
        <v>46170</v>
      </c>
      <c r="AE24" s="12">
        <v>46171</v>
      </c>
      <c r="AF24" s="12">
        <v>46172</v>
      </c>
      <c r="AG24" s="12">
        <v>46173</v>
      </c>
    </row>
    <row r="25" spans="1:33" s="9" customFormat="1" ht="35.1" customHeight="1">
      <c r="A25" s="45">
        <v>45047</v>
      </c>
      <c r="B25" s="13"/>
      <c r="C25" s="43" t="str" cm="1">
        <f t="array" ref="C25:AG25">_xlfn.LET(_xlpm.nbj,EOMONTH(C24,0)-C24+1,INDEX(Trâme!$C$9:$EL$9,1,MOD(WEEKDAY($C$4,3)+C24-C$4+14+_xlfn.SEQUENCE(,_xlpm.nbj),140)))</f>
        <v>RH</v>
      </c>
      <c r="D25" s="15">
        <v>0</v>
      </c>
      <c r="E25" s="15">
        <v>0</v>
      </c>
      <c r="F25" s="15">
        <v>0</v>
      </c>
      <c r="G25" s="15" t="str">
        <v>R</v>
      </c>
      <c r="H25" s="15">
        <v>0</v>
      </c>
      <c r="I25" s="15">
        <v>0</v>
      </c>
      <c r="J25" s="14">
        <v>0</v>
      </c>
      <c r="K25" s="15" t="str">
        <v>R</v>
      </c>
      <c r="L25" s="15" t="str">
        <v>RH</v>
      </c>
      <c r="M25" s="15" t="str">
        <v>R</v>
      </c>
      <c r="N25" s="15" t="str">
        <v>R</v>
      </c>
      <c r="O25" s="15">
        <v>0</v>
      </c>
      <c r="P25" s="15">
        <v>0</v>
      </c>
      <c r="Q25" s="15">
        <v>0</v>
      </c>
      <c r="R25" s="15">
        <v>0</v>
      </c>
      <c r="S25" s="15" t="str">
        <v>RH</v>
      </c>
      <c r="T25" s="15" t="str">
        <v>R</v>
      </c>
      <c r="U25" s="15">
        <v>0</v>
      </c>
      <c r="V25" s="15">
        <v>0</v>
      </c>
      <c r="W25" s="15">
        <v>0</v>
      </c>
      <c r="X25" s="15">
        <v>0</v>
      </c>
      <c r="Y25" s="15" t="str">
        <v>R</v>
      </c>
      <c r="Z25" s="15" t="str">
        <v>RH</v>
      </c>
      <c r="AA25" s="15" t="str">
        <v>R</v>
      </c>
      <c r="AB25" s="15">
        <v>0</v>
      </c>
      <c r="AC25" s="15">
        <v>0</v>
      </c>
      <c r="AD25" s="15" t="str">
        <v>R</v>
      </c>
      <c r="AE25" s="15" t="str">
        <v>RH</v>
      </c>
      <c r="AF25" s="15">
        <v>0</v>
      </c>
      <c r="AG25" s="15">
        <v>0</v>
      </c>
    </row>
    <row r="26" spans="1:33" s="9" customFormat="1" ht="35.1" customHeight="1">
      <c r="A26" s="46"/>
      <c r="B26" s="13"/>
      <c r="C26" s="16"/>
      <c r="D26" s="16"/>
      <c r="E26" s="16"/>
      <c r="F26" s="17"/>
      <c r="G26" s="16"/>
      <c r="H26" s="16"/>
      <c r="I26" s="16"/>
      <c r="J26" s="17"/>
      <c r="K26" s="17"/>
      <c r="L26" s="15"/>
      <c r="M26" s="17"/>
      <c r="N26" s="15"/>
      <c r="O26" s="17"/>
      <c r="P26" s="15"/>
      <c r="Q26" s="17"/>
      <c r="R26" s="15"/>
      <c r="S26" s="15"/>
      <c r="T26" s="17"/>
      <c r="U26" s="16"/>
      <c r="V26" s="16"/>
      <c r="W26" s="16"/>
      <c r="X26" s="16"/>
      <c r="Y26" s="17"/>
      <c r="Z26" s="17"/>
      <c r="AA26" s="17"/>
      <c r="AB26" s="17"/>
      <c r="AC26" s="17"/>
      <c r="AD26" s="16"/>
      <c r="AE26" s="16"/>
      <c r="AF26" s="16"/>
      <c r="AG26" s="16"/>
    </row>
    <row r="27" spans="1:33" s="9" customFormat="1" ht="35.1" customHeight="1"/>
    <row r="28" spans="1:33" ht="24.95" customHeight="1">
      <c r="A28" s="18"/>
      <c r="B28" s="19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</row>
    <row r="29" spans="1:33" s="9" customFormat="1" ht="35.1" customHeight="1">
      <c r="C29" s="12">
        <v>46174</v>
      </c>
      <c r="D29" s="12">
        <v>46175</v>
      </c>
      <c r="E29" s="12">
        <v>46176</v>
      </c>
      <c r="F29" s="12">
        <v>46177</v>
      </c>
      <c r="G29" s="12">
        <v>46178</v>
      </c>
      <c r="H29" s="12">
        <v>46179</v>
      </c>
      <c r="I29" s="12">
        <v>46180</v>
      </c>
      <c r="J29" s="12">
        <v>46181</v>
      </c>
      <c r="K29" s="12">
        <v>46182</v>
      </c>
      <c r="L29" s="12">
        <v>46183</v>
      </c>
      <c r="M29" s="12">
        <v>46184</v>
      </c>
      <c r="N29" s="12">
        <v>46185</v>
      </c>
      <c r="O29" s="12">
        <v>46186</v>
      </c>
      <c r="P29" s="12">
        <v>46187</v>
      </c>
      <c r="Q29" s="12">
        <v>46188</v>
      </c>
      <c r="R29" s="12">
        <v>46189</v>
      </c>
      <c r="S29" s="12">
        <v>46190</v>
      </c>
      <c r="T29" s="12">
        <v>46191</v>
      </c>
      <c r="U29" s="12">
        <v>46192</v>
      </c>
      <c r="V29" s="12">
        <v>46193</v>
      </c>
      <c r="W29" s="12">
        <v>46194</v>
      </c>
      <c r="X29" s="12">
        <v>46195</v>
      </c>
      <c r="Y29" s="12">
        <v>46196</v>
      </c>
      <c r="Z29" s="12">
        <v>46197</v>
      </c>
      <c r="AA29" s="12">
        <v>46198</v>
      </c>
      <c r="AB29" s="12">
        <v>46199</v>
      </c>
      <c r="AC29" s="12">
        <v>46200</v>
      </c>
      <c r="AD29" s="12">
        <v>46201</v>
      </c>
      <c r="AE29" s="12">
        <v>46202</v>
      </c>
      <c r="AF29" s="12">
        <v>46203</v>
      </c>
    </row>
    <row r="30" spans="1:33" s="9" customFormat="1" ht="35.1" customHeight="1">
      <c r="A30" s="45">
        <v>45078</v>
      </c>
      <c r="B30" s="13"/>
      <c r="C30" s="43" cm="1">
        <f t="array" ref="C30:AF30">_xlfn.LET(_xlpm.nbj,EOMONTH(C29,0)-C29+1,INDEX(Trâme!$C$9:$EL$9,1,MOD(WEEKDAY($C$4,3)+C29-C$4+14+_xlfn.SEQUENCE(,_xlpm.nbj),140)))</f>
        <v>0</v>
      </c>
      <c r="D30" s="15" t="str">
        <v>R</v>
      </c>
      <c r="E30" s="15">
        <v>0</v>
      </c>
      <c r="F30" s="15">
        <v>0</v>
      </c>
      <c r="G30" s="15">
        <v>0</v>
      </c>
      <c r="H30" s="15" t="str">
        <v>R</v>
      </c>
      <c r="I30" s="15" t="str">
        <v>RH</v>
      </c>
      <c r="J30" s="15">
        <v>0</v>
      </c>
      <c r="K30" s="14">
        <v>0</v>
      </c>
      <c r="L30" s="15" t="str">
        <v>R</v>
      </c>
      <c r="M30" s="15" t="str">
        <v>R</v>
      </c>
      <c r="N30" s="15">
        <v>0</v>
      </c>
      <c r="O30" s="15">
        <v>0</v>
      </c>
      <c r="P30" s="15" t="str">
        <v>RH</v>
      </c>
      <c r="Q30" s="15" t="str">
        <v>R</v>
      </c>
      <c r="R30" s="15">
        <v>0</v>
      </c>
      <c r="S30" s="15">
        <v>0</v>
      </c>
      <c r="T30" s="15">
        <v>0</v>
      </c>
      <c r="U30" s="15">
        <v>0</v>
      </c>
      <c r="V30" s="15" t="str">
        <v>R</v>
      </c>
      <c r="W30" s="15" t="str">
        <v>RH</v>
      </c>
      <c r="X30" s="15">
        <v>0</v>
      </c>
      <c r="Y30" s="15">
        <v>0</v>
      </c>
      <c r="Z30" s="15" t="str">
        <v>R</v>
      </c>
      <c r="AA30" s="15" t="str">
        <v>R</v>
      </c>
      <c r="AB30" s="15" t="str">
        <v>RH</v>
      </c>
      <c r="AC30" s="15">
        <v>0</v>
      </c>
      <c r="AD30" s="15">
        <v>0</v>
      </c>
      <c r="AE30" s="15">
        <v>0</v>
      </c>
      <c r="AF30" s="15">
        <v>0</v>
      </c>
    </row>
    <row r="31" spans="1:33" s="9" customFormat="1" ht="35.1" customHeight="1">
      <c r="A31" s="46"/>
      <c r="B31" s="13"/>
      <c r="C31" s="17"/>
      <c r="D31" s="16"/>
      <c r="E31" s="16"/>
      <c r="F31" s="16"/>
      <c r="G31" s="17"/>
      <c r="H31" s="17"/>
      <c r="I31" s="16"/>
      <c r="J31" s="17"/>
      <c r="K31" s="16"/>
      <c r="L31" s="17"/>
      <c r="M31" s="16"/>
      <c r="N31" s="17"/>
      <c r="O31" s="16"/>
      <c r="P31" s="16"/>
      <c r="Q31" s="17"/>
      <c r="R31" s="16"/>
      <c r="S31" s="16"/>
      <c r="T31" s="16"/>
      <c r="U31" s="16"/>
      <c r="V31" s="17"/>
      <c r="W31" s="17"/>
      <c r="X31" s="17"/>
      <c r="Y31" s="17"/>
      <c r="Z31" s="17"/>
      <c r="AA31" s="16"/>
      <c r="AB31" s="16"/>
      <c r="AC31" s="16"/>
      <c r="AD31" s="16"/>
      <c r="AE31" s="17"/>
      <c r="AF31" s="16"/>
    </row>
    <row r="32" spans="1:33" s="9" customFormat="1" ht="35.1" customHeight="1"/>
    <row r="33" spans="1:33" ht="24.95" customHeight="1">
      <c r="A33" s="18"/>
      <c r="B33" s="19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</row>
    <row r="34" spans="1:33" s="9" customFormat="1" ht="35.1" customHeight="1">
      <c r="C34" s="11">
        <v>46204</v>
      </c>
      <c r="D34" s="11">
        <v>46205</v>
      </c>
      <c r="E34" s="11">
        <v>46206</v>
      </c>
      <c r="F34" s="11">
        <v>46207</v>
      </c>
      <c r="G34" s="11">
        <v>46208</v>
      </c>
      <c r="H34" s="11">
        <v>46209</v>
      </c>
      <c r="I34" s="11">
        <v>46210</v>
      </c>
      <c r="J34" s="11">
        <v>46211</v>
      </c>
      <c r="K34" s="11">
        <v>46212</v>
      </c>
      <c r="L34" s="11">
        <v>46213</v>
      </c>
      <c r="M34" s="11">
        <v>46214</v>
      </c>
      <c r="N34" s="11">
        <v>46215</v>
      </c>
      <c r="O34" s="11">
        <v>46216</v>
      </c>
      <c r="P34" s="10">
        <v>46217</v>
      </c>
      <c r="Q34" s="11">
        <v>46218</v>
      </c>
      <c r="R34" s="11">
        <v>46219</v>
      </c>
      <c r="S34" s="11">
        <v>46220</v>
      </c>
      <c r="T34" s="11">
        <v>46221</v>
      </c>
      <c r="U34" s="11">
        <v>46222</v>
      </c>
      <c r="V34" s="11">
        <v>46223</v>
      </c>
      <c r="W34" s="11">
        <v>46224</v>
      </c>
      <c r="X34" s="11">
        <v>46225</v>
      </c>
      <c r="Y34" s="11">
        <v>46226</v>
      </c>
      <c r="Z34" s="11">
        <v>46227</v>
      </c>
      <c r="AA34" s="11">
        <v>46228</v>
      </c>
      <c r="AB34" s="11">
        <v>46229</v>
      </c>
      <c r="AC34" s="11">
        <v>46230</v>
      </c>
      <c r="AD34" s="11">
        <v>46231</v>
      </c>
      <c r="AE34" s="11">
        <v>46232</v>
      </c>
      <c r="AF34" s="11">
        <v>46233</v>
      </c>
      <c r="AG34" s="11">
        <v>46234</v>
      </c>
    </row>
    <row r="35" spans="1:33" s="9" customFormat="1" ht="35.1" customHeight="1">
      <c r="A35" s="45">
        <v>45108</v>
      </c>
      <c r="B35" s="21"/>
      <c r="C35" s="43" t="str" cm="1">
        <f t="array" ref="C35:AG35">_xlfn.LET(_xlpm.nbj,EOMONTH(C34,0)-C34+1,INDEX(Trâme!$C$9:$EL$9,1,MOD(WEEKDAY($C$4,3)+C34-C$4+14+_xlfn.SEQUENCE(,_xlpm.nbj),140)))</f>
        <v>R</v>
      </c>
      <c r="D35" s="22">
        <v>0</v>
      </c>
      <c r="E35" s="22">
        <v>0</v>
      </c>
      <c r="F35" s="22" t="str">
        <v>R</v>
      </c>
      <c r="G35" s="22" t="str">
        <v>RH</v>
      </c>
      <c r="H35" s="22" t="str">
        <v>R</v>
      </c>
      <c r="I35" s="23" t="str">
        <v>R</v>
      </c>
      <c r="J35" s="22">
        <v>0</v>
      </c>
      <c r="K35" s="22">
        <v>0</v>
      </c>
      <c r="L35" s="22">
        <v>0</v>
      </c>
      <c r="M35" s="22">
        <v>0</v>
      </c>
      <c r="N35" s="22" t="str">
        <v>RH</v>
      </c>
      <c r="O35" s="22">
        <v>0</v>
      </c>
      <c r="P35" s="22">
        <v>0</v>
      </c>
      <c r="Q35" s="22">
        <v>0</v>
      </c>
      <c r="R35" s="22">
        <v>0</v>
      </c>
      <c r="S35" s="22" t="str">
        <v>R</v>
      </c>
      <c r="T35" s="22" t="str">
        <v>R</v>
      </c>
      <c r="U35" s="22" t="str">
        <v>RH</v>
      </c>
      <c r="V35" s="22">
        <v>0</v>
      </c>
      <c r="W35" s="23">
        <v>0</v>
      </c>
      <c r="X35" s="22" t="str">
        <v>R</v>
      </c>
      <c r="Y35" s="22" t="str">
        <v>R</v>
      </c>
      <c r="Z35" s="22" t="str">
        <v>RH</v>
      </c>
      <c r="AA35" s="22">
        <v>0</v>
      </c>
      <c r="AB35" s="22">
        <v>0</v>
      </c>
      <c r="AC35" s="22">
        <v>0</v>
      </c>
      <c r="AD35" s="23" t="str">
        <v>R</v>
      </c>
      <c r="AE35" s="22">
        <v>0</v>
      </c>
      <c r="AF35" s="22">
        <v>0</v>
      </c>
      <c r="AG35" s="22">
        <v>0</v>
      </c>
    </row>
    <row r="36" spans="1:33" s="9" customFormat="1" ht="35.1" customHeight="1">
      <c r="A36" s="46"/>
      <c r="B36" s="24"/>
      <c r="C36" s="25"/>
      <c r="D36" s="26"/>
      <c r="E36" s="25"/>
      <c r="F36" s="26"/>
      <c r="G36" s="26"/>
      <c r="H36" s="25"/>
      <c r="I36" s="26"/>
      <c r="J36" s="26"/>
      <c r="K36" s="26"/>
      <c r="L36" s="26"/>
      <c r="M36" s="25"/>
      <c r="N36" s="25"/>
      <c r="O36" s="25"/>
      <c r="P36" s="25"/>
      <c r="Q36" s="25"/>
      <c r="R36" s="26"/>
      <c r="S36" s="26"/>
      <c r="T36" s="26"/>
      <c r="U36" s="26"/>
      <c r="V36" s="25"/>
      <c r="W36" s="26"/>
      <c r="X36" s="26"/>
      <c r="Y36" s="26"/>
      <c r="Z36" s="25"/>
      <c r="AA36" s="25"/>
      <c r="AB36" s="26"/>
      <c r="AC36" s="25"/>
      <c r="AD36" s="26"/>
      <c r="AE36" s="25"/>
      <c r="AF36" s="26"/>
      <c r="AG36" s="25"/>
    </row>
    <row r="37" spans="1:33" s="9" customFormat="1" ht="35.1" customHeight="1">
      <c r="A37" s="27"/>
      <c r="B37" s="44"/>
      <c r="C37" s="1"/>
      <c r="D37" s="1"/>
      <c r="E37" s="2"/>
      <c r="F37" s="1"/>
      <c r="G37" s="1"/>
      <c r="H37" s="1"/>
      <c r="I37" s="1"/>
      <c r="J37" s="1"/>
      <c r="K37" s="1"/>
      <c r="L37" s="2"/>
      <c r="M37" s="1"/>
      <c r="N37" s="1"/>
      <c r="O37" s="1"/>
      <c r="P37" s="1"/>
      <c r="Q37" s="1"/>
      <c r="R37" s="1"/>
      <c r="S37" s="2"/>
      <c r="T37" s="1"/>
      <c r="U37" s="1"/>
      <c r="V37" s="1"/>
      <c r="W37" s="1"/>
      <c r="X37" s="1"/>
      <c r="Y37" s="1"/>
      <c r="Z37" s="2"/>
      <c r="AA37" s="1"/>
      <c r="AB37" s="1"/>
      <c r="AC37" s="1"/>
      <c r="AD37" s="1"/>
      <c r="AE37" s="1"/>
      <c r="AF37" s="1"/>
      <c r="AG37" s="2"/>
    </row>
    <row r="38" spans="1:33" ht="24.95" customHeight="1">
      <c r="A38" s="18"/>
      <c r="B38" s="19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</row>
    <row r="39" spans="1:33" s="9" customFormat="1" ht="35.1" customHeight="1">
      <c r="C39" s="28">
        <v>46235</v>
      </c>
      <c r="D39" s="28">
        <v>46236</v>
      </c>
      <c r="E39" s="28">
        <v>46237</v>
      </c>
      <c r="F39" s="28">
        <v>46238</v>
      </c>
      <c r="G39" s="28">
        <v>46239</v>
      </c>
      <c r="H39" s="28">
        <v>46240</v>
      </c>
      <c r="I39" s="28">
        <v>46241</v>
      </c>
      <c r="J39" s="28">
        <v>46242</v>
      </c>
      <c r="K39" s="28">
        <v>46243</v>
      </c>
      <c r="L39" s="28">
        <v>46244</v>
      </c>
      <c r="M39" s="28">
        <v>46245</v>
      </c>
      <c r="N39" s="28">
        <v>46246</v>
      </c>
      <c r="O39" s="28">
        <v>46247</v>
      </c>
      <c r="P39" s="28">
        <v>46248</v>
      </c>
      <c r="Q39" s="29">
        <v>46249</v>
      </c>
      <c r="R39" s="30">
        <v>46250</v>
      </c>
      <c r="S39" s="30">
        <v>46251</v>
      </c>
      <c r="T39" s="30">
        <v>46252</v>
      </c>
      <c r="U39" s="30">
        <v>46253</v>
      </c>
      <c r="V39" s="30">
        <v>46254</v>
      </c>
      <c r="W39" s="30">
        <v>46255</v>
      </c>
      <c r="X39" s="30">
        <v>46256</v>
      </c>
      <c r="Y39" s="30">
        <v>46257</v>
      </c>
      <c r="Z39" s="30">
        <v>46258</v>
      </c>
      <c r="AA39" s="30">
        <v>46259</v>
      </c>
      <c r="AB39" s="30">
        <v>46260</v>
      </c>
      <c r="AC39" s="30">
        <v>46261</v>
      </c>
      <c r="AD39" s="30">
        <v>46262</v>
      </c>
      <c r="AE39" s="30">
        <v>46263</v>
      </c>
      <c r="AF39" s="30">
        <v>46264</v>
      </c>
      <c r="AG39" s="30">
        <v>46265</v>
      </c>
    </row>
    <row r="40" spans="1:33" s="9" customFormat="1" ht="35.1" customHeight="1">
      <c r="A40" s="45">
        <v>45139</v>
      </c>
      <c r="B40" s="21"/>
      <c r="C40" s="43" t="str" cm="1">
        <f t="array" ref="C40:AG40">_xlfn.LET(_xlpm.nbj,EOMONTH(C39,0)-C39+1,INDEX(Trâme!$C$9:$EL$9,1,MOD(WEEKDAY($C$4,3)+C39-C$4+14+_xlfn.SEQUENCE(,_xlpm.nbj),140)))</f>
        <v>R</v>
      </c>
      <c r="D40" s="22" t="str">
        <v>RH</v>
      </c>
      <c r="E40" s="22" t="str">
        <v>R</v>
      </c>
      <c r="F40" s="23" t="str">
        <v>R</v>
      </c>
      <c r="G40" s="22">
        <v>0</v>
      </c>
      <c r="H40" s="22">
        <v>0</v>
      </c>
      <c r="I40" s="22">
        <v>0</v>
      </c>
      <c r="J40" s="22">
        <v>0</v>
      </c>
      <c r="K40" s="22" t="str">
        <v>RH</v>
      </c>
      <c r="L40" s="22" t="str">
        <v>R</v>
      </c>
      <c r="M40" s="23">
        <v>0</v>
      </c>
      <c r="N40" s="22">
        <v>0</v>
      </c>
      <c r="O40" s="22">
        <v>0</v>
      </c>
      <c r="P40" s="22">
        <v>0</v>
      </c>
      <c r="Q40" s="22" t="str">
        <v>R</v>
      </c>
      <c r="R40" s="22" t="str">
        <v>RH</v>
      </c>
      <c r="S40" s="22">
        <v>0</v>
      </c>
      <c r="T40" s="22">
        <v>0</v>
      </c>
      <c r="U40" s="22" t="str">
        <v>R</v>
      </c>
      <c r="V40" s="22" t="str">
        <v>R</v>
      </c>
      <c r="W40" s="22" t="str">
        <v>RH</v>
      </c>
      <c r="X40" s="22">
        <v>0</v>
      </c>
      <c r="Y40" s="22">
        <v>0</v>
      </c>
      <c r="Z40" s="22">
        <v>0</v>
      </c>
      <c r="AA40" s="23" t="str">
        <v>R</v>
      </c>
      <c r="AB40" s="22">
        <v>0</v>
      </c>
      <c r="AC40" s="22">
        <v>0</v>
      </c>
      <c r="AD40" s="22">
        <v>0</v>
      </c>
      <c r="AE40" s="22" t="str">
        <v>R</v>
      </c>
      <c r="AF40" s="22" t="str">
        <v>RH</v>
      </c>
      <c r="AG40" s="22">
        <v>0</v>
      </c>
    </row>
    <row r="41" spans="1:33" s="9" customFormat="1" ht="35.1" customHeight="1">
      <c r="A41" s="46"/>
      <c r="B41" s="24"/>
      <c r="C41" s="26"/>
      <c r="D41" s="26"/>
      <c r="E41" s="25"/>
      <c r="F41" s="26"/>
      <c r="G41" s="26"/>
      <c r="H41" s="26"/>
      <c r="I41" s="26"/>
      <c r="J41" s="25"/>
      <c r="K41" s="25"/>
      <c r="L41" s="25"/>
      <c r="M41" s="25"/>
      <c r="N41" s="25"/>
      <c r="O41" s="26"/>
      <c r="P41" s="26"/>
      <c r="Q41" s="26"/>
      <c r="R41" s="26"/>
      <c r="S41" s="25"/>
      <c r="T41" s="26"/>
      <c r="U41" s="26"/>
      <c r="V41" s="26"/>
      <c r="W41" s="25"/>
      <c r="X41" s="25"/>
      <c r="Y41" s="26"/>
      <c r="Z41" s="25"/>
      <c r="AA41" s="26"/>
      <c r="AB41" s="25"/>
      <c r="AC41" s="26"/>
      <c r="AD41" s="25"/>
      <c r="AE41" s="26"/>
      <c r="AF41" s="26"/>
      <c r="AG41" s="25"/>
    </row>
    <row r="42" spans="1:33" s="9" customFormat="1" ht="35.1" customHeight="1">
      <c r="A42" s="27"/>
      <c r="B42" s="27"/>
      <c r="C42" s="1"/>
      <c r="D42" s="1"/>
      <c r="E42" s="1"/>
      <c r="F42" s="1"/>
      <c r="G42" s="1"/>
      <c r="H42" s="1"/>
      <c r="I42" s="2"/>
      <c r="J42" s="1"/>
      <c r="K42" s="1"/>
      <c r="L42" s="1"/>
      <c r="M42" s="1"/>
      <c r="N42" s="1"/>
      <c r="O42" s="1"/>
      <c r="P42" s="2"/>
      <c r="Q42" s="1"/>
      <c r="R42" s="1"/>
      <c r="S42" s="1"/>
      <c r="T42" s="1"/>
      <c r="U42" s="1"/>
      <c r="V42" s="1"/>
      <c r="W42" s="2"/>
      <c r="X42" s="1"/>
      <c r="Y42" s="1"/>
      <c r="Z42" s="1"/>
      <c r="AA42" s="1"/>
      <c r="AB42" s="1"/>
      <c r="AC42" s="1"/>
      <c r="AD42" s="2"/>
      <c r="AE42" s="1"/>
      <c r="AF42" s="1"/>
      <c r="AG42" s="1"/>
    </row>
    <row r="43" spans="1:33" ht="24.95" customHeight="1">
      <c r="A43" s="18"/>
      <c r="B43" s="19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</row>
    <row r="44" spans="1:33" s="9" customFormat="1" ht="35.1" customHeight="1">
      <c r="C44" s="12">
        <v>46266</v>
      </c>
      <c r="D44" s="12">
        <v>46267</v>
      </c>
      <c r="E44" s="12">
        <v>46268</v>
      </c>
      <c r="F44" s="12">
        <v>46269</v>
      </c>
      <c r="G44" s="12">
        <v>46270</v>
      </c>
      <c r="H44" s="12">
        <v>46271</v>
      </c>
      <c r="I44" s="12">
        <v>46272</v>
      </c>
      <c r="J44" s="12">
        <v>46273</v>
      </c>
      <c r="K44" s="12">
        <v>46274</v>
      </c>
      <c r="L44" s="12">
        <v>46275</v>
      </c>
      <c r="M44" s="12">
        <v>46276</v>
      </c>
      <c r="N44" s="12">
        <v>46277</v>
      </c>
      <c r="O44" s="12">
        <v>46278</v>
      </c>
      <c r="P44" s="12">
        <v>46279</v>
      </c>
      <c r="Q44" s="12">
        <v>46280</v>
      </c>
      <c r="R44" s="12">
        <v>46281</v>
      </c>
      <c r="S44" s="12">
        <v>46282</v>
      </c>
      <c r="T44" s="12">
        <v>46283</v>
      </c>
      <c r="U44" s="12">
        <v>46284</v>
      </c>
      <c r="V44" s="12">
        <v>46285</v>
      </c>
      <c r="W44" s="12">
        <v>46286</v>
      </c>
      <c r="X44" s="12">
        <v>46287</v>
      </c>
      <c r="Y44" s="12">
        <v>46288</v>
      </c>
      <c r="Z44" s="12">
        <v>46289</v>
      </c>
      <c r="AA44" s="12">
        <v>46290</v>
      </c>
      <c r="AB44" s="12">
        <v>46291</v>
      </c>
      <c r="AC44" s="12">
        <v>46292</v>
      </c>
      <c r="AD44" s="12">
        <v>46293</v>
      </c>
      <c r="AE44" s="12">
        <v>46294</v>
      </c>
      <c r="AF44" s="12">
        <v>46295</v>
      </c>
    </row>
    <row r="45" spans="1:33" s="9" customFormat="1" ht="35.1" customHeight="1">
      <c r="A45" s="45">
        <v>45170</v>
      </c>
      <c r="B45" s="21"/>
      <c r="C45" s="43" cm="1">
        <f t="array" ref="C45:AF45">_xlfn.LET(_xlpm.nbj,EOMONTH(C44,0)-C44+1,INDEX(Trâme!$C$9:$EL$9,1,MOD(WEEKDAY($C$4,3)+C44-C$4+14+_xlfn.SEQUENCE(,_xlpm.nbj),140)))</f>
        <v>0</v>
      </c>
      <c r="D45" s="22" t="str">
        <v>R</v>
      </c>
      <c r="E45" s="22" t="str">
        <v>R</v>
      </c>
      <c r="F45" s="22">
        <v>0</v>
      </c>
      <c r="G45" s="22">
        <v>0</v>
      </c>
      <c r="H45" s="22" t="str">
        <v>RH</v>
      </c>
      <c r="I45" s="22">
        <v>0</v>
      </c>
      <c r="J45" s="23">
        <v>0</v>
      </c>
      <c r="K45" s="22">
        <v>0</v>
      </c>
      <c r="L45" s="22">
        <v>0</v>
      </c>
      <c r="M45" s="22" t="str">
        <v>R</v>
      </c>
      <c r="N45" s="22" t="str">
        <v>R</v>
      </c>
      <c r="O45" s="22" t="str">
        <v>RH</v>
      </c>
      <c r="P45" s="22">
        <v>0</v>
      </c>
      <c r="Q45" s="23">
        <v>0</v>
      </c>
      <c r="R45" s="22" t="str">
        <v>R</v>
      </c>
      <c r="S45" s="22" t="str">
        <v>R</v>
      </c>
      <c r="T45" s="22" t="str">
        <v>RH</v>
      </c>
      <c r="U45" s="22">
        <v>0</v>
      </c>
      <c r="V45" s="22">
        <v>0</v>
      </c>
      <c r="W45" s="22">
        <v>0</v>
      </c>
      <c r="X45" s="23" t="str">
        <v>R</v>
      </c>
      <c r="Y45" s="22">
        <v>0</v>
      </c>
      <c r="Z45" s="22">
        <v>0</v>
      </c>
      <c r="AA45" s="22">
        <v>0</v>
      </c>
      <c r="AB45" s="22" t="str">
        <v>R</v>
      </c>
      <c r="AC45" s="22" t="str">
        <v>RH</v>
      </c>
      <c r="AD45" s="22" t="str">
        <v>R</v>
      </c>
      <c r="AE45" s="2" t="str">
        <v>R</v>
      </c>
      <c r="AF45" s="22">
        <v>0</v>
      </c>
    </row>
    <row r="46" spans="1:33" s="9" customFormat="1" ht="35.1" customHeight="1">
      <c r="A46" s="48"/>
      <c r="B46" s="24"/>
      <c r="C46" s="26"/>
      <c r="D46" s="26"/>
      <c r="E46" s="26"/>
      <c r="F46" s="26"/>
      <c r="G46" s="25"/>
      <c r="H46" s="25"/>
      <c r="I46" s="25"/>
      <c r="J46" s="25"/>
      <c r="K46" s="25"/>
      <c r="L46" s="26"/>
      <c r="M46" s="26"/>
      <c r="N46" s="26"/>
      <c r="O46" s="26"/>
      <c r="P46" s="25"/>
      <c r="Q46" s="26"/>
      <c r="R46" s="26"/>
      <c r="S46" s="26"/>
      <c r="T46" s="25"/>
      <c r="U46" s="25"/>
      <c r="V46" s="26"/>
      <c r="W46" s="25"/>
      <c r="X46" s="26"/>
      <c r="Y46" s="25"/>
      <c r="Z46" s="26"/>
      <c r="AA46" s="25"/>
      <c r="AB46" s="26"/>
      <c r="AC46" s="26"/>
      <c r="AD46" s="25"/>
      <c r="AE46" s="26"/>
      <c r="AF46" s="26"/>
      <c r="AG46" s="31"/>
    </row>
    <row r="47" spans="1:33" s="9" customFormat="1" ht="35.1" customHeight="1">
      <c r="A47" s="32"/>
      <c r="B47" s="32"/>
      <c r="C47" s="1"/>
      <c r="D47" s="1"/>
      <c r="E47" s="1"/>
      <c r="F47" s="2"/>
      <c r="G47" s="1"/>
      <c r="H47" s="1"/>
      <c r="I47" s="1"/>
      <c r="J47" s="1"/>
      <c r="K47" s="1"/>
      <c r="L47" s="1"/>
      <c r="M47" s="2"/>
      <c r="N47" s="1"/>
      <c r="O47" s="1"/>
      <c r="P47" s="1"/>
      <c r="Q47" s="1"/>
      <c r="R47" s="1"/>
      <c r="S47" s="1"/>
      <c r="T47" s="2"/>
      <c r="U47" s="1"/>
      <c r="V47" s="1"/>
      <c r="W47" s="1"/>
      <c r="X47" s="1"/>
      <c r="Y47" s="1"/>
      <c r="Z47" s="1"/>
      <c r="AA47" s="2"/>
      <c r="AB47" s="1"/>
      <c r="AC47" s="1"/>
      <c r="AD47" s="1"/>
      <c r="AE47" s="1"/>
      <c r="AF47" s="1"/>
      <c r="AG47" s="27"/>
    </row>
    <row r="48" spans="1:33" ht="24.95" customHeight="1">
      <c r="A48" s="18"/>
      <c r="B48" s="19"/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  <c r="AE48" s="33"/>
      <c r="AF48" s="33"/>
      <c r="AG48" s="33"/>
    </row>
    <row r="49" spans="1:33" s="9" customFormat="1" ht="35.1" customHeight="1">
      <c r="A49" s="34"/>
      <c r="B49" s="35"/>
      <c r="C49" s="36">
        <v>46296</v>
      </c>
      <c r="D49" s="36">
        <v>46297</v>
      </c>
      <c r="E49" s="36">
        <v>46298</v>
      </c>
      <c r="F49" s="36">
        <v>46299</v>
      </c>
      <c r="G49" s="36">
        <v>46300</v>
      </c>
      <c r="H49" s="36">
        <v>46301</v>
      </c>
      <c r="I49" s="36">
        <v>46302</v>
      </c>
      <c r="J49" s="36">
        <v>46303</v>
      </c>
      <c r="K49" s="36">
        <v>46304</v>
      </c>
      <c r="L49" s="36">
        <v>46305</v>
      </c>
      <c r="M49" s="36">
        <v>46306</v>
      </c>
      <c r="N49" s="36">
        <v>46307</v>
      </c>
      <c r="O49" s="36">
        <v>46308</v>
      </c>
      <c r="P49" s="36">
        <v>46309</v>
      </c>
      <c r="Q49" s="36">
        <v>46310</v>
      </c>
      <c r="R49" s="36">
        <v>46311</v>
      </c>
      <c r="S49" s="36">
        <v>46312</v>
      </c>
      <c r="T49" s="36">
        <v>46313</v>
      </c>
      <c r="U49" s="36">
        <v>46314</v>
      </c>
      <c r="V49" s="36">
        <v>46315</v>
      </c>
      <c r="W49" s="36">
        <v>46316</v>
      </c>
      <c r="X49" s="36">
        <v>46317</v>
      </c>
      <c r="Y49" s="36">
        <v>46318</v>
      </c>
      <c r="Z49" s="36">
        <v>46319</v>
      </c>
      <c r="AA49" s="36">
        <v>46320</v>
      </c>
      <c r="AB49" s="36">
        <v>46321</v>
      </c>
      <c r="AC49" s="36">
        <v>46322</v>
      </c>
      <c r="AD49" s="36">
        <v>46323</v>
      </c>
      <c r="AE49" s="36">
        <v>46324</v>
      </c>
      <c r="AF49" s="36">
        <v>46325</v>
      </c>
      <c r="AG49" s="36">
        <v>46326</v>
      </c>
    </row>
    <row r="50" spans="1:33" s="9" customFormat="1" ht="35.1" customHeight="1">
      <c r="A50" s="45">
        <v>45200</v>
      </c>
      <c r="B50" s="21"/>
      <c r="C50" s="43" cm="1">
        <f t="array" ref="C50:AG50">_xlfn.LET(_xlpm.nbj,EOMONTH(C49,0)-C49+1,INDEX(Trâme!$C$9:$EL$9,1,MOD(WEEKDAY($C$4,3)+C49-C$4+14+_xlfn.SEQUENCE(,_xlpm.nbj),140)))</f>
        <v>0</v>
      </c>
      <c r="D50" s="22">
        <v>0</v>
      </c>
      <c r="E50" s="22">
        <v>0</v>
      </c>
      <c r="F50" s="22" t="str">
        <v>RH</v>
      </c>
      <c r="G50" s="22" t="str">
        <v>R</v>
      </c>
      <c r="H50" s="23">
        <v>0</v>
      </c>
      <c r="I50" s="22">
        <v>0</v>
      </c>
      <c r="J50" s="22">
        <v>0</v>
      </c>
      <c r="K50" s="22">
        <v>0</v>
      </c>
      <c r="L50" s="22" t="str">
        <v>R</v>
      </c>
      <c r="M50" s="22" t="str">
        <v>RH</v>
      </c>
      <c r="N50" s="22" t="str">
        <v>R</v>
      </c>
      <c r="O50" s="23">
        <v>0</v>
      </c>
      <c r="P50" s="22">
        <v>0</v>
      </c>
      <c r="Q50" s="22" t="str">
        <v>R</v>
      </c>
      <c r="R50" s="22" t="str">
        <v>RH</v>
      </c>
      <c r="S50" s="22">
        <v>0</v>
      </c>
      <c r="T50" s="22">
        <v>0</v>
      </c>
      <c r="U50" s="22">
        <v>0</v>
      </c>
      <c r="V50" s="22" t="str">
        <v>R</v>
      </c>
      <c r="W50" s="22">
        <v>0</v>
      </c>
      <c r="X50" s="22">
        <v>0</v>
      </c>
      <c r="Y50" s="22">
        <v>0</v>
      </c>
      <c r="Z50" s="22" t="str">
        <v>R</v>
      </c>
      <c r="AA50" s="22" t="str">
        <v>RH</v>
      </c>
      <c r="AB50" s="22">
        <v>0</v>
      </c>
      <c r="AC50" s="22">
        <v>0</v>
      </c>
      <c r="AD50" s="22" t="str">
        <v>R</v>
      </c>
      <c r="AE50" s="22" t="str">
        <v>R</v>
      </c>
      <c r="AF50" s="22">
        <v>0</v>
      </c>
      <c r="AG50" s="22">
        <v>0</v>
      </c>
    </row>
    <row r="51" spans="1:33" s="9" customFormat="1" ht="35.1" customHeight="1">
      <c r="A51" s="46"/>
      <c r="B51" s="24"/>
      <c r="C51" s="26"/>
      <c r="D51" s="26"/>
      <c r="E51" s="25"/>
      <c r="F51" s="25"/>
      <c r="G51" s="25"/>
      <c r="H51" s="25"/>
      <c r="I51" s="25"/>
      <c r="J51" s="26"/>
      <c r="K51" s="26"/>
      <c r="L51" s="26"/>
      <c r="M51" s="26"/>
      <c r="N51" s="25"/>
      <c r="O51" s="26"/>
      <c r="P51" s="26"/>
      <c r="Q51" s="26"/>
      <c r="R51" s="25"/>
      <c r="S51" s="25"/>
      <c r="T51" s="26"/>
      <c r="U51" s="25"/>
      <c r="V51" s="26"/>
      <c r="W51" s="25"/>
      <c r="X51" s="26"/>
      <c r="Y51" s="25"/>
      <c r="Z51" s="26"/>
      <c r="AA51" s="26"/>
      <c r="AB51" s="25"/>
      <c r="AC51" s="26"/>
      <c r="AD51" s="26"/>
      <c r="AE51" s="26"/>
      <c r="AF51" s="26"/>
      <c r="AG51" s="25"/>
    </row>
    <row r="52" spans="1:33" ht="35.1" customHeight="1">
      <c r="A52" s="37"/>
      <c r="B52" s="38"/>
      <c r="C52" s="1"/>
      <c r="D52" s="2"/>
      <c r="E52" s="1"/>
      <c r="F52" s="1"/>
      <c r="G52" s="1"/>
      <c r="H52" s="1"/>
      <c r="I52" s="1"/>
      <c r="J52" s="1"/>
      <c r="K52" s="2"/>
      <c r="L52" s="1"/>
      <c r="M52" s="1"/>
      <c r="N52" s="1"/>
      <c r="O52" s="1"/>
      <c r="P52" s="1"/>
      <c r="Q52" s="1"/>
      <c r="R52" s="2"/>
      <c r="S52" s="1"/>
      <c r="T52" s="1"/>
      <c r="U52" s="1"/>
      <c r="V52" s="1"/>
      <c r="W52" s="1"/>
      <c r="X52" s="1"/>
      <c r="Y52" s="2"/>
      <c r="Z52" s="1"/>
      <c r="AA52" s="1"/>
      <c r="AB52" s="1"/>
      <c r="AC52" s="1"/>
      <c r="AD52" s="1"/>
      <c r="AE52" s="1"/>
      <c r="AF52" s="2"/>
      <c r="AG52" s="1"/>
    </row>
    <row r="53" spans="1:33" s="9" customFormat="1" ht="24.95" customHeight="1"/>
    <row r="54" spans="1:33" s="9" customFormat="1" ht="35.1" customHeight="1">
      <c r="C54" s="10">
        <v>46327</v>
      </c>
      <c r="D54" s="12">
        <v>46328</v>
      </c>
      <c r="E54" s="12">
        <v>46329</v>
      </c>
      <c r="F54" s="12">
        <v>46330</v>
      </c>
      <c r="G54" s="12">
        <v>46331</v>
      </c>
      <c r="H54" s="12">
        <v>46332</v>
      </c>
      <c r="I54" s="12">
        <v>46333</v>
      </c>
      <c r="J54" s="12">
        <v>46334</v>
      </c>
      <c r="K54" s="12">
        <v>46335</v>
      </c>
      <c r="L54" s="12">
        <v>46336</v>
      </c>
      <c r="M54" s="10">
        <v>46337</v>
      </c>
      <c r="N54" s="12">
        <v>46338</v>
      </c>
      <c r="O54" s="12">
        <v>46339</v>
      </c>
      <c r="P54" s="12">
        <v>46340</v>
      </c>
      <c r="Q54" s="12">
        <v>46341</v>
      </c>
      <c r="R54" s="12">
        <v>46342</v>
      </c>
      <c r="S54" s="12">
        <v>46343</v>
      </c>
      <c r="T54" s="12">
        <v>46344</v>
      </c>
      <c r="U54" s="12">
        <v>46345</v>
      </c>
      <c r="V54" s="12">
        <v>46346</v>
      </c>
      <c r="W54" s="12">
        <v>46347</v>
      </c>
      <c r="X54" s="12">
        <v>46348</v>
      </c>
      <c r="Y54" s="12">
        <v>46349</v>
      </c>
      <c r="Z54" s="12">
        <v>46350</v>
      </c>
      <c r="AA54" s="12">
        <v>46351</v>
      </c>
      <c r="AB54" s="12">
        <v>46352</v>
      </c>
      <c r="AC54" s="12">
        <v>46353</v>
      </c>
      <c r="AD54" s="12">
        <v>46354</v>
      </c>
      <c r="AE54" s="12">
        <v>46355</v>
      </c>
      <c r="AF54" s="12">
        <v>46356</v>
      </c>
    </row>
    <row r="55" spans="1:33" s="9" customFormat="1" ht="35.1" customHeight="1">
      <c r="A55" s="45">
        <v>44866</v>
      </c>
      <c r="B55" s="21"/>
      <c r="C55" s="43" t="str" cm="1">
        <f t="array" ref="C55:AF55">_xlfn.LET(_xlpm.nbj,EOMONTH(C54,0)-C54+1,INDEX(Trâme!$C$9:$EL$9,1,MOD(WEEKDAY($C$4,3)+C54-C$4+14+_xlfn.SEQUENCE(,_xlpm.nbj),140)))</f>
        <v>RH</v>
      </c>
      <c r="D55" s="22" t="str">
        <v>R</v>
      </c>
      <c r="E55" s="23">
        <v>0</v>
      </c>
      <c r="F55" s="22">
        <v>0</v>
      </c>
      <c r="G55" s="22">
        <v>0</v>
      </c>
      <c r="H55" s="22">
        <v>0</v>
      </c>
      <c r="I55" s="22" t="str">
        <v>R</v>
      </c>
      <c r="J55" s="22" t="str">
        <v>RH</v>
      </c>
      <c r="K55" s="22">
        <v>0</v>
      </c>
      <c r="L55" s="23">
        <v>0</v>
      </c>
      <c r="M55" s="22" t="str">
        <v>R</v>
      </c>
      <c r="N55" s="22" t="str">
        <v>R</v>
      </c>
      <c r="O55" s="22" t="str">
        <v>RH</v>
      </c>
      <c r="P55" s="22">
        <v>0</v>
      </c>
      <c r="Q55" s="22">
        <v>0</v>
      </c>
      <c r="R55" s="22">
        <v>0</v>
      </c>
      <c r="S55" s="23">
        <v>0</v>
      </c>
      <c r="T55" s="22" t="str">
        <v>R</v>
      </c>
      <c r="U55" s="22">
        <v>0</v>
      </c>
      <c r="V55" s="22">
        <v>0</v>
      </c>
      <c r="W55" s="22" t="str">
        <v>R</v>
      </c>
      <c r="X55" s="22" t="str">
        <v>RH</v>
      </c>
      <c r="Y55" s="22" t="str">
        <v>R</v>
      </c>
      <c r="Z55" s="23" t="str">
        <v>R</v>
      </c>
      <c r="AA55" s="22">
        <v>0</v>
      </c>
      <c r="AB55" s="22">
        <v>0</v>
      </c>
      <c r="AC55" s="22">
        <v>0</v>
      </c>
      <c r="AD55" s="22">
        <v>0</v>
      </c>
      <c r="AE55" s="22" t="str">
        <v>RH</v>
      </c>
      <c r="AF55" s="22">
        <v>0</v>
      </c>
    </row>
    <row r="56" spans="1:33" s="9" customFormat="1" ht="35.1" customHeight="1">
      <c r="A56" s="46"/>
      <c r="B56" s="24"/>
      <c r="C56" s="25"/>
      <c r="D56" s="25"/>
      <c r="E56" s="25"/>
      <c r="F56" s="25"/>
      <c r="G56" s="26"/>
      <c r="H56" s="26"/>
      <c r="I56" s="26"/>
      <c r="J56" s="26"/>
      <c r="K56" s="25"/>
      <c r="L56" s="26"/>
      <c r="M56" s="26"/>
      <c r="N56" s="26"/>
      <c r="O56" s="25"/>
      <c r="P56" s="25"/>
      <c r="Q56" s="26"/>
      <c r="R56" s="25"/>
      <c r="S56" s="26"/>
      <c r="T56" s="25"/>
      <c r="U56" s="26"/>
      <c r="V56" s="25"/>
      <c r="W56" s="26"/>
      <c r="X56" s="26"/>
      <c r="Y56" s="25"/>
      <c r="Z56" s="26"/>
      <c r="AA56" s="26"/>
      <c r="AB56" s="26"/>
      <c r="AC56" s="26"/>
      <c r="AD56" s="25"/>
      <c r="AE56" s="25"/>
      <c r="AF56" s="25"/>
    </row>
    <row r="57" spans="1:33" s="9" customFormat="1" ht="35.1" customHeight="1">
      <c r="A57" s="27"/>
      <c r="B57" s="27"/>
      <c r="C57" s="1"/>
      <c r="D57" s="1"/>
      <c r="E57" s="1"/>
      <c r="F57" s="1"/>
      <c r="G57" s="1"/>
      <c r="H57" s="2"/>
      <c r="I57" s="1"/>
      <c r="J57" s="1"/>
      <c r="K57" s="1"/>
      <c r="L57" s="1"/>
      <c r="M57" s="1"/>
      <c r="N57" s="1"/>
      <c r="O57" s="2"/>
      <c r="P57" s="1"/>
      <c r="Q57" s="1"/>
      <c r="R57" s="1"/>
      <c r="S57" s="1"/>
      <c r="T57" s="1"/>
      <c r="U57" s="1"/>
      <c r="V57" s="2"/>
      <c r="W57" s="1"/>
      <c r="X57" s="1"/>
      <c r="Y57" s="1"/>
      <c r="Z57" s="1"/>
      <c r="AA57" s="1"/>
      <c r="AB57" s="1"/>
      <c r="AC57" s="2"/>
      <c r="AD57" s="1"/>
      <c r="AE57" s="1"/>
      <c r="AF57" s="1"/>
      <c r="AG57" s="27"/>
    </row>
    <row r="58" spans="1:33" ht="24.95" customHeight="1">
      <c r="A58" s="18"/>
      <c r="B58" s="19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</row>
    <row r="59" spans="1:33" s="9" customFormat="1" ht="35.1" customHeight="1">
      <c r="C59" s="12">
        <v>46357</v>
      </c>
      <c r="D59" s="12">
        <v>46358</v>
      </c>
      <c r="E59" s="12">
        <v>46359</v>
      </c>
      <c r="F59" s="12">
        <v>46360</v>
      </c>
      <c r="G59" s="12">
        <v>46361</v>
      </c>
      <c r="H59" s="12">
        <v>46362</v>
      </c>
      <c r="I59" s="12">
        <v>46363</v>
      </c>
      <c r="J59" s="12">
        <v>46364</v>
      </c>
      <c r="K59" s="12">
        <v>46365</v>
      </c>
      <c r="L59" s="12">
        <v>46366</v>
      </c>
      <c r="M59" s="12">
        <v>46367</v>
      </c>
      <c r="N59" s="12">
        <v>46368</v>
      </c>
      <c r="O59" s="12">
        <v>46369</v>
      </c>
      <c r="P59" s="12">
        <v>46370</v>
      </c>
      <c r="Q59" s="12">
        <v>46371</v>
      </c>
      <c r="R59" s="12">
        <v>46372</v>
      </c>
      <c r="S59" s="12">
        <v>46373</v>
      </c>
      <c r="T59" s="12">
        <v>46374</v>
      </c>
      <c r="U59" s="12">
        <v>46375</v>
      </c>
      <c r="V59" s="12">
        <v>46376</v>
      </c>
      <c r="W59" s="12">
        <v>46377</v>
      </c>
      <c r="X59" s="12">
        <v>46378</v>
      </c>
      <c r="Y59" s="12">
        <v>46379</v>
      </c>
      <c r="Z59" s="12">
        <v>46380</v>
      </c>
      <c r="AA59" s="10">
        <v>46381</v>
      </c>
      <c r="AB59" s="12">
        <v>46382</v>
      </c>
      <c r="AC59" s="12">
        <v>46383</v>
      </c>
      <c r="AD59" s="12">
        <v>46384</v>
      </c>
      <c r="AE59" s="12">
        <v>46385</v>
      </c>
      <c r="AF59" s="12">
        <v>46386</v>
      </c>
      <c r="AG59" s="12">
        <v>46387</v>
      </c>
    </row>
    <row r="60" spans="1:33" s="9" customFormat="1" ht="35.1" customHeight="1">
      <c r="A60" s="45">
        <v>44896</v>
      </c>
      <c r="B60" s="21"/>
      <c r="C60" s="43" cm="1">
        <f t="array" ref="C60:AG60">_xlfn.LET(_xlpm.nbj,EOMONTH(C59,0)-C59+1,INDEX(Trâme!$C$9:$EL$9,1,MOD(WEEKDAY($C$4,3)+C59-C$4+14+_xlfn.SEQUENCE(,_xlpm.nbj),140)))</f>
        <v>0</v>
      </c>
      <c r="D60" s="22">
        <v>0</v>
      </c>
      <c r="E60" s="22">
        <v>0</v>
      </c>
      <c r="F60" s="22" t="str">
        <v>R</v>
      </c>
      <c r="G60" s="22" t="str">
        <v>R</v>
      </c>
      <c r="H60" s="22" t="str">
        <v>RH</v>
      </c>
      <c r="I60" s="22">
        <v>0</v>
      </c>
      <c r="J60" s="23">
        <v>0</v>
      </c>
      <c r="K60" s="22" t="str">
        <v>R</v>
      </c>
      <c r="L60" s="22" t="str">
        <v>R</v>
      </c>
      <c r="M60" s="22" t="str">
        <v>RH</v>
      </c>
      <c r="N60" s="22">
        <v>0</v>
      </c>
      <c r="O60" s="22">
        <v>0</v>
      </c>
      <c r="P60" s="22">
        <v>0</v>
      </c>
      <c r="Q60" s="23" t="str">
        <v>R</v>
      </c>
      <c r="R60" s="22">
        <v>0</v>
      </c>
      <c r="S60" s="22">
        <v>0</v>
      </c>
      <c r="T60" s="22">
        <v>0</v>
      </c>
      <c r="U60" s="22" t="str">
        <v>R</v>
      </c>
      <c r="V60" s="22" t="str">
        <v>RH</v>
      </c>
      <c r="W60" s="22" t="str">
        <v>R</v>
      </c>
      <c r="X60" s="23" t="str">
        <v>R</v>
      </c>
      <c r="Y60" s="22">
        <v>0</v>
      </c>
      <c r="Z60" s="22">
        <v>0</v>
      </c>
      <c r="AA60" s="22">
        <v>0</v>
      </c>
      <c r="AB60" s="22">
        <v>0</v>
      </c>
      <c r="AC60" s="22" t="str">
        <v>RH</v>
      </c>
      <c r="AD60" s="22" t="str">
        <v>R</v>
      </c>
      <c r="AE60" s="23">
        <v>0</v>
      </c>
      <c r="AF60" s="22">
        <v>0</v>
      </c>
      <c r="AG60" s="22">
        <v>0</v>
      </c>
    </row>
    <row r="61" spans="1:33" s="9" customFormat="1" ht="35.1" customHeight="1">
      <c r="A61" s="46"/>
      <c r="B61" s="24"/>
      <c r="C61" s="25"/>
      <c r="D61" s="25"/>
      <c r="E61" s="26"/>
      <c r="F61" s="26"/>
      <c r="G61" s="26"/>
      <c r="H61" s="26"/>
      <c r="I61" s="25"/>
      <c r="J61" s="26"/>
      <c r="K61" s="26"/>
      <c r="L61" s="26"/>
      <c r="M61" s="25"/>
      <c r="N61" s="25"/>
      <c r="O61" s="26"/>
      <c r="P61" s="25"/>
      <c r="Q61" s="26"/>
      <c r="R61" s="25"/>
      <c r="S61" s="26"/>
      <c r="T61" s="25"/>
      <c r="U61" s="26"/>
      <c r="V61" s="26"/>
      <c r="W61" s="25"/>
      <c r="X61" s="26"/>
      <c r="Y61" s="26"/>
      <c r="Z61" s="26"/>
      <c r="AA61" s="26"/>
      <c r="AB61" s="25"/>
      <c r="AC61" s="25"/>
      <c r="AD61" s="25"/>
      <c r="AE61" s="25"/>
      <c r="AF61" s="25"/>
      <c r="AG61" s="26"/>
    </row>
    <row r="62" spans="1:33" s="9" customFormat="1" ht="35.1" customHeight="1">
      <c r="A62" s="27"/>
      <c r="B62" s="44"/>
      <c r="C62" s="1"/>
      <c r="D62" s="1"/>
      <c r="E62" s="1"/>
      <c r="F62" s="2"/>
      <c r="G62" s="1"/>
      <c r="H62" s="1"/>
      <c r="I62" s="1"/>
      <c r="J62" s="1"/>
      <c r="K62" s="1"/>
      <c r="L62" s="1"/>
      <c r="M62" s="2"/>
      <c r="N62" s="1"/>
      <c r="O62" s="1"/>
      <c r="P62" s="1"/>
      <c r="Q62" s="1"/>
      <c r="R62" s="1"/>
      <c r="S62" s="1"/>
      <c r="T62" s="2"/>
      <c r="U62" s="1"/>
      <c r="V62" s="1"/>
      <c r="W62" s="1"/>
      <c r="X62" s="1"/>
      <c r="Y62" s="1"/>
      <c r="Z62" s="1"/>
      <c r="AA62" s="2"/>
      <c r="AB62" s="1"/>
      <c r="AC62" s="1"/>
      <c r="AD62" s="1"/>
      <c r="AE62" s="1"/>
      <c r="AF62" s="1"/>
      <c r="AG62" s="1"/>
    </row>
    <row r="63" spans="1:33" s="9" customFormat="1" ht="24.95" customHeight="1"/>
    <row r="64" spans="1:33" s="9" customFormat="1" ht="35.1" customHeight="1">
      <c r="C64" s="47"/>
      <c r="D64" s="47"/>
      <c r="E64" s="47"/>
      <c r="F64" s="47"/>
      <c r="G64" s="47"/>
      <c r="H64" s="47"/>
    </row>
    <row r="65" spans="3:33" ht="35.1" customHeight="1"/>
    <row r="66" spans="3:33" ht="35.1" customHeight="1"/>
    <row r="67" spans="3:33" ht="35.1" customHeight="1"/>
    <row r="68" spans="3:33" ht="35.1" customHeight="1"/>
    <row r="69" spans="3:33" ht="35.1" customHeight="1"/>
    <row r="70" spans="3:33" ht="35.1" customHeight="1"/>
    <row r="71" spans="3:33" ht="35.1" customHeight="1"/>
    <row r="72" spans="3:33" s="1" customFormat="1" ht="35.1" customHeight="1"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</row>
    <row r="73" spans="3:33" s="39" customFormat="1" ht="35.1" customHeight="1"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</row>
    <row r="74" spans="3:33" s="1" customFormat="1" ht="35.1" customHeight="1"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</row>
    <row r="75" spans="3:33" ht="35.1" customHeight="1"/>
    <row r="76" spans="3:33" ht="35.1" customHeight="1"/>
    <row r="77" spans="3:33" ht="35.1" customHeight="1"/>
    <row r="78" spans="3:33" ht="35.1" customHeight="1"/>
    <row r="79" spans="3:33" ht="35.1" customHeight="1"/>
    <row r="80" spans="3:33" ht="35.1" customHeight="1"/>
    <row r="81" ht="35.1" customHeight="1"/>
    <row r="82" ht="35.1" customHeight="1"/>
    <row r="83" ht="35.1" customHeight="1"/>
    <row r="84" ht="35.1" customHeight="1"/>
    <row r="85" ht="35.1" customHeight="1"/>
  </sheetData>
  <mergeCells count="16">
    <mergeCell ref="A25:A26"/>
    <mergeCell ref="Q2:R2"/>
    <mergeCell ref="A5:A6"/>
    <mergeCell ref="A10:A11"/>
    <mergeCell ref="A15:A16"/>
    <mergeCell ref="A20:A21"/>
    <mergeCell ref="A60:A61"/>
    <mergeCell ref="C64:D64"/>
    <mergeCell ref="E64:F64"/>
    <mergeCell ref="G64:H64"/>
    <mergeCell ref="A30:A31"/>
    <mergeCell ref="A35:A36"/>
    <mergeCell ref="A40:A41"/>
    <mergeCell ref="A45:A46"/>
    <mergeCell ref="A50:A51"/>
    <mergeCell ref="A55:A56"/>
  </mergeCells>
  <conditionalFormatting sqref="C5:AG60">
    <cfRule type="cellIs" dxfId="1" priority="1" operator="equal">
      <formula>"RH"</formula>
    </cfRule>
    <cfRule type="cellIs" dxfId="0" priority="2" operator="equal">
      <formula>"R"</formula>
    </cfRule>
  </conditionalFormatting>
  <printOptions horizontalCentered="1" verticalCentered="1"/>
  <pageMargins left="0.15748031496062992" right="0.15748031496062992" top="0" bottom="0" header="0" footer="0"/>
  <pageSetup paperSize="9" scale="27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ADB5CF-E610-4DCD-A25D-96A9CDC7B605}">
  <sheetPr>
    <pageSetUpPr fitToPage="1"/>
  </sheetPr>
  <dimension ref="A2:EL85"/>
  <sheetViews>
    <sheetView workbookViewId="0"/>
  </sheetViews>
  <sheetFormatPr baseColWidth="10" defaultColWidth="11.375" defaultRowHeight="14.25"/>
  <cols>
    <col min="1" max="1" width="20.625" bestFit="1" customWidth="1"/>
    <col min="2" max="33" width="15.75" customWidth="1"/>
  </cols>
  <sheetData>
    <row r="2" spans="1:33" ht="35.1" customHeight="1">
      <c r="A2" s="44">
        <v>2026</v>
      </c>
      <c r="Q2" s="49"/>
      <c r="R2" s="50"/>
    </row>
    <row r="3" spans="1:33" ht="24.95" customHeight="1"/>
    <row r="4" spans="1:33" s="9" customFormat="1" ht="35.1" customHeight="1">
      <c r="C4" s="10">
        <v>46023</v>
      </c>
      <c r="D4" s="11">
        <v>46024</v>
      </c>
      <c r="E4" s="11">
        <v>46025</v>
      </c>
      <c r="F4" s="11">
        <v>46026</v>
      </c>
      <c r="G4" s="11">
        <v>46027</v>
      </c>
      <c r="H4" s="12">
        <v>46028</v>
      </c>
      <c r="I4" s="12">
        <v>46029</v>
      </c>
      <c r="J4" s="12">
        <v>46030</v>
      </c>
      <c r="K4" s="12">
        <v>46031</v>
      </c>
      <c r="L4" s="12">
        <v>46032</v>
      </c>
      <c r="M4" s="12">
        <v>46033</v>
      </c>
      <c r="N4" s="12">
        <v>46034</v>
      </c>
      <c r="O4" s="12">
        <v>46035</v>
      </c>
      <c r="P4" s="12">
        <v>46036</v>
      </c>
      <c r="Q4" s="12">
        <v>46037</v>
      </c>
      <c r="R4" s="12">
        <v>46038</v>
      </c>
      <c r="S4" s="12">
        <v>46039</v>
      </c>
      <c r="T4" s="12">
        <v>46040</v>
      </c>
      <c r="U4" s="12">
        <v>46041</v>
      </c>
      <c r="V4" s="12">
        <v>46042</v>
      </c>
      <c r="W4" s="12">
        <v>46043</v>
      </c>
      <c r="X4" s="12">
        <v>46044</v>
      </c>
      <c r="Y4" s="12">
        <v>46045</v>
      </c>
      <c r="Z4" s="12">
        <v>46046</v>
      </c>
      <c r="AA4" s="12">
        <v>46047</v>
      </c>
      <c r="AB4" s="12">
        <v>46048</v>
      </c>
      <c r="AC4" s="12">
        <v>46049</v>
      </c>
      <c r="AD4" s="12">
        <v>46050</v>
      </c>
      <c r="AE4" s="12">
        <v>46051</v>
      </c>
      <c r="AF4" s="12">
        <v>46052</v>
      </c>
      <c r="AG4" s="12">
        <v>46053</v>
      </c>
    </row>
    <row r="5" spans="1:33" s="9" customFormat="1" ht="35.1" customHeight="1">
      <c r="A5" s="45">
        <v>44927</v>
      </c>
      <c r="B5" s="13"/>
      <c r="C5" s="4"/>
      <c r="D5" s="4"/>
      <c r="E5" s="3" t="s">
        <v>8</v>
      </c>
      <c r="F5" s="5" t="s">
        <v>9</v>
      </c>
      <c r="G5" s="3" t="s">
        <v>8</v>
      </c>
      <c r="H5" s="4"/>
      <c r="I5" s="4"/>
      <c r="J5" s="3" t="s">
        <v>8</v>
      </c>
      <c r="K5" s="5" t="s">
        <v>9</v>
      </c>
      <c r="L5" s="4"/>
      <c r="M5" s="4"/>
      <c r="N5" s="4"/>
      <c r="O5" s="3" t="s">
        <v>8</v>
      </c>
      <c r="P5" s="4"/>
      <c r="Q5" s="4"/>
      <c r="R5" s="4"/>
      <c r="S5" s="3" t="s">
        <v>8</v>
      </c>
      <c r="T5" s="5" t="s">
        <v>9</v>
      </c>
      <c r="U5" s="7"/>
      <c r="V5" s="4"/>
      <c r="W5" s="3" t="s">
        <v>8</v>
      </c>
      <c r="X5" s="3" t="s">
        <v>8</v>
      </c>
      <c r="Y5" s="4"/>
      <c r="Z5" s="4"/>
      <c r="AA5" s="5" t="s">
        <v>9</v>
      </c>
      <c r="AB5" s="6" t="s">
        <v>8</v>
      </c>
      <c r="AC5" s="4"/>
      <c r="AD5" s="4"/>
      <c r="AE5" s="4"/>
      <c r="AF5" s="4"/>
      <c r="AG5" s="3" t="s">
        <v>8</v>
      </c>
    </row>
    <row r="6" spans="1:33" s="9" customFormat="1" ht="35.1" customHeight="1">
      <c r="A6" s="46"/>
      <c r="B6" s="13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s="9" customFormat="1" ht="35.1" customHeight="1">
      <c r="C7" s="40">
        <v>3</v>
      </c>
      <c r="D7" s="1"/>
      <c r="E7" s="1"/>
      <c r="F7" s="1"/>
      <c r="G7" s="1"/>
      <c r="H7" s="1"/>
      <c r="I7" s="1"/>
      <c r="J7" s="40">
        <v>4</v>
      </c>
      <c r="K7" s="1"/>
      <c r="L7" s="1"/>
      <c r="M7" s="1"/>
      <c r="N7" s="1"/>
      <c r="O7" s="1"/>
      <c r="P7" s="1"/>
      <c r="Q7" s="40">
        <v>5</v>
      </c>
      <c r="R7" s="1"/>
      <c r="S7" s="1"/>
      <c r="T7" s="1"/>
      <c r="U7" s="1"/>
      <c r="V7" s="1"/>
      <c r="W7" s="1"/>
      <c r="X7" s="40">
        <v>6</v>
      </c>
      <c r="Y7" s="1"/>
      <c r="Z7" s="1"/>
      <c r="AA7" s="1"/>
      <c r="AB7" s="1"/>
      <c r="AC7" s="1"/>
      <c r="AD7" s="1"/>
      <c r="AE7" s="40">
        <v>7</v>
      </c>
      <c r="AF7" s="1"/>
      <c r="AG7" s="1"/>
    </row>
    <row r="8" spans="1:33" ht="24.95" customHeight="1">
      <c r="A8" s="18"/>
      <c r="B8" s="19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</row>
    <row r="9" spans="1:33" s="9" customFormat="1" ht="35.1" customHeight="1">
      <c r="C9" s="12">
        <v>46054</v>
      </c>
      <c r="D9" s="12">
        <v>46055</v>
      </c>
      <c r="E9" s="12">
        <v>46056</v>
      </c>
      <c r="F9" s="12">
        <v>46057</v>
      </c>
      <c r="G9" s="12">
        <v>46058</v>
      </c>
      <c r="H9" s="12">
        <v>46059</v>
      </c>
      <c r="I9" s="11">
        <v>46060</v>
      </c>
      <c r="J9" s="11">
        <v>46061</v>
      </c>
      <c r="K9" s="11">
        <v>46062</v>
      </c>
      <c r="L9" s="11">
        <v>46063</v>
      </c>
      <c r="M9" s="11">
        <v>46064</v>
      </c>
      <c r="N9" s="11">
        <v>46065</v>
      </c>
      <c r="O9" s="11">
        <v>46066</v>
      </c>
      <c r="P9" s="11">
        <v>46067</v>
      </c>
      <c r="Q9" s="11">
        <v>46068</v>
      </c>
      <c r="R9" s="11">
        <v>46069</v>
      </c>
      <c r="S9" s="11">
        <v>46070</v>
      </c>
      <c r="T9" s="11">
        <v>46071</v>
      </c>
      <c r="U9" s="11">
        <v>46072</v>
      </c>
      <c r="V9" s="11">
        <v>46073</v>
      </c>
      <c r="W9" s="11">
        <v>46074</v>
      </c>
      <c r="X9" s="11">
        <v>46075</v>
      </c>
      <c r="Y9" s="12">
        <v>46076</v>
      </c>
      <c r="Z9" s="12">
        <v>46077</v>
      </c>
      <c r="AA9" s="12">
        <v>46078</v>
      </c>
      <c r="AB9" s="12">
        <v>46079</v>
      </c>
      <c r="AC9" s="12">
        <v>46080</v>
      </c>
      <c r="AD9" s="12">
        <v>46081</v>
      </c>
      <c r="AE9" s="20"/>
    </row>
    <row r="10" spans="1:33" s="9" customFormat="1" ht="35.1" customHeight="1">
      <c r="A10" s="45">
        <v>44958</v>
      </c>
      <c r="B10" s="13"/>
      <c r="C10" s="5" t="s">
        <v>9</v>
      </c>
      <c r="D10" s="7"/>
      <c r="E10" s="4"/>
      <c r="F10" s="3" t="s">
        <v>8</v>
      </c>
      <c r="G10" s="3" t="s">
        <v>8</v>
      </c>
      <c r="H10" s="5" t="s">
        <v>9</v>
      </c>
      <c r="I10" s="4"/>
      <c r="J10" s="4"/>
      <c r="K10" s="7"/>
      <c r="L10" s="4"/>
      <c r="M10" s="3" t="s">
        <v>8</v>
      </c>
      <c r="N10" s="4"/>
      <c r="O10" s="4"/>
      <c r="P10" s="3" t="s">
        <v>8</v>
      </c>
      <c r="Q10" s="5" t="s">
        <v>9</v>
      </c>
      <c r="R10" s="6" t="s">
        <v>8</v>
      </c>
      <c r="S10" s="3" t="s">
        <v>8</v>
      </c>
      <c r="T10" s="4"/>
      <c r="U10" s="4"/>
      <c r="V10" s="4"/>
      <c r="W10" s="4"/>
      <c r="X10" s="5" t="s">
        <v>9</v>
      </c>
      <c r="Y10" s="7"/>
      <c r="Z10" s="4"/>
      <c r="AA10" s="4"/>
      <c r="AB10" s="4"/>
      <c r="AC10" s="3" t="s">
        <v>8</v>
      </c>
      <c r="AD10" s="3" t="s">
        <v>8</v>
      </c>
      <c r="AE10" s="44"/>
    </row>
    <row r="11" spans="1:33" s="9" customFormat="1" ht="35.1" customHeight="1">
      <c r="A11" s="46"/>
      <c r="B11" s="13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44"/>
    </row>
    <row r="12" spans="1:33" s="9" customFormat="1" ht="35.1" customHeight="1">
      <c r="C12" s="1"/>
      <c r="D12" s="1"/>
      <c r="E12" s="1"/>
      <c r="F12" s="1"/>
      <c r="G12" s="40">
        <v>8</v>
      </c>
      <c r="H12" s="1"/>
      <c r="I12" s="1"/>
      <c r="J12" s="1"/>
      <c r="K12" s="1"/>
      <c r="L12" s="1"/>
      <c r="M12" s="1"/>
      <c r="N12" s="40">
        <v>9</v>
      </c>
      <c r="O12" s="1"/>
      <c r="P12" s="1"/>
      <c r="Q12" s="1"/>
      <c r="R12" s="1"/>
      <c r="S12" s="1"/>
      <c r="T12" s="1"/>
      <c r="U12" s="40">
        <v>10</v>
      </c>
      <c r="V12" s="1"/>
      <c r="W12" s="1"/>
      <c r="X12" s="1"/>
      <c r="Y12" s="1"/>
      <c r="Z12" s="1"/>
      <c r="AA12" s="1"/>
      <c r="AB12" s="40">
        <v>11</v>
      </c>
      <c r="AC12" s="1"/>
      <c r="AD12" s="1"/>
    </row>
    <row r="13" spans="1:33" ht="24.95" customHeight="1">
      <c r="A13" s="18"/>
      <c r="B13" s="19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</row>
    <row r="14" spans="1:33" s="9" customFormat="1" ht="35.1" customHeight="1">
      <c r="C14" s="12">
        <v>46082</v>
      </c>
      <c r="D14" s="12">
        <v>46083</v>
      </c>
      <c r="E14" s="12">
        <v>46084</v>
      </c>
      <c r="F14" s="12">
        <v>46085</v>
      </c>
      <c r="G14" s="12">
        <v>46086</v>
      </c>
      <c r="H14" s="12">
        <v>46087</v>
      </c>
      <c r="I14" s="12">
        <v>46088</v>
      </c>
      <c r="J14" s="12">
        <v>46089</v>
      </c>
      <c r="K14" s="12">
        <v>46090</v>
      </c>
      <c r="L14" s="12">
        <v>46091</v>
      </c>
      <c r="M14" s="12">
        <v>46092</v>
      </c>
      <c r="N14" s="12">
        <v>46093</v>
      </c>
      <c r="O14" s="12">
        <v>46094</v>
      </c>
      <c r="P14" s="12">
        <v>46095</v>
      </c>
      <c r="Q14" s="12">
        <v>46096</v>
      </c>
      <c r="R14" s="12">
        <v>46097</v>
      </c>
      <c r="S14" s="12">
        <v>46098</v>
      </c>
      <c r="T14" s="12">
        <v>46099</v>
      </c>
      <c r="U14" s="12">
        <v>46100</v>
      </c>
      <c r="V14" s="12">
        <v>46101</v>
      </c>
      <c r="W14" s="12">
        <v>46102</v>
      </c>
      <c r="X14" s="12">
        <v>46103</v>
      </c>
      <c r="Y14" s="12">
        <v>46104</v>
      </c>
      <c r="Z14" s="12">
        <v>46105</v>
      </c>
      <c r="AA14" s="12">
        <v>46106</v>
      </c>
      <c r="AB14" s="12">
        <v>46107</v>
      </c>
      <c r="AC14" s="12">
        <v>46108</v>
      </c>
      <c r="AD14" s="12">
        <v>46109</v>
      </c>
      <c r="AE14" s="12">
        <v>46110</v>
      </c>
      <c r="AF14" s="12">
        <v>46111</v>
      </c>
      <c r="AG14" s="12">
        <v>46112</v>
      </c>
    </row>
    <row r="15" spans="1:33" s="9" customFormat="1" ht="35.1" customHeight="1">
      <c r="A15" s="45">
        <v>44986</v>
      </c>
      <c r="B15" s="13"/>
      <c r="C15" s="5" t="s">
        <v>9</v>
      </c>
      <c r="D15" s="7"/>
      <c r="E15" s="4"/>
      <c r="F15" s="3" t="s">
        <v>8</v>
      </c>
      <c r="G15" s="3" t="s">
        <v>8</v>
      </c>
      <c r="H15" s="5" t="s">
        <v>9</v>
      </c>
      <c r="I15" s="4"/>
      <c r="J15" s="4"/>
      <c r="K15" s="7"/>
      <c r="L15" s="3" t="s">
        <v>8</v>
      </c>
      <c r="M15" s="4"/>
      <c r="N15" s="4"/>
      <c r="O15" s="4"/>
      <c r="P15" s="3" t="s">
        <v>8</v>
      </c>
      <c r="Q15" s="5" t="s">
        <v>9</v>
      </c>
      <c r="R15" s="6" t="s">
        <v>8</v>
      </c>
      <c r="S15" s="3" t="s">
        <v>8</v>
      </c>
      <c r="T15" s="4"/>
      <c r="U15" s="4"/>
      <c r="V15" s="4"/>
      <c r="W15" s="4"/>
      <c r="X15" s="5" t="s">
        <v>9</v>
      </c>
      <c r="Y15" s="3" t="s">
        <v>8</v>
      </c>
      <c r="Z15" s="4"/>
      <c r="AA15" s="4"/>
      <c r="AB15" s="4"/>
      <c r="AC15" s="4"/>
      <c r="AD15" s="3" t="s">
        <v>8</v>
      </c>
      <c r="AE15" s="5" t="s">
        <v>9</v>
      </c>
      <c r="AF15" s="7"/>
      <c r="AG15" s="4"/>
    </row>
    <row r="16" spans="1:33" s="9" customFormat="1" ht="35.1" customHeight="1">
      <c r="A16" s="46"/>
      <c r="B16" s="13"/>
      <c r="C16" s="22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</row>
    <row r="17" spans="1:33" s="9" customFormat="1" ht="35.1" customHeight="1">
      <c r="C17" s="1"/>
      <c r="D17" s="1"/>
      <c r="E17" s="1"/>
      <c r="F17" s="1"/>
      <c r="G17" s="40">
        <v>12</v>
      </c>
      <c r="H17" s="1"/>
      <c r="I17" s="1"/>
      <c r="J17" s="1"/>
      <c r="K17" s="1"/>
      <c r="L17" s="1"/>
      <c r="M17" s="1"/>
      <c r="N17" s="40">
        <v>13</v>
      </c>
      <c r="O17" s="1"/>
      <c r="P17" s="1"/>
      <c r="Q17" s="1"/>
      <c r="R17" s="1"/>
      <c r="S17" s="1"/>
      <c r="T17" s="1"/>
      <c r="U17" s="40">
        <v>14</v>
      </c>
      <c r="V17" s="1"/>
      <c r="W17" s="1"/>
      <c r="X17" s="1"/>
      <c r="Y17" s="1"/>
      <c r="Z17" s="1"/>
      <c r="AA17" s="1"/>
      <c r="AB17" s="40">
        <v>15</v>
      </c>
      <c r="AC17" s="1"/>
      <c r="AD17" s="1"/>
      <c r="AE17" s="1"/>
      <c r="AF17" s="1"/>
      <c r="AG17" s="1"/>
    </row>
    <row r="18" spans="1:33" ht="24.95" customHeight="1">
      <c r="A18" s="18"/>
      <c r="B18" s="19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</row>
    <row r="19" spans="1:33" s="9" customFormat="1" ht="35.1" customHeight="1">
      <c r="C19" s="12">
        <v>46113</v>
      </c>
      <c r="D19" s="12">
        <v>46114</v>
      </c>
      <c r="E19" s="12">
        <v>46115</v>
      </c>
      <c r="F19" s="11">
        <v>46116</v>
      </c>
      <c r="G19" s="11">
        <v>46117</v>
      </c>
      <c r="H19" s="10">
        <v>46118</v>
      </c>
      <c r="I19" s="11">
        <v>46119</v>
      </c>
      <c r="J19" s="11">
        <v>46120</v>
      </c>
      <c r="K19" s="11">
        <v>46121</v>
      </c>
      <c r="L19" s="11">
        <v>46122</v>
      </c>
      <c r="M19" s="11">
        <v>46123</v>
      </c>
      <c r="N19" s="11">
        <v>46124</v>
      </c>
      <c r="O19" s="11">
        <v>46125</v>
      </c>
      <c r="P19" s="11">
        <v>46126</v>
      </c>
      <c r="Q19" s="11">
        <v>46127</v>
      </c>
      <c r="R19" s="11">
        <v>46128</v>
      </c>
      <c r="S19" s="11">
        <v>46129</v>
      </c>
      <c r="T19" s="11">
        <v>46130</v>
      </c>
      <c r="U19" s="11">
        <v>46131</v>
      </c>
      <c r="V19" s="12">
        <v>46132</v>
      </c>
      <c r="W19" s="12">
        <v>46133</v>
      </c>
      <c r="X19" s="12">
        <v>46134</v>
      </c>
      <c r="Y19" s="12">
        <v>46135</v>
      </c>
      <c r="Z19" s="12">
        <v>46136</v>
      </c>
      <c r="AA19" s="12">
        <v>46137</v>
      </c>
      <c r="AB19" s="12">
        <v>46138</v>
      </c>
      <c r="AC19" s="12">
        <v>46139</v>
      </c>
      <c r="AD19" s="12">
        <v>46140</v>
      </c>
      <c r="AE19" s="12">
        <v>46141</v>
      </c>
      <c r="AF19" s="12">
        <v>46142</v>
      </c>
    </row>
    <row r="20" spans="1:33" s="9" customFormat="1" ht="35.1" customHeight="1">
      <c r="A20" s="45">
        <v>45017</v>
      </c>
      <c r="B20" s="13"/>
      <c r="C20" s="3" t="s">
        <v>8</v>
      </c>
      <c r="D20" s="3" t="s">
        <v>8</v>
      </c>
      <c r="E20" s="5" t="s">
        <v>9</v>
      </c>
      <c r="F20" s="4"/>
      <c r="G20" s="4"/>
      <c r="H20" s="7"/>
      <c r="I20" s="3" t="s">
        <v>8</v>
      </c>
      <c r="J20" s="4"/>
      <c r="K20" s="4"/>
      <c r="L20" s="4"/>
      <c r="M20" s="3" t="s">
        <v>8</v>
      </c>
      <c r="N20" s="5" t="s">
        <v>9</v>
      </c>
      <c r="O20" s="7"/>
      <c r="P20" s="4"/>
      <c r="Q20" s="6" t="s">
        <v>8</v>
      </c>
      <c r="R20" s="3" t="s">
        <v>8</v>
      </c>
      <c r="S20" s="4"/>
      <c r="T20" s="4"/>
      <c r="U20" s="5" t="s">
        <v>9</v>
      </c>
      <c r="V20" s="7"/>
      <c r="W20" s="4"/>
      <c r="X20" s="4"/>
      <c r="Y20" s="4"/>
      <c r="Z20" s="3" t="s">
        <v>8</v>
      </c>
      <c r="AA20" s="3" t="s">
        <v>8</v>
      </c>
      <c r="AB20" s="5" t="s">
        <v>9</v>
      </c>
      <c r="AC20" s="7"/>
      <c r="AD20" s="4"/>
      <c r="AE20" s="3" t="s">
        <v>8</v>
      </c>
      <c r="AF20" s="3" t="s">
        <v>8</v>
      </c>
    </row>
    <row r="21" spans="1:33" s="9" customFormat="1" ht="35.1" customHeight="1">
      <c r="A21" s="46"/>
      <c r="B21" s="13"/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</row>
    <row r="22" spans="1:33" s="9" customFormat="1" ht="35.1" customHeight="1">
      <c r="C22" s="1"/>
      <c r="D22" s="40">
        <v>16</v>
      </c>
      <c r="E22" s="1"/>
      <c r="F22" s="1"/>
      <c r="G22" s="1"/>
      <c r="H22" s="1"/>
      <c r="I22" s="1"/>
      <c r="J22" s="1"/>
      <c r="K22" s="40">
        <v>17</v>
      </c>
      <c r="L22" s="1"/>
      <c r="M22" s="1"/>
      <c r="N22" s="1"/>
      <c r="O22" s="1"/>
      <c r="P22" s="1"/>
      <c r="Q22" s="1"/>
      <c r="R22" s="40">
        <v>18</v>
      </c>
      <c r="S22" s="1"/>
      <c r="T22" s="1"/>
      <c r="U22" s="1"/>
      <c r="V22" s="1"/>
      <c r="W22" s="1"/>
      <c r="X22" s="1"/>
      <c r="Y22" s="40">
        <v>19</v>
      </c>
      <c r="Z22" s="1"/>
      <c r="AA22" s="1"/>
      <c r="AB22" s="1"/>
      <c r="AC22" s="1"/>
      <c r="AD22" s="1"/>
      <c r="AE22" s="1"/>
      <c r="AF22" s="40">
        <v>20</v>
      </c>
    </row>
    <row r="23" spans="1:33" ht="24.95" customHeight="1">
      <c r="A23" s="18"/>
      <c r="B23" s="19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</row>
    <row r="24" spans="1:33" s="9" customFormat="1" ht="35.1" customHeight="1">
      <c r="C24" s="10">
        <v>46143</v>
      </c>
      <c r="D24" s="12">
        <v>46144</v>
      </c>
      <c r="E24" s="12">
        <v>46145</v>
      </c>
      <c r="F24" s="12">
        <v>46146</v>
      </c>
      <c r="G24" s="12">
        <v>46147</v>
      </c>
      <c r="H24" s="12">
        <v>46148</v>
      </c>
      <c r="I24" s="12">
        <v>46149</v>
      </c>
      <c r="J24" s="10">
        <v>46150</v>
      </c>
      <c r="K24" s="12">
        <v>46151</v>
      </c>
      <c r="L24" s="12">
        <v>46152</v>
      </c>
      <c r="M24" s="12">
        <v>46153</v>
      </c>
      <c r="N24" s="12">
        <v>46154</v>
      </c>
      <c r="O24" s="12">
        <v>46155</v>
      </c>
      <c r="P24" s="10">
        <v>46156</v>
      </c>
      <c r="Q24" s="12">
        <v>46157</v>
      </c>
      <c r="R24" s="12">
        <v>46158</v>
      </c>
      <c r="S24" s="12">
        <v>46159</v>
      </c>
      <c r="T24" s="12">
        <v>46160</v>
      </c>
      <c r="U24" s="12">
        <v>46161</v>
      </c>
      <c r="V24" s="12">
        <v>46162</v>
      </c>
      <c r="W24" s="12">
        <v>46163</v>
      </c>
      <c r="X24" s="12">
        <v>46164</v>
      </c>
      <c r="Y24" s="12">
        <v>46165</v>
      </c>
      <c r="Z24" s="12">
        <v>46166</v>
      </c>
      <c r="AA24" s="10">
        <v>46167</v>
      </c>
      <c r="AB24" s="12">
        <v>46168</v>
      </c>
      <c r="AC24" s="12">
        <v>46169</v>
      </c>
      <c r="AD24" s="12">
        <v>46170</v>
      </c>
      <c r="AE24" s="12">
        <v>46171</v>
      </c>
      <c r="AF24" s="12">
        <v>46172</v>
      </c>
      <c r="AG24" s="12">
        <v>46173</v>
      </c>
    </row>
    <row r="25" spans="1:33" s="9" customFormat="1" ht="35.1" customHeight="1">
      <c r="A25" s="45">
        <v>45047</v>
      </c>
      <c r="B25" s="13"/>
      <c r="C25" s="5" t="s">
        <v>9</v>
      </c>
      <c r="D25" s="4"/>
      <c r="E25" s="4"/>
      <c r="F25" s="2"/>
      <c r="G25" s="3" t="s">
        <v>8</v>
      </c>
      <c r="H25" s="4"/>
      <c r="I25" s="4"/>
      <c r="J25" s="4"/>
      <c r="K25" s="3" t="s">
        <v>8</v>
      </c>
      <c r="L25" s="5" t="s">
        <v>9</v>
      </c>
      <c r="M25" s="6" t="s">
        <v>8</v>
      </c>
      <c r="N25" s="3" t="s">
        <v>8</v>
      </c>
      <c r="O25" s="4"/>
      <c r="P25" s="4"/>
      <c r="Q25" s="4"/>
      <c r="R25" s="4"/>
      <c r="S25" s="5" t="s">
        <v>9</v>
      </c>
      <c r="T25" s="6" t="s">
        <v>8</v>
      </c>
      <c r="U25" s="4"/>
      <c r="V25" s="4"/>
      <c r="W25" s="4"/>
      <c r="X25" s="4"/>
      <c r="Y25" s="3" t="s">
        <v>8</v>
      </c>
      <c r="Z25" s="5" t="s">
        <v>9</v>
      </c>
      <c r="AA25" s="3" t="s">
        <v>8</v>
      </c>
      <c r="AB25" s="4"/>
      <c r="AC25" s="4"/>
      <c r="AD25" s="3" t="s">
        <v>8</v>
      </c>
      <c r="AE25" s="5" t="s">
        <v>9</v>
      </c>
      <c r="AF25" s="4"/>
      <c r="AG25" s="4"/>
    </row>
    <row r="26" spans="1:33" s="9" customFormat="1" ht="35.1" customHeight="1">
      <c r="A26" s="46"/>
      <c r="B26" s="13"/>
      <c r="C26" s="22"/>
      <c r="D26" s="22"/>
      <c r="E26" s="22"/>
      <c r="F26" s="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G26" s="22"/>
    </row>
    <row r="27" spans="1:33" s="9" customFormat="1" ht="35.1" customHeight="1">
      <c r="C27" s="1"/>
      <c r="D27" s="1"/>
      <c r="E27" s="1"/>
      <c r="F27" s="1"/>
      <c r="G27" s="1"/>
      <c r="H27" s="1"/>
      <c r="I27" s="40">
        <v>1</v>
      </c>
      <c r="J27" s="1"/>
      <c r="K27" s="1"/>
      <c r="L27" s="1"/>
      <c r="M27" s="1"/>
      <c r="N27" s="1"/>
      <c r="O27" s="1"/>
      <c r="P27" s="40">
        <v>2</v>
      </c>
      <c r="Q27" s="1"/>
      <c r="R27" s="1"/>
      <c r="S27" s="1"/>
      <c r="T27" s="1"/>
      <c r="U27" s="1"/>
      <c r="V27" s="1"/>
      <c r="W27" s="40">
        <v>3</v>
      </c>
      <c r="X27" s="1"/>
      <c r="Y27" s="1"/>
      <c r="Z27" s="1"/>
      <c r="AA27" s="1"/>
      <c r="AB27" s="1"/>
      <c r="AC27" s="1"/>
      <c r="AD27" s="40">
        <v>4</v>
      </c>
      <c r="AE27" s="1"/>
      <c r="AF27" s="1"/>
      <c r="AG27" s="1"/>
    </row>
    <row r="28" spans="1:33" ht="24.95" customHeight="1">
      <c r="A28" s="18"/>
      <c r="B28" s="19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</row>
    <row r="29" spans="1:33" s="9" customFormat="1" ht="35.1" customHeight="1">
      <c r="C29" s="12">
        <v>46174</v>
      </c>
      <c r="D29" s="12">
        <v>46175</v>
      </c>
      <c r="E29" s="12">
        <v>46176</v>
      </c>
      <c r="F29" s="12">
        <v>46177</v>
      </c>
      <c r="G29" s="12">
        <v>46178</v>
      </c>
      <c r="H29" s="12">
        <v>46179</v>
      </c>
      <c r="I29" s="12">
        <v>46180</v>
      </c>
      <c r="J29" s="12">
        <v>46181</v>
      </c>
      <c r="K29" s="12">
        <v>46182</v>
      </c>
      <c r="L29" s="12">
        <v>46183</v>
      </c>
      <c r="M29" s="12">
        <v>46184</v>
      </c>
      <c r="N29" s="12">
        <v>46185</v>
      </c>
      <c r="O29" s="12">
        <v>46186</v>
      </c>
      <c r="P29" s="12">
        <v>46187</v>
      </c>
      <c r="Q29" s="12">
        <v>46188</v>
      </c>
      <c r="R29" s="12">
        <v>46189</v>
      </c>
      <c r="S29" s="12">
        <v>46190</v>
      </c>
      <c r="T29" s="12">
        <v>46191</v>
      </c>
      <c r="U29" s="12">
        <v>46192</v>
      </c>
      <c r="V29" s="12">
        <v>46193</v>
      </c>
      <c r="W29" s="12">
        <v>46194</v>
      </c>
      <c r="X29" s="12">
        <v>46195</v>
      </c>
      <c r="Y29" s="12">
        <v>46196</v>
      </c>
      <c r="Z29" s="12">
        <v>46197</v>
      </c>
      <c r="AA29" s="12">
        <v>46198</v>
      </c>
      <c r="AB29" s="12">
        <v>46199</v>
      </c>
      <c r="AC29" s="12">
        <v>46200</v>
      </c>
      <c r="AD29" s="12">
        <v>46201</v>
      </c>
      <c r="AE29" s="12">
        <v>46202</v>
      </c>
      <c r="AF29" s="12">
        <v>46203</v>
      </c>
    </row>
    <row r="30" spans="1:33" s="9" customFormat="1" ht="35.1" customHeight="1">
      <c r="A30" s="45">
        <v>45078</v>
      </c>
      <c r="B30" s="13"/>
      <c r="C30" s="4"/>
      <c r="D30" s="3" t="s">
        <v>8</v>
      </c>
      <c r="E30" s="4"/>
      <c r="F30" s="4"/>
      <c r="G30" s="4"/>
      <c r="H30" s="3" t="s">
        <v>8</v>
      </c>
      <c r="I30" s="5" t="s">
        <v>9</v>
      </c>
      <c r="J30" s="7"/>
      <c r="K30" s="4"/>
      <c r="L30" s="3" t="s">
        <v>8</v>
      </c>
      <c r="M30" s="3" t="s">
        <v>8</v>
      </c>
      <c r="N30" s="4"/>
      <c r="O30" s="4"/>
      <c r="P30" s="5" t="s">
        <v>9</v>
      </c>
      <c r="Q30" s="6" t="s">
        <v>8</v>
      </c>
      <c r="R30" s="4"/>
      <c r="S30" s="4"/>
      <c r="T30" s="4"/>
      <c r="U30" s="4"/>
      <c r="V30" s="3" t="s">
        <v>8</v>
      </c>
      <c r="W30" s="5" t="s">
        <v>9</v>
      </c>
      <c r="X30" s="7"/>
      <c r="Y30" s="4"/>
      <c r="Z30" s="3" t="s">
        <v>8</v>
      </c>
      <c r="AA30" s="3" t="s">
        <v>8</v>
      </c>
      <c r="AB30" s="5" t="s">
        <v>9</v>
      </c>
      <c r="AC30" s="4"/>
      <c r="AD30" s="4"/>
      <c r="AE30" s="7"/>
      <c r="AF30" s="4"/>
    </row>
    <row r="31" spans="1:33" s="9" customFormat="1" ht="35.1" customHeight="1">
      <c r="A31" s="46"/>
      <c r="B31" s="13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</row>
    <row r="32" spans="1:33" s="9" customFormat="1" ht="35.1" customHeight="1">
      <c r="C32" s="1"/>
      <c r="D32" s="1"/>
      <c r="E32" s="1"/>
      <c r="F32" s="40">
        <v>5</v>
      </c>
      <c r="G32" s="1"/>
      <c r="H32" s="1"/>
      <c r="I32" s="1"/>
      <c r="J32" s="1"/>
      <c r="K32" s="1"/>
      <c r="L32" s="1"/>
      <c r="M32" s="40">
        <v>6</v>
      </c>
      <c r="N32" s="1"/>
      <c r="O32" s="1"/>
      <c r="P32" s="1"/>
      <c r="Q32" s="1"/>
      <c r="R32" s="1"/>
      <c r="S32" s="1"/>
      <c r="T32" s="40">
        <v>7</v>
      </c>
      <c r="U32" s="1"/>
      <c r="V32" s="1"/>
      <c r="W32" s="1"/>
      <c r="X32" s="1"/>
      <c r="Y32" s="1"/>
      <c r="Z32" s="1"/>
      <c r="AA32" s="40">
        <v>8</v>
      </c>
      <c r="AB32" s="1"/>
      <c r="AC32" s="1"/>
      <c r="AD32" s="1"/>
      <c r="AE32" s="1"/>
      <c r="AF32" s="1"/>
    </row>
    <row r="33" spans="1:33" ht="24.95" customHeight="1">
      <c r="A33" s="18"/>
      <c r="B33" s="19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</row>
    <row r="34" spans="1:33" s="9" customFormat="1" ht="35.1" customHeight="1">
      <c r="C34" s="11">
        <v>46204</v>
      </c>
      <c r="D34" s="11">
        <v>46205</v>
      </c>
      <c r="E34" s="11">
        <v>46206</v>
      </c>
      <c r="F34" s="11">
        <v>46207</v>
      </c>
      <c r="G34" s="11">
        <v>46208</v>
      </c>
      <c r="H34" s="11">
        <v>46209</v>
      </c>
      <c r="I34" s="11">
        <v>46210</v>
      </c>
      <c r="J34" s="11">
        <v>46211</v>
      </c>
      <c r="K34" s="11">
        <v>46212</v>
      </c>
      <c r="L34" s="11">
        <v>46213</v>
      </c>
      <c r="M34" s="11">
        <v>46214</v>
      </c>
      <c r="N34" s="11">
        <v>46215</v>
      </c>
      <c r="O34" s="11">
        <v>46216</v>
      </c>
      <c r="P34" s="10">
        <v>46217</v>
      </c>
      <c r="Q34" s="11">
        <v>46218</v>
      </c>
      <c r="R34" s="11">
        <v>46219</v>
      </c>
      <c r="S34" s="11">
        <v>46220</v>
      </c>
      <c r="T34" s="11">
        <v>46221</v>
      </c>
      <c r="U34" s="11">
        <v>46222</v>
      </c>
      <c r="V34" s="11">
        <v>46223</v>
      </c>
      <c r="W34" s="11">
        <v>46224</v>
      </c>
      <c r="X34" s="11">
        <v>46225</v>
      </c>
      <c r="Y34" s="11">
        <v>46226</v>
      </c>
      <c r="Z34" s="11">
        <v>46227</v>
      </c>
      <c r="AA34" s="11">
        <v>46228</v>
      </c>
      <c r="AB34" s="11">
        <v>46229</v>
      </c>
      <c r="AC34" s="11">
        <v>46230</v>
      </c>
      <c r="AD34" s="11">
        <v>46231</v>
      </c>
      <c r="AE34" s="11">
        <v>46232</v>
      </c>
      <c r="AF34" s="11">
        <v>46233</v>
      </c>
      <c r="AG34" s="11">
        <v>46234</v>
      </c>
    </row>
    <row r="35" spans="1:33" s="9" customFormat="1" ht="35.1" customHeight="1">
      <c r="A35" s="45">
        <v>45108</v>
      </c>
      <c r="B35" s="41"/>
      <c r="C35" s="3" t="s">
        <v>8</v>
      </c>
      <c r="D35" s="4"/>
      <c r="E35" s="4"/>
      <c r="F35" s="3" t="s">
        <v>8</v>
      </c>
      <c r="G35" s="5" t="s">
        <v>9</v>
      </c>
      <c r="H35" s="6" t="s">
        <v>8</v>
      </c>
      <c r="I35" s="3" t="s">
        <v>8</v>
      </c>
      <c r="J35" s="4"/>
      <c r="K35" s="4"/>
      <c r="L35" s="4"/>
      <c r="M35" s="4"/>
      <c r="N35" s="5" t="s">
        <v>9</v>
      </c>
      <c r="O35" s="7"/>
      <c r="P35" s="4"/>
      <c r="Q35" s="4"/>
      <c r="R35" s="4"/>
      <c r="S35" s="3" t="s">
        <v>8</v>
      </c>
      <c r="T35" s="3" t="s">
        <v>8</v>
      </c>
      <c r="U35" s="5" t="s">
        <v>9</v>
      </c>
      <c r="V35" s="7"/>
      <c r="W35" s="4"/>
      <c r="X35" s="3" t="s">
        <v>8</v>
      </c>
      <c r="Y35" s="3" t="s">
        <v>8</v>
      </c>
      <c r="Z35" s="5" t="s">
        <v>9</v>
      </c>
      <c r="AA35" s="4"/>
      <c r="AB35" s="4"/>
      <c r="AC35" s="7"/>
      <c r="AD35" s="3" t="s">
        <v>8</v>
      </c>
      <c r="AE35" s="4"/>
      <c r="AF35" s="4"/>
      <c r="AG35" s="4"/>
    </row>
    <row r="36" spans="1:33" s="9" customFormat="1" ht="35.1" customHeight="1">
      <c r="A36" s="46"/>
      <c r="B36" s="41"/>
      <c r="C36" s="22"/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  <c r="AD36" s="22"/>
      <c r="AE36" s="22"/>
      <c r="AF36" s="22"/>
      <c r="AG36" s="22"/>
    </row>
    <row r="37" spans="1:33" s="9" customFormat="1" ht="35.1" customHeight="1">
      <c r="A37" s="27"/>
      <c r="B37" s="44"/>
      <c r="C37" s="1"/>
      <c r="D37" s="40">
        <v>9</v>
      </c>
      <c r="E37" s="1"/>
      <c r="F37" s="1"/>
      <c r="G37" s="1"/>
      <c r="H37" s="1"/>
      <c r="I37" s="1"/>
      <c r="J37" s="1"/>
      <c r="K37" s="40">
        <v>10</v>
      </c>
      <c r="L37" s="1"/>
      <c r="M37" s="1"/>
      <c r="N37" s="1"/>
      <c r="O37" s="1"/>
      <c r="P37" s="1"/>
      <c r="Q37" s="1"/>
      <c r="R37" s="40">
        <v>11</v>
      </c>
      <c r="S37" s="1"/>
      <c r="T37" s="1"/>
      <c r="U37" s="1"/>
      <c r="V37" s="1"/>
      <c r="W37" s="1"/>
      <c r="X37" s="1"/>
      <c r="Y37" s="40">
        <v>12</v>
      </c>
      <c r="Z37" s="1"/>
      <c r="AA37" s="1"/>
      <c r="AB37" s="1"/>
      <c r="AC37" s="1"/>
      <c r="AD37" s="1"/>
      <c r="AE37" s="1"/>
      <c r="AF37" s="40">
        <v>13</v>
      </c>
      <c r="AG37" s="1"/>
    </row>
    <row r="38" spans="1:33" ht="24.95" customHeight="1">
      <c r="A38" s="18"/>
      <c r="B38" s="19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</row>
    <row r="39" spans="1:33" s="9" customFormat="1" ht="35.1" customHeight="1">
      <c r="C39" s="28">
        <v>46235</v>
      </c>
      <c r="D39" s="28">
        <v>46236</v>
      </c>
      <c r="E39" s="28">
        <v>46237</v>
      </c>
      <c r="F39" s="28">
        <v>46238</v>
      </c>
      <c r="G39" s="28">
        <v>46239</v>
      </c>
      <c r="H39" s="28">
        <v>46240</v>
      </c>
      <c r="I39" s="28">
        <v>46241</v>
      </c>
      <c r="J39" s="28">
        <v>46242</v>
      </c>
      <c r="K39" s="28">
        <v>46243</v>
      </c>
      <c r="L39" s="28">
        <v>46244</v>
      </c>
      <c r="M39" s="28">
        <v>46245</v>
      </c>
      <c r="N39" s="28">
        <v>46246</v>
      </c>
      <c r="O39" s="28">
        <v>46247</v>
      </c>
      <c r="P39" s="28">
        <v>46248</v>
      </c>
      <c r="Q39" s="29">
        <v>46249</v>
      </c>
      <c r="R39" s="30">
        <v>46250</v>
      </c>
      <c r="S39" s="30">
        <v>46251</v>
      </c>
      <c r="T39" s="30">
        <v>46252</v>
      </c>
      <c r="U39" s="30">
        <v>46253</v>
      </c>
      <c r="V39" s="30">
        <v>46254</v>
      </c>
      <c r="W39" s="30">
        <v>46255</v>
      </c>
      <c r="X39" s="30">
        <v>46256</v>
      </c>
      <c r="Y39" s="30">
        <v>46257</v>
      </c>
      <c r="Z39" s="30">
        <v>46258</v>
      </c>
      <c r="AA39" s="30">
        <v>46259</v>
      </c>
      <c r="AB39" s="30">
        <v>46260</v>
      </c>
      <c r="AC39" s="30">
        <v>46261</v>
      </c>
      <c r="AD39" s="30">
        <v>46262</v>
      </c>
      <c r="AE39" s="30">
        <v>46263</v>
      </c>
      <c r="AF39" s="30">
        <v>46264</v>
      </c>
      <c r="AG39" s="30">
        <v>46265</v>
      </c>
    </row>
    <row r="40" spans="1:33" s="9" customFormat="1" ht="35.1" customHeight="1">
      <c r="A40" s="45">
        <v>45139</v>
      </c>
      <c r="B40" s="41"/>
      <c r="C40" s="3" t="s">
        <v>8</v>
      </c>
      <c r="D40" s="5" t="s">
        <v>9</v>
      </c>
      <c r="E40" s="6" t="s">
        <v>8</v>
      </c>
      <c r="F40" s="3" t="s">
        <v>8</v>
      </c>
      <c r="G40" s="4"/>
      <c r="H40" s="4"/>
      <c r="I40" s="4"/>
      <c r="J40" s="4"/>
      <c r="K40" s="5" t="s">
        <v>9</v>
      </c>
      <c r="L40" s="3" t="s">
        <v>8</v>
      </c>
      <c r="M40" s="4"/>
      <c r="N40" s="4"/>
      <c r="O40" s="4"/>
      <c r="P40" s="4"/>
      <c r="Q40" s="3" t="s">
        <v>8</v>
      </c>
      <c r="R40" s="5" t="s">
        <v>9</v>
      </c>
      <c r="S40" s="7"/>
      <c r="T40" s="4"/>
      <c r="U40" s="3" t="s">
        <v>8</v>
      </c>
      <c r="V40" s="3" t="s">
        <v>8</v>
      </c>
      <c r="W40" s="5" t="s">
        <v>9</v>
      </c>
      <c r="X40" s="4"/>
      <c r="Y40" s="4"/>
      <c r="Z40" s="7"/>
      <c r="AA40" s="3" t="s">
        <v>8</v>
      </c>
      <c r="AB40" s="4"/>
      <c r="AC40" s="4"/>
      <c r="AD40" s="4"/>
      <c r="AE40" s="3" t="s">
        <v>8</v>
      </c>
      <c r="AF40" s="5" t="s">
        <v>9</v>
      </c>
      <c r="AG40" s="7"/>
    </row>
    <row r="41" spans="1:33" s="9" customFormat="1" ht="35.1" customHeight="1">
      <c r="A41" s="46"/>
      <c r="B41" s="41"/>
      <c r="C41" s="22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  <c r="AC41" s="22"/>
      <c r="AD41" s="22"/>
      <c r="AE41" s="22"/>
      <c r="AF41" s="22"/>
      <c r="AG41" s="22"/>
    </row>
    <row r="42" spans="1:33" s="9" customFormat="1" ht="35.1" customHeight="1">
      <c r="A42" s="27"/>
      <c r="B42" s="27"/>
      <c r="C42" s="1"/>
      <c r="D42" s="1"/>
      <c r="E42" s="1"/>
      <c r="F42" s="1"/>
      <c r="G42" s="1"/>
      <c r="H42" s="40">
        <v>14</v>
      </c>
      <c r="I42" s="1"/>
      <c r="J42" s="1"/>
      <c r="K42" s="1"/>
      <c r="L42" s="1"/>
      <c r="M42" s="1"/>
      <c r="N42" s="1"/>
      <c r="O42" s="40">
        <v>15</v>
      </c>
      <c r="P42" s="1"/>
      <c r="Q42" s="1"/>
      <c r="R42" s="1"/>
      <c r="S42" s="1"/>
      <c r="T42" s="1"/>
      <c r="U42" s="1"/>
      <c r="V42" s="40">
        <v>16</v>
      </c>
      <c r="W42" s="1"/>
      <c r="X42" s="1"/>
      <c r="Y42" s="1"/>
      <c r="Z42" s="1"/>
      <c r="AA42" s="1"/>
      <c r="AB42" s="1"/>
      <c r="AC42" s="40">
        <v>17</v>
      </c>
      <c r="AD42" s="1"/>
      <c r="AE42" s="1"/>
      <c r="AF42" s="1"/>
      <c r="AG42" s="1"/>
    </row>
    <row r="43" spans="1:33" ht="24.95" customHeight="1">
      <c r="A43" s="18"/>
      <c r="B43" s="19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</row>
    <row r="44" spans="1:33" s="9" customFormat="1" ht="35.1" customHeight="1">
      <c r="C44" s="12">
        <v>46266</v>
      </c>
      <c r="D44" s="12">
        <v>46267</v>
      </c>
      <c r="E44" s="12">
        <v>46268</v>
      </c>
      <c r="F44" s="12">
        <v>46269</v>
      </c>
      <c r="G44" s="12">
        <v>46270</v>
      </c>
      <c r="H44" s="12">
        <v>46271</v>
      </c>
      <c r="I44" s="12">
        <v>46272</v>
      </c>
      <c r="J44" s="12">
        <v>46273</v>
      </c>
      <c r="K44" s="12">
        <v>46274</v>
      </c>
      <c r="L44" s="12">
        <v>46275</v>
      </c>
      <c r="M44" s="12">
        <v>46276</v>
      </c>
      <c r="N44" s="12">
        <v>46277</v>
      </c>
      <c r="O44" s="12">
        <v>46278</v>
      </c>
      <c r="P44" s="12">
        <v>46279</v>
      </c>
      <c r="Q44" s="12">
        <v>46280</v>
      </c>
      <c r="R44" s="12">
        <v>46281</v>
      </c>
      <c r="S44" s="12">
        <v>46282</v>
      </c>
      <c r="T44" s="12">
        <v>46283</v>
      </c>
      <c r="U44" s="12">
        <v>46284</v>
      </c>
      <c r="V44" s="12">
        <v>46285</v>
      </c>
      <c r="W44" s="12">
        <v>46286</v>
      </c>
      <c r="X44" s="12">
        <v>46287</v>
      </c>
      <c r="Y44" s="12">
        <v>46288</v>
      </c>
      <c r="Z44" s="12">
        <v>46289</v>
      </c>
      <c r="AA44" s="12">
        <v>46290</v>
      </c>
      <c r="AB44" s="12">
        <v>46291</v>
      </c>
      <c r="AC44" s="12">
        <v>46292</v>
      </c>
      <c r="AD44" s="12">
        <v>46293</v>
      </c>
      <c r="AE44" s="12">
        <v>46294</v>
      </c>
      <c r="AF44" s="12">
        <v>46295</v>
      </c>
    </row>
    <row r="45" spans="1:33" s="9" customFormat="1" ht="35.1" customHeight="1">
      <c r="A45" s="45">
        <v>45170</v>
      </c>
      <c r="B45" s="41"/>
      <c r="C45" s="4"/>
      <c r="D45" s="6" t="s">
        <v>8</v>
      </c>
      <c r="E45" s="3" t="s">
        <v>8</v>
      </c>
      <c r="F45" s="4"/>
      <c r="G45" s="4"/>
      <c r="H45" s="5" t="s">
        <v>9</v>
      </c>
      <c r="I45" s="7"/>
      <c r="J45" s="4"/>
      <c r="K45" s="4"/>
      <c r="L45" s="4"/>
      <c r="M45" s="3" t="s">
        <v>8</v>
      </c>
      <c r="N45" s="3" t="s">
        <v>8</v>
      </c>
      <c r="O45" s="5" t="s">
        <v>9</v>
      </c>
      <c r="P45" s="7"/>
      <c r="Q45" s="4"/>
      <c r="R45" s="3" t="s">
        <v>8</v>
      </c>
      <c r="S45" s="3" t="s">
        <v>8</v>
      </c>
      <c r="T45" s="5" t="s">
        <v>9</v>
      </c>
      <c r="U45" s="4"/>
      <c r="V45" s="4"/>
      <c r="W45" s="2"/>
      <c r="X45" s="3" t="s">
        <v>8</v>
      </c>
      <c r="Y45" s="4"/>
      <c r="Z45" s="4"/>
      <c r="AA45" s="4"/>
      <c r="AB45" s="3" t="s">
        <v>8</v>
      </c>
      <c r="AC45" s="5" t="s">
        <v>9</v>
      </c>
      <c r="AD45" s="6" t="s">
        <v>8</v>
      </c>
      <c r="AE45" s="3" t="s">
        <v>8</v>
      </c>
      <c r="AF45" s="4"/>
    </row>
    <row r="46" spans="1:33" s="9" customFormat="1" ht="35.1" customHeight="1">
      <c r="A46" s="48"/>
      <c r="B46" s="41"/>
      <c r="C46" s="22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"/>
      <c r="X46" s="22"/>
      <c r="Y46" s="22"/>
      <c r="Z46" s="22"/>
      <c r="AA46" s="22"/>
      <c r="AB46" s="22"/>
      <c r="AC46" s="22"/>
      <c r="AD46" s="22"/>
      <c r="AE46" s="22"/>
      <c r="AF46" s="22"/>
      <c r="AG46" s="31"/>
    </row>
    <row r="47" spans="1:33" s="9" customFormat="1" ht="35.1" customHeight="1">
      <c r="A47" s="32"/>
      <c r="B47" s="32"/>
      <c r="C47" s="1"/>
      <c r="D47" s="1"/>
      <c r="E47" s="40">
        <v>18</v>
      </c>
      <c r="F47" s="1"/>
      <c r="G47" s="1"/>
      <c r="H47" s="1"/>
      <c r="I47" s="1"/>
      <c r="J47" s="1"/>
      <c r="K47" s="1"/>
      <c r="L47" s="40">
        <v>19</v>
      </c>
      <c r="M47" s="1"/>
      <c r="N47" s="1"/>
      <c r="O47" s="1"/>
      <c r="P47" s="1"/>
      <c r="Q47" s="1"/>
      <c r="R47" s="1"/>
      <c r="S47" s="40">
        <v>20</v>
      </c>
      <c r="T47" s="1"/>
      <c r="U47" s="1"/>
      <c r="V47" s="1"/>
      <c r="W47" s="1"/>
      <c r="X47" s="1"/>
      <c r="Y47" s="1"/>
      <c r="Z47" s="40">
        <v>1</v>
      </c>
      <c r="AA47" s="1"/>
      <c r="AB47" s="1"/>
      <c r="AC47" s="1"/>
      <c r="AD47" s="1"/>
      <c r="AE47" s="1"/>
      <c r="AF47" s="1"/>
      <c r="AG47" s="27"/>
    </row>
    <row r="48" spans="1:33" ht="24.95" customHeight="1">
      <c r="A48" s="18"/>
      <c r="B48" s="19"/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  <c r="AE48" s="33"/>
      <c r="AF48" s="33"/>
      <c r="AG48" s="33"/>
    </row>
    <row r="49" spans="1:33" s="9" customFormat="1" ht="35.1" customHeight="1">
      <c r="A49" s="34"/>
      <c r="B49" s="35"/>
      <c r="C49" s="36">
        <v>46296</v>
      </c>
      <c r="D49" s="36">
        <v>46297</v>
      </c>
      <c r="E49" s="36">
        <v>46298</v>
      </c>
      <c r="F49" s="36">
        <v>46299</v>
      </c>
      <c r="G49" s="36">
        <v>46300</v>
      </c>
      <c r="H49" s="36">
        <v>46301</v>
      </c>
      <c r="I49" s="36">
        <v>46302</v>
      </c>
      <c r="J49" s="36">
        <v>46303</v>
      </c>
      <c r="K49" s="36">
        <v>46304</v>
      </c>
      <c r="L49" s="36">
        <v>46305</v>
      </c>
      <c r="M49" s="36">
        <v>46306</v>
      </c>
      <c r="N49" s="36">
        <v>46307</v>
      </c>
      <c r="O49" s="36">
        <v>46308</v>
      </c>
      <c r="P49" s="36">
        <v>46309</v>
      </c>
      <c r="Q49" s="36">
        <v>46310</v>
      </c>
      <c r="R49" s="36">
        <v>46311</v>
      </c>
      <c r="S49" s="36">
        <v>46312</v>
      </c>
      <c r="T49" s="36">
        <v>46313</v>
      </c>
      <c r="U49" s="36">
        <v>46314</v>
      </c>
      <c r="V49" s="36">
        <v>46315</v>
      </c>
      <c r="W49" s="36">
        <v>46316</v>
      </c>
      <c r="X49" s="36">
        <v>46317</v>
      </c>
      <c r="Y49" s="36">
        <v>46318</v>
      </c>
      <c r="Z49" s="36">
        <v>46319</v>
      </c>
      <c r="AA49" s="36">
        <v>46320</v>
      </c>
      <c r="AB49" s="36">
        <v>46321</v>
      </c>
      <c r="AC49" s="36">
        <v>46322</v>
      </c>
      <c r="AD49" s="36">
        <v>46323</v>
      </c>
      <c r="AE49" s="36">
        <v>46324</v>
      </c>
      <c r="AF49" s="36">
        <v>46325</v>
      </c>
      <c r="AG49" s="36">
        <v>46326</v>
      </c>
    </row>
    <row r="50" spans="1:33" s="9" customFormat="1" ht="35.1" customHeight="1">
      <c r="A50" s="45">
        <v>45200</v>
      </c>
      <c r="B50" s="41"/>
      <c r="C50" s="4"/>
      <c r="D50" s="4"/>
      <c r="E50" s="4"/>
      <c r="F50" s="5" t="s">
        <v>9</v>
      </c>
      <c r="G50" s="6" t="s">
        <v>8</v>
      </c>
      <c r="H50" s="4"/>
      <c r="I50" s="4"/>
      <c r="J50" s="4"/>
      <c r="K50" s="4"/>
      <c r="L50" s="3" t="s">
        <v>8</v>
      </c>
      <c r="M50" s="5" t="s">
        <v>9</v>
      </c>
      <c r="N50" s="3" t="s">
        <v>8</v>
      </c>
      <c r="O50" s="4"/>
      <c r="P50" s="4"/>
      <c r="Q50" s="3" t="s">
        <v>8</v>
      </c>
      <c r="R50" s="5" t="s">
        <v>9</v>
      </c>
      <c r="S50" s="4"/>
      <c r="T50" s="4"/>
      <c r="U50" s="4"/>
      <c r="V50" s="3" t="s">
        <v>8</v>
      </c>
      <c r="W50" s="4"/>
      <c r="X50" s="4"/>
      <c r="Y50" s="4"/>
      <c r="Z50" s="3" t="s">
        <v>8</v>
      </c>
      <c r="AA50" s="5" t="s">
        <v>9</v>
      </c>
      <c r="AB50" s="7"/>
      <c r="AC50" s="4"/>
      <c r="AD50" s="3" t="s">
        <v>8</v>
      </c>
      <c r="AE50" s="3" t="s">
        <v>8</v>
      </c>
      <c r="AF50" s="4"/>
      <c r="AG50" s="4"/>
    </row>
    <row r="51" spans="1:33" s="9" customFormat="1" ht="35.1" customHeight="1">
      <c r="A51" s="46"/>
      <c r="B51" s="41"/>
      <c r="C51" s="22"/>
      <c r="D51" s="22"/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22"/>
      <c r="Z51" s="22"/>
      <c r="AA51" s="22"/>
      <c r="AB51" s="22"/>
      <c r="AC51" s="22"/>
      <c r="AD51" s="22"/>
      <c r="AE51" s="22"/>
      <c r="AF51" s="22"/>
      <c r="AG51" s="22"/>
    </row>
    <row r="52" spans="1:33" ht="35.1" customHeight="1">
      <c r="A52" s="37"/>
      <c r="B52" s="38"/>
      <c r="C52" s="40">
        <v>2</v>
      </c>
      <c r="D52" s="1"/>
      <c r="E52" s="1"/>
      <c r="F52" s="1"/>
      <c r="G52" s="1"/>
      <c r="H52" s="1"/>
      <c r="I52" s="1"/>
      <c r="J52" s="40">
        <v>3</v>
      </c>
      <c r="K52" s="1"/>
      <c r="L52" s="1"/>
      <c r="M52" s="1"/>
      <c r="N52" s="1"/>
      <c r="O52" s="1"/>
      <c r="P52" s="1"/>
      <c r="Q52" s="40">
        <v>4</v>
      </c>
      <c r="R52" s="1"/>
      <c r="S52" s="1"/>
      <c r="T52" s="1"/>
      <c r="U52" s="1"/>
      <c r="V52" s="1"/>
      <c r="W52" s="1"/>
      <c r="X52" s="40">
        <v>5</v>
      </c>
      <c r="Y52" s="1"/>
      <c r="Z52" s="1"/>
      <c r="AA52" s="1"/>
      <c r="AB52" s="1"/>
      <c r="AC52" s="1"/>
      <c r="AD52" s="1"/>
      <c r="AE52" s="40">
        <v>6</v>
      </c>
      <c r="AF52" s="1"/>
      <c r="AG52" s="1"/>
    </row>
    <row r="53" spans="1:33" s="9" customFormat="1" ht="24.95" customHeight="1"/>
    <row r="54" spans="1:33" s="9" customFormat="1" ht="35.1" customHeight="1">
      <c r="C54" s="10">
        <v>46327</v>
      </c>
      <c r="D54" s="12">
        <v>46328</v>
      </c>
      <c r="E54" s="12">
        <v>46329</v>
      </c>
      <c r="F54" s="12">
        <v>46330</v>
      </c>
      <c r="G54" s="12">
        <v>46331</v>
      </c>
      <c r="H54" s="12">
        <v>46332</v>
      </c>
      <c r="I54" s="12">
        <v>46333</v>
      </c>
      <c r="J54" s="12">
        <v>46334</v>
      </c>
      <c r="K54" s="12">
        <v>46335</v>
      </c>
      <c r="L54" s="12">
        <v>46336</v>
      </c>
      <c r="M54" s="10">
        <v>46337</v>
      </c>
      <c r="N54" s="12">
        <v>46338</v>
      </c>
      <c r="O54" s="12">
        <v>46339</v>
      </c>
      <c r="P54" s="12">
        <v>46340</v>
      </c>
      <c r="Q54" s="12">
        <v>46341</v>
      </c>
      <c r="R54" s="12">
        <v>46342</v>
      </c>
      <c r="S54" s="12">
        <v>46343</v>
      </c>
      <c r="T54" s="12">
        <v>46344</v>
      </c>
      <c r="U54" s="12">
        <v>46345</v>
      </c>
      <c r="V54" s="12">
        <v>46346</v>
      </c>
      <c r="W54" s="12">
        <v>46347</v>
      </c>
      <c r="X54" s="12">
        <v>46348</v>
      </c>
      <c r="Y54" s="12">
        <v>46349</v>
      </c>
      <c r="Z54" s="12">
        <v>46350</v>
      </c>
      <c r="AA54" s="12">
        <v>46351</v>
      </c>
      <c r="AB54" s="12">
        <v>46352</v>
      </c>
      <c r="AC54" s="12">
        <v>46353</v>
      </c>
      <c r="AD54" s="12">
        <v>46354</v>
      </c>
      <c r="AE54" s="12">
        <v>46355</v>
      </c>
      <c r="AF54" s="12">
        <v>46356</v>
      </c>
    </row>
    <row r="55" spans="1:33" s="9" customFormat="1" ht="35.1" customHeight="1">
      <c r="A55" s="45">
        <v>44866</v>
      </c>
      <c r="B55" s="41"/>
      <c r="C55" s="5" t="s">
        <v>9</v>
      </c>
      <c r="D55" s="6" t="s">
        <v>8</v>
      </c>
      <c r="E55" s="4"/>
      <c r="F55" s="4"/>
      <c r="G55" s="4"/>
      <c r="H55" s="4"/>
      <c r="I55" s="3" t="s">
        <v>8</v>
      </c>
      <c r="J55" s="5" t="s">
        <v>9</v>
      </c>
      <c r="K55" s="7"/>
      <c r="L55" s="4"/>
      <c r="M55" s="3" t="s">
        <v>8</v>
      </c>
      <c r="N55" s="3" t="s">
        <v>8</v>
      </c>
      <c r="O55" s="5" t="s">
        <v>9</v>
      </c>
      <c r="P55" s="4"/>
      <c r="Q55" s="4"/>
      <c r="R55" s="7"/>
      <c r="S55" s="4"/>
      <c r="T55" s="3" t="s">
        <v>8</v>
      </c>
      <c r="U55" s="4"/>
      <c r="V55" s="4"/>
      <c r="W55" s="3" t="s">
        <v>8</v>
      </c>
      <c r="X55" s="5" t="s">
        <v>9</v>
      </c>
      <c r="Y55" s="6" t="s">
        <v>8</v>
      </c>
      <c r="Z55" s="3" t="s">
        <v>8</v>
      </c>
      <c r="AA55" s="4"/>
      <c r="AB55" s="4"/>
      <c r="AC55" s="4"/>
      <c r="AD55" s="4"/>
      <c r="AE55" s="5" t="s">
        <v>9</v>
      </c>
      <c r="AF55" s="7"/>
    </row>
    <row r="56" spans="1:33" s="9" customFormat="1" ht="35.1" customHeight="1">
      <c r="A56" s="46"/>
      <c r="B56" s="41"/>
      <c r="C56" s="22"/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/>
      <c r="Z56" s="22"/>
      <c r="AA56" s="22"/>
      <c r="AB56" s="22"/>
      <c r="AC56" s="22"/>
      <c r="AD56" s="22"/>
      <c r="AE56" s="22"/>
      <c r="AF56" s="22"/>
    </row>
    <row r="57" spans="1:33" s="9" customFormat="1" ht="35.1" customHeight="1">
      <c r="A57" s="27"/>
      <c r="B57" s="27"/>
      <c r="C57" s="1"/>
      <c r="D57" s="1"/>
      <c r="E57" s="1"/>
      <c r="F57" s="1"/>
      <c r="G57" s="40">
        <v>7</v>
      </c>
      <c r="H57" s="1"/>
      <c r="I57" s="1"/>
      <c r="J57" s="1"/>
      <c r="K57" s="1"/>
      <c r="L57" s="1"/>
      <c r="M57" s="1"/>
      <c r="N57" s="40">
        <v>8</v>
      </c>
      <c r="O57" s="1"/>
      <c r="P57" s="1"/>
      <c r="Q57" s="1"/>
      <c r="R57" s="1"/>
      <c r="S57" s="1"/>
      <c r="T57" s="1"/>
      <c r="U57" s="40">
        <v>9</v>
      </c>
      <c r="V57" s="1"/>
      <c r="W57" s="1"/>
      <c r="X57" s="1"/>
      <c r="Y57" s="1"/>
      <c r="Z57" s="1"/>
      <c r="AA57" s="1"/>
      <c r="AB57" s="40">
        <v>10</v>
      </c>
      <c r="AC57" s="1"/>
      <c r="AD57" s="1"/>
      <c r="AE57" s="1"/>
      <c r="AF57" s="1"/>
      <c r="AG57" s="27"/>
    </row>
    <row r="58" spans="1:33" ht="24.95" customHeight="1">
      <c r="A58" s="18"/>
      <c r="B58" s="19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</row>
    <row r="59" spans="1:33" s="9" customFormat="1" ht="35.1" customHeight="1">
      <c r="C59" s="12">
        <v>46357</v>
      </c>
      <c r="D59" s="12">
        <v>46358</v>
      </c>
      <c r="E59" s="12">
        <v>46359</v>
      </c>
      <c r="F59" s="12">
        <v>46360</v>
      </c>
      <c r="G59" s="12">
        <v>46361</v>
      </c>
      <c r="H59" s="12">
        <v>46362</v>
      </c>
      <c r="I59" s="12">
        <v>46363</v>
      </c>
      <c r="J59" s="12">
        <v>46364</v>
      </c>
      <c r="K59" s="12">
        <v>46365</v>
      </c>
      <c r="L59" s="12">
        <v>46366</v>
      </c>
      <c r="M59" s="12">
        <v>46367</v>
      </c>
      <c r="N59" s="12">
        <v>46368</v>
      </c>
      <c r="O59" s="12">
        <v>46369</v>
      </c>
      <c r="P59" s="12">
        <v>46370</v>
      </c>
      <c r="Q59" s="12">
        <v>46371</v>
      </c>
      <c r="R59" s="12">
        <v>46372</v>
      </c>
      <c r="S59" s="12">
        <v>46373</v>
      </c>
      <c r="T59" s="12">
        <v>46374</v>
      </c>
      <c r="U59" s="12">
        <v>46375</v>
      </c>
      <c r="V59" s="12">
        <v>46376</v>
      </c>
      <c r="W59" s="12">
        <v>46377</v>
      </c>
      <c r="X59" s="12">
        <v>46378</v>
      </c>
      <c r="Y59" s="12">
        <v>46379</v>
      </c>
      <c r="Z59" s="12">
        <v>46380</v>
      </c>
      <c r="AA59" s="10">
        <v>46381</v>
      </c>
      <c r="AB59" s="12">
        <v>46382</v>
      </c>
      <c r="AC59" s="12">
        <v>46383</v>
      </c>
      <c r="AD59" s="12">
        <v>46384</v>
      </c>
      <c r="AE59" s="12">
        <v>46385</v>
      </c>
      <c r="AF59" s="12">
        <v>46386</v>
      </c>
      <c r="AG59" s="12">
        <v>46387</v>
      </c>
    </row>
    <row r="60" spans="1:33" s="9" customFormat="1" ht="35.1" customHeight="1">
      <c r="A60" s="45">
        <v>44896</v>
      </c>
      <c r="B60" s="41"/>
      <c r="C60" s="4"/>
      <c r="D60" s="4"/>
      <c r="E60" s="4"/>
      <c r="F60" s="3" t="s">
        <v>8</v>
      </c>
      <c r="G60" s="3" t="s">
        <v>8</v>
      </c>
      <c r="H60" s="5" t="s">
        <v>9</v>
      </c>
      <c r="I60" s="7"/>
      <c r="J60" s="4"/>
      <c r="K60" s="3" t="s">
        <v>8</v>
      </c>
      <c r="L60" s="3" t="s">
        <v>8</v>
      </c>
      <c r="M60" s="5" t="s">
        <v>9</v>
      </c>
      <c r="N60" s="4"/>
      <c r="O60" s="4"/>
      <c r="P60" s="7"/>
      <c r="Q60" s="3" t="s">
        <v>8</v>
      </c>
      <c r="R60" s="4"/>
      <c r="S60" s="4"/>
      <c r="T60" s="4"/>
      <c r="U60" s="3" t="s">
        <v>8</v>
      </c>
      <c r="V60" s="5" t="s">
        <v>9</v>
      </c>
      <c r="W60" s="6" t="s">
        <v>8</v>
      </c>
      <c r="X60" s="3" t="s">
        <v>8</v>
      </c>
      <c r="Y60" s="4"/>
      <c r="Z60" s="4"/>
      <c r="AA60" s="4"/>
      <c r="AB60" s="4"/>
      <c r="AC60" s="5" t="s">
        <v>9</v>
      </c>
      <c r="AD60" s="3" t="s">
        <v>8</v>
      </c>
      <c r="AE60" s="4"/>
      <c r="AF60" s="4"/>
      <c r="AG60" s="4"/>
    </row>
    <row r="61" spans="1:33" s="9" customFormat="1" ht="35.1" customHeight="1">
      <c r="A61" s="46"/>
      <c r="B61" s="41"/>
      <c r="C61" s="22"/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2"/>
      <c r="P61" s="22"/>
      <c r="Q61" s="22"/>
      <c r="R61" s="22"/>
      <c r="S61" s="22"/>
      <c r="T61" s="22"/>
      <c r="U61" s="22"/>
      <c r="V61" s="22"/>
      <c r="W61" s="22"/>
      <c r="X61" s="22"/>
      <c r="Y61" s="22"/>
      <c r="Z61" s="22"/>
      <c r="AA61" s="22"/>
      <c r="AB61" s="22"/>
      <c r="AC61" s="22"/>
      <c r="AD61" s="22"/>
      <c r="AE61" s="22"/>
      <c r="AF61" s="22"/>
      <c r="AG61" s="22"/>
    </row>
    <row r="62" spans="1:33" s="9" customFormat="1" ht="35.1" customHeight="1">
      <c r="A62" s="27"/>
      <c r="B62" s="44"/>
      <c r="C62" s="1"/>
      <c r="D62" s="1"/>
      <c r="E62" s="40">
        <v>11</v>
      </c>
      <c r="F62" s="1"/>
      <c r="G62" s="1"/>
      <c r="H62" s="1"/>
      <c r="I62" s="1"/>
      <c r="J62" s="1"/>
      <c r="K62" s="1"/>
      <c r="L62" s="40">
        <v>12</v>
      </c>
      <c r="M62" s="1"/>
      <c r="N62" s="1"/>
      <c r="O62" s="1"/>
      <c r="P62" s="1"/>
      <c r="Q62" s="1"/>
      <c r="R62" s="1"/>
      <c r="S62" s="40">
        <v>13</v>
      </c>
      <c r="T62" s="1"/>
      <c r="U62" s="1"/>
      <c r="V62" s="1"/>
      <c r="W62" s="1"/>
      <c r="X62" s="1"/>
      <c r="Y62" s="1"/>
      <c r="Z62" s="40">
        <v>14</v>
      </c>
      <c r="AA62" s="1"/>
      <c r="AB62" s="1"/>
      <c r="AC62" s="1"/>
      <c r="AD62" s="1"/>
      <c r="AE62" s="1"/>
      <c r="AF62" s="1"/>
      <c r="AG62" s="40">
        <v>15</v>
      </c>
    </row>
    <row r="63" spans="1:33" s="9" customFormat="1" ht="24.95" customHeight="1"/>
    <row r="64" spans="1:33" s="9" customFormat="1" ht="35.1" customHeight="1">
      <c r="C64" s="47"/>
      <c r="D64" s="47"/>
      <c r="E64" s="47"/>
      <c r="F64" s="47"/>
      <c r="G64" s="47"/>
      <c r="H64" s="47"/>
    </row>
    <row r="65" spans="3:142" ht="35.1" customHeight="1"/>
    <row r="66" spans="3:142" ht="35.1" customHeight="1"/>
    <row r="67" spans="3:142" ht="35.1" customHeight="1"/>
    <row r="68" spans="3:142" ht="35.1" customHeight="1"/>
    <row r="69" spans="3:142" ht="35.1" customHeight="1"/>
    <row r="70" spans="3:142" ht="35.1" customHeight="1"/>
    <row r="71" spans="3:142" ht="35.1" customHeight="1"/>
    <row r="72" spans="3:142" s="1" customFormat="1" ht="35.1" customHeight="1"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/>
      <c r="AV72"/>
      <c r="AW72"/>
      <c r="AX72"/>
      <c r="AY72"/>
      <c r="AZ72"/>
      <c r="BA72"/>
      <c r="BB72"/>
      <c r="BC72"/>
      <c r="BD72"/>
      <c r="BE72"/>
      <c r="BF72"/>
      <c r="BG72"/>
      <c r="BH72"/>
      <c r="BI72"/>
      <c r="BJ72"/>
      <c r="BK72"/>
      <c r="BL72"/>
      <c r="BM72"/>
      <c r="BN72"/>
      <c r="BO72"/>
      <c r="BP72"/>
      <c r="BQ72"/>
      <c r="BR72"/>
      <c r="BS72"/>
      <c r="BT72"/>
      <c r="BU72"/>
      <c r="BV72"/>
      <c r="BW72"/>
      <c r="BX72"/>
      <c r="BY72"/>
      <c r="BZ72"/>
      <c r="CA72"/>
      <c r="CB72"/>
      <c r="CC72"/>
      <c r="CD72"/>
      <c r="CE72"/>
      <c r="CF72"/>
      <c r="CG72"/>
      <c r="CH72"/>
      <c r="CI72"/>
      <c r="CJ72"/>
      <c r="CK72"/>
      <c r="CL72"/>
      <c r="CM72"/>
      <c r="CN72"/>
      <c r="CO72"/>
      <c r="CP72"/>
      <c r="CQ72"/>
      <c r="CR72"/>
      <c r="CS72"/>
      <c r="CT72"/>
      <c r="CU72"/>
      <c r="CV72"/>
      <c r="CW72"/>
      <c r="CX72"/>
      <c r="CY72"/>
      <c r="CZ72"/>
      <c r="DA72"/>
      <c r="DB72"/>
      <c r="DC72"/>
      <c r="DD72"/>
      <c r="DE72"/>
      <c r="DF72"/>
      <c r="DG72"/>
      <c r="DH72"/>
      <c r="DI72"/>
      <c r="DJ72"/>
      <c r="DK72"/>
      <c r="DL72"/>
      <c r="DM72"/>
      <c r="DN72"/>
      <c r="DO72"/>
      <c r="DP72"/>
      <c r="DQ72"/>
      <c r="DR72"/>
      <c r="DS72"/>
      <c r="DT72"/>
      <c r="DU72"/>
      <c r="DV72"/>
      <c r="DW72"/>
      <c r="DX72"/>
      <c r="DY72"/>
      <c r="DZ72"/>
      <c r="EA72"/>
      <c r="EB72"/>
      <c r="EC72"/>
      <c r="ED72"/>
      <c r="EE72"/>
      <c r="EF72"/>
      <c r="EG72"/>
      <c r="EH72"/>
      <c r="EI72"/>
      <c r="EJ72"/>
      <c r="EK72"/>
      <c r="EL72"/>
    </row>
    <row r="73" spans="3:142" s="39" customFormat="1" ht="35.1" customHeight="1"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  <c r="AZ73"/>
      <c r="BA73"/>
      <c r="BB73"/>
      <c r="BC73"/>
      <c r="BD73"/>
      <c r="BE73"/>
      <c r="BF73"/>
      <c r="BG73"/>
      <c r="BH73"/>
      <c r="BI73"/>
      <c r="BJ73"/>
      <c r="BK73"/>
      <c r="BL73"/>
      <c r="BM73"/>
      <c r="BN73"/>
      <c r="BO73"/>
      <c r="BP73"/>
      <c r="BQ73"/>
      <c r="BR73"/>
      <c r="BS73"/>
      <c r="BT73"/>
      <c r="BU73"/>
      <c r="BV73"/>
      <c r="BW73"/>
      <c r="BX73"/>
      <c r="BY73"/>
      <c r="BZ73"/>
      <c r="CA73"/>
      <c r="CB73"/>
      <c r="CC73"/>
      <c r="CD73"/>
      <c r="CE73"/>
      <c r="CF73"/>
      <c r="CG73"/>
      <c r="CH73"/>
      <c r="CI73"/>
      <c r="CJ73"/>
      <c r="CK73"/>
      <c r="CL73"/>
      <c r="CM73"/>
      <c r="CN73"/>
      <c r="CO73"/>
      <c r="CP73"/>
      <c r="CQ73"/>
      <c r="CR73"/>
      <c r="CS73"/>
      <c r="CT73"/>
      <c r="CU73"/>
      <c r="CV73"/>
      <c r="CW73"/>
      <c r="CX73"/>
      <c r="CY73"/>
      <c r="CZ73"/>
      <c r="DA73"/>
      <c r="DB73"/>
      <c r="DC73"/>
      <c r="DD73"/>
      <c r="DE73"/>
      <c r="DF73"/>
      <c r="DG73"/>
      <c r="DH73"/>
      <c r="DI73"/>
      <c r="DJ73"/>
      <c r="DK73"/>
      <c r="DL73"/>
      <c r="DM73"/>
      <c r="DN73"/>
      <c r="DO73"/>
      <c r="DP73"/>
      <c r="DQ73"/>
      <c r="DR73"/>
      <c r="DS73"/>
      <c r="DT73"/>
      <c r="DU73"/>
      <c r="DV73"/>
      <c r="DW73"/>
      <c r="DX73"/>
      <c r="DY73"/>
      <c r="DZ73"/>
      <c r="EA73"/>
      <c r="EB73"/>
      <c r="EC73"/>
      <c r="ED73"/>
      <c r="EE73"/>
      <c r="EF73"/>
      <c r="EG73"/>
      <c r="EH73"/>
      <c r="EI73"/>
      <c r="EJ73"/>
      <c r="EK73"/>
      <c r="EL73"/>
    </row>
    <row r="74" spans="3:142" s="1" customFormat="1" ht="35.1" customHeight="1"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  <c r="AZ74"/>
      <c r="BA74"/>
      <c r="BB74"/>
      <c r="BC74"/>
      <c r="BD74"/>
      <c r="BE74"/>
      <c r="BF74"/>
      <c r="BG74"/>
      <c r="BH74"/>
      <c r="BI74"/>
      <c r="BJ74"/>
      <c r="BK74"/>
      <c r="BL74"/>
      <c r="BM74"/>
      <c r="BN74"/>
      <c r="BO74"/>
      <c r="BP74"/>
      <c r="BQ74"/>
      <c r="BR74"/>
      <c r="BS74"/>
      <c r="BT74"/>
      <c r="BU74"/>
      <c r="BV74"/>
      <c r="BW74"/>
      <c r="BX74"/>
      <c r="BY74"/>
      <c r="BZ74"/>
      <c r="CA74"/>
      <c r="CB74"/>
      <c r="CC74"/>
      <c r="CD74"/>
      <c r="CE74"/>
      <c r="CF74"/>
      <c r="CG74"/>
      <c r="CH74"/>
      <c r="CI74"/>
      <c r="CJ74"/>
      <c r="CK74"/>
      <c r="CL74"/>
      <c r="CM74"/>
      <c r="CN74"/>
      <c r="CO74"/>
      <c r="CP74"/>
      <c r="CQ74"/>
      <c r="CR74"/>
      <c r="CS74"/>
      <c r="CT74"/>
      <c r="CU74"/>
      <c r="CV74"/>
      <c r="CW74"/>
      <c r="CX74"/>
      <c r="CY74"/>
      <c r="CZ74"/>
      <c r="DA74"/>
      <c r="DB74"/>
      <c r="DC74"/>
      <c r="DD74"/>
      <c r="DE74"/>
      <c r="DF74"/>
      <c r="DG74"/>
      <c r="DH74"/>
      <c r="DI74"/>
      <c r="DJ74"/>
      <c r="DK74"/>
      <c r="DL74"/>
      <c r="DM74"/>
      <c r="DN74"/>
      <c r="DO74"/>
      <c r="DP74"/>
      <c r="DQ74"/>
      <c r="DR74"/>
      <c r="DS74"/>
      <c r="DT74"/>
      <c r="DU74"/>
      <c r="DV74"/>
      <c r="DW74"/>
      <c r="DX74"/>
      <c r="DY74"/>
      <c r="DZ74"/>
      <c r="EA74"/>
      <c r="EB74"/>
      <c r="EC74"/>
      <c r="ED74"/>
      <c r="EE74"/>
      <c r="EF74"/>
      <c r="EG74"/>
      <c r="EH74"/>
      <c r="EI74"/>
      <c r="EJ74"/>
      <c r="EK74"/>
      <c r="EL74"/>
    </row>
    <row r="75" spans="3:142" ht="35.1" customHeight="1"/>
    <row r="76" spans="3:142" ht="35.1" customHeight="1"/>
    <row r="77" spans="3:142" ht="35.1" customHeight="1"/>
    <row r="78" spans="3:142" ht="35.1" customHeight="1"/>
    <row r="79" spans="3:142" ht="35.1" customHeight="1"/>
    <row r="80" spans="3:142" ht="35.1" customHeight="1"/>
    <row r="81" ht="35.1" customHeight="1"/>
    <row r="82" ht="35.1" customHeight="1"/>
    <row r="83" ht="35.1" customHeight="1"/>
    <row r="84" ht="35.1" customHeight="1"/>
    <row r="85" ht="35.1" customHeight="1"/>
  </sheetData>
  <mergeCells count="16">
    <mergeCell ref="A25:A26"/>
    <mergeCell ref="Q2:R2"/>
    <mergeCell ref="A5:A6"/>
    <mergeCell ref="A10:A11"/>
    <mergeCell ref="A15:A16"/>
    <mergeCell ref="A20:A21"/>
    <mergeCell ref="A60:A61"/>
    <mergeCell ref="C64:D64"/>
    <mergeCell ref="E64:F64"/>
    <mergeCell ref="G64:H64"/>
    <mergeCell ref="A30:A31"/>
    <mergeCell ref="A35:A36"/>
    <mergeCell ref="A40:A41"/>
    <mergeCell ref="A45:A46"/>
    <mergeCell ref="A50:A51"/>
    <mergeCell ref="A55:A56"/>
  </mergeCells>
  <printOptions horizontalCentered="1" verticalCentered="1"/>
  <pageMargins left="0.15748031496062992" right="0.15748031496062992" top="0" bottom="0" header="0" footer="0"/>
  <pageSetup paperSize="9" scale="2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Trâme</vt:lpstr>
      <vt:lpstr>Calendrier</vt:lpstr>
      <vt:lpstr>Résultat souhaité</vt:lpstr>
      <vt:lpstr>Calendrier!Zone_d_impression</vt:lpstr>
      <vt:lpstr>'Résultat souhaité'!Zone_d_impression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franck-hd franck</dc:creator>
  <cp:keywords/>
  <dc:description/>
  <cp:lastModifiedBy>François ROUZE</cp:lastModifiedBy>
  <cp:revision/>
  <dcterms:created xsi:type="dcterms:W3CDTF">2025-04-25T10:30:19Z</dcterms:created>
  <dcterms:modified xsi:type="dcterms:W3CDTF">2025-05-02T05:56:32Z</dcterms:modified>
  <cp:category/>
  <cp:contentStatus/>
</cp:coreProperties>
</file>