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4ABE308-8C61-45D6-AB42-C090C372D7CF}" xr6:coauthVersionLast="36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Feuil1" sheetId="1" r:id="rId1"/>
    <sheet name="Impor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2" l="1"/>
  <c r="L3" i="2"/>
  <c r="L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OULKASS Imad (P)</author>
  </authors>
  <commentList>
    <comment ref="B6" authorId="0" shapeId="0" xr:uid="{A3ED8025-E458-4E9D-B7CB-2B35E4E0C741}">
      <text>
        <r>
          <rPr>
            <b/>
            <sz val="9"/>
            <color indexed="81"/>
            <rFont val="Tahoma"/>
            <family val="2"/>
          </rPr>
          <t>OULKASS Imad (P):</t>
        </r>
        <r>
          <rPr>
            <sz val="9"/>
            <color indexed="81"/>
            <rFont val="Tahoma"/>
            <family val="2"/>
          </rPr>
          <t xml:space="preserve">
Identifiant de la structure que nous devons avoir en colonne A</t>
        </r>
      </text>
    </comment>
    <comment ref="B14" authorId="0" shapeId="0" xr:uid="{8576DB01-D3D4-4338-B876-EE5FCD7F8601}">
      <text>
        <r>
          <rPr>
            <b/>
            <sz val="9"/>
            <color indexed="81"/>
            <rFont val="Tahoma"/>
            <family val="2"/>
          </rPr>
          <t>OULKASS Imad (P):</t>
        </r>
        <r>
          <rPr>
            <sz val="9"/>
            <color indexed="81"/>
            <rFont val="Tahoma"/>
            <family val="2"/>
          </rPr>
          <t xml:space="preserve">
Colonne C et D à supprimer</t>
        </r>
      </text>
    </comment>
  </commentList>
</comments>
</file>

<file path=xl/sharedStrings.xml><?xml version="1.0" encoding="utf-8"?>
<sst xmlns="http://schemas.openxmlformats.org/spreadsheetml/2006/main" count="42" uniqueCount="25">
  <si>
    <t>Edité le:</t>
  </si>
  <si>
    <t>Lancé par:</t>
  </si>
  <si>
    <t>Livre:</t>
  </si>
  <si>
    <t>Devise:</t>
  </si>
  <si>
    <t>EUR</t>
  </si>
  <si>
    <t>Fourchette compte:</t>
  </si>
  <si>
    <t>Fin Période:</t>
  </si>
  <si>
    <t>Compte</t>
  </si>
  <si>
    <t>Description</t>
  </si>
  <si>
    <t>Total mouvements début (DEBIT)</t>
  </si>
  <si>
    <t>Total mouvements début (CREDIT)</t>
  </si>
  <si>
    <t>Mouvements période (DEBIT)</t>
  </si>
  <si>
    <t>Mouvements période (CREDIT)</t>
  </si>
  <si>
    <t>Mouvements fin (DEBIT)</t>
  </si>
  <si>
    <t>Mouvements Fin (CREDIT)</t>
  </si>
  <si>
    <t>Solde de fin (DEBIT)</t>
  </si>
  <si>
    <t>Solde de fin (CREDIT)</t>
  </si>
  <si>
    <t xml:space="preserve">TRANSOLEIL : Balance - Grand format </t>
  </si>
  <si>
    <t>Alfred Hitchcok</t>
  </si>
  <si>
    <t>ID</t>
  </si>
  <si>
    <t>RAS</t>
  </si>
  <si>
    <t>TVA Déd</t>
  </si>
  <si>
    <t>Achat de marchandises bureautique</t>
  </si>
  <si>
    <t>1000000 à 7999999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</si>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</sst>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20"/>
      <color indexed="8"/>
      <name val="Parisine Office"/>
      <family val="2"/>
    </font>
    <font>
      <b/>
      <sz val="11"/>
      <color indexed="8"/>
      <name val="Parisine Office"/>
      <family val="2"/>
    </font>
    <font>
      <sz val="11"/>
      <color indexed="8"/>
      <name val="Parisine Office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3" xfId="0" applyFont="1" applyFill="1" applyBorder="1"/>
    <xf numFmtId="0" fontId="3" fillId="0" borderId="0" xfId="0" applyFont="1"/>
    <xf numFmtId="0" fontId="2" fillId="2" borderId="7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12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3" xfId="0" applyFont="1" applyFill="1" applyBorder="1"/>
    <xf numFmtId="0" fontId="2" fillId="2" borderId="17" xfId="0" applyFont="1" applyFill="1" applyBorder="1"/>
    <xf numFmtId="0" fontId="2" fillId="2" borderId="13" xfId="0" applyFont="1" applyFill="1" applyBorder="1" applyAlignment="1">
      <alignment horizontal="right"/>
    </xf>
    <xf numFmtId="0" fontId="3" fillId="0" borderId="13" xfId="0" applyFont="1" applyBorder="1" applyAlignment="1">
      <alignment horizontal="left"/>
    </xf>
    <xf numFmtId="4" fontId="3" fillId="0" borderId="17" xfId="0" applyNumberFormat="1" applyFont="1" applyBorder="1" applyAlignment="1">
      <alignment horizontal="right"/>
    </xf>
    <xf numFmtId="4" fontId="3" fillId="0" borderId="13" xfId="0" applyNumberFormat="1" applyFont="1" applyBorder="1" applyAlignment="1">
      <alignment horizontal="right"/>
    </xf>
    <xf numFmtId="17" fontId="3" fillId="0" borderId="6" xfId="0" applyNumberFormat="1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22" fontId="3" fillId="0" borderId="2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4" fontId="2" fillId="2" borderId="13" xfId="0" applyNumberFormat="1" applyFont="1" applyFill="1" applyBorder="1" applyAlignment="1">
      <alignment horizontal="center" vertical="center" wrapText="1"/>
    </xf>
    <xf numFmtId="164" fontId="2" fillId="2" borderId="17" xfId="0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numFmt numFmtId="164" formatCode="#,##0.00\ &quot;€&quot;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281940</xdr:colOff>
      <xdr:row>0</xdr:row>
      <xdr:rowOff>83820</xdr:rowOff>
    </xdr:from>
    <xdr:to>
      <xdr:col>14</xdr:col>
      <xdr:colOff>358140</xdr:colOff>
      <xdr:row>2</xdr:row>
      <xdr:rowOff>38100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21464A4-0A09-4543-9243-6D6F517549A7}"/>
            </a:ext>
          </a:extLst>
        </xdr:cNvPr>
        <xdr:cNvSpPr/>
      </xdr:nvSpPr>
      <xdr:spPr>
        <a:xfrm>
          <a:off x="10584180" y="83820"/>
          <a:ext cx="868680" cy="3200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13CA58-5402-4D29-B290-2D09CD7AC9D0}" name="T_import" displayName="T_import" ref="A1:L4" totalsRowShown="0" headerRowDxfId="11">
  <tableColumns count="12">
    <tableColumn id="1" xr3:uid="{57710118-67A7-4AA1-B43E-AEAD2AC29B60}" name="Livre:" dataDxfId="10"/>
    <tableColumn id="2" xr3:uid="{F8CBEBF1-A7F0-40E1-89FD-9065F83F48D5}" name="Compte" dataDxfId="9"/>
    <tableColumn id="3" xr3:uid="{57E4FFFC-9549-48DF-929D-DD027FACD060}" name="Description"/>
    <tableColumn id="4" xr3:uid="{7FD262C4-2973-4886-87C7-2E3857CE029F}" name="Total mouvements début (DEBIT)" dataDxfId="8"/>
    <tableColumn id="5" xr3:uid="{D8E3A56F-B3FF-4ABA-B1FB-83AF2D4B3DC0}" name="Total mouvements début (CREDIT)" dataDxfId="7"/>
    <tableColumn id="6" xr3:uid="{5F17AF28-FB90-4418-9013-54ED6E833CAB}" name="Mouvements période (DEBIT)" dataDxfId="6"/>
    <tableColumn id="7" xr3:uid="{9B92B977-8711-47D5-A08C-4E7B0D3FEDC5}" name="Mouvements période (CREDIT)" dataDxfId="5"/>
    <tableColumn id="8" xr3:uid="{2978E214-AF26-41B8-96B2-C6DB35845877}" name="Mouvements fin (DEBIT)" dataDxfId="4"/>
    <tableColumn id="9" xr3:uid="{1B6AB668-3571-4C4A-BC19-FB4B655A5AA4}" name="Mouvements Fin (CREDIT)" dataDxfId="3"/>
    <tableColumn id="10" xr3:uid="{0B7FF125-FB4A-48DF-9E9D-CCD5EA8D2398}" name="Solde de fin (DEBIT)" dataDxfId="2"/>
    <tableColumn id="11" xr3:uid="{3E1363EB-7A07-4B53-8782-36A4611D5131}" name="Solde de fin (CREDIT)" dataDxfId="1"/>
    <tableColumn id="12" xr3:uid="{701F6D9F-D635-4387-9723-F4635E66F3F6}" name="Solde" dataDxfId="0">
      <calculatedColumnFormula>T_import[Solde de fin (CREDIT)]-T_import[Solde de fin (DEBIT)]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7"/>
  <sheetViews>
    <sheetView tabSelected="1" workbookViewId="0">
      <selection activeCell="C26" sqref="C26"/>
    </sheetView>
  </sheetViews>
  <sheetFormatPr baseColWidth="10" defaultColWidth="9.109375" defaultRowHeight="14.4"/>
  <cols>
    <col min="1" max="1" width="18.88671875" bestFit="1" customWidth="1"/>
    <col min="3" max="10" width="18.6640625" customWidth="1"/>
    <col min="11" max="11" width="13.88671875" customWidth="1"/>
  </cols>
  <sheetData>
    <row r="1" spans="1:12">
      <c r="A1" s="28" t="s">
        <v>17</v>
      </c>
      <c r="B1" s="29"/>
      <c r="C1" s="29"/>
      <c r="D1" s="29"/>
      <c r="E1" s="1" t="s">
        <v>0</v>
      </c>
      <c r="F1" s="23">
        <v>44181.398136574076</v>
      </c>
      <c r="G1" s="24"/>
      <c r="H1" s="2"/>
      <c r="I1" s="2"/>
      <c r="J1" s="2"/>
      <c r="K1" s="2"/>
      <c r="L1" s="2"/>
    </row>
    <row r="2" spans="1:12" ht="15" thickBot="1">
      <c r="A2" s="30"/>
      <c r="B2" s="31"/>
      <c r="C2" s="31"/>
      <c r="D2" s="31"/>
      <c r="E2" s="3" t="s">
        <v>1</v>
      </c>
      <c r="F2" s="15" t="s">
        <v>18</v>
      </c>
      <c r="G2" s="16"/>
      <c r="H2" s="2"/>
      <c r="I2" s="2"/>
      <c r="J2" s="2"/>
      <c r="K2" s="2"/>
      <c r="L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" thickBot="1">
      <c r="A5" s="25"/>
      <c r="B5" s="25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>
      <c r="A6" s="4" t="s">
        <v>2</v>
      </c>
      <c r="B6" s="26" t="s">
        <v>19</v>
      </c>
      <c r="C6" s="26"/>
      <c r="D6" s="24"/>
      <c r="E6" s="2"/>
      <c r="F6" s="2"/>
      <c r="G6" s="2"/>
      <c r="H6" s="2"/>
      <c r="I6" s="2"/>
      <c r="J6" s="2"/>
      <c r="K6" s="2"/>
      <c r="L6" s="2"/>
    </row>
    <row r="7" spans="1:12">
      <c r="A7" s="5" t="s">
        <v>3</v>
      </c>
      <c r="B7" s="25" t="s">
        <v>4</v>
      </c>
      <c r="C7" s="25"/>
      <c r="D7" s="27"/>
      <c r="E7" s="2"/>
      <c r="F7" s="2"/>
      <c r="G7" s="2"/>
      <c r="H7" s="2"/>
      <c r="I7" s="2"/>
      <c r="J7" s="2"/>
      <c r="K7" s="2"/>
      <c r="L7" s="2"/>
    </row>
    <row r="8" spans="1:12">
      <c r="A8" s="5" t="s">
        <v>5</v>
      </c>
      <c r="B8" s="25" t="s">
        <v>23</v>
      </c>
      <c r="C8" s="25"/>
      <c r="D8" s="27"/>
      <c r="E8" s="2"/>
      <c r="F8" s="2"/>
      <c r="G8" s="2"/>
      <c r="H8" s="2"/>
      <c r="I8" s="2"/>
      <c r="J8" s="2"/>
      <c r="K8" s="2"/>
      <c r="L8" s="2"/>
    </row>
    <row r="9" spans="1:12" ht="15" thickBot="1">
      <c r="A9" s="6" t="s">
        <v>6</v>
      </c>
      <c r="B9" s="14">
        <v>44136</v>
      </c>
      <c r="C9" s="15"/>
      <c r="D9" s="16"/>
      <c r="E9" s="2"/>
      <c r="F9" s="2"/>
      <c r="G9" s="2"/>
      <c r="H9" s="2"/>
      <c r="I9" s="2"/>
      <c r="J9" s="2"/>
      <c r="K9" s="2"/>
      <c r="L9" s="2"/>
    </row>
    <row r="10" spans="1:1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>
      <c r="A14" s="7" t="s">
        <v>7</v>
      </c>
      <c r="B14" s="17" t="s">
        <v>8</v>
      </c>
      <c r="C14" s="18"/>
      <c r="D14" s="19"/>
      <c r="E14" s="8" t="s">
        <v>9</v>
      </c>
      <c r="F14" s="8" t="s">
        <v>10</v>
      </c>
      <c r="G14" s="8" t="s">
        <v>11</v>
      </c>
      <c r="H14" s="8" t="s">
        <v>12</v>
      </c>
      <c r="I14" s="9" t="s">
        <v>13</v>
      </c>
      <c r="J14" s="8" t="s">
        <v>14</v>
      </c>
      <c r="K14" s="10" t="s">
        <v>15</v>
      </c>
      <c r="L14" s="10" t="s">
        <v>16</v>
      </c>
    </row>
    <row r="15" spans="1:12">
      <c r="A15" s="11">
        <v>4410000</v>
      </c>
      <c r="B15" s="20" t="s">
        <v>20</v>
      </c>
      <c r="C15" s="21"/>
      <c r="D15" s="22"/>
      <c r="E15" s="12">
        <v>0</v>
      </c>
      <c r="F15" s="13">
        <v>23112.23</v>
      </c>
      <c r="G15" s="13">
        <v>0</v>
      </c>
      <c r="H15" s="13">
        <v>0</v>
      </c>
      <c r="I15" s="13">
        <v>0</v>
      </c>
      <c r="J15" s="13">
        <v>23112.23</v>
      </c>
      <c r="K15" s="13"/>
      <c r="L15" s="13">
        <v>23112.23</v>
      </c>
    </row>
    <row r="16" spans="1:12">
      <c r="A16" s="11">
        <v>4456667</v>
      </c>
      <c r="B16" s="20" t="s">
        <v>21</v>
      </c>
      <c r="C16" s="21"/>
      <c r="D16" s="22"/>
      <c r="E16" s="12">
        <v>0</v>
      </c>
      <c r="F16" s="13">
        <v>124058.69</v>
      </c>
      <c r="G16" s="13">
        <v>0</v>
      </c>
      <c r="H16" s="13">
        <v>0</v>
      </c>
      <c r="I16" s="13">
        <v>0</v>
      </c>
      <c r="J16" s="13">
        <v>124058.69</v>
      </c>
      <c r="K16" s="13"/>
      <c r="L16" s="13">
        <v>124058.69</v>
      </c>
    </row>
    <row r="17" spans="1:12">
      <c r="A17" s="11">
        <v>6070001</v>
      </c>
      <c r="B17" s="20" t="s">
        <v>22</v>
      </c>
      <c r="C17" s="21"/>
      <c r="D17" s="22"/>
      <c r="E17" s="12">
        <v>0</v>
      </c>
      <c r="F17" s="13">
        <v>3501</v>
      </c>
      <c r="G17" s="13">
        <v>0</v>
      </c>
      <c r="H17" s="13">
        <v>0</v>
      </c>
      <c r="I17" s="13">
        <v>0</v>
      </c>
      <c r="J17" s="13">
        <v>3501</v>
      </c>
      <c r="K17" s="13"/>
      <c r="L17" s="13">
        <v>3501</v>
      </c>
    </row>
  </sheetData>
  <mergeCells count="12">
    <mergeCell ref="F1:G1"/>
    <mergeCell ref="F2:G2"/>
    <mergeCell ref="B8:D8"/>
    <mergeCell ref="B7:D7"/>
    <mergeCell ref="B6:D6"/>
    <mergeCell ref="A1:D2"/>
    <mergeCell ref="A5:B5"/>
    <mergeCell ref="B9:D9"/>
    <mergeCell ref="B14:D14"/>
    <mergeCell ref="B15:D15"/>
    <mergeCell ref="B16:D16"/>
    <mergeCell ref="B17:D17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59FFA-E204-4C04-807A-082E35C888B6}">
  <sheetPr codeName="Feuil2"/>
  <dimension ref="A1:L4"/>
  <sheetViews>
    <sheetView showZeros="0" workbookViewId="0">
      <selection activeCell="B16" sqref="B16"/>
    </sheetView>
  </sheetViews>
  <sheetFormatPr baseColWidth="10" defaultRowHeight="14.4"/>
  <cols>
    <col min="1" max="2" width="11.5546875" style="36"/>
    <col min="3" max="3" width="19.77734375" customWidth="1"/>
    <col min="4" max="4" width="20.6640625" style="40" customWidth="1"/>
    <col min="5" max="5" width="20.5546875" style="40" customWidth="1"/>
    <col min="6" max="6" width="17.6640625" style="40" customWidth="1"/>
    <col min="7" max="7" width="19.44140625" style="40" customWidth="1"/>
    <col min="8" max="8" width="15.44140625" style="40" customWidth="1"/>
    <col min="9" max="9" width="16.109375" style="40" customWidth="1"/>
    <col min="10" max="10" width="11.6640625" style="40" customWidth="1"/>
    <col min="11" max="11" width="12.88671875" style="40" customWidth="1"/>
    <col min="12" max="12" width="11.5546875" style="40"/>
  </cols>
  <sheetData>
    <row r="1" spans="1:12" s="35" customFormat="1" ht="34.799999999999997" customHeight="1">
      <c r="A1" s="32" t="s">
        <v>2</v>
      </c>
      <c r="B1" s="33" t="s">
        <v>7</v>
      </c>
      <c r="C1" s="34" t="s">
        <v>8</v>
      </c>
      <c r="D1" s="37" t="s">
        <v>9</v>
      </c>
      <c r="E1" s="37" t="s">
        <v>10</v>
      </c>
      <c r="F1" s="37" t="s">
        <v>11</v>
      </c>
      <c r="G1" s="37" t="s">
        <v>12</v>
      </c>
      <c r="H1" s="38" t="s">
        <v>13</v>
      </c>
      <c r="I1" s="37" t="s">
        <v>14</v>
      </c>
      <c r="J1" s="37" t="s">
        <v>15</v>
      </c>
      <c r="K1" s="37" t="s">
        <v>16</v>
      </c>
      <c r="L1" s="39" t="s">
        <v>24</v>
      </c>
    </row>
    <row r="2" spans="1:12">
      <c r="A2" s="36" t="s">
        <v>19</v>
      </c>
      <c r="B2" s="36">
        <v>4410000</v>
      </c>
      <c r="C2" t="s">
        <v>20</v>
      </c>
      <c r="D2" s="40">
        <v>0</v>
      </c>
      <c r="E2" s="40">
        <v>23112.23</v>
      </c>
      <c r="F2" s="40">
        <v>0</v>
      </c>
      <c r="G2" s="40">
        <v>0</v>
      </c>
      <c r="H2" s="40">
        <v>0</v>
      </c>
      <c r="I2" s="40">
        <v>23112.23</v>
      </c>
      <c r="K2" s="40">
        <v>23112.23</v>
      </c>
      <c r="L2" s="40">
        <f>T_import[Solde de fin (CREDIT)]-T_import[Solde de fin (DEBIT)]</f>
        <v>23112.23</v>
      </c>
    </row>
    <row r="3" spans="1:12">
      <c r="A3" s="36" t="s">
        <v>19</v>
      </c>
      <c r="B3" s="36">
        <v>4456667</v>
      </c>
      <c r="C3" t="s">
        <v>21</v>
      </c>
      <c r="D3" s="40">
        <v>0</v>
      </c>
      <c r="E3" s="40">
        <v>124058.69</v>
      </c>
      <c r="F3" s="40">
        <v>0</v>
      </c>
      <c r="G3" s="40">
        <v>0</v>
      </c>
      <c r="H3" s="40">
        <v>0</v>
      </c>
      <c r="I3" s="40">
        <v>124058.69</v>
      </c>
      <c r="K3" s="40">
        <v>124058.69</v>
      </c>
      <c r="L3" s="40">
        <f>T_import[Solde de fin (CREDIT)]-T_import[Solde de fin (DEBIT)]</f>
        <v>124058.69</v>
      </c>
    </row>
    <row r="4" spans="1:12">
      <c r="A4" s="36" t="s">
        <v>19</v>
      </c>
      <c r="B4" s="36">
        <v>6070001</v>
      </c>
      <c r="C4" t="s">
        <v>22</v>
      </c>
      <c r="D4" s="40">
        <v>0</v>
      </c>
      <c r="E4" s="40">
        <v>3501</v>
      </c>
      <c r="F4" s="40">
        <v>0</v>
      </c>
      <c r="G4" s="40">
        <v>0</v>
      </c>
      <c r="H4" s="40">
        <v>0</v>
      </c>
      <c r="I4" s="40">
        <v>3501</v>
      </c>
      <c r="K4" s="40">
        <v>3501</v>
      </c>
      <c r="L4" s="40">
        <f>T_import[Solde de fin (CREDIT)]-T_import[Solde de fin (DEBIT)]</f>
        <v>3501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OULKASS Imad (P)</dc:creator>
  <cp:lastModifiedBy>François ROUZE</cp:lastModifiedBy>
  <dcterms:created xsi:type="dcterms:W3CDTF">2015-06-05T18:19:34Z</dcterms:created>
  <dcterms:modified xsi:type="dcterms:W3CDTF">2024-12-16T14:54:07Z</dcterms:modified>
</cp:coreProperties>
</file>