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0B0C684-AA2C-47F6-A39B-A174FB3D8BC7}" xr6:coauthVersionLast="36" xr6:coauthVersionMax="36" xr10:uidLastSave="{00000000-0000-0000-0000-000000000000}"/>
  <bookViews>
    <workbookView xWindow="156" yWindow="36" windowWidth="18900" windowHeight="6840" activeTab="2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C11" i="3" l="1"/>
  <c r="C12" i="3"/>
  <c r="C10" i="3"/>
  <c r="C2" i="3" l="1"/>
  <c r="C1" i="3"/>
  <c r="D4" i="1"/>
</calcChain>
</file>

<file path=xl/sharedStrings.xml><?xml version="1.0" encoding="utf-8"?>
<sst xmlns="http://schemas.openxmlformats.org/spreadsheetml/2006/main" count="15" uniqueCount="15">
  <si>
    <t>=MAX(0, MIN(B1, TIME(5,0,0)) - MAX(A1, TIME(22,0,0))) + IF(B1 &lt; A1, 0, IF(A1 &lt; TIME(22,0,0), 0, IF(A1 &lt; TIME(5,0,0), TIME(5,0,0) - A1, 0)))</t>
  </si>
  <si>
    <t>22/24</t>
  </si>
  <si>
    <t xml:space="preserve">Résultat attendu : </t>
  </si>
  <si>
    <t xml:space="preserve">En commençant à 21H et terminant le lendemain à 07H, nous avons bien le créneau 22h/05h de majo appliqué donc 7h de majorations. </t>
  </si>
  <si>
    <t>En commençant à 23H et terminant le lendemain à 02H, le créneau de majo est appliqué de 23h à 02h, donc 3h de majorations</t>
  </si>
  <si>
    <t>En commençant à 23H et terminant le lendemain à 06H, le créneau de majo est appliqué de 23h à 05h, donc 6h de majorations</t>
  </si>
  <si>
    <t>Explications du résultat en C9 / C10 et C11 :</t>
  </si>
  <si>
    <t>Heure fin :</t>
  </si>
  <si>
    <t>Heure début :</t>
  </si>
  <si>
    <t xml:space="preserve">Les majorations sont appliquées de 22h à 05h uniquement, en dehors de ces créneaux, je ne veux pas d'addition. </t>
  </si>
  <si>
    <t xml:space="preserve">Le résultat attendu correspond à la somme des heures cumulées entre 22h et 5h uniquement. </t>
  </si>
  <si>
    <t>En C1 et C2, j'ai appliqué la formule proposée mais elle ne fonctionne pas, elle additionne le nombre d'heures entre A1 et B1 et A2 et B2</t>
  </si>
  <si>
    <t>Ce que je souhaite :</t>
  </si>
  <si>
    <t>Sur la ligne 12 : de 23h à 00h = 1h et de 00h à 05h (fin de créneau de majorations) = 5h donc total attendu : 5+1 = 6h</t>
  </si>
  <si>
    <t>La formule doit être appliquée sur C10 C11 et 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</si>
</sst>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color rgb="FF495057"/>
      <name val="Consolas"/>
      <family val="3"/>
    </font>
    <font>
      <sz val="7"/>
      <color rgb="FF495057"/>
      <name val="Times New Roman"/>
      <family val="1"/>
    </font>
    <font>
      <sz val="8"/>
      <color rgb="FF4F595F"/>
      <name val="Courier New"/>
      <family val="3"/>
    </font>
    <font>
      <sz val="12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center"/>
    </xf>
    <xf numFmtId="20" fontId="0" fillId="0" borderId="0" xfId="0" applyNumberFormat="1"/>
    <xf numFmtId="1" fontId="2" fillId="0" borderId="0" xfId="0" applyNumberFormat="1" applyFont="1" applyAlignment="1">
      <alignment horizontal="left" vertical="center"/>
    </xf>
    <xf numFmtId="164" fontId="0" fillId="0" borderId="0" xfId="0" applyNumberFormat="1"/>
    <xf numFmtId="21" fontId="0" fillId="0" borderId="0" xfId="0" applyNumberFormat="1"/>
    <xf numFmtId="44" fontId="2" fillId="0" borderId="0" xfId="0" applyNumberFormat="1" applyFont="1" applyAlignment="1">
      <alignment horizontal="left" vertical="center"/>
    </xf>
    <xf numFmtId="0" fontId="3" fillId="0" borderId="0" xfId="0" applyFont="1"/>
    <xf numFmtId="2" fontId="2" fillId="0" borderId="0" xfId="0" applyNumberFormat="1" applyFont="1" applyAlignment="1">
      <alignment horizontal="left" vertical="center"/>
    </xf>
    <xf numFmtId="17" fontId="3" fillId="0" borderId="0" xfId="0" applyNumberFormat="1" applyFont="1"/>
    <xf numFmtId="17" fontId="0" fillId="0" borderId="0" xfId="0" quotePrefix="1" applyNumberFormat="1"/>
    <xf numFmtId="2" fontId="0" fillId="0" borderId="0" xfId="0" applyNumberFormat="1" applyAlignment="1">
      <alignment wrapText="1"/>
    </xf>
    <xf numFmtId="164" fontId="4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0" fillId="0" borderId="2" xfId="0" applyNumberFormat="1" applyBorder="1"/>
    <xf numFmtId="164" fontId="6" fillId="0" borderId="0" xfId="0" applyNumberFormat="1" applyFont="1"/>
    <xf numFmtId="164" fontId="5" fillId="0" borderId="0" xfId="0" applyNumberFormat="1" applyFont="1" applyBorder="1" applyAlignment="1">
      <alignment horizontal="center"/>
    </xf>
    <xf numFmtId="164" fontId="1" fillId="0" borderId="1" xfId="0" quotePrefix="1" applyNumberFormat="1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"/>
  <sheetViews>
    <sheetView workbookViewId="0">
      <selection activeCell="B9" sqref="B9"/>
    </sheetView>
  </sheetViews>
  <sheetFormatPr baseColWidth="10" defaultRowHeight="14.4" x14ac:dyDescent="0.3"/>
  <sheetData>
    <row r="1" spans="1:4" x14ac:dyDescent="0.3">
      <c r="A1" s="7" t="s">
        <v>1</v>
      </c>
      <c r="B1" s="9">
        <v>45413</v>
      </c>
      <c r="D1" s="6" t="s">
        <v>0</v>
      </c>
    </row>
    <row r="2" spans="1:4" x14ac:dyDescent="0.3">
      <c r="A2" s="5"/>
    </row>
    <row r="4" spans="1:4" x14ac:dyDescent="0.3">
      <c r="D4" s="8" t="e">
        <f>IF(A1 &lt; 22/24, IF(A2 &gt; 5/24, 7, MAX(0, A2 - 22/24)), IF(A1 &lt; 5/24, MIN(5/24, A2) - A1, MAX(0, MIN(5/24, A2) - A1)))</f>
        <v>#VALUE!</v>
      </c>
    </row>
    <row r="7" spans="1:4" x14ac:dyDescent="0.3">
      <c r="D7" s="3"/>
    </row>
    <row r="10" spans="1:4" x14ac:dyDescent="0.3">
      <c r="D10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8"/>
  <sheetViews>
    <sheetView workbookViewId="0">
      <selection activeCell="D7" sqref="D7"/>
    </sheetView>
  </sheetViews>
  <sheetFormatPr baseColWidth="10" defaultRowHeight="14.4" x14ac:dyDescent="0.3"/>
  <sheetData>
    <row r="1" spans="1:3" x14ac:dyDescent="0.3">
      <c r="B1" s="10"/>
    </row>
    <row r="3" spans="1:3" x14ac:dyDescent="0.3">
      <c r="C3" s="1"/>
    </row>
    <row r="7" spans="1:3" x14ac:dyDescent="0.3">
      <c r="A7" s="2">
        <v>0.91666666666666663</v>
      </c>
      <c r="B7" s="2">
        <v>0.29166666666666669</v>
      </c>
    </row>
    <row r="8" spans="1:3" x14ac:dyDescent="0.3">
      <c r="A8" s="2">
        <v>0.875</v>
      </c>
      <c r="B8" s="2">
        <v>0.125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20"/>
  <sheetViews>
    <sheetView tabSelected="1" workbookViewId="0">
      <selection activeCell="C18" sqref="C18"/>
    </sheetView>
  </sheetViews>
  <sheetFormatPr baseColWidth="10" defaultColWidth="10.88671875" defaultRowHeight="14.4" x14ac:dyDescent="0.3"/>
  <cols>
    <col min="1" max="1" width="13.44140625" style="4" customWidth="1"/>
    <col min="2" max="2" width="10.88671875" style="4"/>
    <col min="3" max="3" width="21.21875" style="4" customWidth="1"/>
    <col min="4" max="4" width="115.21875" style="4" customWidth="1"/>
    <col min="5" max="16384" width="10.88671875" style="4"/>
  </cols>
  <sheetData>
    <row r="1" spans="1:5" x14ac:dyDescent="0.3">
      <c r="A1" s="4">
        <v>0.875</v>
      </c>
      <c r="B1" s="4">
        <v>0.29166666666666669</v>
      </c>
      <c r="C1" s="12">
        <f>IF(A1&gt;B1,1-A1+B1,B1-A1)</f>
        <v>0.41666666666666669</v>
      </c>
      <c r="E1" s="11"/>
    </row>
    <row r="2" spans="1:5" x14ac:dyDescent="0.3">
      <c r="A2" s="4">
        <v>0.83333333333333337</v>
      </c>
      <c r="B2" s="4">
        <v>8.3333333333333329E-2</v>
      </c>
      <c r="C2" s="12">
        <f>IF(A2&gt;B2,1-A2+B2,B2-A2)</f>
        <v>0.24999999999999994</v>
      </c>
      <c r="D2" s="4" t="s">
        <v>11</v>
      </c>
    </row>
    <row r="4" spans="1:5" x14ac:dyDescent="0.3">
      <c r="A4" s="15"/>
      <c r="B4" s="15"/>
      <c r="C4" s="15"/>
      <c r="D4" s="15"/>
    </row>
    <row r="5" spans="1:5" ht="15.6" x14ac:dyDescent="0.3">
      <c r="A5" s="17" t="s">
        <v>12</v>
      </c>
      <c r="B5" s="17"/>
      <c r="C5" s="17"/>
      <c r="D5" s="17"/>
    </row>
    <row r="7" spans="1:5" x14ac:dyDescent="0.3">
      <c r="D7" s="4" t="s">
        <v>9</v>
      </c>
    </row>
    <row r="9" spans="1:5" ht="15" thickBot="1" x14ac:dyDescent="0.35">
      <c r="A9" s="4" t="s">
        <v>8</v>
      </c>
      <c r="B9" s="4" t="s">
        <v>7</v>
      </c>
      <c r="C9" s="13" t="s">
        <v>2</v>
      </c>
      <c r="D9" s="4" t="s">
        <v>6</v>
      </c>
    </row>
    <row r="10" spans="1:5" ht="15" thickBot="1" x14ac:dyDescent="0.35">
      <c r="A10" s="4">
        <v>0.875</v>
      </c>
      <c r="B10" s="4">
        <v>0.29166666666666669</v>
      </c>
      <c r="C10" s="18">
        <f>IF(A10&lt;=0.916666666666667,0.0833333333333333,1-A10)+IF(B10&gt;0.208333333333333,0.208333333333333,B10)</f>
        <v>0.2916666666666663</v>
      </c>
      <c r="D10" s="4" t="s">
        <v>3</v>
      </c>
    </row>
    <row r="11" spans="1:5" ht="15" thickBot="1" x14ac:dyDescent="0.35">
      <c r="A11" s="4">
        <v>0.95833333333333337</v>
      </c>
      <c r="B11" s="4">
        <v>8.3333333333333329E-2</v>
      </c>
      <c r="C11" s="18">
        <f t="shared" ref="C11:C12" si="0">IF(A11&lt;=0.916666666666667,0.0833333333333333,1-A11)+IF(B11&gt;0.208333333333333,0.208333333333333,B11)</f>
        <v>0.12499999999999996</v>
      </c>
      <c r="D11" s="4" t="s">
        <v>4</v>
      </c>
    </row>
    <row r="12" spans="1:5" x14ac:dyDescent="0.3">
      <c r="A12" s="4">
        <v>0.95833333333333337</v>
      </c>
      <c r="B12" s="4">
        <v>0.25</v>
      </c>
      <c r="C12" s="18">
        <f t="shared" si="0"/>
        <v>0.24999999999999964</v>
      </c>
      <c r="D12" s="4" t="s">
        <v>5</v>
      </c>
    </row>
    <row r="14" spans="1:5" x14ac:dyDescent="0.3">
      <c r="D14" s="14" t="s">
        <v>10</v>
      </c>
    </row>
    <row r="15" spans="1:5" x14ac:dyDescent="0.3">
      <c r="D15" s="14" t="s">
        <v>13</v>
      </c>
    </row>
    <row r="17" spans="1:4" x14ac:dyDescent="0.3">
      <c r="D17" s="16" t="s">
        <v>14</v>
      </c>
    </row>
    <row r="18" spans="1:4" x14ac:dyDescent="0.3">
      <c r="A18" s="19"/>
    </row>
    <row r="19" spans="1:4" x14ac:dyDescent="0.3">
      <c r="A19" s="19"/>
    </row>
    <row r="20" spans="1:4" x14ac:dyDescent="0.3">
      <c r="A20" s="19"/>
    </row>
  </sheetData>
  <mergeCells count="1">
    <mergeCell ref="A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VALLEZ FRANCOIS</dc:creator>
  <cp:lastModifiedBy>François ROUZE</cp:lastModifiedBy>
  <dcterms:created xsi:type="dcterms:W3CDTF">2024-12-03T19:21:54Z</dcterms:created>
  <dcterms:modified xsi:type="dcterms:W3CDTF">2024-12-04T07:55:58Z</dcterms:modified>
</cp:coreProperties>
</file>