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B4DF48C-34BE-4C68-B18E-BC6D76D081D2}" xr6:coauthVersionLast="36" xr6:coauthVersionMax="47" xr10:uidLastSave="{00000000-0000-0000-0000-000000000000}"/>
  <bookViews>
    <workbookView xWindow="-120" yWindow="-120" windowWidth="29040" windowHeight="15840" xr2:uid="{AA3D906F-9924-4FDA-9FD5-5B564F6FB9BA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C2" i="1"/>
</calcChain>
</file>

<file path=xl/sharedStrings.xml><?xml version="1.0" encoding="utf-8"?>
<sst xmlns="http://schemas.openxmlformats.org/spreadsheetml/2006/main" count="111" uniqueCount="79">
  <si>
    <t>nom du resident</t>
  </si>
  <si>
    <t>autonomie</t>
  </si>
  <si>
    <t>deplacement</t>
  </si>
  <si>
    <t>materiel</t>
  </si>
  <si>
    <t>incontinence</t>
  </si>
  <si>
    <t>habilité moteur</t>
  </si>
  <si>
    <t>demence</t>
  </si>
  <si>
    <t>communication</t>
  </si>
  <si>
    <t>degres de surveillance</t>
  </si>
  <si>
    <t>transfert</t>
  </si>
  <si>
    <t>pansement</t>
  </si>
  <si>
    <t>oxygene</t>
  </si>
  <si>
    <t xml:space="preserve">drain/catétaire </t>
  </si>
  <si>
    <t>prothese</t>
  </si>
  <si>
    <t>violence physique</t>
  </si>
  <si>
    <t>violence oral</t>
  </si>
  <si>
    <t>exigence</t>
  </si>
  <si>
    <t>etat spy</t>
  </si>
  <si>
    <t>complete</t>
  </si>
  <si>
    <t>moyenne</t>
  </si>
  <si>
    <t>legere</t>
  </si>
  <si>
    <t xml:space="preserve">aucune </t>
  </si>
  <si>
    <t>seul</t>
  </si>
  <si>
    <t>avec aide</t>
  </si>
  <si>
    <t>a deux</t>
  </si>
  <si>
    <t>avec cadre</t>
  </si>
  <si>
    <t>fauteil</t>
  </si>
  <si>
    <t>rien</t>
  </si>
  <si>
    <t>verti</t>
  </si>
  <si>
    <t>leve malade</t>
  </si>
  <si>
    <t>acune</t>
  </si>
  <si>
    <t>pants</t>
  </si>
  <si>
    <t>complet</t>
  </si>
  <si>
    <t>bonne</t>
  </si>
  <si>
    <t>faible</t>
  </si>
  <si>
    <t>redisuel</t>
  </si>
  <si>
    <t>aucune</t>
  </si>
  <si>
    <t>oui</t>
  </si>
  <si>
    <t>non</t>
  </si>
  <si>
    <t>drain</t>
  </si>
  <si>
    <t>stomie</t>
  </si>
  <si>
    <t>SAD</t>
  </si>
  <si>
    <t>exceptionnel</t>
  </si>
  <si>
    <t>reguliere</t>
  </si>
  <si>
    <t>ponctuel</t>
  </si>
  <si>
    <t>forte</t>
  </si>
  <si>
    <t>besoind'écoute</t>
  </si>
  <si>
    <t>aucne</t>
  </si>
  <si>
    <t>moyen</t>
  </si>
  <si>
    <t>fort</t>
  </si>
  <si>
    <t>Absente</t>
  </si>
  <si>
    <t>Légère</t>
  </si>
  <si>
    <t>Modérée</t>
  </si>
  <si>
    <t>Sévère</t>
  </si>
  <si>
    <t>Bonne</t>
  </si>
  <si>
    <t>Acceptable</t>
  </si>
  <si>
    <t>Difficile</t>
  </si>
  <si>
    <t>Non verbale</t>
  </si>
  <si>
    <t>Stable</t>
  </si>
  <si>
    <t>Anxieux</t>
  </si>
  <si>
    <t>Dépressif</t>
  </si>
  <si>
    <t>Agité</t>
  </si>
  <si>
    <t>collyre</t>
  </si>
  <si>
    <t>pst simple</t>
  </si>
  <si>
    <t>aide pst</t>
  </si>
  <si>
    <t>aucun</t>
  </si>
  <si>
    <t>rique de chute en soins</t>
  </si>
  <si>
    <t>reduit</t>
  </si>
  <si>
    <t>eleve</t>
  </si>
  <si>
    <t>PTH/PTG</t>
  </si>
  <si>
    <t>negociation</t>
  </si>
  <si>
    <t>pt</t>
  </si>
  <si>
    <t>coucher le soir</t>
  </si>
  <si>
    <t>quotidienne</t>
  </si>
  <si>
    <t>17h</t>
  </si>
  <si>
    <t>surveillance</t>
  </si>
  <si>
    <t xml:space="preserve">aide partiel </t>
  </si>
  <si>
    <t>total</t>
  </si>
  <si>
    <t>mr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</si>
</sst>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1" xfId="0" applyBorder="1" applyAlignment="1">
      <alignment horizontal="left" vertical="center" indent="2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BA1A5-9E18-4022-8FF7-C22509E8C660}">
  <sheetPr codeName="Feuil1"/>
  <dimension ref="A1:W82"/>
  <sheetViews>
    <sheetView tabSelected="1" workbookViewId="0">
      <pane ySplit="1" topLeftCell="A2" activePane="bottomLeft" state="frozen"/>
      <selection pane="bottomLeft" activeCell="D6" sqref="D6"/>
    </sheetView>
  </sheetViews>
  <sheetFormatPr baseColWidth="10" defaultRowHeight="14.4" x14ac:dyDescent="0.3"/>
  <cols>
    <col min="1" max="1" width="16.33203125" customWidth="1"/>
    <col min="3" max="3" width="3.109375" customWidth="1"/>
    <col min="5" max="5" width="3.109375" customWidth="1"/>
    <col min="6" max="6" width="14.6640625" customWidth="1"/>
    <col min="7" max="7" width="3.109375" customWidth="1"/>
    <col min="9" max="9" width="3.109375" customWidth="1"/>
    <col min="10" max="10" width="17.109375" customWidth="1"/>
    <col min="11" max="11" width="16.5546875" customWidth="1"/>
    <col min="13" max="13" width="17.109375" customWidth="1"/>
    <col min="14" max="14" width="8.6640625" customWidth="1"/>
    <col min="15" max="15" width="22.6640625" customWidth="1"/>
    <col min="19" max="19" width="15.6640625" customWidth="1"/>
    <col min="20" max="20" width="16.6640625" customWidth="1"/>
    <col min="21" max="21" width="14.5546875" customWidth="1"/>
    <col min="23" max="23" width="14.5546875" customWidth="1"/>
  </cols>
  <sheetData>
    <row r="1" spans="1:23" ht="30.75" customHeight="1" x14ac:dyDescent="0.3">
      <c r="A1" s="2" t="s">
        <v>0</v>
      </c>
      <c r="B1" s="2" t="s">
        <v>1</v>
      </c>
      <c r="C1" s="2" t="s">
        <v>71</v>
      </c>
      <c r="D1" s="2" t="s">
        <v>9</v>
      </c>
      <c r="E1" s="2" t="s">
        <v>71</v>
      </c>
      <c r="F1" s="2" t="s">
        <v>2</v>
      </c>
      <c r="G1" s="2" t="s">
        <v>71</v>
      </c>
      <c r="H1" s="2" t="s">
        <v>3</v>
      </c>
      <c r="I1" s="2" t="s">
        <v>71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17</v>
      </c>
      <c r="O1" s="2" t="s">
        <v>8</v>
      </c>
      <c r="P1" s="2" t="s">
        <v>10</v>
      </c>
      <c r="Q1" s="2" t="s">
        <v>13</v>
      </c>
      <c r="R1" s="2" t="s">
        <v>11</v>
      </c>
      <c r="S1" s="2" t="s">
        <v>12</v>
      </c>
      <c r="T1" s="2" t="s">
        <v>14</v>
      </c>
      <c r="U1" s="2" t="s">
        <v>15</v>
      </c>
      <c r="V1" s="2" t="s">
        <v>16</v>
      </c>
      <c r="W1" s="5" t="s">
        <v>72</v>
      </c>
    </row>
    <row r="2" spans="1:23" x14ac:dyDescent="0.3">
      <c r="A2" t="s">
        <v>78</v>
      </c>
      <c r="B2" s="1" t="s">
        <v>21</v>
      </c>
      <c r="C2">
        <f>SUMPRODUCT((liste!A2:A5=Feuil1!B2)*(liste!B2:B5))</f>
        <v>4</v>
      </c>
      <c r="D2" t="s">
        <v>22</v>
      </c>
      <c r="E2">
        <f>SUMPRODUCT((liste!C2:C5=Feuil1!D2)*(liste!D2:D5))</f>
        <v>0</v>
      </c>
    </row>
    <row r="3" spans="1:23" x14ac:dyDescent="0.3">
      <c r="B3" s="1"/>
    </row>
    <row r="4" spans="1:23" x14ac:dyDescent="0.3">
      <c r="B4" s="1"/>
    </row>
    <row r="5" spans="1:23" x14ac:dyDescent="0.3">
      <c r="B5" s="1"/>
    </row>
    <row r="6" spans="1:23" x14ac:dyDescent="0.3">
      <c r="B6" s="1"/>
    </row>
    <row r="7" spans="1:23" x14ac:dyDescent="0.3">
      <c r="B7" s="1"/>
    </row>
    <row r="8" spans="1:23" x14ac:dyDescent="0.3">
      <c r="B8" s="1"/>
    </row>
    <row r="9" spans="1:23" x14ac:dyDescent="0.3">
      <c r="B9" s="1"/>
    </row>
    <row r="10" spans="1:23" x14ac:dyDescent="0.3">
      <c r="B10" s="1"/>
    </row>
    <row r="11" spans="1:23" x14ac:dyDescent="0.3">
      <c r="B11" s="1"/>
    </row>
    <row r="12" spans="1:23" x14ac:dyDescent="0.3">
      <c r="B12" s="1"/>
    </row>
    <row r="13" spans="1:23" x14ac:dyDescent="0.3">
      <c r="B13" s="1"/>
    </row>
    <row r="14" spans="1:23" x14ac:dyDescent="0.3">
      <c r="B14" s="1"/>
    </row>
    <row r="15" spans="1:23" x14ac:dyDescent="0.3">
      <c r="B15" s="1"/>
    </row>
    <row r="16" spans="1:23" x14ac:dyDescent="0.3">
      <c r="B16" s="1"/>
    </row>
    <row r="17" spans="2:2" x14ac:dyDescent="0.3">
      <c r="B17" s="1"/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  <row r="22" spans="2:2" x14ac:dyDescent="0.3">
      <c r="B22" s="1"/>
    </row>
    <row r="23" spans="2:2" x14ac:dyDescent="0.3">
      <c r="B23" s="1"/>
    </row>
    <row r="24" spans="2:2" x14ac:dyDescent="0.3">
      <c r="B24" s="1"/>
    </row>
    <row r="25" spans="2:2" x14ac:dyDescent="0.3">
      <c r="B25" s="1"/>
    </row>
    <row r="26" spans="2:2" x14ac:dyDescent="0.3">
      <c r="B26" s="1"/>
    </row>
    <row r="27" spans="2:2" x14ac:dyDescent="0.3">
      <c r="B27" s="1"/>
    </row>
    <row r="28" spans="2:2" x14ac:dyDescent="0.3">
      <c r="B28" s="1"/>
    </row>
    <row r="29" spans="2:2" x14ac:dyDescent="0.3">
      <c r="B29" s="1"/>
    </row>
    <row r="30" spans="2:2" x14ac:dyDescent="0.3">
      <c r="B30" s="1"/>
    </row>
    <row r="31" spans="2:2" x14ac:dyDescent="0.3">
      <c r="B31" s="1"/>
    </row>
    <row r="32" spans="2:2" x14ac:dyDescent="0.3">
      <c r="B32" s="1"/>
    </row>
    <row r="33" spans="2:2" x14ac:dyDescent="0.3">
      <c r="B33" s="1"/>
    </row>
    <row r="34" spans="2:2" x14ac:dyDescent="0.3">
      <c r="B34" s="1"/>
    </row>
    <row r="35" spans="2:2" x14ac:dyDescent="0.3">
      <c r="B35" s="1"/>
    </row>
    <row r="36" spans="2:2" x14ac:dyDescent="0.3">
      <c r="B36" s="1"/>
    </row>
    <row r="37" spans="2:2" x14ac:dyDescent="0.3">
      <c r="B37" s="1"/>
    </row>
    <row r="38" spans="2:2" x14ac:dyDescent="0.3">
      <c r="B38" s="1"/>
    </row>
    <row r="39" spans="2:2" x14ac:dyDescent="0.3">
      <c r="B39" s="1"/>
    </row>
    <row r="40" spans="2:2" x14ac:dyDescent="0.3">
      <c r="B40" s="1"/>
    </row>
    <row r="41" spans="2:2" x14ac:dyDescent="0.3">
      <c r="B41" s="1"/>
    </row>
    <row r="42" spans="2:2" x14ac:dyDescent="0.3">
      <c r="B42" s="1"/>
    </row>
    <row r="43" spans="2:2" x14ac:dyDescent="0.3">
      <c r="B43" s="1"/>
    </row>
    <row r="44" spans="2:2" x14ac:dyDescent="0.3">
      <c r="B44" s="1"/>
    </row>
    <row r="45" spans="2:2" x14ac:dyDescent="0.3">
      <c r="B45" s="1"/>
    </row>
    <row r="46" spans="2:2" x14ac:dyDescent="0.3">
      <c r="B46" s="1"/>
    </row>
    <row r="47" spans="2:2" x14ac:dyDescent="0.3">
      <c r="B47" s="1"/>
    </row>
    <row r="48" spans="2:2" x14ac:dyDescent="0.3">
      <c r="B48" s="1"/>
    </row>
    <row r="49" spans="2:2" x14ac:dyDescent="0.3">
      <c r="B49" s="1"/>
    </row>
    <row r="50" spans="2:2" x14ac:dyDescent="0.3">
      <c r="B50" s="1"/>
    </row>
    <row r="51" spans="2:2" x14ac:dyDescent="0.3">
      <c r="B51" s="1"/>
    </row>
    <row r="52" spans="2:2" x14ac:dyDescent="0.3">
      <c r="B52" s="1"/>
    </row>
    <row r="53" spans="2:2" x14ac:dyDescent="0.3">
      <c r="B53" s="1"/>
    </row>
    <row r="54" spans="2:2" x14ac:dyDescent="0.3">
      <c r="B54" s="1"/>
    </row>
    <row r="55" spans="2:2" x14ac:dyDescent="0.3">
      <c r="B55" s="1"/>
    </row>
    <row r="56" spans="2:2" x14ac:dyDescent="0.3">
      <c r="B56" s="1"/>
    </row>
    <row r="57" spans="2:2" x14ac:dyDescent="0.3">
      <c r="B57" s="1"/>
    </row>
    <row r="58" spans="2:2" x14ac:dyDescent="0.3">
      <c r="B58" s="1"/>
    </row>
    <row r="59" spans="2:2" x14ac:dyDescent="0.3">
      <c r="B59" s="1"/>
    </row>
    <row r="60" spans="2:2" x14ac:dyDescent="0.3">
      <c r="B60" s="1"/>
    </row>
    <row r="61" spans="2:2" x14ac:dyDescent="0.3">
      <c r="B61" s="1"/>
    </row>
    <row r="62" spans="2:2" x14ac:dyDescent="0.3">
      <c r="B62" s="1"/>
    </row>
    <row r="63" spans="2:2" x14ac:dyDescent="0.3">
      <c r="B63" s="1"/>
    </row>
    <row r="64" spans="2:2" x14ac:dyDescent="0.3">
      <c r="B64" s="1"/>
    </row>
    <row r="65" spans="2:2" x14ac:dyDescent="0.3">
      <c r="B65" s="1"/>
    </row>
    <row r="66" spans="2:2" x14ac:dyDescent="0.3">
      <c r="B66" s="1"/>
    </row>
    <row r="67" spans="2:2" x14ac:dyDescent="0.3">
      <c r="B67" s="1"/>
    </row>
    <row r="68" spans="2:2" x14ac:dyDescent="0.3">
      <c r="B68" s="1"/>
    </row>
    <row r="69" spans="2:2" x14ac:dyDescent="0.3">
      <c r="B69" s="1"/>
    </row>
    <row r="70" spans="2:2" x14ac:dyDescent="0.3">
      <c r="B70" s="1"/>
    </row>
    <row r="71" spans="2:2" x14ac:dyDescent="0.3">
      <c r="B71" s="1"/>
    </row>
    <row r="72" spans="2:2" x14ac:dyDescent="0.3">
      <c r="B72" s="1"/>
    </row>
    <row r="73" spans="2:2" x14ac:dyDescent="0.3">
      <c r="B73" s="1"/>
    </row>
    <row r="74" spans="2:2" x14ac:dyDescent="0.3">
      <c r="B74" s="1"/>
    </row>
    <row r="75" spans="2:2" x14ac:dyDescent="0.3">
      <c r="B75" s="1"/>
    </row>
    <row r="76" spans="2:2" x14ac:dyDescent="0.3">
      <c r="B76" s="1"/>
    </row>
    <row r="77" spans="2:2" x14ac:dyDescent="0.3">
      <c r="B77" s="1"/>
    </row>
    <row r="78" spans="2:2" x14ac:dyDescent="0.3">
      <c r="B78" s="1"/>
    </row>
    <row r="79" spans="2:2" x14ac:dyDescent="0.3">
      <c r="B79" s="1"/>
    </row>
    <row r="80" spans="2:2" x14ac:dyDescent="0.3">
      <c r="B80" s="1"/>
    </row>
    <row r="81" spans="2:2" x14ac:dyDescent="0.3">
      <c r="B81" s="1"/>
    </row>
    <row r="82" spans="2:2" x14ac:dyDescent="0.3">
      <c r="B82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4894024-EC04-493C-B3D4-45679B27CEF5}">
          <x14:formula1>
            <xm:f>liste!$A$2:$A$5</xm:f>
          </x14:formula1>
          <xm:sqref>H2 F2 G3:G82 I3:I82 E3:E82 B2:B82</xm:sqref>
        </x14:dataValidation>
        <x14:dataValidation type="list" allowBlank="1" showInputMessage="1" showErrorMessage="1" xr:uid="{DB386C67-5EFA-478C-B5B9-56996A504298}">
          <x14:formula1>
            <xm:f>liste!$C$2:$C$5</xm:f>
          </x14:formula1>
          <xm:sqref>D82</xm:sqref>
        </x14:dataValidation>
        <x14:dataValidation type="list" allowBlank="1" showInputMessage="1" showErrorMessage="1" xr:uid="{4B05865B-C871-4FC2-AB9A-CE8BAB504C3F}">
          <x14:formula1>
            <xm:f>liste!$C$2:$C$4</xm:f>
          </x14:formula1>
          <xm:sqref>D2:D81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2490B-4AF2-4E8D-93FE-96B108CA3B3D}">
  <sheetPr codeName="Feuil2"/>
  <dimension ref="A1:T19"/>
  <sheetViews>
    <sheetView workbookViewId="0">
      <selection activeCell="F29" sqref="F29"/>
    </sheetView>
  </sheetViews>
  <sheetFormatPr baseColWidth="10" defaultRowHeight="14.4" x14ac:dyDescent="0.3"/>
  <cols>
    <col min="3" max="3" width="13.6640625" customWidth="1"/>
    <col min="5" max="5" width="14.88671875" customWidth="1"/>
    <col min="11" max="11" width="16.88671875" customWidth="1"/>
  </cols>
  <sheetData>
    <row r="1" spans="1:20" x14ac:dyDescent="0.3">
      <c r="A1" s="6" t="s">
        <v>1</v>
      </c>
      <c r="B1" s="7"/>
      <c r="C1" s="6" t="s">
        <v>9</v>
      </c>
      <c r="D1" s="7"/>
      <c r="E1" s="6" t="s">
        <v>2</v>
      </c>
      <c r="F1" s="7"/>
      <c r="G1" s="6" t="s">
        <v>3</v>
      </c>
      <c r="H1" s="7"/>
      <c r="I1" s="6" t="s">
        <v>4</v>
      </c>
      <c r="J1" s="7"/>
      <c r="K1" s="6" t="s">
        <v>5</v>
      </c>
      <c r="L1" s="7"/>
      <c r="M1" s="6" t="s">
        <v>6</v>
      </c>
      <c r="N1" s="7"/>
    </row>
    <row r="2" spans="1:20" x14ac:dyDescent="0.3">
      <c r="A2" s="1" t="s">
        <v>18</v>
      </c>
      <c r="B2" s="1">
        <v>0</v>
      </c>
      <c r="C2" s="1" t="s">
        <v>22</v>
      </c>
      <c r="D2" s="1">
        <v>0</v>
      </c>
      <c r="E2" s="1" t="s">
        <v>22</v>
      </c>
      <c r="F2" s="1">
        <v>0</v>
      </c>
      <c r="G2" s="1" t="s">
        <v>27</v>
      </c>
      <c r="H2" s="1">
        <v>0</v>
      </c>
      <c r="I2" s="1" t="s">
        <v>30</v>
      </c>
      <c r="J2" s="1">
        <v>0</v>
      </c>
      <c r="K2" s="1" t="s">
        <v>33</v>
      </c>
      <c r="L2" s="1">
        <v>0</v>
      </c>
      <c r="M2" s="3" t="s">
        <v>50</v>
      </c>
      <c r="N2" s="1">
        <v>0</v>
      </c>
    </row>
    <row r="3" spans="1:20" x14ac:dyDescent="0.3">
      <c r="A3" s="1" t="s">
        <v>19</v>
      </c>
      <c r="B3" s="1">
        <v>1</v>
      </c>
      <c r="C3" s="1" t="s">
        <v>23</v>
      </c>
      <c r="D3" s="1">
        <v>1</v>
      </c>
      <c r="E3" s="1" t="s">
        <v>25</v>
      </c>
      <c r="F3" s="1">
        <v>1</v>
      </c>
      <c r="G3" s="1" t="s">
        <v>28</v>
      </c>
      <c r="H3" s="1">
        <v>0.5</v>
      </c>
      <c r="I3" s="1" t="s">
        <v>31</v>
      </c>
      <c r="J3" s="1">
        <v>0.5</v>
      </c>
      <c r="K3" s="1" t="s">
        <v>34</v>
      </c>
      <c r="L3" s="1">
        <v>0.5</v>
      </c>
      <c r="M3" s="3" t="s">
        <v>51</v>
      </c>
      <c r="N3" s="1">
        <v>0.5</v>
      </c>
    </row>
    <row r="4" spans="1:20" x14ac:dyDescent="0.3">
      <c r="A4" s="1" t="s">
        <v>20</v>
      </c>
      <c r="B4" s="1">
        <v>2</v>
      </c>
      <c r="C4" s="1" t="s">
        <v>24</v>
      </c>
      <c r="D4" s="1">
        <v>2</v>
      </c>
      <c r="E4" s="1" t="s">
        <v>26</v>
      </c>
      <c r="F4" s="1">
        <v>0.5</v>
      </c>
      <c r="G4" s="1" t="s">
        <v>29</v>
      </c>
      <c r="H4" s="1">
        <v>0.5</v>
      </c>
      <c r="I4" s="1" t="s">
        <v>32</v>
      </c>
      <c r="J4" s="1">
        <v>1</v>
      </c>
      <c r="K4" s="1" t="s">
        <v>35</v>
      </c>
      <c r="L4" s="1">
        <v>1</v>
      </c>
      <c r="M4" s="3" t="s">
        <v>52</v>
      </c>
      <c r="N4" s="1">
        <v>1</v>
      </c>
    </row>
    <row r="5" spans="1:20" x14ac:dyDescent="0.3">
      <c r="A5" s="1" t="s">
        <v>21</v>
      </c>
      <c r="B5" s="1">
        <v>4</v>
      </c>
      <c r="C5" s="1"/>
      <c r="D5" s="1"/>
      <c r="E5" s="1"/>
      <c r="F5" s="1"/>
      <c r="G5" s="1"/>
      <c r="H5" s="1"/>
      <c r="I5" s="1"/>
      <c r="J5" s="1"/>
      <c r="K5" s="1" t="s">
        <v>36</v>
      </c>
      <c r="L5" s="1">
        <v>2</v>
      </c>
      <c r="M5" s="3" t="s">
        <v>53</v>
      </c>
      <c r="N5" s="1">
        <v>2</v>
      </c>
    </row>
    <row r="7" spans="1:20" x14ac:dyDescent="0.3">
      <c r="A7" s="1" t="s">
        <v>7</v>
      </c>
      <c r="B7" s="1"/>
      <c r="C7" s="6" t="s">
        <v>17</v>
      </c>
      <c r="D7" s="7"/>
      <c r="E7" s="6" t="s">
        <v>66</v>
      </c>
      <c r="F7" s="7"/>
      <c r="G7" s="6" t="s">
        <v>10</v>
      </c>
      <c r="H7" s="7"/>
      <c r="I7" s="6" t="s">
        <v>13</v>
      </c>
      <c r="J7" s="7"/>
      <c r="K7" s="6" t="s">
        <v>11</v>
      </c>
      <c r="L7" s="7"/>
      <c r="M7" s="6" t="s">
        <v>12</v>
      </c>
      <c r="N7" s="7"/>
      <c r="O7" s="6" t="s">
        <v>14</v>
      </c>
      <c r="P7" s="7"/>
      <c r="Q7" s="6" t="s">
        <v>15</v>
      </c>
      <c r="R7" s="7"/>
      <c r="S7" s="6" t="s">
        <v>16</v>
      </c>
      <c r="T7" s="7"/>
    </row>
    <row r="8" spans="1:20" x14ac:dyDescent="0.3">
      <c r="A8" s="3" t="s">
        <v>57</v>
      </c>
      <c r="B8" s="1">
        <v>0.5</v>
      </c>
      <c r="C8" s="3" t="s">
        <v>58</v>
      </c>
      <c r="D8" s="1">
        <v>0</v>
      </c>
      <c r="E8" s="1" t="s">
        <v>65</v>
      </c>
      <c r="F8" s="1">
        <v>0</v>
      </c>
      <c r="G8" s="1" t="s">
        <v>62</v>
      </c>
      <c r="H8" s="1">
        <v>0.25</v>
      </c>
      <c r="I8" s="1" t="s">
        <v>69</v>
      </c>
      <c r="J8" s="1">
        <v>0.25</v>
      </c>
      <c r="K8" s="1" t="s">
        <v>37</v>
      </c>
      <c r="L8" s="1">
        <v>0.5</v>
      </c>
      <c r="M8" s="1" t="s">
        <v>39</v>
      </c>
      <c r="N8" s="1">
        <v>0.5</v>
      </c>
      <c r="O8" s="1" t="s">
        <v>36</v>
      </c>
      <c r="P8" s="1">
        <v>0</v>
      </c>
      <c r="Q8" s="1" t="s">
        <v>36</v>
      </c>
      <c r="R8" s="1">
        <v>0</v>
      </c>
      <c r="S8" s="1" t="s">
        <v>36</v>
      </c>
      <c r="T8" s="1">
        <v>0</v>
      </c>
    </row>
    <row r="9" spans="1:20" x14ac:dyDescent="0.3">
      <c r="A9" s="3" t="s">
        <v>54</v>
      </c>
      <c r="B9" s="1">
        <v>0</v>
      </c>
      <c r="C9" s="3" t="s">
        <v>59</v>
      </c>
      <c r="D9" s="1">
        <v>0.25</v>
      </c>
      <c r="E9" s="1" t="s">
        <v>67</v>
      </c>
      <c r="F9" s="1">
        <v>0.25</v>
      </c>
      <c r="G9" s="1" t="s">
        <v>63</v>
      </c>
      <c r="H9" s="1">
        <v>0.25</v>
      </c>
      <c r="K9" s="1" t="s">
        <v>38</v>
      </c>
      <c r="L9" s="1">
        <v>1</v>
      </c>
      <c r="M9" s="1" t="s">
        <v>40</v>
      </c>
      <c r="N9" s="1">
        <v>1</v>
      </c>
      <c r="O9" s="1" t="s">
        <v>42</v>
      </c>
      <c r="P9" s="1">
        <v>0.5</v>
      </c>
      <c r="Q9" s="1" t="s">
        <v>42</v>
      </c>
      <c r="R9" s="1">
        <v>0.25</v>
      </c>
      <c r="S9" s="1" t="s">
        <v>34</v>
      </c>
      <c r="T9" s="1">
        <v>0.5</v>
      </c>
    </row>
    <row r="10" spans="1:20" x14ac:dyDescent="0.3">
      <c r="A10" s="3" t="s">
        <v>55</v>
      </c>
      <c r="B10" s="1">
        <v>0.5</v>
      </c>
      <c r="C10" s="3" t="s">
        <v>60</v>
      </c>
      <c r="D10" s="1">
        <v>0.25</v>
      </c>
      <c r="E10" s="1" t="s">
        <v>68</v>
      </c>
      <c r="F10" s="1">
        <v>0.5</v>
      </c>
      <c r="G10" s="1" t="s">
        <v>64</v>
      </c>
      <c r="H10" s="1">
        <v>0.25</v>
      </c>
      <c r="M10" s="1" t="s">
        <v>41</v>
      </c>
      <c r="N10" s="1">
        <v>0.5</v>
      </c>
      <c r="O10" s="1" t="s">
        <v>43</v>
      </c>
      <c r="P10" s="1">
        <v>1</v>
      </c>
      <c r="Q10" s="1" t="s">
        <v>44</v>
      </c>
      <c r="R10" s="1">
        <v>0.5</v>
      </c>
      <c r="S10" s="1" t="s">
        <v>45</v>
      </c>
      <c r="T10" s="1">
        <v>1</v>
      </c>
    </row>
    <row r="11" spans="1:20" x14ac:dyDescent="0.3">
      <c r="A11" s="3" t="s">
        <v>56</v>
      </c>
      <c r="B11" s="1">
        <v>0.75</v>
      </c>
      <c r="C11" s="3" t="s">
        <v>61</v>
      </c>
      <c r="D11" s="1">
        <v>0.5</v>
      </c>
      <c r="O11" s="1" t="s">
        <v>73</v>
      </c>
      <c r="P11" s="1">
        <v>2</v>
      </c>
      <c r="Q11" s="1" t="s">
        <v>43</v>
      </c>
      <c r="R11" s="1">
        <v>0.75</v>
      </c>
    </row>
    <row r="12" spans="1:20" x14ac:dyDescent="0.3">
      <c r="C12" s="4" t="s">
        <v>70</v>
      </c>
      <c r="D12" s="1">
        <v>0.5</v>
      </c>
      <c r="Q12" s="1" t="s">
        <v>73</v>
      </c>
      <c r="R12" s="1">
        <v>1</v>
      </c>
    </row>
    <row r="14" spans="1:20" x14ac:dyDescent="0.3">
      <c r="A14" s="1" t="s">
        <v>46</v>
      </c>
      <c r="B14" s="1"/>
      <c r="D14" s="1" t="s">
        <v>72</v>
      </c>
      <c r="E14" s="1"/>
    </row>
    <row r="15" spans="1:20" x14ac:dyDescent="0.3">
      <c r="A15" s="1" t="s">
        <v>47</v>
      </c>
      <c r="B15" s="1">
        <v>0</v>
      </c>
      <c r="D15" s="1" t="s">
        <v>74</v>
      </c>
      <c r="E15" s="1">
        <v>0.5</v>
      </c>
    </row>
    <row r="16" spans="1:20" x14ac:dyDescent="0.3">
      <c r="A16" s="1" t="s">
        <v>34</v>
      </c>
      <c r="B16" s="1">
        <v>0.25</v>
      </c>
      <c r="D16" s="1" t="s">
        <v>22</v>
      </c>
      <c r="E16" s="1">
        <v>0</v>
      </c>
    </row>
    <row r="17" spans="1:5" x14ac:dyDescent="0.3">
      <c r="A17" s="1" t="s">
        <v>48</v>
      </c>
      <c r="B17" s="1">
        <v>0.5</v>
      </c>
      <c r="D17" s="1" t="s">
        <v>75</v>
      </c>
      <c r="E17" s="1">
        <v>0.25</v>
      </c>
    </row>
    <row r="18" spans="1:5" x14ac:dyDescent="0.3">
      <c r="A18" s="1" t="s">
        <v>49</v>
      </c>
      <c r="B18" s="1">
        <v>0.75</v>
      </c>
      <c r="D18" s="1" t="s">
        <v>76</v>
      </c>
      <c r="E18" s="1">
        <v>0.5</v>
      </c>
    </row>
    <row r="19" spans="1:5" x14ac:dyDescent="0.3">
      <c r="D19" s="1" t="s">
        <v>77</v>
      </c>
      <c r="E19" s="1">
        <v>1</v>
      </c>
    </row>
  </sheetData>
  <mergeCells count="16">
    <mergeCell ref="K1:L1"/>
    <mergeCell ref="K7:L7"/>
    <mergeCell ref="S7:T7"/>
    <mergeCell ref="Q7:R7"/>
    <mergeCell ref="O7:P7"/>
    <mergeCell ref="M7:N7"/>
    <mergeCell ref="M1:N1"/>
    <mergeCell ref="G1:H1"/>
    <mergeCell ref="E1:F1"/>
    <mergeCell ref="C1:D1"/>
    <mergeCell ref="A1:B1"/>
    <mergeCell ref="I7:J7"/>
    <mergeCell ref="G7:H7"/>
    <mergeCell ref="E7:F7"/>
    <mergeCell ref="C7:D7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Jardins Sedna Avon - IDEC</dc:creator>
  <cp:lastModifiedBy>François ROUZE</cp:lastModifiedBy>
  <dcterms:created xsi:type="dcterms:W3CDTF">2024-12-01T07:50:00Z</dcterms:created>
  <dcterms:modified xsi:type="dcterms:W3CDTF">2024-12-01T13:59:49Z</dcterms:modified>
</cp:coreProperties>
</file>