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6CD0AC7-9D5D-4323-AE77-C443A56B4670}" xr6:coauthVersionLast="36" xr6:coauthVersionMax="47" xr10:uidLastSave="{00000000-0000-0000-0000-000000000000}"/>
  <bookViews>
    <workbookView xWindow="-120" yWindow="-120" windowWidth="29040" windowHeight="16440" activeTab="4" xr2:uid="{00000000-000D-0000-FFFF-FFFF00000000}"/>
  </bookViews>
  <sheets>
    <sheet name="Cadre" sheetId="1" r:id="rId1"/>
    <sheet name="90 et 80" sheetId="3" r:id="rId2"/>
    <sheet name="enregistrement PDF" sheetId="5" r:id="rId3"/>
    <sheet name="IDEE ROULEMENT RAAC" sheetId="4" r:id="rId4"/>
    <sheet name="Planning" sheetId="6" r:id="rId5"/>
  </sheets>
  <definedNames>
    <definedName name="Horaire">Planning!$A$51:$A$53</definedName>
    <definedName name="l_annee">#REF!</definedName>
    <definedName name="var_an">Planning!$PP$1</definedName>
    <definedName name="var_sem">Planning!$PQ$1</definedName>
  </definedNames>
  <calcPr calcId="191029"/>
</workbook>
</file>

<file path=xl/calcChain.xml><?xml version="1.0" encoding="utf-8"?>
<calcChain xmlns="http://schemas.openxmlformats.org/spreadsheetml/2006/main">
  <c r="D3" i="6" l="1"/>
  <c r="E3" i="6"/>
  <c r="F3" i="6"/>
  <c r="G3" i="6"/>
  <c r="H3" i="6"/>
  <c r="I3" i="6"/>
  <c r="J3" i="6"/>
  <c r="K3" i="6"/>
  <c r="L3" i="6"/>
  <c r="M3" i="6"/>
  <c r="N3" i="6"/>
  <c r="O3" i="6"/>
  <c r="P3" i="6"/>
  <c r="Q3" i="6"/>
  <c r="R3" i="6"/>
  <c r="S3" i="6"/>
  <c r="T3" i="6"/>
  <c r="U3" i="6"/>
  <c r="V3" i="6"/>
  <c r="W3" i="6"/>
  <c r="X3" i="6"/>
  <c r="Y3" i="6"/>
  <c r="Z3" i="6"/>
  <c r="AA3" i="6"/>
  <c r="AB3" i="6"/>
  <c r="AC3" i="6"/>
  <c r="AD3" i="6"/>
  <c r="AE3" i="6"/>
  <c r="AF3" i="6"/>
  <c r="AG3" i="6"/>
  <c r="AH3" i="6"/>
  <c r="AI3" i="6"/>
  <c r="AJ3" i="6"/>
  <c r="AK3" i="6"/>
  <c r="AL3" i="6"/>
  <c r="AM3" i="6"/>
  <c r="AN3" i="6"/>
  <c r="AO3" i="6"/>
  <c r="AP3" i="6"/>
  <c r="AQ3" i="6"/>
  <c r="AR3" i="6"/>
  <c r="AS3" i="6"/>
  <c r="AT3" i="6"/>
  <c r="AU3" i="6"/>
  <c r="AV3" i="6"/>
  <c r="AW3" i="6"/>
  <c r="AX3" i="6"/>
  <c r="AY3" i="6"/>
  <c r="AZ3" i="6"/>
  <c r="BA3" i="6"/>
  <c r="BB3" i="6"/>
  <c r="BC3" i="6"/>
  <c r="BD3" i="6"/>
  <c r="BE3" i="6"/>
  <c r="BF3" i="6"/>
  <c r="BG3" i="6"/>
  <c r="BH3" i="6"/>
  <c r="BI3" i="6"/>
  <c r="BJ3" i="6"/>
  <c r="BK3" i="6"/>
  <c r="BL3" i="6"/>
  <c r="BM3" i="6"/>
  <c r="BN3" i="6"/>
  <c r="BO3" i="6"/>
  <c r="BP3" i="6"/>
  <c r="BQ3" i="6"/>
  <c r="BR3" i="6"/>
  <c r="BS3" i="6"/>
  <c r="BT3" i="6"/>
  <c r="BU3" i="6"/>
  <c r="BV3" i="6"/>
  <c r="BW3" i="6"/>
  <c r="BX3" i="6"/>
  <c r="BY3" i="6"/>
  <c r="BZ3" i="6"/>
  <c r="CA3" i="6"/>
  <c r="CB3" i="6"/>
  <c r="CC3" i="6"/>
  <c r="CD3" i="6"/>
  <c r="CE3" i="6"/>
  <c r="CF3" i="6"/>
  <c r="CG3" i="6"/>
  <c r="CH3" i="6"/>
  <c r="CI3" i="6"/>
  <c r="CJ3" i="6"/>
  <c r="CK3" i="6"/>
  <c r="CL3" i="6"/>
  <c r="CM3" i="6"/>
  <c r="CN3" i="6"/>
  <c r="CO3" i="6"/>
  <c r="CP3" i="6"/>
  <c r="CQ3" i="6"/>
  <c r="CR3" i="6"/>
  <c r="CS3" i="6"/>
  <c r="CT3" i="6"/>
  <c r="CU3" i="6"/>
  <c r="CV3" i="6"/>
  <c r="CW3" i="6"/>
  <c r="CX3" i="6"/>
  <c r="CY3" i="6"/>
  <c r="CZ3" i="6"/>
  <c r="DA3" i="6"/>
  <c r="DB3" i="6"/>
  <c r="DC3" i="6"/>
  <c r="DD3" i="6"/>
  <c r="DE3" i="6"/>
  <c r="DF3" i="6"/>
  <c r="DG3" i="6"/>
  <c r="DH3" i="6"/>
  <c r="DI3" i="6"/>
  <c r="DJ3" i="6"/>
  <c r="DK3" i="6"/>
  <c r="DL3" i="6"/>
  <c r="DM3" i="6"/>
  <c r="DN3" i="6"/>
  <c r="DO3" i="6"/>
  <c r="DP3" i="6"/>
  <c r="DQ3" i="6"/>
  <c r="DR3" i="6"/>
  <c r="DS3" i="6"/>
  <c r="DT3" i="6"/>
  <c r="DU3" i="6"/>
  <c r="DV3" i="6"/>
  <c r="DW3" i="6"/>
  <c r="DX3" i="6"/>
  <c r="DY3" i="6"/>
  <c r="DZ3" i="6"/>
  <c r="EA3" i="6"/>
  <c r="EB3" i="6"/>
  <c r="EC3" i="6"/>
  <c r="ED3" i="6"/>
  <c r="EE3" i="6"/>
  <c r="EF3" i="6"/>
  <c r="EG3" i="6"/>
  <c r="EH3" i="6"/>
  <c r="EI3" i="6"/>
  <c r="EJ3" i="6"/>
  <c r="EK3" i="6"/>
  <c r="EL3" i="6"/>
  <c r="EM3" i="6"/>
  <c r="EN3" i="6"/>
  <c r="EO3" i="6"/>
  <c r="EP3" i="6"/>
  <c r="EQ3" i="6"/>
  <c r="ER3" i="6"/>
  <c r="ES3" i="6"/>
  <c r="ET3" i="6"/>
  <c r="EU3" i="6"/>
  <c r="EV3" i="6"/>
  <c r="EW3" i="6"/>
  <c r="EX3" i="6"/>
  <c r="EY3" i="6"/>
  <c r="EZ3" i="6"/>
  <c r="FA3" i="6"/>
  <c r="FB3" i="6"/>
  <c r="FC3" i="6"/>
  <c r="FD3" i="6"/>
  <c r="FE3" i="6"/>
  <c r="FF3" i="6"/>
  <c r="FG3" i="6"/>
  <c r="FH3" i="6"/>
  <c r="FI3" i="6"/>
  <c r="FJ3" i="6"/>
  <c r="FK3" i="6"/>
  <c r="FL3" i="6"/>
  <c r="FM3" i="6"/>
  <c r="FN3" i="6"/>
  <c r="FO3" i="6"/>
  <c r="FP3" i="6"/>
  <c r="FQ3" i="6"/>
  <c r="FR3" i="6"/>
  <c r="FS3" i="6"/>
  <c r="FT3" i="6"/>
  <c r="FU3" i="6"/>
  <c r="FV3" i="6"/>
  <c r="FW3" i="6"/>
  <c r="FX3" i="6"/>
  <c r="FY3" i="6"/>
  <c r="FZ3" i="6"/>
  <c r="GA3" i="6"/>
  <c r="GB3" i="6"/>
  <c r="GC3" i="6"/>
  <c r="GD3" i="6"/>
  <c r="GE3" i="6"/>
  <c r="GF3" i="6"/>
  <c r="GG3" i="6"/>
  <c r="GH3" i="6"/>
  <c r="GI3" i="6"/>
  <c r="GJ3" i="6"/>
  <c r="GK3" i="6"/>
  <c r="GL3" i="6"/>
  <c r="GM3" i="6"/>
  <c r="GN3" i="6"/>
  <c r="GO3" i="6"/>
  <c r="GP3" i="6"/>
  <c r="GQ3" i="6"/>
  <c r="GR3" i="6"/>
  <c r="GS3" i="6"/>
  <c r="GT3" i="6"/>
  <c r="GU3" i="6"/>
  <c r="GV3" i="6"/>
  <c r="GW3" i="6"/>
  <c r="GX3" i="6"/>
  <c r="GY3" i="6"/>
  <c r="GZ3" i="6"/>
  <c r="HA3" i="6"/>
  <c r="HB3" i="6"/>
  <c r="HC3" i="6"/>
  <c r="HD3" i="6"/>
  <c r="HE3" i="6"/>
  <c r="HF3" i="6"/>
  <c r="HG3" i="6"/>
  <c r="HH3" i="6"/>
  <c r="HI3" i="6"/>
  <c r="HJ3" i="6"/>
  <c r="HK3" i="6"/>
  <c r="HL3" i="6"/>
  <c r="HM3" i="6"/>
  <c r="HN3" i="6"/>
  <c r="HO3" i="6"/>
  <c r="HP3" i="6"/>
  <c r="HQ3" i="6"/>
  <c r="HR3" i="6"/>
  <c r="HS3" i="6"/>
  <c r="HT3" i="6"/>
  <c r="HU3" i="6"/>
  <c r="HV3" i="6"/>
  <c r="HW3" i="6"/>
  <c r="HX3" i="6"/>
  <c r="HY3" i="6"/>
  <c r="HZ3" i="6"/>
  <c r="IA3" i="6"/>
  <c r="IB3" i="6"/>
  <c r="IC3" i="6"/>
  <c r="ID3" i="6"/>
  <c r="IE3" i="6"/>
  <c r="IF3" i="6"/>
  <c r="IG3" i="6"/>
  <c r="IH3" i="6"/>
  <c r="II3" i="6"/>
  <c r="IJ3" i="6"/>
  <c r="IK3" i="6"/>
  <c r="IL3" i="6"/>
  <c r="IM3" i="6"/>
  <c r="IN3" i="6"/>
  <c r="IO3" i="6"/>
  <c r="IP3" i="6"/>
  <c r="IQ3" i="6"/>
  <c r="IR3" i="6"/>
  <c r="IS3" i="6"/>
  <c r="IT3" i="6"/>
  <c r="IU3" i="6"/>
  <c r="IV3" i="6"/>
  <c r="IW3" i="6"/>
  <c r="IX3" i="6"/>
  <c r="IY3" i="6"/>
  <c r="IZ3" i="6"/>
  <c r="JA3" i="6"/>
  <c r="JB3" i="6"/>
  <c r="JC3" i="6"/>
  <c r="JD3" i="6"/>
  <c r="JE3" i="6"/>
  <c r="JF3" i="6"/>
  <c r="JG3" i="6"/>
  <c r="JH3" i="6"/>
  <c r="JI3" i="6"/>
  <c r="JJ3" i="6"/>
  <c r="JK3" i="6"/>
  <c r="JL3" i="6"/>
  <c r="JM3" i="6"/>
  <c r="JN3" i="6"/>
  <c r="JO3" i="6"/>
  <c r="JP3" i="6"/>
  <c r="JQ3" i="6"/>
  <c r="JR3" i="6"/>
  <c r="JS3" i="6"/>
  <c r="JT3" i="6"/>
  <c r="JU3" i="6"/>
  <c r="JV3" i="6"/>
  <c r="JW3" i="6"/>
  <c r="JX3" i="6"/>
  <c r="JY3" i="6"/>
  <c r="JZ3" i="6"/>
  <c r="KA3" i="6"/>
  <c r="KB3" i="6"/>
  <c r="KC3" i="6"/>
  <c r="KD3" i="6"/>
  <c r="KE3" i="6"/>
  <c r="KF3" i="6"/>
  <c r="KG3" i="6"/>
  <c r="KH3" i="6"/>
  <c r="KI3" i="6"/>
  <c r="KJ3" i="6"/>
  <c r="KK3" i="6"/>
  <c r="KL3" i="6"/>
  <c r="KM3" i="6"/>
  <c r="KN3" i="6"/>
  <c r="KO3" i="6"/>
  <c r="KP3" i="6"/>
  <c r="KQ3" i="6"/>
  <c r="KR3" i="6"/>
  <c r="KS3" i="6"/>
  <c r="KT3" i="6"/>
  <c r="KU3" i="6"/>
  <c r="KV3" i="6"/>
  <c r="KW3" i="6"/>
  <c r="KX3" i="6"/>
  <c r="KY3" i="6"/>
  <c r="KZ3" i="6"/>
  <c r="LA3" i="6"/>
  <c r="LB3" i="6"/>
  <c r="LC3" i="6"/>
  <c r="LD3" i="6"/>
  <c r="LE3" i="6"/>
  <c r="LF3" i="6"/>
  <c r="LG3" i="6"/>
  <c r="LH3" i="6"/>
  <c r="LI3" i="6"/>
  <c r="LJ3" i="6"/>
  <c r="LK3" i="6"/>
  <c r="LL3" i="6"/>
  <c r="LM3" i="6"/>
  <c r="LN3" i="6"/>
  <c r="LO3" i="6"/>
  <c r="LP3" i="6"/>
  <c r="LQ3" i="6"/>
  <c r="LR3" i="6"/>
  <c r="LS3" i="6"/>
  <c r="LT3" i="6"/>
  <c r="LU3" i="6"/>
  <c r="LV3" i="6"/>
  <c r="LW3" i="6"/>
  <c r="LX3" i="6"/>
  <c r="LY3" i="6"/>
  <c r="LZ3" i="6"/>
  <c r="MA3" i="6"/>
  <c r="MB3" i="6"/>
  <c r="MC3" i="6"/>
  <c r="MD3" i="6"/>
  <c r="ME3" i="6"/>
  <c r="MF3" i="6"/>
  <c r="MG3" i="6"/>
  <c r="MH3" i="6"/>
  <c r="MI3" i="6"/>
  <c r="MJ3" i="6"/>
  <c r="MK3" i="6"/>
  <c r="ML3" i="6"/>
  <c r="MM3" i="6"/>
  <c r="MN3" i="6"/>
  <c r="MO3" i="6"/>
  <c r="MP3" i="6"/>
  <c r="MQ3" i="6"/>
  <c r="MR3" i="6"/>
  <c r="MS3" i="6"/>
  <c r="MT3" i="6"/>
  <c r="MU3" i="6"/>
  <c r="MV3" i="6"/>
  <c r="MW3" i="6"/>
  <c r="MX3" i="6"/>
  <c r="MY3" i="6"/>
  <c r="MZ3" i="6"/>
  <c r="NA3" i="6"/>
  <c r="NB3" i="6"/>
  <c r="NC3" i="6"/>
  <c r="ND3" i="6"/>
  <c r="NE3" i="6"/>
  <c r="NF3" i="6"/>
  <c r="NG3" i="6"/>
  <c r="NH3" i="6"/>
  <c r="NI3" i="6"/>
  <c r="NJ3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AQ6" i="6"/>
  <c r="AR6" i="6"/>
  <c r="AS6" i="6"/>
  <c r="AT6" i="6"/>
  <c r="AU6" i="6"/>
  <c r="AV6" i="6"/>
  <c r="AW6" i="6"/>
  <c r="AX6" i="6"/>
  <c r="AY6" i="6"/>
  <c r="AZ6" i="6"/>
  <c r="BA6" i="6"/>
  <c r="BB6" i="6"/>
  <c r="BC6" i="6"/>
  <c r="BD6" i="6"/>
  <c r="BE6" i="6"/>
  <c r="BF6" i="6"/>
  <c r="BG6" i="6"/>
  <c r="BH6" i="6"/>
  <c r="BI6" i="6"/>
  <c r="BJ6" i="6"/>
  <c r="BK6" i="6"/>
  <c r="BL6" i="6"/>
  <c r="BM6" i="6"/>
  <c r="BN6" i="6"/>
  <c r="BO6" i="6"/>
  <c r="BP6" i="6"/>
  <c r="BQ6" i="6"/>
  <c r="BR6" i="6"/>
  <c r="BS6" i="6"/>
  <c r="BT6" i="6"/>
  <c r="BU6" i="6"/>
  <c r="BV6" i="6"/>
  <c r="BW6" i="6"/>
  <c r="BX6" i="6"/>
  <c r="BY6" i="6"/>
  <c r="BZ6" i="6"/>
  <c r="CA6" i="6"/>
  <c r="CB6" i="6"/>
  <c r="CC6" i="6"/>
  <c r="CD6" i="6"/>
  <c r="CE6" i="6"/>
  <c r="CF6" i="6"/>
  <c r="CG6" i="6"/>
  <c r="CH6" i="6"/>
  <c r="CI6" i="6"/>
  <c r="CJ6" i="6"/>
  <c r="CK6" i="6"/>
  <c r="CL6" i="6"/>
  <c r="CM6" i="6"/>
  <c r="CN6" i="6"/>
  <c r="CO6" i="6"/>
  <c r="CP6" i="6"/>
  <c r="CQ6" i="6"/>
  <c r="CR6" i="6"/>
  <c r="CS6" i="6"/>
  <c r="CT6" i="6"/>
  <c r="CU6" i="6"/>
  <c r="CV6" i="6"/>
  <c r="CW6" i="6"/>
  <c r="CX6" i="6"/>
  <c r="CY6" i="6"/>
  <c r="CZ6" i="6"/>
  <c r="DA6" i="6"/>
  <c r="DB6" i="6"/>
  <c r="DC6" i="6"/>
  <c r="DD6" i="6"/>
  <c r="DE6" i="6"/>
  <c r="DF6" i="6"/>
  <c r="DG6" i="6"/>
  <c r="DH6" i="6"/>
  <c r="DI6" i="6"/>
  <c r="DJ6" i="6"/>
  <c r="DK6" i="6"/>
  <c r="DL6" i="6"/>
  <c r="DM6" i="6"/>
  <c r="DN6" i="6"/>
  <c r="DO6" i="6"/>
  <c r="DP6" i="6"/>
  <c r="DQ6" i="6"/>
  <c r="DR6" i="6"/>
  <c r="DS6" i="6"/>
  <c r="DT6" i="6"/>
  <c r="DU6" i="6"/>
  <c r="DV6" i="6"/>
  <c r="DW6" i="6"/>
  <c r="DX6" i="6"/>
  <c r="DY6" i="6"/>
  <c r="DZ6" i="6"/>
  <c r="EA6" i="6"/>
  <c r="EB6" i="6"/>
  <c r="EC6" i="6"/>
  <c r="ED6" i="6"/>
  <c r="EE6" i="6"/>
  <c r="EF6" i="6"/>
  <c r="EG6" i="6"/>
  <c r="EH6" i="6"/>
  <c r="EI6" i="6"/>
  <c r="EJ6" i="6"/>
  <c r="EK6" i="6"/>
  <c r="EL6" i="6"/>
  <c r="EM6" i="6"/>
  <c r="EN6" i="6"/>
  <c r="EO6" i="6"/>
  <c r="EP6" i="6"/>
  <c r="EQ6" i="6"/>
  <c r="ER6" i="6"/>
  <c r="ES6" i="6"/>
  <c r="ET6" i="6"/>
  <c r="EU6" i="6"/>
  <c r="EV6" i="6"/>
  <c r="EW6" i="6"/>
  <c r="EX6" i="6"/>
  <c r="EY6" i="6"/>
  <c r="EZ6" i="6"/>
  <c r="FA6" i="6"/>
  <c r="FB6" i="6"/>
  <c r="FC6" i="6"/>
  <c r="FD6" i="6"/>
  <c r="FE6" i="6"/>
  <c r="FF6" i="6"/>
  <c r="FG6" i="6"/>
  <c r="FH6" i="6"/>
  <c r="FI6" i="6"/>
  <c r="FJ6" i="6"/>
  <c r="FK6" i="6"/>
  <c r="FL6" i="6"/>
  <c r="FM6" i="6"/>
  <c r="FN6" i="6"/>
  <c r="FO6" i="6"/>
  <c r="FP6" i="6"/>
  <c r="FQ6" i="6"/>
  <c r="FR6" i="6"/>
  <c r="FS6" i="6"/>
  <c r="FT6" i="6"/>
  <c r="FU6" i="6"/>
  <c r="FV6" i="6"/>
  <c r="FW6" i="6"/>
  <c r="FX6" i="6"/>
  <c r="FY6" i="6"/>
  <c r="FZ6" i="6"/>
  <c r="GA6" i="6"/>
  <c r="GB6" i="6"/>
  <c r="GC6" i="6"/>
  <c r="GD6" i="6"/>
  <c r="GE6" i="6"/>
  <c r="GF6" i="6"/>
  <c r="GG6" i="6"/>
  <c r="GH6" i="6"/>
  <c r="GI6" i="6"/>
  <c r="GJ6" i="6"/>
  <c r="GK6" i="6"/>
  <c r="GL6" i="6"/>
  <c r="GM6" i="6"/>
  <c r="GN6" i="6"/>
  <c r="GO6" i="6"/>
  <c r="GP6" i="6"/>
  <c r="GQ6" i="6"/>
  <c r="GR6" i="6"/>
  <c r="GS6" i="6"/>
  <c r="GT6" i="6"/>
  <c r="GU6" i="6"/>
  <c r="GV6" i="6"/>
  <c r="GW6" i="6"/>
  <c r="GX6" i="6"/>
  <c r="GY6" i="6"/>
  <c r="GZ6" i="6"/>
  <c r="HA6" i="6"/>
  <c r="HB6" i="6"/>
  <c r="HC6" i="6"/>
  <c r="HD6" i="6"/>
  <c r="HE6" i="6"/>
  <c r="HF6" i="6"/>
  <c r="HG6" i="6"/>
  <c r="HH6" i="6"/>
  <c r="HI6" i="6"/>
  <c r="HJ6" i="6"/>
  <c r="HK6" i="6"/>
  <c r="HL6" i="6"/>
  <c r="HM6" i="6"/>
  <c r="HN6" i="6"/>
  <c r="HO6" i="6"/>
  <c r="HP6" i="6"/>
  <c r="HQ6" i="6"/>
  <c r="HR6" i="6"/>
  <c r="HS6" i="6"/>
  <c r="HT6" i="6"/>
  <c r="HU6" i="6"/>
  <c r="HV6" i="6"/>
  <c r="HW6" i="6"/>
  <c r="HX6" i="6"/>
  <c r="HY6" i="6"/>
  <c r="HZ6" i="6"/>
  <c r="IA6" i="6"/>
  <c r="IB6" i="6"/>
  <c r="IC6" i="6"/>
  <c r="ID6" i="6"/>
  <c r="IE6" i="6"/>
  <c r="IF6" i="6"/>
  <c r="IG6" i="6"/>
  <c r="IH6" i="6"/>
  <c r="II6" i="6"/>
  <c r="IJ6" i="6"/>
  <c r="IK6" i="6"/>
  <c r="IL6" i="6"/>
  <c r="IM6" i="6"/>
  <c r="IN6" i="6"/>
  <c r="IO6" i="6"/>
  <c r="IP6" i="6"/>
  <c r="IQ6" i="6"/>
  <c r="IR6" i="6"/>
  <c r="IS6" i="6"/>
  <c r="IT6" i="6"/>
  <c r="IU6" i="6"/>
  <c r="IV6" i="6"/>
  <c r="IW6" i="6"/>
  <c r="IX6" i="6"/>
  <c r="IY6" i="6"/>
  <c r="IZ6" i="6"/>
  <c r="JA6" i="6"/>
  <c r="JB6" i="6"/>
  <c r="JC6" i="6"/>
  <c r="JD6" i="6"/>
  <c r="JE6" i="6"/>
  <c r="JF6" i="6"/>
  <c r="JG6" i="6"/>
  <c r="JH6" i="6"/>
  <c r="JI6" i="6"/>
  <c r="JJ6" i="6"/>
  <c r="JK6" i="6"/>
  <c r="JL6" i="6"/>
  <c r="JM6" i="6"/>
  <c r="JN6" i="6"/>
  <c r="JO6" i="6"/>
  <c r="JP6" i="6"/>
  <c r="JQ6" i="6"/>
  <c r="JR6" i="6"/>
  <c r="JS6" i="6"/>
  <c r="JT6" i="6"/>
  <c r="JU6" i="6"/>
  <c r="JV6" i="6"/>
  <c r="JW6" i="6"/>
  <c r="JX6" i="6"/>
  <c r="JY6" i="6"/>
  <c r="JZ6" i="6"/>
  <c r="KA6" i="6"/>
  <c r="KB6" i="6"/>
  <c r="KC6" i="6"/>
  <c r="KD6" i="6"/>
  <c r="KE6" i="6"/>
  <c r="KF6" i="6"/>
  <c r="KG6" i="6"/>
  <c r="KH6" i="6"/>
  <c r="KI6" i="6"/>
  <c r="KJ6" i="6"/>
  <c r="KK6" i="6"/>
  <c r="KL6" i="6"/>
  <c r="KM6" i="6"/>
  <c r="KN6" i="6"/>
  <c r="KO6" i="6"/>
  <c r="KP6" i="6"/>
  <c r="KQ6" i="6"/>
  <c r="KR6" i="6"/>
  <c r="KS6" i="6"/>
  <c r="KT6" i="6"/>
  <c r="KU6" i="6"/>
  <c r="KV6" i="6"/>
  <c r="KW6" i="6"/>
  <c r="KX6" i="6"/>
  <c r="KY6" i="6"/>
  <c r="KZ6" i="6"/>
  <c r="LA6" i="6"/>
  <c r="LB6" i="6"/>
  <c r="LC6" i="6"/>
  <c r="LD6" i="6"/>
  <c r="LE6" i="6"/>
  <c r="LF6" i="6"/>
  <c r="LG6" i="6"/>
  <c r="LH6" i="6"/>
  <c r="LI6" i="6"/>
  <c r="LJ6" i="6"/>
  <c r="LK6" i="6"/>
  <c r="LL6" i="6"/>
  <c r="LM6" i="6"/>
  <c r="LN6" i="6"/>
  <c r="LO6" i="6"/>
  <c r="LP6" i="6"/>
  <c r="LQ6" i="6"/>
  <c r="LR6" i="6"/>
  <c r="LS6" i="6"/>
  <c r="LT6" i="6"/>
  <c r="LU6" i="6"/>
  <c r="LV6" i="6"/>
  <c r="LW6" i="6"/>
  <c r="LX6" i="6"/>
  <c r="LY6" i="6"/>
  <c r="LZ6" i="6"/>
  <c r="MA6" i="6"/>
  <c r="MB6" i="6"/>
  <c r="MC6" i="6"/>
  <c r="MD6" i="6"/>
  <c r="ME6" i="6"/>
  <c r="MF6" i="6"/>
  <c r="MG6" i="6"/>
  <c r="MH6" i="6"/>
  <c r="MI6" i="6"/>
  <c r="MJ6" i="6"/>
  <c r="MK6" i="6"/>
  <c r="ML6" i="6"/>
  <c r="MM6" i="6"/>
  <c r="MN6" i="6"/>
  <c r="MO6" i="6"/>
  <c r="MP6" i="6"/>
  <c r="MQ6" i="6"/>
  <c r="MR6" i="6"/>
  <c r="MS6" i="6"/>
  <c r="MT6" i="6"/>
  <c r="MU6" i="6"/>
  <c r="MV6" i="6"/>
  <c r="MW6" i="6"/>
  <c r="MX6" i="6"/>
  <c r="MY6" i="6"/>
  <c r="MZ6" i="6"/>
  <c r="NA6" i="6"/>
  <c r="NB6" i="6"/>
  <c r="NC6" i="6"/>
  <c r="ND6" i="6"/>
  <c r="NE6" i="6"/>
  <c r="NF6" i="6"/>
  <c r="NG6" i="6"/>
  <c r="NH6" i="6"/>
  <c r="NI6" i="6"/>
  <c r="NJ6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AQ9" i="6"/>
  <c r="AR9" i="6"/>
  <c r="AS9" i="6"/>
  <c r="AT9" i="6"/>
  <c r="AU9" i="6"/>
  <c r="AV9" i="6"/>
  <c r="AW9" i="6"/>
  <c r="AX9" i="6"/>
  <c r="AY9" i="6"/>
  <c r="AZ9" i="6"/>
  <c r="BA9" i="6"/>
  <c r="BB9" i="6"/>
  <c r="BC9" i="6"/>
  <c r="BD9" i="6"/>
  <c r="BE9" i="6"/>
  <c r="BF9" i="6"/>
  <c r="BG9" i="6"/>
  <c r="BH9" i="6"/>
  <c r="BI9" i="6"/>
  <c r="BJ9" i="6"/>
  <c r="BK9" i="6"/>
  <c r="BL9" i="6"/>
  <c r="BM9" i="6"/>
  <c r="BN9" i="6"/>
  <c r="BO9" i="6"/>
  <c r="BP9" i="6"/>
  <c r="BQ9" i="6"/>
  <c r="BR9" i="6"/>
  <c r="BS9" i="6"/>
  <c r="BT9" i="6"/>
  <c r="BU9" i="6"/>
  <c r="BV9" i="6"/>
  <c r="BW9" i="6"/>
  <c r="BX9" i="6"/>
  <c r="BY9" i="6"/>
  <c r="BZ9" i="6"/>
  <c r="CA9" i="6"/>
  <c r="CB9" i="6"/>
  <c r="CC9" i="6"/>
  <c r="CD9" i="6"/>
  <c r="CE9" i="6"/>
  <c r="CF9" i="6"/>
  <c r="CG9" i="6"/>
  <c r="CH9" i="6"/>
  <c r="CI9" i="6"/>
  <c r="CJ9" i="6"/>
  <c r="CK9" i="6"/>
  <c r="CL9" i="6"/>
  <c r="CM9" i="6"/>
  <c r="CN9" i="6"/>
  <c r="CO9" i="6"/>
  <c r="CP9" i="6"/>
  <c r="CQ9" i="6"/>
  <c r="CR9" i="6"/>
  <c r="CS9" i="6"/>
  <c r="CT9" i="6"/>
  <c r="CU9" i="6"/>
  <c r="CV9" i="6"/>
  <c r="CW9" i="6"/>
  <c r="CX9" i="6"/>
  <c r="CY9" i="6"/>
  <c r="CZ9" i="6"/>
  <c r="DA9" i="6"/>
  <c r="DB9" i="6"/>
  <c r="DC9" i="6"/>
  <c r="DD9" i="6"/>
  <c r="DE9" i="6"/>
  <c r="DF9" i="6"/>
  <c r="DG9" i="6"/>
  <c r="DH9" i="6"/>
  <c r="DI9" i="6"/>
  <c r="DJ9" i="6"/>
  <c r="DK9" i="6"/>
  <c r="DL9" i="6"/>
  <c r="DM9" i="6"/>
  <c r="DN9" i="6"/>
  <c r="DO9" i="6"/>
  <c r="DP9" i="6"/>
  <c r="DQ9" i="6"/>
  <c r="DR9" i="6"/>
  <c r="DS9" i="6"/>
  <c r="DT9" i="6"/>
  <c r="DU9" i="6"/>
  <c r="DV9" i="6"/>
  <c r="DW9" i="6"/>
  <c r="DX9" i="6"/>
  <c r="DY9" i="6"/>
  <c r="DZ9" i="6"/>
  <c r="EA9" i="6"/>
  <c r="EB9" i="6"/>
  <c r="EC9" i="6"/>
  <c r="ED9" i="6"/>
  <c r="EE9" i="6"/>
  <c r="EF9" i="6"/>
  <c r="EG9" i="6"/>
  <c r="EH9" i="6"/>
  <c r="EI9" i="6"/>
  <c r="EJ9" i="6"/>
  <c r="EK9" i="6"/>
  <c r="EL9" i="6"/>
  <c r="EM9" i="6"/>
  <c r="EN9" i="6"/>
  <c r="EO9" i="6"/>
  <c r="EP9" i="6"/>
  <c r="EQ9" i="6"/>
  <c r="ER9" i="6"/>
  <c r="ES9" i="6"/>
  <c r="ET9" i="6"/>
  <c r="EU9" i="6"/>
  <c r="EV9" i="6"/>
  <c r="EW9" i="6"/>
  <c r="EX9" i="6"/>
  <c r="EY9" i="6"/>
  <c r="EZ9" i="6"/>
  <c r="FA9" i="6"/>
  <c r="FB9" i="6"/>
  <c r="FC9" i="6"/>
  <c r="FD9" i="6"/>
  <c r="FE9" i="6"/>
  <c r="FF9" i="6"/>
  <c r="FG9" i="6"/>
  <c r="FH9" i="6"/>
  <c r="FI9" i="6"/>
  <c r="FJ9" i="6"/>
  <c r="FK9" i="6"/>
  <c r="FL9" i="6"/>
  <c r="FM9" i="6"/>
  <c r="FN9" i="6"/>
  <c r="FO9" i="6"/>
  <c r="FP9" i="6"/>
  <c r="FQ9" i="6"/>
  <c r="FR9" i="6"/>
  <c r="FS9" i="6"/>
  <c r="FT9" i="6"/>
  <c r="FU9" i="6"/>
  <c r="FV9" i="6"/>
  <c r="FW9" i="6"/>
  <c r="FX9" i="6"/>
  <c r="FY9" i="6"/>
  <c r="FZ9" i="6"/>
  <c r="GA9" i="6"/>
  <c r="GB9" i="6"/>
  <c r="GC9" i="6"/>
  <c r="GD9" i="6"/>
  <c r="GE9" i="6"/>
  <c r="GF9" i="6"/>
  <c r="GG9" i="6"/>
  <c r="GH9" i="6"/>
  <c r="GI9" i="6"/>
  <c r="GJ9" i="6"/>
  <c r="GK9" i="6"/>
  <c r="GL9" i="6"/>
  <c r="GM9" i="6"/>
  <c r="GN9" i="6"/>
  <c r="GO9" i="6"/>
  <c r="GP9" i="6"/>
  <c r="GQ9" i="6"/>
  <c r="GR9" i="6"/>
  <c r="GS9" i="6"/>
  <c r="GT9" i="6"/>
  <c r="GU9" i="6"/>
  <c r="GV9" i="6"/>
  <c r="GW9" i="6"/>
  <c r="GX9" i="6"/>
  <c r="GY9" i="6"/>
  <c r="GZ9" i="6"/>
  <c r="HA9" i="6"/>
  <c r="HB9" i="6"/>
  <c r="HC9" i="6"/>
  <c r="HD9" i="6"/>
  <c r="HE9" i="6"/>
  <c r="HF9" i="6"/>
  <c r="HG9" i="6"/>
  <c r="HH9" i="6"/>
  <c r="HI9" i="6"/>
  <c r="HJ9" i="6"/>
  <c r="HK9" i="6"/>
  <c r="HL9" i="6"/>
  <c r="HM9" i="6"/>
  <c r="HN9" i="6"/>
  <c r="HO9" i="6"/>
  <c r="HP9" i="6"/>
  <c r="HQ9" i="6"/>
  <c r="HR9" i="6"/>
  <c r="HS9" i="6"/>
  <c r="HT9" i="6"/>
  <c r="HU9" i="6"/>
  <c r="HV9" i="6"/>
  <c r="HW9" i="6"/>
  <c r="HX9" i="6"/>
  <c r="HY9" i="6"/>
  <c r="HZ9" i="6"/>
  <c r="IA9" i="6"/>
  <c r="IB9" i="6"/>
  <c r="IC9" i="6"/>
  <c r="ID9" i="6"/>
  <c r="IE9" i="6"/>
  <c r="IF9" i="6"/>
  <c r="IG9" i="6"/>
  <c r="IH9" i="6"/>
  <c r="II9" i="6"/>
  <c r="IJ9" i="6"/>
  <c r="IK9" i="6"/>
  <c r="IL9" i="6"/>
  <c r="IM9" i="6"/>
  <c r="IN9" i="6"/>
  <c r="IO9" i="6"/>
  <c r="IP9" i="6"/>
  <c r="IQ9" i="6"/>
  <c r="IR9" i="6"/>
  <c r="IS9" i="6"/>
  <c r="IT9" i="6"/>
  <c r="IU9" i="6"/>
  <c r="IV9" i="6"/>
  <c r="IW9" i="6"/>
  <c r="IX9" i="6"/>
  <c r="IY9" i="6"/>
  <c r="IZ9" i="6"/>
  <c r="JA9" i="6"/>
  <c r="JB9" i="6"/>
  <c r="JC9" i="6"/>
  <c r="JD9" i="6"/>
  <c r="JE9" i="6"/>
  <c r="JF9" i="6"/>
  <c r="JG9" i="6"/>
  <c r="JH9" i="6"/>
  <c r="JI9" i="6"/>
  <c r="JJ9" i="6"/>
  <c r="JK9" i="6"/>
  <c r="JL9" i="6"/>
  <c r="JM9" i="6"/>
  <c r="JN9" i="6"/>
  <c r="JO9" i="6"/>
  <c r="JP9" i="6"/>
  <c r="JQ9" i="6"/>
  <c r="JR9" i="6"/>
  <c r="JS9" i="6"/>
  <c r="JT9" i="6"/>
  <c r="JU9" i="6"/>
  <c r="JV9" i="6"/>
  <c r="JW9" i="6"/>
  <c r="JX9" i="6"/>
  <c r="JY9" i="6"/>
  <c r="JZ9" i="6"/>
  <c r="KA9" i="6"/>
  <c r="KB9" i="6"/>
  <c r="KC9" i="6"/>
  <c r="KD9" i="6"/>
  <c r="KE9" i="6"/>
  <c r="KF9" i="6"/>
  <c r="KG9" i="6"/>
  <c r="KH9" i="6"/>
  <c r="KI9" i="6"/>
  <c r="KJ9" i="6"/>
  <c r="KK9" i="6"/>
  <c r="KL9" i="6"/>
  <c r="KM9" i="6"/>
  <c r="KN9" i="6"/>
  <c r="KO9" i="6"/>
  <c r="KP9" i="6"/>
  <c r="KQ9" i="6"/>
  <c r="KR9" i="6"/>
  <c r="KS9" i="6"/>
  <c r="KT9" i="6"/>
  <c r="KU9" i="6"/>
  <c r="KV9" i="6"/>
  <c r="KW9" i="6"/>
  <c r="KX9" i="6"/>
  <c r="KY9" i="6"/>
  <c r="KZ9" i="6"/>
  <c r="LA9" i="6"/>
  <c r="LB9" i="6"/>
  <c r="LC9" i="6"/>
  <c r="LD9" i="6"/>
  <c r="LE9" i="6"/>
  <c r="LF9" i="6"/>
  <c r="LG9" i="6"/>
  <c r="LH9" i="6"/>
  <c r="LI9" i="6"/>
  <c r="LJ9" i="6"/>
  <c r="LK9" i="6"/>
  <c r="LL9" i="6"/>
  <c r="LM9" i="6"/>
  <c r="LN9" i="6"/>
  <c r="LO9" i="6"/>
  <c r="LP9" i="6"/>
  <c r="LQ9" i="6"/>
  <c r="LR9" i="6"/>
  <c r="LS9" i="6"/>
  <c r="LT9" i="6"/>
  <c r="LU9" i="6"/>
  <c r="LV9" i="6"/>
  <c r="LW9" i="6"/>
  <c r="LX9" i="6"/>
  <c r="LY9" i="6"/>
  <c r="LZ9" i="6"/>
  <c r="MA9" i="6"/>
  <c r="MB9" i="6"/>
  <c r="MC9" i="6"/>
  <c r="MD9" i="6"/>
  <c r="ME9" i="6"/>
  <c r="MF9" i="6"/>
  <c r="MG9" i="6"/>
  <c r="MH9" i="6"/>
  <c r="MI9" i="6"/>
  <c r="MJ9" i="6"/>
  <c r="MK9" i="6"/>
  <c r="ML9" i="6"/>
  <c r="MM9" i="6"/>
  <c r="MN9" i="6"/>
  <c r="MO9" i="6"/>
  <c r="MP9" i="6"/>
  <c r="MQ9" i="6"/>
  <c r="MR9" i="6"/>
  <c r="MS9" i="6"/>
  <c r="MT9" i="6"/>
  <c r="MU9" i="6"/>
  <c r="MV9" i="6"/>
  <c r="MW9" i="6"/>
  <c r="MX9" i="6"/>
  <c r="MY9" i="6"/>
  <c r="MZ9" i="6"/>
  <c r="NA9" i="6"/>
  <c r="NB9" i="6"/>
  <c r="NC9" i="6"/>
  <c r="ND9" i="6"/>
  <c r="NE9" i="6"/>
  <c r="NF9" i="6"/>
  <c r="NG9" i="6"/>
  <c r="NH9" i="6"/>
  <c r="NI9" i="6"/>
  <c r="NJ9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AQ12" i="6"/>
  <c r="AR12" i="6"/>
  <c r="AS12" i="6"/>
  <c r="AT12" i="6"/>
  <c r="AU12" i="6"/>
  <c r="AV12" i="6"/>
  <c r="AW12" i="6"/>
  <c r="AX12" i="6"/>
  <c r="AY12" i="6"/>
  <c r="AZ12" i="6"/>
  <c r="BA12" i="6"/>
  <c r="BB12" i="6"/>
  <c r="BC12" i="6"/>
  <c r="BD12" i="6"/>
  <c r="BE12" i="6"/>
  <c r="BF12" i="6"/>
  <c r="BG12" i="6"/>
  <c r="BH12" i="6"/>
  <c r="BI12" i="6"/>
  <c r="BJ12" i="6"/>
  <c r="BK12" i="6"/>
  <c r="BL12" i="6"/>
  <c r="BM12" i="6"/>
  <c r="BN12" i="6"/>
  <c r="BO12" i="6"/>
  <c r="BP12" i="6"/>
  <c r="BQ12" i="6"/>
  <c r="BR12" i="6"/>
  <c r="BS12" i="6"/>
  <c r="BT12" i="6"/>
  <c r="BU12" i="6"/>
  <c r="BV12" i="6"/>
  <c r="BW12" i="6"/>
  <c r="BX12" i="6"/>
  <c r="BY12" i="6"/>
  <c r="BZ12" i="6"/>
  <c r="CA12" i="6"/>
  <c r="CB12" i="6"/>
  <c r="CC12" i="6"/>
  <c r="CD12" i="6"/>
  <c r="CE12" i="6"/>
  <c r="CF12" i="6"/>
  <c r="CG12" i="6"/>
  <c r="CH12" i="6"/>
  <c r="CI12" i="6"/>
  <c r="CJ12" i="6"/>
  <c r="CK12" i="6"/>
  <c r="CL12" i="6"/>
  <c r="CM12" i="6"/>
  <c r="CN12" i="6"/>
  <c r="CO12" i="6"/>
  <c r="CP12" i="6"/>
  <c r="CQ12" i="6"/>
  <c r="CR12" i="6"/>
  <c r="CS12" i="6"/>
  <c r="CT12" i="6"/>
  <c r="CU12" i="6"/>
  <c r="CV12" i="6"/>
  <c r="CW12" i="6"/>
  <c r="CX12" i="6"/>
  <c r="CY12" i="6"/>
  <c r="CZ12" i="6"/>
  <c r="DA12" i="6"/>
  <c r="DB12" i="6"/>
  <c r="DC12" i="6"/>
  <c r="DD12" i="6"/>
  <c r="DE12" i="6"/>
  <c r="DF12" i="6"/>
  <c r="DG12" i="6"/>
  <c r="DH12" i="6"/>
  <c r="DI12" i="6"/>
  <c r="DJ12" i="6"/>
  <c r="DK12" i="6"/>
  <c r="DL12" i="6"/>
  <c r="DM12" i="6"/>
  <c r="DN12" i="6"/>
  <c r="DO12" i="6"/>
  <c r="DP12" i="6"/>
  <c r="DQ12" i="6"/>
  <c r="DR12" i="6"/>
  <c r="DS12" i="6"/>
  <c r="DT12" i="6"/>
  <c r="DU12" i="6"/>
  <c r="DV12" i="6"/>
  <c r="DW12" i="6"/>
  <c r="DX12" i="6"/>
  <c r="DY12" i="6"/>
  <c r="DZ12" i="6"/>
  <c r="EA12" i="6"/>
  <c r="EB12" i="6"/>
  <c r="EC12" i="6"/>
  <c r="ED12" i="6"/>
  <c r="EE12" i="6"/>
  <c r="EF12" i="6"/>
  <c r="EG12" i="6"/>
  <c r="EH12" i="6"/>
  <c r="EI12" i="6"/>
  <c r="EJ12" i="6"/>
  <c r="EK12" i="6"/>
  <c r="EL12" i="6"/>
  <c r="EM12" i="6"/>
  <c r="EN12" i="6"/>
  <c r="EO12" i="6"/>
  <c r="EP12" i="6"/>
  <c r="EQ12" i="6"/>
  <c r="ER12" i="6"/>
  <c r="ES12" i="6"/>
  <c r="ET12" i="6"/>
  <c r="EU12" i="6"/>
  <c r="EV12" i="6"/>
  <c r="EW12" i="6"/>
  <c r="EX12" i="6"/>
  <c r="EY12" i="6"/>
  <c r="EZ12" i="6"/>
  <c r="FA12" i="6"/>
  <c r="FB12" i="6"/>
  <c r="FC12" i="6"/>
  <c r="FD12" i="6"/>
  <c r="FE12" i="6"/>
  <c r="FF12" i="6"/>
  <c r="FG12" i="6"/>
  <c r="FH12" i="6"/>
  <c r="FI12" i="6"/>
  <c r="FJ12" i="6"/>
  <c r="FK12" i="6"/>
  <c r="FL12" i="6"/>
  <c r="FM12" i="6"/>
  <c r="FN12" i="6"/>
  <c r="FO12" i="6"/>
  <c r="FP12" i="6"/>
  <c r="FQ12" i="6"/>
  <c r="FR12" i="6"/>
  <c r="FS12" i="6"/>
  <c r="FT12" i="6"/>
  <c r="FU12" i="6"/>
  <c r="FV12" i="6"/>
  <c r="FW12" i="6"/>
  <c r="FX12" i="6"/>
  <c r="FY12" i="6"/>
  <c r="FZ12" i="6"/>
  <c r="GA12" i="6"/>
  <c r="GB12" i="6"/>
  <c r="GC12" i="6"/>
  <c r="GD12" i="6"/>
  <c r="GE12" i="6"/>
  <c r="GF12" i="6"/>
  <c r="GG12" i="6"/>
  <c r="GH12" i="6"/>
  <c r="GI12" i="6"/>
  <c r="GJ12" i="6"/>
  <c r="GK12" i="6"/>
  <c r="GL12" i="6"/>
  <c r="GM12" i="6"/>
  <c r="GN12" i="6"/>
  <c r="GO12" i="6"/>
  <c r="GP12" i="6"/>
  <c r="GQ12" i="6"/>
  <c r="GR12" i="6"/>
  <c r="GS12" i="6"/>
  <c r="GT12" i="6"/>
  <c r="GU12" i="6"/>
  <c r="GV12" i="6"/>
  <c r="GW12" i="6"/>
  <c r="GX12" i="6"/>
  <c r="GY12" i="6"/>
  <c r="GZ12" i="6"/>
  <c r="HA12" i="6"/>
  <c r="HB12" i="6"/>
  <c r="HC12" i="6"/>
  <c r="HD12" i="6"/>
  <c r="HE12" i="6"/>
  <c r="HF12" i="6"/>
  <c r="HG12" i="6"/>
  <c r="HH12" i="6"/>
  <c r="HI12" i="6"/>
  <c r="HJ12" i="6"/>
  <c r="HK12" i="6"/>
  <c r="HL12" i="6"/>
  <c r="HM12" i="6"/>
  <c r="HN12" i="6"/>
  <c r="HO12" i="6"/>
  <c r="HP12" i="6"/>
  <c r="HQ12" i="6"/>
  <c r="HR12" i="6"/>
  <c r="HS12" i="6"/>
  <c r="HT12" i="6"/>
  <c r="HU12" i="6"/>
  <c r="HV12" i="6"/>
  <c r="HW12" i="6"/>
  <c r="HX12" i="6"/>
  <c r="HY12" i="6"/>
  <c r="HZ12" i="6"/>
  <c r="IA12" i="6"/>
  <c r="IB12" i="6"/>
  <c r="IC12" i="6"/>
  <c r="ID12" i="6"/>
  <c r="IE12" i="6"/>
  <c r="IF12" i="6"/>
  <c r="IG12" i="6"/>
  <c r="IH12" i="6"/>
  <c r="II12" i="6"/>
  <c r="IJ12" i="6"/>
  <c r="IK12" i="6"/>
  <c r="IL12" i="6"/>
  <c r="IM12" i="6"/>
  <c r="IN12" i="6"/>
  <c r="IO12" i="6"/>
  <c r="IP12" i="6"/>
  <c r="IQ12" i="6"/>
  <c r="IR12" i="6"/>
  <c r="IS12" i="6"/>
  <c r="IT12" i="6"/>
  <c r="IU12" i="6"/>
  <c r="IV12" i="6"/>
  <c r="IW12" i="6"/>
  <c r="IX12" i="6"/>
  <c r="IY12" i="6"/>
  <c r="IZ12" i="6"/>
  <c r="JA12" i="6"/>
  <c r="JB12" i="6"/>
  <c r="JC12" i="6"/>
  <c r="JD12" i="6"/>
  <c r="JE12" i="6"/>
  <c r="JF12" i="6"/>
  <c r="JG12" i="6"/>
  <c r="JH12" i="6"/>
  <c r="JI12" i="6"/>
  <c r="JJ12" i="6"/>
  <c r="JK12" i="6"/>
  <c r="JL12" i="6"/>
  <c r="JM12" i="6"/>
  <c r="JN12" i="6"/>
  <c r="JO12" i="6"/>
  <c r="JP12" i="6"/>
  <c r="JQ12" i="6"/>
  <c r="JR12" i="6"/>
  <c r="JS12" i="6"/>
  <c r="JT12" i="6"/>
  <c r="JU12" i="6"/>
  <c r="JV12" i="6"/>
  <c r="JW12" i="6"/>
  <c r="JX12" i="6"/>
  <c r="JY12" i="6"/>
  <c r="JZ12" i="6"/>
  <c r="KA12" i="6"/>
  <c r="KB12" i="6"/>
  <c r="KC12" i="6"/>
  <c r="KD12" i="6"/>
  <c r="KE12" i="6"/>
  <c r="KF12" i="6"/>
  <c r="KG12" i="6"/>
  <c r="KH12" i="6"/>
  <c r="KI12" i="6"/>
  <c r="KJ12" i="6"/>
  <c r="KK12" i="6"/>
  <c r="KL12" i="6"/>
  <c r="KM12" i="6"/>
  <c r="KN12" i="6"/>
  <c r="KO12" i="6"/>
  <c r="KP12" i="6"/>
  <c r="KQ12" i="6"/>
  <c r="KR12" i="6"/>
  <c r="KS12" i="6"/>
  <c r="KT12" i="6"/>
  <c r="KU12" i="6"/>
  <c r="KV12" i="6"/>
  <c r="KW12" i="6"/>
  <c r="KX12" i="6"/>
  <c r="KY12" i="6"/>
  <c r="KZ12" i="6"/>
  <c r="LA12" i="6"/>
  <c r="LB12" i="6"/>
  <c r="LC12" i="6"/>
  <c r="LD12" i="6"/>
  <c r="LE12" i="6"/>
  <c r="LF12" i="6"/>
  <c r="LG12" i="6"/>
  <c r="LH12" i="6"/>
  <c r="LI12" i="6"/>
  <c r="LJ12" i="6"/>
  <c r="LK12" i="6"/>
  <c r="LL12" i="6"/>
  <c r="LM12" i="6"/>
  <c r="LN12" i="6"/>
  <c r="LO12" i="6"/>
  <c r="LP12" i="6"/>
  <c r="LQ12" i="6"/>
  <c r="LR12" i="6"/>
  <c r="LS12" i="6"/>
  <c r="LT12" i="6"/>
  <c r="LU12" i="6"/>
  <c r="LV12" i="6"/>
  <c r="LW12" i="6"/>
  <c r="LX12" i="6"/>
  <c r="LY12" i="6"/>
  <c r="LZ12" i="6"/>
  <c r="MA12" i="6"/>
  <c r="MB12" i="6"/>
  <c r="MC12" i="6"/>
  <c r="MD12" i="6"/>
  <c r="ME12" i="6"/>
  <c r="MF12" i="6"/>
  <c r="MG12" i="6"/>
  <c r="MH12" i="6"/>
  <c r="MI12" i="6"/>
  <c r="MJ12" i="6"/>
  <c r="MK12" i="6"/>
  <c r="ML12" i="6"/>
  <c r="MM12" i="6"/>
  <c r="MN12" i="6"/>
  <c r="MO12" i="6"/>
  <c r="MP12" i="6"/>
  <c r="MQ12" i="6"/>
  <c r="MR12" i="6"/>
  <c r="MS12" i="6"/>
  <c r="MT12" i="6"/>
  <c r="MU12" i="6"/>
  <c r="MV12" i="6"/>
  <c r="MW12" i="6"/>
  <c r="MX12" i="6"/>
  <c r="MY12" i="6"/>
  <c r="MZ12" i="6"/>
  <c r="NA12" i="6"/>
  <c r="NB12" i="6"/>
  <c r="NC12" i="6"/>
  <c r="ND12" i="6"/>
  <c r="NE12" i="6"/>
  <c r="NF12" i="6"/>
  <c r="NG12" i="6"/>
  <c r="NH12" i="6"/>
  <c r="NI12" i="6"/>
  <c r="NJ12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Z15" i="6"/>
  <c r="AA15" i="6"/>
  <c r="AB15" i="6"/>
  <c r="AC15" i="6"/>
  <c r="AD15" i="6"/>
  <c r="AE15" i="6"/>
  <c r="AF15" i="6"/>
  <c r="AG15" i="6"/>
  <c r="AH15" i="6"/>
  <c r="AI15" i="6"/>
  <c r="AJ15" i="6"/>
  <c r="AK15" i="6"/>
  <c r="AL15" i="6"/>
  <c r="AM15" i="6"/>
  <c r="AN15" i="6"/>
  <c r="AO15" i="6"/>
  <c r="AP15" i="6"/>
  <c r="AQ15" i="6"/>
  <c r="AR15" i="6"/>
  <c r="AS15" i="6"/>
  <c r="AT15" i="6"/>
  <c r="AU15" i="6"/>
  <c r="AV15" i="6"/>
  <c r="AW15" i="6"/>
  <c r="AX15" i="6"/>
  <c r="AY15" i="6"/>
  <c r="AZ15" i="6"/>
  <c r="BA15" i="6"/>
  <c r="BB15" i="6"/>
  <c r="BC15" i="6"/>
  <c r="BD15" i="6"/>
  <c r="BE15" i="6"/>
  <c r="BF15" i="6"/>
  <c r="BG15" i="6"/>
  <c r="BH15" i="6"/>
  <c r="BI15" i="6"/>
  <c r="BJ15" i="6"/>
  <c r="BK15" i="6"/>
  <c r="BL15" i="6"/>
  <c r="BM15" i="6"/>
  <c r="BN15" i="6"/>
  <c r="BO15" i="6"/>
  <c r="BP15" i="6"/>
  <c r="BQ15" i="6"/>
  <c r="BR15" i="6"/>
  <c r="BS15" i="6"/>
  <c r="BT15" i="6"/>
  <c r="BU15" i="6"/>
  <c r="BV15" i="6"/>
  <c r="BW15" i="6"/>
  <c r="BX15" i="6"/>
  <c r="BY15" i="6"/>
  <c r="BZ15" i="6"/>
  <c r="CA15" i="6"/>
  <c r="CB15" i="6"/>
  <c r="CC15" i="6"/>
  <c r="CD15" i="6"/>
  <c r="CE15" i="6"/>
  <c r="CF15" i="6"/>
  <c r="CG15" i="6"/>
  <c r="CH15" i="6"/>
  <c r="CI15" i="6"/>
  <c r="CJ15" i="6"/>
  <c r="CK15" i="6"/>
  <c r="CL15" i="6"/>
  <c r="CM15" i="6"/>
  <c r="CN15" i="6"/>
  <c r="CO15" i="6"/>
  <c r="CP15" i="6"/>
  <c r="CQ15" i="6"/>
  <c r="CR15" i="6"/>
  <c r="CS15" i="6"/>
  <c r="CT15" i="6"/>
  <c r="CU15" i="6"/>
  <c r="CV15" i="6"/>
  <c r="CW15" i="6"/>
  <c r="CX15" i="6"/>
  <c r="CY15" i="6"/>
  <c r="CZ15" i="6"/>
  <c r="DA15" i="6"/>
  <c r="DB15" i="6"/>
  <c r="DC15" i="6"/>
  <c r="DD15" i="6"/>
  <c r="DE15" i="6"/>
  <c r="DF15" i="6"/>
  <c r="DG15" i="6"/>
  <c r="DH15" i="6"/>
  <c r="DI15" i="6"/>
  <c r="DJ15" i="6"/>
  <c r="DK15" i="6"/>
  <c r="DL15" i="6"/>
  <c r="DM15" i="6"/>
  <c r="DN15" i="6"/>
  <c r="DO15" i="6"/>
  <c r="DP15" i="6"/>
  <c r="DQ15" i="6"/>
  <c r="DR15" i="6"/>
  <c r="DS15" i="6"/>
  <c r="DT15" i="6"/>
  <c r="DU15" i="6"/>
  <c r="DV15" i="6"/>
  <c r="DW15" i="6"/>
  <c r="DX15" i="6"/>
  <c r="DY15" i="6"/>
  <c r="DZ15" i="6"/>
  <c r="EA15" i="6"/>
  <c r="EB15" i="6"/>
  <c r="EC15" i="6"/>
  <c r="ED15" i="6"/>
  <c r="EE15" i="6"/>
  <c r="EF15" i="6"/>
  <c r="EG15" i="6"/>
  <c r="EH15" i="6"/>
  <c r="EI15" i="6"/>
  <c r="EJ15" i="6"/>
  <c r="EK15" i="6"/>
  <c r="EL15" i="6"/>
  <c r="EM15" i="6"/>
  <c r="EN15" i="6"/>
  <c r="EO15" i="6"/>
  <c r="EP15" i="6"/>
  <c r="EQ15" i="6"/>
  <c r="ER15" i="6"/>
  <c r="ES15" i="6"/>
  <c r="ET15" i="6"/>
  <c r="EU15" i="6"/>
  <c r="EV15" i="6"/>
  <c r="EW15" i="6"/>
  <c r="EX15" i="6"/>
  <c r="EY15" i="6"/>
  <c r="EZ15" i="6"/>
  <c r="FA15" i="6"/>
  <c r="FB15" i="6"/>
  <c r="FC15" i="6"/>
  <c r="FD15" i="6"/>
  <c r="FE15" i="6"/>
  <c r="FF15" i="6"/>
  <c r="FG15" i="6"/>
  <c r="FH15" i="6"/>
  <c r="FI15" i="6"/>
  <c r="FJ15" i="6"/>
  <c r="FK15" i="6"/>
  <c r="FL15" i="6"/>
  <c r="FM15" i="6"/>
  <c r="FN15" i="6"/>
  <c r="FO15" i="6"/>
  <c r="FP15" i="6"/>
  <c r="FQ15" i="6"/>
  <c r="FR15" i="6"/>
  <c r="FS15" i="6"/>
  <c r="FT15" i="6"/>
  <c r="FU15" i="6"/>
  <c r="FV15" i="6"/>
  <c r="FW15" i="6"/>
  <c r="FX15" i="6"/>
  <c r="FY15" i="6"/>
  <c r="FZ15" i="6"/>
  <c r="GA15" i="6"/>
  <c r="GB15" i="6"/>
  <c r="GC15" i="6"/>
  <c r="GD15" i="6"/>
  <c r="GE15" i="6"/>
  <c r="GF15" i="6"/>
  <c r="GG15" i="6"/>
  <c r="GH15" i="6"/>
  <c r="GI15" i="6"/>
  <c r="GJ15" i="6"/>
  <c r="GK15" i="6"/>
  <c r="GL15" i="6"/>
  <c r="GM15" i="6"/>
  <c r="GN15" i="6"/>
  <c r="GO15" i="6"/>
  <c r="GP15" i="6"/>
  <c r="GQ15" i="6"/>
  <c r="GR15" i="6"/>
  <c r="GS15" i="6"/>
  <c r="GT15" i="6"/>
  <c r="GU15" i="6"/>
  <c r="GV15" i="6"/>
  <c r="GW15" i="6"/>
  <c r="GX15" i="6"/>
  <c r="GY15" i="6"/>
  <c r="GZ15" i="6"/>
  <c r="HA15" i="6"/>
  <c r="HB15" i="6"/>
  <c r="HC15" i="6"/>
  <c r="HD15" i="6"/>
  <c r="HE15" i="6"/>
  <c r="HF15" i="6"/>
  <c r="HG15" i="6"/>
  <c r="HH15" i="6"/>
  <c r="HI15" i="6"/>
  <c r="HJ15" i="6"/>
  <c r="HK15" i="6"/>
  <c r="HL15" i="6"/>
  <c r="HM15" i="6"/>
  <c r="HN15" i="6"/>
  <c r="HO15" i="6"/>
  <c r="HP15" i="6"/>
  <c r="HQ15" i="6"/>
  <c r="HR15" i="6"/>
  <c r="HS15" i="6"/>
  <c r="HT15" i="6"/>
  <c r="HU15" i="6"/>
  <c r="HV15" i="6"/>
  <c r="HW15" i="6"/>
  <c r="HX15" i="6"/>
  <c r="HY15" i="6"/>
  <c r="HZ15" i="6"/>
  <c r="IA15" i="6"/>
  <c r="IB15" i="6"/>
  <c r="IC15" i="6"/>
  <c r="ID15" i="6"/>
  <c r="IE15" i="6"/>
  <c r="IF15" i="6"/>
  <c r="IG15" i="6"/>
  <c r="IH15" i="6"/>
  <c r="II15" i="6"/>
  <c r="IJ15" i="6"/>
  <c r="IK15" i="6"/>
  <c r="IL15" i="6"/>
  <c r="IM15" i="6"/>
  <c r="IN15" i="6"/>
  <c r="IO15" i="6"/>
  <c r="IP15" i="6"/>
  <c r="IQ15" i="6"/>
  <c r="IR15" i="6"/>
  <c r="IS15" i="6"/>
  <c r="IT15" i="6"/>
  <c r="IU15" i="6"/>
  <c r="IV15" i="6"/>
  <c r="IW15" i="6"/>
  <c r="IX15" i="6"/>
  <c r="IY15" i="6"/>
  <c r="IZ15" i="6"/>
  <c r="JA15" i="6"/>
  <c r="JB15" i="6"/>
  <c r="JC15" i="6"/>
  <c r="JD15" i="6"/>
  <c r="JE15" i="6"/>
  <c r="JF15" i="6"/>
  <c r="JG15" i="6"/>
  <c r="JH15" i="6"/>
  <c r="JI15" i="6"/>
  <c r="JJ15" i="6"/>
  <c r="JK15" i="6"/>
  <c r="JL15" i="6"/>
  <c r="JM15" i="6"/>
  <c r="JN15" i="6"/>
  <c r="JO15" i="6"/>
  <c r="JP15" i="6"/>
  <c r="JQ15" i="6"/>
  <c r="JR15" i="6"/>
  <c r="JS15" i="6"/>
  <c r="JT15" i="6"/>
  <c r="JU15" i="6"/>
  <c r="JV15" i="6"/>
  <c r="JW15" i="6"/>
  <c r="JX15" i="6"/>
  <c r="JY15" i="6"/>
  <c r="JZ15" i="6"/>
  <c r="KA15" i="6"/>
  <c r="KB15" i="6"/>
  <c r="KC15" i="6"/>
  <c r="KD15" i="6"/>
  <c r="KE15" i="6"/>
  <c r="KF15" i="6"/>
  <c r="KG15" i="6"/>
  <c r="KH15" i="6"/>
  <c r="KI15" i="6"/>
  <c r="KJ15" i="6"/>
  <c r="KK15" i="6"/>
  <c r="KL15" i="6"/>
  <c r="KM15" i="6"/>
  <c r="KN15" i="6"/>
  <c r="KO15" i="6"/>
  <c r="KP15" i="6"/>
  <c r="KQ15" i="6"/>
  <c r="KR15" i="6"/>
  <c r="KS15" i="6"/>
  <c r="KT15" i="6"/>
  <c r="KU15" i="6"/>
  <c r="KV15" i="6"/>
  <c r="KW15" i="6"/>
  <c r="KX15" i="6"/>
  <c r="KY15" i="6"/>
  <c r="KZ15" i="6"/>
  <c r="LA15" i="6"/>
  <c r="LB15" i="6"/>
  <c r="LC15" i="6"/>
  <c r="LD15" i="6"/>
  <c r="LE15" i="6"/>
  <c r="LF15" i="6"/>
  <c r="LG15" i="6"/>
  <c r="LH15" i="6"/>
  <c r="LI15" i="6"/>
  <c r="LJ15" i="6"/>
  <c r="LK15" i="6"/>
  <c r="LL15" i="6"/>
  <c r="LM15" i="6"/>
  <c r="LN15" i="6"/>
  <c r="LO15" i="6"/>
  <c r="LP15" i="6"/>
  <c r="LQ15" i="6"/>
  <c r="LR15" i="6"/>
  <c r="LS15" i="6"/>
  <c r="LT15" i="6"/>
  <c r="LU15" i="6"/>
  <c r="LV15" i="6"/>
  <c r="LW15" i="6"/>
  <c r="LX15" i="6"/>
  <c r="LY15" i="6"/>
  <c r="LZ15" i="6"/>
  <c r="MA15" i="6"/>
  <c r="MB15" i="6"/>
  <c r="MC15" i="6"/>
  <c r="MD15" i="6"/>
  <c r="ME15" i="6"/>
  <c r="MF15" i="6"/>
  <c r="MG15" i="6"/>
  <c r="MH15" i="6"/>
  <c r="MI15" i="6"/>
  <c r="MJ15" i="6"/>
  <c r="MK15" i="6"/>
  <c r="ML15" i="6"/>
  <c r="MM15" i="6"/>
  <c r="MN15" i="6"/>
  <c r="MO15" i="6"/>
  <c r="MP15" i="6"/>
  <c r="MQ15" i="6"/>
  <c r="MR15" i="6"/>
  <c r="MS15" i="6"/>
  <c r="MT15" i="6"/>
  <c r="MU15" i="6"/>
  <c r="MV15" i="6"/>
  <c r="MW15" i="6"/>
  <c r="MX15" i="6"/>
  <c r="MY15" i="6"/>
  <c r="MZ15" i="6"/>
  <c r="NA15" i="6"/>
  <c r="NB15" i="6"/>
  <c r="NC15" i="6"/>
  <c r="ND15" i="6"/>
  <c r="NE15" i="6"/>
  <c r="NF15" i="6"/>
  <c r="NG15" i="6"/>
  <c r="NH15" i="6"/>
  <c r="NI15" i="6"/>
  <c r="NJ15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AR18" i="6"/>
  <c r="AS18" i="6"/>
  <c r="AT18" i="6"/>
  <c r="AU18" i="6"/>
  <c r="AV18" i="6"/>
  <c r="AW18" i="6"/>
  <c r="AX18" i="6"/>
  <c r="AY18" i="6"/>
  <c r="AZ18" i="6"/>
  <c r="BA18" i="6"/>
  <c r="BB18" i="6"/>
  <c r="BC18" i="6"/>
  <c r="BD18" i="6"/>
  <c r="BE18" i="6"/>
  <c r="BF18" i="6"/>
  <c r="BG18" i="6"/>
  <c r="BH18" i="6"/>
  <c r="BI18" i="6"/>
  <c r="BJ18" i="6"/>
  <c r="BK18" i="6"/>
  <c r="BL18" i="6"/>
  <c r="BM18" i="6"/>
  <c r="BN18" i="6"/>
  <c r="BO18" i="6"/>
  <c r="BP18" i="6"/>
  <c r="BQ18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N18" i="6"/>
  <c r="CO18" i="6"/>
  <c r="CP18" i="6"/>
  <c r="CQ18" i="6"/>
  <c r="CR18" i="6"/>
  <c r="CS18" i="6"/>
  <c r="CT18" i="6"/>
  <c r="CU18" i="6"/>
  <c r="CV18" i="6"/>
  <c r="CW18" i="6"/>
  <c r="CX18" i="6"/>
  <c r="CY18" i="6"/>
  <c r="CZ18" i="6"/>
  <c r="DA18" i="6"/>
  <c r="DB18" i="6"/>
  <c r="DC18" i="6"/>
  <c r="DD18" i="6"/>
  <c r="DE18" i="6"/>
  <c r="DF18" i="6"/>
  <c r="DG18" i="6"/>
  <c r="DH18" i="6"/>
  <c r="DI18" i="6"/>
  <c r="DJ18" i="6"/>
  <c r="DK18" i="6"/>
  <c r="DL18" i="6"/>
  <c r="DM18" i="6"/>
  <c r="DN18" i="6"/>
  <c r="DO18" i="6"/>
  <c r="DP18" i="6"/>
  <c r="DQ18" i="6"/>
  <c r="DR18" i="6"/>
  <c r="DS18" i="6"/>
  <c r="DT18" i="6"/>
  <c r="DU18" i="6"/>
  <c r="DV18" i="6"/>
  <c r="DW18" i="6"/>
  <c r="DX18" i="6"/>
  <c r="DY18" i="6"/>
  <c r="DZ18" i="6"/>
  <c r="EA18" i="6"/>
  <c r="EB18" i="6"/>
  <c r="EC18" i="6"/>
  <c r="ED18" i="6"/>
  <c r="EE18" i="6"/>
  <c r="EF18" i="6"/>
  <c r="EG18" i="6"/>
  <c r="EH18" i="6"/>
  <c r="EI18" i="6"/>
  <c r="EJ18" i="6"/>
  <c r="EK18" i="6"/>
  <c r="EL18" i="6"/>
  <c r="EM18" i="6"/>
  <c r="EN18" i="6"/>
  <c r="EO18" i="6"/>
  <c r="EP18" i="6"/>
  <c r="EQ18" i="6"/>
  <c r="ER18" i="6"/>
  <c r="ES18" i="6"/>
  <c r="ET18" i="6"/>
  <c r="EU18" i="6"/>
  <c r="EV18" i="6"/>
  <c r="EW18" i="6"/>
  <c r="EX18" i="6"/>
  <c r="EY18" i="6"/>
  <c r="EZ18" i="6"/>
  <c r="FA18" i="6"/>
  <c r="FB18" i="6"/>
  <c r="FC18" i="6"/>
  <c r="FD18" i="6"/>
  <c r="FE18" i="6"/>
  <c r="FF18" i="6"/>
  <c r="FG18" i="6"/>
  <c r="FH18" i="6"/>
  <c r="FI18" i="6"/>
  <c r="FJ18" i="6"/>
  <c r="FK18" i="6"/>
  <c r="FL18" i="6"/>
  <c r="FM18" i="6"/>
  <c r="FN18" i="6"/>
  <c r="FO18" i="6"/>
  <c r="FP18" i="6"/>
  <c r="FQ18" i="6"/>
  <c r="FR18" i="6"/>
  <c r="FS18" i="6"/>
  <c r="FT18" i="6"/>
  <c r="FU18" i="6"/>
  <c r="FV18" i="6"/>
  <c r="FW18" i="6"/>
  <c r="FX18" i="6"/>
  <c r="FY18" i="6"/>
  <c r="FZ18" i="6"/>
  <c r="GA18" i="6"/>
  <c r="GB18" i="6"/>
  <c r="GC18" i="6"/>
  <c r="GD18" i="6"/>
  <c r="GE18" i="6"/>
  <c r="GF18" i="6"/>
  <c r="GG18" i="6"/>
  <c r="GH18" i="6"/>
  <c r="GI18" i="6"/>
  <c r="GJ18" i="6"/>
  <c r="GK18" i="6"/>
  <c r="GL18" i="6"/>
  <c r="GM18" i="6"/>
  <c r="GN18" i="6"/>
  <c r="GO18" i="6"/>
  <c r="GP18" i="6"/>
  <c r="GQ18" i="6"/>
  <c r="GR18" i="6"/>
  <c r="GS18" i="6"/>
  <c r="GT18" i="6"/>
  <c r="GU18" i="6"/>
  <c r="GV18" i="6"/>
  <c r="GW18" i="6"/>
  <c r="GX18" i="6"/>
  <c r="GY18" i="6"/>
  <c r="GZ18" i="6"/>
  <c r="HA18" i="6"/>
  <c r="HB18" i="6"/>
  <c r="HC18" i="6"/>
  <c r="HD18" i="6"/>
  <c r="HE18" i="6"/>
  <c r="HF18" i="6"/>
  <c r="HG18" i="6"/>
  <c r="HH18" i="6"/>
  <c r="HI18" i="6"/>
  <c r="HJ18" i="6"/>
  <c r="HK18" i="6"/>
  <c r="HL18" i="6"/>
  <c r="HM18" i="6"/>
  <c r="HN18" i="6"/>
  <c r="HO18" i="6"/>
  <c r="HP18" i="6"/>
  <c r="HQ18" i="6"/>
  <c r="HR18" i="6"/>
  <c r="HS18" i="6"/>
  <c r="HT18" i="6"/>
  <c r="HU18" i="6"/>
  <c r="HV18" i="6"/>
  <c r="HW18" i="6"/>
  <c r="HX18" i="6"/>
  <c r="HY18" i="6"/>
  <c r="HZ18" i="6"/>
  <c r="IA18" i="6"/>
  <c r="IB18" i="6"/>
  <c r="IC18" i="6"/>
  <c r="ID18" i="6"/>
  <c r="IE18" i="6"/>
  <c r="IF18" i="6"/>
  <c r="IG18" i="6"/>
  <c r="IH18" i="6"/>
  <c r="II18" i="6"/>
  <c r="IJ18" i="6"/>
  <c r="IK18" i="6"/>
  <c r="IL18" i="6"/>
  <c r="IM18" i="6"/>
  <c r="IN18" i="6"/>
  <c r="IO18" i="6"/>
  <c r="IP18" i="6"/>
  <c r="IQ18" i="6"/>
  <c r="IR18" i="6"/>
  <c r="IS18" i="6"/>
  <c r="IT18" i="6"/>
  <c r="IU18" i="6"/>
  <c r="IV18" i="6"/>
  <c r="IW18" i="6"/>
  <c r="IX18" i="6"/>
  <c r="IY18" i="6"/>
  <c r="IZ18" i="6"/>
  <c r="JA18" i="6"/>
  <c r="JB18" i="6"/>
  <c r="JC18" i="6"/>
  <c r="JD18" i="6"/>
  <c r="JE18" i="6"/>
  <c r="JF18" i="6"/>
  <c r="JG18" i="6"/>
  <c r="JH18" i="6"/>
  <c r="JI18" i="6"/>
  <c r="JJ18" i="6"/>
  <c r="JK18" i="6"/>
  <c r="JL18" i="6"/>
  <c r="JM18" i="6"/>
  <c r="JN18" i="6"/>
  <c r="JO18" i="6"/>
  <c r="JP18" i="6"/>
  <c r="JQ18" i="6"/>
  <c r="JR18" i="6"/>
  <c r="JS18" i="6"/>
  <c r="JT18" i="6"/>
  <c r="JU18" i="6"/>
  <c r="JV18" i="6"/>
  <c r="JW18" i="6"/>
  <c r="JX18" i="6"/>
  <c r="JY18" i="6"/>
  <c r="JZ18" i="6"/>
  <c r="KA18" i="6"/>
  <c r="KB18" i="6"/>
  <c r="KC18" i="6"/>
  <c r="KD18" i="6"/>
  <c r="KE18" i="6"/>
  <c r="KF18" i="6"/>
  <c r="KG18" i="6"/>
  <c r="KH18" i="6"/>
  <c r="KI18" i="6"/>
  <c r="KJ18" i="6"/>
  <c r="KK18" i="6"/>
  <c r="KL18" i="6"/>
  <c r="KM18" i="6"/>
  <c r="KN18" i="6"/>
  <c r="KO18" i="6"/>
  <c r="KP18" i="6"/>
  <c r="KQ18" i="6"/>
  <c r="KR18" i="6"/>
  <c r="KS18" i="6"/>
  <c r="KT18" i="6"/>
  <c r="KU18" i="6"/>
  <c r="KV18" i="6"/>
  <c r="KW18" i="6"/>
  <c r="KX18" i="6"/>
  <c r="KY18" i="6"/>
  <c r="KZ18" i="6"/>
  <c r="LA18" i="6"/>
  <c r="LB18" i="6"/>
  <c r="LC18" i="6"/>
  <c r="LD18" i="6"/>
  <c r="LE18" i="6"/>
  <c r="LF18" i="6"/>
  <c r="LG18" i="6"/>
  <c r="LH18" i="6"/>
  <c r="LI18" i="6"/>
  <c r="LJ18" i="6"/>
  <c r="LK18" i="6"/>
  <c r="LL18" i="6"/>
  <c r="LM18" i="6"/>
  <c r="LN18" i="6"/>
  <c r="LO18" i="6"/>
  <c r="LP18" i="6"/>
  <c r="LQ18" i="6"/>
  <c r="LR18" i="6"/>
  <c r="LS18" i="6"/>
  <c r="LT18" i="6"/>
  <c r="LU18" i="6"/>
  <c r="LV18" i="6"/>
  <c r="LW18" i="6"/>
  <c r="LX18" i="6"/>
  <c r="LY18" i="6"/>
  <c r="LZ18" i="6"/>
  <c r="MA18" i="6"/>
  <c r="MB18" i="6"/>
  <c r="MC18" i="6"/>
  <c r="MD18" i="6"/>
  <c r="ME18" i="6"/>
  <c r="MF18" i="6"/>
  <c r="MG18" i="6"/>
  <c r="MH18" i="6"/>
  <c r="MI18" i="6"/>
  <c r="MJ18" i="6"/>
  <c r="MK18" i="6"/>
  <c r="ML18" i="6"/>
  <c r="MM18" i="6"/>
  <c r="MN18" i="6"/>
  <c r="MO18" i="6"/>
  <c r="MP18" i="6"/>
  <c r="MQ18" i="6"/>
  <c r="MR18" i="6"/>
  <c r="MS18" i="6"/>
  <c r="MT18" i="6"/>
  <c r="MU18" i="6"/>
  <c r="MV18" i="6"/>
  <c r="MW18" i="6"/>
  <c r="MX18" i="6"/>
  <c r="MY18" i="6"/>
  <c r="MZ18" i="6"/>
  <c r="NA18" i="6"/>
  <c r="NB18" i="6"/>
  <c r="NC18" i="6"/>
  <c r="ND18" i="6"/>
  <c r="NE18" i="6"/>
  <c r="NF18" i="6"/>
  <c r="NG18" i="6"/>
  <c r="NH18" i="6"/>
  <c r="NI18" i="6"/>
  <c r="NJ18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AG21" i="6"/>
  <c r="AH21" i="6"/>
  <c r="AI21" i="6"/>
  <c r="AJ21" i="6"/>
  <c r="AK21" i="6"/>
  <c r="AL21" i="6"/>
  <c r="AM21" i="6"/>
  <c r="AN21" i="6"/>
  <c r="AO21" i="6"/>
  <c r="AP21" i="6"/>
  <c r="AQ21" i="6"/>
  <c r="AR21" i="6"/>
  <c r="AS21" i="6"/>
  <c r="AT21" i="6"/>
  <c r="AU21" i="6"/>
  <c r="AV21" i="6"/>
  <c r="AW21" i="6"/>
  <c r="AX21" i="6"/>
  <c r="AY21" i="6"/>
  <c r="AZ21" i="6"/>
  <c r="BA21" i="6"/>
  <c r="BB21" i="6"/>
  <c r="BC21" i="6"/>
  <c r="BD21" i="6"/>
  <c r="BE21" i="6"/>
  <c r="BF21" i="6"/>
  <c r="BG21" i="6"/>
  <c r="BH21" i="6"/>
  <c r="BI21" i="6"/>
  <c r="BJ21" i="6"/>
  <c r="BK21" i="6"/>
  <c r="BL21" i="6"/>
  <c r="BM21" i="6"/>
  <c r="BN21" i="6"/>
  <c r="BO21" i="6"/>
  <c r="BP21" i="6"/>
  <c r="BQ21" i="6"/>
  <c r="BR21" i="6"/>
  <c r="BS21" i="6"/>
  <c r="BT21" i="6"/>
  <c r="BU21" i="6"/>
  <c r="BV21" i="6"/>
  <c r="BW21" i="6"/>
  <c r="BX21" i="6"/>
  <c r="BY21" i="6"/>
  <c r="BZ21" i="6"/>
  <c r="CA21" i="6"/>
  <c r="CB21" i="6"/>
  <c r="CC21" i="6"/>
  <c r="CD21" i="6"/>
  <c r="CE21" i="6"/>
  <c r="CF21" i="6"/>
  <c r="CG21" i="6"/>
  <c r="CH21" i="6"/>
  <c r="CI21" i="6"/>
  <c r="CJ21" i="6"/>
  <c r="CK21" i="6"/>
  <c r="CL21" i="6"/>
  <c r="CM21" i="6"/>
  <c r="CN21" i="6"/>
  <c r="CO21" i="6"/>
  <c r="CP21" i="6"/>
  <c r="CQ21" i="6"/>
  <c r="CR21" i="6"/>
  <c r="CS21" i="6"/>
  <c r="CT21" i="6"/>
  <c r="CU21" i="6"/>
  <c r="CV21" i="6"/>
  <c r="CW21" i="6"/>
  <c r="CX21" i="6"/>
  <c r="CY21" i="6"/>
  <c r="CZ21" i="6"/>
  <c r="DA21" i="6"/>
  <c r="DB21" i="6"/>
  <c r="DC21" i="6"/>
  <c r="DD21" i="6"/>
  <c r="DE21" i="6"/>
  <c r="DF21" i="6"/>
  <c r="DG21" i="6"/>
  <c r="DH21" i="6"/>
  <c r="DI21" i="6"/>
  <c r="DJ21" i="6"/>
  <c r="DK21" i="6"/>
  <c r="DL21" i="6"/>
  <c r="DM21" i="6"/>
  <c r="DN21" i="6"/>
  <c r="DO21" i="6"/>
  <c r="DP21" i="6"/>
  <c r="DQ21" i="6"/>
  <c r="DR21" i="6"/>
  <c r="DS21" i="6"/>
  <c r="DT21" i="6"/>
  <c r="DU21" i="6"/>
  <c r="DV21" i="6"/>
  <c r="DW21" i="6"/>
  <c r="DX21" i="6"/>
  <c r="DY21" i="6"/>
  <c r="DZ21" i="6"/>
  <c r="EA21" i="6"/>
  <c r="EB21" i="6"/>
  <c r="EC21" i="6"/>
  <c r="ED21" i="6"/>
  <c r="EE21" i="6"/>
  <c r="EF21" i="6"/>
  <c r="EG21" i="6"/>
  <c r="EH21" i="6"/>
  <c r="EI21" i="6"/>
  <c r="EJ21" i="6"/>
  <c r="EK21" i="6"/>
  <c r="EL21" i="6"/>
  <c r="EM21" i="6"/>
  <c r="EN21" i="6"/>
  <c r="EO21" i="6"/>
  <c r="EP21" i="6"/>
  <c r="EQ21" i="6"/>
  <c r="ER21" i="6"/>
  <c r="ES21" i="6"/>
  <c r="ET21" i="6"/>
  <c r="EU21" i="6"/>
  <c r="EV21" i="6"/>
  <c r="EW21" i="6"/>
  <c r="EX21" i="6"/>
  <c r="EY21" i="6"/>
  <c r="EZ21" i="6"/>
  <c r="FA21" i="6"/>
  <c r="FB21" i="6"/>
  <c r="FC21" i="6"/>
  <c r="FD21" i="6"/>
  <c r="FE21" i="6"/>
  <c r="FF21" i="6"/>
  <c r="FG21" i="6"/>
  <c r="FH21" i="6"/>
  <c r="FI21" i="6"/>
  <c r="FJ21" i="6"/>
  <c r="FK21" i="6"/>
  <c r="FL21" i="6"/>
  <c r="FM21" i="6"/>
  <c r="FN21" i="6"/>
  <c r="FO21" i="6"/>
  <c r="FP21" i="6"/>
  <c r="FQ21" i="6"/>
  <c r="FR21" i="6"/>
  <c r="FS21" i="6"/>
  <c r="FT21" i="6"/>
  <c r="FU21" i="6"/>
  <c r="FV21" i="6"/>
  <c r="FW21" i="6"/>
  <c r="FX21" i="6"/>
  <c r="FY21" i="6"/>
  <c r="FZ21" i="6"/>
  <c r="GA21" i="6"/>
  <c r="GB21" i="6"/>
  <c r="GC21" i="6"/>
  <c r="GD21" i="6"/>
  <c r="GE21" i="6"/>
  <c r="GF21" i="6"/>
  <c r="GG21" i="6"/>
  <c r="GH21" i="6"/>
  <c r="GI21" i="6"/>
  <c r="GJ21" i="6"/>
  <c r="GK21" i="6"/>
  <c r="GL21" i="6"/>
  <c r="GM21" i="6"/>
  <c r="GN21" i="6"/>
  <c r="GO21" i="6"/>
  <c r="GP21" i="6"/>
  <c r="GQ21" i="6"/>
  <c r="GR21" i="6"/>
  <c r="GS21" i="6"/>
  <c r="GT21" i="6"/>
  <c r="GU21" i="6"/>
  <c r="GV21" i="6"/>
  <c r="GW21" i="6"/>
  <c r="GX21" i="6"/>
  <c r="GY21" i="6"/>
  <c r="GZ21" i="6"/>
  <c r="HA21" i="6"/>
  <c r="HB21" i="6"/>
  <c r="HC21" i="6"/>
  <c r="HD21" i="6"/>
  <c r="HE21" i="6"/>
  <c r="HF21" i="6"/>
  <c r="HG21" i="6"/>
  <c r="HH21" i="6"/>
  <c r="HI21" i="6"/>
  <c r="HJ21" i="6"/>
  <c r="HK21" i="6"/>
  <c r="HL21" i="6"/>
  <c r="HM21" i="6"/>
  <c r="HN21" i="6"/>
  <c r="HO21" i="6"/>
  <c r="HP21" i="6"/>
  <c r="HQ21" i="6"/>
  <c r="HR21" i="6"/>
  <c r="HS21" i="6"/>
  <c r="HT21" i="6"/>
  <c r="HU21" i="6"/>
  <c r="HV21" i="6"/>
  <c r="HW21" i="6"/>
  <c r="HX21" i="6"/>
  <c r="HY21" i="6"/>
  <c r="HZ21" i="6"/>
  <c r="IA21" i="6"/>
  <c r="IB21" i="6"/>
  <c r="IC21" i="6"/>
  <c r="ID21" i="6"/>
  <c r="IE21" i="6"/>
  <c r="IF21" i="6"/>
  <c r="IG21" i="6"/>
  <c r="IH21" i="6"/>
  <c r="II21" i="6"/>
  <c r="IJ21" i="6"/>
  <c r="IK21" i="6"/>
  <c r="IL21" i="6"/>
  <c r="IM21" i="6"/>
  <c r="IN21" i="6"/>
  <c r="IO21" i="6"/>
  <c r="IP21" i="6"/>
  <c r="IQ21" i="6"/>
  <c r="IR21" i="6"/>
  <c r="IS21" i="6"/>
  <c r="IT21" i="6"/>
  <c r="IU21" i="6"/>
  <c r="IV21" i="6"/>
  <c r="IW21" i="6"/>
  <c r="IX21" i="6"/>
  <c r="IY21" i="6"/>
  <c r="IZ21" i="6"/>
  <c r="JA21" i="6"/>
  <c r="JB21" i="6"/>
  <c r="JC21" i="6"/>
  <c r="JD21" i="6"/>
  <c r="JE21" i="6"/>
  <c r="JF21" i="6"/>
  <c r="JG21" i="6"/>
  <c r="JH21" i="6"/>
  <c r="JI21" i="6"/>
  <c r="JJ21" i="6"/>
  <c r="JK21" i="6"/>
  <c r="JL21" i="6"/>
  <c r="JM21" i="6"/>
  <c r="JN21" i="6"/>
  <c r="JO21" i="6"/>
  <c r="JP21" i="6"/>
  <c r="JQ21" i="6"/>
  <c r="JR21" i="6"/>
  <c r="JS21" i="6"/>
  <c r="JT21" i="6"/>
  <c r="JU21" i="6"/>
  <c r="JV21" i="6"/>
  <c r="JW21" i="6"/>
  <c r="JX21" i="6"/>
  <c r="JY21" i="6"/>
  <c r="JZ21" i="6"/>
  <c r="KA21" i="6"/>
  <c r="KB21" i="6"/>
  <c r="KC21" i="6"/>
  <c r="KD21" i="6"/>
  <c r="KE21" i="6"/>
  <c r="KF21" i="6"/>
  <c r="KG21" i="6"/>
  <c r="KH21" i="6"/>
  <c r="KI21" i="6"/>
  <c r="KJ21" i="6"/>
  <c r="KK21" i="6"/>
  <c r="KL21" i="6"/>
  <c r="KM21" i="6"/>
  <c r="KN21" i="6"/>
  <c r="KO21" i="6"/>
  <c r="KP21" i="6"/>
  <c r="KQ21" i="6"/>
  <c r="KR21" i="6"/>
  <c r="KS21" i="6"/>
  <c r="KT21" i="6"/>
  <c r="KU21" i="6"/>
  <c r="KV21" i="6"/>
  <c r="KW21" i="6"/>
  <c r="KX21" i="6"/>
  <c r="KY21" i="6"/>
  <c r="KZ21" i="6"/>
  <c r="LA21" i="6"/>
  <c r="LB21" i="6"/>
  <c r="LC21" i="6"/>
  <c r="LD21" i="6"/>
  <c r="LE21" i="6"/>
  <c r="LF21" i="6"/>
  <c r="LG21" i="6"/>
  <c r="LH21" i="6"/>
  <c r="LI21" i="6"/>
  <c r="LJ21" i="6"/>
  <c r="LK21" i="6"/>
  <c r="LL21" i="6"/>
  <c r="LM21" i="6"/>
  <c r="LN21" i="6"/>
  <c r="LO21" i="6"/>
  <c r="LP21" i="6"/>
  <c r="LQ21" i="6"/>
  <c r="LR21" i="6"/>
  <c r="LS21" i="6"/>
  <c r="LT21" i="6"/>
  <c r="LU21" i="6"/>
  <c r="LV21" i="6"/>
  <c r="LW21" i="6"/>
  <c r="LX21" i="6"/>
  <c r="LY21" i="6"/>
  <c r="LZ21" i="6"/>
  <c r="MA21" i="6"/>
  <c r="MB21" i="6"/>
  <c r="MC21" i="6"/>
  <c r="MD21" i="6"/>
  <c r="ME21" i="6"/>
  <c r="MF21" i="6"/>
  <c r="MG21" i="6"/>
  <c r="MH21" i="6"/>
  <c r="MI21" i="6"/>
  <c r="MJ21" i="6"/>
  <c r="MK21" i="6"/>
  <c r="ML21" i="6"/>
  <c r="MM21" i="6"/>
  <c r="MN21" i="6"/>
  <c r="MO21" i="6"/>
  <c r="MP21" i="6"/>
  <c r="MQ21" i="6"/>
  <c r="MR21" i="6"/>
  <c r="MS21" i="6"/>
  <c r="MT21" i="6"/>
  <c r="MU21" i="6"/>
  <c r="MV21" i="6"/>
  <c r="MW21" i="6"/>
  <c r="MX21" i="6"/>
  <c r="MY21" i="6"/>
  <c r="MZ21" i="6"/>
  <c r="NA21" i="6"/>
  <c r="NB21" i="6"/>
  <c r="NC21" i="6"/>
  <c r="ND21" i="6"/>
  <c r="NE21" i="6"/>
  <c r="NF21" i="6"/>
  <c r="NG21" i="6"/>
  <c r="NH21" i="6"/>
  <c r="NI21" i="6"/>
  <c r="NJ21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AO24" i="6"/>
  <c r="AP24" i="6"/>
  <c r="AQ24" i="6"/>
  <c r="AR24" i="6"/>
  <c r="AS24" i="6"/>
  <c r="AT24" i="6"/>
  <c r="AU24" i="6"/>
  <c r="AV24" i="6"/>
  <c r="AW24" i="6"/>
  <c r="AX24" i="6"/>
  <c r="AY24" i="6"/>
  <c r="AZ24" i="6"/>
  <c r="BA24" i="6"/>
  <c r="BB24" i="6"/>
  <c r="BC24" i="6"/>
  <c r="BD24" i="6"/>
  <c r="BE24" i="6"/>
  <c r="BF24" i="6"/>
  <c r="BG24" i="6"/>
  <c r="BH24" i="6"/>
  <c r="BI24" i="6"/>
  <c r="BJ24" i="6"/>
  <c r="BK24" i="6"/>
  <c r="BL24" i="6"/>
  <c r="BM24" i="6"/>
  <c r="BN24" i="6"/>
  <c r="BO24" i="6"/>
  <c r="BP24" i="6"/>
  <c r="BQ24" i="6"/>
  <c r="BR24" i="6"/>
  <c r="BS24" i="6"/>
  <c r="BT24" i="6"/>
  <c r="BU24" i="6"/>
  <c r="BV24" i="6"/>
  <c r="BW24" i="6"/>
  <c r="BX24" i="6"/>
  <c r="BY24" i="6"/>
  <c r="BZ24" i="6"/>
  <c r="CA24" i="6"/>
  <c r="CB24" i="6"/>
  <c r="CC24" i="6"/>
  <c r="CD24" i="6"/>
  <c r="CE24" i="6"/>
  <c r="CF24" i="6"/>
  <c r="CG24" i="6"/>
  <c r="CH24" i="6"/>
  <c r="CI24" i="6"/>
  <c r="CJ24" i="6"/>
  <c r="CK24" i="6"/>
  <c r="CL24" i="6"/>
  <c r="CM24" i="6"/>
  <c r="CN24" i="6"/>
  <c r="CO24" i="6"/>
  <c r="CP24" i="6"/>
  <c r="CQ24" i="6"/>
  <c r="CR24" i="6"/>
  <c r="CS24" i="6"/>
  <c r="CT24" i="6"/>
  <c r="CU24" i="6"/>
  <c r="CV24" i="6"/>
  <c r="CW24" i="6"/>
  <c r="CX24" i="6"/>
  <c r="CY24" i="6"/>
  <c r="CZ24" i="6"/>
  <c r="DA24" i="6"/>
  <c r="DB24" i="6"/>
  <c r="DC24" i="6"/>
  <c r="DD24" i="6"/>
  <c r="DE24" i="6"/>
  <c r="DF24" i="6"/>
  <c r="DG24" i="6"/>
  <c r="DH24" i="6"/>
  <c r="DI24" i="6"/>
  <c r="DJ24" i="6"/>
  <c r="DK24" i="6"/>
  <c r="DL24" i="6"/>
  <c r="DM24" i="6"/>
  <c r="DN24" i="6"/>
  <c r="DO24" i="6"/>
  <c r="DP24" i="6"/>
  <c r="DQ24" i="6"/>
  <c r="DR24" i="6"/>
  <c r="DS24" i="6"/>
  <c r="DT24" i="6"/>
  <c r="DU24" i="6"/>
  <c r="DV24" i="6"/>
  <c r="DW24" i="6"/>
  <c r="DX24" i="6"/>
  <c r="DY24" i="6"/>
  <c r="DZ24" i="6"/>
  <c r="EA24" i="6"/>
  <c r="EB24" i="6"/>
  <c r="EC24" i="6"/>
  <c r="ED24" i="6"/>
  <c r="EE24" i="6"/>
  <c r="EF24" i="6"/>
  <c r="EG24" i="6"/>
  <c r="EH24" i="6"/>
  <c r="EI24" i="6"/>
  <c r="EJ24" i="6"/>
  <c r="EK24" i="6"/>
  <c r="EL24" i="6"/>
  <c r="EM24" i="6"/>
  <c r="EN24" i="6"/>
  <c r="EO24" i="6"/>
  <c r="EP24" i="6"/>
  <c r="EQ24" i="6"/>
  <c r="ER24" i="6"/>
  <c r="ES24" i="6"/>
  <c r="ET24" i="6"/>
  <c r="EU24" i="6"/>
  <c r="EV24" i="6"/>
  <c r="EW24" i="6"/>
  <c r="EX24" i="6"/>
  <c r="EY24" i="6"/>
  <c r="EZ24" i="6"/>
  <c r="FA24" i="6"/>
  <c r="FB24" i="6"/>
  <c r="FC24" i="6"/>
  <c r="FD24" i="6"/>
  <c r="FE24" i="6"/>
  <c r="FF24" i="6"/>
  <c r="FG24" i="6"/>
  <c r="FH24" i="6"/>
  <c r="FI24" i="6"/>
  <c r="FJ24" i="6"/>
  <c r="FK24" i="6"/>
  <c r="FL24" i="6"/>
  <c r="FM24" i="6"/>
  <c r="FN24" i="6"/>
  <c r="FO24" i="6"/>
  <c r="FP24" i="6"/>
  <c r="FQ24" i="6"/>
  <c r="FR24" i="6"/>
  <c r="FS24" i="6"/>
  <c r="FT24" i="6"/>
  <c r="FU24" i="6"/>
  <c r="FV24" i="6"/>
  <c r="FW24" i="6"/>
  <c r="FX24" i="6"/>
  <c r="FY24" i="6"/>
  <c r="FZ24" i="6"/>
  <c r="GA24" i="6"/>
  <c r="GB24" i="6"/>
  <c r="GC24" i="6"/>
  <c r="GD24" i="6"/>
  <c r="GE24" i="6"/>
  <c r="GF24" i="6"/>
  <c r="GG24" i="6"/>
  <c r="GH24" i="6"/>
  <c r="GI24" i="6"/>
  <c r="GJ24" i="6"/>
  <c r="GK24" i="6"/>
  <c r="GL24" i="6"/>
  <c r="GM24" i="6"/>
  <c r="GN24" i="6"/>
  <c r="GO24" i="6"/>
  <c r="GP24" i="6"/>
  <c r="GQ24" i="6"/>
  <c r="GR24" i="6"/>
  <c r="GS24" i="6"/>
  <c r="GT24" i="6"/>
  <c r="GU24" i="6"/>
  <c r="GV24" i="6"/>
  <c r="GW24" i="6"/>
  <c r="GX24" i="6"/>
  <c r="GY24" i="6"/>
  <c r="GZ24" i="6"/>
  <c r="HA24" i="6"/>
  <c r="HB24" i="6"/>
  <c r="HC24" i="6"/>
  <c r="HD24" i="6"/>
  <c r="HE24" i="6"/>
  <c r="HF24" i="6"/>
  <c r="HG24" i="6"/>
  <c r="HH24" i="6"/>
  <c r="HI24" i="6"/>
  <c r="HJ24" i="6"/>
  <c r="HK24" i="6"/>
  <c r="HL24" i="6"/>
  <c r="HM24" i="6"/>
  <c r="HN24" i="6"/>
  <c r="HO24" i="6"/>
  <c r="HP24" i="6"/>
  <c r="HQ24" i="6"/>
  <c r="HR24" i="6"/>
  <c r="HS24" i="6"/>
  <c r="HT24" i="6"/>
  <c r="HU24" i="6"/>
  <c r="HV24" i="6"/>
  <c r="HW24" i="6"/>
  <c r="HX24" i="6"/>
  <c r="HY24" i="6"/>
  <c r="HZ24" i="6"/>
  <c r="IA24" i="6"/>
  <c r="IB24" i="6"/>
  <c r="IC24" i="6"/>
  <c r="ID24" i="6"/>
  <c r="IE24" i="6"/>
  <c r="IF24" i="6"/>
  <c r="IG24" i="6"/>
  <c r="IH24" i="6"/>
  <c r="II24" i="6"/>
  <c r="IJ24" i="6"/>
  <c r="IK24" i="6"/>
  <c r="IL24" i="6"/>
  <c r="IM24" i="6"/>
  <c r="IN24" i="6"/>
  <c r="IO24" i="6"/>
  <c r="IP24" i="6"/>
  <c r="IQ24" i="6"/>
  <c r="IR24" i="6"/>
  <c r="IS24" i="6"/>
  <c r="IT24" i="6"/>
  <c r="IU24" i="6"/>
  <c r="IV24" i="6"/>
  <c r="IW24" i="6"/>
  <c r="IX24" i="6"/>
  <c r="IY24" i="6"/>
  <c r="IZ24" i="6"/>
  <c r="JA24" i="6"/>
  <c r="JB24" i="6"/>
  <c r="JC24" i="6"/>
  <c r="JD24" i="6"/>
  <c r="JE24" i="6"/>
  <c r="JF24" i="6"/>
  <c r="JG24" i="6"/>
  <c r="JH24" i="6"/>
  <c r="JI24" i="6"/>
  <c r="JJ24" i="6"/>
  <c r="JK24" i="6"/>
  <c r="JL24" i="6"/>
  <c r="JM24" i="6"/>
  <c r="JN24" i="6"/>
  <c r="JO24" i="6"/>
  <c r="JP24" i="6"/>
  <c r="JQ24" i="6"/>
  <c r="JR24" i="6"/>
  <c r="JS24" i="6"/>
  <c r="JT24" i="6"/>
  <c r="JU24" i="6"/>
  <c r="JV24" i="6"/>
  <c r="JW24" i="6"/>
  <c r="JX24" i="6"/>
  <c r="JY24" i="6"/>
  <c r="JZ24" i="6"/>
  <c r="KA24" i="6"/>
  <c r="KB24" i="6"/>
  <c r="KC24" i="6"/>
  <c r="KD24" i="6"/>
  <c r="KE24" i="6"/>
  <c r="KF24" i="6"/>
  <c r="KG24" i="6"/>
  <c r="KH24" i="6"/>
  <c r="KI24" i="6"/>
  <c r="KJ24" i="6"/>
  <c r="KK24" i="6"/>
  <c r="KL24" i="6"/>
  <c r="KM24" i="6"/>
  <c r="KN24" i="6"/>
  <c r="KO24" i="6"/>
  <c r="KP24" i="6"/>
  <c r="KQ24" i="6"/>
  <c r="KR24" i="6"/>
  <c r="KS24" i="6"/>
  <c r="KT24" i="6"/>
  <c r="KU24" i="6"/>
  <c r="KV24" i="6"/>
  <c r="KW24" i="6"/>
  <c r="KX24" i="6"/>
  <c r="KY24" i="6"/>
  <c r="KZ24" i="6"/>
  <c r="LA24" i="6"/>
  <c r="LB24" i="6"/>
  <c r="LC24" i="6"/>
  <c r="LD24" i="6"/>
  <c r="LE24" i="6"/>
  <c r="LF24" i="6"/>
  <c r="LG24" i="6"/>
  <c r="LH24" i="6"/>
  <c r="LI24" i="6"/>
  <c r="LJ24" i="6"/>
  <c r="LK24" i="6"/>
  <c r="LL24" i="6"/>
  <c r="LM24" i="6"/>
  <c r="LN24" i="6"/>
  <c r="LO24" i="6"/>
  <c r="LP24" i="6"/>
  <c r="LQ24" i="6"/>
  <c r="LR24" i="6"/>
  <c r="LS24" i="6"/>
  <c r="LT24" i="6"/>
  <c r="LU24" i="6"/>
  <c r="LV24" i="6"/>
  <c r="LW24" i="6"/>
  <c r="LX24" i="6"/>
  <c r="LY24" i="6"/>
  <c r="LZ24" i="6"/>
  <c r="MA24" i="6"/>
  <c r="MB24" i="6"/>
  <c r="MC24" i="6"/>
  <c r="MD24" i="6"/>
  <c r="ME24" i="6"/>
  <c r="MF24" i="6"/>
  <c r="MG24" i="6"/>
  <c r="MH24" i="6"/>
  <c r="MI24" i="6"/>
  <c r="MJ24" i="6"/>
  <c r="MK24" i="6"/>
  <c r="ML24" i="6"/>
  <c r="MM24" i="6"/>
  <c r="MN24" i="6"/>
  <c r="MO24" i="6"/>
  <c r="MP24" i="6"/>
  <c r="MQ24" i="6"/>
  <c r="MR24" i="6"/>
  <c r="MS24" i="6"/>
  <c r="MT24" i="6"/>
  <c r="MU24" i="6"/>
  <c r="MV24" i="6"/>
  <c r="MW24" i="6"/>
  <c r="MX24" i="6"/>
  <c r="MY24" i="6"/>
  <c r="MZ24" i="6"/>
  <c r="NA24" i="6"/>
  <c r="NB24" i="6"/>
  <c r="NC24" i="6"/>
  <c r="ND24" i="6"/>
  <c r="NE24" i="6"/>
  <c r="NF24" i="6"/>
  <c r="NG24" i="6"/>
  <c r="NH24" i="6"/>
  <c r="NI24" i="6"/>
  <c r="NJ24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AQ27" i="6"/>
  <c r="AR27" i="6"/>
  <c r="AS27" i="6"/>
  <c r="AT27" i="6"/>
  <c r="AU27" i="6"/>
  <c r="AV27" i="6"/>
  <c r="AW27" i="6"/>
  <c r="AX27" i="6"/>
  <c r="AY27" i="6"/>
  <c r="AZ27" i="6"/>
  <c r="BA27" i="6"/>
  <c r="BB27" i="6"/>
  <c r="BC27" i="6"/>
  <c r="BD27" i="6"/>
  <c r="BE27" i="6"/>
  <c r="BF27" i="6"/>
  <c r="BG27" i="6"/>
  <c r="BH27" i="6"/>
  <c r="BI27" i="6"/>
  <c r="BJ27" i="6"/>
  <c r="BK27" i="6"/>
  <c r="BL27" i="6"/>
  <c r="BM27" i="6"/>
  <c r="BN27" i="6"/>
  <c r="BO27" i="6"/>
  <c r="BP27" i="6"/>
  <c r="BQ27" i="6"/>
  <c r="BR27" i="6"/>
  <c r="BS27" i="6"/>
  <c r="BT27" i="6"/>
  <c r="BU27" i="6"/>
  <c r="BV27" i="6"/>
  <c r="BW27" i="6"/>
  <c r="BX27" i="6"/>
  <c r="BY27" i="6"/>
  <c r="BZ27" i="6"/>
  <c r="CA27" i="6"/>
  <c r="CB27" i="6"/>
  <c r="CC27" i="6"/>
  <c r="CD27" i="6"/>
  <c r="CE27" i="6"/>
  <c r="CF27" i="6"/>
  <c r="CG27" i="6"/>
  <c r="CH27" i="6"/>
  <c r="CI27" i="6"/>
  <c r="CJ27" i="6"/>
  <c r="CK27" i="6"/>
  <c r="CL27" i="6"/>
  <c r="CM27" i="6"/>
  <c r="CN27" i="6"/>
  <c r="CO27" i="6"/>
  <c r="CP27" i="6"/>
  <c r="CQ27" i="6"/>
  <c r="CR27" i="6"/>
  <c r="CS27" i="6"/>
  <c r="CT27" i="6"/>
  <c r="CU27" i="6"/>
  <c r="CV27" i="6"/>
  <c r="CW27" i="6"/>
  <c r="CX27" i="6"/>
  <c r="CY27" i="6"/>
  <c r="CZ27" i="6"/>
  <c r="DA27" i="6"/>
  <c r="DB27" i="6"/>
  <c r="DC27" i="6"/>
  <c r="DD27" i="6"/>
  <c r="DE27" i="6"/>
  <c r="DF27" i="6"/>
  <c r="DG27" i="6"/>
  <c r="DH27" i="6"/>
  <c r="DI27" i="6"/>
  <c r="DJ27" i="6"/>
  <c r="DK27" i="6"/>
  <c r="DL27" i="6"/>
  <c r="DM27" i="6"/>
  <c r="DN27" i="6"/>
  <c r="DO27" i="6"/>
  <c r="DP27" i="6"/>
  <c r="DQ27" i="6"/>
  <c r="DR27" i="6"/>
  <c r="DS27" i="6"/>
  <c r="DT27" i="6"/>
  <c r="DU27" i="6"/>
  <c r="DV27" i="6"/>
  <c r="DW27" i="6"/>
  <c r="DX27" i="6"/>
  <c r="DY27" i="6"/>
  <c r="DZ27" i="6"/>
  <c r="EA27" i="6"/>
  <c r="EB27" i="6"/>
  <c r="EC27" i="6"/>
  <c r="ED27" i="6"/>
  <c r="EE27" i="6"/>
  <c r="EF27" i="6"/>
  <c r="EG27" i="6"/>
  <c r="EH27" i="6"/>
  <c r="EI27" i="6"/>
  <c r="EJ27" i="6"/>
  <c r="EK27" i="6"/>
  <c r="EL27" i="6"/>
  <c r="EM27" i="6"/>
  <c r="EN27" i="6"/>
  <c r="EO27" i="6"/>
  <c r="EP27" i="6"/>
  <c r="EQ27" i="6"/>
  <c r="ER27" i="6"/>
  <c r="ES27" i="6"/>
  <c r="ET27" i="6"/>
  <c r="EU27" i="6"/>
  <c r="EV27" i="6"/>
  <c r="EW27" i="6"/>
  <c r="EX27" i="6"/>
  <c r="EY27" i="6"/>
  <c r="EZ27" i="6"/>
  <c r="FA27" i="6"/>
  <c r="FB27" i="6"/>
  <c r="FC27" i="6"/>
  <c r="FD27" i="6"/>
  <c r="FE27" i="6"/>
  <c r="FF27" i="6"/>
  <c r="FG27" i="6"/>
  <c r="FH27" i="6"/>
  <c r="FI27" i="6"/>
  <c r="FJ27" i="6"/>
  <c r="FK27" i="6"/>
  <c r="FL27" i="6"/>
  <c r="FM27" i="6"/>
  <c r="FN27" i="6"/>
  <c r="FO27" i="6"/>
  <c r="FP27" i="6"/>
  <c r="FQ27" i="6"/>
  <c r="FR27" i="6"/>
  <c r="FS27" i="6"/>
  <c r="FT27" i="6"/>
  <c r="FU27" i="6"/>
  <c r="FV27" i="6"/>
  <c r="FW27" i="6"/>
  <c r="FX27" i="6"/>
  <c r="FY27" i="6"/>
  <c r="FZ27" i="6"/>
  <c r="GA27" i="6"/>
  <c r="GB27" i="6"/>
  <c r="GC27" i="6"/>
  <c r="GD27" i="6"/>
  <c r="GE27" i="6"/>
  <c r="GF27" i="6"/>
  <c r="GG27" i="6"/>
  <c r="GH27" i="6"/>
  <c r="GI27" i="6"/>
  <c r="GJ27" i="6"/>
  <c r="GK27" i="6"/>
  <c r="GL27" i="6"/>
  <c r="GM27" i="6"/>
  <c r="GN27" i="6"/>
  <c r="GO27" i="6"/>
  <c r="GP27" i="6"/>
  <c r="GQ27" i="6"/>
  <c r="GR27" i="6"/>
  <c r="GS27" i="6"/>
  <c r="GT27" i="6"/>
  <c r="GU27" i="6"/>
  <c r="GV27" i="6"/>
  <c r="GW27" i="6"/>
  <c r="GX27" i="6"/>
  <c r="GY27" i="6"/>
  <c r="GZ27" i="6"/>
  <c r="HA27" i="6"/>
  <c r="HB27" i="6"/>
  <c r="HC27" i="6"/>
  <c r="HD27" i="6"/>
  <c r="HE27" i="6"/>
  <c r="HF27" i="6"/>
  <c r="HG27" i="6"/>
  <c r="HH27" i="6"/>
  <c r="HI27" i="6"/>
  <c r="HJ27" i="6"/>
  <c r="HK27" i="6"/>
  <c r="HL27" i="6"/>
  <c r="HM27" i="6"/>
  <c r="HN27" i="6"/>
  <c r="HO27" i="6"/>
  <c r="HP27" i="6"/>
  <c r="HQ27" i="6"/>
  <c r="HR27" i="6"/>
  <c r="HS27" i="6"/>
  <c r="HT27" i="6"/>
  <c r="HU27" i="6"/>
  <c r="HV27" i="6"/>
  <c r="HW27" i="6"/>
  <c r="HX27" i="6"/>
  <c r="HY27" i="6"/>
  <c r="HZ27" i="6"/>
  <c r="IA27" i="6"/>
  <c r="IB27" i="6"/>
  <c r="IC27" i="6"/>
  <c r="ID27" i="6"/>
  <c r="IE27" i="6"/>
  <c r="IF27" i="6"/>
  <c r="IG27" i="6"/>
  <c r="IH27" i="6"/>
  <c r="II27" i="6"/>
  <c r="IJ27" i="6"/>
  <c r="IK27" i="6"/>
  <c r="IL27" i="6"/>
  <c r="IM27" i="6"/>
  <c r="IN27" i="6"/>
  <c r="IO27" i="6"/>
  <c r="IP27" i="6"/>
  <c r="IQ27" i="6"/>
  <c r="IR27" i="6"/>
  <c r="IS27" i="6"/>
  <c r="IT27" i="6"/>
  <c r="IU27" i="6"/>
  <c r="IV27" i="6"/>
  <c r="IW27" i="6"/>
  <c r="IX27" i="6"/>
  <c r="IY27" i="6"/>
  <c r="IZ27" i="6"/>
  <c r="JA27" i="6"/>
  <c r="JB27" i="6"/>
  <c r="JC27" i="6"/>
  <c r="JD27" i="6"/>
  <c r="JE27" i="6"/>
  <c r="JF27" i="6"/>
  <c r="JG27" i="6"/>
  <c r="JH27" i="6"/>
  <c r="JI27" i="6"/>
  <c r="JJ27" i="6"/>
  <c r="JK27" i="6"/>
  <c r="JL27" i="6"/>
  <c r="JM27" i="6"/>
  <c r="JN27" i="6"/>
  <c r="JO27" i="6"/>
  <c r="JP27" i="6"/>
  <c r="JQ27" i="6"/>
  <c r="JR27" i="6"/>
  <c r="JS27" i="6"/>
  <c r="JT27" i="6"/>
  <c r="JU27" i="6"/>
  <c r="JV27" i="6"/>
  <c r="JW27" i="6"/>
  <c r="JX27" i="6"/>
  <c r="JY27" i="6"/>
  <c r="JZ27" i="6"/>
  <c r="KA27" i="6"/>
  <c r="KB27" i="6"/>
  <c r="KC27" i="6"/>
  <c r="KD27" i="6"/>
  <c r="KE27" i="6"/>
  <c r="KF27" i="6"/>
  <c r="KG27" i="6"/>
  <c r="KH27" i="6"/>
  <c r="KI27" i="6"/>
  <c r="KJ27" i="6"/>
  <c r="KK27" i="6"/>
  <c r="KL27" i="6"/>
  <c r="KM27" i="6"/>
  <c r="KN27" i="6"/>
  <c r="KO27" i="6"/>
  <c r="KP27" i="6"/>
  <c r="KQ27" i="6"/>
  <c r="KR27" i="6"/>
  <c r="KS27" i="6"/>
  <c r="KT27" i="6"/>
  <c r="KU27" i="6"/>
  <c r="KV27" i="6"/>
  <c r="KW27" i="6"/>
  <c r="KX27" i="6"/>
  <c r="KY27" i="6"/>
  <c r="KZ27" i="6"/>
  <c r="LA27" i="6"/>
  <c r="LB27" i="6"/>
  <c r="LC27" i="6"/>
  <c r="LD27" i="6"/>
  <c r="LE27" i="6"/>
  <c r="LF27" i="6"/>
  <c r="LG27" i="6"/>
  <c r="LH27" i="6"/>
  <c r="LI27" i="6"/>
  <c r="LJ27" i="6"/>
  <c r="LK27" i="6"/>
  <c r="LL27" i="6"/>
  <c r="LM27" i="6"/>
  <c r="LN27" i="6"/>
  <c r="LO27" i="6"/>
  <c r="LP27" i="6"/>
  <c r="LQ27" i="6"/>
  <c r="LR27" i="6"/>
  <c r="LS27" i="6"/>
  <c r="LT27" i="6"/>
  <c r="LU27" i="6"/>
  <c r="LV27" i="6"/>
  <c r="LW27" i="6"/>
  <c r="LX27" i="6"/>
  <c r="LY27" i="6"/>
  <c r="LZ27" i="6"/>
  <c r="MA27" i="6"/>
  <c r="MB27" i="6"/>
  <c r="MC27" i="6"/>
  <c r="MD27" i="6"/>
  <c r="ME27" i="6"/>
  <c r="MF27" i="6"/>
  <c r="MG27" i="6"/>
  <c r="MH27" i="6"/>
  <c r="MI27" i="6"/>
  <c r="MJ27" i="6"/>
  <c r="MK27" i="6"/>
  <c r="ML27" i="6"/>
  <c r="MM27" i="6"/>
  <c r="MN27" i="6"/>
  <c r="MO27" i="6"/>
  <c r="MP27" i="6"/>
  <c r="MQ27" i="6"/>
  <c r="MR27" i="6"/>
  <c r="MS27" i="6"/>
  <c r="MT27" i="6"/>
  <c r="MU27" i="6"/>
  <c r="MV27" i="6"/>
  <c r="MW27" i="6"/>
  <c r="MX27" i="6"/>
  <c r="MY27" i="6"/>
  <c r="MZ27" i="6"/>
  <c r="NA27" i="6"/>
  <c r="NB27" i="6"/>
  <c r="NC27" i="6"/>
  <c r="ND27" i="6"/>
  <c r="NE27" i="6"/>
  <c r="NF27" i="6"/>
  <c r="NG27" i="6"/>
  <c r="NH27" i="6"/>
  <c r="NI27" i="6"/>
  <c r="NJ27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AC30" i="6"/>
  <c r="AD30" i="6"/>
  <c r="AE30" i="6"/>
  <c r="AF30" i="6"/>
  <c r="AG30" i="6"/>
  <c r="AH30" i="6"/>
  <c r="AI30" i="6"/>
  <c r="AJ30" i="6"/>
  <c r="AK30" i="6"/>
  <c r="AL30" i="6"/>
  <c r="AM30" i="6"/>
  <c r="AN30" i="6"/>
  <c r="AO30" i="6"/>
  <c r="AP30" i="6"/>
  <c r="AQ30" i="6"/>
  <c r="AR30" i="6"/>
  <c r="AS30" i="6"/>
  <c r="AT30" i="6"/>
  <c r="AU30" i="6"/>
  <c r="AV30" i="6"/>
  <c r="AW30" i="6"/>
  <c r="AX30" i="6"/>
  <c r="AY30" i="6"/>
  <c r="AZ30" i="6"/>
  <c r="BA30" i="6"/>
  <c r="BB30" i="6"/>
  <c r="BC30" i="6"/>
  <c r="BD30" i="6"/>
  <c r="BE30" i="6"/>
  <c r="BF30" i="6"/>
  <c r="BG30" i="6"/>
  <c r="BH30" i="6"/>
  <c r="BI30" i="6"/>
  <c r="BJ30" i="6"/>
  <c r="BK30" i="6"/>
  <c r="BL30" i="6"/>
  <c r="BM30" i="6"/>
  <c r="BN30" i="6"/>
  <c r="BO30" i="6"/>
  <c r="BP30" i="6"/>
  <c r="BQ30" i="6"/>
  <c r="BR30" i="6"/>
  <c r="BS30" i="6"/>
  <c r="BT30" i="6"/>
  <c r="BU30" i="6"/>
  <c r="BV30" i="6"/>
  <c r="BW30" i="6"/>
  <c r="BX30" i="6"/>
  <c r="BY30" i="6"/>
  <c r="BZ30" i="6"/>
  <c r="CA30" i="6"/>
  <c r="CB30" i="6"/>
  <c r="CC30" i="6"/>
  <c r="CD30" i="6"/>
  <c r="CE30" i="6"/>
  <c r="CF30" i="6"/>
  <c r="CG30" i="6"/>
  <c r="CH30" i="6"/>
  <c r="CI30" i="6"/>
  <c r="CJ30" i="6"/>
  <c r="CK30" i="6"/>
  <c r="CL30" i="6"/>
  <c r="CM30" i="6"/>
  <c r="CN30" i="6"/>
  <c r="CO30" i="6"/>
  <c r="CP30" i="6"/>
  <c r="CQ30" i="6"/>
  <c r="CR30" i="6"/>
  <c r="CS30" i="6"/>
  <c r="CT30" i="6"/>
  <c r="CU30" i="6"/>
  <c r="CV30" i="6"/>
  <c r="CW30" i="6"/>
  <c r="CX30" i="6"/>
  <c r="CY30" i="6"/>
  <c r="CZ30" i="6"/>
  <c r="DA30" i="6"/>
  <c r="DB30" i="6"/>
  <c r="DC30" i="6"/>
  <c r="DD30" i="6"/>
  <c r="DE30" i="6"/>
  <c r="DF30" i="6"/>
  <c r="DG30" i="6"/>
  <c r="DH30" i="6"/>
  <c r="DI30" i="6"/>
  <c r="DJ30" i="6"/>
  <c r="DK30" i="6"/>
  <c r="DL30" i="6"/>
  <c r="DM30" i="6"/>
  <c r="DN30" i="6"/>
  <c r="DO30" i="6"/>
  <c r="DP30" i="6"/>
  <c r="DQ30" i="6"/>
  <c r="DR30" i="6"/>
  <c r="DS30" i="6"/>
  <c r="DT30" i="6"/>
  <c r="DU30" i="6"/>
  <c r="DV30" i="6"/>
  <c r="DW30" i="6"/>
  <c r="DX30" i="6"/>
  <c r="DY30" i="6"/>
  <c r="DZ30" i="6"/>
  <c r="EA30" i="6"/>
  <c r="EB30" i="6"/>
  <c r="EC30" i="6"/>
  <c r="ED30" i="6"/>
  <c r="EE30" i="6"/>
  <c r="EF30" i="6"/>
  <c r="EG30" i="6"/>
  <c r="EH30" i="6"/>
  <c r="EI30" i="6"/>
  <c r="EJ30" i="6"/>
  <c r="EK30" i="6"/>
  <c r="EL30" i="6"/>
  <c r="EM30" i="6"/>
  <c r="EN30" i="6"/>
  <c r="EO30" i="6"/>
  <c r="EP30" i="6"/>
  <c r="EQ30" i="6"/>
  <c r="ER30" i="6"/>
  <c r="ES30" i="6"/>
  <c r="ET30" i="6"/>
  <c r="EU30" i="6"/>
  <c r="EV30" i="6"/>
  <c r="EW30" i="6"/>
  <c r="EX30" i="6"/>
  <c r="EY30" i="6"/>
  <c r="EZ30" i="6"/>
  <c r="FA30" i="6"/>
  <c r="FB30" i="6"/>
  <c r="FC30" i="6"/>
  <c r="FD30" i="6"/>
  <c r="FE30" i="6"/>
  <c r="FF30" i="6"/>
  <c r="FG30" i="6"/>
  <c r="FH30" i="6"/>
  <c r="FI30" i="6"/>
  <c r="FJ30" i="6"/>
  <c r="FK30" i="6"/>
  <c r="FL30" i="6"/>
  <c r="FM30" i="6"/>
  <c r="FN30" i="6"/>
  <c r="FO30" i="6"/>
  <c r="FP30" i="6"/>
  <c r="FQ30" i="6"/>
  <c r="FR30" i="6"/>
  <c r="FS30" i="6"/>
  <c r="FT30" i="6"/>
  <c r="FU30" i="6"/>
  <c r="FV30" i="6"/>
  <c r="FW30" i="6"/>
  <c r="FX30" i="6"/>
  <c r="FY30" i="6"/>
  <c r="FZ30" i="6"/>
  <c r="GA30" i="6"/>
  <c r="GB30" i="6"/>
  <c r="GC30" i="6"/>
  <c r="GD30" i="6"/>
  <c r="GE30" i="6"/>
  <c r="GF30" i="6"/>
  <c r="GG30" i="6"/>
  <c r="GH30" i="6"/>
  <c r="GI30" i="6"/>
  <c r="GJ30" i="6"/>
  <c r="GK30" i="6"/>
  <c r="GL30" i="6"/>
  <c r="GM30" i="6"/>
  <c r="GN30" i="6"/>
  <c r="GO30" i="6"/>
  <c r="GP30" i="6"/>
  <c r="GQ30" i="6"/>
  <c r="GR30" i="6"/>
  <c r="GS30" i="6"/>
  <c r="GT30" i="6"/>
  <c r="GU30" i="6"/>
  <c r="GV30" i="6"/>
  <c r="GW30" i="6"/>
  <c r="GX30" i="6"/>
  <c r="GY30" i="6"/>
  <c r="GZ30" i="6"/>
  <c r="HA30" i="6"/>
  <c r="HB30" i="6"/>
  <c r="HC30" i="6"/>
  <c r="HD30" i="6"/>
  <c r="HE30" i="6"/>
  <c r="HF30" i="6"/>
  <c r="HG30" i="6"/>
  <c r="HH30" i="6"/>
  <c r="HI30" i="6"/>
  <c r="HJ30" i="6"/>
  <c r="HK30" i="6"/>
  <c r="HL30" i="6"/>
  <c r="HM30" i="6"/>
  <c r="HN30" i="6"/>
  <c r="HO30" i="6"/>
  <c r="HP30" i="6"/>
  <c r="HQ30" i="6"/>
  <c r="HR30" i="6"/>
  <c r="HS30" i="6"/>
  <c r="HT30" i="6"/>
  <c r="HU30" i="6"/>
  <c r="HV30" i="6"/>
  <c r="HW30" i="6"/>
  <c r="HX30" i="6"/>
  <c r="HY30" i="6"/>
  <c r="HZ30" i="6"/>
  <c r="IA30" i="6"/>
  <c r="IB30" i="6"/>
  <c r="IC30" i="6"/>
  <c r="ID30" i="6"/>
  <c r="IE30" i="6"/>
  <c r="IF30" i="6"/>
  <c r="IG30" i="6"/>
  <c r="IH30" i="6"/>
  <c r="II30" i="6"/>
  <c r="IJ30" i="6"/>
  <c r="IK30" i="6"/>
  <c r="IL30" i="6"/>
  <c r="IM30" i="6"/>
  <c r="IN30" i="6"/>
  <c r="IO30" i="6"/>
  <c r="IP30" i="6"/>
  <c r="IQ30" i="6"/>
  <c r="IR30" i="6"/>
  <c r="IS30" i="6"/>
  <c r="IT30" i="6"/>
  <c r="IU30" i="6"/>
  <c r="IV30" i="6"/>
  <c r="IW30" i="6"/>
  <c r="IX30" i="6"/>
  <c r="IY30" i="6"/>
  <c r="IZ30" i="6"/>
  <c r="JA30" i="6"/>
  <c r="JB30" i="6"/>
  <c r="JC30" i="6"/>
  <c r="JD30" i="6"/>
  <c r="JE30" i="6"/>
  <c r="JF30" i="6"/>
  <c r="JG30" i="6"/>
  <c r="JH30" i="6"/>
  <c r="JI30" i="6"/>
  <c r="JJ30" i="6"/>
  <c r="JK30" i="6"/>
  <c r="JL30" i="6"/>
  <c r="JM30" i="6"/>
  <c r="JN30" i="6"/>
  <c r="JO30" i="6"/>
  <c r="JP30" i="6"/>
  <c r="JQ30" i="6"/>
  <c r="JR30" i="6"/>
  <c r="JS30" i="6"/>
  <c r="JT30" i="6"/>
  <c r="JU30" i="6"/>
  <c r="JV30" i="6"/>
  <c r="JW30" i="6"/>
  <c r="JX30" i="6"/>
  <c r="JY30" i="6"/>
  <c r="JZ30" i="6"/>
  <c r="KA30" i="6"/>
  <c r="KB30" i="6"/>
  <c r="KC30" i="6"/>
  <c r="KD30" i="6"/>
  <c r="KE30" i="6"/>
  <c r="KF30" i="6"/>
  <c r="KG30" i="6"/>
  <c r="KH30" i="6"/>
  <c r="KI30" i="6"/>
  <c r="KJ30" i="6"/>
  <c r="KK30" i="6"/>
  <c r="KL30" i="6"/>
  <c r="KM30" i="6"/>
  <c r="KN30" i="6"/>
  <c r="KO30" i="6"/>
  <c r="KP30" i="6"/>
  <c r="KQ30" i="6"/>
  <c r="KR30" i="6"/>
  <c r="KS30" i="6"/>
  <c r="KT30" i="6"/>
  <c r="KU30" i="6"/>
  <c r="KV30" i="6"/>
  <c r="KW30" i="6"/>
  <c r="KX30" i="6"/>
  <c r="KY30" i="6"/>
  <c r="KZ30" i="6"/>
  <c r="LA30" i="6"/>
  <c r="LB30" i="6"/>
  <c r="LC30" i="6"/>
  <c r="LD30" i="6"/>
  <c r="LE30" i="6"/>
  <c r="LF30" i="6"/>
  <c r="LG30" i="6"/>
  <c r="LH30" i="6"/>
  <c r="LI30" i="6"/>
  <c r="LJ30" i="6"/>
  <c r="LK30" i="6"/>
  <c r="LL30" i="6"/>
  <c r="LM30" i="6"/>
  <c r="LN30" i="6"/>
  <c r="LO30" i="6"/>
  <c r="LP30" i="6"/>
  <c r="LQ30" i="6"/>
  <c r="LR30" i="6"/>
  <c r="LS30" i="6"/>
  <c r="LT30" i="6"/>
  <c r="LU30" i="6"/>
  <c r="LV30" i="6"/>
  <c r="LW30" i="6"/>
  <c r="LX30" i="6"/>
  <c r="LY30" i="6"/>
  <c r="LZ30" i="6"/>
  <c r="MA30" i="6"/>
  <c r="MB30" i="6"/>
  <c r="MC30" i="6"/>
  <c r="MD30" i="6"/>
  <c r="ME30" i="6"/>
  <c r="MF30" i="6"/>
  <c r="MG30" i="6"/>
  <c r="MH30" i="6"/>
  <c r="MI30" i="6"/>
  <c r="MJ30" i="6"/>
  <c r="MK30" i="6"/>
  <c r="ML30" i="6"/>
  <c r="MM30" i="6"/>
  <c r="MN30" i="6"/>
  <c r="MO30" i="6"/>
  <c r="MP30" i="6"/>
  <c r="MQ30" i="6"/>
  <c r="MR30" i="6"/>
  <c r="MS30" i="6"/>
  <c r="MT30" i="6"/>
  <c r="MU30" i="6"/>
  <c r="MV30" i="6"/>
  <c r="MW30" i="6"/>
  <c r="MX30" i="6"/>
  <c r="MY30" i="6"/>
  <c r="MZ30" i="6"/>
  <c r="NA30" i="6"/>
  <c r="NB30" i="6"/>
  <c r="NC30" i="6"/>
  <c r="ND30" i="6"/>
  <c r="NE30" i="6"/>
  <c r="NF30" i="6"/>
  <c r="NG30" i="6"/>
  <c r="NH30" i="6"/>
  <c r="NI30" i="6"/>
  <c r="NJ30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AQ33" i="6"/>
  <c r="AR33" i="6"/>
  <c r="AS33" i="6"/>
  <c r="AT33" i="6"/>
  <c r="AU33" i="6"/>
  <c r="AV33" i="6"/>
  <c r="AW33" i="6"/>
  <c r="AX33" i="6"/>
  <c r="AY33" i="6"/>
  <c r="AZ33" i="6"/>
  <c r="BA33" i="6"/>
  <c r="BB33" i="6"/>
  <c r="BC33" i="6"/>
  <c r="BD33" i="6"/>
  <c r="BE33" i="6"/>
  <c r="BF33" i="6"/>
  <c r="BG33" i="6"/>
  <c r="BH33" i="6"/>
  <c r="BI33" i="6"/>
  <c r="BJ33" i="6"/>
  <c r="BK33" i="6"/>
  <c r="BL33" i="6"/>
  <c r="BM33" i="6"/>
  <c r="BN33" i="6"/>
  <c r="BO33" i="6"/>
  <c r="BP33" i="6"/>
  <c r="BQ33" i="6"/>
  <c r="BR33" i="6"/>
  <c r="BS33" i="6"/>
  <c r="BT33" i="6"/>
  <c r="BU33" i="6"/>
  <c r="BV33" i="6"/>
  <c r="BW33" i="6"/>
  <c r="BX33" i="6"/>
  <c r="BY33" i="6"/>
  <c r="BZ33" i="6"/>
  <c r="CA33" i="6"/>
  <c r="CB33" i="6"/>
  <c r="CC33" i="6"/>
  <c r="CD33" i="6"/>
  <c r="CE33" i="6"/>
  <c r="CF33" i="6"/>
  <c r="CG33" i="6"/>
  <c r="CH33" i="6"/>
  <c r="CI33" i="6"/>
  <c r="CJ33" i="6"/>
  <c r="CK33" i="6"/>
  <c r="CL33" i="6"/>
  <c r="CM33" i="6"/>
  <c r="CN33" i="6"/>
  <c r="CO33" i="6"/>
  <c r="CP33" i="6"/>
  <c r="CQ33" i="6"/>
  <c r="CR33" i="6"/>
  <c r="CS33" i="6"/>
  <c r="CT33" i="6"/>
  <c r="CU33" i="6"/>
  <c r="CV33" i="6"/>
  <c r="CW33" i="6"/>
  <c r="CX33" i="6"/>
  <c r="CY33" i="6"/>
  <c r="CZ33" i="6"/>
  <c r="DA33" i="6"/>
  <c r="DB33" i="6"/>
  <c r="DC33" i="6"/>
  <c r="DD33" i="6"/>
  <c r="DE33" i="6"/>
  <c r="DF33" i="6"/>
  <c r="DG33" i="6"/>
  <c r="DH33" i="6"/>
  <c r="DI33" i="6"/>
  <c r="DJ33" i="6"/>
  <c r="DK33" i="6"/>
  <c r="DL33" i="6"/>
  <c r="DM33" i="6"/>
  <c r="DN33" i="6"/>
  <c r="DO33" i="6"/>
  <c r="DP33" i="6"/>
  <c r="DQ33" i="6"/>
  <c r="DR33" i="6"/>
  <c r="DS33" i="6"/>
  <c r="DT33" i="6"/>
  <c r="DU33" i="6"/>
  <c r="DV33" i="6"/>
  <c r="DW33" i="6"/>
  <c r="DX33" i="6"/>
  <c r="DY33" i="6"/>
  <c r="DZ33" i="6"/>
  <c r="EA33" i="6"/>
  <c r="EB33" i="6"/>
  <c r="EC33" i="6"/>
  <c r="ED33" i="6"/>
  <c r="EE33" i="6"/>
  <c r="EF33" i="6"/>
  <c r="EG33" i="6"/>
  <c r="EH33" i="6"/>
  <c r="EI33" i="6"/>
  <c r="EJ33" i="6"/>
  <c r="EK33" i="6"/>
  <c r="EL33" i="6"/>
  <c r="EM33" i="6"/>
  <c r="EN33" i="6"/>
  <c r="EO33" i="6"/>
  <c r="EP33" i="6"/>
  <c r="EQ33" i="6"/>
  <c r="ER33" i="6"/>
  <c r="ES33" i="6"/>
  <c r="ET33" i="6"/>
  <c r="EU33" i="6"/>
  <c r="EV33" i="6"/>
  <c r="EW33" i="6"/>
  <c r="EX33" i="6"/>
  <c r="EY33" i="6"/>
  <c r="EZ33" i="6"/>
  <c r="FA33" i="6"/>
  <c r="FB33" i="6"/>
  <c r="FC33" i="6"/>
  <c r="FD33" i="6"/>
  <c r="FE33" i="6"/>
  <c r="FF33" i="6"/>
  <c r="FG33" i="6"/>
  <c r="FH33" i="6"/>
  <c r="FI33" i="6"/>
  <c r="FJ33" i="6"/>
  <c r="FK33" i="6"/>
  <c r="FL33" i="6"/>
  <c r="FM33" i="6"/>
  <c r="FN33" i="6"/>
  <c r="FO33" i="6"/>
  <c r="FP33" i="6"/>
  <c r="FQ33" i="6"/>
  <c r="FR33" i="6"/>
  <c r="FS33" i="6"/>
  <c r="FT33" i="6"/>
  <c r="FU33" i="6"/>
  <c r="FV33" i="6"/>
  <c r="FW33" i="6"/>
  <c r="FX33" i="6"/>
  <c r="FY33" i="6"/>
  <c r="FZ33" i="6"/>
  <c r="GA33" i="6"/>
  <c r="GB33" i="6"/>
  <c r="GC33" i="6"/>
  <c r="GD33" i="6"/>
  <c r="GE33" i="6"/>
  <c r="GF33" i="6"/>
  <c r="GG33" i="6"/>
  <c r="GH33" i="6"/>
  <c r="GI33" i="6"/>
  <c r="GJ33" i="6"/>
  <c r="GK33" i="6"/>
  <c r="GL33" i="6"/>
  <c r="GM33" i="6"/>
  <c r="GN33" i="6"/>
  <c r="GO33" i="6"/>
  <c r="GP33" i="6"/>
  <c r="GQ33" i="6"/>
  <c r="GR33" i="6"/>
  <c r="GS33" i="6"/>
  <c r="GT33" i="6"/>
  <c r="GU33" i="6"/>
  <c r="GV33" i="6"/>
  <c r="GW33" i="6"/>
  <c r="GX33" i="6"/>
  <c r="GY33" i="6"/>
  <c r="GZ33" i="6"/>
  <c r="HA33" i="6"/>
  <c r="HB33" i="6"/>
  <c r="HC33" i="6"/>
  <c r="HD33" i="6"/>
  <c r="HE33" i="6"/>
  <c r="HF33" i="6"/>
  <c r="HG33" i="6"/>
  <c r="HH33" i="6"/>
  <c r="HI33" i="6"/>
  <c r="HJ33" i="6"/>
  <c r="HK33" i="6"/>
  <c r="HL33" i="6"/>
  <c r="HM33" i="6"/>
  <c r="HN33" i="6"/>
  <c r="HO33" i="6"/>
  <c r="HP33" i="6"/>
  <c r="HQ33" i="6"/>
  <c r="HR33" i="6"/>
  <c r="HS33" i="6"/>
  <c r="HT33" i="6"/>
  <c r="HU33" i="6"/>
  <c r="HV33" i="6"/>
  <c r="HW33" i="6"/>
  <c r="HX33" i="6"/>
  <c r="HY33" i="6"/>
  <c r="HZ33" i="6"/>
  <c r="IA33" i="6"/>
  <c r="IB33" i="6"/>
  <c r="IC33" i="6"/>
  <c r="ID33" i="6"/>
  <c r="IE33" i="6"/>
  <c r="IF33" i="6"/>
  <c r="IG33" i="6"/>
  <c r="IH33" i="6"/>
  <c r="II33" i="6"/>
  <c r="IJ33" i="6"/>
  <c r="IK33" i="6"/>
  <c r="IL33" i="6"/>
  <c r="IM33" i="6"/>
  <c r="IN33" i="6"/>
  <c r="IO33" i="6"/>
  <c r="IP33" i="6"/>
  <c r="IQ33" i="6"/>
  <c r="IR33" i="6"/>
  <c r="IS33" i="6"/>
  <c r="IT33" i="6"/>
  <c r="IU33" i="6"/>
  <c r="IV33" i="6"/>
  <c r="IW33" i="6"/>
  <c r="IX33" i="6"/>
  <c r="IY33" i="6"/>
  <c r="IZ33" i="6"/>
  <c r="JA33" i="6"/>
  <c r="JB33" i="6"/>
  <c r="JC33" i="6"/>
  <c r="JD33" i="6"/>
  <c r="JE33" i="6"/>
  <c r="JF33" i="6"/>
  <c r="JG33" i="6"/>
  <c r="JH33" i="6"/>
  <c r="JI33" i="6"/>
  <c r="JJ33" i="6"/>
  <c r="JK33" i="6"/>
  <c r="JL33" i="6"/>
  <c r="JM33" i="6"/>
  <c r="JN33" i="6"/>
  <c r="JO33" i="6"/>
  <c r="JP33" i="6"/>
  <c r="JQ33" i="6"/>
  <c r="JR33" i="6"/>
  <c r="JS33" i="6"/>
  <c r="JT33" i="6"/>
  <c r="JU33" i="6"/>
  <c r="JV33" i="6"/>
  <c r="JW33" i="6"/>
  <c r="JX33" i="6"/>
  <c r="JY33" i="6"/>
  <c r="JZ33" i="6"/>
  <c r="KA33" i="6"/>
  <c r="KB33" i="6"/>
  <c r="KC33" i="6"/>
  <c r="KD33" i="6"/>
  <c r="KE33" i="6"/>
  <c r="KF33" i="6"/>
  <c r="KG33" i="6"/>
  <c r="KH33" i="6"/>
  <c r="KI33" i="6"/>
  <c r="KJ33" i="6"/>
  <c r="KK33" i="6"/>
  <c r="KL33" i="6"/>
  <c r="KM33" i="6"/>
  <c r="KN33" i="6"/>
  <c r="KO33" i="6"/>
  <c r="KP33" i="6"/>
  <c r="KQ33" i="6"/>
  <c r="KR33" i="6"/>
  <c r="KS33" i="6"/>
  <c r="KT33" i="6"/>
  <c r="KU33" i="6"/>
  <c r="KV33" i="6"/>
  <c r="KW33" i="6"/>
  <c r="KX33" i="6"/>
  <c r="KY33" i="6"/>
  <c r="KZ33" i="6"/>
  <c r="LA33" i="6"/>
  <c r="LB33" i="6"/>
  <c r="LC33" i="6"/>
  <c r="LD33" i="6"/>
  <c r="LE33" i="6"/>
  <c r="LF33" i="6"/>
  <c r="LG33" i="6"/>
  <c r="LH33" i="6"/>
  <c r="LI33" i="6"/>
  <c r="LJ33" i="6"/>
  <c r="LK33" i="6"/>
  <c r="LL33" i="6"/>
  <c r="LM33" i="6"/>
  <c r="LN33" i="6"/>
  <c r="LO33" i="6"/>
  <c r="LP33" i="6"/>
  <c r="LQ33" i="6"/>
  <c r="LR33" i="6"/>
  <c r="LS33" i="6"/>
  <c r="LT33" i="6"/>
  <c r="LU33" i="6"/>
  <c r="LV33" i="6"/>
  <c r="LW33" i="6"/>
  <c r="LX33" i="6"/>
  <c r="LY33" i="6"/>
  <c r="LZ33" i="6"/>
  <c r="MA33" i="6"/>
  <c r="MB33" i="6"/>
  <c r="MC33" i="6"/>
  <c r="MD33" i="6"/>
  <c r="ME33" i="6"/>
  <c r="MF33" i="6"/>
  <c r="MG33" i="6"/>
  <c r="MH33" i="6"/>
  <c r="MI33" i="6"/>
  <c r="MJ33" i="6"/>
  <c r="MK33" i="6"/>
  <c r="ML33" i="6"/>
  <c r="MM33" i="6"/>
  <c r="MN33" i="6"/>
  <c r="MO33" i="6"/>
  <c r="MP33" i="6"/>
  <c r="MQ33" i="6"/>
  <c r="MR33" i="6"/>
  <c r="MS33" i="6"/>
  <c r="MT33" i="6"/>
  <c r="MU33" i="6"/>
  <c r="MV33" i="6"/>
  <c r="MW33" i="6"/>
  <c r="MX33" i="6"/>
  <c r="MY33" i="6"/>
  <c r="MZ33" i="6"/>
  <c r="NA33" i="6"/>
  <c r="NB33" i="6"/>
  <c r="NC33" i="6"/>
  <c r="ND33" i="6"/>
  <c r="NE33" i="6"/>
  <c r="NF33" i="6"/>
  <c r="NG33" i="6"/>
  <c r="NH33" i="6"/>
  <c r="NI33" i="6"/>
  <c r="NJ33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BC36" i="6"/>
  <c r="BD36" i="6"/>
  <c r="BE36" i="6"/>
  <c r="BF36" i="6"/>
  <c r="BG36" i="6"/>
  <c r="BH36" i="6"/>
  <c r="BI36" i="6"/>
  <c r="BJ36" i="6"/>
  <c r="BK36" i="6"/>
  <c r="BL36" i="6"/>
  <c r="BM36" i="6"/>
  <c r="BN36" i="6"/>
  <c r="BO36" i="6"/>
  <c r="BP36" i="6"/>
  <c r="BQ36" i="6"/>
  <c r="BR36" i="6"/>
  <c r="BS36" i="6"/>
  <c r="BT36" i="6"/>
  <c r="BU36" i="6"/>
  <c r="BV36" i="6"/>
  <c r="BW36" i="6"/>
  <c r="BX36" i="6"/>
  <c r="BY36" i="6"/>
  <c r="BZ36" i="6"/>
  <c r="CA36" i="6"/>
  <c r="CB36" i="6"/>
  <c r="CC36" i="6"/>
  <c r="CD36" i="6"/>
  <c r="CE36" i="6"/>
  <c r="CF36" i="6"/>
  <c r="CG36" i="6"/>
  <c r="CH36" i="6"/>
  <c r="CI36" i="6"/>
  <c r="CJ36" i="6"/>
  <c r="CK36" i="6"/>
  <c r="CL36" i="6"/>
  <c r="CM36" i="6"/>
  <c r="CN36" i="6"/>
  <c r="CO36" i="6"/>
  <c r="CP36" i="6"/>
  <c r="CQ36" i="6"/>
  <c r="CR36" i="6"/>
  <c r="CS36" i="6"/>
  <c r="CT36" i="6"/>
  <c r="CU36" i="6"/>
  <c r="CV36" i="6"/>
  <c r="CW36" i="6"/>
  <c r="CX36" i="6"/>
  <c r="CY36" i="6"/>
  <c r="CZ36" i="6"/>
  <c r="DA36" i="6"/>
  <c r="DB36" i="6"/>
  <c r="DC36" i="6"/>
  <c r="DD36" i="6"/>
  <c r="DE36" i="6"/>
  <c r="DF36" i="6"/>
  <c r="DG36" i="6"/>
  <c r="DH36" i="6"/>
  <c r="DI36" i="6"/>
  <c r="DJ36" i="6"/>
  <c r="DK36" i="6"/>
  <c r="DL36" i="6"/>
  <c r="DM36" i="6"/>
  <c r="DN36" i="6"/>
  <c r="DO36" i="6"/>
  <c r="DP36" i="6"/>
  <c r="DQ36" i="6"/>
  <c r="DR36" i="6"/>
  <c r="DS36" i="6"/>
  <c r="DT36" i="6"/>
  <c r="DU36" i="6"/>
  <c r="DV36" i="6"/>
  <c r="DW36" i="6"/>
  <c r="DX36" i="6"/>
  <c r="DY36" i="6"/>
  <c r="DZ36" i="6"/>
  <c r="EA36" i="6"/>
  <c r="EB36" i="6"/>
  <c r="EC36" i="6"/>
  <c r="ED36" i="6"/>
  <c r="EE36" i="6"/>
  <c r="EF36" i="6"/>
  <c r="EG36" i="6"/>
  <c r="EH36" i="6"/>
  <c r="EI36" i="6"/>
  <c r="EJ36" i="6"/>
  <c r="EK36" i="6"/>
  <c r="EL36" i="6"/>
  <c r="EM36" i="6"/>
  <c r="EN36" i="6"/>
  <c r="EO36" i="6"/>
  <c r="EP36" i="6"/>
  <c r="EQ36" i="6"/>
  <c r="ER36" i="6"/>
  <c r="ES36" i="6"/>
  <c r="ET36" i="6"/>
  <c r="EU36" i="6"/>
  <c r="EV36" i="6"/>
  <c r="EW36" i="6"/>
  <c r="EX36" i="6"/>
  <c r="EY36" i="6"/>
  <c r="EZ36" i="6"/>
  <c r="FA36" i="6"/>
  <c r="FB36" i="6"/>
  <c r="FC36" i="6"/>
  <c r="FD36" i="6"/>
  <c r="FE36" i="6"/>
  <c r="FF36" i="6"/>
  <c r="FG36" i="6"/>
  <c r="FH36" i="6"/>
  <c r="FI36" i="6"/>
  <c r="FJ36" i="6"/>
  <c r="FK36" i="6"/>
  <c r="FL36" i="6"/>
  <c r="FM36" i="6"/>
  <c r="FN36" i="6"/>
  <c r="FO36" i="6"/>
  <c r="FP36" i="6"/>
  <c r="FQ36" i="6"/>
  <c r="FR36" i="6"/>
  <c r="FS36" i="6"/>
  <c r="FT36" i="6"/>
  <c r="FU36" i="6"/>
  <c r="FV36" i="6"/>
  <c r="FW36" i="6"/>
  <c r="FX36" i="6"/>
  <c r="FY36" i="6"/>
  <c r="FZ36" i="6"/>
  <c r="GA36" i="6"/>
  <c r="GB36" i="6"/>
  <c r="GC36" i="6"/>
  <c r="GD36" i="6"/>
  <c r="GE36" i="6"/>
  <c r="GF36" i="6"/>
  <c r="GG36" i="6"/>
  <c r="GH36" i="6"/>
  <c r="GI36" i="6"/>
  <c r="GJ36" i="6"/>
  <c r="GK36" i="6"/>
  <c r="GL36" i="6"/>
  <c r="GM36" i="6"/>
  <c r="GN36" i="6"/>
  <c r="GO36" i="6"/>
  <c r="GP36" i="6"/>
  <c r="GQ36" i="6"/>
  <c r="GR36" i="6"/>
  <c r="GS36" i="6"/>
  <c r="GT36" i="6"/>
  <c r="GU36" i="6"/>
  <c r="GV36" i="6"/>
  <c r="GW36" i="6"/>
  <c r="GX36" i="6"/>
  <c r="GY36" i="6"/>
  <c r="GZ36" i="6"/>
  <c r="HA36" i="6"/>
  <c r="HB36" i="6"/>
  <c r="HC36" i="6"/>
  <c r="HD36" i="6"/>
  <c r="HE36" i="6"/>
  <c r="HF36" i="6"/>
  <c r="HG36" i="6"/>
  <c r="HH36" i="6"/>
  <c r="HI36" i="6"/>
  <c r="HJ36" i="6"/>
  <c r="HK36" i="6"/>
  <c r="HL36" i="6"/>
  <c r="HM36" i="6"/>
  <c r="HN36" i="6"/>
  <c r="HO36" i="6"/>
  <c r="HP36" i="6"/>
  <c r="HQ36" i="6"/>
  <c r="HR36" i="6"/>
  <c r="HS36" i="6"/>
  <c r="HT36" i="6"/>
  <c r="HU36" i="6"/>
  <c r="HV36" i="6"/>
  <c r="HW36" i="6"/>
  <c r="HX36" i="6"/>
  <c r="HY36" i="6"/>
  <c r="HZ36" i="6"/>
  <c r="IA36" i="6"/>
  <c r="IB36" i="6"/>
  <c r="IC36" i="6"/>
  <c r="ID36" i="6"/>
  <c r="IE36" i="6"/>
  <c r="IF36" i="6"/>
  <c r="IG36" i="6"/>
  <c r="IH36" i="6"/>
  <c r="II36" i="6"/>
  <c r="IJ36" i="6"/>
  <c r="IK36" i="6"/>
  <c r="IL36" i="6"/>
  <c r="IM36" i="6"/>
  <c r="IN36" i="6"/>
  <c r="IO36" i="6"/>
  <c r="IP36" i="6"/>
  <c r="IQ36" i="6"/>
  <c r="IR36" i="6"/>
  <c r="IS36" i="6"/>
  <c r="IT36" i="6"/>
  <c r="IU36" i="6"/>
  <c r="IV36" i="6"/>
  <c r="IW36" i="6"/>
  <c r="IX36" i="6"/>
  <c r="IY36" i="6"/>
  <c r="IZ36" i="6"/>
  <c r="JA36" i="6"/>
  <c r="JB36" i="6"/>
  <c r="JC36" i="6"/>
  <c r="JD36" i="6"/>
  <c r="JE36" i="6"/>
  <c r="JF36" i="6"/>
  <c r="JG36" i="6"/>
  <c r="JH36" i="6"/>
  <c r="JI36" i="6"/>
  <c r="JJ36" i="6"/>
  <c r="JK36" i="6"/>
  <c r="JL36" i="6"/>
  <c r="JM36" i="6"/>
  <c r="JN36" i="6"/>
  <c r="JO36" i="6"/>
  <c r="JP36" i="6"/>
  <c r="JQ36" i="6"/>
  <c r="JR36" i="6"/>
  <c r="JS36" i="6"/>
  <c r="JT36" i="6"/>
  <c r="JU36" i="6"/>
  <c r="JV36" i="6"/>
  <c r="JW36" i="6"/>
  <c r="JX36" i="6"/>
  <c r="JY36" i="6"/>
  <c r="JZ36" i="6"/>
  <c r="KA36" i="6"/>
  <c r="KB36" i="6"/>
  <c r="KC36" i="6"/>
  <c r="KD36" i="6"/>
  <c r="KE36" i="6"/>
  <c r="KF36" i="6"/>
  <c r="KG36" i="6"/>
  <c r="KH36" i="6"/>
  <c r="KI36" i="6"/>
  <c r="KJ36" i="6"/>
  <c r="KK36" i="6"/>
  <c r="KL36" i="6"/>
  <c r="KM36" i="6"/>
  <c r="KN36" i="6"/>
  <c r="KO36" i="6"/>
  <c r="KP36" i="6"/>
  <c r="KQ36" i="6"/>
  <c r="KR36" i="6"/>
  <c r="KS36" i="6"/>
  <c r="KT36" i="6"/>
  <c r="KU36" i="6"/>
  <c r="KV36" i="6"/>
  <c r="KW36" i="6"/>
  <c r="KX36" i="6"/>
  <c r="KY36" i="6"/>
  <c r="KZ36" i="6"/>
  <c r="LA36" i="6"/>
  <c r="LB36" i="6"/>
  <c r="LC36" i="6"/>
  <c r="LD36" i="6"/>
  <c r="LE36" i="6"/>
  <c r="LF36" i="6"/>
  <c r="LG36" i="6"/>
  <c r="LH36" i="6"/>
  <c r="LI36" i="6"/>
  <c r="LJ36" i="6"/>
  <c r="LK36" i="6"/>
  <c r="LL36" i="6"/>
  <c r="LM36" i="6"/>
  <c r="LN36" i="6"/>
  <c r="LO36" i="6"/>
  <c r="LP36" i="6"/>
  <c r="LQ36" i="6"/>
  <c r="LR36" i="6"/>
  <c r="LS36" i="6"/>
  <c r="LT36" i="6"/>
  <c r="LU36" i="6"/>
  <c r="LV36" i="6"/>
  <c r="LW36" i="6"/>
  <c r="LX36" i="6"/>
  <c r="LY36" i="6"/>
  <c r="LZ36" i="6"/>
  <c r="MA36" i="6"/>
  <c r="MB36" i="6"/>
  <c r="MC36" i="6"/>
  <c r="MD36" i="6"/>
  <c r="ME36" i="6"/>
  <c r="MF36" i="6"/>
  <c r="MG36" i="6"/>
  <c r="MH36" i="6"/>
  <c r="MI36" i="6"/>
  <c r="MJ36" i="6"/>
  <c r="MK36" i="6"/>
  <c r="ML36" i="6"/>
  <c r="MM36" i="6"/>
  <c r="MN36" i="6"/>
  <c r="MO36" i="6"/>
  <c r="MP36" i="6"/>
  <c r="MQ36" i="6"/>
  <c r="MR36" i="6"/>
  <c r="MS36" i="6"/>
  <c r="MT36" i="6"/>
  <c r="MU36" i="6"/>
  <c r="MV36" i="6"/>
  <c r="MW36" i="6"/>
  <c r="MX36" i="6"/>
  <c r="MY36" i="6"/>
  <c r="MZ36" i="6"/>
  <c r="NA36" i="6"/>
  <c r="NB36" i="6"/>
  <c r="NC36" i="6"/>
  <c r="ND36" i="6"/>
  <c r="NE36" i="6"/>
  <c r="NF36" i="6"/>
  <c r="NG36" i="6"/>
  <c r="NH36" i="6"/>
  <c r="NI36" i="6"/>
  <c r="NJ36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AQ39" i="6"/>
  <c r="AR39" i="6"/>
  <c r="AS39" i="6"/>
  <c r="AT39" i="6"/>
  <c r="AU39" i="6"/>
  <c r="AV39" i="6"/>
  <c r="AW39" i="6"/>
  <c r="AX39" i="6"/>
  <c r="AY39" i="6"/>
  <c r="AZ39" i="6"/>
  <c r="BA39" i="6"/>
  <c r="BB39" i="6"/>
  <c r="BC39" i="6"/>
  <c r="BD39" i="6"/>
  <c r="BE39" i="6"/>
  <c r="BF39" i="6"/>
  <c r="BG39" i="6"/>
  <c r="BH39" i="6"/>
  <c r="BI39" i="6"/>
  <c r="BJ39" i="6"/>
  <c r="BK39" i="6"/>
  <c r="BL39" i="6"/>
  <c r="BM39" i="6"/>
  <c r="BN39" i="6"/>
  <c r="BO39" i="6"/>
  <c r="BP39" i="6"/>
  <c r="BQ39" i="6"/>
  <c r="BR39" i="6"/>
  <c r="BS39" i="6"/>
  <c r="BT39" i="6"/>
  <c r="BU39" i="6"/>
  <c r="BV39" i="6"/>
  <c r="BW39" i="6"/>
  <c r="BX39" i="6"/>
  <c r="BY39" i="6"/>
  <c r="BZ39" i="6"/>
  <c r="CA39" i="6"/>
  <c r="CB39" i="6"/>
  <c r="CC39" i="6"/>
  <c r="CD39" i="6"/>
  <c r="CE39" i="6"/>
  <c r="CF39" i="6"/>
  <c r="CG39" i="6"/>
  <c r="CH39" i="6"/>
  <c r="CI39" i="6"/>
  <c r="CJ39" i="6"/>
  <c r="CK39" i="6"/>
  <c r="CL39" i="6"/>
  <c r="CM39" i="6"/>
  <c r="CN39" i="6"/>
  <c r="CO39" i="6"/>
  <c r="CP39" i="6"/>
  <c r="CQ39" i="6"/>
  <c r="CR39" i="6"/>
  <c r="CS39" i="6"/>
  <c r="CT39" i="6"/>
  <c r="CU39" i="6"/>
  <c r="CV39" i="6"/>
  <c r="CW39" i="6"/>
  <c r="CX39" i="6"/>
  <c r="CY39" i="6"/>
  <c r="CZ39" i="6"/>
  <c r="DA39" i="6"/>
  <c r="DB39" i="6"/>
  <c r="DC39" i="6"/>
  <c r="DD39" i="6"/>
  <c r="DE39" i="6"/>
  <c r="DF39" i="6"/>
  <c r="DG39" i="6"/>
  <c r="DH39" i="6"/>
  <c r="DI39" i="6"/>
  <c r="DJ39" i="6"/>
  <c r="DK39" i="6"/>
  <c r="DL39" i="6"/>
  <c r="DM39" i="6"/>
  <c r="DN39" i="6"/>
  <c r="DO39" i="6"/>
  <c r="DP39" i="6"/>
  <c r="DQ39" i="6"/>
  <c r="DR39" i="6"/>
  <c r="DS39" i="6"/>
  <c r="DT39" i="6"/>
  <c r="DU39" i="6"/>
  <c r="DV39" i="6"/>
  <c r="DW39" i="6"/>
  <c r="DX39" i="6"/>
  <c r="DY39" i="6"/>
  <c r="DZ39" i="6"/>
  <c r="EA39" i="6"/>
  <c r="EB39" i="6"/>
  <c r="EC39" i="6"/>
  <c r="ED39" i="6"/>
  <c r="EE39" i="6"/>
  <c r="EF39" i="6"/>
  <c r="EG39" i="6"/>
  <c r="EH39" i="6"/>
  <c r="EI39" i="6"/>
  <c r="EJ39" i="6"/>
  <c r="EK39" i="6"/>
  <c r="EL39" i="6"/>
  <c r="EM39" i="6"/>
  <c r="EN39" i="6"/>
  <c r="EO39" i="6"/>
  <c r="EP39" i="6"/>
  <c r="EQ39" i="6"/>
  <c r="ER39" i="6"/>
  <c r="ES39" i="6"/>
  <c r="ET39" i="6"/>
  <c r="EU39" i="6"/>
  <c r="EV39" i="6"/>
  <c r="EW39" i="6"/>
  <c r="EX39" i="6"/>
  <c r="EY39" i="6"/>
  <c r="EZ39" i="6"/>
  <c r="FA39" i="6"/>
  <c r="FB39" i="6"/>
  <c r="FC39" i="6"/>
  <c r="FD39" i="6"/>
  <c r="FE39" i="6"/>
  <c r="FF39" i="6"/>
  <c r="FG39" i="6"/>
  <c r="FH39" i="6"/>
  <c r="FI39" i="6"/>
  <c r="FJ39" i="6"/>
  <c r="FK39" i="6"/>
  <c r="FL39" i="6"/>
  <c r="FM39" i="6"/>
  <c r="FN39" i="6"/>
  <c r="FO39" i="6"/>
  <c r="FP39" i="6"/>
  <c r="FQ39" i="6"/>
  <c r="FR39" i="6"/>
  <c r="FS39" i="6"/>
  <c r="FT39" i="6"/>
  <c r="FU39" i="6"/>
  <c r="FV39" i="6"/>
  <c r="FW39" i="6"/>
  <c r="FX39" i="6"/>
  <c r="FY39" i="6"/>
  <c r="FZ39" i="6"/>
  <c r="GA39" i="6"/>
  <c r="GB39" i="6"/>
  <c r="GC39" i="6"/>
  <c r="GD39" i="6"/>
  <c r="GE39" i="6"/>
  <c r="GF39" i="6"/>
  <c r="GG39" i="6"/>
  <c r="GH39" i="6"/>
  <c r="GI39" i="6"/>
  <c r="GJ39" i="6"/>
  <c r="GK39" i="6"/>
  <c r="GL39" i="6"/>
  <c r="GM39" i="6"/>
  <c r="GN39" i="6"/>
  <c r="GO39" i="6"/>
  <c r="GP39" i="6"/>
  <c r="GQ39" i="6"/>
  <c r="GR39" i="6"/>
  <c r="GS39" i="6"/>
  <c r="GT39" i="6"/>
  <c r="GU39" i="6"/>
  <c r="GV39" i="6"/>
  <c r="GW39" i="6"/>
  <c r="GX39" i="6"/>
  <c r="GY39" i="6"/>
  <c r="GZ39" i="6"/>
  <c r="HA39" i="6"/>
  <c r="HB39" i="6"/>
  <c r="HC39" i="6"/>
  <c r="HD39" i="6"/>
  <c r="HE39" i="6"/>
  <c r="HF39" i="6"/>
  <c r="HG39" i="6"/>
  <c r="HH39" i="6"/>
  <c r="HI39" i="6"/>
  <c r="HJ39" i="6"/>
  <c r="HK39" i="6"/>
  <c r="HL39" i="6"/>
  <c r="HM39" i="6"/>
  <c r="HN39" i="6"/>
  <c r="HO39" i="6"/>
  <c r="HP39" i="6"/>
  <c r="HQ39" i="6"/>
  <c r="HR39" i="6"/>
  <c r="HS39" i="6"/>
  <c r="HT39" i="6"/>
  <c r="HU39" i="6"/>
  <c r="HV39" i="6"/>
  <c r="HW39" i="6"/>
  <c r="HX39" i="6"/>
  <c r="HY39" i="6"/>
  <c r="HZ39" i="6"/>
  <c r="IA39" i="6"/>
  <c r="IB39" i="6"/>
  <c r="IC39" i="6"/>
  <c r="ID39" i="6"/>
  <c r="IE39" i="6"/>
  <c r="IF39" i="6"/>
  <c r="IG39" i="6"/>
  <c r="IH39" i="6"/>
  <c r="II39" i="6"/>
  <c r="IJ39" i="6"/>
  <c r="IK39" i="6"/>
  <c r="IL39" i="6"/>
  <c r="IM39" i="6"/>
  <c r="IN39" i="6"/>
  <c r="IO39" i="6"/>
  <c r="IP39" i="6"/>
  <c r="IQ39" i="6"/>
  <c r="IR39" i="6"/>
  <c r="IS39" i="6"/>
  <c r="IT39" i="6"/>
  <c r="IU39" i="6"/>
  <c r="IV39" i="6"/>
  <c r="IW39" i="6"/>
  <c r="IX39" i="6"/>
  <c r="IY39" i="6"/>
  <c r="IZ39" i="6"/>
  <c r="JA39" i="6"/>
  <c r="JB39" i="6"/>
  <c r="JC39" i="6"/>
  <c r="JD39" i="6"/>
  <c r="JE39" i="6"/>
  <c r="JF39" i="6"/>
  <c r="JG39" i="6"/>
  <c r="JH39" i="6"/>
  <c r="JI39" i="6"/>
  <c r="JJ39" i="6"/>
  <c r="JK39" i="6"/>
  <c r="JL39" i="6"/>
  <c r="JM39" i="6"/>
  <c r="JN39" i="6"/>
  <c r="JO39" i="6"/>
  <c r="JP39" i="6"/>
  <c r="JQ39" i="6"/>
  <c r="JR39" i="6"/>
  <c r="JS39" i="6"/>
  <c r="JT39" i="6"/>
  <c r="JU39" i="6"/>
  <c r="JV39" i="6"/>
  <c r="JW39" i="6"/>
  <c r="JX39" i="6"/>
  <c r="JY39" i="6"/>
  <c r="JZ39" i="6"/>
  <c r="KA39" i="6"/>
  <c r="KB39" i="6"/>
  <c r="KC39" i="6"/>
  <c r="KD39" i="6"/>
  <c r="KE39" i="6"/>
  <c r="KF39" i="6"/>
  <c r="KG39" i="6"/>
  <c r="KH39" i="6"/>
  <c r="KI39" i="6"/>
  <c r="KJ39" i="6"/>
  <c r="KK39" i="6"/>
  <c r="KL39" i="6"/>
  <c r="KM39" i="6"/>
  <c r="KN39" i="6"/>
  <c r="KO39" i="6"/>
  <c r="KP39" i="6"/>
  <c r="KQ39" i="6"/>
  <c r="KR39" i="6"/>
  <c r="KS39" i="6"/>
  <c r="KT39" i="6"/>
  <c r="KU39" i="6"/>
  <c r="KV39" i="6"/>
  <c r="KW39" i="6"/>
  <c r="KX39" i="6"/>
  <c r="KY39" i="6"/>
  <c r="KZ39" i="6"/>
  <c r="LA39" i="6"/>
  <c r="LB39" i="6"/>
  <c r="LC39" i="6"/>
  <c r="LD39" i="6"/>
  <c r="LE39" i="6"/>
  <c r="LF39" i="6"/>
  <c r="LG39" i="6"/>
  <c r="LH39" i="6"/>
  <c r="LI39" i="6"/>
  <c r="LJ39" i="6"/>
  <c r="LK39" i="6"/>
  <c r="LL39" i="6"/>
  <c r="LM39" i="6"/>
  <c r="LN39" i="6"/>
  <c r="LO39" i="6"/>
  <c r="LP39" i="6"/>
  <c r="LQ39" i="6"/>
  <c r="LR39" i="6"/>
  <c r="LS39" i="6"/>
  <c r="LT39" i="6"/>
  <c r="LU39" i="6"/>
  <c r="LV39" i="6"/>
  <c r="LW39" i="6"/>
  <c r="LX39" i="6"/>
  <c r="LY39" i="6"/>
  <c r="LZ39" i="6"/>
  <c r="MA39" i="6"/>
  <c r="MB39" i="6"/>
  <c r="MC39" i="6"/>
  <c r="MD39" i="6"/>
  <c r="ME39" i="6"/>
  <c r="MF39" i="6"/>
  <c r="MG39" i="6"/>
  <c r="MH39" i="6"/>
  <c r="MI39" i="6"/>
  <c r="MJ39" i="6"/>
  <c r="MK39" i="6"/>
  <c r="ML39" i="6"/>
  <c r="MM39" i="6"/>
  <c r="MN39" i="6"/>
  <c r="MO39" i="6"/>
  <c r="MP39" i="6"/>
  <c r="MQ39" i="6"/>
  <c r="MR39" i="6"/>
  <c r="MS39" i="6"/>
  <c r="MT39" i="6"/>
  <c r="MU39" i="6"/>
  <c r="MV39" i="6"/>
  <c r="MW39" i="6"/>
  <c r="MX39" i="6"/>
  <c r="MY39" i="6"/>
  <c r="MZ39" i="6"/>
  <c r="NA39" i="6"/>
  <c r="NB39" i="6"/>
  <c r="NC39" i="6"/>
  <c r="ND39" i="6"/>
  <c r="NE39" i="6"/>
  <c r="NF39" i="6"/>
  <c r="NG39" i="6"/>
  <c r="NH39" i="6"/>
  <c r="NI39" i="6"/>
  <c r="NJ39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AQ42" i="6"/>
  <c r="AR42" i="6"/>
  <c r="AS42" i="6"/>
  <c r="AT42" i="6"/>
  <c r="AU42" i="6"/>
  <c r="AV42" i="6"/>
  <c r="AW42" i="6"/>
  <c r="AX42" i="6"/>
  <c r="AY42" i="6"/>
  <c r="AZ42" i="6"/>
  <c r="BA42" i="6"/>
  <c r="BB42" i="6"/>
  <c r="BC42" i="6"/>
  <c r="BD42" i="6"/>
  <c r="BE42" i="6"/>
  <c r="BF42" i="6"/>
  <c r="BG42" i="6"/>
  <c r="BH42" i="6"/>
  <c r="BI42" i="6"/>
  <c r="BJ42" i="6"/>
  <c r="BK42" i="6"/>
  <c r="BL42" i="6"/>
  <c r="BM42" i="6"/>
  <c r="BN42" i="6"/>
  <c r="BO42" i="6"/>
  <c r="BP42" i="6"/>
  <c r="BQ42" i="6"/>
  <c r="BR42" i="6"/>
  <c r="BS42" i="6"/>
  <c r="BT42" i="6"/>
  <c r="BU42" i="6"/>
  <c r="BV42" i="6"/>
  <c r="BW42" i="6"/>
  <c r="BX42" i="6"/>
  <c r="BY42" i="6"/>
  <c r="BZ42" i="6"/>
  <c r="CA42" i="6"/>
  <c r="CB42" i="6"/>
  <c r="CC42" i="6"/>
  <c r="CD42" i="6"/>
  <c r="CE42" i="6"/>
  <c r="CF42" i="6"/>
  <c r="CG42" i="6"/>
  <c r="CH42" i="6"/>
  <c r="CI42" i="6"/>
  <c r="CJ42" i="6"/>
  <c r="CK42" i="6"/>
  <c r="CL42" i="6"/>
  <c r="CM42" i="6"/>
  <c r="CN42" i="6"/>
  <c r="CO42" i="6"/>
  <c r="CP42" i="6"/>
  <c r="CQ42" i="6"/>
  <c r="CR42" i="6"/>
  <c r="CS42" i="6"/>
  <c r="CT42" i="6"/>
  <c r="CU42" i="6"/>
  <c r="CV42" i="6"/>
  <c r="CW42" i="6"/>
  <c r="CX42" i="6"/>
  <c r="CY42" i="6"/>
  <c r="CZ42" i="6"/>
  <c r="DA42" i="6"/>
  <c r="DB42" i="6"/>
  <c r="DC42" i="6"/>
  <c r="DD42" i="6"/>
  <c r="DE42" i="6"/>
  <c r="DF42" i="6"/>
  <c r="DG42" i="6"/>
  <c r="DH42" i="6"/>
  <c r="DI42" i="6"/>
  <c r="DJ42" i="6"/>
  <c r="DK42" i="6"/>
  <c r="DL42" i="6"/>
  <c r="DM42" i="6"/>
  <c r="DN42" i="6"/>
  <c r="DO42" i="6"/>
  <c r="DP42" i="6"/>
  <c r="DQ42" i="6"/>
  <c r="DR42" i="6"/>
  <c r="DS42" i="6"/>
  <c r="DT42" i="6"/>
  <c r="DU42" i="6"/>
  <c r="DV42" i="6"/>
  <c r="DW42" i="6"/>
  <c r="DX42" i="6"/>
  <c r="DY42" i="6"/>
  <c r="DZ42" i="6"/>
  <c r="EA42" i="6"/>
  <c r="EB42" i="6"/>
  <c r="EC42" i="6"/>
  <c r="ED42" i="6"/>
  <c r="EE42" i="6"/>
  <c r="EF42" i="6"/>
  <c r="EG42" i="6"/>
  <c r="EH42" i="6"/>
  <c r="EI42" i="6"/>
  <c r="EJ42" i="6"/>
  <c r="EK42" i="6"/>
  <c r="EL42" i="6"/>
  <c r="EM42" i="6"/>
  <c r="EN42" i="6"/>
  <c r="EO42" i="6"/>
  <c r="EP42" i="6"/>
  <c r="EQ42" i="6"/>
  <c r="ER42" i="6"/>
  <c r="ES42" i="6"/>
  <c r="ET42" i="6"/>
  <c r="EU42" i="6"/>
  <c r="EV42" i="6"/>
  <c r="EW42" i="6"/>
  <c r="EX42" i="6"/>
  <c r="EY42" i="6"/>
  <c r="EZ42" i="6"/>
  <c r="FA42" i="6"/>
  <c r="FB42" i="6"/>
  <c r="FC42" i="6"/>
  <c r="FD42" i="6"/>
  <c r="FE42" i="6"/>
  <c r="FF42" i="6"/>
  <c r="FG42" i="6"/>
  <c r="FH42" i="6"/>
  <c r="FI42" i="6"/>
  <c r="FJ42" i="6"/>
  <c r="FK42" i="6"/>
  <c r="FL42" i="6"/>
  <c r="FM42" i="6"/>
  <c r="FN42" i="6"/>
  <c r="FO42" i="6"/>
  <c r="FP42" i="6"/>
  <c r="FQ42" i="6"/>
  <c r="FR42" i="6"/>
  <c r="FS42" i="6"/>
  <c r="FT42" i="6"/>
  <c r="FU42" i="6"/>
  <c r="FV42" i="6"/>
  <c r="FW42" i="6"/>
  <c r="FX42" i="6"/>
  <c r="FY42" i="6"/>
  <c r="FZ42" i="6"/>
  <c r="GA42" i="6"/>
  <c r="GB42" i="6"/>
  <c r="GC42" i="6"/>
  <c r="GD42" i="6"/>
  <c r="GE42" i="6"/>
  <c r="GF42" i="6"/>
  <c r="GG42" i="6"/>
  <c r="GH42" i="6"/>
  <c r="GI42" i="6"/>
  <c r="GJ42" i="6"/>
  <c r="GK42" i="6"/>
  <c r="GL42" i="6"/>
  <c r="GM42" i="6"/>
  <c r="GN42" i="6"/>
  <c r="GO42" i="6"/>
  <c r="GP42" i="6"/>
  <c r="GQ42" i="6"/>
  <c r="GR42" i="6"/>
  <c r="GS42" i="6"/>
  <c r="GT42" i="6"/>
  <c r="GU42" i="6"/>
  <c r="GV42" i="6"/>
  <c r="GW42" i="6"/>
  <c r="GX42" i="6"/>
  <c r="GY42" i="6"/>
  <c r="GZ42" i="6"/>
  <c r="HA42" i="6"/>
  <c r="HB42" i="6"/>
  <c r="HC42" i="6"/>
  <c r="HD42" i="6"/>
  <c r="HE42" i="6"/>
  <c r="HF42" i="6"/>
  <c r="HG42" i="6"/>
  <c r="HH42" i="6"/>
  <c r="HI42" i="6"/>
  <c r="HJ42" i="6"/>
  <c r="HK42" i="6"/>
  <c r="HL42" i="6"/>
  <c r="HM42" i="6"/>
  <c r="HN42" i="6"/>
  <c r="HO42" i="6"/>
  <c r="HP42" i="6"/>
  <c r="HQ42" i="6"/>
  <c r="HR42" i="6"/>
  <c r="HS42" i="6"/>
  <c r="HT42" i="6"/>
  <c r="HU42" i="6"/>
  <c r="HV42" i="6"/>
  <c r="HW42" i="6"/>
  <c r="HX42" i="6"/>
  <c r="HY42" i="6"/>
  <c r="HZ42" i="6"/>
  <c r="IA42" i="6"/>
  <c r="IB42" i="6"/>
  <c r="IC42" i="6"/>
  <c r="ID42" i="6"/>
  <c r="IE42" i="6"/>
  <c r="IF42" i="6"/>
  <c r="IG42" i="6"/>
  <c r="IH42" i="6"/>
  <c r="II42" i="6"/>
  <c r="IJ42" i="6"/>
  <c r="IK42" i="6"/>
  <c r="IL42" i="6"/>
  <c r="IM42" i="6"/>
  <c r="IN42" i="6"/>
  <c r="IO42" i="6"/>
  <c r="IP42" i="6"/>
  <c r="IQ42" i="6"/>
  <c r="IR42" i="6"/>
  <c r="IS42" i="6"/>
  <c r="IT42" i="6"/>
  <c r="IU42" i="6"/>
  <c r="IV42" i="6"/>
  <c r="IW42" i="6"/>
  <c r="IX42" i="6"/>
  <c r="IY42" i="6"/>
  <c r="IZ42" i="6"/>
  <c r="JA42" i="6"/>
  <c r="JB42" i="6"/>
  <c r="JC42" i="6"/>
  <c r="JD42" i="6"/>
  <c r="JE42" i="6"/>
  <c r="JF42" i="6"/>
  <c r="JG42" i="6"/>
  <c r="JH42" i="6"/>
  <c r="JI42" i="6"/>
  <c r="JJ42" i="6"/>
  <c r="JK42" i="6"/>
  <c r="JL42" i="6"/>
  <c r="JM42" i="6"/>
  <c r="JN42" i="6"/>
  <c r="JO42" i="6"/>
  <c r="JP42" i="6"/>
  <c r="JQ42" i="6"/>
  <c r="JR42" i="6"/>
  <c r="JS42" i="6"/>
  <c r="JT42" i="6"/>
  <c r="JU42" i="6"/>
  <c r="JV42" i="6"/>
  <c r="JW42" i="6"/>
  <c r="JX42" i="6"/>
  <c r="JY42" i="6"/>
  <c r="JZ42" i="6"/>
  <c r="KA42" i="6"/>
  <c r="KB42" i="6"/>
  <c r="KC42" i="6"/>
  <c r="KD42" i="6"/>
  <c r="KE42" i="6"/>
  <c r="KF42" i="6"/>
  <c r="KG42" i="6"/>
  <c r="KH42" i="6"/>
  <c r="KI42" i="6"/>
  <c r="KJ42" i="6"/>
  <c r="KK42" i="6"/>
  <c r="KL42" i="6"/>
  <c r="KM42" i="6"/>
  <c r="KN42" i="6"/>
  <c r="KO42" i="6"/>
  <c r="KP42" i="6"/>
  <c r="KQ42" i="6"/>
  <c r="KR42" i="6"/>
  <c r="KS42" i="6"/>
  <c r="KT42" i="6"/>
  <c r="KU42" i="6"/>
  <c r="KV42" i="6"/>
  <c r="KW42" i="6"/>
  <c r="KX42" i="6"/>
  <c r="KY42" i="6"/>
  <c r="KZ42" i="6"/>
  <c r="LA42" i="6"/>
  <c r="LB42" i="6"/>
  <c r="LC42" i="6"/>
  <c r="LD42" i="6"/>
  <c r="LE42" i="6"/>
  <c r="LF42" i="6"/>
  <c r="LG42" i="6"/>
  <c r="LH42" i="6"/>
  <c r="LI42" i="6"/>
  <c r="LJ42" i="6"/>
  <c r="LK42" i="6"/>
  <c r="LL42" i="6"/>
  <c r="LM42" i="6"/>
  <c r="LN42" i="6"/>
  <c r="LO42" i="6"/>
  <c r="LP42" i="6"/>
  <c r="LQ42" i="6"/>
  <c r="LR42" i="6"/>
  <c r="LS42" i="6"/>
  <c r="LT42" i="6"/>
  <c r="LU42" i="6"/>
  <c r="LV42" i="6"/>
  <c r="LW42" i="6"/>
  <c r="LX42" i="6"/>
  <c r="LY42" i="6"/>
  <c r="LZ42" i="6"/>
  <c r="MA42" i="6"/>
  <c r="MB42" i="6"/>
  <c r="MC42" i="6"/>
  <c r="MD42" i="6"/>
  <c r="ME42" i="6"/>
  <c r="MF42" i="6"/>
  <c r="MG42" i="6"/>
  <c r="MH42" i="6"/>
  <c r="MI42" i="6"/>
  <c r="MJ42" i="6"/>
  <c r="MK42" i="6"/>
  <c r="ML42" i="6"/>
  <c r="MM42" i="6"/>
  <c r="MN42" i="6"/>
  <c r="MO42" i="6"/>
  <c r="MP42" i="6"/>
  <c r="MQ42" i="6"/>
  <c r="MR42" i="6"/>
  <c r="MS42" i="6"/>
  <c r="MT42" i="6"/>
  <c r="MU42" i="6"/>
  <c r="MV42" i="6"/>
  <c r="MW42" i="6"/>
  <c r="MX42" i="6"/>
  <c r="MY42" i="6"/>
  <c r="MZ42" i="6"/>
  <c r="NA42" i="6"/>
  <c r="NB42" i="6"/>
  <c r="NC42" i="6"/>
  <c r="ND42" i="6"/>
  <c r="NE42" i="6"/>
  <c r="NF42" i="6"/>
  <c r="NG42" i="6"/>
  <c r="NH42" i="6"/>
  <c r="NI42" i="6"/>
  <c r="NJ42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AC45" i="6"/>
  <c r="AD45" i="6"/>
  <c r="AE45" i="6"/>
  <c r="AF45" i="6"/>
  <c r="AG45" i="6"/>
  <c r="AH45" i="6"/>
  <c r="AI45" i="6"/>
  <c r="AJ45" i="6"/>
  <c r="AK45" i="6"/>
  <c r="AL45" i="6"/>
  <c r="AM45" i="6"/>
  <c r="AN45" i="6"/>
  <c r="AO45" i="6"/>
  <c r="AP45" i="6"/>
  <c r="AQ45" i="6"/>
  <c r="AR45" i="6"/>
  <c r="AS45" i="6"/>
  <c r="AT45" i="6"/>
  <c r="AU45" i="6"/>
  <c r="AV45" i="6"/>
  <c r="AW45" i="6"/>
  <c r="AX45" i="6"/>
  <c r="AY45" i="6"/>
  <c r="AZ45" i="6"/>
  <c r="BA45" i="6"/>
  <c r="BB45" i="6"/>
  <c r="BC45" i="6"/>
  <c r="BD45" i="6"/>
  <c r="BE45" i="6"/>
  <c r="BF45" i="6"/>
  <c r="BG45" i="6"/>
  <c r="BH45" i="6"/>
  <c r="BI45" i="6"/>
  <c r="BJ45" i="6"/>
  <c r="BK45" i="6"/>
  <c r="BL45" i="6"/>
  <c r="BM45" i="6"/>
  <c r="BN45" i="6"/>
  <c r="BO45" i="6"/>
  <c r="BP45" i="6"/>
  <c r="BQ45" i="6"/>
  <c r="BR45" i="6"/>
  <c r="BS45" i="6"/>
  <c r="BT45" i="6"/>
  <c r="BU45" i="6"/>
  <c r="BV45" i="6"/>
  <c r="BW45" i="6"/>
  <c r="BX45" i="6"/>
  <c r="BY45" i="6"/>
  <c r="BZ45" i="6"/>
  <c r="CA45" i="6"/>
  <c r="CB45" i="6"/>
  <c r="CC45" i="6"/>
  <c r="CD45" i="6"/>
  <c r="CE45" i="6"/>
  <c r="CF45" i="6"/>
  <c r="CG45" i="6"/>
  <c r="CH45" i="6"/>
  <c r="CI45" i="6"/>
  <c r="CJ45" i="6"/>
  <c r="CK45" i="6"/>
  <c r="CL45" i="6"/>
  <c r="CM45" i="6"/>
  <c r="CN45" i="6"/>
  <c r="CO45" i="6"/>
  <c r="CP45" i="6"/>
  <c r="CQ45" i="6"/>
  <c r="CR45" i="6"/>
  <c r="CS45" i="6"/>
  <c r="CT45" i="6"/>
  <c r="CU45" i="6"/>
  <c r="CV45" i="6"/>
  <c r="CW45" i="6"/>
  <c r="CX45" i="6"/>
  <c r="CY45" i="6"/>
  <c r="CZ45" i="6"/>
  <c r="DA45" i="6"/>
  <c r="DB45" i="6"/>
  <c r="DC45" i="6"/>
  <c r="DD45" i="6"/>
  <c r="DE45" i="6"/>
  <c r="DF45" i="6"/>
  <c r="DG45" i="6"/>
  <c r="DH45" i="6"/>
  <c r="DI45" i="6"/>
  <c r="DJ45" i="6"/>
  <c r="DK45" i="6"/>
  <c r="DL45" i="6"/>
  <c r="DM45" i="6"/>
  <c r="DN45" i="6"/>
  <c r="DO45" i="6"/>
  <c r="DP45" i="6"/>
  <c r="DQ45" i="6"/>
  <c r="DR45" i="6"/>
  <c r="DS45" i="6"/>
  <c r="DT45" i="6"/>
  <c r="DU45" i="6"/>
  <c r="DV45" i="6"/>
  <c r="DW45" i="6"/>
  <c r="DX45" i="6"/>
  <c r="DY45" i="6"/>
  <c r="DZ45" i="6"/>
  <c r="EA45" i="6"/>
  <c r="EB45" i="6"/>
  <c r="EC45" i="6"/>
  <c r="ED45" i="6"/>
  <c r="EE45" i="6"/>
  <c r="EF45" i="6"/>
  <c r="EG45" i="6"/>
  <c r="EH45" i="6"/>
  <c r="EI45" i="6"/>
  <c r="EJ45" i="6"/>
  <c r="EK45" i="6"/>
  <c r="EL45" i="6"/>
  <c r="EM45" i="6"/>
  <c r="EN45" i="6"/>
  <c r="EO45" i="6"/>
  <c r="EP45" i="6"/>
  <c r="EQ45" i="6"/>
  <c r="ER45" i="6"/>
  <c r="ES45" i="6"/>
  <c r="ET45" i="6"/>
  <c r="EU45" i="6"/>
  <c r="EV45" i="6"/>
  <c r="EW45" i="6"/>
  <c r="EX45" i="6"/>
  <c r="EY45" i="6"/>
  <c r="EZ45" i="6"/>
  <c r="FA45" i="6"/>
  <c r="FB45" i="6"/>
  <c r="FC45" i="6"/>
  <c r="FD45" i="6"/>
  <c r="FE45" i="6"/>
  <c r="FF45" i="6"/>
  <c r="FG45" i="6"/>
  <c r="FH45" i="6"/>
  <c r="FI45" i="6"/>
  <c r="FJ45" i="6"/>
  <c r="FK45" i="6"/>
  <c r="FL45" i="6"/>
  <c r="FM45" i="6"/>
  <c r="FN45" i="6"/>
  <c r="FO45" i="6"/>
  <c r="FP45" i="6"/>
  <c r="FQ45" i="6"/>
  <c r="FR45" i="6"/>
  <c r="FS45" i="6"/>
  <c r="FT45" i="6"/>
  <c r="FU45" i="6"/>
  <c r="FV45" i="6"/>
  <c r="FW45" i="6"/>
  <c r="FX45" i="6"/>
  <c r="FY45" i="6"/>
  <c r="FZ45" i="6"/>
  <c r="GA45" i="6"/>
  <c r="GB45" i="6"/>
  <c r="GC45" i="6"/>
  <c r="GD45" i="6"/>
  <c r="GE45" i="6"/>
  <c r="GF45" i="6"/>
  <c r="GG45" i="6"/>
  <c r="GH45" i="6"/>
  <c r="GI45" i="6"/>
  <c r="GJ45" i="6"/>
  <c r="GK45" i="6"/>
  <c r="GL45" i="6"/>
  <c r="GM45" i="6"/>
  <c r="GN45" i="6"/>
  <c r="GO45" i="6"/>
  <c r="GP45" i="6"/>
  <c r="GQ45" i="6"/>
  <c r="GR45" i="6"/>
  <c r="GS45" i="6"/>
  <c r="GT45" i="6"/>
  <c r="GU45" i="6"/>
  <c r="GV45" i="6"/>
  <c r="GW45" i="6"/>
  <c r="GX45" i="6"/>
  <c r="GY45" i="6"/>
  <c r="GZ45" i="6"/>
  <c r="HA45" i="6"/>
  <c r="HB45" i="6"/>
  <c r="HC45" i="6"/>
  <c r="HD45" i="6"/>
  <c r="HE45" i="6"/>
  <c r="HF45" i="6"/>
  <c r="HG45" i="6"/>
  <c r="HH45" i="6"/>
  <c r="HI45" i="6"/>
  <c r="HJ45" i="6"/>
  <c r="HK45" i="6"/>
  <c r="HL45" i="6"/>
  <c r="HM45" i="6"/>
  <c r="HN45" i="6"/>
  <c r="HO45" i="6"/>
  <c r="HP45" i="6"/>
  <c r="HQ45" i="6"/>
  <c r="HR45" i="6"/>
  <c r="HS45" i="6"/>
  <c r="HT45" i="6"/>
  <c r="HU45" i="6"/>
  <c r="HV45" i="6"/>
  <c r="HW45" i="6"/>
  <c r="HX45" i="6"/>
  <c r="HY45" i="6"/>
  <c r="HZ45" i="6"/>
  <c r="IA45" i="6"/>
  <c r="IB45" i="6"/>
  <c r="IC45" i="6"/>
  <c r="ID45" i="6"/>
  <c r="IE45" i="6"/>
  <c r="IF45" i="6"/>
  <c r="IG45" i="6"/>
  <c r="IH45" i="6"/>
  <c r="II45" i="6"/>
  <c r="IJ45" i="6"/>
  <c r="IK45" i="6"/>
  <c r="IL45" i="6"/>
  <c r="IM45" i="6"/>
  <c r="IN45" i="6"/>
  <c r="IO45" i="6"/>
  <c r="IP45" i="6"/>
  <c r="IQ45" i="6"/>
  <c r="IR45" i="6"/>
  <c r="IS45" i="6"/>
  <c r="IT45" i="6"/>
  <c r="IU45" i="6"/>
  <c r="IV45" i="6"/>
  <c r="IW45" i="6"/>
  <c r="IX45" i="6"/>
  <c r="IY45" i="6"/>
  <c r="IZ45" i="6"/>
  <c r="JA45" i="6"/>
  <c r="JB45" i="6"/>
  <c r="JC45" i="6"/>
  <c r="JD45" i="6"/>
  <c r="JE45" i="6"/>
  <c r="JF45" i="6"/>
  <c r="JG45" i="6"/>
  <c r="JH45" i="6"/>
  <c r="JI45" i="6"/>
  <c r="JJ45" i="6"/>
  <c r="JK45" i="6"/>
  <c r="JL45" i="6"/>
  <c r="JM45" i="6"/>
  <c r="JN45" i="6"/>
  <c r="JO45" i="6"/>
  <c r="JP45" i="6"/>
  <c r="JQ45" i="6"/>
  <c r="JR45" i="6"/>
  <c r="JS45" i="6"/>
  <c r="JT45" i="6"/>
  <c r="JU45" i="6"/>
  <c r="JV45" i="6"/>
  <c r="JW45" i="6"/>
  <c r="JX45" i="6"/>
  <c r="JY45" i="6"/>
  <c r="JZ45" i="6"/>
  <c r="KA45" i="6"/>
  <c r="KB45" i="6"/>
  <c r="KC45" i="6"/>
  <c r="KD45" i="6"/>
  <c r="KE45" i="6"/>
  <c r="KF45" i="6"/>
  <c r="KG45" i="6"/>
  <c r="KH45" i="6"/>
  <c r="KI45" i="6"/>
  <c r="KJ45" i="6"/>
  <c r="KK45" i="6"/>
  <c r="KL45" i="6"/>
  <c r="KM45" i="6"/>
  <c r="KN45" i="6"/>
  <c r="KO45" i="6"/>
  <c r="KP45" i="6"/>
  <c r="KQ45" i="6"/>
  <c r="KR45" i="6"/>
  <c r="KS45" i="6"/>
  <c r="KT45" i="6"/>
  <c r="KU45" i="6"/>
  <c r="KV45" i="6"/>
  <c r="KW45" i="6"/>
  <c r="KX45" i="6"/>
  <c r="KY45" i="6"/>
  <c r="KZ45" i="6"/>
  <c r="LA45" i="6"/>
  <c r="LB45" i="6"/>
  <c r="LC45" i="6"/>
  <c r="LD45" i="6"/>
  <c r="LE45" i="6"/>
  <c r="LF45" i="6"/>
  <c r="LG45" i="6"/>
  <c r="LH45" i="6"/>
  <c r="LI45" i="6"/>
  <c r="LJ45" i="6"/>
  <c r="LK45" i="6"/>
  <c r="LL45" i="6"/>
  <c r="LM45" i="6"/>
  <c r="LN45" i="6"/>
  <c r="LO45" i="6"/>
  <c r="LP45" i="6"/>
  <c r="LQ45" i="6"/>
  <c r="LR45" i="6"/>
  <c r="LS45" i="6"/>
  <c r="LT45" i="6"/>
  <c r="LU45" i="6"/>
  <c r="LV45" i="6"/>
  <c r="LW45" i="6"/>
  <c r="LX45" i="6"/>
  <c r="LY45" i="6"/>
  <c r="LZ45" i="6"/>
  <c r="MA45" i="6"/>
  <c r="MB45" i="6"/>
  <c r="MC45" i="6"/>
  <c r="MD45" i="6"/>
  <c r="ME45" i="6"/>
  <c r="MF45" i="6"/>
  <c r="MG45" i="6"/>
  <c r="MH45" i="6"/>
  <c r="MI45" i="6"/>
  <c r="MJ45" i="6"/>
  <c r="MK45" i="6"/>
  <c r="ML45" i="6"/>
  <c r="MM45" i="6"/>
  <c r="MN45" i="6"/>
  <c r="MO45" i="6"/>
  <c r="MP45" i="6"/>
  <c r="MQ45" i="6"/>
  <c r="MR45" i="6"/>
  <c r="MS45" i="6"/>
  <c r="MT45" i="6"/>
  <c r="MU45" i="6"/>
  <c r="MV45" i="6"/>
  <c r="MW45" i="6"/>
  <c r="MX45" i="6"/>
  <c r="MY45" i="6"/>
  <c r="MZ45" i="6"/>
  <c r="NA45" i="6"/>
  <c r="NB45" i="6"/>
  <c r="NC45" i="6"/>
  <c r="ND45" i="6"/>
  <c r="NE45" i="6"/>
  <c r="NF45" i="6"/>
  <c r="NG45" i="6"/>
  <c r="NH45" i="6"/>
  <c r="NI45" i="6"/>
  <c r="NJ45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AB48" i="6"/>
  <c r="AC48" i="6"/>
  <c r="AD48" i="6"/>
  <c r="AE48" i="6"/>
  <c r="AF48" i="6"/>
  <c r="AG48" i="6"/>
  <c r="AH48" i="6"/>
  <c r="AI48" i="6"/>
  <c r="AJ48" i="6"/>
  <c r="AK48" i="6"/>
  <c r="AL48" i="6"/>
  <c r="AM48" i="6"/>
  <c r="AN48" i="6"/>
  <c r="AO48" i="6"/>
  <c r="AP48" i="6"/>
  <c r="AQ48" i="6"/>
  <c r="AR48" i="6"/>
  <c r="AS48" i="6"/>
  <c r="AT48" i="6"/>
  <c r="AU48" i="6"/>
  <c r="AV48" i="6"/>
  <c r="AW48" i="6"/>
  <c r="AX48" i="6"/>
  <c r="AY48" i="6"/>
  <c r="AZ48" i="6"/>
  <c r="BA48" i="6"/>
  <c r="BB48" i="6"/>
  <c r="BC48" i="6"/>
  <c r="BD48" i="6"/>
  <c r="BE48" i="6"/>
  <c r="BF48" i="6"/>
  <c r="BG48" i="6"/>
  <c r="BH48" i="6"/>
  <c r="BI48" i="6"/>
  <c r="BJ48" i="6"/>
  <c r="BK48" i="6"/>
  <c r="BL48" i="6"/>
  <c r="BM48" i="6"/>
  <c r="BN48" i="6"/>
  <c r="BO48" i="6"/>
  <c r="BP48" i="6"/>
  <c r="BQ48" i="6"/>
  <c r="BR48" i="6"/>
  <c r="BS48" i="6"/>
  <c r="BT48" i="6"/>
  <c r="BU48" i="6"/>
  <c r="BV48" i="6"/>
  <c r="BW48" i="6"/>
  <c r="BX48" i="6"/>
  <c r="BY48" i="6"/>
  <c r="BZ48" i="6"/>
  <c r="CA48" i="6"/>
  <c r="CB48" i="6"/>
  <c r="CC48" i="6"/>
  <c r="CD48" i="6"/>
  <c r="CE48" i="6"/>
  <c r="CF48" i="6"/>
  <c r="CG48" i="6"/>
  <c r="CH48" i="6"/>
  <c r="CI48" i="6"/>
  <c r="CJ48" i="6"/>
  <c r="CK48" i="6"/>
  <c r="CL48" i="6"/>
  <c r="CM48" i="6"/>
  <c r="CN48" i="6"/>
  <c r="CO48" i="6"/>
  <c r="CP48" i="6"/>
  <c r="CQ48" i="6"/>
  <c r="CR48" i="6"/>
  <c r="CS48" i="6"/>
  <c r="CT48" i="6"/>
  <c r="CU48" i="6"/>
  <c r="CV48" i="6"/>
  <c r="CW48" i="6"/>
  <c r="CX48" i="6"/>
  <c r="CY48" i="6"/>
  <c r="CZ48" i="6"/>
  <c r="DA48" i="6"/>
  <c r="DB48" i="6"/>
  <c r="DC48" i="6"/>
  <c r="DD48" i="6"/>
  <c r="DE48" i="6"/>
  <c r="DF48" i="6"/>
  <c r="DG48" i="6"/>
  <c r="DH48" i="6"/>
  <c r="DI48" i="6"/>
  <c r="DJ48" i="6"/>
  <c r="DK48" i="6"/>
  <c r="DL48" i="6"/>
  <c r="DM48" i="6"/>
  <c r="DN48" i="6"/>
  <c r="DO48" i="6"/>
  <c r="DP48" i="6"/>
  <c r="DQ48" i="6"/>
  <c r="DR48" i="6"/>
  <c r="DS48" i="6"/>
  <c r="DT48" i="6"/>
  <c r="DU48" i="6"/>
  <c r="DV48" i="6"/>
  <c r="DW48" i="6"/>
  <c r="DX48" i="6"/>
  <c r="DY48" i="6"/>
  <c r="DZ48" i="6"/>
  <c r="EA48" i="6"/>
  <c r="EB48" i="6"/>
  <c r="EC48" i="6"/>
  <c r="ED48" i="6"/>
  <c r="EE48" i="6"/>
  <c r="EF48" i="6"/>
  <c r="EG48" i="6"/>
  <c r="EH48" i="6"/>
  <c r="EI48" i="6"/>
  <c r="EJ48" i="6"/>
  <c r="EK48" i="6"/>
  <c r="EL48" i="6"/>
  <c r="EM48" i="6"/>
  <c r="EN48" i="6"/>
  <c r="EO48" i="6"/>
  <c r="EP48" i="6"/>
  <c r="EQ48" i="6"/>
  <c r="ER48" i="6"/>
  <c r="ES48" i="6"/>
  <c r="ET48" i="6"/>
  <c r="EU48" i="6"/>
  <c r="EV48" i="6"/>
  <c r="EW48" i="6"/>
  <c r="EX48" i="6"/>
  <c r="EY48" i="6"/>
  <c r="EZ48" i="6"/>
  <c r="FA48" i="6"/>
  <c r="FB48" i="6"/>
  <c r="FC48" i="6"/>
  <c r="FD48" i="6"/>
  <c r="FE48" i="6"/>
  <c r="FF48" i="6"/>
  <c r="FG48" i="6"/>
  <c r="FH48" i="6"/>
  <c r="FI48" i="6"/>
  <c r="FJ48" i="6"/>
  <c r="FK48" i="6"/>
  <c r="FL48" i="6"/>
  <c r="FM48" i="6"/>
  <c r="FN48" i="6"/>
  <c r="FO48" i="6"/>
  <c r="FP48" i="6"/>
  <c r="FQ48" i="6"/>
  <c r="FR48" i="6"/>
  <c r="FS48" i="6"/>
  <c r="FT48" i="6"/>
  <c r="FU48" i="6"/>
  <c r="FV48" i="6"/>
  <c r="FW48" i="6"/>
  <c r="FX48" i="6"/>
  <c r="FY48" i="6"/>
  <c r="FZ48" i="6"/>
  <c r="GA48" i="6"/>
  <c r="GB48" i="6"/>
  <c r="GC48" i="6"/>
  <c r="GD48" i="6"/>
  <c r="GE48" i="6"/>
  <c r="GF48" i="6"/>
  <c r="GG48" i="6"/>
  <c r="GH48" i="6"/>
  <c r="GI48" i="6"/>
  <c r="GJ48" i="6"/>
  <c r="GK48" i="6"/>
  <c r="GL48" i="6"/>
  <c r="GM48" i="6"/>
  <c r="GN48" i="6"/>
  <c r="GO48" i="6"/>
  <c r="GP48" i="6"/>
  <c r="GQ48" i="6"/>
  <c r="GR48" i="6"/>
  <c r="GS48" i="6"/>
  <c r="GT48" i="6"/>
  <c r="GU48" i="6"/>
  <c r="GV48" i="6"/>
  <c r="GW48" i="6"/>
  <c r="GX48" i="6"/>
  <c r="GY48" i="6"/>
  <c r="GZ48" i="6"/>
  <c r="HA48" i="6"/>
  <c r="HB48" i="6"/>
  <c r="HC48" i="6"/>
  <c r="HD48" i="6"/>
  <c r="HE48" i="6"/>
  <c r="HF48" i="6"/>
  <c r="HG48" i="6"/>
  <c r="HH48" i="6"/>
  <c r="HI48" i="6"/>
  <c r="HJ48" i="6"/>
  <c r="HK48" i="6"/>
  <c r="HL48" i="6"/>
  <c r="HM48" i="6"/>
  <c r="HN48" i="6"/>
  <c r="HO48" i="6"/>
  <c r="HP48" i="6"/>
  <c r="HQ48" i="6"/>
  <c r="HR48" i="6"/>
  <c r="HS48" i="6"/>
  <c r="HT48" i="6"/>
  <c r="HU48" i="6"/>
  <c r="HV48" i="6"/>
  <c r="HW48" i="6"/>
  <c r="HX48" i="6"/>
  <c r="HY48" i="6"/>
  <c r="HZ48" i="6"/>
  <c r="IA48" i="6"/>
  <c r="IB48" i="6"/>
  <c r="IC48" i="6"/>
  <c r="ID48" i="6"/>
  <c r="IE48" i="6"/>
  <c r="IF48" i="6"/>
  <c r="IG48" i="6"/>
  <c r="IH48" i="6"/>
  <c r="II48" i="6"/>
  <c r="IJ48" i="6"/>
  <c r="IK48" i="6"/>
  <c r="IL48" i="6"/>
  <c r="IM48" i="6"/>
  <c r="IN48" i="6"/>
  <c r="IO48" i="6"/>
  <c r="IP48" i="6"/>
  <c r="IQ48" i="6"/>
  <c r="IR48" i="6"/>
  <c r="IS48" i="6"/>
  <c r="IT48" i="6"/>
  <c r="IU48" i="6"/>
  <c r="IV48" i="6"/>
  <c r="IW48" i="6"/>
  <c r="IX48" i="6"/>
  <c r="IY48" i="6"/>
  <c r="IZ48" i="6"/>
  <c r="JA48" i="6"/>
  <c r="JB48" i="6"/>
  <c r="JC48" i="6"/>
  <c r="JD48" i="6"/>
  <c r="JE48" i="6"/>
  <c r="JF48" i="6"/>
  <c r="JG48" i="6"/>
  <c r="JH48" i="6"/>
  <c r="JI48" i="6"/>
  <c r="JJ48" i="6"/>
  <c r="JK48" i="6"/>
  <c r="JL48" i="6"/>
  <c r="JM48" i="6"/>
  <c r="JN48" i="6"/>
  <c r="JO48" i="6"/>
  <c r="JP48" i="6"/>
  <c r="JQ48" i="6"/>
  <c r="JR48" i="6"/>
  <c r="JS48" i="6"/>
  <c r="JT48" i="6"/>
  <c r="JU48" i="6"/>
  <c r="JV48" i="6"/>
  <c r="JW48" i="6"/>
  <c r="JX48" i="6"/>
  <c r="JY48" i="6"/>
  <c r="JZ48" i="6"/>
  <c r="KA48" i="6"/>
  <c r="KB48" i="6"/>
  <c r="KC48" i="6"/>
  <c r="KD48" i="6"/>
  <c r="KE48" i="6"/>
  <c r="KF48" i="6"/>
  <c r="KG48" i="6"/>
  <c r="KH48" i="6"/>
  <c r="KI48" i="6"/>
  <c r="KJ48" i="6"/>
  <c r="KK48" i="6"/>
  <c r="KL48" i="6"/>
  <c r="KM48" i="6"/>
  <c r="KN48" i="6"/>
  <c r="KO48" i="6"/>
  <c r="KP48" i="6"/>
  <c r="KQ48" i="6"/>
  <c r="KR48" i="6"/>
  <c r="KS48" i="6"/>
  <c r="KT48" i="6"/>
  <c r="KU48" i="6"/>
  <c r="KV48" i="6"/>
  <c r="KW48" i="6"/>
  <c r="KX48" i="6"/>
  <c r="KY48" i="6"/>
  <c r="KZ48" i="6"/>
  <c r="LA48" i="6"/>
  <c r="LB48" i="6"/>
  <c r="LC48" i="6"/>
  <c r="LD48" i="6"/>
  <c r="LE48" i="6"/>
  <c r="LF48" i="6"/>
  <c r="LG48" i="6"/>
  <c r="LH48" i="6"/>
  <c r="LI48" i="6"/>
  <c r="LJ48" i="6"/>
  <c r="LK48" i="6"/>
  <c r="LL48" i="6"/>
  <c r="LM48" i="6"/>
  <c r="LN48" i="6"/>
  <c r="LO48" i="6"/>
  <c r="LP48" i="6"/>
  <c r="LQ48" i="6"/>
  <c r="LR48" i="6"/>
  <c r="LS48" i="6"/>
  <c r="LT48" i="6"/>
  <c r="LU48" i="6"/>
  <c r="LV48" i="6"/>
  <c r="LW48" i="6"/>
  <c r="LX48" i="6"/>
  <c r="LY48" i="6"/>
  <c r="LZ48" i="6"/>
  <c r="MA48" i="6"/>
  <c r="MB48" i="6"/>
  <c r="MC48" i="6"/>
  <c r="MD48" i="6"/>
  <c r="ME48" i="6"/>
  <c r="MF48" i="6"/>
  <c r="MG48" i="6"/>
  <c r="MH48" i="6"/>
  <c r="MI48" i="6"/>
  <c r="MJ48" i="6"/>
  <c r="MK48" i="6"/>
  <c r="ML48" i="6"/>
  <c r="MM48" i="6"/>
  <c r="MN48" i="6"/>
  <c r="MO48" i="6"/>
  <c r="MP48" i="6"/>
  <c r="MQ48" i="6"/>
  <c r="MR48" i="6"/>
  <c r="MS48" i="6"/>
  <c r="MT48" i="6"/>
  <c r="MU48" i="6"/>
  <c r="MV48" i="6"/>
  <c r="MW48" i="6"/>
  <c r="MX48" i="6"/>
  <c r="MY48" i="6"/>
  <c r="MZ48" i="6"/>
  <c r="NA48" i="6"/>
  <c r="NB48" i="6"/>
  <c r="NC48" i="6"/>
  <c r="ND48" i="6"/>
  <c r="NE48" i="6"/>
  <c r="NF48" i="6"/>
  <c r="NG48" i="6"/>
  <c r="NH48" i="6"/>
  <c r="NI48" i="6"/>
  <c r="NJ48" i="6"/>
  <c r="C48" i="6"/>
  <c r="C45" i="6"/>
  <c r="C42" i="6"/>
  <c r="C39" i="6"/>
  <c r="C36" i="6"/>
  <c r="C33" i="6"/>
  <c r="C30" i="6"/>
  <c r="C27" i="6"/>
  <c r="C24" i="6"/>
  <c r="C21" i="6"/>
  <c r="C18" i="6"/>
  <c r="C15" i="6"/>
  <c r="C12" i="6"/>
  <c r="C9" i="6"/>
  <c r="C6" i="6"/>
  <c r="C3" i="6"/>
  <c r="C2" i="6" l="1"/>
  <c r="D2" i="6" l="1"/>
  <c r="C18" i="5"/>
  <c r="D18" i="5"/>
  <c r="E18" i="5"/>
  <c r="F18" i="5"/>
  <c r="G18" i="5"/>
  <c r="H18" i="5"/>
  <c r="I18" i="5"/>
  <c r="J18" i="5"/>
  <c r="K18" i="5"/>
  <c r="L18" i="5"/>
  <c r="M18" i="5"/>
  <c r="N18" i="5"/>
  <c r="O18" i="5"/>
  <c r="P18" i="5"/>
  <c r="Q18" i="5"/>
  <c r="R18" i="5"/>
  <c r="S18" i="5"/>
  <c r="T18" i="5"/>
  <c r="U18" i="5"/>
  <c r="V18" i="5"/>
  <c r="W18" i="5"/>
  <c r="X18" i="5"/>
  <c r="Y18" i="5"/>
  <c r="Z18" i="5"/>
  <c r="AA18" i="5"/>
  <c r="AB18" i="5"/>
  <c r="AC18" i="5"/>
  <c r="AD18" i="5"/>
  <c r="AE18" i="5"/>
  <c r="AF18" i="5"/>
  <c r="AG18" i="5"/>
  <c r="AH18" i="5"/>
  <c r="AI18" i="5"/>
  <c r="AJ18" i="5"/>
  <c r="AK18" i="5"/>
  <c r="AL18" i="5"/>
  <c r="AM18" i="5"/>
  <c r="AN18" i="5"/>
  <c r="AO18" i="5"/>
  <c r="AP18" i="5"/>
  <c r="AQ18" i="5"/>
  <c r="AR18" i="5"/>
  <c r="AS18" i="5"/>
  <c r="AT18" i="5"/>
  <c r="AU18" i="5"/>
  <c r="AV18" i="5"/>
  <c r="AW18" i="5"/>
  <c r="AX18" i="5"/>
  <c r="AY18" i="5"/>
  <c r="AZ18" i="5"/>
  <c r="BA18" i="5"/>
  <c r="BB18" i="5"/>
  <c r="BC18" i="5"/>
  <c r="BD18" i="5"/>
  <c r="BE18" i="5"/>
  <c r="BG18" i="5"/>
  <c r="BH18" i="5"/>
  <c r="BI18" i="5"/>
  <c r="BJ18" i="5"/>
  <c r="BK18" i="5"/>
  <c r="BL18" i="5"/>
  <c r="BM18" i="5"/>
  <c r="BN18" i="5"/>
  <c r="BO18" i="5"/>
  <c r="BP18" i="5"/>
  <c r="BQ18" i="5"/>
  <c r="BR18" i="5"/>
  <c r="BS18" i="5"/>
  <c r="BT18" i="5"/>
  <c r="BU18" i="5"/>
  <c r="BV18" i="5"/>
  <c r="BW18" i="5"/>
  <c r="BX18" i="5"/>
  <c r="BY18" i="5"/>
  <c r="BZ18" i="5"/>
  <c r="CA18" i="5"/>
  <c r="CB18" i="5"/>
  <c r="CC18" i="5"/>
  <c r="CD18" i="5"/>
  <c r="CE18" i="5"/>
  <c r="CF18" i="5"/>
  <c r="CG18" i="5"/>
  <c r="B18" i="5"/>
  <c r="BN17" i="5"/>
  <c r="BO17" i="5"/>
  <c r="BP17" i="5"/>
  <c r="BQ17" i="5"/>
  <c r="BR17" i="5"/>
  <c r="BS17" i="5"/>
  <c r="BT17" i="5"/>
  <c r="BU17" i="5"/>
  <c r="BV17" i="5"/>
  <c r="BW17" i="5"/>
  <c r="BX17" i="5"/>
  <c r="BY17" i="5"/>
  <c r="BZ17" i="5"/>
  <c r="CA17" i="5"/>
  <c r="CB17" i="5"/>
  <c r="CC17" i="5"/>
  <c r="CD17" i="5"/>
  <c r="CE17" i="5"/>
  <c r="CF17" i="5"/>
  <c r="CG17" i="5"/>
  <c r="BM17" i="5"/>
  <c r="C17" i="5"/>
  <c r="D17" i="5"/>
  <c r="E17" i="5"/>
  <c r="F17" i="5"/>
  <c r="G17" i="5"/>
  <c r="H17" i="5"/>
  <c r="I17" i="5"/>
  <c r="J17" i="5"/>
  <c r="K17" i="5"/>
  <c r="L17" i="5"/>
  <c r="M17" i="5"/>
  <c r="N17" i="5"/>
  <c r="O17" i="5"/>
  <c r="P17" i="5"/>
  <c r="Q17" i="5"/>
  <c r="R17" i="5"/>
  <c r="S17" i="5"/>
  <c r="T17" i="5"/>
  <c r="U17" i="5"/>
  <c r="V17" i="5"/>
  <c r="W17" i="5"/>
  <c r="X17" i="5"/>
  <c r="Y17" i="5"/>
  <c r="Z17" i="5"/>
  <c r="AA17" i="5"/>
  <c r="AB17" i="5"/>
  <c r="AC17" i="5"/>
  <c r="AD17" i="5"/>
  <c r="AE17" i="5"/>
  <c r="AF17" i="5"/>
  <c r="AG17" i="5"/>
  <c r="AH17" i="5"/>
  <c r="AI17" i="5"/>
  <c r="AJ17" i="5"/>
  <c r="AK17" i="5"/>
  <c r="AL17" i="5"/>
  <c r="AM17" i="5"/>
  <c r="AN17" i="5"/>
  <c r="AO17" i="5"/>
  <c r="AP17" i="5"/>
  <c r="AQ17" i="5"/>
  <c r="AR17" i="5"/>
  <c r="AS17" i="5"/>
  <c r="AT17" i="5"/>
  <c r="AU17" i="5"/>
  <c r="AV17" i="5"/>
  <c r="AW17" i="5"/>
  <c r="AX17" i="5"/>
  <c r="AY17" i="5"/>
  <c r="AZ17" i="5"/>
  <c r="BA17" i="5"/>
  <c r="BB17" i="5"/>
  <c r="BC17" i="5"/>
  <c r="BD17" i="5"/>
  <c r="BE17" i="5"/>
  <c r="BF17" i="5"/>
  <c r="BG17" i="5"/>
  <c r="BH17" i="5"/>
  <c r="BI17" i="5"/>
  <c r="BJ17" i="5"/>
  <c r="BK17" i="5"/>
  <c r="BL17" i="5"/>
  <c r="B17" i="5"/>
  <c r="AL10" i="5"/>
  <c r="AM10" i="5"/>
  <c r="AN10" i="5"/>
  <c r="AO10" i="5"/>
  <c r="AP10" i="5"/>
  <c r="AQ10" i="5"/>
  <c r="AR10" i="5"/>
  <c r="AS10" i="5"/>
  <c r="AT10" i="5"/>
  <c r="AU10" i="5"/>
  <c r="AV10" i="5"/>
  <c r="AW10" i="5"/>
  <c r="AX10" i="5"/>
  <c r="AY10" i="5"/>
  <c r="AZ10" i="5"/>
  <c r="BA10" i="5"/>
  <c r="BB10" i="5"/>
  <c r="BC10" i="5"/>
  <c r="BD10" i="5"/>
  <c r="BE10" i="5"/>
  <c r="BF10" i="5"/>
  <c r="BG10" i="5"/>
  <c r="BH10" i="5"/>
  <c r="BI10" i="5"/>
  <c r="BJ10" i="5"/>
  <c r="BK10" i="5"/>
  <c r="BL10" i="5"/>
  <c r="BM10" i="5"/>
  <c r="BN10" i="5"/>
  <c r="BO10" i="5"/>
  <c r="BP10" i="5"/>
  <c r="BQ10" i="5"/>
  <c r="BR10" i="5"/>
  <c r="BS10" i="5"/>
  <c r="BT10" i="5"/>
  <c r="BU10" i="5"/>
  <c r="BV10" i="5"/>
  <c r="BW10" i="5"/>
  <c r="BX10" i="5"/>
  <c r="BY10" i="5"/>
  <c r="BZ10" i="5"/>
  <c r="CA10" i="5"/>
  <c r="CB10" i="5"/>
  <c r="CC10" i="5"/>
  <c r="CD10" i="5"/>
  <c r="CE10" i="5"/>
  <c r="CF10" i="5"/>
  <c r="CG10" i="5"/>
  <c r="C10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X10" i="5"/>
  <c r="Y10" i="5"/>
  <c r="Z10" i="5"/>
  <c r="AA10" i="5"/>
  <c r="AB10" i="5"/>
  <c r="AC10" i="5"/>
  <c r="AD10" i="5"/>
  <c r="AE10" i="5"/>
  <c r="AF10" i="5"/>
  <c r="AG10" i="5"/>
  <c r="AH10" i="5"/>
  <c r="AI10" i="5"/>
  <c r="AJ10" i="5"/>
  <c r="B10" i="5"/>
  <c r="C16" i="5"/>
  <c r="D16" i="5"/>
  <c r="E16" i="5"/>
  <c r="F16" i="5"/>
  <c r="G16" i="5"/>
  <c r="H16" i="5"/>
  <c r="I16" i="5"/>
  <c r="J16" i="5"/>
  <c r="K16" i="5"/>
  <c r="L16" i="5"/>
  <c r="M16" i="5"/>
  <c r="N16" i="5"/>
  <c r="O16" i="5"/>
  <c r="P16" i="5"/>
  <c r="Q16" i="5"/>
  <c r="R16" i="5"/>
  <c r="S16" i="5"/>
  <c r="T16" i="5"/>
  <c r="U16" i="5"/>
  <c r="V16" i="5"/>
  <c r="W16" i="5"/>
  <c r="X16" i="5"/>
  <c r="Y16" i="5"/>
  <c r="Z16" i="5"/>
  <c r="AA16" i="5"/>
  <c r="AB16" i="5"/>
  <c r="AC16" i="5"/>
  <c r="AD16" i="5"/>
  <c r="AE16" i="5"/>
  <c r="AF16" i="5"/>
  <c r="AG16" i="5"/>
  <c r="AH16" i="5"/>
  <c r="AI16" i="5"/>
  <c r="AJ16" i="5"/>
  <c r="AK16" i="5"/>
  <c r="AL16" i="5"/>
  <c r="AM16" i="5"/>
  <c r="AN16" i="5"/>
  <c r="AO16" i="5"/>
  <c r="AP16" i="5"/>
  <c r="AQ16" i="5"/>
  <c r="AR16" i="5"/>
  <c r="AS16" i="5"/>
  <c r="AT16" i="5"/>
  <c r="AU16" i="5"/>
  <c r="AV16" i="5"/>
  <c r="AW16" i="5"/>
  <c r="AX16" i="5"/>
  <c r="AY16" i="5"/>
  <c r="AZ16" i="5"/>
  <c r="BA16" i="5"/>
  <c r="BB16" i="5"/>
  <c r="BC16" i="5"/>
  <c r="BD16" i="5"/>
  <c r="BE16" i="5"/>
  <c r="BF16" i="5"/>
  <c r="BG16" i="5"/>
  <c r="BH16" i="5"/>
  <c r="BI16" i="5"/>
  <c r="BJ16" i="5"/>
  <c r="BK16" i="5"/>
  <c r="BL16" i="5"/>
  <c r="BM16" i="5"/>
  <c r="BN16" i="5"/>
  <c r="BO16" i="5"/>
  <c r="BP16" i="5"/>
  <c r="BQ16" i="5"/>
  <c r="BR16" i="5"/>
  <c r="BS16" i="5"/>
  <c r="BT16" i="5"/>
  <c r="BU16" i="5"/>
  <c r="BV16" i="5"/>
  <c r="BW16" i="5"/>
  <c r="BX16" i="5"/>
  <c r="BY16" i="5"/>
  <c r="BZ16" i="5"/>
  <c r="CA16" i="5"/>
  <c r="CB16" i="5"/>
  <c r="CC16" i="5"/>
  <c r="CD16" i="5"/>
  <c r="CE16" i="5"/>
  <c r="CF16" i="5"/>
  <c r="CG16" i="5"/>
  <c r="B16" i="5"/>
  <c r="C15" i="5"/>
  <c r="D15" i="5"/>
  <c r="E15" i="5"/>
  <c r="F15" i="5"/>
  <c r="G15" i="5"/>
  <c r="H15" i="5"/>
  <c r="I15" i="5"/>
  <c r="J15" i="5"/>
  <c r="K15" i="5"/>
  <c r="L15" i="5"/>
  <c r="M15" i="5"/>
  <c r="N15" i="5"/>
  <c r="O15" i="5"/>
  <c r="P15" i="5"/>
  <c r="Q15" i="5"/>
  <c r="R15" i="5"/>
  <c r="S15" i="5"/>
  <c r="T15" i="5"/>
  <c r="U15" i="5"/>
  <c r="V15" i="5"/>
  <c r="W15" i="5"/>
  <c r="X15" i="5"/>
  <c r="Y15" i="5"/>
  <c r="Z15" i="5"/>
  <c r="AA15" i="5"/>
  <c r="AB15" i="5"/>
  <c r="AC15" i="5"/>
  <c r="AD15" i="5"/>
  <c r="AE15" i="5"/>
  <c r="AF15" i="5"/>
  <c r="AG15" i="5"/>
  <c r="AH15" i="5"/>
  <c r="AI15" i="5"/>
  <c r="AJ15" i="5"/>
  <c r="AK15" i="5"/>
  <c r="AL15" i="5"/>
  <c r="AM15" i="5"/>
  <c r="AN15" i="5"/>
  <c r="AO15" i="5"/>
  <c r="AP15" i="5"/>
  <c r="AQ15" i="5"/>
  <c r="AR15" i="5"/>
  <c r="AS15" i="5"/>
  <c r="AT15" i="5"/>
  <c r="AU15" i="5"/>
  <c r="AV15" i="5"/>
  <c r="AW15" i="5"/>
  <c r="AX15" i="5"/>
  <c r="AY15" i="5"/>
  <c r="AZ15" i="5"/>
  <c r="BA15" i="5"/>
  <c r="BB15" i="5"/>
  <c r="BC15" i="5"/>
  <c r="BD15" i="5"/>
  <c r="BE15" i="5"/>
  <c r="BF15" i="5"/>
  <c r="BG15" i="5"/>
  <c r="BH15" i="5"/>
  <c r="BI15" i="5"/>
  <c r="BJ15" i="5"/>
  <c r="BK15" i="5"/>
  <c r="BL15" i="5"/>
  <c r="BM15" i="5"/>
  <c r="BN15" i="5"/>
  <c r="BO15" i="5"/>
  <c r="BP15" i="5"/>
  <c r="BQ15" i="5"/>
  <c r="BR15" i="5"/>
  <c r="BS15" i="5"/>
  <c r="BT15" i="5"/>
  <c r="BU15" i="5"/>
  <c r="BV15" i="5"/>
  <c r="BW15" i="5"/>
  <c r="BX15" i="5"/>
  <c r="BY15" i="5"/>
  <c r="BZ15" i="5"/>
  <c r="CA15" i="5"/>
  <c r="CB15" i="5"/>
  <c r="CC15" i="5"/>
  <c r="CD15" i="5"/>
  <c r="CE15" i="5"/>
  <c r="CF15" i="5"/>
  <c r="CG15" i="5"/>
  <c r="B15" i="5"/>
  <c r="J14" i="5"/>
  <c r="K14" i="5"/>
  <c r="L14" i="5"/>
  <c r="M14" i="5"/>
  <c r="N14" i="5"/>
  <c r="O14" i="5"/>
  <c r="P14" i="5"/>
  <c r="Q14" i="5"/>
  <c r="R14" i="5"/>
  <c r="S14" i="5"/>
  <c r="T14" i="5"/>
  <c r="U14" i="5"/>
  <c r="V14" i="5"/>
  <c r="W14" i="5"/>
  <c r="X14" i="5"/>
  <c r="Y14" i="5"/>
  <c r="Z14" i="5"/>
  <c r="AA14" i="5"/>
  <c r="AB14" i="5"/>
  <c r="AC14" i="5"/>
  <c r="AD14" i="5"/>
  <c r="AE14" i="5"/>
  <c r="AF14" i="5"/>
  <c r="AG14" i="5"/>
  <c r="AH14" i="5"/>
  <c r="AI14" i="5"/>
  <c r="AJ14" i="5"/>
  <c r="AK14" i="5"/>
  <c r="AL14" i="5"/>
  <c r="AM14" i="5"/>
  <c r="AN14" i="5"/>
  <c r="AO14" i="5"/>
  <c r="AP14" i="5"/>
  <c r="AQ14" i="5"/>
  <c r="AR14" i="5"/>
  <c r="AS14" i="5"/>
  <c r="AT14" i="5"/>
  <c r="AU14" i="5"/>
  <c r="AU21" i="5" s="1"/>
  <c r="AV14" i="5"/>
  <c r="AW14" i="5"/>
  <c r="AX14" i="5"/>
  <c r="AY14" i="5"/>
  <c r="AZ14" i="5"/>
  <c r="BA14" i="5"/>
  <c r="BB14" i="5"/>
  <c r="BC14" i="5"/>
  <c r="BD14" i="5"/>
  <c r="BE14" i="5"/>
  <c r="BF14" i="5"/>
  <c r="BG14" i="5"/>
  <c r="BH14" i="5"/>
  <c r="BI14" i="5"/>
  <c r="BJ14" i="5"/>
  <c r="BK14" i="5"/>
  <c r="BL14" i="5"/>
  <c r="BM14" i="5"/>
  <c r="BN14" i="5"/>
  <c r="BO14" i="5"/>
  <c r="BP14" i="5"/>
  <c r="BQ14" i="5"/>
  <c r="BR14" i="5"/>
  <c r="BS14" i="5"/>
  <c r="BT14" i="5"/>
  <c r="BU14" i="5"/>
  <c r="BV14" i="5"/>
  <c r="BW14" i="5"/>
  <c r="BX14" i="5"/>
  <c r="BY14" i="5"/>
  <c r="BZ14" i="5"/>
  <c r="CA14" i="5"/>
  <c r="CB14" i="5"/>
  <c r="CC14" i="5"/>
  <c r="CD14" i="5"/>
  <c r="CE14" i="5"/>
  <c r="CF14" i="5"/>
  <c r="CG14" i="5"/>
  <c r="C14" i="5"/>
  <c r="D14" i="5"/>
  <c r="E14" i="5"/>
  <c r="F14" i="5"/>
  <c r="G14" i="5"/>
  <c r="H14" i="5"/>
  <c r="B14" i="5"/>
  <c r="Q13" i="5"/>
  <c r="R13" i="5"/>
  <c r="S13" i="5"/>
  <c r="S21" i="5" s="1"/>
  <c r="T13" i="5"/>
  <c r="U13" i="5"/>
  <c r="V13" i="5"/>
  <c r="W13" i="5"/>
  <c r="X13" i="5"/>
  <c r="Y13" i="5"/>
  <c r="Z13" i="5"/>
  <c r="AA13" i="5"/>
  <c r="AB13" i="5"/>
  <c r="AC13" i="5"/>
  <c r="AD13" i="5"/>
  <c r="AE13" i="5"/>
  <c r="AE21" i="5" s="1"/>
  <c r="AF13" i="5"/>
  <c r="AG13" i="5"/>
  <c r="AH13" i="5"/>
  <c r="AI13" i="5"/>
  <c r="AJ13" i="5"/>
  <c r="AK13" i="5"/>
  <c r="AL13" i="5"/>
  <c r="AM13" i="5"/>
  <c r="AN13" i="5"/>
  <c r="AO13" i="5"/>
  <c r="AP13" i="5"/>
  <c r="AQ13" i="5"/>
  <c r="AR13" i="5"/>
  <c r="AS13" i="5"/>
  <c r="AT13" i="5"/>
  <c r="AU13" i="5"/>
  <c r="AV13" i="5"/>
  <c r="AW13" i="5"/>
  <c r="AX13" i="5"/>
  <c r="AY13" i="5"/>
  <c r="AZ13" i="5"/>
  <c r="BA13" i="5"/>
  <c r="BB13" i="5"/>
  <c r="BC13" i="5"/>
  <c r="BD13" i="5"/>
  <c r="BE13" i="5"/>
  <c r="BF13" i="5"/>
  <c r="BG13" i="5"/>
  <c r="BH13" i="5"/>
  <c r="BI13" i="5"/>
  <c r="BJ13" i="5"/>
  <c r="BK13" i="5"/>
  <c r="BL13" i="5"/>
  <c r="BM13" i="5"/>
  <c r="BN13" i="5"/>
  <c r="BO13" i="5"/>
  <c r="BP13" i="5"/>
  <c r="BQ13" i="5"/>
  <c r="BR13" i="5"/>
  <c r="BS13" i="5"/>
  <c r="BT13" i="5"/>
  <c r="BU13" i="5"/>
  <c r="BV13" i="5"/>
  <c r="BW13" i="5"/>
  <c r="BX13" i="5"/>
  <c r="BY13" i="5"/>
  <c r="BZ13" i="5"/>
  <c r="CA13" i="5"/>
  <c r="CB13" i="5"/>
  <c r="CC13" i="5"/>
  <c r="CD13" i="5"/>
  <c r="CE13" i="5"/>
  <c r="CF13" i="5"/>
  <c r="CG13" i="5"/>
  <c r="C13" i="5"/>
  <c r="D13" i="5"/>
  <c r="E13" i="5"/>
  <c r="F13" i="5"/>
  <c r="G13" i="5"/>
  <c r="H13" i="5"/>
  <c r="I13" i="5"/>
  <c r="J13" i="5"/>
  <c r="K13" i="5"/>
  <c r="L13" i="5"/>
  <c r="M13" i="5"/>
  <c r="N13" i="5"/>
  <c r="O13" i="5"/>
  <c r="B13" i="5"/>
  <c r="X12" i="5"/>
  <c r="Y12" i="5"/>
  <c r="Z12" i="5"/>
  <c r="AA12" i="5"/>
  <c r="AB12" i="5"/>
  <c r="AC12" i="5"/>
  <c r="AD12" i="5"/>
  <c r="AE12" i="5"/>
  <c r="AF12" i="5"/>
  <c r="AG12" i="5"/>
  <c r="AH12" i="5"/>
  <c r="AI12" i="5"/>
  <c r="AJ12" i="5"/>
  <c r="AK12" i="5"/>
  <c r="AL12" i="5"/>
  <c r="AM12" i="5"/>
  <c r="AN12" i="5"/>
  <c r="AO12" i="5"/>
  <c r="AP12" i="5"/>
  <c r="AQ12" i="5"/>
  <c r="AR12" i="5"/>
  <c r="AS12" i="5"/>
  <c r="AT12" i="5"/>
  <c r="AU12" i="5"/>
  <c r="AV12" i="5"/>
  <c r="AW12" i="5"/>
  <c r="AX12" i="5"/>
  <c r="AY12" i="5"/>
  <c r="AZ12" i="5"/>
  <c r="BA12" i="5"/>
  <c r="BB12" i="5"/>
  <c r="BC12" i="5"/>
  <c r="BD12" i="5"/>
  <c r="BE12" i="5"/>
  <c r="BF12" i="5"/>
  <c r="BG12" i="5"/>
  <c r="BH12" i="5"/>
  <c r="BI12" i="5"/>
  <c r="BJ12" i="5"/>
  <c r="BK12" i="5"/>
  <c r="BL12" i="5"/>
  <c r="BM12" i="5"/>
  <c r="BN12" i="5"/>
  <c r="BO12" i="5"/>
  <c r="BP12" i="5"/>
  <c r="BQ12" i="5"/>
  <c r="BR12" i="5"/>
  <c r="BS12" i="5"/>
  <c r="BT12" i="5"/>
  <c r="BU12" i="5"/>
  <c r="BV12" i="5"/>
  <c r="BW12" i="5"/>
  <c r="BX12" i="5"/>
  <c r="BY12" i="5"/>
  <c r="BZ12" i="5"/>
  <c r="CA12" i="5"/>
  <c r="CB12" i="5"/>
  <c r="CC12" i="5"/>
  <c r="CD12" i="5"/>
  <c r="CE12" i="5"/>
  <c r="CF12" i="5"/>
  <c r="CG12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B12" i="5"/>
  <c r="AE11" i="5"/>
  <c r="AF11" i="5"/>
  <c r="AG11" i="5"/>
  <c r="AH11" i="5"/>
  <c r="AI11" i="5"/>
  <c r="AJ11" i="5"/>
  <c r="AK11" i="5"/>
  <c r="AL11" i="5"/>
  <c r="AM11" i="5"/>
  <c r="AN11" i="5"/>
  <c r="AO11" i="5"/>
  <c r="AP11" i="5"/>
  <c r="AQ11" i="5"/>
  <c r="AR11" i="5"/>
  <c r="AS11" i="5"/>
  <c r="AT11" i="5"/>
  <c r="AU11" i="5"/>
  <c r="AV11" i="5"/>
  <c r="AW11" i="5"/>
  <c r="AX11" i="5"/>
  <c r="AY11" i="5"/>
  <c r="AZ11" i="5"/>
  <c r="BA11" i="5"/>
  <c r="BB11" i="5"/>
  <c r="BC11" i="5"/>
  <c r="BD11" i="5"/>
  <c r="BE11" i="5"/>
  <c r="BE21" i="5" s="1"/>
  <c r="BF11" i="5"/>
  <c r="BG11" i="5"/>
  <c r="BH11" i="5"/>
  <c r="BI11" i="5"/>
  <c r="BJ11" i="5"/>
  <c r="BK11" i="5"/>
  <c r="BL11" i="5"/>
  <c r="BM11" i="5"/>
  <c r="BN11" i="5"/>
  <c r="BO11" i="5"/>
  <c r="BP11" i="5"/>
  <c r="BQ11" i="5"/>
  <c r="BR11" i="5"/>
  <c r="BS11" i="5"/>
  <c r="BT11" i="5"/>
  <c r="BU11" i="5"/>
  <c r="BV11" i="5"/>
  <c r="BW11" i="5"/>
  <c r="BX11" i="5"/>
  <c r="BY11" i="5"/>
  <c r="BZ11" i="5"/>
  <c r="CA11" i="5"/>
  <c r="CB11" i="5"/>
  <c r="CC11" i="5"/>
  <c r="CD11" i="5"/>
  <c r="CE11" i="5"/>
  <c r="CF11" i="5"/>
  <c r="CG11" i="5"/>
  <c r="C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R11" i="5"/>
  <c r="S11" i="5"/>
  <c r="T11" i="5"/>
  <c r="U11" i="5"/>
  <c r="V11" i="5"/>
  <c r="W11" i="5"/>
  <c r="X11" i="5"/>
  <c r="Y11" i="5"/>
  <c r="Z11" i="5"/>
  <c r="AA11" i="5"/>
  <c r="AB11" i="5"/>
  <c r="AC11" i="5"/>
  <c r="B11" i="5"/>
  <c r="AS9" i="5"/>
  <c r="AT9" i="5"/>
  <c r="AU9" i="5"/>
  <c r="AV9" i="5"/>
  <c r="AW9" i="5"/>
  <c r="AX9" i="5"/>
  <c r="AY9" i="5"/>
  <c r="AZ9" i="5"/>
  <c r="BA9" i="5"/>
  <c r="BB9" i="5"/>
  <c r="BC9" i="5"/>
  <c r="BD9" i="5"/>
  <c r="BE9" i="5"/>
  <c r="BF9" i="5"/>
  <c r="BG9" i="5"/>
  <c r="BH9" i="5"/>
  <c r="BI9" i="5"/>
  <c r="BJ9" i="5"/>
  <c r="BK9" i="5"/>
  <c r="BL9" i="5"/>
  <c r="BM9" i="5"/>
  <c r="BN9" i="5"/>
  <c r="BO9" i="5"/>
  <c r="BO21" i="5" s="1"/>
  <c r="BP9" i="5"/>
  <c r="BQ9" i="5"/>
  <c r="BR9" i="5"/>
  <c r="BS9" i="5"/>
  <c r="BT9" i="5"/>
  <c r="BU9" i="5"/>
  <c r="BV9" i="5"/>
  <c r="BW9" i="5"/>
  <c r="BX9" i="5"/>
  <c r="BY9" i="5"/>
  <c r="BZ9" i="5"/>
  <c r="CA9" i="5"/>
  <c r="CB9" i="5"/>
  <c r="CC9" i="5"/>
  <c r="CD9" i="5"/>
  <c r="CE9" i="5"/>
  <c r="CF9" i="5"/>
  <c r="CG9" i="5"/>
  <c r="B9" i="5"/>
  <c r="C9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U21" i="5" s="1"/>
  <c r="V9" i="5"/>
  <c r="W9" i="5"/>
  <c r="X9" i="5"/>
  <c r="Y9" i="5"/>
  <c r="Z9" i="5"/>
  <c r="AA9" i="5"/>
  <c r="AB9" i="5"/>
  <c r="AC9" i="5"/>
  <c r="AD9" i="5"/>
  <c r="AE9" i="5"/>
  <c r="AF9" i="5"/>
  <c r="AG9" i="5"/>
  <c r="AH9" i="5"/>
  <c r="AI9" i="5"/>
  <c r="AJ9" i="5"/>
  <c r="AK9" i="5"/>
  <c r="AL9" i="5"/>
  <c r="AM9" i="5"/>
  <c r="AN9" i="5"/>
  <c r="AO9" i="5"/>
  <c r="AP9" i="5"/>
  <c r="AQ9" i="5"/>
  <c r="AS21" i="5"/>
  <c r="AZ8" i="5"/>
  <c r="BA8" i="5"/>
  <c r="BB8" i="5"/>
  <c r="BC8" i="5"/>
  <c r="BD8" i="5"/>
  <c r="BE8" i="5"/>
  <c r="BF8" i="5"/>
  <c r="BG8" i="5"/>
  <c r="BH8" i="5"/>
  <c r="BI8" i="5"/>
  <c r="BJ8" i="5"/>
  <c r="BK8" i="5"/>
  <c r="BL8" i="5"/>
  <c r="BM8" i="5"/>
  <c r="BN8" i="5"/>
  <c r="BO8" i="5"/>
  <c r="BP8" i="5"/>
  <c r="BQ8" i="5"/>
  <c r="BR8" i="5"/>
  <c r="BS8" i="5"/>
  <c r="BT8" i="5"/>
  <c r="BU8" i="5"/>
  <c r="BV8" i="5"/>
  <c r="BW8" i="5"/>
  <c r="BX8" i="5"/>
  <c r="BY8" i="5"/>
  <c r="BZ8" i="5"/>
  <c r="CA8" i="5"/>
  <c r="CB8" i="5"/>
  <c r="CC8" i="5"/>
  <c r="CD8" i="5"/>
  <c r="CE8" i="5"/>
  <c r="CF8" i="5"/>
  <c r="CG8" i="5"/>
  <c r="C8" i="5"/>
  <c r="D8" i="5"/>
  <c r="E8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Z8" i="5"/>
  <c r="AA8" i="5"/>
  <c r="AB8" i="5"/>
  <c r="AC8" i="5"/>
  <c r="AD8" i="5"/>
  <c r="AE8" i="5"/>
  <c r="AF8" i="5"/>
  <c r="AG8" i="5"/>
  <c r="AH8" i="5"/>
  <c r="AI8" i="5"/>
  <c r="AJ8" i="5"/>
  <c r="AK8" i="5"/>
  <c r="AL8" i="5"/>
  <c r="AM8" i="5"/>
  <c r="AN8" i="5"/>
  <c r="AO8" i="5"/>
  <c r="AP8" i="5"/>
  <c r="AQ8" i="5"/>
  <c r="AR8" i="5"/>
  <c r="AS8" i="5"/>
  <c r="AT8" i="5"/>
  <c r="AU8" i="5"/>
  <c r="AV8" i="5"/>
  <c r="AW8" i="5"/>
  <c r="AX8" i="5"/>
  <c r="B8" i="5"/>
  <c r="AK3" i="5"/>
  <c r="BG7" i="5"/>
  <c r="BH7" i="5"/>
  <c r="BI7" i="5"/>
  <c r="BJ7" i="5"/>
  <c r="BK7" i="5"/>
  <c r="BL7" i="5"/>
  <c r="BM7" i="5"/>
  <c r="BN7" i="5"/>
  <c r="BO7" i="5"/>
  <c r="BP7" i="5"/>
  <c r="BQ7" i="5"/>
  <c r="BR7" i="5"/>
  <c r="BS7" i="5"/>
  <c r="BT7" i="5"/>
  <c r="BU7" i="5"/>
  <c r="BV7" i="5"/>
  <c r="BW7" i="5"/>
  <c r="BX7" i="5"/>
  <c r="BY7" i="5"/>
  <c r="BZ7" i="5"/>
  <c r="CA7" i="5"/>
  <c r="CB7" i="5"/>
  <c r="CC7" i="5"/>
  <c r="CD7" i="5"/>
  <c r="CE7" i="5"/>
  <c r="CF7" i="5"/>
  <c r="CG7" i="5"/>
  <c r="C7" i="5"/>
  <c r="D7" i="5"/>
  <c r="E7" i="5"/>
  <c r="F7" i="5"/>
  <c r="G7" i="5"/>
  <c r="H7" i="5"/>
  <c r="I7" i="5"/>
  <c r="J7" i="5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AR7" i="5"/>
  <c r="AS7" i="5"/>
  <c r="AT7" i="5"/>
  <c r="AU7" i="5"/>
  <c r="AV7" i="5"/>
  <c r="AW7" i="5"/>
  <c r="AX7" i="5"/>
  <c r="AY7" i="5"/>
  <c r="AZ7" i="5"/>
  <c r="BA7" i="5"/>
  <c r="BB7" i="5"/>
  <c r="BC7" i="5"/>
  <c r="BD7" i="5"/>
  <c r="BE7" i="5"/>
  <c r="B7" i="5"/>
  <c r="BN6" i="5"/>
  <c r="BO6" i="5"/>
  <c r="BP6" i="5"/>
  <c r="BQ6" i="5"/>
  <c r="BR6" i="5"/>
  <c r="BS6" i="5"/>
  <c r="BT6" i="5"/>
  <c r="BU6" i="5"/>
  <c r="BV6" i="5"/>
  <c r="BW6" i="5"/>
  <c r="BX6" i="5"/>
  <c r="BY6" i="5"/>
  <c r="BZ6" i="5"/>
  <c r="CA6" i="5"/>
  <c r="CB6" i="5"/>
  <c r="CC6" i="5"/>
  <c r="CD6" i="5"/>
  <c r="CE6" i="5"/>
  <c r="CF6" i="5"/>
  <c r="CG6" i="5"/>
  <c r="C6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Y6" i="5"/>
  <c r="Z6" i="5"/>
  <c r="AA6" i="5"/>
  <c r="AB6" i="5"/>
  <c r="AC6" i="5"/>
  <c r="AD6" i="5"/>
  <c r="AE6" i="5"/>
  <c r="AF6" i="5"/>
  <c r="AG6" i="5"/>
  <c r="AH6" i="5"/>
  <c r="AI6" i="5"/>
  <c r="AJ6" i="5"/>
  <c r="AK6" i="5"/>
  <c r="AL6" i="5"/>
  <c r="AM6" i="5"/>
  <c r="AN6" i="5"/>
  <c r="AO6" i="5"/>
  <c r="AP6" i="5"/>
  <c r="AQ6" i="5"/>
  <c r="AR6" i="5"/>
  <c r="AS6" i="5"/>
  <c r="AT6" i="5"/>
  <c r="AU6" i="5"/>
  <c r="AV6" i="5"/>
  <c r="AW6" i="5"/>
  <c r="AX6" i="5"/>
  <c r="AY6" i="5"/>
  <c r="AZ6" i="5"/>
  <c r="BA6" i="5"/>
  <c r="BB6" i="5"/>
  <c r="BC6" i="5"/>
  <c r="BD6" i="5"/>
  <c r="BE6" i="5"/>
  <c r="BF6" i="5"/>
  <c r="BG6" i="5"/>
  <c r="BH6" i="5"/>
  <c r="BI6" i="5"/>
  <c r="BJ6" i="5"/>
  <c r="BK6" i="5"/>
  <c r="BL6" i="5"/>
  <c r="B6" i="5"/>
  <c r="BU5" i="5"/>
  <c r="BV5" i="5"/>
  <c r="BW5" i="5"/>
  <c r="BX5" i="5"/>
  <c r="BY5" i="5"/>
  <c r="BZ5" i="5"/>
  <c r="CA5" i="5"/>
  <c r="CB5" i="5"/>
  <c r="CC5" i="5"/>
  <c r="CD5" i="5"/>
  <c r="CE5" i="5"/>
  <c r="CF5" i="5"/>
  <c r="CG5" i="5"/>
  <c r="CB4" i="5"/>
  <c r="CC4" i="5"/>
  <c r="CD4" i="5"/>
  <c r="CE4" i="5"/>
  <c r="CF4" i="5"/>
  <c r="CG4" i="5"/>
  <c r="C5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R5" i="5"/>
  <c r="S5" i="5"/>
  <c r="T5" i="5"/>
  <c r="U5" i="5"/>
  <c r="V5" i="5"/>
  <c r="W5" i="5"/>
  <c r="X5" i="5"/>
  <c r="Y5" i="5"/>
  <c r="Z5" i="5"/>
  <c r="AA5" i="5"/>
  <c r="AB5" i="5"/>
  <c r="AC5" i="5"/>
  <c r="AD5" i="5"/>
  <c r="AE5" i="5"/>
  <c r="AF5" i="5"/>
  <c r="AG5" i="5"/>
  <c r="AH5" i="5"/>
  <c r="AI5" i="5"/>
  <c r="AJ5" i="5"/>
  <c r="AK5" i="5"/>
  <c r="AL5" i="5"/>
  <c r="AM5" i="5"/>
  <c r="AN5" i="5"/>
  <c r="AO5" i="5"/>
  <c r="AP5" i="5"/>
  <c r="AQ5" i="5"/>
  <c r="AR5" i="5"/>
  <c r="AS5" i="5"/>
  <c r="AT5" i="5"/>
  <c r="AU5" i="5"/>
  <c r="AV5" i="5"/>
  <c r="AW5" i="5"/>
  <c r="AX5" i="5"/>
  <c r="AY5" i="5"/>
  <c r="AZ5" i="5"/>
  <c r="BA5" i="5"/>
  <c r="BB5" i="5"/>
  <c r="BC5" i="5"/>
  <c r="BD5" i="5"/>
  <c r="BE5" i="5"/>
  <c r="BF5" i="5"/>
  <c r="BG5" i="5"/>
  <c r="BH5" i="5"/>
  <c r="BI5" i="5"/>
  <c r="BJ5" i="5"/>
  <c r="BK5" i="5"/>
  <c r="BL5" i="5"/>
  <c r="BM5" i="5"/>
  <c r="BN5" i="5"/>
  <c r="BO5" i="5"/>
  <c r="BP5" i="5"/>
  <c r="BQ5" i="5"/>
  <c r="BR5" i="5"/>
  <c r="BS5" i="5"/>
  <c r="B5" i="5"/>
  <c r="C4" i="5"/>
  <c r="C21" i="5" s="1"/>
  <c r="D4" i="5"/>
  <c r="E4" i="5"/>
  <c r="F4" i="5"/>
  <c r="G4" i="5"/>
  <c r="H4" i="5"/>
  <c r="I4" i="5"/>
  <c r="J4" i="5"/>
  <c r="K4" i="5"/>
  <c r="L4" i="5"/>
  <c r="M4" i="5"/>
  <c r="N4" i="5"/>
  <c r="O4" i="5"/>
  <c r="O21" i="5" s="1"/>
  <c r="P4" i="5"/>
  <c r="Q4" i="5"/>
  <c r="R4" i="5"/>
  <c r="S4" i="5"/>
  <c r="T4" i="5"/>
  <c r="U4" i="5"/>
  <c r="V4" i="5"/>
  <c r="W4" i="5"/>
  <c r="X4" i="5"/>
  <c r="Y4" i="5"/>
  <c r="Z4" i="5"/>
  <c r="AA4" i="5"/>
  <c r="AB4" i="5"/>
  <c r="AC4" i="5"/>
  <c r="AD4" i="5"/>
  <c r="AE4" i="5"/>
  <c r="AF4" i="5"/>
  <c r="AG4" i="5"/>
  <c r="AH4" i="5"/>
  <c r="AI4" i="5"/>
  <c r="AJ4" i="5"/>
  <c r="AK4" i="5"/>
  <c r="AL4" i="5"/>
  <c r="AM4" i="5"/>
  <c r="AN4" i="5"/>
  <c r="AO4" i="5"/>
  <c r="AP4" i="5"/>
  <c r="AQ4" i="5"/>
  <c r="AR4" i="5"/>
  <c r="AS4" i="5"/>
  <c r="AT4" i="5"/>
  <c r="AU4" i="5"/>
  <c r="AV4" i="5"/>
  <c r="AW4" i="5"/>
  <c r="AX4" i="5"/>
  <c r="AY4" i="5"/>
  <c r="AZ4" i="5"/>
  <c r="BA4" i="5"/>
  <c r="BB4" i="5"/>
  <c r="BC4" i="5"/>
  <c r="BD4" i="5"/>
  <c r="BE4" i="5"/>
  <c r="BF4" i="5"/>
  <c r="BG4" i="5"/>
  <c r="BH4" i="5"/>
  <c r="BI4" i="5"/>
  <c r="BJ4" i="5"/>
  <c r="BK4" i="5"/>
  <c r="BL4" i="5"/>
  <c r="BM4" i="5"/>
  <c r="BN4" i="5"/>
  <c r="BO4" i="5"/>
  <c r="BP4" i="5"/>
  <c r="BQ4" i="5"/>
  <c r="BR4" i="5"/>
  <c r="BS4" i="5"/>
  <c r="BT4" i="5"/>
  <c r="BU4" i="5"/>
  <c r="BV4" i="5"/>
  <c r="BW4" i="5"/>
  <c r="BX4" i="5"/>
  <c r="BY4" i="5"/>
  <c r="BZ4" i="5"/>
  <c r="B4" i="5"/>
  <c r="C3" i="5"/>
  <c r="D3" i="5"/>
  <c r="E3" i="5"/>
  <c r="F3" i="5"/>
  <c r="G3" i="5"/>
  <c r="H3" i="5"/>
  <c r="I3" i="5"/>
  <c r="J3" i="5"/>
  <c r="K3" i="5"/>
  <c r="L3" i="5"/>
  <c r="M3" i="5"/>
  <c r="N3" i="5"/>
  <c r="O3" i="5"/>
  <c r="P3" i="5"/>
  <c r="Q3" i="5"/>
  <c r="R3" i="5"/>
  <c r="S3" i="5"/>
  <c r="T3" i="5"/>
  <c r="U3" i="5"/>
  <c r="V3" i="5"/>
  <c r="W3" i="5"/>
  <c r="X3" i="5"/>
  <c r="Y3" i="5"/>
  <c r="Z3" i="5"/>
  <c r="AA3" i="5"/>
  <c r="AB3" i="5"/>
  <c r="AC3" i="5"/>
  <c r="AD3" i="5"/>
  <c r="AE3" i="5"/>
  <c r="AF3" i="5"/>
  <c r="AG3" i="5"/>
  <c r="AH3" i="5"/>
  <c r="AI3" i="5"/>
  <c r="AJ3" i="5"/>
  <c r="AL3" i="5"/>
  <c r="AM3" i="5"/>
  <c r="AN3" i="5"/>
  <c r="AO3" i="5"/>
  <c r="AP3" i="5"/>
  <c r="AQ3" i="5"/>
  <c r="AR3" i="5"/>
  <c r="AS3" i="5"/>
  <c r="AT3" i="5"/>
  <c r="AU3" i="5"/>
  <c r="AV3" i="5"/>
  <c r="AW3" i="5"/>
  <c r="AX3" i="5"/>
  <c r="AY3" i="5"/>
  <c r="AZ3" i="5"/>
  <c r="BA3" i="5"/>
  <c r="BB3" i="5"/>
  <c r="BC3" i="5"/>
  <c r="BD3" i="5"/>
  <c r="BE3" i="5"/>
  <c r="BF3" i="5"/>
  <c r="BG3" i="5"/>
  <c r="BH3" i="5"/>
  <c r="BI3" i="5"/>
  <c r="BJ3" i="5"/>
  <c r="BK3" i="5"/>
  <c r="BL3" i="5"/>
  <c r="BM3" i="5"/>
  <c r="BN3" i="5"/>
  <c r="BO3" i="5"/>
  <c r="BP3" i="5"/>
  <c r="BQ3" i="5"/>
  <c r="BR3" i="5"/>
  <c r="BS3" i="5"/>
  <c r="BT3" i="5"/>
  <c r="BU3" i="5"/>
  <c r="BV3" i="5"/>
  <c r="BW3" i="5"/>
  <c r="BX3" i="5"/>
  <c r="BY3" i="5"/>
  <c r="BZ3" i="5"/>
  <c r="CA3" i="5"/>
  <c r="CB3" i="5"/>
  <c r="CC3" i="5"/>
  <c r="CD3" i="5"/>
  <c r="CE3" i="5"/>
  <c r="CF3" i="5"/>
  <c r="CG3" i="5"/>
  <c r="G21" i="5"/>
  <c r="CG50" i="4"/>
  <c r="CF50" i="4"/>
  <c r="BK17" i="4" s="1"/>
  <c r="CE50" i="4"/>
  <c r="CD50" i="4"/>
  <c r="CC50" i="4"/>
  <c r="CB50" i="4"/>
  <c r="CA50" i="4"/>
  <c r="BZ50" i="4"/>
  <c r="BY50" i="4"/>
  <c r="BX50" i="4"/>
  <c r="BW50" i="4"/>
  <c r="BV50" i="4"/>
  <c r="BU50" i="4"/>
  <c r="BT50" i="4"/>
  <c r="AY17" i="4" s="1"/>
  <c r="BS50" i="4"/>
  <c r="BR50" i="4"/>
  <c r="BQ50" i="4"/>
  <c r="BP50" i="4"/>
  <c r="BO50" i="4"/>
  <c r="BN50" i="4"/>
  <c r="BM50" i="4"/>
  <c r="BL50" i="4"/>
  <c r="BK50" i="4"/>
  <c r="BJ50" i="4"/>
  <c r="BI50" i="4"/>
  <c r="BH50" i="4"/>
  <c r="AM17" i="4" s="1"/>
  <c r="BG50" i="4"/>
  <c r="BF50" i="4"/>
  <c r="BE50" i="4"/>
  <c r="BD50" i="4"/>
  <c r="BC50" i="4"/>
  <c r="BB50" i="4"/>
  <c r="BA50" i="4"/>
  <c r="AZ50" i="4"/>
  <c r="AY50" i="4"/>
  <c r="AX50" i="4"/>
  <c r="AW50" i="4"/>
  <c r="AV50" i="4"/>
  <c r="AA17" i="4" s="1"/>
  <c r="AU50" i="4"/>
  <c r="AT50" i="4"/>
  <c r="AS50" i="4"/>
  <c r="AR50" i="4"/>
  <c r="AQ50" i="4"/>
  <c r="AP50" i="4"/>
  <c r="AO50" i="4"/>
  <c r="AN50" i="4"/>
  <c r="AM50" i="4"/>
  <c r="AL50" i="4"/>
  <c r="AK50" i="4"/>
  <c r="AJ50" i="4"/>
  <c r="O17" i="4" s="1"/>
  <c r="AI50" i="4"/>
  <c r="AH50" i="4"/>
  <c r="AG50" i="4"/>
  <c r="AF50" i="4"/>
  <c r="AE50" i="4"/>
  <c r="AD50" i="4"/>
  <c r="AC50" i="4"/>
  <c r="AB50" i="4"/>
  <c r="AA50" i="4"/>
  <c r="Z50" i="4"/>
  <c r="Y50" i="4"/>
  <c r="X50" i="4"/>
  <c r="C17" i="4" s="1"/>
  <c r="W50" i="4"/>
  <c r="V50" i="4"/>
  <c r="U50" i="4"/>
  <c r="T50" i="4"/>
  <c r="S50" i="4"/>
  <c r="R50" i="4"/>
  <c r="Q50" i="4"/>
  <c r="P50" i="4"/>
  <c r="O50" i="4"/>
  <c r="N50" i="4"/>
  <c r="M50" i="4"/>
  <c r="L50" i="4"/>
  <c r="BW17" i="4" s="1"/>
  <c r="K50" i="4"/>
  <c r="J50" i="4"/>
  <c r="I50" i="4"/>
  <c r="H50" i="4"/>
  <c r="G50" i="4"/>
  <c r="F50" i="4"/>
  <c r="E50" i="4"/>
  <c r="D50" i="4"/>
  <c r="C50" i="4"/>
  <c r="B50" i="4"/>
  <c r="CG48" i="4"/>
  <c r="CF48" i="4"/>
  <c r="CF18" i="4" s="1"/>
  <c r="CE48" i="4"/>
  <c r="CD48" i="4"/>
  <c r="CC48" i="4"/>
  <c r="CB48" i="4"/>
  <c r="CA48" i="4"/>
  <c r="BZ48" i="4"/>
  <c r="BY48" i="4"/>
  <c r="BX48" i="4"/>
  <c r="BW48" i="4"/>
  <c r="BV48" i="4"/>
  <c r="BU48" i="4"/>
  <c r="BT48" i="4"/>
  <c r="BT18" i="4" s="1"/>
  <c r="BS48" i="4"/>
  <c r="BR48" i="4"/>
  <c r="BQ48" i="4"/>
  <c r="BP48" i="4"/>
  <c r="BO48" i="4"/>
  <c r="BN48" i="4"/>
  <c r="BM48" i="4"/>
  <c r="BL48" i="4"/>
  <c r="BK48" i="4"/>
  <c r="BJ48" i="4"/>
  <c r="BI48" i="4"/>
  <c r="BH48" i="4"/>
  <c r="BH18" i="4" s="1"/>
  <c r="BG48" i="4"/>
  <c r="BF48" i="4"/>
  <c r="BF18" i="4" s="1"/>
  <c r="BE48" i="4"/>
  <c r="BD48" i="4"/>
  <c r="BC48" i="4"/>
  <c r="BB48" i="4"/>
  <c r="BA48" i="4"/>
  <c r="AZ48" i="4"/>
  <c r="AY48" i="4"/>
  <c r="AX48" i="4"/>
  <c r="AW48" i="4"/>
  <c r="AV48" i="4"/>
  <c r="AV18" i="4" s="1"/>
  <c r="AU48" i="4"/>
  <c r="AT48" i="4"/>
  <c r="AS48" i="4"/>
  <c r="AR48" i="4"/>
  <c r="AQ48" i="4"/>
  <c r="AP48" i="4"/>
  <c r="AO48" i="4"/>
  <c r="AN48" i="4"/>
  <c r="AM48" i="4"/>
  <c r="AL48" i="4"/>
  <c r="AK48" i="4"/>
  <c r="AJ48" i="4"/>
  <c r="AJ18" i="4" s="1"/>
  <c r="AI48" i="4"/>
  <c r="AH48" i="4"/>
  <c r="AG48" i="4"/>
  <c r="AF48" i="4"/>
  <c r="AE48" i="4"/>
  <c r="AD48" i="4"/>
  <c r="AC48" i="4"/>
  <c r="AB48" i="4"/>
  <c r="AA48" i="4"/>
  <c r="Z48" i="4"/>
  <c r="Y48" i="4"/>
  <c r="X48" i="4"/>
  <c r="X18" i="4" s="1"/>
  <c r="W48" i="4"/>
  <c r="V48" i="4"/>
  <c r="U48" i="4"/>
  <c r="T48" i="4"/>
  <c r="S48" i="4"/>
  <c r="R48" i="4"/>
  <c r="Q48" i="4"/>
  <c r="P48" i="4"/>
  <c r="O48" i="4"/>
  <c r="N48" i="4"/>
  <c r="M48" i="4"/>
  <c r="L48" i="4"/>
  <c r="L18" i="4" s="1"/>
  <c r="K48" i="4"/>
  <c r="J48" i="4"/>
  <c r="I48" i="4"/>
  <c r="H48" i="4"/>
  <c r="G48" i="4"/>
  <c r="F48" i="4"/>
  <c r="E48" i="4"/>
  <c r="D48" i="4"/>
  <c r="C48" i="4"/>
  <c r="B48" i="4"/>
  <c r="CG46" i="4"/>
  <c r="CF46" i="4"/>
  <c r="CF12" i="4" s="1"/>
  <c r="CF21" i="4" s="1"/>
  <c r="CE46" i="4"/>
  <c r="CD46" i="4"/>
  <c r="CC46" i="4"/>
  <c r="CB46" i="4"/>
  <c r="CA46" i="4"/>
  <c r="BZ46" i="4"/>
  <c r="BY46" i="4"/>
  <c r="BX46" i="4"/>
  <c r="BW46" i="4"/>
  <c r="BV46" i="4"/>
  <c r="BU46" i="4"/>
  <c r="BT46" i="4"/>
  <c r="BT12" i="4" s="1"/>
  <c r="BT19" i="4" s="1"/>
  <c r="BS46" i="4"/>
  <c r="BR46" i="4"/>
  <c r="BQ46" i="4"/>
  <c r="BP46" i="4"/>
  <c r="BO46" i="4"/>
  <c r="BN46" i="4"/>
  <c r="BM46" i="4"/>
  <c r="BL46" i="4"/>
  <c r="BK46" i="4"/>
  <c r="BJ46" i="4"/>
  <c r="BI46" i="4"/>
  <c r="BH46" i="4"/>
  <c r="BH12" i="4" s="1"/>
  <c r="BH21" i="4" s="1"/>
  <c r="BG46" i="4"/>
  <c r="BF46" i="4"/>
  <c r="BE46" i="4"/>
  <c r="BD46" i="4"/>
  <c r="BC46" i="4"/>
  <c r="BB46" i="4"/>
  <c r="BA46" i="4"/>
  <c r="AZ46" i="4"/>
  <c r="AY46" i="4"/>
  <c r="AX46" i="4"/>
  <c r="AW46" i="4"/>
  <c r="AV46" i="4"/>
  <c r="AV12" i="4" s="1"/>
  <c r="AV21" i="4" s="1"/>
  <c r="AU46" i="4"/>
  <c r="AT46" i="4"/>
  <c r="AS46" i="4"/>
  <c r="AR46" i="4"/>
  <c r="AQ46" i="4"/>
  <c r="AP46" i="4"/>
  <c r="AO46" i="4"/>
  <c r="AN46" i="4"/>
  <c r="AM46" i="4"/>
  <c r="AL46" i="4"/>
  <c r="AK46" i="4"/>
  <c r="AJ46" i="4"/>
  <c r="AJ12" i="4" s="1"/>
  <c r="AJ21" i="4" s="1"/>
  <c r="AI46" i="4"/>
  <c r="AH46" i="4"/>
  <c r="AG46" i="4"/>
  <c r="AF46" i="4"/>
  <c r="AE46" i="4"/>
  <c r="AD46" i="4"/>
  <c r="AC46" i="4"/>
  <c r="AB46" i="4"/>
  <c r="AA46" i="4"/>
  <c r="Z46" i="4"/>
  <c r="Y46" i="4"/>
  <c r="X46" i="4"/>
  <c r="X12" i="4" s="1"/>
  <c r="X20" i="4" s="1"/>
  <c r="W46" i="4"/>
  <c r="V46" i="4"/>
  <c r="U46" i="4"/>
  <c r="T46" i="4"/>
  <c r="S46" i="4"/>
  <c r="R46" i="4"/>
  <c r="Q46" i="4"/>
  <c r="P46" i="4"/>
  <c r="O46" i="4"/>
  <c r="N46" i="4"/>
  <c r="M46" i="4"/>
  <c r="L46" i="4"/>
  <c r="L12" i="4" s="1"/>
  <c r="L21" i="4" s="1"/>
  <c r="K46" i="4"/>
  <c r="J46" i="4"/>
  <c r="I46" i="4"/>
  <c r="H46" i="4"/>
  <c r="G46" i="4"/>
  <c r="F46" i="4"/>
  <c r="E46" i="4"/>
  <c r="D46" i="4"/>
  <c r="C46" i="4"/>
  <c r="B46" i="4"/>
  <c r="CG44" i="4"/>
  <c r="CF44" i="4"/>
  <c r="CE44" i="4"/>
  <c r="CD44" i="4"/>
  <c r="CC44" i="4"/>
  <c r="CB44" i="4"/>
  <c r="CA44" i="4"/>
  <c r="BZ44" i="4"/>
  <c r="BY44" i="4"/>
  <c r="BX44" i="4"/>
  <c r="BW44" i="4"/>
  <c r="BV44" i="4"/>
  <c r="BU44" i="4"/>
  <c r="BT44" i="4"/>
  <c r="BS44" i="4"/>
  <c r="BR44" i="4"/>
  <c r="BQ44" i="4"/>
  <c r="BP44" i="4"/>
  <c r="BO44" i="4"/>
  <c r="BN44" i="4"/>
  <c r="BM44" i="4"/>
  <c r="BL44" i="4"/>
  <c r="BK44" i="4"/>
  <c r="BJ44" i="4"/>
  <c r="BI44" i="4"/>
  <c r="BH44" i="4"/>
  <c r="BG44" i="4"/>
  <c r="BF44" i="4"/>
  <c r="BE44" i="4"/>
  <c r="BD44" i="4"/>
  <c r="BC44" i="4"/>
  <c r="BB44" i="4"/>
  <c r="BA44" i="4"/>
  <c r="AZ44" i="4"/>
  <c r="AY44" i="4"/>
  <c r="AX44" i="4"/>
  <c r="AW44" i="4"/>
  <c r="AV44" i="4"/>
  <c r="AU44" i="4"/>
  <c r="AT44" i="4"/>
  <c r="AS44" i="4"/>
  <c r="AR44" i="4"/>
  <c r="AQ44" i="4"/>
  <c r="AP44" i="4"/>
  <c r="AO44" i="4"/>
  <c r="AN44" i="4"/>
  <c r="AM44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44" i="4"/>
  <c r="B44" i="4"/>
  <c r="CG42" i="4"/>
  <c r="CF42" i="4"/>
  <c r="CE42" i="4"/>
  <c r="CD42" i="4"/>
  <c r="CC42" i="4"/>
  <c r="CB42" i="4"/>
  <c r="CA42" i="4"/>
  <c r="BZ42" i="4"/>
  <c r="BY42" i="4"/>
  <c r="BX42" i="4"/>
  <c r="BW42" i="4"/>
  <c r="BV42" i="4"/>
  <c r="BU42" i="4"/>
  <c r="BT42" i="4"/>
  <c r="BS42" i="4"/>
  <c r="BR42" i="4"/>
  <c r="BQ42" i="4"/>
  <c r="BP42" i="4"/>
  <c r="BO42" i="4"/>
  <c r="BN42" i="4"/>
  <c r="BM42" i="4"/>
  <c r="BL42" i="4"/>
  <c r="BK42" i="4"/>
  <c r="BJ42" i="4"/>
  <c r="BI42" i="4"/>
  <c r="BH42" i="4"/>
  <c r="BG42" i="4"/>
  <c r="BF42" i="4"/>
  <c r="BE42" i="4"/>
  <c r="BD42" i="4"/>
  <c r="BC42" i="4"/>
  <c r="BB42" i="4"/>
  <c r="BA42" i="4"/>
  <c r="AZ42" i="4"/>
  <c r="AY42" i="4"/>
  <c r="AX42" i="4"/>
  <c r="AW42" i="4"/>
  <c r="AV42" i="4"/>
  <c r="AU42" i="4"/>
  <c r="AT42" i="4"/>
  <c r="AS42" i="4"/>
  <c r="AR42" i="4"/>
  <c r="AQ42" i="4"/>
  <c r="AP42" i="4"/>
  <c r="AO42" i="4"/>
  <c r="AN42" i="4"/>
  <c r="AM42" i="4"/>
  <c r="AL42" i="4"/>
  <c r="AK42" i="4"/>
  <c r="AJ42" i="4"/>
  <c r="AI42" i="4"/>
  <c r="AH42" i="4"/>
  <c r="AG42" i="4"/>
  <c r="AF42" i="4"/>
  <c r="AE42" i="4"/>
  <c r="AD42" i="4"/>
  <c r="AC42" i="4"/>
  <c r="AB42" i="4"/>
  <c r="AA42" i="4"/>
  <c r="Z42" i="4"/>
  <c r="Y42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K42" i="4"/>
  <c r="J42" i="4"/>
  <c r="I42" i="4"/>
  <c r="H42" i="4"/>
  <c r="G42" i="4"/>
  <c r="F42" i="4"/>
  <c r="E42" i="4"/>
  <c r="D42" i="4"/>
  <c r="C42" i="4"/>
  <c r="B42" i="4"/>
  <c r="BT21" i="4"/>
  <c r="AV20" i="4"/>
  <c r="L20" i="4"/>
  <c r="CH18" i="4"/>
  <c r="CG18" i="4"/>
  <c r="CE18" i="4"/>
  <c r="CD18" i="4"/>
  <c r="CC18" i="4"/>
  <c r="CB18" i="4"/>
  <c r="CA18" i="4"/>
  <c r="BZ18" i="4"/>
  <c r="BY18" i="4"/>
  <c r="BX18" i="4"/>
  <c r="BW18" i="4"/>
  <c r="BV18" i="4"/>
  <c r="BU18" i="4"/>
  <c r="BS18" i="4"/>
  <c r="BR18" i="4"/>
  <c r="BQ18" i="4"/>
  <c r="BP18" i="4"/>
  <c r="BO18" i="4"/>
  <c r="BN18" i="4"/>
  <c r="BM18" i="4"/>
  <c r="BL18" i="4"/>
  <c r="BK18" i="4"/>
  <c r="BJ18" i="4"/>
  <c r="BI18" i="4"/>
  <c r="BG18" i="4"/>
  <c r="BE18" i="4"/>
  <c r="BD18" i="4"/>
  <c r="BC18" i="4"/>
  <c r="BB18" i="4"/>
  <c r="BA18" i="4"/>
  <c r="AZ18" i="4"/>
  <c r="AY18" i="4"/>
  <c r="AX18" i="4"/>
  <c r="AW18" i="4"/>
  <c r="AU18" i="4"/>
  <c r="AT18" i="4"/>
  <c r="AS18" i="4"/>
  <c r="AR18" i="4"/>
  <c r="AQ18" i="4"/>
  <c r="AP18" i="4"/>
  <c r="AO18" i="4"/>
  <c r="AN18" i="4"/>
  <c r="AM18" i="4"/>
  <c r="AL18" i="4"/>
  <c r="AK18" i="4"/>
  <c r="AI18" i="4"/>
  <c r="AH18" i="4"/>
  <c r="AG18" i="4"/>
  <c r="AF18" i="4"/>
  <c r="AE18" i="4"/>
  <c r="AD18" i="4"/>
  <c r="AC18" i="4"/>
  <c r="AB18" i="4"/>
  <c r="AA18" i="4"/>
  <c r="Z18" i="4"/>
  <c r="Y18" i="4"/>
  <c r="W18" i="4"/>
  <c r="V18" i="4"/>
  <c r="U18" i="4"/>
  <c r="T18" i="4"/>
  <c r="S18" i="4"/>
  <c r="R18" i="4"/>
  <c r="Q18" i="4"/>
  <c r="P18" i="4"/>
  <c r="O18" i="4"/>
  <c r="N18" i="4"/>
  <c r="M18" i="4"/>
  <c r="K18" i="4"/>
  <c r="J18" i="4"/>
  <c r="I18" i="4"/>
  <c r="H18" i="4"/>
  <c r="G18" i="4"/>
  <c r="F18" i="4"/>
  <c r="E18" i="4"/>
  <c r="D18" i="4"/>
  <c r="C18" i="4"/>
  <c r="B18" i="4"/>
  <c r="CG17" i="4"/>
  <c r="CF17" i="4"/>
  <c r="CE17" i="4"/>
  <c r="CD17" i="4"/>
  <c r="CC17" i="4"/>
  <c r="CB17" i="4"/>
  <c r="CA17" i="4"/>
  <c r="BZ17" i="4"/>
  <c r="BY17" i="4"/>
  <c r="BX17" i="4"/>
  <c r="BV17" i="4"/>
  <c r="BU17" i="4"/>
  <c r="BT17" i="4"/>
  <c r="BS17" i="4"/>
  <c r="BR17" i="4"/>
  <c r="BQ17" i="4"/>
  <c r="BP17" i="4"/>
  <c r="BO17" i="4"/>
  <c r="BN17" i="4"/>
  <c r="BM17" i="4"/>
  <c r="BL17" i="4"/>
  <c r="BJ17" i="4"/>
  <c r="BI17" i="4"/>
  <c r="BH17" i="4"/>
  <c r="BG17" i="4"/>
  <c r="BF17" i="4"/>
  <c r="BE17" i="4"/>
  <c r="BD17" i="4"/>
  <c r="BC17" i="4"/>
  <c r="BB17" i="4"/>
  <c r="BA17" i="4"/>
  <c r="AZ17" i="4"/>
  <c r="AX17" i="4"/>
  <c r="AW17" i="4"/>
  <c r="AV17" i="4"/>
  <c r="AU17" i="4"/>
  <c r="AT17" i="4"/>
  <c r="AS17" i="4"/>
  <c r="AR17" i="4"/>
  <c r="AQ17" i="4"/>
  <c r="AP17" i="4"/>
  <c r="AO17" i="4"/>
  <c r="AN17" i="4"/>
  <c r="AL17" i="4"/>
  <c r="AK17" i="4"/>
  <c r="AJ17" i="4"/>
  <c r="AI17" i="4"/>
  <c r="AH17" i="4"/>
  <c r="AG17" i="4"/>
  <c r="AF17" i="4"/>
  <c r="AE17" i="4"/>
  <c r="AD17" i="4"/>
  <c r="AC17" i="4"/>
  <c r="AB17" i="4"/>
  <c r="Z17" i="4"/>
  <c r="Y17" i="4"/>
  <c r="X17" i="4"/>
  <c r="W17" i="4"/>
  <c r="V17" i="4"/>
  <c r="U17" i="4"/>
  <c r="T17" i="4"/>
  <c r="S17" i="4"/>
  <c r="R17" i="4"/>
  <c r="Q17" i="4"/>
  <c r="P17" i="4"/>
  <c r="N17" i="4"/>
  <c r="M17" i="4"/>
  <c r="L17" i="4"/>
  <c r="K17" i="4"/>
  <c r="J17" i="4"/>
  <c r="I17" i="4"/>
  <c r="H17" i="4"/>
  <c r="G17" i="4"/>
  <c r="F17" i="4"/>
  <c r="E17" i="4"/>
  <c r="D17" i="4"/>
  <c r="B17" i="4"/>
  <c r="CG16" i="4"/>
  <c r="CF16" i="4"/>
  <c r="CE16" i="4"/>
  <c r="CD16" i="4"/>
  <c r="CC16" i="4"/>
  <c r="CA16" i="4"/>
  <c r="BZ16" i="4"/>
  <c r="BY16" i="4"/>
  <c r="BX16" i="4"/>
  <c r="BW16" i="4"/>
  <c r="BV16" i="4"/>
  <c r="BU16" i="4"/>
  <c r="BT16" i="4"/>
  <c r="BS16" i="4"/>
  <c r="BR16" i="4"/>
  <c r="BQ16" i="4"/>
  <c r="BO16" i="4"/>
  <c r="BN16" i="4"/>
  <c r="BM16" i="4"/>
  <c r="BL16" i="4"/>
  <c r="BK16" i="4"/>
  <c r="BJ16" i="4"/>
  <c r="BI16" i="4"/>
  <c r="BH16" i="4"/>
  <c r="BG16" i="4"/>
  <c r="BF16" i="4"/>
  <c r="BE16" i="4"/>
  <c r="BC16" i="4"/>
  <c r="BB16" i="4"/>
  <c r="BA16" i="4"/>
  <c r="AZ16" i="4"/>
  <c r="AY16" i="4"/>
  <c r="AX16" i="4"/>
  <c r="AW16" i="4"/>
  <c r="AV16" i="4"/>
  <c r="AU16" i="4"/>
  <c r="AT16" i="4"/>
  <c r="AS16" i="4"/>
  <c r="AQ16" i="4"/>
  <c r="AP16" i="4"/>
  <c r="AO16" i="4"/>
  <c r="AN16" i="4"/>
  <c r="AM16" i="4"/>
  <c r="AL16" i="4"/>
  <c r="AK16" i="4"/>
  <c r="AJ16" i="4"/>
  <c r="AI16" i="4"/>
  <c r="AH16" i="4"/>
  <c r="AG16" i="4"/>
  <c r="AE16" i="4"/>
  <c r="AD16" i="4"/>
  <c r="AC16" i="4"/>
  <c r="AB16" i="4"/>
  <c r="AA16" i="4"/>
  <c r="Z16" i="4"/>
  <c r="Y16" i="4"/>
  <c r="X16" i="4"/>
  <c r="W16" i="4"/>
  <c r="V16" i="4"/>
  <c r="U16" i="4"/>
  <c r="S16" i="4"/>
  <c r="R16" i="4"/>
  <c r="Q16" i="4"/>
  <c r="P16" i="4"/>
  <c r="O16" i="4"/>
  <c r="N16" i="4"/>
  <c r="M16" i="4"/>
  <c r="L16" i="4"/>
  <c r="K16" i="4"/>
  <c r="J16" i="4"/>
  <c r="I16" i="4"/>
  <c r="G16" i="4"/>
  <c r="F16" i="4"/>
  <c r="E16" i="4"/>
  <c r="D16" i="4"/>
  <c r="C16" i="4"/>
  <c r="B16" i="4"/>
  <c r="CG15" i="4"/>
  <c r="CF15" i="4"/>
  <c r="CE15" i="4"/>
  <c r="CC15" i="4"/>
  <c r="CB15" i="4"/>
  <c r="CA15" i="4"/>
  <c r="BZ15" i="4"/>
  <c r="BY15" i="4"/>
  <c r="BX15" i="4"/>
  <c r="BW15" i="4"/>
  <c r="BV15" i="4"/>
  <c r="BU15" i="4"/>
  <c r="BT15" i="4"/>
  <c r="BS15" i="4"/>
  <c r="BQ15" i="4"/>
  <c r="BP15" i="4"/>
  <c r="BO15" i="4"/>
  <c r="BN15" i="4"/>
  <c r="BM15" i="4"/>
  <c r="BL15" i="4"/>
  <c r="BK15" i="4"/>
  <c r="BJ15" i="4"/>
  <c r="BI15" i="4"/>
  <c r="BH15" i="4"/>
  <c r="BG15" i="4"/>
  <c r="BE15" i="4"/>
  <c r="BD15" i="4"/>
  <c r="BC15" i="4"/>
  <c r="BB15" i="4"/>
  <c r="BA15" i="4"/>
  <c r="AZ15" i="4"/>
  <c r="AY15" i="4"/>
  <c r="AX15" i="4"/>
  <c r="AW15" i="4"/>
  <c r="AV15" i="4"/>
  <c r="AU15" i="4"/>
  <c r="AS15" i="4"/>
  <c r="AR15" i="4"/>
  <c r="AQ15" i="4"/>
  <c r="AP15" i="4"/>
  <c r="AO15" i="4"/>
  <c r="AN15" i="4"/>
  <c r="AM15" i="4"/>
  <c r="AL15" i="4"/>
  <c r="AK15" i="4"/>
  <c r="AJ15" i="4"/>
  <c r="AI15" i="4"/>
  <c r="AG15" i="4"/>
  <c r="AF15" i="4"/>
  <c r="AE15" i="4"/>
  <c r="AD15" i="4"/>
  <c r="AC15" i="4"/>
  <c r="AB15" i="4"/>
  <c r="AA15" i="4"/>
  <c r="Z15" i="4"/>
  <c r="Y15" i="4"/>
  <c r="X15" i="4"/>
  <c r="W15" i="4"/>
  <c r="U15" i="4"/>
  <c r="T15" i="4"/>
  <c r="S15" i="4"/>
  <c r="R15" i="4"/>
  <c r="Q15" i="4"/>
  <c r="P15" i="4"/>
  <c r="O15" i="4"/>
  <c r="N15" i="4"/>
  <c r="M15" i="4"/>
  <c r="L15" i="4"/>
  <c r="K15" i="4"/>
  <c r="I15" i="4"/>
  <c r="H15" i="4"/>
  <c r="G15" i="4"/>
  <c r="F15" i="4"/>
  <c r="E15" i="4"/>
  <c r="D15" i="4"/>
  <c r="C15" i="4"/>
  <c r="B15" i="4"/>
  <c r="CG14" i="4"/>
  <c r="CF14" i="4"/>
  <c r="CE14" i="4"/>
  <c r="CD14" i="4"/>
  <c r="CC14" i="4"/>
  <c r="CB14" i="4"/>
  <c r="CA14" i="4"/>
  <c r="BZ14" i="4"/>
  <c r="BX14" i="4"/>
  <c r="BW14" i="4"/>
  <c r="BV14" i="4"/>
  <c r="BU14" i="4"/>
  <c r="BT14" i="4"/>
  <c r="BS14" i="4"/>
  <c r="BR14" i="4"/>
  <c r="BQ14" i="4"/>
  <c r="BP14" i="4"/>
  <c r="BO14" i="4"/>
  <c r="BN14" i="4"/>
  <c r="BL14" i="4"/>
  <c r="BK14" i="4"/>
  <c r="BJ14" i="4"/>
  <c r="BI14" i="4"/>
  <c r="BH14" i="4"/>
  <c r="BG14" i="4"/>
  <c r="BF14" i="4"/>
  <c r="BE14" i="4"/>
  <c r="BD14" i="4"/>
  <c r="BC14" i="4"/>
  <c r="BB14" i="4"/>
  <c r="AZ14" i="4"/>
  <c r="AY14" i="4"/>
  <c r="AX14" i="4"/>
  <c r="AW14" i="4"/>
  <c r="AV14" i="4"/>
  <c r="AU14" i="4"/>
  <c r="AT14" i="4"/>
  <c r="AS14" i="4"/>
  <c r="AR14" i="4"/>
  <c r="AQ14" i="4"/>
  <c r="AP14" i="4"/>
  <c r="AN14" i="4"/>
  <c r="AM14" i="4"/>
  <c r="AL14" i="4"/>
  <c r="AK14" i="4"/>
  <c r="AJ14" i="4"/>
  <c r="AI14" i="4"/>
  <c r="AH14" i="4"/>
  <c r="AG14" i="4"/>
  <c r="AF14" i="4"/>
  <c r="AE14" i="4"/>
  <c r="AD14" i="4"/>
  <c r="AB14" i="4"/>
  <c r="AA14" i="4"/>
  <c r="Z14" i="4"/>
  <c r="Y14" i="4"/>
  <c r="X14" i="4"/>
  <c r="W14" i="4"/>
  <c r="V14" i="4"/>
  <c r="U14" i="4"/>
  <c r="T14" i="4"/>
  <c r="S14" i="4"/>
  <c r="R14" i="4"/>
  <c r="P14" i="4"/>
  <c r="O14" i="4"/>
  <c r="N14" i="4"/>
  <c r="M14" i="4"/>
  <c r="L14" i="4"/>
  <c r="K14" i="4"/>
  <c r="J14" i="4"/>
  <c r="I14" i="4"/>
  <c r="H14" i="4"/>
  <c r="G14" i="4"/>
  <c r="F14" i="4"/>
  <c r="D14" i="4"/>
  <c r="C14" i="4"/>
  <c r="B14" i="4"/>
  <c r="CG13" i="4"/>
  <c r="CF13" i="4"/>
  <c r="CE13" i="4"/>
  <c r="CD13" i="4"/>
  <c r="CB13" i="4"/>
  <c r="CA13" i="4"/>
  <c r="BZ13" i="4"/>
  <c r="BY13" i="4"/>
  <c r="BX13" i="4"/>
  <c r="BW13" i="4"/>
  <c r="BV13" i="4"/>
  <c r="BU13" i="4"/>
  <c r="BT13" i="4"/>
  <c r="BS13" i="4"/>
  <c r="BR13" i="4"/>
  <c r="BP13" i="4"/>
  <c r="BO13" i="4"/>
  <c r="BN13" i="4"/>
  <c r="BM13" i="4"/>
  <c r="BL13" i="4"/>
  <c r="BK13" i="4"/>
  <c r="BJ13" i="4"/>
  <c r="BI13" i="4"/>
  <c r="BH13" i="4"/>
  <c r="BG13" i="4"/>
  <c r="BF13" i="4"/>
  <c r="BD13" i="4"/>
  <c r="BC13" i="4"/>
  <c r="BB13" i="4"/>
  <c r="BA13" i="4"/>
  <c r="AZ13" i="4"/>
  <c r="AY13" i="4"/>
  <c r="AX13" i="4"/>
  <c r="AW13" i="4"/>
  <c r="AV13" i="4"/>
  <c r="AU13" i="4"/>
  <c r="AT13" i="4"/>
  <c r="AR13" i="4"/>
  <c r="AQ13" i="4"/>
  <c r="AP13" i="4"/>
  <c r="AO13" i="4"/>
  <c r="AN13" i="4"/>
  <c r="AM13" i="4"/>
  <c r="AL13" i="4"/>
  <c r="AK13" i="4"/>
  <c r="AJ13" i="4"/>
  <c r="AI13" i="4"/>
  <c r="AH13" i="4"/>
  <c r="AF13" i="4"/>
  <c r="AE13" i="4"/>
  <c r="AD13" i="4"/>
  <c r="AC13" i="4"/>
  <c r="AB13" i="4"/>
  <c r="AA13" i="4"/>
  <c r="Z13" i="4"/>
  <c r="Y13" i="4"/>
  <c r="X13" i="4"/>
  <c r="W13" i="4"/>
  <c r="V13" i="4"/>
  <c r="T13" i="4"/>
  <c r="S13" i="4"/>
  <c r="R13" i="4"/>
  <c r="Q13" i="4"/>
  <c r="P13" i="4"/>
  <c r="O13" i="4"/>
  <c r="N13" i="4"/>
  <c r="M13" i="4"/>
  <c r="L13" i="4"/>
  <c r="K13" i="4"/>
  <c r="J13" i="4"/>
  <c r="H13" i="4"/>
  <c r="G13" i="4"/>
  <c r="F13" i="4"/>
  <c r="E13" i="4"/>
  <c r="D13" i="4"/>
  <c r="C13" i="4"/>
  <c r="B13" i="4"/>
  <c r="CG12" i="4"/>
  <c r="CE12" i="4"/>
  <c r="CD12" i="4"/>
  <c r="CC12" i="4"/>
  <c r="CB12" i="4"/>
  <c r="CA12" i="4"/>
  <c r="BZ12" i="4"/>
  <c r="BY12" i="4"/>
  <c r="BX12" i="4"/>
  <c r="BW12" i="4"/>
  <c r="BV12" i="4"/>
  <c r="BU12" i="4"/>
  <c r="BS12" i="4"/>
  <c r="BR12" i="4"/>
  <c r="BQ12" i="4"/>
  <c r="BP12" i="4"/>
  <c r="BO12" i="4"/>
  <c r="BN12" i="4"/>
  <c r="BM12" i="4"/>
  <c r="BL12" i="4"/>
  <c r="BK12" i="4"/>
  <c r="BJ12" i="4"/>
  <c r="BI12" i="4"/>
  <c r="BG12" i="4"/>
  <c r="BF12" i="4"/>
  <c r="BE12" i="4"/>
  <c r="BD12" i="4"/>
  <c r="BC12" i="4"/>
  <c r="BB12" i="4"/>
  <c r="BA12" i="4"/>
  <c r="AZ12" i="4"/>
  <c r="AY12" i="4"/>
  <c r="AX12" i="4"/>
  <c r="AW12" i="4"/>
  <c r="AU12" i="4"/>
  <c r="AT12" i="4"/>
  <c r="AS12" i="4"/>
  <c r="AR12" i="4"/>
  <c r="AQ12" i="4"/>
  <c r="AP12" i="4"/>
  <c r="AO12" i="4"/>
  <c r="AN12" i="4"/>
  <c r="AM12" i="4"/>
  <c r="AL12" i="4"/>
  <c r="AK12" i="4"/>
  <c r="AI12" i="4"/>
  <c r="AH12" i="4"/>
  <c r="AG12" i="4"/>
  <c r="AF12" i="4"/>
  <c r="AE12" i="4"/>
  <c r="AD12" i="4"/>
  <c r="AC12" i="4"/>
  <c r="AB12" i="4"/>
  <c r="AA12" i="4"/>
  <c r="Z12" i="4"/>
  <c r="Y12" i="4"/>
  <c r="W12" i="4"/>
  <c r="V12" i="4"/>
  <c r="U12" i="4"/>
  <c r="T12" i="4"/>
  <c r="S12" i="4"/>
  <c r="R12" i="4"/>
  <c r="Q12" i="4"/>
  <c r="P12" i="4"/>
  <c r="O12" i="4"/>
  <c r="N12" i="4"/>
  <c r="M12" i="4"/>
  <c r="K12" i="4"/>
  <c r="J12" i="4"/>
  <c r="I12" i="4"/>
  <c r="H12" i="4"/>
  <c r="G12" i="4"/>
  <c r="F12" i="4"/>
  <c r="E12" i="4"/>
  <c r="D12" i="4"/>
  <c r="C12" i="4"/>
  <c r="B12" i="4"/>
  <c r="CG11" i="4"/>
  <c r="CF11" i="4"/>
  <c r="CE11" i="4"/>
  <c r="CD11" i="4"/>
  <c r="CC11" i="4"/>
  <c r="CB11" i="4"/>
  <c r="CA11" i="4"/>
  <c r="BZ11" i="4"/>
  <c r="BY11" i="4"/>
  <c r="BW11" i="4"/>
  <c r="BV11" i="4"/>
  <c r="BU11" i="4"/>
  <c r="BT11" i="4"/>
  <c r="BS11" i="4"/>
  <c r="BR11" i="4"/>
  <c r="BQ11" i="4"/>
  <c r="BP11" i="4"/>
  <c r="BO11" i="4"/>
  <c r="BN11" i="4"/>
  <c r="BM11" i="4"/>
  <c r="BK11" i="4"/>
  <c r="BJ11" i="4"/>
  <c r="BI11" i="4"/>
  <c r="BH11" i="4"/>
  <c r="BG11" i="4"/>
  <c r="BF11" i="4"/>
  <c r="BE11" i="4"/>
  <c r="BD11" i="4"/>
  <c r="BC11" i="4"/>
  <c r="BB11" i="4"/>
  <c r="BA11" i="4"/>
  <c r="AY11" i="4"/>
  <c r="AX11" i="4"/>
  <c r="AW11" i="4"/>
  <c r="AV11" i="4"/>
  <c r="AU11" i="4"/>
  <c r="AT11" i="4"/>
  <c r="AS11" i="4"/>
  <c r="AR11" i="4"/>
  <c r="AQ11" i="4"/>
  <c r="AP11" i="4"/>
  <c r="AO11" i="4"/>
  <c r="AM11" i="4"/>
  <c r="AL11" i="4"/>
  <c r="AK11" i="4"/>
  <c r="AJ11" i="4"/>
  <c r="AI11" i="4"/>
  <c r="AH11" i="4"/>
  <c r="AG11" i="4"/>
  <c r="AF11" i="4"/>
  <c r="AE11" i="4"/>
  <c r="AD11" i="4"/>
  <c r="AC11" i="4"/>
  <c r="AA11" i="4"/>
  <c r="Z11" i="4"/>
  <c r="Y11" i="4"/>
  <c r="X11" i="4"/>
  <c r="W11" i="4"/>
  <c r="V11" i="4"/>
  <c r="U11" i="4"/>
  <c r="T11" i="4"/>
  <c r="S11" i="4"/>
  <c r="R11" i="4"/>
  <c r="Q11" i="4"/>
  <c r="O11" i="4"/>
  <c r="N11" i="4"/>
  <c r="M11" i="4"/>
  <c r="L11" i="4"/>
  <c r="K11" i="4"/>
  <c r="J11" i="4"/>
  <c r="I11" i="4"/>
  <c r="H11" i="4"/>
  <c r="G11" i="4"/>
  <c r="F11" i="4"/>
  <c r="E11" i="4"/>
  <c r="C11" i="4"/>
  <c r="B11" i="4"/>
  <c r="CG10" i="4"/>
  <c r="CF10" i="4"/>
  <c r="CD10" i="4"/>
  <c r="CC10" i="4"/>
  <c r="CB10" i="4"/>
  <c r="CA10" i="4"/>
  <c r="BZ10" i="4"/>
  <c r="BY10" i="4"/>
  <c r="BX10" i="4"/>
  <c r="BW10" i="4"/>
  <c r="BV10" i="4"/>
  <c r="BU10" i="4"/>
  <c r="BT10" i="4"/>
  <c r="BR10" i="4"/>
  <c r="BQ10" i="4"/>
  <c r="BP10" i="4"/>
  <c r="BO10" i="4"/>
  <c r="BN10" i="4"/>
  <c r="BM10" i="4"/>
  <c r="BL10" i="4"/>
  <c r="BK10" i="4"/>
  <c r="BJ10" i="4"/>
  <c r="BI10" i="4"/>
  <c r="BH10" i="4"/>
  <c r="BF10" i="4"/>
  <c r="BE10" i="4"/>
  <c r="BD10" i="4"/>
  <c r="BC10" i="4"/>
  <c r="BB10" i="4"/>
  <c r="BA10" i="4"/>
  <c r="AZ10" i="4"/>
  <c r="AY10" i="4"/>
  <c r="AX10" i="4"/>
  <c r="AW10" i="4"/>
  <c r="AV10" i="4"/>
  <c r="AT10" i="4"/>
  <c r="AS10" i="4"/>
  <c r="AR10" i="4"/>
  <c r="AQ10" i="4"/>
  <c r="AP10" i="4"/>
  <c r="AO10" i="4"/>
  <c r="AN10" i="4"/>
  <c r="AM10" i="4"/>
  <c r="AL10" i="4"/>
  <c r="AK10" i="4"/>
  <c r="AJ10" i="4"/>
  <c r="AH10" i="4"/>
  <c r="AG10" i="4"/>
  <c r="AF10" i="4"/>
  <c r="AE10" i="4"/>
  <c r="AD10" i="4"/>
  <c r="AC10" i="4"/>
  <c r="AB10" i="4"/>
  <c r="AA10" i="4"/>
  <c r="Z10" i="4"/>
  <c r="Y10" i="4"/>
  <c r="X10" i="4"/>
  <c r="V10" i="4"/>
  <c r="U10" i="4"/>
  <c r="T10" i="4"/>
  <c r="S10" i="4"/>
  <c r="R10" i="4"/>
  <c r="Q10" i="4"/>
  <c r="P10" i="4"/>
  <c r="O10" i="4"/>
  <c r="N10" i="4"/>
  <c r="M10" i="4"/>
  <c r="L10" i="4"/>
  <c r="J10" i="4"/>
  <c r="I10" i="4"/>
  <c r="H10" i="4"/>
  <c r="G10" i="4"/>
  <c r="F10" i="4"/>
  <c r="E10" i="4"/>
  <c r="D10" i="4"/>
  <c r="C10" i="4"/>
  <c r="B10" i="4"/>
  <c r="CG9" i="4"/>
  <c r="CF9" i="4"/>
  <c r="CE9" i="4"/>
  <c r="CD9" i="4"/>
  <c r="CC9" i="4"/>
  <c r="CB9" i="4"/>
  <c r="CA9" i="4"/>
  <c r="BY9" i="4"/>
  <c r="BX9" i="4"/>
  <c r="BW9" i="4"/>
  <c r="BV9" i="4"/>
  <c r="BU9" i="4"/>
  <c r="BT9" i="4"/>
  <c r="BS9" i="4"/>
  <c r="BR9" i="4"/>
  <c r="BQ9" i="4"/>
  <c r="BP9" i="4"/>
  <c r="BO9" i="4"/>
  <c r="BM9" i="4"/>
  <c r="BL9" i="4"/>
  <c r="BK9" i="4"/>
  <c r="BJ9" i="4"/>
  <c r="BI9" i="4"/>
  <c r="BH9" i="4"/>
  <c r="BG9" i="4"/>
  <c r="BF9" i="4"/>
  <c r="BE9" i="4"/>
  <c r="BD9" i="4"/>
  <c r="BC9" i="4"/>
  <c r="BA9" i="4"/>
  <c r="AZ9" i="4"/>
  <c r="AY9" i="4"/>
  <c r="AX9" i="4"/>
  <c r="AW9" i="4"/>
  <c r="AV9" i="4"/>
  <c r="AU9" i="4"/>
  <c r="AT9" i="4"/>
  <c r="AS9" i="4"/>
  <c r="AR9" i="4"/>
  <c r="AQ9" i="4"/>
  <c r="AO9" i="4"/>
  <c r="AN9" i="4"/>
  <c r="AM9" i="4"/>
  <c r="AL9" i="4"/>
  <c r="AK9" i="4"/>
  <c r="AJ9" i="4"/>
  <c r="AI9" i="4"/>
  <c r="AH9" i="4"/>
  <c r="AG9" i="4"/>
  <c r="AF9" i="4"/>
  <c r="AE9" i="4"/>
  <c r="AC9" i="4"/>
  <c r="AB9" i="4"/>
  <c r="AA9" i="4"/>
  <c r="Z9" i="4"/>
  <c r="Y9" i="4"/>
  <c r="X9" i="4"/>
  <c r="W9" i="4"/>
  <c r="V9" i="4"/>
  <c r="U9" i="4"/>
  <c r="T9" i="4"/>
  <c r="S9" i="4"/>
  <c r="Q9" i="4"/>
  <c r="P9" i="4"/>
  <c r="O9" i="4"/>
  <c r="N9" i="4"/>
  <c r="M9" i="4"/>
  <c r="L9" i="4"/>
  <c r="K9" i="4"/>
  <c r="J9" i="4"/>
  <c r="I9" i="4"/>
  <c r="H9" i="4"/>
  <c r="G9" i="4"/>
  <c r="E9" i="4"/>
  <c r="D9" i="4"/>
  <c r="C9" i="4"/>
  <c r="B9" i="4"/>
  <c r="CG8" i="4"/>
  <c r="CF8" i="4"/>
  <c r="CE8" i="4"/>
  <c r="CD8" i="4"/>
  <c r="CC8" i="4"/>
  <c r="CB8" i="4"/>
  <c r="BZ8" i="4"/>
  <c r="BY8" i="4"/>
  <c r="BX8" i="4"/>
  <c r="BW8" i="4"/>
  <c r="BV8" i="4"/>
  <c r="BU8" i="4"/>
  <c r="BT8" i="4"/>
  <c r="BS8" i="4"/>
  <c r="BR8" i="4"/>
  <c r="BQ8" i="4"/>
  <c r="BP8" i="4"/>
  <c r="BN8" i="4"/>
  <c r="BM8" i="4"/>
  <c r="BL8" i="4"/>
  <c r="BK8" i="4"/>
  <c r="BJ8" i="4"/>
  <c r="BI8" i="4"/>
  <c r="BH8" i="4"/>
  <c r="BG8" i="4"/>
  <c r="BF8" i="4"/>
  <c r="BE8" i="4"/>
  <c r="BD8" i="4"/>
  <c r="BB8" i="4"/>
  <c r="BA8" i="4"/>
  <c r="AZ8" i="4"/>
  <c r="AY8" i="4"/>
  <c r="AX8" i="4"/>
  <c r="AW8" i="4"/>
  <c r="AV8" i="4"/>
  <c r="AU8" i="4"/>
  <c r="AT8" i="4"/>
  <c r="AS8" i="4"/>
  <c r="AR8" i="4"/>
  <c r="AP8" i="4"/>
  <c r="AO8" i="4"/>
  <c r="AN8" i="4"/>
  <c r="AM8" i="4"/>
  <c r="AL8" i="4"/>
  <c r="AK8" i="4"/>
  <c r="AJ8" i="4"/>
  <c r="AI8" i="4"/>
  <c r="AH8" i="4"/>
  <c r="AG8" i="4"/>
  <c r="AF8" i="4"/>
  <c r="AD8" i="4"/>
  <c r="AC8" i="4"/>
  <c r="AB8" i="4"/>
  <c r="AA8" i="4"/>
  <c r="Z8" i="4"/>
  <c r="Y8" i="4"/>
  <c r="X8" i="4"/>
  <c r="W8" i="4"/>
  <c r="V8" i="4"/>
  <c r="U8" i="4"/>
  <c r="T8" i="4"/>
  <c r="R8" i="4"/>
  <c r="Q8" i="4"/>
  <c r="P8" i="4"/>
  <c r="O8" i="4"/>
  <c r="N8" i="4"/>
  <c r="M8" i="4"/>
  <c r="L8" i="4"/>
  <c r="K8" i="4"/>
  <c r="J8" i="4"/>
  <c r="I8" i="4"/>
  <c r="H8" i="4"/>
  <c r="F8" i="4"/>
  <c r="E8" i="4"/>
  <c r="D8" i="4"/>
  <c r="C8" i="4"/>
  <c r="B8" i="4"/>
  <c r="CG7" i="4"/>
  <c r="CF7" i="4"/>
  <c r="CE7" i="4"/>
  <c r="CD7" i="4"/>
  <c r="CC7" i="4"/>
  <c r="CA7" i="4"/>
  <c r="BZ7" i="4"/>
  <c r="BY7" i="4"/>
  <c r="BX7" i="4"/>
  <c r="BW7" i="4"/>
  <c r="BV7" i="4"/>
  <c r="BU7" i="4"/>
  <c r="BT7" i="4"/>
  <c r="BS7" i="4"/>
  <c r="BR7" i="4"/>
  <c r="BQ7" i="4"/>
  <c r="BO7" i="4"/>
  <c r="BN7" i="4"/>
  <c r="BM7" i="4"/>
  <c r="BL7" i="4"/>
  <c r="BK7" i="4"/>
  <c r="BJ7" i="4"/>
  <c r="BI7" i="4"/>
  <c r="BH7" i="4"/>
  <c r="BG7" i="4"/>
  <c r="BF7" i="4"/>
  <c r="BE7" i="4"/>
  <c r="BC7" i="4"/>
  <c r="BB7" i="4"/>
  <c r="BA7" i="4"/>
  <c r="AZ7" i="4"/>
  <c r="AY7" i="4"/>
  <c r="AX7" i="4"/>
  <c r="AW7" i="4"/>
  <c r="AV7" i="4"/>
  <c r="AU7" i="4"/>
  <c r="AT7" i="4"/>
  <c r="AS7" i="4"/>
  <c r="AQ7" i="4"/>
  <c r="AP7" i="4"/>
  <c r="AO7" i="4"/>
  <c r="AN7" i="4"/>
  <c r="AM7" i="4"/>
  <c r="AL7" i="4"/>
  <c r="AK7" i="4"/>
  <c r="AJ7" i="4"/>
  <c r="AI7" i="4"/>
  <c r="AH7" i="4"/>
  <c r="AG7" i="4"/>
  <c r="AE7" i="4"/>
  <c r="AD7" i="4"/>
  <c r="AC7" i="4"/>
  <c r="AB7" i="4"/>
  <c r="AA7" i="4"/>
  <c r="Z7" i="4"/>
  <c r="Y7" i="4"/>
  <c r="X7" i="4"/>
  <c r="W7" i="4"/>
  <c r="V7" i="4"/>
  <c r="U7" i="4"/>
  <c r="S7" i="4"/>
  <c r="R7" i="4"/>
  <c r="Q7" i="4"/>
  <c r="P7" i="4"/>
  <c r="O7" i="4"/>
  <c r="N7" i="4"/>
  <c r="M7" i="4"/>
  <c r="L7" i="4"/>
  <c r="K7" i="4"/>
  <c r="J7" i="4"/>
  <c r="I7" i="4"/>
  <c r="G7" i="4"/>
  <c r="F7" i="4"/>
  <c r="E7" i="4"/>
  <c r="D7" i="4"/>
  <c r="C7" i="4"/>
  <c r="B7" i="4"/>
  <c r="CG6" i="4"/>
  <c r="CF6" i="4"/>
  <c r="CE6" i="4"/>
  <c r="CD6" i="4"/>
  <c r="CC6" i="4"/>
  <c r="CB6" i="4"/>
  <c r="CA6" i="4"/>
  <c r="BZ6" i="4"/>
  <c r="BY6" i="4"/>
  <c r="BX6" i="4"/>
  <c r="BV6" i="4"/>
  <c r="BU6" i="4"/>
  <c r="BT6" i="4"/>
  <c r="BS6" i="4"/>
  <c r="BR6" i="4"/>
  <c r="BQ6" i="4"/>
  <c r="BP6" i="4"/>
  <c r="BO6" i="4"/>
  <c r="BN6" i="4"/>
  <c r="BM6" i="4"/>
  <c r="BL6" i="4"/>
  <c r="BJ6" i="4"/>
  <c r="BI6" i="4"/>
  <c r="BH6" i="4"/>
  <c r="BG6" i="4"/>
  <c r="BF6" i="4"/>
  <c r="BE6" i="4"/>
  <c r="BD6" i="4"/>
  <c r="BC6" i="4"/>
  <c r="BB6" i="4"/>
  <c r="BA6" i="4"/>
  <c r="AZ6" i="4"/>
  <c r="AX6" i="4"/>
  <c r="AW6" i="4"/>
  <c r="AV6" i="4"/>
  <c r="AU6" i="4"/>
  <c r="AT6" i="4"/>
  <c r="AS6" i="4"/>
  <c r="AR6" i="4"/>
  <c r="AQ6" i="4"/>
  <c r="AP6" i="4"/>
  <c r="AO6" i="4"/>
  <c r="AN6" i="4"/>
  <c r="AL6" i="4"/>
  <c r="AK6" i="4"/>
  <c r="AJ6" i="4"/>
  <c r="AI6" i="4"/>
  <c r="AH6" i="4"/>
  <c r="AG6" i="4"/>
  <c r="AF6" i="4"/>
  <c r="AE6" i="4"/>
  <c r="AD6" i="4"/>
  <c r="AC6" i="4"/>
  <c r="AB6" i="4"/>
  <c r="Z6" i="4"/>
  <c r="Y6" i="4"/>
  <c r="X6" i="4"/>
  <c r="W6" i="4"/>
  <c r="V6" i="4"/>
  <c r="U6" i="4"/>
  <c r="T6" i="4"/>
  <c r="S6" i="4"/>
  <c r="R6" i="4"/>
  <c r="Q6" i="4"/>
  <c r="P6" i="4"/>
  <c r="N6" i="4"/>
  <c r="M6" i="4"/>
  <c r="L6" i="4"/>
  <c r="K6" i="4"/>
  <c r="J6" i="4"/>
  <c r="I6" i="4"/>
  <c r="H6" i="4"/>
  <c r="G6" i="4"/>
  <c r="F6" i="4"/>
  <c r="E6" i="4"/>
  <c r="D6" i="4"/>
  <c r="B6" i="4"/>
  <c r="CG5" i="4"/>
  <c r="CF5" i="4"/>
  <c r="CE5" i="4"/>
  <c r="CC5" i="4"/>
  <c r="CB5" i="4"/>
  <c r="CA5" i="4"/>
  <c r="BZ5" i="4"/>
  <c r="BY5" i="4"/>
  <c r="BX5" i="4"/>
  <c r="BW5" i="4"/>
  <c r="BV5" i="4"/>
  <c r="BU5" i="4"/>
  <c r="BT5" i="4"/>
  <c r="BS5" i="4"/>
  <c r="BQ5" i="4"/>
  <c r="BP5" i="4"/>
  <c r="BO5" i="4"/>
  <c r="BN5" i="4"/>
  <c r="BM5" i="4"/>
  <c r="BL5" i="4"/>
  <c r="BK5" i="4"/>
  <c r="BJ5" i="4"/>
  <c r="BI5" i="4"/>
  <c r="BH5" i="4"/>
  <c r="BG5" i="4"/>
  <c r="BE5" i="4"/>
  <c r="BD5" i="4"/>
  <c r="BC5" i="4"/>
  <c r="BB5" i="4"/>
  <c r="BA5" i="4"/>
  <c r="AZ5" i="4"/>
  <c r="AY5" i="4"/>
  <c r="AX5" i="4"/>
  <c r="AW5" i="4"/>
  <c r="AV5" i="4"/>
  <c r="AU5" i="4"/>
  <c r="AS5" i="4"/>
  <c r="AR5" i="4"/>
  <c r="AQ5" i="4"/>
  <c r="AP5" i="4"/>
  <c r="AO5" i="4"/>
  <c r="AN5" i="4"/>
  <c r="AM5" i="4"/>
  <c r="AL5" i="4"/>
  <c r="AK5" i="4"/>
  <c r="AJ5" i="4"/>
  <c r="AI5" i="4"/>
  <c r="AG5" i="4"/>
  <c r="AF5" i="4"/>
  <c r="AE5" i="4"/>
  <c r="AD5" i="4"/>
  <c r="AC5" i="4"/>
  <c r="AB5" i="4"/>
  <c r="AA5" i="4"/>
  <c r="Z5" i="4"/>
  <c r="Y5" i="4"/>
  <c r="X5" i="4"/>
  <c r="W5" i="4"/>
  <c r="U5" i="4"/>
  <c r="T5" i="4"/>
  <c r="S5" i="4"/>
  <c r="R5" i="4"/>
  <c r="Q5" i="4"/>
  <c r="P5" i="4"/>
  <c r="O5" i="4"/>
  <c r="N5" i="4"/>
  <c r="M5" i="4"/>
  <c r="L5" i="4"/>
  <c r="K5" i="4"/>
  <c r="I5" i="4"/>
  <c r="H5" i="4"/>
  <c r="G5" i="4"/>
  <c r="F5" i="4"/>
  <c r="E5" i="4"/>
  <c r="D5" i="4"/>
  <c r="C5" i="4"/>
  <c r="B5" i="4"/>
  <c r="CG4" i="4"/>
  <c r="CF4" i="4"/>
  <c r="CE4" i="4"/>
  <c r="CD4" i="4"/>
  <c r="CC4" i="4"/>
  <c r="CB4" i="4"/>
  <c r="CA4" i="4"/>
  <c r="BZ4" i="4"/>
  <c r="BX4" i="4"/>
  <c r="BW4" i="4"/>
  <c r="BV4" i="4"/>
  <c r="BU4" i="4"/>
  <c r="BT4" i="4"/>
  <c r="BS4" i="4"/>
  <c r="BR4" i="4"/>
  <c r="BQ4" i="4"/>
  <c r="BP4" i="4"/>
  <c r="BO4" i="4"/>
  <c r="BN4" i="4"/>
  <c r="BL4" i="4"/>
  <c r="BK4" i="4"/>
  <c r="BJ4" i="4"/>
  <c r="BI4" i="4"/>
  <c r="BH4" i="4"/>
  <c r="BG4" i="4"/>
  <c r="BF4" i="4"/>
  <c r="BE4" i="4"/>
  <c r="BD4" i="4"/>
  <c r="BC4" i="4"/>
  <c r="BB4" i="4"/>
  <c r="AZ4" i="4"/>
  <c r="AY4" i="4"/>
  <c r="AX4" i="4"/>
  <c r="AW4" i="4"/>
  <c r="AV4" i="4"/>
  <c r="AU4" i="4"/>
  <c r="AT4" i="4"/>
  <c r="AS4" i="4"/>
  <c r="AR4" i="4"/>
  <c r="AQ4" i="4"/>
  <c r="AP4" i="4"/>
  <c r="AN4" i="4"/>
  <c r="AM4" i="4"/>
  <c r="AL4" i="4"/>
  <c r="AK4" i="4"/>
  <c r="AJ4" i="4"/>
  <c r="AI4" i="4"/>
  <c r="AH4" i="4"/>
  <c r="AG4" i="4"/>
  <c r="AF4" i="4"/>
  <c r="AE4" i="4"/>
  <c r="AD4" i="4"/>
  <c r="AB4" i="4"/>
  <c r="AA4" i="4"/>
  <c r="Z4" i="4"/>
  <c r="Y4" i="4"/>
  <c r="X4" i="4"/>
  <c r="W4" i="4"/>
  <c r="V4" i="4"/>
  <c r="U4" i="4"/>
  <c r="T4" i="4"/>
  <c r="S4" i="4"/>
  <c r="R4" i="4"/>
  <c r="P4" i="4"/>
  <c r="O4" i="4"/>
  <c r="N4" i="4"/>
  <c r="M4" i="4"/>
  <c r="L4" i="4"/>
  <c r="K4" i="4"/>
  <c r="J4" i="4"/>
  <c r="I4" i="4"/>
  <c r="H4" i="4"/>
  <c r="G4" i="4"/>
  <c r="F4" i="4"/>
  <c r="D4" i="4"/>
  <c r="C4" i="4"/>
  <c r="B4" i="4"/>
  <c r="CG3" i="4"/>
  <c r="CF3" i="4"/>
  <c r="CE3" i="4"/>
  <c r="CD3" i="4"/>
  <c r="CB3" i="4"/>
  <c r="CA3" i="4"/>
  <c r="BZ3" i="4"/>
  <c r="BY3" i="4"/>
  <c r="BX3" i="4"/>
  <c r="BW3" i="4"/>
  <c r="BV3" i="4"/>
  <c r="BV21" i="4" s="1"/>
  <c r="BU3" i="4"/>
  <c r="BT3" i="4"/>
  <c r="BS3" i="4"/>
  <c r="BR3" i="4"/>
  <c r="BP3" i="4"/>
  <c r="BO3" i="4"/>
  <c r="BN3" i="4"/>
  <c r="BM3" i="4"/>
  <c r="BL3" i="4"/>
  <c r="BK3" i="4"/>
  <c r="BJ3" i="4"/>
  <c r="BJ21" i="4" s="1"/>
  <c r="BI3" i="4"/>
  <c r="BH3" i="4"/>
  <c r="BG3" i="4"/>
  <c r="BF3" i="4"/>
  <c r="BD3" i="4"/>
  <c r="BC3" i="4"/>
  <c r="BB3" i="4"/>
  <c r="BA3" i="4"/>
  <c r="AZ3" i="4"/>
  <c r="AY3" i="4"/>
  <c r="AX3" i="4"/>
  <c r="AX21" i="4" s="1"/>
  <c r="AW3" i="4"/>
  <c r="AV3" i="4"/>
  <c r="AU3" i="4"/>
  <c r="AT3" i="4"/>
  <c r="AR3" i="4"/>
  <c r="AQ3" i="4"/>
  <c r="AP3" i="4"/>
  <c r="AO3" i="4"/>
  <c r="AN3" i="4"/>
  <c r="AM3" i="4"/>
  <c r="AL3" i="4"/>
  <c r="AL21" i="4" s="1"/>
  <c r="AK3" i="4"/>
  <c r="AJ3" i="4"/>
  <c r="AI3" i="4"/>
  <c r="AH3" i="4"/>
  <c r="AF3" i="4"/>
  <c r="AE3" i="4"/>
  <c r="AD3" i="4"/>
  <c r="AC3" i="4"/>
  <c r="AB3" i="4"/>
  <c r="AA3" i="4"/>
  <c r="Z3" i="4"/>
  <c r="Z21" i="4" s="1"/>
  <c r="Y3" i="4"/>
  <c r="X3" i="4"/>
  <c r="W3" i="4"/>
  <c r="V3" i="4"/>
  <c r="T3" i="4"/>
  <c r="S3" i="4"/>
  <c r="R3" i="4"/>
  <c r="Q3" i="4"/>
  <c r="P3" i="4"/>
  <c r="O3" i="4"/>
  <c r="N3" i="4"/>
  <c r="N21" i="4" s="1"/>
  <c r="M3" i="4"/>
  <c r="L3" i="4"/>
  <c r="K3" i="4"/>
  <c r="J3" i="4"/>
  <c r="H3" i="4"/>
  <c r="G3" i="4"/>
  <c r="F3" i="4"/>
  <c r="E3" i="4"/>
  <c r="D3" i="4"/>
  <c r="C3" i="4"/>
  <c r="B3" i="4"/>
  <c r="B21" i="4" s="1"/>
  <c r="CG50" i="3"/>
  <c r="CG17" i="3" s="1"/>
  <c r="CF50" i="3"/>
  <c r="CE50" i="3"/>
  <c r="CD50" i="3"/>
  <c r="CC50" i="3"/>
  <c r="CB50" i="3"/>
  <c r="CA50" i="3"/>
  <c r="BZ50" i="3"/>
  <c r="BY50" i="3"/>
  <c r="BX50" i="3"/>
  <c r="BW50" i="3"/>
  <c r="BV50" i="3"/>
  <c r="BU50" i="3"/>
  <c r="BU17" i="3" s="1"/>
  <c r="BT50" i="3"/>
  <c r="BS50" i="3"/>
  <c r="BR50" i="3"/>
  <c r="BQ50" i="3"/>
  <c r="BP50" i="3"/>
  <c r="BO50" i="3"/>
  <c r="BN50" i="3"/>
  <c r="BM50" i="3"/>
  <c r="BL50" i="3"/>
  <c r="BK50" i="3"/>
  <c r="BJ50" i="3"/>
  <c r="BI50" i="3"/>
  <c r="BI17" i="3" s="1"/>
  <c r="BH50" i="3"/>
  <c r="BG50" i="3"/>
  <c r="BF50" i="3"/>
  <c r="BE50" i="3"/>
  <c r="BD50" i="3"/>
  <c r="BC50" i="3"/>
  <c r="BB50" i="3"/>
  <c r="BA50" i="3"/>
  <c r="AZ50" i="3"/>
  <c r="AY50" i="3"/>
  <c r="AX50" i="3"/>
  <c r="AW50" i="3"/>
  <c r="AW17" i="3" s="1"/>
  <c r="AV50" i="3"/>
  <c r="AU50" i="3"/>
  <c r="AT50" i="3"/>
  <c r="AS50" i="3"/>
  <c r="AR50" i="3"/>
  <c r="AQ50" i="3"/>
  <c r="AP50" i="3"/>
  <c r="AO50" i="3"/>
  <c r="AN50" i="3"/>
  <c r="AM50" i="3"/>
  <c r="AL50" i="3"/>
  <c r="AK50" i="3"/>
  <c r="AK17" i="3" s="1"/>
  <c r="AJ50" i="3"/>
  <c r="AI50" i="3"/>
  <c r="AH50" i="3"/>
  <c r="AG50" i="3"/>
  <c r="AF50" i="3"/>
  <c r="AE50" i="3"/>
  <c r="AD50" i="3"/>
  <c r="AC50" i="3"/>
  <c r="AB50" i="3"/>
  <c r="AA50" i="3"/>
  <c r="Z50" i="3"/>
  <c r="Y50" i="3"/>
  <c r="Y17" i="3" s="1"/>
  <c r="X50" i="3"/>
  <c r="W50" i="3"/>
  <c r="V50" i="3"/>
  <c r="U50" i="3"/>
  <c r="T50" i="3"/>
  <c r="S50" i="3"/>
  <c r="R50" i="3"/>
  <c r="Q50" i="3"/>
  <c r="P50" i="3"/>
  <c r="O50" i="3"/>
  <c r="N50" i="3"/>
  <c r="M50" i="3"/>
  <c r="M17" i="3" s="1"/>
  <c r="L50" i="3"/>
  <c r="K50" i="3"/>
  <c r="J50" i="3"/>
  <c r="I50" i="3"/>
  <c r="H50" i="3"/>
  <c r="G50" i="3"/>
  <c r="F50" i="3"/>
  <c r="E50" i="3"/>
  <c r="D50" i="3"/>
  <c r="C50" i="3"/>
  <c r="B50" i="3"/>
  <c r="CG48" i="3"/>
  <c r="CF48" i="3"/>
  <c r="CE48" i="3"/>
  <c r="CD48" i="3"/>
  <c r="CC48" i="3"/>
  <c r="CB48" i="3"/>
  <c r="CA48" i="3"/>
  <c r="BZ48" i="3"/>
  <c r="BY48" i="3"/>
  <c r="BX48" i="3"/>
  <c r="BW48" i="3"/>
  <c r="BV48" i="3"/>
  <c r="BU48" i="3"/>
  <c r="BT48" i="3"/>
  <c r="BS48" i="3"/>
  <c r="BR48" i="3"/>
  <c r="BQ48" i="3"/>
  <c r="BP48" i="3"/>
  <c r="BO48" i="3"/>
  <c r="BN48" i="3"/>
  <c r="BM48" i="3"/>
  <c r="BL48" i="3"/>
  <c r="BK48" i="3"/>
  <c r="BJ48" i="3"/>
  <c r="BI48" i="3"/>
  <c r="BH48" i="3"/>
  <c r="BG48" i="3"/>
  <c r="BF48" i="3"/>
  <c r="BE48" i="3"/>
  <c r="BD48" i="3"/>
  <c r="BC48" i="3"/>
  <c r="BB48" i="3"/>
  <c r="BA48" i="3"/>
  <c r="AZ48" i="3"/>
  <c r="AY48" i="3"/>
  <c r="AX48" i="3"/>
  <c r="AW48" i="3"/>
  <c r="AQ48" i="3"/>
  <c r="AP48" i="3"/>
  <c r="AO48" i="3"/>
  <c r="AN48" i="3"/>
  <c r="AM48" i="3"/>
  <c r="AL48" i="3"/>
  <c r="AK48" i="3"/>
  <c r="AJ48" i="3"/>
  <c r="AI48" i="3"/>
  <c r="AH48" i="3"/>
  <c r="AG48" i="3"/>
  <c r="AF48" i="3"/>
  <c r="AE48" i="3"/>
  <c r="AD48" i="3"/>
  <c r="AC48" i="3"/>
  <c r="AB48" i="3"/>
  <c r="AA48" i="3"/>
  <c r="Z48" i="3"/>
  <c r="Y48" i="3"/>
  <c r="X48" i="3"/>
  <c r="W48" i="3"/>
  <c r="V48" i="3"/>
  <c r="U48" i="3"/>
  <c r="T48" i="3"/>
  <c r="S48" i="3"/>
  <c r="R48" i="3"/>
  <c r="Q48" i="3"/>
  <c r="P48" i="3"/>
  <c r="O48" i="3"/>
  <c r="N48" i="3"/>
  <c r="H48" i="3"/>
  <c r="G48" i="3"/>
  <c r="F48" i="3"/>
  <c r="E48" i="3"/>
  <c r="D48" i="3"/>
  <c r="C48" i="3"/>
  <c r="B48" i="3"/>
  <c r="CG46" i="3"/>
  <c r="CG15" i="3" s="1"/>
  <c r="CF46" i="3"/>
  <c r="CE46" i="3"/>
  <c r="CD46" i="3"/>
  <c r="CC46" i="3"/>
  <c r="CB46" i="3"/>
  <c r="CA46" i="3"/>
  <c r="BZ46" i="3"/>
  <c r="BY46" i="3"/>
  <c r="BX46" i="3"/>
  <c r="BW46" i="3"/>
  <c r="BW15" i="3" s="1"/>
  <c r="BV46" i="3"/>
  <c r="BU46" i="3"/>
  <c r="BU15" i="3" s="1"/>
  <c r="BT46" i="3"/>
  <c r="BS46" i="3"/>
  <c r="BR46" i="3"/>
  <c r="BQ46" i="3"/>
  <c r="BP46" i="3"/>
  <c r="BO46" i="3"/>
  <c r="BN46" i="3"/>
  <c r="BM46" i="3"/>
  <c r="BL46" i="3"/>
  <c r="BK46" i="3"/>
  <c r="BK15" i="3" s="1"/>
  <c r="BJ46" i="3"/>
  <c r="BI46" i="3"/>
  <c r="BI15" i="3" s="1"/>
  <c r="BH46" i="3"/>
  <c r="BG46" i="3"/>
  <c r="BF46" i="3"/>
  <c r="BE46" i="3"/>
  <c r="BD46" i="3"/>
  <c r="BC46" i="3"/>
  <c r="BB46" i="3"/>
  <c r="BA46" i="3"/>
  <c r="AZ46" i="3"/>
  <c r="AY46" i="3"/>
  <c r="AX46" i="3"/>
  <c r="AW46" i="3"/>
  <c r="AW15" i="3" s="1"/>
  <c r="AV46" i="3"/>
  <c r="AU46" i="3"/>
  <c r="AT46" i="3"/>
  <c r="AS46" i="3"/>
  <c r="AR46" i="3"/>
  <c r="AQ46" i="3"/>
  <c r="AP46" i="3"/>
  <c r="AO46" i="3"/>
  <c r="AN46" i="3"/>
  <c r="AM46" i="3"/>
  <c r="AL46" i="3"/>
  <c r="AK46" i="3"/>
  <c r="AK15" i="3" s="1"/>
  <c r="AJ46" i="3"/>
  <c r="AI46" i="3"/>
  <c r="AH46" i="3"/>
  <c r="AG46" i="3"/>
  <c r="AF46" i="3"/>
  <c r="AE46" i="3"/>
  <c r="AD46" i="3"/>
  <c r="AC46" i="3"/>
  <c r="AB46" i="3"/>
  <c r="AA46" i="3"/>
  <c r="Z46" i="3"/>
  <c r="Y46" i="3"/>
  <c r="Y15" i="3" s="1"/>
  <c r="X46" i="3"/>
  <c r="W46" i="3"/>
  <c r="V46" i="3"/>
  <c r="U46" i="3"/>
  <c r="T46" i="3"/>
  <c r="S46" i="3"/>
  <c r="R46" i="3"/>
  <c r="Q46" i="3"/>
  <c r="P46" i="3"/>
  <c r="O46" i="3"/>
  <c r="N46" i="3"/>
  <c r="M46" i="3"/>
  <c r="M15" i="3" s="1"/>
  <c r="L46" i="3"/>
  <c r="K46" i="3"/>
  <c r="J46" i="3"/>
  <c r="I46" i="3"/>
  <c r="H46" i="3"/>
  <c r="G46" i="3"/>
  <c r="F46" i="3"/>
  <c r="E46" i="3"/>
  <c r="D46" i="3"/>
  <c r="C46" i="3"/>
  <c r="C15" i="3" s="1"/>
  <c r="B46" i="3"/>
  <c r="CG44" i="3"/>
  <c r="CG16" i="3" s="1"/>
  <c r="CF44" i="3"/>
  <c r="CE44" i="3"/>
  <c r="CD44" i="3"/>
  <c r="CC44" i="3"/>
  <c r="CB44" i="3"/>
  <c r="CA44" i="3"/>
  <c r="BZ44" i="3"/>
  <c r="BY44" i="3"/>
  <c r="BX44" i="3"/>
  <c r="BW44" i="3"/>
  <c r="BW16" i="3" s="1"/>
  <c r="BV44" i="3"/>
  <c r="BU44" i="3"/>
  <c r="BU16" i="3" s="1"/>
  <c r="BT44" i="3"/>
  <c r="BS44" i="3"/>
  <c r="BR44" i="3"/>
  <c r="BQ44" i="3"/>
  <c r="BP44" i="3"/>
  <c r="BO44" i="3"/>
  <c r="BN44" i="3"/>
  <c r="BM44" i="3"/>
  <c r="BL44" i="3"/>
  <c r="BK44" i="3"/>
  <c r="BK16" i="3" s="1"/>
  <c r="BJ44" i="3"/>
  <c r="BI44" i="3"/>
  <c r="BI16" i="3" s="1"/>
  <c r="BH44" i="3"/>
  <c r="BG44" i="3"/>
  <c r="BF44" i="3"/>
  <c r="BE44" i="3"/>
  <c r="BD44" i="3"/>
  <c r="BC44" i="3"/>
  <c r="BB44" i="3"/>
  <c r="BA44" i="3"/>
  <c r="AZ44" i="3"/>
  <c r="AY44" i="3"/>
  <c r="AX44" i="3"/>
  <c r="AW44" i="3"/>
  <c r="AW16" i="3" s="1"/>
  <c r="AV44" i="3"/>
  <c r="AU44" i="3"/>
  <c r="AT44" i="3"/>
  <c r="AS44" i="3"/>
  <c r="AR44" i="3"/>
  <c r="AQ44" i="3"/>
  <c r="AP44" i="3"/>
  <c r="AO44" i="3"/>
  <c r="AN44" i="3"/>
  <c r="AM44" i="3"/>
  <c r="AM16" i="3" s="1"/>
  <c r="AL44" i="3"/>
  <c r="AK44" i="3"/>
  <c r="AK16" i="3" s="1"/>
  <c r="AJ44" i="3"/>
  <c r="AI44" i="3"/>
  <c r="AH44" i="3"/>
  <c r="AG44" i="3"/>
  <c r="AF44" i="3"/>
  <c r="AE44" i="3"/>
  <c r="AD44" i="3"/>
  <c r="AC44" i="3"/>
  <c r="AB44" i="3"/>
  <c r="AA44" i="3"/>
  <c r="Z44" i="3"/>
  <c r="Y44" i="3"/>
  <c r="Y16" i="3" s="1"/>
  <c r="X44" i="3"/>
  <c r="W44" i="3"/>
  <c r="V44" i="3"/>
  <c r="U44" i="3"/>
  <c r="T44" i="3"/>
  <c r="S44" i="3"/>
  <c r="R44" i="3"/>
  <c r="Q44" i="3"/>
  <c r="P44" i="3"/>
  <c r="O44" i="3"/>
  <c r="N44" i="3"/>
  <c r="M44" i="3"/>
  <c r="M16" i="3" s="1"/>
  <c r="L44" i="3"/>
  <c r="K44" i="3"/>
  <c r="J44" i="3"/>
  <c r="I44" i="3"/>
  <c r="H44" i="3"/>
  <c r="G44" i="3"/>
  <c r="F44" i="3"/>
  <c r="E44" i="3"/>
  <c r="D44" i="3"/>
  <c r="C44" i="3"/>
  <c r="B44" i="3"/>
  <c r="CG42" i="3"/>
  <c r="H14" i="3" s="1"/>
  <c r="CF42" i="3"/>
  <c r="CE42" i="3"/>
  <c r="CD42" i="3"/>
  <c r="CC42" i="3"/>
  <c r="CB42" i="3"/>
  <c r="CA42" i="3"/>
  <c r="BZ42" i="3"/>
  <c r="CG14" i="3" s="1"/>
  <c r="BY42" i="3"/>
  <c r="BX42" i="3"/>
  <c r="BW42" i="3"/>
  <c r="L12" i="3" s="1"/>
  <c r="BV42" i="3"/>
  <c r="BU42" i="3"/>
  <c r="CB14" i="3" s="1"/>
  <c r="BT42" i="3"/>
  <c r="BS42" i="3"/>
  <c r="BR42" i="3"/>
  <c r="BQ42" i="3"/>
  <c r="BP42" i="3"/>
  <c r="BO42" i="3"/>
  <c r="BN42" i="3"/>
  <c r="BU14" i="3" s="1"/>
  <c r="BM42" i="3"/>
  <c r="BL42" i="3"/>
  <c r="BK42" i="3"/>
  <c r="CF12" i="3" s="1"/>
  <c r="BJ42" i="3"/>
  <c r="BI42" i="3"/>
  <c r="BP14" i="3" s="1"/>
  <c r="BH42" i="3"/>
  <c r="BG42" i="3"/>
  <c r="BF42" i="3"/>
  <c r="BE42" i="3"/>
  <c r="BD42" i="3"/>
  <c r="BC42" i="3"/>
  <c r="BB42" i="3"/>
  <c r="BI14" i="3" s="1"/>
  <c r="BA42" i="3"/>
  <c r="AZ42" i="3"/>
  <c r="AY42" i="3"/>
  <c r="BT12" i="3" s="1"/>
  <c r="AX42" i="3"/>
  <c r="AW42" i="3"/>
  <c r="BD14" i="3" s="1"/>
  <c r="AV42" i="3"/>
  <c r="AU42" i="3"/>
  <c r="AT42" i="3"/>
  <c r="AS42" i="3"/>
  <c r="AR42" i="3"/>
  <c r="AQ42" i="3"/>
  <c r="AP42" i="3"/>
  <c r="AW14" i="3" s="1"/>
  <c r="AO42" i="3"/>
  <c r="AN42" i="3"/>
  <c r="AM42" i="3"/>
  <c r="BA13" i="3" s="1"/>
  <c r="AL42" i="3"/>
  <c r="AK42" i="3"/>
  <c r="AR14" i="3" s="1"/>
  <c r="AJ42" i="3"/>
  <c r="AI42" i="3"/>
  <c r="AH42" i="3"/>
  <c r="AG42" i="3"/>
  <c r="AF42" i="3"/>
  <c r="AE42" i="3"/>
  <c r="AD42" i="3"/>
  <c r="AK14" i="3" s="1"/>
  <c r="AC42" i="3"/>
  <c r="AB42" i="3"/>
  <c r="AA42" i="3"/>
  <c r="AV12" i="3" s="1"/>
  <c r="Z42" i="3"/>
  <c r="Y42" i="3"/>
  <c r="AF14" i="3" s="1"/>
  <c r="X42" i="3"/>
  <c r="W42" i="3"/>
  <c r="V42" i="3"/>
  <c r="U42" i="3"/>
  <c r="T42" i="3"/>
  <c r="S42" i="3"/>
  <c r="R42" i="3"/>
  <c r="Y14" i="3" s="1"/>
  <c r="Q42" i="3"/>
  <c r="P42" i="3"/>
  <c r="O42" i="3"/>
  <c r="AJ12" i="3" s="1"/>
  <c r="N42" i="3"/>
  <c r="M42" i="3"/>
  <c r="T14" i="3" s="1"/>
  <c r="L42" i="3"/>
  <c r="K42" i="3"/>
  <c r="J42" i="3"/>
  <c r="I42" i="3"/>
  <c r="H42" i="3"/>
  <c r="G42" i="3"/>
  <c r="F42" i="3"/>
  <c r="E42" i="3"/>
  <c r="D42" i="3"/>
  <c r="C42" i="3"/>
  <c r="X12" i="3" s="1"/>
  <c r="B42" i="3"/>
  <c r="AR9" i="3" s="1"/>
  <c r="BO39" i="3"/>
  <c r="AZ39" i="3"/>
  <c r="AJ39" i="3"/>
  <c r="V39" i="3"/>
  <c r="E39" i="3"/>
  <c r="BO38" i="3"/>
  <c r="AZ38" i="3"/>
  <c r="AJ38" i="3"/>
  <c r="V38" i="3"/>
  <c r="E38" i="3"/>
  <c r="BO37" i="3"/>
  <c r="AZ37" i="3"/>
  <c r="AJ37" i="3"/>
  <c r="V37" i="3"/>
  <c r="E37" i="3"/>
  <c r="AZ21" i="3"/>
  <c r="AB21" i="3"/>
  <c r="Z21" i="3"/>
  <c r="AZ20" i="3"/>
  <c r="AG20" i="3"/>
  <c r="BW19" i="3"/>
  <c r="CG18" i="3"/>
  <c r="CF18" i="3"/>
  <c r="CE18" i="3"/>
  <c r="CD18" i="3"/>
  <c r="CC18" i="3"/>
  <c r="CB18" i="3"/>
  <c r="CA18" i="3"/>
  <c r="BZ18" i="3"/>
  <c r="BY18" i="3"/>
  <c r="BX18" i="3"/>
  <c r="BW18" i="3"/>
  <c r="BV18" i="3"/>
  <c r="BU18" i="3"/>
  <c r="BT18" i="3"/>
  <c r="BS18" i="3"/>
  <c r="BR18" i="3"/>
  <c r="BQ18" i="3"/>
  <c r="BP18" i="3"/>
  <c r="BO18" i="3"/>
  <c r="BN18" i="3"/>
  <c r="BM18" i="3"/>
  <c r="BL18" i="3"/>
  <c r="BK18" i="3"/>
  <c r="BJ18" i="3"/>
  <c r="BI18" i="3"/>
  <c r="BH18" i="3"/>
  <c r="BG18" i="3"/>
  <c r="BF18" i="3"/>
  <c r="BE18" i="3"/>
  <c r="BD18" i="3"/>
  <c r="BC18" i="3"/>
  <c r="BB18" i="3"/>
  <c r="BA18" i="3"/>
  <c r="AZ18" i="3"/>
  <c r="AY18" i="3"/>
  <c r="AX18" i="3"/>
  <c r="AW18" i="3"/>
  <c r="AV18" i="3"/>
  <c r="AU18" i="3"/>
  <c r="AT18" i="3"/>
  <c r="AS18" i="3"/>
  <c r="AR18" i="3"/>
  <c r="AQ18" i="3"/>
  <c r="AP18" i="3"/>
  <c r="AO18" i="3"/>
  <c r="AN18" i="3"/>
  <c r="AM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C18" i="3"/>
  <c r="B18" i="3"/>
  <c r="CF17" i="3"/>
  <c r="CE17" i="3"/>
  <c r="CD17" i="3"/>
  <c r="CC17" i="3"/>
  <c r="CB17" i="3"/>
  <c r="CA17" i="3"/>
  <c r="BZ17" i="3"/>
  <c r="BY17" i="3"/>
  <c r="BX17" i="3"/>
  <c r="BW17" i="3"/>
  <c r="BV17" i="3"/>
  <c r="BT17" i="3"/>
  <c r="BS17" i="3"/>
  <c r="BR17" i="3"/>
  <c r="BQ17" i="3"/>
  <c r="BP17" i="3"/>
  <c r="BO17" i="3"/>
  <c r="BN17" i="3"/>
  <c r="BM17" i="3"/>
  <c r="BL17" i="3"/>
  <c r="BK17" i="3"/>
  <c r="BJ17" i="3"/>
  <c r="BH17" i="3"/>
  <c r="BG17" i="3"/>
  <c r="BF17" i="3"/>
  <c r="BE17" i="3"/>
  <c r="BD17" i="3"/>
  <c r="BC17" i="3"/>
  <c r="BB17" i="3"/>
  <c r="BA17" i="3"/>
  <c r="AZ17" i="3"/>
  <c r="AY17" i="3"/>
  <c r="AX17" i="3"/>
  <c r="AV17" i="3"/>
  <c r="AU17" i="3"/>
  <c r="AT17" i="3"/>
  <c r="AS17" i="3"/>
  <c r="AR17" i="3"/>
  <c r="AQ17" i="3"/>
  <c r="AP17" i="3"/>
  <c r="AO17" i="3"/>
  <c r="AN17" i="3"/>
  <c r="AM17" i="3"/>
  <c r="AL17" i="3"/>
  <c r="AJ17" i="3"/>
  <c r="AI17" i="3"/>
  <c r="AH17" i="3"/>
  <c r="AG17" i="3"/>
  <c r="AF17" i="3"/>
  <c r="AE17" i="3"/>
  <c r="AD17" i="3"/>
  <c r="AC17" i="3"/>
  <c r="AB17" i="3"/>
  <c r="AA17" i="3"/>
  <c r="Z17" i="3"/>
  <c r="X17" i="3"/>
  <c r="W17" i="3"/>
  <c r="V17" i="3"/>
  <c r="U17" i="3"/>
  <c r="T17" i="3"/>
  <c r="S17" i="3"/>
  <c r="R17" i="3"/>
  <c r="Q17" i="3"/>
  <c r="P17" i="3"/>
  <c r="O17" i="3"/>
  <c r="N17" i="3"/>
  <c r="L17" i="3"/>
  <c r="K17" i="3"/>
  <c r="J17" i="3"/>
  <c r="I17" i="3"/>
  <c r="H17" i="3"/>
  <c r="G17" i="3"/>
  <c r="F17" i="3"/>
  <c r="E17" i="3"/>
  <c r="D17" i="3"/>
  <c r="C17" i="3"/>
  <c r="B17" i="3"/>
  <c r="CF16" i="3"/>
  <c r="CE16" i="3"/>
  <c r="CD16" i="3"/>
  <c r="CC16" i="3"/>
  <c r="CB16" i="3"/>
  <c r="CA16" i="3"/>
  <c r="BZ16" i="3"/>
  <c r="BY16" i="3"/>
  <c r="BX16" i="3"/>
  <c r="BV16" i="3"/>
  <c r="BT16" i="3"/>
  <c r="BS16" i="3"/>
  <c r="BR16" i="3"/>
  <c r="BQ16" i="3"/>
  <c r="BP16" i="3"/>
  <c r="BO16" i="3"/>
  <c r="BN16" i="3"/>
  <c r="BM16" i="3"/>
  <c r="BL16" i="3"/>
  <c r="BJ16" i="3"/>
  <c r="BH16" i="3"/>
  <c r="BG16" i="3"/>
  <c r="BF16" i="3"/>
  <c r="BE16" i="3"/>
  <c r="BD16" i="3"/>
  <c r="BC16" i="3"/>
  <c r="BB16" i="3"/>
  <c r="BA16" i="3"/>
  <c r="AZ16" i="3"/>
  <c r="AY16" i="3"/>
  <c r="AX16" i="3"/>
  <c r="AV16" i="3"/>
  <c r="AU16" i="3"/>
  <c r="AT16" i="3"/>
  <c r="AS16" i="3"/>
  <c r="AR16" i="3"/>
  <c r="AQ16" i="3"/>
  <c r="AP16" i="3"/>
  <c r="AO16" i="3"/>
  <c r="AN16" i="3"/>
  <c r="AL16" i="3"/>
  <c r="AJ16" i="3"/>
  <c r="AI16" i="3"/>
  <c r="AH16" i="3"/>
  <c r="AG16" i="3"/>
  <c r="AF16" i="3"/>
  <c r="AE16" i="3"/>
  <c r="AD16" i="3"/>
  <c r="AC16" i="3"/>
  <c r="AB16" i="3"/>
  <c r="AA16" i="3"/>
  <c r="Z16" i="3"/>
  <c r="X16" i="3"/>
  <c r="W16" i="3"/>
  <c r="V16" i="3"/>
  <c r="U16" i="3"/>
  <c r="T16" i="3"/>
  <c r="S16" i="3"/>
  <c r="R16" i="3"/>
  <c r="Q16" i="3"/>
  <c r="P16" i="3"/>
  <c r="O16" i="3"/>
  <c r="N16" i="3"/>
  <c r="L16" i="3"/>
  <c r="K16" i="3"/>
  <c r="J16" i="3"/>
  <c r="I16" i="3"/>
  <c r="H16" i="3"/>
  <c r="G16" i="3"/>
  <c r="F16" i="3"/>
  <c r="E16" i="3"/>
  <c r="D16" i="3"/>
  <c r="C16" i="3"/>
  <c r="B16" i="3"/>
  <c r="CF15" i="3"/>
  <c r="CE15" i="3"/>
  <c r="CD15" i="3"/>
  <c r="CC15" i="3"/>
  <c r="CB15" i="3"/>
  <c r="CA15" i="3"/>
  <c r="BZ15" i="3"/>
  <c r="BY15" i="3"/>
  <c r="BX15" i="3"/>
  <c r="BV15" i="3"/>
  <c r="BT15" i="3"/>
  <c r="BS15" i="3"/>
  <c r="BR15" i="3"/>
  <c r="BQ15" i="3"/>
  <c r="BP15" i="3"/>
  <c r="BO15" i="3"/>
  <c r="BN15" i="3"/>
  <c r="BM15" i="3"/>
  <c r="BL15" i="3"/>
  <c r="BJ15" i="3"/>
  <c r="BH15" i="3"/>
  <c r="BG15" i="3"/>
  <c r="BF15" i="3"/>
  <c r="BE15" i="3"/>
  <c r="BD15" i="3"/>
  <c r="BC15" i="3"/>
  <c r="BB15" i="3"/>
  <c r="BA15" i="3"/>
  <c r="AZ15" i="3"/>
  <c r="AY15" i="3"/>
  <c r="AX15" i="3"/>
  <c r="AV15" i="3"/>
  <c r="AU15" i="3"/>
  <c r="AT15" i="3"/>
  <c r="AS15" i="3"/>
  <c r="AR15" i="3"/>
  <c r="AQ15" i="3"/>
  <c r="AP15" i="3"/>
  <c r="AO15" i="3"/>
  <c r="AN15" i="3"/>
  <c r="AM15" i="3"/>
  <c r="AL15" i="3"/>
  <c r="AJ15" i="3"/>
  <c r="AI15" i="3"/>
  <c r="AH15" i="3"/>
  <c r="AG15" i="3"/>
  <c r="AF15" i="3"/>
  <c r="AE15" i="3"/>
  <c r="AD15" i="3"/>
  <c r="AC15" i="3"/>
  <c r="AB15" i="3"/>
  <c r="AA15" i="3"/>
  <c r="Z15" i="3"/>
  <c r="X15" i="3"/>
  <c r="W15" i="3"/>
  <c r="V15" i="3"/>
  <c r="U15" i="3"/>
  <c r="T15" i="3"/>
  <c r="S15" i="3"/>
  <c r="R15" i="3"/>
  <c r="Q15" i="3"/>
  <c r="P15" i="3"/>
  <c r="O15" i="3"/>
  <c r="N15" i="3"/>
  <c r="L15" i="3"/>
  <c r="K15" i="3"/>
  <c r="J15" i="3"/>
  <c r="I15" i="3"/>
  <c r="H15" i="3"/>
  <c r="G15" i="3"/>
  <c r="F15" i="3"/>
  <c r="E15" i="3"/>
  <c r="D15" i="3"/>
  <c r="B15" i="3"/>
  <c r="CF14" i="3"/>
  <c r="CE14" i="3"/>
  <c r="CD14" i="3"/>
  <c r="CC14" i="3"/>
  <c r="CA14" i="3"/>
  <c r="BZ14" i="3"/>
  <c r="BY14" i="3"/>
  <c r="BX14" i="3"/>
  <c r="BW14" i="3"/>
  <c r="BV14" i="3"/>
  <c r="BT14" i="3"/>
  <c r="BS14" i="3"/>
  <c r="BR14" i="3"/>
  <c r="BQ14" i="3"/>
  <c r="BO14" i="3"/>
  <c r="BN14" i="3"/>
  <c r="BM14" i="3"/>
  <c r="BL14" i="3"/>
  <c r="BK14" i="3"/>
  <c r="BJ14" i="3"/>
  <c r="BH14" i="3"/>
  <c r="BG14" i="3"/>
  <c r="BE14" i="3"/>
  <c r="BC14" i="3"/>
  <c r="BB14" i="3"/>
  <c r="BA14" i="3"/>
  <c r="AZ14" i="3"/>
  <c r="AY14" i="3"/>
  <c r="AX14" i="3"/>
  <c r="AV14" i="3"/>
  <c r="AU14" i="3"/>
  <c r="AS14" i="3"/>
  <c r="AQ14" i="3"/>
  <c r="AP14" i="3"/>
  <c r="AO14" i="3"/>
  <c r="AN14" i="3"/>
  <c r="AM14" i="3"/>
  <c r="AL14" i="3"/>
  <c r="AJ14" i="3"/>
  <c r="AI14" i="3"/>
  <c r="AH14" i="3"/>
  <c r="AG14" i="3"/>
  <c r="AE14" i="3"/>
  <c r="AD14" i="3"/>
  <c r="AC14" i="3"/>
  <c r="AB14" i="3"/>
  <c r="AA14" i="3"/>
  <c r="Z14" i="3"/>
  <c r="X14" i="3"/>
  <c r="W14" i="3"/>
  <c r="U14" i="3"/>
  <c r="S14" i="3"/>
  <c r="R14" i="3"/>
  <c r="Q14" i="3"/>
  <c r="P14" i="3"/>
  <c r="O14" i="3"/>
  <c r="N14" i="3"/>
  <c r="L14" i="3"/>
  <c r="K14" i="3"/>
  <c r="J14" i="3"/>
  <c r="G14" i="3"/>
  <c r="F14" i="3"/>
  <c r="E14" i="3"/>
  <c r="D14" i="3"/>
  <c r="C14" i="3"/>
  <c r="B14" i="3"/>
  <c r="CG13" i="3"/>
  <c r="CF13" i="3"/>
  <c r="CE13" i="3"/>
  <c r="CD13" i="3"/>
  <c r="CC13" i="3"/>
  <c r="CA13" i="3"/>
  <c r="BZ13" i="3"/>
  <c r="BY13" i="3"/>
  <c r="BX13" i="3"/>
  <c r="BW13" i="3"/>
  <c r="BV13" i="3"/>
  <c r="BU13" i="3"/>
  <c r="BT13" i="3"/>
  <c r="BS13" i="3"/>
  <c r="BR13" i="3"/>
  <c r="BQ13" i="3"/>
  <c r="BO13" i="3"/>
  <c r="BN13" i="3"/>
  <c r="BL13" i="3"/>
  <c r="BK13" i="3"/>
  <c r="BJ13" i="3"/>
  <c r="BI13" i="3"/>
  <c r="BH13" i="3"/>
  <c r="BG13" i="3"/>
  <c r="BF13" i="3"/>
  <c r="BE13" i="3"/>
  <c r="BC13" i="3"/>
  <c r="BB13" i="3"/>
  <c r="AZ13" i="3"/>
  <c r="AY13" i="3"/>
  <c r="AX13" i="3"/>
  <c r="AW13" i="3"/>
  <c r="AV13" i="3"/>
  <c r="AU13" i="3"/>
  <c r="AT13" i="3"/>
  <c r="AS13" i="3"/>
  <c r="AQ13" i="3"/>
  <c r="AP13" i="3"/>
  <c r="AO13" i="3"/>
  <c r="AN13" i="3"/>
  <c r="AL13" i="3"/>
  <c r="AK13" i="3"/>
  <c r="AJ13" i="3"/>
  <c r="AI13" i="3"/>
  <c r="AH13" i="3"/>
  <c r="AG13" i="3"/>
  <c r="AE13" i="3"/>
  <c r="AD13" i="3"/>
  <c r="AC13" i="3"/>
  <c r="AB13" i="3"/>
  <c r="Z13" i="3"/>
  <c r="Y13" i="3"/>
  <c r="X13" i="3"/>
  <c r="W13" i="3"/>
  <c r="V13" i="3"/>
  <c r="U13" i="3"/>
  <c r="U19" i="3" s="1"/>
  <c r="S13" i="3"/>
  <c r="R13" i="3"/>
  <c r="Q13" i="3"/>
  <c r="O13" i="3"/>
  <c r="N13" i="3"/>
  <c r="L13" i="3"/>
  <c r="K13" i="3"/>
  <c r="J13" i="3"/>
  <c r="G13" i="3"/>
  <c r="F13" i="3"/>
  <c r="D13" i="3"/>
  <c r="C13" i="3"/>
  <c r="B13" i="3"/>
  <c r="CG12" i="3"/>
  <c r="CE12" i="3"/>
  <c r="CD12" i="3"/>
  <c r="CC12" i="3"/>
  <c r="CB12" i="3"/>
  <c r="CA12" i="3"/>
  <c r="BZ12" i="3"/>
  <c r="BY12" i="3"/>
  <c r="BX12" i="3"/>
  <c r="BW12" i="3"/>
  <c r="BV12" i="3"/>
  <c r="BU12" i="3"/>
  <c r="BS12" i="3"/>
  <c r="BR12" i="3"/>
  <c r="BQ12" i="3"/>
  <c r="BP12" i="3"/>
  <c r="BO12" i="3"/>
  <c r="BN12" i="3"/>
  <c r="BM12" i="3"/>
  <c r="BL12" i="3"/>
  <c r="BK12" i="3"/>
  <c r="BJ12" i="3"/>
  <c r="BI12" i="3"/>
  <c r="BG12" i="3"/>
  <c r="BF12" i="3"/>
  <c r="BE12" i="3"/>
  <c r="BD12" i="3"/>
  <c r="BC12" i="3"/>
  <c r="BB12" i="3"/>
  <c r="BA12" i="3"/>
  <c r="AZ12" i="3"/>
  <c r="AY12" i="3"/>
  <c r="AX12" i="3"/>
  <c r="AW12" i="3"/>
  <c r="AU12" i="3"/>
  <c r="AT12" i="3"/>
  <c r="AS12" i="3"/>
  <c r="AR12" i="3"/>
  <c r="AQ12" i="3"/>
  <c r="AP12" i="3"/>
  <c r="AO12" i="3"/>
  <c r="AN12" i="3"/>
  <c r="AM12" i="3"/>
  <c r="AL12" i="3"/>
  <c r="AK12" i="3"/>
  <c r="AI12" i="3"/>
  <c r="AH12" i="3"/>
  <c r="AG12" i="3"/>
  <c r="AF12" i="3"/>
  <c r="AE12" i="3"/>
  <c r="AD12" i="3"/>
  <c r="AC12" i="3"/>
  <c r="AB12" i="3"/>
  <c r="AA12" i="3"/>
  <c r="Z12" i="3"/>
  <c r="Y12" i="3"/>
  <c r="V12" i="3"/>
  <c r="U12" i="3"/>
  <c r="T12" i="3"/>
  <c r="S12" i="3"/>
  <c r="R12" i="3"/>
  <c r="Q12" i="3"/>
  <c r="P12" i="3"/>
  <c r="O12" i="3"/>
  <c r="N12" i="3"/>
  <c r="M12" i="3"/>
  <c r="K12" i="3"/>
  <c r="J12" i="3"/>
  <c r="I12" i="3"/>
  <c r="H12" i="3"/>
  <c r="G12" i="3"/>
  <c r="F12" i="3"/>
  <c r="E12" i="3"/>
  <c r="D12" i="3"/>
  <c r="C12" i="3"/>
  <c r="B12" i="3"/>
  <c r="CG11" i="3"/>
  <c r="CF11" i="3"/>
  <c r="CE11" i="3"/>
  <c r="CD11" i="3"/>
  <c r="CC11" i="3"/>
  <c r="CB11" i="3"/>
  <c r="BZ11" i="3"/>
  <c r="BX11" i="3"/>
  <c r="BW11" i="3"/>
  <c r="BV11" i="3"/>
  <c r="BU11" i="3"/>
  <c r="BT11" i="3"/>
  <c r="BS11" i="3"/>
  <c r="BR11" i="3"/>
  <c r="BQ11" i="3"/>
  <c r="BP11" i="3"/>
  <c r="BN11" i="3"/>
  <c r="BL11" i="3"/>
  <c r="BK11" i="3"/>
  <c r="BJ11" i="3"/>
  <c r="BI11" i="3"/>
  <c r="BH11" i="3"/>
  <c r="BG11" i="3"/>
  <c r="BF11" i="3"/>
  <c r="BE11" i="3"/>
  <c r="BD11" i="3"/>
  <c r="BB11" i="3"/>
  <c r="AZ11" i="3"/>
  <c r="AY11" i="3"/>
  <c r="AX11" i="3"/>
  <c r="AW11" i="3"/>
  <c r="AV11" i="3"/>
  <c r="AU11" i="3"/>
  <c r="AT11" i="3"/>
  <c r="AS11" i="3"/>
  <c r="AR11" i="3"/>
  <c r="AP11" i="3"/>
  <c r="AN11" i="3"/>
  <c r="AM11" i="3"/>
  <c r="AL11" i="3"/>
  <c r="AK11" i="3"/>
  <c r="AJ11" i="3"/>
  <c r="AI11" i="3"/>
  <c r="AH11" i="3"/>
  <c r="AG11" i="3"/>
  <c r="AF11" i="3"/>
  <c r="AB11" i="3"/>
  <c r="AA11" i="3"/>
  <c r="Z11" i="3"/>
  <c r="Y11" i="3"/>
  <c r="X11" i="3"/>
  <c r="W11" i="3"/>
  <c r="V11" i="3"/>
  <c r="U11" i="3"/>
  <c r="T11" i="3"/>
  <c r="R11" i="3"/>
  <c r="P11" i="3"/>
  <c r="O11" i="3"/>
  <c r="N11" i="3"/>
  <c r="M11" i="3"/>
  <c r="L11" i="3"/>
  <c r="K11" i="3"/>
  <c r="J11" i="3"/>
  <c r="I11" i="3"/>
  <c r="H11" i="3"/>
  <c r="F11" i="3"/>
  <c r="D11" i="3"/>
  <c r="C11" i="3"/>
  <c r="B11" i="3"/>
  <c r="CG10" i="3"/>
  <c r="CE10" i="3"/>
  <c r="CD10" i="3"/>
  <c r="CC10" i="3"/>
  <c r="CB10" i="3"/>
  <c r="CA10" i="3"/>
  <c r="BZ10" i="3"/>
  <c r="BY10" i="3"/>
  <c r="BX10" i="3"/>
  <c r="BW10" i="3"/>
  <c r="BV10" i="3"/>
  <c r="BU10" i="3"/>
  <c r="BS10" i="3"/>
  <c r="BR10" i="3"/>
  <c r="BQ10" i="3"/>
  <c r="BP10" i="3"/>
  <c r="BO10" i="3"/>
  <c r="BN10" i="3"/>
  <c r="BM10" i="3"/>
  <c r="BL10" i="3"/>
  <c r="BK10" i="3"/>
  <c r="BJ10" i="3"/>
  <c r="BI10" i="3"/>
  <c r="BG10" i="3"/>
  <c r="BF10" i="3"/>
  <c r="BE10" i="3"/>
  <c r="BD10" i="3"/>
  <c r="BC10" i="3"/>
  <c r="BB10" i="3"/>
  <c r="BA10" i="3"/>
  <c r="AZ10" i="3"/>
  <c r="AY10" i="3"/>
  <c r="AX10" i="3"/>
  <c r="AW10" i="3"/>
  <c r="AU10" i="3"/>
  <c r="AT10" i="3"/>
  <c r="AS10" i="3"/>
  <c r="AR10" i="3"/>
  <c r="AQ10" i="3"/>
  <c r="AP10" i="3"/>
  <c r="AO10" i="3"/>
  <c r="AN10" i="3"/>
  <c r="AM10" i="3"/>
  <c r="AL10" i="3"/>
  <c r="AI10" i="3"/>
  <c r="AH10" i="3"/>
  <c r="AG10" i="3"/>
  <c r="AF10" i="3"/>
  <c r="AE10" i="3"/>
  <c r="AD10" i="3"/>
  <c r="AC10" i="3"/>
  <c r="AB10" i="3"/>
  <c r="AA10" i="3"/>
  <c r="Z10" i="3"/>
  <c r="Y10" i="3"/>
  <c r="W10" i="3"/>
  <c r="V10" i="3"/>
  <c r="U10" i="3"/>
  <c r="T10" i="3"/>
  <c r="S10" i="3"/>
  <c r="R10" i="3"/>
  <c r="Q10" i="3"/>
  <c r="P10" i="3"/>
  <c r="O10" i="3"/>
  <c r="N10" i="3"/>
  <c r="M10" i="3"/>
  <c r="K10" i="3"/>
  <c r="J10" i="3"/>
  <c r="I10" i="3"/>
  <c r="H10" i="3"/>
  <c r="G10" i="3"/>
  <c r="F10" i="3"/>
  <c r="E10" i="3"/>
  <c r="D10" i="3"/>
  <c r="C10" i="3"/>
  <c r="B10" i="3"/>
  <c r="CG9" i="3"/>
  <c r="CF9" i="3"/>
  <c r="CE9" i="3"/>
  <c r="CD9" i="3"/>
  <c r="CC9" i="3"/>
  <c r="CB9" i="3"/>
  <c r="BZ9" i="3"/>
  <c r="BY9" i="3"/>
  <c r="BX9" i="3"/>
  <c r="BW9" i="3"/>
  <c r="BV9" i="3"/>
  <c r="BU9" i="3"/>
  <c r="BT9" i="3"/>
  <c r="BS9" i="3"/>
  <c r="BR9" i="3"/>
  <c r="BQ9" i="3"/>
  <c r="BP9" i="3"/>
  <c r="BN9" i="3"/>
  <c r="BM9" i="3"/>
  <c r="BL9" i="3"/>
  <c r="BK9" i="3"/>
  <c r="BJ9" i="3"/>
  <c r="BI9" i="3"/>
  <c r="BH9" i="3"/>
  <c r="BG9" i="3"/>
  <c r="BF9" i="3"/>
  <c r="BE9" i="3"/>
  <c r="BD9" i="3"/>
  <c r="BB9" i="3"/>
  <c r="BA9" i="3"/>
  <c r="AZ9" i="3"/>
  <c r="AY9" i="3"/>
  <c r="AX9" i="3"/>
  <c r="AW9" i="3"/>
  <c r="AV9" i="3"/>
  <c r="AU9" i="3"/>
  <c r="AT9" i="3"/>
  <c r="AS9" i="3"/>
  <c r="AP9" i="3"/>
  <c r="AO9" i="3"/>
  <c r="AN9" i="3"/>
  <c r="AM9" i="3"/>
  <c r="AL9" i="3"/>
  <c r="AK9" i="3"/>
  <c r="AJ9" i="3"/>
  <c r="AI9" i="3"/>
  <c r="AH9" i="3"/>
  <c r="AG9" i="3"/>
  <c r="AF9" i="3"/>
  <c r="AD9" i="3"/>
  <c r="AC9" i="3"/>
  <c r="AB9" i="3"/>
  <c r="AA9" i="3"/>
  <c r="Z9" i="3"/>
  <c r="Y9" i="3"/>
  <c r="X9" i="3"/>
  <c r="W9" i="3"/>
  <c r="V9" i="3"/>
  <c r="U9" i="3"/>
  <c r="T9" i="3"/>
  <c r="R9" i="3"/>
  <c r="Q9" i="3"/>
  <c r="P9" i="3"/>
  <c r="O9" i="3"/>
  <c r="N9" i="3"/>
  <c r="M9" i="3"/>
  <c r="L9" i="3"/>
  <c r="K9" i="3"/>
  <c r="J9" i="3"/>
  <c r="I9" i="3"/>
  <c r="H9" i="3"/>
  <c r="F9" i="3"/>
  <c r="E9" i="3"/>
  <c r="D9" i="3"/>
  <c r="C9" i="3"/>
  <c r="B9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B8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B7" i="3"/>
  <c r="CG6" i="3"/>
  <c r="CF6" i="3"/>
  <c r="CE6" i="3"/>
  <c r="CD6" i="3"/>
  <c r="CC6" i="3"/>
  <c r="CB6" i="3"/>
  <c r="CA6" i="3"/>
  <c r="BZ6" i="3"/>
  <c r="BY6" i="3"/>
  <c r="BX6" i="3"/>
  <c r="BW6" i="3"/>
  <c r="BV6" i="3"/>
  <c r="BU6" i="3"/>
  <c r="BT6" i="3"/>
  <c r="BS6" i="3"/>
  <c r="BR6" i="3"/>
  <c r="BQ6" i="3"/>
  <c r="BP6" i="3"/>
  <c r="BO6" i="3"/>
  <c r="BN6" i="3"/>
  <c r="BL6" i="3"/>
  <c r="BK6" i="3"/>
  <c r="BJ6" i="3"/>
  <c r="BI6" i="3"/>
  <c r="BH6" i="3"/>
  <c r="BG6" i="3"/>
  <c r="BF6" i="3"/>
  <c r="BE6" i="3"/>
  <c r="BD6" i="3"/>
  <c r="BC6" i="3"/>
  <c r="BB6" i="3"/>
  <c r="BA6" i="3"/>
  <c r="AZ6" i="3"/>
  <c r="AY6" i="3"/>
  <c r="AX6" i="3"/>
  <c r="AW6" i="3"/>
  <c r="AV6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C6" i="3"/>
  <c r="B6" i="3"/>
  <c r="CG5" i="3"/>
  <c r="CF5" i="3"/>
  <c r="CE5" i="3"/>
  <c r="CD5" i="3"/>
  <c r="CC5" i="3"/>
  <c r="CB5" i="3"/>
  <c r="CA5" i="3"/>
  <c r="BZ5" i="3"/>
  <c r="BY5" i="3"/>
  <c r="BX5" i="3"/>
  <c r="BW5" i="3"/>
  <c r="BV5" i="3"/>
  <c r="BU5" i="3"/>
  <c r="BS5" i="3"/>
  <c r="BR5" i="3"/>
  <c r="BQ5" i="3"/>
  <c r="BP5" i="3"/>
  <c r="BO5" i="3"/>
  <c r="BN5" i="3"/>
  <c r="BM5" i="3"/>
  <c r="BL5" i="3"/>
  <c r="BK5" i="3"/>
  <c r="BJ5" i="3"/>
  <c r="BI5" i="3"/>
  <c r="BH5" i="3"/>
  <c r="BG5" i="3"/>
  <c r="BF5" i="3"/>
  <c r="BE5" i="3"/>
  <c r="BD5" i="3"/>
  <c r="BC5" i="3"/>
  <c r="BB5" i="3"/>
  <c r="BA5" i="3"/>
  <c r="AZ5" i="3"/>
  <c r="AY5" i="3"/>
  <c r="AX5" i="3"/>
  <c r="AW5" i="3"/>
  <c r="AV5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B5" i="3"/>
  <c r="CG4" i="3"/>
  <c r="CF4" i="3"/>
  <c r="CE4" i="3"/>
  <c r="CD4" i="3"/>
  <c r="CC4" i="3"/>
  <c r="CB4" i="3"/>
  <c r="CA4" i="3"/>
  <c r="BZ4" i="3"/>
  <c r="BY4" i="3"/>
  <c r="BX4" i="3"/>
  <c r="BW4" i="3"/>
  <c r="BV4" i="3"/>
  <c r="BU4" i="3"/>
  <c r="BT4" i="3"/>
  <c r="BS4" i="3"/>
  <c r="BR4" i="3"/>
  <c r="BQ4" i="3"/>
  <c r="BP4" i="3"/>
  <c r="BO4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B4" i="3"/>
  <c r="CG3" i="3"/>
  <c r="CF3" i="3"/>
  <c r="CE3" i="3"/>
  <c r="CD3" i="3"/>
  <c r="CC3" i="3"/>
  <c r="CC19" i="3" s="1"/>
  <c r="CB3" i="3"/>
  <c r="CA3" i="3"/>
  <c r="BZ3" i="3"/>
  <c r="BZ20" i="3" s="1"/>
  <c r="BY3" i="3"/>
  <c r="BX3" i="3"/>
  <c r="BX21" i="3" s="1"/>
  <c r="BW3" i="3"/>
  <c r="BV3" i="3"/>
  <c r="BV20" i="3" s="1"/>
  <c r="BU3" i="3"/>
  <c r="BT3" i="3"/>
  <c r="BS3" i="3"/>
  <c r="BR3" i="3"/>
  <c r="BQ3" i="3"/>
  <c r="BQ20" i="3" s="1"/>
  <c r="BP3" i="3"/>
  <c r="BO3" i="3"/>
  <c r="BN3" i="3"/>
  <c r="BM3" i="3"/>
  <c r="BL3" i="3"/>
  <c r="BL20" i="3" s="1"/>
  <c r="BK3" i="3"/>
  <c r="BK20" i="3" s="1"/>
  <c r="BJ3" i="3"/>
  <c r="BJ20" i="3" s="1"/>
  <c r="BI3" i="3"/>
  <c r="BH3" i="3"/>
  <c r="BG3" i="3"/>
  <c r="BF3" i="3"/>
  <c r="BE3" i="3"/>
  <c r="BE21" i="3" s="1"/>
  <c r="BD3" i="3"/>
  <c r="BC3" i="3"/>
  <c r="BB3" i="3"/>
  <c r="BA3" i="3"/>
  <c r="AZ3" i="3"/>
  <c r="AZ19" i="3" s="1"/>
  <c r="AY3" i="3"/>
  <c r="AX3" i="3"/>
  <c r="AX21" i="3" s="1"/>
  <c r="AW3" i="3"/>
  <c r="AV3" i="3"/>
  <c r="AU3" i="3"/>
  <c r="AT3" i="3"/>
  <c r="AS3" i="3"/>
  <c r="AR3" i="3"/>
  <c r="AQ3" i="3"/>
  <c r="AP3" i="3"/>
  <c r="AO3" i="3"/>
  <c r="AN3" i="3"/>
  <c r="AN21" i="3" s="1"/>
  <c r="AM3" i="3"/>
  <c r="AL3" i="3"/>
  <c r="AK3" i="3"/>
  <c r="AJ3" i="3"/>
  <c r="AI3" i="3"/>
  <c r="AH3" i="3"/>
  <c r="AG3" i="3"/>
  <c r="AG19" i="3" s="1"/>
  <c r="AF3" i="3"/>
  <c r="AE3" i="3"/>
  <c r="AD3" i="3"/>
  <c r="AC3" i="3"/>
  <c r="AB3" i="3"/>
  <c r="AB20" i="3" s="1"/>
  <c r="AA3" i="3"/>
  <c r="Z3" i="3"/>
  <c r="Z20" i="3" s="1"/>
  <c r="Y3" i="3"/>
  <c r="X3" i="3"/>
  <c r="W3" i="3"/>
  <c r="V3" i="3"/>
  <c r="U3" i="3"/>
  <c r="T3" i="3"/>
  <c r="S3" i="3"/>
  <c r="R3" i="3"/>
  <c r="Q3" i="3"/>
  <c r="P3" i="3"/>
  <c r="O3" i="3"/>
  <c r="O19" i="3" s="1"/>
  <c r="N3" i="3"/>
  <c r="N19" i="3" s="1"/>
  <c r="M3" i="3"/>
  <c r="L3" i="3"/>
  <c r="K3" i="3"/>
  <c r="J3" i="3"/>
  <c r="J21" i="3" s="1"/>
  <c r="I3" i="3"/>
  <c r="H3" i="3"/>
  <c r="G3" i="3"/>
  <c r="F3" i="3"/>
  <c r="E3" i="3"/>
  <c r="D3" i="3"/>
  <c r="D20" i="3" s="1"/>
  <c r="C3" i="3"/>
  <c r="C20" i="3" s="1"/>
  <c r="B3" i="3"/>
  <c r="B20" i="3" s="1"/>
  <c r="CG51" i="1"/>
  <c r="CF51" i="1"/>
  <c r="CE51" i="1"/>
  <c r="CD51" i="1"/>
  <c r="CC51" i="1"/>
  <c r="CB51" i="1"/>
  <c r="CA51" i="1"/>
  <c r="BZ51" i="1"/>
  <c r="BL17" i="1" s="1"/>
  <c r="BY51" i="1"/>
  <c r="BX51" i="1"/>
  <c r="BW51" i="1"/>
  <c r="BV51" i="1"/>
  <c r="BU51" i="1"/>
  <c r="BT51" i="1"/>
  <c r="BS51" i="1"/>
  <c r="BR51" i="1"/>
  <c r="BQ51" i="1"/>
  <c r="BP51" i="1"/>
  <c r="BO51" i="1"/>
  <c r="BN51" i="1"/>
  <c r="AZ17" i="1" s="1"/>
  <c r="BM51" i="1"/>
  <c r="BL51" i="1"/>
  <c r="BK51" i="1"/>
  <c r="BJ51" i="1"/>
  <c r="BI51" i="1"/>
  <c r="BH51" i="1"/>
  <c r="BG51" i="1"/>
  <c r="BF51" i="1"/>
  <c r="BE51" i="1"/>
  <c r="BD51" i="1"/>
  <c r="BC51" i="1"/>
  <c r="BB51" i="1"/>
  <c r="AN17" i="1" s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B17" i="1" s="1"/>
  <c r="AO51" i="1"/>
  <c r="AN51" i="1"/>
  <c r="AM51" i="1"/>
  <c r="AL51" i="1"/>
  <c r="AK51" i="1"/>
  <c r="AJ51" i="1"/>
  <c r="AI51" i="1"/>
  <c r="AH51" i="1"/>
  <c r="AG51" i="1"/>
  <c r="AF51" i="1"/>
  <c r="AE51" i="1"/>
  <c r="AD51" i="1"/>
  <c r="P17" i="1" s="1"/>
  <c r="AC51" i="1"/>
  <c r="AB51" i="1"/>
  <c r="AA51" i="1"/>
  <c r="Z51" i="1"/>
  <c r="Y51" i="1"/>
  <c r="X51" i="1"/>
  <c r="W51" i="1"/>
  <c r="V51" i="1"/>
  <c r="U51" i="1"/>
  <c r="T51" i="1"/>
  <c r="S51" i="1"/>
  <c r="R51" i="1"/>
  <c r="D17" i="1" s="1"/>
  <c r="Q51" i="1"/>
  <c r="P51" i="1"/>
  <c r="O51" i="1"/>
  <c r="N51" i="1"/>
  <c r="M51" i="1"/>
  <c r="L51" i="1"/>
  <c r="K51" i="1"/>
  <c r="J51" i="1"/>
  <c r="I51" i="1"/>
  <c r="H51" i="1"/>
  <c r="G51" i="1"/>
  <c r="F51" i="1"/>
  <c r="BX17" i="1" s="1"/>
  <c r="E51" i="1"/>
  <c r="D51" i="1"/>
  <c r="C51" i="1"/>
  <c r="B51" i="1"/>
  <c r="CG49" i="1"/>
  <c r="CF49" i="1"/>
  <c r="CE49" i="1"/>
  <c r="CD49" i="1"/>
  <c r="L18" i="1" s="1"/>
  <c r="CC49" i="1"/>
  <c r="CB49" i="1"/>
  <c r="CA49" i="1"/>
  <c r="BZ49" i="1"/>
  <c r="H18" i="1" s="1"/>
  <c r="BY49" i="1"/>
  <c r="BX49" i="1"/>
  <c r="BW49" i="1"/>
  <c r="E18" i="1" s="1"/>
  <c r="BV49" i="1"/>
  <c r="BU49" i="1"/>
  <c r="BT49" i="1"/>
  <c r="BS49" i="1"/>
  <c r="BR49" i="1"/>
  <c r="CF18" i="1" s="1"/>
  <c r="BQ49" i="1"/>
  <c r="BP49" i="1"/>
  <c r="BO49" i="1"/>
  <c r="BN49" i="1"/>
  <c r="CB18" i="1" s="1"/>
  <c r="BM49" i="1"/>
  <c r="BL49" i="1"/>
  <c r="BK49" i="1"/>
  <c r="BY18" i="1" s="1"/>
  <c r="BJ49" i="1"/>
  <c r="BI49" i="1"/>
  <c r="BH49" i="1"/>
  <c r="BG49" i="1"/>
  <c r="BF49" i="1"/>
  <c r="BT18" i="1" s="1"/>
  <c r="BE49" i="1"/>
  <c r="BD49" i="1"/>
  <c r="BC49" i="1"/>
  <c r="BB49" i="1"/>
  <c r="BP18" i="1" s="1"/>
  <c r="BA49" i="1"/>
  <c r="AZ49" i="1"/>
  <c r="AY49" i="1"/>
  <c r="BM18" i="1" s="1"/>
  <c r="AX49" i="1"/>
  <c r="AW49" i="1"/>
  <c r="AV49" i="1"/>
  <c r="AU49" i="1"/>
  <c r="AT49" i="1"/>
  <c r="BH18" i="1" s="1"/>
  <c r="AS49" i="1"/>
  <c r="AR49" i="1"/>
  <c r="AQ49" i="1"/>
  <c r="AP49" i="1"/>
  <c r="BD18" i="1" s="1"/>
  <c r="AO49" i="1"/>
  <c r="AN49" i="1"/>
  <c r="AM49" i="1"/>
  <c r="BA18" i="1" s="1"/>
  <c r="AL49" i="1"/>
  <c r="AK49" i="1"/>
  <c r="AJ49" i="1"/>
  <c r="AI49" i="1"/>
  <c r="AH49" i="1"/>
  <c r="AV18" i="1" s="1"/>
  <c r="AG49" i="1"/>
  <c r="AF49" i="1"/>
  <c r="AE49" i="1"/>
  <c r="AD49" i="1"/>
  <c r="AR18" i="1" s="1"/>
  <c r="AC49" i="1"/>
  <c r="AB49" i="1"/>
  <c r="AA49" i="1"/>
  <c r="AO18" i="1" s="1"/>
  <c r="Z49" i="1"/>
  <c r="Y49" i="1"/>
  <c r="X49" i="1"/>
  <c r="W49" i="1"/>
  <c r="V49" i="1"/>
  <c r="AJ18" i="1" s="1"/>
  <c r="U49" i="1"/>
  <c r="T49" i="1"/>
  <c r="S49" i="1"/>
  <c r="R49" i="1"/>
  <c r="AF18" i="1" s="1"/>
  <c r="Q49" i="1"/>
  <c r="P49" i="1"/>
  <c r="O49" i="1"/>
  <c r="AC18" i="1" s="1"/>
  <c r="N49" i="1"/>
  <c r="M49" i="1"/>
  <c r="L49" i="1"/>
  <c r="K49" i="1"/>
  <c r="J49" i="1"/>
  <c r="X18" i="1" s="1"/>
  <c r="I49" i="1"/>
  <c r="H49" i="1"/>
  <c r="G49" i="1"/>
  <c r="F49" i="1"/>
  <c r="T18" i="1" s="1"/>
  <c r="E49" i="1"/>
  <c r="D49" i="1"/>
  <c r="C49" i="1"/>
  <c r="Q18" i="1" s="1"/>
  <c r="B49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CG45" i="1"/>
  <c r="CF45" i="1"/>
  <c r="CE45" i="1"/>
  <c r="CD45" i="1"/>
  <c r="AU16" i="1" s="1"/>
  <c r="CC45" i="1"/>
  <c r="CB45" i="1"/>
  <c r="BG15" i="1" s="1"/>
  <c r="CA45" i="1"/>
  <c r="BZ45" i="1"/>
  <c r="BE15" i="1" s="1"/>
  <c r="BY45" i="1"/>
  <c r="BX45" i="1"/>
  <c r="BW45" i="1"/>
  <c r="AN16" i="1" s="1"/>
  <c r="BV45" i="1"/>
  <c r="BU45" i="1"/>
  <c r="BT45" i="1"/>
  <c r="BS45" i="1"/>
  <c r="BR45" i="1"/>
  <c r="AI16" i="1" s="1"/>
  <c r="BQ45" i="1"/>
  <c r="BP45" i="1"/>
  <c r="AU15" i="1" s="1"/>
  <c r="BO45" i="1"/>
  <c r="BN45" i="1"/>
  <c r="AS15" i="1" s="1"/>
  <c r="BM45" i="1"/>
  <c r="BL45" i="1"/>
  <c r="BK45" i="1"/>
  <c r="AB16" i="1" s="1"/>
  <c r="BJ45" i="1"/>
  <c r="BI45" i="1"/>
  <c r="BH45" i="1"/>
  <c r="BG45" i="1"/>
  <c r="BF45" i="1"/>
  <c r="W16" i="1" s="1"/>
  <c r="BE45" i="1"/>
  <c r="BD45" i="1"/>
  <c r="AI15" i="1" s="1"/>
  <c r="BC45" i="1"/>
  <c r="BB45" i="1"/>
  <c r="AG15" i="1" s="1"/>
  <c r="BA45" i="1"/>
  <c r="AZ45" i="1"/>
  <c r="AY45" i="1"/>
  <c r="P16" i="1" s="1"/>
  <c r="AX45" i="1"/>
  <c r="AW45" i="1"/>
  <c r="AV45" i="1"/>
  <c r="AU45" i="1"/>
  <c r="AT45" i="1"/>
  <c r="K16" i="1" s="1"/>
  <c r="AS45" i="1"/>
  <c r="AR45" i="1"/>
  <c r="W15" i="1" s="1"/>
  <c r="AQ45" i="1"/>
  <c r="AP45" i="1"/>
  <c r="U15" i="1" s="1"/>
  <c r="AO45" i="1"/>
  <c r="AN45" i="1"/>
  <c r="AM45" i="1"/>
  <c r="D16" i="1" s="1"/>
  <c r="AL45" i="1"/>
  <c r="AK45" i="1"/>
  <c r="AJ45" i="1"/>
  <c r="AI45" i="1"/>
  <c r="AH45" i="1"/>
  <c r="CE16" i="1" s="1"/>
  <c r="AG45" i="1"/>
  <c r="AF45" i="1"/>
  <c r="K15" i="1" s="1"/>
  <c r="AE45" i="1"/>
  <c r="AD45" i="1"/>
  <c r="AC45" i="1"/>
  <c r="AB45" i="1"/>
  <c r="AA45" i="1"/>
  <c r="BX16" i="1" s="1"/>
  <c r="Z45" i="1"/>
  <c r="Y45" i="1"/>
  <c r="X45" i="1"/>
  <c r="W45" i="1"/>
  <c r="V45" i="1"/>
  <c r="BS16" i="1" s="1"/>
  <c r="U45" i="1"/>
  <c r="T45" i="1"/>
  <c r="CE15" i="1" s="1"/>
  <c r="S45" i="1"/>
  <c r="R45" i="1"/>
  <c r="CC15" i="1" s="1"/>
  <c r="Q45" i="1"/>
  <c r="P45" i="1"/>
  <c r="O45" i="1"/>
  <c r="BL16" i="1" s="1"/>
  <c r="N45" i="1"/>
  <c r="M45" i="1"/>
  <c r="L45" i="1"/>
  <c r="K45" i="1"/>
  <c r="J45" i="1"/>
  <c r="BG16" i="1" s="1"/>
  <c r="I45" i="1"/>
  <c r="H45" i="1"/>
  <c r="BS15" i="1" s="1"/>
  <c r="G45" i="1"/>
  <c r="F45" i="1"/>
  <c r="BQ15" i="1" s="1"/>
  <c r="E45" i="1"/>
  <c r="D45" i="1"/>
  <c r="C45" i="1"/>
  <c r="AZ16" i="1" s="1"/>
  <c r="B45" i="1"/>
  <c r="CG43" i="1"/>
  <c r="CF43" i="1"/>
  <c r="CE43" i="1"/>
  <c r="CD43" i="1"/>
  <c r="AN9" i="1" s="1"/>
  <c r="CC43" i="1"/>
  <c r="CB43" i="1"/>
  <c r="CA43" i="1"/>
  <c r="BZ43" i="1"/>
  <c r="BE5" i="1" s="1"/>
  <c r="BY43" i="1"/>
  <c r="BX43" i="1"/>
  <c r="BW43" i="1"/>
  <c r="BV43" i="1"/>
  <c r="BU43" i="1"/>
  <c r="BT43" i="1"/>
  <c r="BS43" i="1"/>
  <c r="BR43" i="1"/>
  <c r="AB9" i="1" s="1"/>
  <c r="BQ43" i="1"/>
  <c r="BP43" i="1"/>
  <c r="BW8" i="1" s="1"/>
  <c r="BO43" i="1"/>
  <c r="BN43" i="1"/>
  <c r="AS5" i="1" s="1"/>
  <c r="BM43" i="1"/>
  <c r="BL43" i="1"/>
  <c r="BK43" i="1"/>
  <c r="BJ43" i="1"/>
  <c r="BI43" i="1"/>
  <c r="BH43" i="1"/>
  <c r="BG43" i="1"/>
  <c r="BF43" i="1"/>
  <c r="P9" i="1" s="1"/>
  <c r="BE43" i="1"/>
  <c r="BD43" i="1"/>
  <c r="BK8" i="1" s="1"/>
  <c r="BC43" i="1"/>
  <c r="BB43" i="1"/>
  <c r="AG5" i="1" s="1"/>
  <c r="BA43" i="1"/>
  <c r="AZ43" i="1"/>
  <c r="AY43" i="1"/>
  <c r="AX43" i="1"/>
  <c r="AW43" i="1"/>
  <c r="AV43" i="1"/>
  <c r="AU43" i="1"/>
  <c r="AT43" i="1"/>
  <c r="D9" i="1" s="1"/>
  <c r="AS43" i="1"/>
  <c r="AR43" i="1"/>
  <c r="AY8" i="1" s="1"/>
  <c r="AQ43" i="1"/>
  <c r="AP43" i="1"/>
  <c r="U5" i="1" s="1"/>
  <c r="AO43" i="1"/>
  <c r="AN43" i="1"/>
  <c r="AM43" i="1"/>
  <c r="AL43" i="1"/>
  <c r="AK43" i="1"/>
  <c r="AJ43" i="1"/>
  <c r="AI43" i="1"/>
  <c r="AH43" i="1"/>
  <c r="BX9" i="1" s="1"/>
  <c r="AG43" i="1"/>
  <c r="AF43" i="1"/>
  <c r="AM8" i="1" s="1"/>
  <c r="AE43" i="1"/>
  <c r="AD43" i="1"/>
  <c r="B6" i="1" s="1"/>
  <c r="AC43" i="1"/>
  <c r="AB43" i="1"/>
  <c r="AA43" i="1"/>
  <c r="Z43" i="1"/>
  <c r="Y43" i="1"/>
  <c r="X43" i="1"/>
  <c r="W43" i="1"/>
  <c r="V43" i="1"/>
  <c r="BL9" i="1" s="1"/>
  <c r="U43" i="1"/>
  <c r="T43" i="1"/>
  <c r="BQ7" i="1" s="1"/>
  <c r="S43" i="1"/>
  <c r="R43" i="1"/>
  <c r="Y8" i="1" s="1"/>
  <c r="Q43" i="1"/>
  <c r="P43" i="1"/>
  <c r="O43" i="1"/>
  <c r="N43" i="1"/>
  <c r="M43" i="1"/>
  <c r="L43" i="1"/>
  <c r="K43" i="1"/>
  <c r="J43" i="1"/>
  <c r="AZ9" i="1" s="1"/>
  <c r="I43" i="1"/>
  <c r="H43" i="1"/>
  <c r="AX9" i="1" s="1"/>
  <c r="G43" i="1"/>
  <c r="F43" i="1"/>
  <c r="AA11" i="1" s="1"/>
  <c r="E43" i="1"/>
  <c r="D43" i="1"/>
  <c r="C43" i="1"/>
  <c r="B43" i="1"/>
  <c r="CG18" i="1"/>
  <c r="CE18" i="1"/>
  <c r="CD18" i="1"/>
  <c r="CC18" i="1"/>
  <c r="CA18" i="1"/>
  <c r="BZ18" i="1"/>
  <c r="BX18" i="1"/>
  <c r="BW18" i="1"/>
  <c r="BV18" i="1"/>
  <c r="BU18" i="1"/>
  <c r="BS18" i="1"/>
  <c r="BR18" i="1"/>
  <c r="BQ18" i="1"/>
  <c r="BO18" i="1"/>
  <c r="BN18" i="1"/>
  <c r="BL18" i="1"/>
  <c r="BK18" i="1"/>
  <c r="BJ18" i="1"/>
  <c r="BI18" i="1"/>
  <c r="BG18" i="1"/>
  <c r="BF18" i="1"/>
  <c r="BE18" i="1"/>
  <c r="BC18" i="1"/>
  <c r="BB18" i="1"/>
  <c r="AZ18" i="1"/>
  <c r="AY18" i="1"/>
  <c r="AX18" i="1"/>
  <c r="AW18" i="1"/>
  <c r="AU18" i="1"/>
  <c r="AT18" i="1"/>
  <c r="AS18" i="1"/>
  <c r="AQ18" i="1"/>
  <c r="AP18" i="1"/>
  <c r="AN18" i="1"/>
  <c r="AM18" i="1"/>
  <c r="AL18" i="1"/>
  <c r="AK18" i="1"/>
  <c r="AI18" i="1"/>
  <c r="AH18" i="1"/>
  <c r="AG18" i="1"/>
  <c r="AE18" i="1"/>
  <c r="AD18" i="1"/>
  <c r="AB18" i="1"/>
  <c r="AA18" i="1"/>
  <c r="Z18" i="1"/>
  <c r="Y18" i="1"/>
  <c r="W18" i="1"/>
  <c r="V18" i="1"/>
  <c r="U18" i="1"/>
  <c r="S18" i="1"/>
  <c r="R18" i="1"/>
  <c r="P18" i="1"/>
  <c r="O18" i="1"/>
  <c r="N18" i="1"/>
  <c r="M18" i="1"/>
  <c r="K18" i="1"/>
  <c r="J18" i="1"/>
  <c r="I18" i="1"/>
  <c r="G18" i="1"/>
  <c r="F18" i="1"/>
  <c r="D18" i="1"/>
  <c r="C18" i="1"/>
  <c r="B18" i="1"/>
  <c r="CG17" i="1"/>
  <c r="CF17" i="1"/>
  <c r="CE17" i="1"/>
  <c r="CD17" i="1"/>
  <c r="CC17" i="1"/>
  <c r="CB17" i="1"/>
  <c r="CA17" i="1"/>
  <c r="BZ17" i="1"/>
  <c r="BY17" i="1"/>
  <c r="BW17" i="1"/>
  <c r="BV17" i="1"/>
  <c r="BU17" i="1"/>
  <c r="BT17" i="1"/>
  <c r="BS17" i="1"/>
  <c r="BR17" i="1"/>
  <c r="BQ17" i="1"/>
  <c r="BP17" i="1"/>
  <c r="BO17" i="1"/>
  <c r="BN17" i="1"/>
  <c r="BM17" i="1"/>
  <c r="BK17" i="1"/>
  <c r="BJ17" i="1"/>
  <c r="BI17" i="1"/>
  <c r="BH17" i="1"/>
  <c r="BG17" i="1"/>
  <c r="BF17" i="1"/>
  <c r="BE17" i="1"/>
  <c r="BD17" i="1"/>
  <c r="BC17" i="1"/>
  <c r="BB17" i="1"/>
  <c r="BA17" i="1"/>
  <c r="AY17" i="1"/>
  <c r="AX17" i="1"/>
  <c r="AW17" i="1"/>
  <c r="AV17" i="1"/>
  <c r="AU17" i="1"/>
  <c r="AT17" i="1"/>
  <c r="AS17" i="1"/>
  <c r="AR17" i="1"/>
  <c r="AQ17" i="1"/>
  <c r="AP17" i="1"/>
  <c r="AO17" i="1"/>
  <c r="AM17" i="1"/>
  <c r="AL17" i="1"/>
  <c r="AK17" i="1"/>
  <c r="AJ17" i="1"/>
  <c r="AI17" i="1"/>
  <c r="AH17" i="1"/>
  <c r="AG17" i="1"/>
  <c r="AF17" i="1"/>
  <c r="AE17" i="1"/>
  <c r="AD17" i="1"/>
  <c r="AC17" i="1"/>
  <c r="AA17" i="1"/>
  <c r="Z17" i="1"/>
  <c r="Y17" i="1"/>
  <c r="X17" i="1"/>
  <c r="W17" i="1"/>
  <c r="V17" i="1"/>
  <c r="U17" i="1"/>
  <c r="T17" i="1"/>
  <c r="S17" i="1"/>
  <c r="R17" i="1"/>
  <c r="Q17" i="1"/>
  <c r="O17" i="1"/>
  <c r="N17" i="1"/>
  <c r="M17" i="1"/>
  <c r="L17" i="1"/>
  <c r="K17" i="1"/>
  <c r="J17" i="1"/>
  <c r="I17" i="1"/>
  <c r="H17" i="1"/>
  <c r="G17" i="1"/>
  <c r="F17" i="1"/>
  <c r="E17" i="1"/>
  <c r="C17" i="1"/>
  <c r="B17" i="1"/>
  <c r="CG16" i="1"/>
  <c r="CF16" i="1"/>
  <c r="CD16" i="1"/>
  <c r="CB16" i="1"/>
  <c r="BZ16" i="1"/>
  <c r="BY16" i="1"/>
  <c r="BW16" i="1"/>
  <c r="BV16" i="1"/>
  <c r="BU16" i="1"/>
  <c r="BT16" i="1"/>
  <c r="BR16" i="1"/>
  <c r="BQ16" i="1"/>
  <c r="BP16" i="1"/>
  <c r="BN16" i="1"/>
  <c r="BM16" i="1"/>
  <c r="BK16" i="1"/>
  <c r="BJ16" i="1"/>
  <c r="BI16" i="1"/>
  <c r="BH16" i="1"/>
  <c r="BF16" i="1"/>
  <c r="BD16" i="1"/>
  <c r="BB16" i="1"/>
  <c r="BA16" i="1"/>
  <c r="AY16" i="1"/>
  <c r="AX16" i="1"/>
  <c r="AW16" i="1"/>
  <c r="AV16" i="1"/>
  <c r="AT16" i="1"/>
  <c r="AR16" i="1"/>
  <c r="AP16" i="1"/>
  <c r="AO16" i="1"/>
  <c r="AM16" i="1"/>
  <c r="AL16" i="1"/>
  <c r="AK16" i="1"/>
  <c r="AJ16" i="1"/>
  <c r="AH16" i="1"/>
  <c r="AF16" i="1"/>
  <c r="AD16" i="1"/>
  <c r="AC16" i="1"/>
  <c r="AA16" i="1"/>
  <c r="Z16" i="1"/>
  <c r="Y16" i="1"/>
  <c r="X16" i="1"/>
  <c r="V16" i="1"/>
  <c r="U16" i="1"/>
  <c r="T16" i="1"/>
  <c r="R16" i="1"/>
  <c r="Q16" i="1"/>
  <c r="O16" i="1"/>
  <c r="N16" i="1"/>
  <c r="M16" i="1"/>
  <c r="L16" i="1"/>
  <c r="J16" i="1"/>
  <c r="H16" i="1"/>
  <c r="F16" i="1"/>
  <c r="E16" i="1"/>
  <c r="C16" i="1"/>
  <c r="B16" i="1"/>
  <c r="CG15" i="1"/>
  <c r="CF15" i="1"/>
  <c r="CD15" i="1"/>
  <c r="CB15" i="1"/>
  <c r="CA15" i="1"/>
  <c r="BZ15" i="1"/>
  <c r="BY15" i="1"/>
  <c r="BX15" i="1"/>
  <c r="BW15" i="1"/>
  <c r="BV15" i="1"/>
  <c r="BU15" i="1"/>
  <c r="BT15" i="1"/>
  <c r="BR15" i="1"/>
  <c r="BP15" i="1"/>
  <c r="BO15" i="1"/>
  <c r="BN15" i="1"/>
  <c r="BM15" i="1"/>
  <c r="BL15" i="1"/>
  <c r="BK15" i="1"/>
  <c r="BJ15" i="1"/>
  <c r="BI15" i="1"/>
  <c r="BH15" i="1"/>
  <c r="BF15" i="1"/>
  <c r="BD15" i="1"/>
  <c r="BC15" i="1"/>
  <c r="BB15" i="1"/>
  <c r="BA15" i="1"/>
  <c r="AZ15" i="1"/>
  <c r="AY15" i="1"/>
  <c r="AX15" i="1"/>
  <c r="AW15" i="1"/>
  <c r="AV15" i="1"/>
  <c r="AT15" i="1"/>
  <c r="AR15" i="1"/>
  <c r="AQ15" i="1"/>
  <c r="AP15" i="1"/>
  <c r="AO15" i="1"/>
  <c r="AN15" i="1"/>
  <c r="AM15" i="1"/>
  <c r="AL15" i="1"/>
  <c r="AK15" i="1"/>
  <c r="AJ15" i="1"/>
  <c r="AH15" i="1"/>
  <c r="AF15" i="1"/>
  <c r="AE15" i="1"/>
  <c r="AD15" i="1"/>
  <c r="AC15" i="1"/>
  <c r="AB15" i="1"/>
  <c r="AA15" i="1"/>
  <c r="Z15" i="1"/>
  <c r="Y15" i="1"/>
  <c r="X15" i="1"/>
  <c r="V15" i="1"/>
  <c r="T15" i="1"/>
  <c r="S15" i="1"/>
  <c r="R15" i="1"/>
  <c r="Q15" i="1"/>
  <c r="P15" i="1"/>
  <c r="O15" i="1"/>
  <c r="N15" i="1"/>
  <c r="M15" i="1"/>
  <c r="L15" i="1"/>
  <c r="J15" i="1"/>
  <c r="I15" i="1"/>
  <c r="H15" i="1"/>
  <c r="G15" i="1"/>
  <c r="F15" i="1"/>
  <c r="E15" i="1"/>
  <c r="D15" i="1"/>
  <c r="C15" i="1"/>
  <c r="B15" i="1"/>
  <c r="CG14" i="1"/>
  <c r="CF14" i="1"/>
  <c r="CD14" i="1"/>
  <c r="CC14" i="1"/>
  <c r="CB14" i="1"/>
  <c r="CA14" i="1"/>
  <c r="BZ14" i="1"/>
  <c r="BY14" i="1"/>
  <c r="BX14" i="1"/>
  <c r="BW14" i="1"/>
  <c r="BV14" i="1"/>
  <c r="BT14" i="1"/>
  <c r="BR14" i="1"/>
  <c r="BQ14" i="1"/>
  <c r="BP14" i="1"/>
  <c r="BO14" i="1"/>
  <c r="BN14" i="1"/>
  <c r="BM14" i="1"/>
  <c r="BL14" i="1"/>
  <c r="BK14" i="1"/>
  <c r="BJ14" i="1"/>
  <c r="BH14" i="1"/>
  <c r="BF14" i="1"/>
  <c r="BE14" i="1"/>
  <c r="BD14" i="1"/>
  <c r="BC14" i="1"/>
  <c r="BB14" i="1"/>
  <c r="BA14" i="1"/>
  <c r="AZ14" i="1"/>
  <c r="AY14" i="1"/>
  <c r="AX14" i="1"/>
  <c r="AV14" i="1"/>
  <c r="AT14" i="1"/>
  <c r="AS14" i="1"/>
  <c r="AR14" i="1"/>
  <c r="AQ14" i="1"/>
  <c r="AP14" i="1"/>
  <c r="AO14" i="1"/>
  <c r="AN14" i="1"/>
  <c r="AM14" i="1"/>
  <c r="AL14" i="1"/>
  <c r="AJ14" i="1"/>
  <c r="AH14" i="1"/>
  <c r="AG14" i="1"/>
  <c r="AF14" i="1"/>
  <c r="AE14" i="1"/>
  <c r="AD14" i="1"/>
  <c r="AC14" i="1"/>
  <c r="AB14" i="1"/>
  <c r="AA14" i="1"/>
  <c r="Z14" i="1"/>
  <c r="X14" i="1"/>
  <c r="V14" i="1"/>
  <c r="U14" i="1"/>
  <c r="T14" i="1"/>
  <c r="S14" i="1"/>
  <c r="R14" i="1"/>
  <c r="Q14" i="1"/>
  <c r="P14" i="1"/>
  <c r="O14" i="1"/>
  <c r="N14" i="1"/>
  <c r="L14" i="1"/>
  <c r="J14" i="1"/>
  <c r="I14" i="1"/>
  <c r="H14" i="1"/>
  <c r="G14" i="1"/>
  <c r="F14" i="1"/>
  <c r="E14" i="1"/>
  <c r="D14" i="1"/>
  <c r="C14" i="1"/>
  <c r="B14" i="1"/>
  <c r="CG13" i="1"/>
  <c r="CF13" i="1"/>
  <c r="CE13" i="1"/>
  <c r="CD13" i="1"/>
  <c r="CC13" i="1"/>
  <c r="CA13" i="1"/>
  <c r="BZ13" i="1"/>
  <c r="BY13" i="1"/>
  <c r="BX13" i="1"/>
  <c r="BW13" i="1"/>
  <c r="BV13" i="1"/>
  <c r="BU13" i="1"/>
  <c r="BT13" i="1"/>
  <c r="BS13" i="1"/>
  <c r="BR13" i="1"/>
  <c r="BQ13" i="1"/>
  <c r="BO13" i="1"/>
  <c r="BN13" i="1"/>
  <c r="BM13" i="1"/>
  <c r="BL13" i="1"/>
  <c r="BK13" i="1"/>
  <c r="BJ13" i="1"/>
  <c r="BI13" i="1"/>
  <c r="BH13" i="1"/>
  <c r="BG13" i="1"/>
  <c r="BF13" i="1"/>
  <c r="BE13" i="1"/>
  <c r="BC13" i="1"/>
  <c r="BB13" i="1"/>
  <c r="BA13" i="1"/>
  <c r="AZ13" i="1"/>
  <c r="AY13" i="1"/>
  <c r="AX13" i="1"/>
  <c r="AW13" i="1"/>
  <c r="AV13" i="1"/>
  <c r="AU13" i="1"/>
  <c r="AT13" i="1"/>
  <c r="AS13" i="1"/>
  <c r="AQ13" i="1"/>
  <c r="AP13" i="1"/>
  <c r="AO13" i="1"/>
  <c r="AN13" i="1"/>
  <c r="AM13" i="1"/>
  <c r="AL13" i="1"/>
  <c r="AK13" i="1"/>
  <c r="AJ13" i="1"/>
  <c r="AI13" i="1"/>
  <c r="AH13" i="1"/>
  <c r="AG13" i="1"/>
  <c r="AE13" i="1"/>
  <c r="AD13" i="1"/>
  <c r="AC13" i="1"/>
  <c r="AB13" i="1"/>
  <c r="AA13" i="1"/>
  <c r="Z13" i="1"/>
  <c r="Y13" i="1"/>
  <c r="X13" i="1"/>
  <c r="W13" i="1"/>
  <c r="V13" i="1"/>
  <c r="U13" i="1"/>
  <c r="S13" i="1"/>
  <c r="R13" i="1"/>
  <c r="Q13" i="1"/>
  <c r="P13" i="1"/>
  <c r="O13" i="1"/>
  <c r="N13" i="1"/>
  <c r="M13" i="1"/>
  <c r="L13" i="1"/>
  <c r="K13" i="1"/>
  <c r="J13" i="1"/>
  <c r="I13" i="1"/>
  <c r="G13" i="1"/>
  <c r="F13" i="1"/>
  <c r="E13" i="1"/>
  <c r="D13" i="1"/>
  <c r="C13" i="1"/>
  <c r="B13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CG11" i="1"/>
  <c r="CF11" i="1"/>
  <c r="CE11" i="1"/>
  <c r="CD11" i="1"/>
  <c r="CC11" i="1"/>
  <c r="CB11" i="1"/>
  <c r="BZ11" i="1"/>
  <c r="BX11" i="1"/>
  <c r="BV11" i="1"/>
  <c r="BU11" i="1"/>
  <c r="BT11" i="1"/>
  <c r="BS11" i="1"/>
  <c r="BR11" i="1"/>
  <c r="BQ11" i="1"/>
  <c r="BP11" i="1"/>
  <c r="BN11" i="1"/>
  <c r="BL11" i="1"/>
  <c r="BJ11" i="1"/>
  <c r="BI11" i="1"/>
  <c r="BH11" i="1"/>
  <c r="BG11" i="1"/>
  <c r="BF11" i="1"/>
  <c r="BE11" i="1"/>
  <c r="BD11" i="1"/>
  <c r="BB11" i="1"/>
  <c r="AZ11" i="1"/>
  <c r="AX11" i="1"/>
  <c r="AW11" i="1"/>
  <c r="AV11" i="1"/>
  <c r="AU11" i="1"/>
  <c r="AT11" i="1"/>
  <c r="AS11" i="1"/>
  <c r="AR11" i="1"/>
  <c r="AP11" i="1"/>
  <c r="AN11" i="1"/>
  <c r="AL11" i="1"/>
  <c r="AK11" i="1"/>
  <c r="AJ11" i="1"/>
  <c r="AI11" i="1"/>
  <c r="AH11" i="1"/>
  <c r="AG11" i="1"/>
  <c r="AF11" i="1"/>
  <c r="AD11" i="1"/>
  <c r="AB11" i="1"/>
  <c r="Z11" i="1"/>
  <c r="Y11" i="1"/>
  <c r="X11" i="1"/>
  <c r="W11" i="1"/>
  <c r="V11" i="1"/>
  <c r="U11" i="1"/>
  <c r="T11" i="1"/>
  <c r="R11" i="1"/>
  <c r="P11" i="1"/>
  <c r="O11" i="1"/>
  <c r="N11" i="1"/>
  <c r="M11" i="1"/>
  <c r="L11" i="1"/>
  <c r="K11" i="1"/>
  <c r="J11" i="1"/>
  <c r="I11" i="1"/>
  <c r="H11" i="1"/>
  <c r="F11" i="1"/>
  <c r="D11" i="1"/>
  <c r="B11" i="1"/>
  <c r="CG10" i="1"/>
  <c r="CF10" i="1"/>
  <c r="CE10" i="1"/>
  <c r="CD10" i="1"/>
  <c r="CC10" i="1"/>
  <c r="CB10" i="1"/>
  <c r="BZ10" i="1"/>
  <c r="BX10" i="1"/>
  <c r="BW10" i="1"/>
  <c r="BV10" i="1"/>
  <c r="BU10" i="1"/>
  <c r="BT10" i="1"/>
  <c r="BS10" i="1"/>
  <c r="BR10" i="1"/>
  <c r="BQ10" i="1"/>
  <c r="BP10" i="1"/>
  <c r="BN10" i="1"/>
  <c r="BL10" i="1"/>
  <c r="BK10" i="1"/>
  <c r="BJ10" i="1"/>
  <c r="BI10" i="1"/>
  <c r="BH10" i="1"/>
  <c r="BG10" i="1"/>
  <c r="BF10" i="1"/>
  <c r="BE10" i="1"/>
  <c r="BD10" i="1"/>
  <c r="BB10" i="1"/>
  <c r="AZ10" i="1"/>
  <c r="AY10" i="1"/>
  <c r="AX10" i="1"/>
  <c r="AW10" i="1"/>
  <c r="AV10" i="1"/>
  <c r="AU10" i="1"/>
  <c r="AT10" i="1"/>
  <c r="AS10" i="1"/>
  <c r="AR10" i="1"/>
  <c r="AP10" i="1"/>
  <c r="AN10" i="1"/>
  <c r="AM10" i="1"/>
  <c r="AL10" i="1"/>
  <c r="AK10" i="1"/>
  <c r="AJ10" i="1"/>
  <c r="AI10" i="1"/>
  <c r="AH10" i="1"/>
  <c r="AG10" i="1"/>
  <c r="AF10" i="1"/>
  <c r="AD10" i="1"/>
  <c r="AB10" i="1"/>
  <c r="AA10" i="1"/>
  <c r="Z10" i="1"/>
  <c r="Y10" i="1"/>
  <c r="X10" i="1"/>
  <c r="W10" i="1"/>
  <c r="V10" i="1"/>
  <c r="U10" i="1"/>
  <c r="T10" i="1"/>
  <c r="R10" i="1"/>
  <c r="P10" i="1"/>
  <c r="O10" i="1"/>
  <c r="N10" i="1"/>
  <c r="M10" i="1"/>
  <c r="L10" i="1"/>
  <c r="K10" i="1"/>
  <c r="J10" i="1"/>
  <c r="I10" i="1"/>
  <c r="H10" i="1"/>
  <c r="F10" i="1"/>
  <c r="D10" i="1"/>
  <c r="C10" i="1"/>
  <c r="B10" i="1"/>
  <c r="CG9" i="1"/>
  <c r="CE9" i="1"/>
  <c r="CD9" i="1"/>
  <c r="CC9" i="1"/>
  <c r="CB9" i="1"/>
  <c r="CA9" i="1"/>
  <c r="BZ9" i="1"/>
  <c r="BY9" i="1"/>
  <c r="BW9" i="1"/>
  <c r="BU9" i="1"/>
  <c r="BS9" i="1"/>
  <c r="BR9" i="1"/>
  <c r="BQ9" i="1"/>
  <c r="BP9" i="1"/>
  <c r="BO9" i="1"/>
  <c r="BN9" i="1"/>
  <c r="BM9" i="1"/>
  <c r="BK9" i="1"/>
  <c r="BI9" i="1"/>
  <c r="BG9" i="1"/>
  <c r="BF9" i="1"/>
  <c r="BE9" i="1"/>
  <c r="BD9" i="1"/>
  <c r="BC9" i="1"/>
  <c r="BB9" i="1"/>
  <c r="BA9" i="1"/>
  <c r="AY9" i="1"/>
  <c r="AW9" i="1"/>
  <c r="AU9" i="1"/>
  <c r="AT9" i="1"/>
  <c r="AS9" i="1"/>
  <c r="AR9" i="1"/>
  <c r="AQ9" i="1"/>
  <c r="AP9" i="1"/>
  <c r="AO9" i="1"/>
  <c r="AM9" i="1"/>
  <c r="AL9" i="1"/>
  <c r="AK9" i="1"/>
  <c r="AI9" i="1"/>
  <c r="AH9" i="1"/>
  <c r="AG9" i="1"/>
  <c r="AF9" i="1"/>
  <c r="AE9" i="1"/>
  <c r="AD9" i="1"/>
  <c r="AC9" i="1"/>
  <c r="AA9" i="1"/>
  <c r="Z9" i="1"/>
  <c r="Y9" i="1"/>
  <c r="W9" i="1"/>
  <c r="V9" i="1"/>
  <c r="U9" i="1"/>
  <c r="T9" i="1"/>
  <c r="S9" i="1"/>
  <c r="R9" i="1"/>
  <c r="Q9" i="1"/>
  <c r="O9" i="1"/>
  <c r="N9" i="1"/>
  <c r="M9" i="1"/>
  <c r="K9" i="1"/>
  <c r="J9" i="1"/>
  <c r="I9" i="1"/>
  <c r="H9" i="1"/>
  <c r="G9" i="1"/>
  <c r="F9" i="1"/>
  <c r="E9" i="1"/>
  <c r="C9" i="1"/>
  <c r="CF8" i="1"/>
  <c r="CE8" i="1"/>
  <c r="CD8" i="1"/>
  <c r="CC8" i="1"/>
  <c r="CB8" i="1"/>
  <c r="CA8" i="1"/>
  <c r="BZ8" i="1"/>
  <c r="BX8" i="1"/>
  <c r="BV8" i="1"/>
  <c r="BT8" i="1"/>
  <c r="BS8" i="1"/>
  <c r="BR8" i="1"/>
  <c r="BQ8" i="1"/>
  <c r="BP8" i="1"/>
  <c r="BO8" i="1"/>
  <c r="BN8" i="1"/>
  <c r="BL8" i="1"/>
  <c r="BJ8" i="1"/>
  <c r="BH8" i="1"/>
  <c r="BG8" i="1"/>
  <c r="BF8" i="1"/>
  <c r="BE8" i="1"/>
  <c r="BD8" i="1"/>
  <c r="BC8" i="1"/>
  <c r="BB8" i="1"/>
  <c r="AZ8" i="1"/>
  <c r="AX8" i="1"/>
  <c r="AV8" i="1"/>
  <c r="AU8" i="1"/>
  <c r="AT8" i="1"/>
  <c r="AS8" i="1"/>
  <c r="AR8" i="1"/>
  <c r="AQ8" i="1"/>
  <c r="AP8" i="1"/>
  <c r="AN8" i="1"/>
  <c r="AL8" i="1"/>
  <c r="AJ8" i="1"/>
  <c r="AI8" i="1"/>
  <c r="AH8" i="1"/>
  <c r="AG8" i="1"/>
  <c r="AF8" i="1"/>
  <c r="AE8" i="1"/>
  <c r="AD8" i="1"/>
  <c r="AB8" i="1"/>
  <c r="AA8" i="1"/>
  <c r="Z8" i="1"/>
  <c r="X8" i="1"/>
  <c r="W8" i="1"/>
  <c r="V8" i="1"/>
  <c r="U8" i="1"/>
  <c r="T8" i="1"/>
  <c r="S8" i="1"/>
  <c r="R8" i="1"/>
  <c r="P8" i="1"/>
  <c r="O8" i="1"/>
  <c r="N8" i="1"/>
  <c r="L8" i="1"/>
  <c r="K8" i="1"/>
  <c r="J8" i="1"/>
  <c r="I8" i="1"/>
  <c r="H8" i="1"/>
  <c r="G8" i="1"/>
  <c r="F8" i="1"/>
  <c r="D8" i="1"/>
  <c r="C8" i="1"/>
  <c r="B8" i="1"/>
  <c r="CG7" i="1"/>
  <c r="CF7" i="1"/>
  <c r="CD7" i="1"/>
  <c r="CB7" i="1"/>
  <c r="BZ7" i="1"/>
  <c r="BY7" i="1"/>
  <c r="BX7" i="1"/>
  <c r="BW7" i="1"/>
  <c r="BV7" i="1"/>
  <c r="BU7" i="1"/>
  <c r="BT7" i="1"/>
  <c r="BR7" i="1"/>
  <c r="BP7" i="1"/>
  <c r="BN7" i="1"/>
  <c r="BM7" i="1"/>
  <c r="BL7" i="1"/>
  <c r="BK7" i="1"/>
  <c r="BJ7" i="1"/>
  <c r="BI7" i="1"/>
  <c r="BH7" i="1"/>
  <c r="BF7" i="1"/>
  <c r="BE7" i="1"/>
  <c r="BD7" i="1"/>
  <c r="BB7" i="1"/>
  <c r="BA7" i="1"/>
  <c r="AZ7" i="1"/>
  <c r="AY7" i="1"/>
  <c r="AX7" i="1"/>
  <c r="AW7" i="1"/>
  <c r="AV7" i="1"/>
  <c r="AT7" i="1"/>
  <c r="AS7" i="1"/>
  <c r="AR7" i="1"/>
  <c r="AP7" i="1"/>
  <c r="AO7" i="1"/>
  <c r="AN7" i="1"/>
  <c r="AM7" i="1"/>
  <c r="AL7" i="1"/>
  <c r="AK7" i="1"/>
  <c r="AJ7" i="1"/>
  <c r="AH7" i="1"/>
  <c r="AF7" i="1"/>
  <c r="AD7" i="1"/>
  <c r="AC7" i="1"/>
  <c r="AB7" i="1"/>
  <c r="AA7" i="1"/>
  <c r="Z7" i="1"/>
  <c r="Y7" i="1"/>
  <c r="X7" i="1"/>
  <c r="V7" i="1"/>
  <c r="T7" i="1"/>
  <c r="R7" i="1"/>
  <c r="Q7" i="1"/>
  <c r="P7" i="1"/>
  <c r="O7" i="1"/>
  <c r="N7" i="1"/>
  <c r="M7" i="1"/>
  <c r="L7" i="1"/>
  <c r="J7" i="1"/>
  <c r="H7" i="1"/>
  <c r="F7" i="1"/>
  <c r="E7" i="1"/>
  <c r="D7" i="1"/>
  <c r="C7" i="1"/>
  <c r="B7" i="1"/>
  <c r="CG6" i="1"/>
  <c r="CF6" i="1"/>
  <c r="CE6" i="1"/>
  <c r="CD6" i="1"/>
  <c r="CC6" i="1"/>
  <c r="CB6" i="1"/>
  <c r="CA6" i="1"/>
  <c r="BZ6" i="1"/>
  <c r="BY6" i="1"/>
  <c r="BW6" i="1"/>
  <c r="BV6" i="1"/>
  <c r="BU6" i="1"/>
  <c r="BT6" i="1"/>
  <c r="BS6" i="1"/>
  <c r="BR6" i="1"/>
  <c r="BQ6" i="1"/>
  <c r="BP6" i="1"/>
  <c r="BO6" i="1"/>
  <c r="BN6" i="1"/>
  <c r="BM6" i="1"/>
  <c r="BK6" i="1"/>
  <c r="BI6" i="1"/>
  <c r="BH6" i="1"/>
  <c r="BG6" i="1"/>
  <c r="BF6" i="1"/>
  <c r="BE6" i="1"/>
  <c r="BD6" i="1"/>
  <c r="BC6" i="1"/>
  <c r="BB6" i="1"/>
  <c r="BA6" i="1"/>
  <c r="AY6" i="1"/>
  <c r="AW6" i="1"/>
  <c r="AV6" i="1"/>
  <c r="AU6" i="1"/>
  <c r="AT6" i="1"/>
  <c r="AT21" i="1" s="1"/>
  <c r="AS6" i="1"/>
  <c r="AR6" i="1"/>
  <c r="AQ6" i="1"/>
  <c r="AP6" i="1"/>
  <c r="AO6" i="1"/>
  <c r="AM6" i="1"/>
  <c r="AK6" i="1"/>
  <c r="AJ6" i="1"/>
  <c r="AI6" i="1"/>
  <c r="AH6" i="1"/>
  <c r="AG6" i="1"/>
  <c r="AF6" i="1"/>
  <c r="AE6" i="1"/>
  <c r="AD6" i="1"/>
  <c r="AC6" i="1"/>
  <c r="AA6" i="1"/>
  <c r="Y6" i="1"/>
  <c r="X6" i="1"/>
  <c r="W6" i="1"/>
  <c r="V6" i="1"/>
  <c r="U6" i="1"/>
  <c r="T6" i="1"/>
  <c r="S6" i="1"/>
  <c r="R6" i="1"/>
  <c r="Q6" i="1"/>
  <c r="O6" i="1"/>
  <c r="M6" i="1"/>
  <c r="L6" i="1"/>
  <c r="K6" i="1"/>
  <c r="J6" i="1"/>
  <c r="I6" i="1"/>
  <c r="H6" i="1"/>
  <c r="G6" i="1"/>
  <c r="F6" i="1"/>
  <c r="E6" i="1"/>
  <c r="C6" i="1"/>
  <c r="CG5" i="1"/>
  <c r="CF5" i="1"/>
  <c r="CD5" i="1"/>
  <c r="CB5" i="1"/>
  <c r="CA5" i="1"/>
  <c r="BZ5" i="1"/>
  <c r="BY5" i="1"/>
  <c r="BX5" i="1"/>
  <c r="BW5" i="1"/>
  <c r="BV5" i="1"/>
  <c r="BU5" i="1"/>
  <c r="BT5" i="1"/>
  <c r="BR5" i="1"/>
  <c r="BP5" i="1"/>
  <c r="BO5" i="1"/>
  <c r="BN5" i="1"/>
  <c r="BM5" i="1"/>
  <c r="BL5" i="1"/>
  <c r="BK5" i="1"/>
  <c r="BJ5" i="1"/>
  <c r="BI5" i="1"/>
  <c r="BH5" i="1"/>
  <c r="BF5" i="1"/>
  <c r="BD5" i="1"/>
  <c r="BC5" i="1"/>
  <c r="BB5" i="1"/>
  <c r="BA5" i="1"/>
  <c r="AZ5" i="1"/>
  <c r="AY5" i="1"/>
  <c r="AX5" i="1"/>
  <c r="AW5" i="1"/>
  <c r="AV5" i="1"/>
  <c r="AT5" i="1"/>
  <c r="AR5" i="1"/>
  <c r="AQ5" i="1"/>
  <c r="AP5" i="1"/>
  <c r="AO5" i="1"/>
  <c r="AN5" i="1"/>
  <c r="AM5" i="1"/>
  <c r="AL5" i="1"/>
  <c r="AK5" i="1"/>
  <c r="AJ5" i="1"/>
  <c r="AH5" i="1"/>
  <c r="AF5" i="1"/>
  <c r="AE5" i="1"/>
  <c r="AD5" i="1"/>
  <c r="AC5" i="1"/>
  <c r="AB5" i="1"/>
  <c r="AA5" i="1"/>
  <c r="Z5" i="1"/>
  <c r="Y5" i="1"/>
  <c r="X5" i="1"/>
  <c r="V5" i="1"/>
  <c r="T5" i="1"/>
  <c r="S5" i="1"/>
  <c r="R5" i="1"/>
  <c r="Q5" i="1"/>
  <c r="P5" i="1"/>
  <c r="O5" i="1"/>
  <c r="N5" i="1"/>
  <c r="M5" i="1"/>
  <c r="L5" i="1"/>
  <c r="J5" i="1"/>
  <c r="J22" i="1" s="1"/>
  <c r="I5" i="1"/>
  <c r="H5" i="1"/>
  <c r="G5" i="1"/>
  <c r="F5" i="1"/>
  <c r="E5" i="1"/>
  <c r="D5" i="1"/>
  <c r="C5" i="1"/>
  <c r="B5" i="1"/>
  <c r="CG4" i="1"/>
  <c r="CF4" i="1"/>
  <c r="CD4" i="1"/>
  <c r="CD20" i="1" s="1"/>
  <c r="CC4" i="1"/>
  <c r="CB4" i="1"/>
  <c r="CA4" i="1"/>
  <c r="BZ4" i="1"/>
  <c r="BY4" i="1"/>
  <c r="BX4" i="1"/>
  <c r="BW4" i="1"/>
  <c r="BV4" i="1"/>
  <c r="BT4" i="1"/>
  <c r="BR4" i="1"/>
  <c r="BQ4" i="1"/>
  <c r="BP4" i="1"/>
  <c r="BO4" i="1"/>
  <c r="BN4" i="1"/>
  <c r="BM4" i="1"/>
  <c r="BL4" i="1"/>
  <c r="BK4" i="1"/>
  <c r="BJ4" i="1"/>
  <c r="BI4" i="1"/>
  <c r="BH4" i="1"/>
  <c r="BF4" i="1"/>
  <c r="BF22" i="1" s="1"/>
  <c r="BE4" i="1"/>
  <c r="BD4" i="1"/>
  <c r="BC4" i="1"/>
  <c r="BB4" i="1"/>
  <c r="BA4" i="1"/>
  <c r="AZ4" i="1"/>
  <c r="AY4" i="1"/>
  <c r="AX4" i="1"/>
  <c r="AV4" i="1"/>
  <c r="AT4" i="1"/>
  <c r="AS4" i="1"/>
  <c r="AR4" i="1"/>
  <c r="AQ4" i="1"/>
  <c r="AP4" i="1"/>
  <c r="AO4" i="1"/>
  <c r="AN4" i="1"/>
  <c r="AM4" i="1"/>
  <c r="AL4" i="1"/>
  <c r="AJ4" i="1"/>
  <c r="AH4" i="1"/>
  <c r="AG4" i="1"/>
  <c r="AF4" i="1"/>
  <c r="AE4" i="1"/>
  <c r="AD4" i="1"/>
  <c r="AC4" i="1"/>
  <c r="AB4" i="1"/>
  <c r="AA4" i="1"/>
  <c r="Z4" i="1"/>
  <c r="X4" i="1"/>
  <c r="V4" i="1"/>
  <c r="U4" i="1"/>
  <c r="T4" i="1"/>
  <c r="S4" i="1"/>
  <c r="R4" i="1"/>
  <c r="Q4" i="1"/>
  <c r="P4" i="1"/>
  <c r="O4" i="1"/>
  <c r="N4" i="1"/>
  <c r="L4" i="1"/>
  <c r="J4" i="1"/>
  <c r="I4" i="1"/>
  <c r="H4" i="1"/>
  <c r="G4" i="1"/>
  <c r="F4" i="1"/>
  <c r="E4" i="1"/>
  <c r="D4" i="1"/>
  <c r="C4" i="1"/>
  <c r="B4" i="1"/>
  <c r="CG3" i="1"/>
  <c r="CF3" i="1"/>
  <c r="CE3" i="1"/>
  <c r="CD3" i="1"/>
  <c r="CD21" i="1" s="1"/>
  <c r="CC3" i="1"/>
  <c r="CB3" i="1"/>
  <c r="CA3" i="1"/>
  <c r="BZ3" i="1"/>
  <c r="BZ20" i="1" s="1"/>
  <c r="BY3" i="1"/>
  <c r="BX3" i="1"/>
  <c r="BW3" i="1"/>
  <c r="BV3" i="1"/>
  <c r="BU3" i="1"/>
  <c r="BT3" i="1"/>
  <c r="BS3" i="1"/>
  <c r="BR3" i="1"/>
  <c r="BR20" i="1" s="1"/>
  <c r="BQ3" i="1"/>
  <c r="BP3" i="1"/>
  <c r="BO3" i="1"/>
  <c r="BN3" i="1"/>
  <c r="BN22" i="1" s="1"/>
  <c r="BM3" i="1"/>
  <c r="BL3" i="1"/>
  <c r="BK3" i="1"/>
  <c r="BJ3" i="1"/>
  <c r="BI3" i="1"/>
  <c r="BH3" i="1"/>
  <c r="BG3" i="1"/>
  <c r="BF3" i="1"/>
  <c r="BF20" i="1" s="1"/>
  <c r="BE3" i="1"/>
  <c r="BD3" i="1"/>
  <c r="BC3" i="1"/>
  <c r="BB3" i="1"/>
  <c r="BB21" i="1" s="1"/>
  <c r="BA3" i="1"/>
  <c r="AZ3" i="1"/>
  <c r="AY3" i="1"/>
  <c r="AX3" i="1"/>
  <c r="AW3" i="1"/>
  <c r="AV3" i="1"/>
  <c r="AU3" i="1"/>
  <c r="AT3" i="1"/>
  <c r="AT22" i="1" s="1"/>
  <c r="AS3" i="1"/>
  <c r="AR3" i="1"/>
  <c r="AQ3" i="1"/>
  <c r="AP3" i="1"/>
  <c r="AP20" i="1" s="1"/>
  <c r="AO3" i="1"/>
  <c r="AN3" i="1"/>
  <c r="AM3" i="1"/>
  <c r="AL3" i="1"/>
  <c r="AK3" i="1"/>
  <c r="AJ3" i="1"/>
  <c r="AI3" i="1"/>
  <c r="AH3" i="1"/>
  <c r="AH20" i="1" s="1"/>
  <c r="AG3" i="1"/>
  <c r="AF3" i="1"/>
  <c r="AE3" i="1"/>
  <c r="AD3" i="1"/>
  <c r="AD20" i="1" s="1"/>
  <c r="AC3" i="1"/>
  <c r="AB3" i="1"/>
  <c r="AA3" i="1"/>
  <c r="Z3" i="1"/>
  <c r="Y3" i="1"/>
  <c r="X3" i="1"/>
  <c r="W3" i="1"/>
  <c r="V3" i="1"/>
  <c r="V20" i="1" s="1"/>
  <c r="U3" i="1"/>
  <c r="T3" i="1"/>
  <c r="S3" i="1"/>
  <c r="R3" i="1"/>
  <c r="R22" i="1" s="1"/>
  <c r="Q3" i="1"/>
  <c r="P3" i="1"/>
  <c r="O3" i="1"/>
  <c r="O20" i="1" s="1"/>
  <c r="N3" i="1"/>
  <c r="M3" i="1"/>
  <c r="L3" i="1"/>
  <c r="K3" i="1"/>
  <c r="J3" i="1"/>
  <c r="J21" i="1" s="1"/>
  <c r="I3" i="1"/>
  <c r="H3" i="1"/>
  <c r="G3" i="1"/>
  <c r="F3" i="1"/>
  <c r="F21" i="1" s="1"/>
  <c r="E3" i="1"/>
  <c r="D3" i="1"/>
  <c r="C3" i="1"/>
  <c r="B3" i="1"/>
  <c r="C52" i="6" l="1"/>
  <c r="C53" i="6"/>
  <c r="C51" i="6"/>
  <c r="E2" i="6"/>
  <c r="BT5" i="3"/>
  <c r="AK10" i="3"/>
  <c r="AY8" i="3"/>
  <c r="BM6" i="3"/>
  <c r="B3" i="5"/>
  <c r="AK10" i="5"/>
  <c r="W12" i="3"/>
  <c r="CA4" i="5"/>
  <c r="CA21" i="5" s="1"/>
  <c r="BM6" i="5"/>
  <c r="BM19" i="5" s="1"/>
  <c r="AY8" i="5"/>
  <c r="AY20" i="5" s="1"/>
  <c r="I13" i="3"/>
  <c r="I14" i="3"/>
  <c r="P13" i="5"/>
  <c r="BF7" i="3"/>
  <c r="AD11" i="5"/>
  <c r="AD11" i="3"/>
  <c r="BF7" i="5"/>
  <c r="AR9" i="5"/>
  <c r="BT5" i="5"/>
  <c r="I14" i="5"/>
  <c r="I21" i="5" s="1"/>
  <c r="P13" i="3"/>
  <c r="P19" i="3" s="1"/>
  <c r="W12" i="5"/>
  <c r="W20" i="5" s="1"/>
  <c r="P21" i="3"/>
  <c r="BF18" i="5"/>
  <c r="BY21" i="5"/>
  <c r="H21" i="5"/>
  <c r="T21" i="5"/>
  <c r="AI21" i="5"/>
  <c r="K21" i="5"/>
  <c r="E21" i="5"/>
  <c r="AD21" i="5"/>
  <c r="BC21" i="5"/>
  <c r="AQ21" i="5"/>
  <c r="AF21" i="5"/>
  <c r="AA21" i="5"/>
  <c r="BW21" i="5"/>
  <c r="BK21" i="5"/>
  <c r="AM21" i="5"/>
  <c r="AR21" i="5"/>
  <c r="R21" i="5"/>
  <c r="BD21" i="5"/>
  <c r="BZ21" i="5"/>
  <c r="CF21" i="5"/>
  <c r="BT21" i="5"/>
  <c r="BF21" i="5"/>
  <c r="F21" i="5"/>
  <c r="AL21" i="5"/>
  <c r="Z21" i="5"/>
  <c r="N21" i="5"/>
  <c r="AO21" i="5"/>
  <c r="CD21" i="5"/>
  <c r="BR21" i="5"/>
  <c r="V21" i="5"/>
  <c r="BS21" i="5"/>
  <c r="BG21" i="5"/>
  <c r="BA21" i="5"/>
  <c r="BH21" i="5"/>
  <c r="AX21" i="5"/>
  <c r="AH21" i="5"/>
  <c r="AG21" i="5"/>
  <c r="BJ21" i="5"/>
  <c r="BV21" i="5"/>
  <c r="CC21" i="5"/>
  <c r="B21" i="5"/>
  <c r="BB21" i="5"/>
  <c r="J21" i="5"/>
  <c r="BQ21" i="5"/>
  <c r="BP21" i="5"/>
  <c r="BN21" i="5"/>
  <c r="BL21" i="5"/>
  <c r="AZ21" i="5"/>
  <c r="AB21" i="5"/>
  <c r="P21" i="5"/>
  <c r="D21" i="5"/>
  <c r="AC21" i="5"/>
  <c r="Q21" i="5"/>
  <c r="AT21" i="5"/>
  <c r="AV21" i="5"/>
  <c r="AJ21" i="5"/>
  <c r="X21" i="5"/>
  <c r="L21" i="5"/>
  <c r="CE21" i="5"/>
  <c r="BX21" i="5"/>
  <c r="AN21" i="5"/>
  <c r="AP21" i="5"/>
  <c r="CG21" i="5"/>
  <c r="BU21" i="5"/>
  <c r="BI21" i="5"/>
  <c r="AW21" i="5"/>
  <c r="AK21" i="5"/>
  <c r="Y21" i="5"/>
  <c r="M21" i="5"/>
  <c r="CB21" i="5"/>
  <c r="B19" i="5"/>
  <c r="N19" i="5"/>
  <c r="Z19" i="5"/>
  <c r="AL19" i="5"/>
  <c r="AX19" i="5"/>
  <c r="BJ19" i="5"/>
  <c r="BV19" i="5"/>
  <c r="B20" i="5"/>
  <c r="N20" i="5"/>
  <c r="Z20" i="5"/>
  <c r="AL20" i="5"/>
  <c r="AX20" i="5"/>
  <c r="BJ20" i="5"/>
  <c r="BV20" i="5"/>
  <c r="C19" i="5"/>
  <c r="O19" i="5"/>
  <c r="AA19" i="5"/>
  <c r="AM19" i="5"/>
  <c r="BK19" i="5"/>
  <c r="BW19" i="5"/>
  <c r="C20" i="5"/>
  <c r="O20" i="5"/>
  <c r="AA20" i="5"/>
  <c r="AM20" i="5"/>
  <c r="BK20" i="5"/>
  <c r="BW20" i="5"/>
  <c r="D19" i="5"/>
  <c r="P19" i="5"/>
  <c r="AB19" i="5"/>
  <c r="AN19" i="5"/>
  <c r="AZ19" i="5"/>
  <c r="BL19" i="5"/>
  <c r="BX19" i="5"/>
  <c r="D20" i="5"/>
  <c r="P20" i="5"/>
  <c r="AB20" i="5"/>
  <c r="AN20" i="5"/>
  <c r="AZ20" i="5"/>
  <c r="BL20" i="5"/>
  <c r="BX20" i="5"/>
  <c r="E19" i="5"/>
  <c r="Q19" i="5"/>
  <c r="AC19" i="5"/>
  <c r="AO19" i="5"/>
  <c r="BA19" i="5"/>
  <c r="BY19" i="5"/>
  <c r="E20" i="5"/>
  <c r="Q20" i="5"/>
  <c r="AC20" i="5"/>
  <c r="AO20" i="5"/>
  <c r="BA20" i="5"/>
  <c r="BY20" i="5"/>
  <c r="F19" i="5"/>
  <c r="R19" i="5"/>
  <c r="AD19" i="5"/>
  <c r="AP19" i="5"/>
  <c r="BB19" i="5"/>
  <c r="BN19" i="5"/>
  <c r="BZ19" i="5"/>
  <c r="F20" i="5"/>
  <c r="R20" i="5"/>
  <c r="AD20" i="5"/>
  <c r="AP20" i="5"/>
  <c r="BB20" i="5"/>
  <c r="BN20" i="5"/>
  <c r="BZ20" i="5"/>
  <c r="G19" i="5"/>
  <c r="S19" i="5"/>
  <c r="AE19" i="5"/>
  <c r="AQ19" i="5"/>
  <c r="BC19" i="5"/>
  <c r="BO19" i="5"/>
  <c r="CA19" i="5"/>
  <c r="G20" i="5"/>
  <c r="S20" i="5"/>
  <c r="AE20" i="5"/>
  <c r="AQ20" i="5"/>
  <c r="BC20" i="5"/>
  <c r="BO20" i="5"/>
  <c r="CA20" i="5"/>
  <c r="H19" i="5"/>
  <c r="T19" i="5"/>
  <c r="AF19" i="5"/>
  <c r="AR19" i="5"/>
  <c r="BD19" i="5"/>
  <c r="BP19" i="5"/>
  <c r="CB19" i="5"/>
  <c r="H20" i="5"/>
  <c r="T20" i="5"/>
  <c r="AF20" i="5"/>
  <c r="AR20" i="5"/>
  <c r="BD20" i="5"/>
  <c r="BP20" i="5"/>
  <c r="CB20" i="5"/>
  <c r="I19" i="5"/>
  <c r="U19" i="5"/>
  <c r="AG19" i="5"/>
  <c r="AS19" i="5"/>
  <c r="BE19" i="5"/>
  <c r="BQ19" i="5"/>
  <c r="CC19" i="5"/>
  <c r="I20" i="5"/>
  <c r="U20" i="5"/>
  <c r="AG20" i="5"/>
  <c r="AS20" i="5"/>
  <c r="BE20" i="5"/>
  <c r="BQ20" i="5"/>
  <c r="CC20" i="5"/>
  <c r="J19" i="5"/>
  <c r="V19" i="5"/>
  <c r="AH19" i="5"/>
  <c r="AT19" i="5"/>
  <c r="BF19" i="5"/>
  <c r="BR19" i="5"/>
  <c r="CD19" i="5"/>
  <c r="J20" i="5"/>
  <c r="V20" i="5"/>
  <c r="AH20" i="5"/>
  <c r="AT20" i="5"/>
  <c r="BF20" i="5"/>
  <c r="BR20" i="5"/>
  <c r="CD20" i="5"/>
  <c r="K19" i="5"/>
  <c r="AI19" i="5"/>
  <c r="AU19" i="5"/>
  <c r="BG19" i="5"/>
  <c r="BS19" i="5"/>
  <c r="CE19" i="5"/>
  <c r="K20" i="5"/>
  <c r="AI20" i="5"/>
  <c r="AU20" i="5"/>
  <c r="BG20" i="5"/>
  <c r="BS20" i="5"/>
  <c r="CE20" i="5"/>
  <c r="L19" i="5"/>
  <c r="X19" i="5"/>
  <c r="AJ19" i="5"/>
  <c r="AV19" i="5"/>
  <c r="BH19" i="5"/>
  <c r="BT19" i="5"/>
  <c r="CF19" i="5"/>
  <c r="L20" i="5"/>
  <c r="X20" i="5"/>
  <c r="AJ20" i="5"/>
  <c r="AV20" i="5"/>
  <c r="BH20" i="5"/>
  <c r="BT20" i="5"/>
  <c r="CF20" i="5"/>
  <c r="M19" i="5"/>
  <c r="Y19" i="5"/>
  <c r="AK19" i="5"/>
  <c r="AW19" i="5"/>
  <c r="BI19" i="5"/>
  <c r="BU19" i="5"/>
  <c r="CG19" i="5"/>
  <c r="M20" i="5"/>
  <c r="Y20" i="5"/>
  <c r="AK20" i="5"/>
  <c r="AW20" i="5"/>
  <c r="BI20" i="5"/>
  <c r="BU20" i="5"/>
  <c r="CG20" i="5"/>
  <c r="CB20" i="1"/>
  <c r="BD22" i="1"/>
  <c r="AA20" i="1"/>
  <c r="AF20" i="1"/>
  <c r="H13" i="1"/>
  <c r="H22" i="1" s="1"/>
  <c r="H20" i="1"/>
  <c r="AH20" i="3"/>
  <c r="BG21" i="1"/>
  <c r="K4" i="1"/>
  <c r="K21" i="1" s="1"/>
  <c r="AI4" i="1"/>
  <c r="AI22" i="1" s="1"/>
  <c r="CC5" i="1"/>
  <c r="BU8" i="1"/>
  <c r="BV9" i="1"/>
  <c r="T13" i="1"/>
  <c r="T20" i="1" s="1"/>
  <c r="AR13" i="1"/>
  <c r="AR21" i="1" s="1"/>
  <c r="CB13" i="1"/>
  <c r="BI14" i="1"/>
  <c r="BI21" i="1" s="1"/>
  <c r="AR20" i="1"/>
  <c r="BP22" i="1"/>
  <c r="AJ22" i="1"/>
  <c r="AV20" i="1"/>
  <c r="AW4" i="1"/>
  <c r="BQ5" i="1"/>
  <c r="AL6" i="1"/>
  <c r="AL22" i="1" s="1"/>
  <c r="U7" i="1"/>
  <c r="BI8" i="1"/>
  <c r="BI22" i="1" s="1"/>
  <c r="AY11" i="1"/>
  <c r="AY20" i="1" s="1"/>
  <c r="AW14" i="1"/>
  <c r="J20" i="1"/>
  <c r="AT20" i="1"/>
  <c r="BF21" i="1"/>
  <c r="V22" i="1"/>
  <c r="BR22" i="1"/>
  <c r="U22" i="1"/>
  <c r="U21" i="1"/>
  <c r="U20" i="1"/>
  <c r="AU20" i="1"/>
  <c r="W4" i="1"/>
  <c r="W21" i="1" s="1"/>
  <c r="AX6" i="1"/>
  <c r="AX20" i="1" s="1"/>
  <c r="B9" i="1"/>
  <c r="AF13" i="1"/>
  <c r="AF21" i="1" s="1"/>
  <c r="BD13" i="1"/>
  <c r="BD21" i="1" s="1"/>
  <c r="BP13" i="1"/>
  <c r="BP21" i="1" s="1"/>
  <c r="AS16" i="1"/>
  <c r="H21" i="1"/>
  <c r="T22" i="1"/>
  <c r="AW22" i="1"/>
  <c r="AW21" i="1"/>
  <c r="AW20" i="1"/>
  <c r="BI20" i="1"/>
  <c r="M4" i="1"/>
  <c r="M21" i="1" s="1"/>
  <c r="Y4" i="1"/>
  <c r="Y22" i="1" s="1"/>
  <c r="AK4" i="1"/>
  <c r="AK22" i="1" s="1"/>
  <c r="Z6" i="1"/>
  <c r="AW8" i="1"/>
  <c r="BJ9" i="1"/>
  <c r="AK14" i="1"/>
  <c r="BB20" i="1"/>
  <c r="R21" i="1"/>
  <c r="BN21" i="1"/>
  <c r="AD22" i="1"/>
  <c r="BZ22" i="1"/>
  <c r="CC22" i="1"/>
  <c r="CC21" i="1"/>
  <c r="CC20" i="1"/>
  <c r="N21" i="1"/>
  <c r="N20" i="1"/>
  <c r="AX22" i="1"/>
  <c r="N6" i="1"/>
  <c r="N22" i="1" s="1"/>
  <c r="I7" i="1"/>
  <c r="I22" i="1" s="1"/>
  <c r="CC7" i="1"/>
  <c r="AK8" i="1"/>
  <c r="AM11" i="1"/>
  <c r="AM22" i="1" s="1"/>
  <c r="Y14" i="1"/>
  <c r="Y21" i="1" s="1"/>
  <c r="AG16" i="1"/>
  <c r="CC16" i="1"/>
  <c r="R20" i="1"/>
  <c r="BD20" i="1"/>
  <c r="T21" i="1"/>
  <c r="AF22" i="1"/>
  <c r="CB22" i="1"/>
  <c r="AS22" i="1"/>
  <c r="AS21" i="1"/>
  <c r="AS20" i="1"/>
  <c r="Z22" i="1"/>
  <c r="Z21" i="1"/>
  <c r="Z20" i="1"/>
  <c r="BV22" i="1"/>
  <c r="BV21" i="1"/>
  <c r="BV20" i="1"/>
  <c r="AA22" i="1"/>
  <c r="AA21" i="1"/>
  <c r="AY22" i="1"/>
  <c r="AY21" i="1"/>
  <c r="BW21" i="1"/>
  <c r="BW20" i="1"/>
  <c r="M14" i="1"/>
  <c r="V21" i="1"/>
  <c r="BR21" i="1"/>
  <c r="AH22" i="1"/>
  <c r="AL21" i="3"/>
  <c r="B22" i="1"/>
  <c r="B21" i="1"/>
  <c r="B20" i="1"/>
  <c r="O22" i="1"/>
  <c r="O21" i="1"/>
  <c r="AM21" i="1"/>
  <c r="BK20" i="1"/>
  <c r="D21" i="1"/>
  <c r="P22" i="1"/>
  <c r="P21" i="1"/>
  <c r="P20" i="1"/>
  <c r="AZ22" i="1"/>
  <c r="AZ21" i="1"/>
  <c r="BL22" i="1"/>
  <c r="BL21" i="1"/>
  <c r="BL20" i="1"/>
  <c r="M8" i="1"/>
  <c r="M20" i="1" s="1"/>
  <c r="BN20" i="1"/>
  <c r="AD21" i="1"/>
  <c r="BZ21" i="1"/>
  <c r="AP22" i="1"/>
  <c r="AY19" i="3"/>
  <c r="AC21" i="1"/>
  <c r="CB21" i="1"/>
  <c r="AR22" i="1"/>
  <c r="AH21" i="1"/>
  <c r="AW21" i="4"/>
  <c r="AW20" i="4"/>
  <c r="AW19" i="4"/>
  <c r="BC20" i="1"/>
  <c r="AP21" i="1"/>
  <c r="F22" i="1"/>
  <c r="BB22" i="1"/>
  <c r="AV9" i="1"/>
  <c r="AV22" i="1" s="1"/>
  <c r="CE4" i="1"/>
  <c r="CE21" i="1" s="1"/>
  <c r="BC7" i="1"/>
  <c r="AO10" i="1"/>
  <c r="AO20" i="1" s="1"/>
  <c r="BH9" i="1"/>
  <c r="BH21" i="1" s="1"/>
  <c r="BO7" i="1"/>
  <c r="BO21" i="1" s="1"/>
  <c r="BA10" i="1"/>
  <c r="BT9" i="1"/>
  <c r="BT22" i="1" s="1"/>
  <c r="CA7" i="1"/>
  <c r="CA20" i="1" s="1"/>
  <c r="BM10" i="1"/>
  <c r="CF9" i="1"/>
  <c r="CF22" i="1" s="1"/>
  <c r="G7" i="1"/>
  <c r="G20" i="1" s="1"/>
  <c r="BY10" i="1"/>
  <c r="L9" i="1"/>
  <c r="L21" i="1" s="1"/>
  <c r="AU4" i="1"/>
  <c r="AU22" i="1" s="1"/>
  <c r="S7" i="1"/>
  <c r="S20" i="1" s="1"/>
  <c r="E10" i="1"/>
  <c r="X9" i="1"/>
  <c r="X22" i="1" s="1"/>
  <c r="BG4" i="1"/>
  <c r="BG22" i="1" s="1"/>
  <c r="AE7" i="1"/>
  <c r="AE22" i="1" s="1"/>
  <c r="Q10" i="1"/>
  <c r="AJ9" i="1"/>
  <c r="AJ21" i="1" s="1"/>
  <c r="BS4" i="1"/>
  <c r="BS22" i="1" s="1"/>
  <c r="AQ7" i="1"/>
  <c r="AQ22" i="1" s="1"/>
  <c r="AC10" i="1"/>
  <c r="AC22" i="1" s="1"/>
  <c r="CE14" i="1"/>
  <c r="BC16" i="1"/>
  <c r="K14" i="1"/>
  <c r="BO16" i="1"/>
  <c r="W14" i="1"/>
  <c r="CA16" i="1"/>
  <c r="AI14" i="1"/>
  <c r="G16" i="1"/>
  <c r="AU14" i="1"/>
  <c r="S16" i="1"/>
  <c r="BG14" i="1"/>
  <c r="AE16" i="1"/>
  <c r="BS14" i="1"/>
  <c r="AQ16" i="1"/>
  <c r="F20" i="3"/>
  <c r="F21" i="3"/>
  <c r="F19" i="3"/>
  <c r="R21" i="3"/>
  <c r="R20" i="3"/>
  <c r="AD19" i="3"/>
  <c r="AD21" i="3"/>
  <c r="AD20" i="3"/>
  <c r="AP21" i="3"/>
  <c r="AP20" i="3"/>
  <c r="AP19" i="3"/>
  <c r="BB21" i="3"/>
  <c r="BB20" i="3"/>
  <c r="BN20" i="3"/>
  <c r="BN19" i="3"/>
  <c r="BN21" i="3"/>
  <c r="BZ21" i="3"/>
  <c r="BZ19" i="3"/>
  <c r="R19" i="3"/>
  <c r="C11" i="1"/>
  <c r="C22" i="1" s="1"/>
  <c r="BW11" i="1"/>
  <c r="BW22" i="1" s="1"/>
  <c r="I16" i="1"/>
  <c r="BE16" i="1"/>
  <c r="G22" i="1"/>
  <c r="BE22" i="1"/>
  <c r="BE21" i="1"/>
  <c r="BE20" i="1"/>
  <c r="BL6" i="1"/>
  <c r="BS5" i="1"/>
  <c r="AQ10" i="1"/>
  <c r="AC11" i="1"/>
  <c r="BX6" i="1"/>
  <c r="BX22" i="1" s="1"/>
  <c r="CE5" i="1"/>
  <c r="BC10" i="1"/>
  <c r="BC22" i="1" s="1"/>
  <c r="AO11" i="1"/>
  <c r="D6" i="1"/>
  <c r="D22" i="1" s="1"/>
  <c r="K5" i="1"/>
  <c r="K22" i="1" s="1"/>
  <c r="BO10" i="1"/>
  <c r="BA11" i="1"/>
  <c r="P6" i="1"/>
  <c r="W5" i="1"/>
  <c r="W22" i="1" s="1"/>
  <c r="CA10" i="1"/>
  <c r="BM11" i="1"/>
  <c r="AB6" i="1"/>
  <c r="AB22" i="1" s="1"/>
  <c r="AI5" i="1"/>
  <c r="G10" i="1"/>
  <c r="BY11" i="1"/>
  <c r="AN6" i="1"/>
  <c r="AN22" i="1" s="1"/>
  <c r="AU5" i="1"/>
  <c r="S10" i="1"/>
  <c r="E11" i="1"/>
  <c r="E22" i="1" s="1"/>
  <c r="AZ6" i="1"/>
  <c r="AZ20" i="1" s="1"/>
  <c r="BG5" i="1"/>
  <c r="AE10" i="1"/>
  <c r="Q11" i="1"/>
  <c r="BB19" i="3"/>
  <c r="BM21" i="1"/>
  <c r="AQ21" i="1"/>
  <c r="AQ20" i="1"/>
  <c r="BQ22" i="1"/>
  <c r="BQ21" i="1"/>
  <c r="BQ20" i="1"/>
  <c r="CD22" i="1"/>
  <c r="BU4" i="1"/>
  <c r="BU22" i="1" s="1"/>
  <c r="BJ6" i="1"/>
  <c r="BJ22" i="1" s="1"/>
  <c r="AG7" i="1"/>
  <c r="AG22" i="1" s="1"/>
  <c r="CG8" i="1"/>
  <c r="CG22" i="1" s="1"/>
  <c r="BK11" i="1"/>
  <c r="BK22" i="1" s="1"/>
  <c r="BU14" i="1"/>
  <c r="F20" i="1"/>
  <c r="U20" i="3"/>
  <c r="AS21" i="3"/>
  <c r="E8" i="1"/>
  <c r="Q8" i="1"/>
  <c r="Q22" i="1" s="1"/>
  <c r="AC8" i="1"/>
  <c r="AC20" i="1" s="1"/>
  <c r="AO8" i="1"/>
  <c r="AO22" i="1" s="1"/>
  <c r="BA8" i="1"/>
  <c r="BA22" i="1" s="1"/>
  <c r="BM8" i="1"/>
  <c r="BM22" i="1" s="1"/>
  <c r="BY8" i="1"/>
  <c r="BY22" i="1" s="1"/>
  <c r="Q21" i="3"/>
  <c r="Q20" i="3"/>
  <c r="AO21" i="3"/>
  <c r="AO20" i="3"/>
  <c r="AO19" i="3"/>
  <c r="BA19" i="3"/>
  <c r="BM20" i="3"/>
  <c r="E11" i="3"/>
  <c r="E20" i="3" s="1"/>
  <c r="Q11" i="3"/>
  <c r="Q19" i="3" s="1"/>
  <c r="AC11" i="3"/>
  <c r="AC21" i="3" s="1"/>
  <c r="AO11" i="3"/>
  <c r="BA11" i="3"/>
  <c r="BA20" i="3" s="1"/>
  <c r="BM11" i="3"/>
  <c r="BM21" i="3" s="1"/>
  <c r="BY11" i="3"/>
  <c r="BY21" i="3" s="1"/>
  <c r="E13" i="3"/>
  <c r="E19" i="3" s="1"/>
  <c r="BF14" i="3"/>
  <c r="BF19" i="3" s="1"/>
  <c r="AH19" i="3"/>
  <c r="BV19" i="3"/>
  <c r="J20" i="3"/>
  <c r="AY20" i="3"/>
  <c r="BX20" i="3"/>
  <c r="U21" i="3"/>
  <c r="AY21" i="3"/>
  <c r="CC21" i="3"/>
  <c r="BI21" i="4"/>
  <c r="BI20" i="4"/>
  <c r="BI19" i="4"/>
  <c r="AJ20" i="4"/>
  <c r="G11" i="1"/>
  <c r="S11" i="1"/>
  <c r="S22" i="1" s="1"/>
  <c r="AE11" i="1"/>
  <c r="AQ11" i="1"/>
  <c r="BC11" i="1"/>
  <c r="BO11" i="1"/>
  <c r="CA11" i="1"/>
  <c r="G20" i="3"/>
  <c r="AE21" i="3"/>
  <c r="AE20" i="3"/>
  <c r="AQ21" i="3"/>
  <c r="BO21" i="3"/>
  <c r="BO19" i="3"/>
  <c r="G9" i="3"/>
  <c r="G21" i="3" s="1"/>
  <c r="S9" i="3"/>
  <c r="S19" i="3" s="1"/>
  <c r="AE9" i="3"/>
  <c r="AQ9" i="3"/>
  <c r="AQ20" i="3" s="1"/>
  <c r="BC9" i="3"/>
  <c r="BC21" i="3" s="1"/>
  <c r="BO9" i="3"/>
  <c r="BO20" i="3" s="1"/>
  <c r="CA9" i="3"/>
  <c r="CA21" i="3" s="1"/>
  <c r="G11" i="3"/>
  <c r="S11" i="3"/>
  <c r="AE11" i="3"/>
  <c r="AQ11" i="3"/>
  <c r="BC11" i="3"/>
  <c r="BO11" i="3"/>
  <c r="CA11" i="3"/>
  <c r="AT14" i="3"/>
  <c r="B19" i="3"/>
  <c r="AL19" i="3"/>
  <c r="BE19" i="3"/>
  <c r="BX19" i="3"/>
  <c r="N20" i="3"/>
  <c r="CC20" i="3"/>
  <c r="AK21" i="4"/>
  <c r="AK20" i="4"/>
  <c r="AK19" i="4"/>
  <c r="BH20" i="4"/>
  <c r="AF20" i="3"/>
  <c r="CB20" i="3"/>
  <c r="C19" i="3"/>
  <c r="AM19" i="3"/>
  <c r="O20" i="3"/>
  <c r="BE20" i="3"/>
  <c r="B21" i="3"/>
  <c r="Y21" i="4"/>
  <c r="Y20" i="4"/>
  <c r="Y19" i="4"/>
  <c r="L19" i="4"/>
  <c r="BT20" i="4"/>
  <c r="D19" i="3"/>
  <c r="AN19" i="3"/>
  <c r="P20" i="3"/>
  <c r="AL20" i="3"/>
  <c r="C21" i="3"/>
  <c r="BJ21" i="3"/>
  <c r="M21" i="4"/>
  <c r="M20" i="4"/>
  <c r="M19" i="4"/>
  <c r="X19" i="4"/>
  <c r="CF20" i="4"/>
  <c r="V21" i="3"/>
  <c r="AH21" i="3"/>
  <c r="AT21" i="3"/>
  <c r="BF21" i="3"/>
  <c r="BF20" i="3"/>
  <c r="BR21" i="3"/>
  <c r="BR20" i="3"/>
  <c r="CD21" i="3"/>
  <c r="CD20" i="3"/>
  <c r="BJ19" i="3"/>
  <c r="CD19" i="3"/>
  <c r="D21" i="3"/>
  <c r="AG21" i="3"/>
  <c r="BK21" i="3"/>
  <c r="BA21" i="4"/>
  <c r="AJ19" i="4"/>
  <c r="K7" i="1"/>
  <c r="W7" i="1"/>
  <c r="AI7" i="1"/>
  <c r="AU7" i="1"/>
  <c r="BG7" i="1"/>
  <c r="BS7" i="1"/>
  <c r="CE7" i="1"/>
  <c r="K21" i="3"/>
  <c r="K20" i="3"/>
  <c r="K19" i="3"/>
  <c r="W21" i="3"/>
  <c r="W20" i="3"/>
  <c r="W19" i="3"/>
  <c r="AI21" i="3"/>
  <c r="AI20" i="3"/>
  <c r="AI19" i="3"/>
  <c r="AU21" i="3"/>
  <c r="AU20" i="3"/>
  <c r="AU19" i="3"/>
  <c r="BG21" i="3"/>
  <c r="BG20" i="3"/>
  <c r="BG19" i="3"/>
  <c r="BS21" i="3"/>
  <c r="BS20" i="3"/>
  <c r="BS19" i="3"/>
  <c r="CE21" i="3"/>
  <c r="CE20" i="3"/>
  <c r="CE19" i="3"/>
  <c r="AM13" i="3"/>
  <c r="AM21" i="3" s="1"/>
  <c r="BM13" i="3"/>
  <c r="V14" i="3"/>
  <c r="V19" i="3" s="1"/>
  <c r="G19" i="3"/>
  <c r="Z19" i="3"/>
  <c r="AQ19" i="3"/>
  <c r="BK19" i="3"/>
  <c r="AN20" i="3"/>
  <c r="BL21" i="3"/>
  <c r="O21" i="4"/>
  <c r="AO21" i="4"/>
  <c r="AV19" i="4"/>
  <c r="X21" i="4"/>
  <c r="AV21" i="3"/>
  <c r="L10" i="3"/>
  <c r="L20" i="3" s="1"/>
  <c r="X10" i="3"/>
  <c r="X19" i="3" s="1"/>
  <c r="AJ10" i="3"/>
  <c r="AJ21" i="3" s="1"/>
  <c r="AV10" i="3"/>
  <c r="BH10" i="3"/>
  <c r="BH20" i="3" s="1"/>
  <c r="BT10" i="3"/>
  <c r="BT21" i="3" s="1"/>
  <c r="CF10" i="3"/>
  <c r="CF21" i="3" s="1"/>
  <c r="BH12" i="3"/>
  <c r="BH19" i="3" s="1"/>
  <c r="AA13" i="3"/>
  <c r="AA21" i="3" s="1"/>
  <c r="AA19" i="3"/>
  <c r="AS19" i="3"/>
  <c r="BL19" i="3"/>
  <c r="V20" i="3"/>
  <c r="BC21" i="4"/>
  <c r="BH19" i="4"/>
  <c r="M20" i="3"/>
  <c r="M19" i="3"/>
  <c r="Y21" i="3"/>
  <c r="Y20" i="3"/>
  <c r="Y19" i="3"/>
  <c r="AK21" i="3"/>
  <c r="AK20" i="3"/>
  <c r="AK19" i="3"/>
  <c r="AW21" i="3"/>
  <c r="AW20" i="3"/>
  <c r="AW19" i="3"/>
  <c r="BI21" i="3"/>
  <c r="BI20" i="3"/>
  <c r="BI19" i="3"/>
  <c r="BU21" i="3"/>
  <c r="BU20" i="3"/>
  <c r="BU19" i="3"/>
  <c r="CG21" i="3"/>
  <c r="CG20" i="3"/>
  <c r="CG19" i="3"/>
  <c r="J19" i="3"/>
  <c r="AB19" i="3"/>
  <c r="AT19" i="3"/>
  <c r="AS20" i="3"/>
  <c r="N21" i="3"/>
  <c r="BQ21" i="3"/>
  <c r="M14" i="3"/>
  <c r="M13" i="3"/>
  <c r="M21" i="3" s="1"/>
  <c r="T13" i="3"/>
  <c r="T21" i="3" s="1"/>
  <c r="D21" i="4"/>
  <c r="Q21" i="4"/>
  <c r="L19" i="3"/>
  <c r="AV19" i="3"/>
  <c r="BQ19" i="3"/>
  <c r="AT20" i="3"/>
  <c r="O21" i="3"/>
  <c r="BV21" i="3"/>
  <c r="E21" i="4"/>
  <c r="AE21" i="4"/>
  <c r="BS21" i="4"/>
  <c r="CF19" i="4"/>
  <c r="BW21" i="3"/>
  <c r="AX19" i="3"/>
  <c r="BR19" i="3"/>
  <c r="AV20" i="3"/>
  <c r="F21" i="4"/>
  <c r="S21" i="4"/>
  <c r="BG21" i="4"/>
  <c r="CG21" i="4"/>
  <c r="CG20" i="4"/>
  <c r="CG19" i="4"/>
  <c r="AU10" i="4"/>
  <c r="AU19" i="4" s="1"/>
  <c r="CD5" i="4"/>
  <c r="AG3" i="4"/>
  <c r="BP7" i="4"/>
  <c r="BP21" i="4" s="1"/>
  <c r="S8" i="4"/>
  <c r="S19" i="4" s="1"/>
  <c r="BB9" i="4"/>
  <c r="BB20" i="4" s="1"/>
  <c r="E4" i="4"/>
  <c r="AN11" i="4"/>
  <c r="AN19" i="4" s="1"/>
  <c r="BW6" i="4"/>
  <c r="BW20" i="4" s="1"/>
  <c r="BG10" i="4"/>
  <c r="J5" i="4"/>
  <c r="J21" i="4" s="1"/>
  <c r="AS3" i="4"/>
  <c r="CB7" i="4"/>
  <c r="CB19" i="4" s="1"/>
  <c r="AE8" i="4"/>
  <c r="BN9" i="4"/>
  <c r="BN21" i="4" s="1"/>
  <c r="Q4" i="4"/>
  <c r="Q19" i="4" s="1"/>
  <c r="AZ11" i="4"/>
  <c r="AZ21" i="4" s="1"/>
  <c r="C6" i="4"/>
  <c r="C20" i="4" s="1"/>
  <c r="BS10" i="4"/>
  <c r="V5" i="4"/>
  <c r="V21" i="4" s="1"/>
  <c r="BE3" i="4"/>
  <c r="H7" i="4"/>
  <c r="H21" i="4" s="1"/>
  <c r="AQ8" i="4"/>
  <c r="AQ21" i="4" s="1"/>
  <c r="BZ9" i="4"/>
  <c r="BZ21" i="4" s="1"/>
  <c r="AC4" i="4"/>
  <c r="AC20" i="4" s="1"/>
  <c r="BL11" i="4"/>
  <c r="BL21" i="4" s="1"/>
  <c r="O6" i="4"/>
  <c r="CE10" i="4"/>
  <c r="CE19" i="4" s="1"/>
  <c r="AH5" i="4"/>
  <c r="AH19" i="4" s="1"/>
  <c r="BQ3" i="4"/>
  <c r="T7" i="4"/>
  <c r="BC8" i="4"/>
  <c r="BC19" i="4" s="1"/>
  <c r="F9" i="4"/>
  <c r="F20" i="4" s="1"/>
  <c r="AO4" i="4"/>
  <c r="BX11" i="4"/>
  <c r="BX21" i="4" s="1"/>
  <c r="AA6" i="4"/>
  <c r="AA19" i="4" s="1"/>
  <c r="K10" i="4"/>
  <c r="K19" i="4" s="1"/>
  <c r="AT5" i="4"/>
  <c r="CC3" i="4"/>
  <c r="AF7" i="4"/>
  <c r="AF21" i="4" s="1"/>
  <c r="BO8" i="4"/>
  <c r="BO19" i="4" s="1"/>
  <c r="R9" i="4"/>
  <c r="R21" i="4" s="1"/>
  <c r="BA4" i="4"/>
  <c r="D11" i="4"/>
  <c r="AM6" i="4"/>
  <c r="AM21" i="4" s="1"/>
  <c r="W10" i="4"/>
  <c r="W21" i="4" s="1"/>
  <c r="BF5" i="4"/>
  <c r="BF21" i="4" s="1"/>
  <c r="I3" i="4"/>
  <c r="AR7" i="4"/>
  <c r="AR19" i="4" s="1"/>
  <c r="CA8" i="4"/>
  <c r="CA21" i="4" s="1"/>
  <c r="AD9" i="4"/>
  <c r="AD21" i="4" s="1"/>
  <c r="BM4" i="4"/>
  <c r="BM21" i="4" s="1"/>
  <c r="P11" i="4"/>
  <c r="P21" i="4" s="1"/>
  <c r="AY6" i="4"/>
  <c r="AY21" i="4" s="1"/>
  <c r="AI10" i="4"/>
  <c r="AI21" i="4" s="1"/>
  <c r="BR5" i="4"/>
  <c r="BR19" i="4" s="1"/>
  <c r="U3" i="4"/>
  <c r="BD7" i="4"/>
  <c r="G8" i="4"/>
  <c r="G19" i="4" s="1"/>
  <c r="AP9" i="4"/>
  <c r="AP21" i="4" s="1"/>
  <c r="BY4" i="4"/>
  <c r="BY20" i="4" s="1"/>
  <c r="AB11" i="4"/>
  <c r="AB21" i="4" s="1"/>
  <c r="BK6" i="4"/>
  <c r="BK21" i="4" s="1"/>
  <c r="CD15" i="4"/>
  <c r="CD20" i="4" s="1"/>
  <c r="AG13" i="4"/>
  <c r="BP16" i="4"/>
  <c r="BP19" i="4" s="1"/>
  <c r="E14" i="4"/>
  <c r="J15" i="4"/>
  <c r="AS13" i="4"/>
  <c r="CB16" i="4"/>
  <c r="Q14" i="4"/>
  <c r="V15" i="4"/>
  <c r="BE13" i="4"/>
  <c r="H16" i="4"/>
  <c r="AC14" i="4"/>
  <c r="AH15" i="4"/>
  <c r="BQ13" i="4"/>
  <c r="T16" i="4"/>
  <c r="T20" i="4" s="1"/>
  <c r="AO14" i="4"/>
  <c r="AT15" i="4"/>
  <c r="AT21" i="4" s="1"/>
  <c r="CC13" i="4"/>
  <c r="AF16" i="4"/>
  <c r="BA14" i="4"/>
  <c r="BA19" i="4" s="1"/>
  <c r="BF15" i="4"/>
  <c r="I13" i="4"/>
  <c r="AR16" i="4"/>
  <c r="BM14" i="4"/>
  <c r="BR15" i="4"/>
  <c r="U13" i="4"/>
  <c r="BD16" i="4"/>
  <c r="BD21" i="4" s="1"/>
  <c r="BY14" i="4"/>
  <c r="BT19" i="3"/>
  <c r="AX20" i="3"/>
  <c r="BW20" i="3"/>
  <c r="G21" i="4"/>
  <c r="AH21" i="4"/>
  <c r="BU21" i="4"/>
  <c r="BU20" i="4"/>
  <c r="BU19" i="4"/>
  <c r="H13" i="3"/>
  <c r="H21" i="3" s="1"/>
  <c r="AF13" i="3"/>
  <c r="AF21" i="3" s="1"/>
  <c r="AR13" i="3"/>
  <c r="AR21" i="3" s="1"/>
  <c r="BD13" i="3"/>
  <c r="BD21" i="3" s="1"/>
  <c r="BP13" i="3"/>
  <c r="BP21" i="3" s="1"/>
  <c r="CB13" i="3"/>
  <c r="CB21" i="3" s="1"/>
  <c r="B19" i="4"/>
  <c r="N19" i="4"/>
  <c r="Z19" i="4"/>
  <c r="AL19" i="4"/>
  <c r="AX19" i="4"/>
  <c r="BJ19" i="4"/>
  <c r="BV19" i="4"/>
  <c r="B20" i="4"/>
  <c r="N20" i="4"/>
  <c r="Z20" i="4"/>
  <c r="AL20" i="4"/>
  <c r="AX20" i="4"/>
  <c r="BJ20" i="4"/>
  <c r="BV20" i="4"/>
  <c r="O19" i="4"/>
  <c r="AM19" i="4"/>
  <c r="AY19" i="4"/>
  <c r="BW19" i="4"/>
  <c r="O20" i="4"/>
  <c r="AM20" i="4"/>
  <c r="AY20" i="4"/>
  <c r="D19" i="4"/>
  <c r="P19" i="4"/>
  <c r="AB19" i="4"/>
  <c r="BL19" i="4"/>
  <c r="D20" i="4"/>
  <c r="P20" i="4"/>
  <c r="AB20" i="4"/>
  <c r="BL20" i="4"/>
  <c r="BX20" i="4"/>
  <c r="E19" i="4"/>
  <c r="AO19" i="4"/>
  <c r="BM19" i="4"/>
  <c r="E20" i="4"/>
  <c r="AO20" i="4"/>
  <c r="BA20" i="4"/>
  <c r="BM20" i="4"/>
  <c r="F19" i="4"/>
  <c r="AD19" i="4"/>
  <c r="BN19" i="4"/>
  <c r="AD20" i="4"/>
  <c r="AP20" i="4"/>
  <c r="BN20" i="4"/>
  <c r="BZ20" i="4"/>
  <c r="AE19" i="4"/>
  <c r="AQ19" i="4"/>
  <c r="CA19" i="4"/>
  <c r="G20" i="4"/>
  <c r="S20" i="4"/>
  <c r="AE20" i="4"/>
  <c r="AQ20" i="4"/>
  <c r="BC20" i="4"/>
  <c r="CA20" i="4"/>
  <c r="H19" i="4"/>
  <c r="T19" i="4"/>
  <c r="AF20" i="4"/>
  <c r="CB20" i="4"/>
  <c r="AT19" i="4"/>
  <c r="BF19" i="4"/>
  <c r="CD19" i="4"/>
  <c r="J20" i="4"/>
  <c r="AH20" i="4"/>
  <c r="AT20" i="4"/>
  <c r="BF20" i="4"/>
  <c r="W19" i="4"/>
  <c r="AI19" i="4"/>
  <c r="BG19" i="4"/>
  <c r="BS19" i="4"/>
  <c r="W20" i="4"/>
  <c r="AI20" i="4"/>
  <c r="BG20" i="4"/>
  <c r="BS20" i="4"/>
  <c r="CE20" i="4"/>
  <c r="D53" i="6" l="1"/>
  <c r="D52" i="6"/>
  <c r="D51" i="6"/>
  <c r="F2" i="6"/>
  <c r="I19" i="3"/>
  <c r="W19" i="5"/>
  <c r="BM20" i="5"/>
  <c r="AY19" i="5"/>
  <c r="AY21" i="5"/>
  <c r="BM21" i="5"/>
  <c r="I20" i="3"/>
  <c r="I21" i="3"/>
  <c r="W21" i="5"/>
  <c r="BY20" i="1"/>
  <c r="BD19" i="4"/>
  <c r="R20" i="4"/>
  <c r="V19" i="4"/>
  <c r="AZ20" i="4"/>
  <c r="CC21" i="4"/>
  <c r="CC20" i="4"/>
  <c r="CC19" i="4"/>
  <c r="AG21" i="4"/>
  <c r="AG20" i="4"/>
  <c r="AG19" i="4"/>
  <c r="AU20" i="4"/>
  <c r="BR20" i="4"/>
  <c r="J19" i="4"/>
  <c r="AF19" i="4"/>
  <c r="BZ19" i="4"/>
  <c r="Q20" i="4"/>
  <c r="AN20" i="4"/>
  <c r="BK20" i="4"/>
  <c r="C19" i="4"/>
  <c r="AU21" i="4"/>
  <c r="C21" i="4"/>
  <c r="L21" i="3"/>
  <c r="CB19" i="3"/>
  <c r="AF19" i="3"/>
  <c r="AE19" i="3"/>
  <c r="BA21" i="3"/>
  <c r="E21" i="3"/>
  <c r="BM20" i="1"/>
  <c r="G21" i="1"/>
  <c r="AA20" i="3"/>
  <c r="D20" i="1"/>
  <c r="AX21" i="1"/>
  <c r="S21" i="1"/>
  <c r="M22" i="1"/>
  <c r="CE22" i="1"/>
  <c r="BO22" i="1"/>
  <c r="BH22" i="1"/>
  <c r="L22" i="1"/>
  <c r="BG20" i="1"/>
  <c r="C20" i="1"/>
  <c r="BP20" i="4"/>
  <c r="BB19" i="4"/>
  <c r="T21" i="4"/>
  <c r="I21" i="4"/>
  <c r="I20" i="4"/>
  <c r="I19" i="4"/>
  <c r="AS21" i="4"/>
  <c r="AS20" i="4"/>
  <c r="AS19" i="4"/>
  <c r="AN21" i="4"/>
  <c r="Q20" i="1"/>
  <c r="BC21" i="1"/>
  <c r="CA21" i="1"/>
  <c r="AL20" i="1"/>
  <c r="CF19" i="3"/>
  <c r="AU21" i="1"/>
  <c r="BY21" i="1"/>
  <c r="AV21" i="1"/>
  <c r="AA20" i="4"/>
  <c r="CE21" i="4"/>
  <c r="CB21" i="4"/>
  <c r="AA21" i="4"/>
  <c r="BP19" i="3"/>
  <c r="T19" i="3"/>
  <c r="K21" i="4"/>
  <c r="CA19" i="3"/>
  <c r="Q21" i="1"/>
  <c r="AO21" i="1"/>
  <c r="AN20" i="1"/>
  <c r="CA22" i="1"/>
  <c r="AL21" i="1"/>
  <c r="AI20" i="1"/>
  <c r="BS20" i="1"/>
  <c r="BP20" i="1"/>
  <c r="BY19" i="4"/>
  <c r="K20" i="4"/>
  <c r="BD20" i="4"/>
  <c r="AP19" i="4"/>
  <c r="V20" i="4"/>
  <c r="AR20" i="4"/>
  <c r="BO20" i="4"/>
  <c r="BX19" i="4"/>
  <c r="BR21" i="4"/>
  <c r="X20" i="3"/>
  <c r="CF20" i="3"/>
  <c r="BO21" i="4"/>
  <c r="BP20" i="3"/>
  <c r="T20" i="3"/>
  <c r="CA20" i="3"/>
  <c r="S20" i="3"/>
  <c r="BY19" i="3"/>
  <c r="AC19" i="3"/>
  <c r="BA20" i="1"/>
  <c r="AN21" i="1"/>
  <c r="BK21" i="1"/>
  <c r="AE20" i="1"/>
  <c r="CG20" i="1"/>
  <c r="AK20" i="1"/>
  <c r="W20" i="1"/>
  <c r="CF20" i="1"/>
  <c r="AJ20" i="1"/>
  <c r="AI21" i="1"/>
  <c r="BS21" i="1"/>
  <c r="AM20" i="1"/>
  <c r="U21" i="4"/>
  <c r="U20" i="4"/>
  <c r="U19" i="4"/>
  <c r="BE21" i="4"/>
  <c r="BE20" i="4"/>
  <c r="BE19" i="4"/>
  <c r="AR21" i="4"/>
  <c r="BB21" i="4"/>
  <c r="S21" i="3"/>
  <c r="BY20" i="3"/>
  <c r="AC20" i="3"/>
  <c r="BA21" i="1"/>
  <c r="C21" i="1"/>
  <c r="AE21" i="1"/>
  <c r="CG21" i="1"/>
  <c r="AK21" i="1"/>
  <c r="CF21" i="1"/>
  <c r="AC19" i="4"/>
  <c r="CD21" i="4"/>
  <c r="BT20" i="3"/>
  <c r="BD19" i="3"/>
  <c r="H19" i="3"/>
  <c r="BX20" i="1"/>
  <c r="AB20" i="1"/>
  <c r="AG20" i="1"/>
  <c r="K20" i="1"/>
  <c r="BY21" i="4"/>
  <c r="R19" i="4"/>
  <c r="AZ19" i="4"/>
  <c r="H20" i="4"/>
  <c r="BK19" i="4"/>
  <c r="AM20" i="3"/>
  <c r="BD20" i="3"/>
  <c r="H20" i="3"/>
  <c r="BM19" i="3"/>
  <c r="BW21" i="4"/>
  <c r="BX21" i="1"/>
  <c r="AB21" i="1"/>
  <c r="BU20" i="1"/>
  <c r="Y20" i="1"/>
  <c r="BT20" i="1"/>
  <c r="X20" i="1"/>
  <c r="AG21" i="1"/>
  <c r="BQ21" i="4"/>
  <c r="BQ20" i="4"/>
  <c r="BQ19" i="4"/>
  <c r="BH21" i="3"/>
  <c r="BJ20" i="1"/>
  <c r="BU21" i="1"/>
  <c r="BT21" i="1"/>
  <c r="X21" i="1"/>
  <c r="AR19" i="3"/>
  <c r="BC19" i="3"/>
  <c r="E20" i="1"/>
  <c r="BJ21" i="1"/>
  <c r="I20" i="1"/>
  <c r="AJ20" i="3"/>
  <c r="AJ19" i="3"/>
  <c r="AC21" i="4"/>
  <c r="AR20" i="3"/>
  <c r="BC20" i="3"/>
  <c r="E21" i="1"/>
  <c r="CE20" i="1"/>
  <c r="BO20" i="1"/>
  <c r="BH20" i="1"/>
  <c r="L20" i="1"/>
  <c r="I21" i="1"/>
  <c r="X21" i="3"/>
  <c r="E53" i="6" l="1"/>
  <c r="E51" i="6"/>
  <c r="E52" i="6"/>
  <c r="G2" i="6"/>
  <c r="F53" i="6" l="1"/>
  <c r="F52" i="6"/>
  <c r="F51" i="6"/>
  <c r="H2" i="6"/>
  <c r="G53" i="6" l="1"/>
  <c r="G51" i="6"/>
  <c r="G52" i="6"/>
  <c r="I2" i="6"/>
  <c r="J2" i="6" l="1"/>
  <c r="C1" i="6"/>
  <c r="H53" i="6"/>
  <c r="H52" i="6"/>
  <c r="H51" i="6"/>
  <c r="I53" i="6" l="1"/>
  <c r="I51" i="6"/>
  <c r="I52" i="6"/>
  <c r="K2" i="6"/>
  <c r="L2" i="6" l="1"/>
  <c r="J52" i="6"/>
  <c r="J53" i="6"/>
  <c r="J51" i="6"/>
  <c r="K53" i="6" l="1"/>
  <c r="K52" i="6"/>
  <c r="K51" i="6"/>
  <c r="M2" i="6"/>
  <c r="N2" i="6" l="1"/>
  <c r="L52" i="6"/>
  <c r="L53" i="6"/>
  <c r="L51" i="6"/>
  <c r="M53" i="6" l="1"/>
  <c r="M51" i="6"/>
  <c r="M52" i="6"/>
  <c r="O2" i="6"/>
  <c r="P2" i="6" l="1"/>
  <c r="N52" i="6"/>
  <c r="N53" i="6"/>
  <c r="N51" i="6"/>
  <c r="O53" i="6" l="1"/>
  <c r="O52" i="6"/>
  <c r="O51" i="6"/>
  <c r="Q2" i="6"/>
  <c r="J1" i="6"/>
  <c r="R2" i="6" l="1"/>
  <c r="P52" i="6"/>
  <c r="P53" i="6"/>
  <c r="P51" i="6"/>
  <c r="Q53" i="6" l="1"/>
  <c r="Q51" i="6"/>
  <c r="Q52" i="6"/>
  <c r="S2" i="6"/>
  <c r="T2" i="6" l="1"/>
  <c r="R52" i="6"/>
  <c r="R53" i="6"/>
  <c r="R51" i="6"/>
  <c r="S53" i="6" l="1"/>
  <c r="S51" i="6"/>
  <c r="S52" i="6"/>
  <c r="U2" i="6"/>
  <c r="V2" i="6" l="1"/>
  <c r="T52" i="6"/>
  <c r="T53" i="6"/>
  <c r="T51" i="6"/>
  <c r="U53" i="6" l="1"/>
  <c r="U51" i="6"/>
  <c r="U52" i="6"/>
  <c r="W2" i="6"/>
  <c r="X2" i="6" l="1"/>
  <c r="Q1" i="6"/>
  <c r="V52" i="6"/>
  <c r="V53" i="6"/>
  <c r="V51" i="6"/>
  <c r="W53" i="6" l="1"/>
  <c r="W51" i="6"/>
  <c r="W52" i="6"/>
  <c r="Y2" i="6"/>
  <c r="Z2" i="6" l="1"/>
  <c r="X52" i="6"/>
  <c r="X53" i="6"/>
  <c r="X51" i="6"/>
  <c r="Y53" i="6" l="1"/>
  <c r="Y51" i="6"/>
  <c r="Y52" i="6"/>
  <c r="AA2" i="6"/>
  <c r="AB2" i="6" l="1"/>
  <c r="Z52" i="6"/>
  <c r="Z53" i="6"/>
  <c r="Z51" i="6"/>
  <c r="AA53" i="6" l="1"/>
  <c r="AA51" i="6"/>
  <c r="AA52" i="6"/>
  <c r="AC2" i="6"/>
  <c r="AD2" i="6" l="1"/>
  <c r="AB52" i="6"/>
  <c r="AB53" i="6"/>
  <c r="AB51" i="6"/>
  <c r="AC53" i="6" l="1"/>
  <c r="AC51" i="6"/>
  <c r="AC52" i="6"/>
  <c r="AE2" i="6"/>
  <c r="X1" i="6"/>
  <c r="AF2" i="6" l="1"/>
  <c r="AD52" i="6"/>
  <c r="AD53" i="6"/>
  <c r="AD51" i="6"/>
  <c r="AE53" i="6" l="1"/>
  <c r="AE51" i="6"/>
  <c r="AE52" i="6"/>
  <c r="AG2" i="6"/>
  <c r="AF52" i="6" l="1"/>
  <c r="AF53" i="6"/>
  <c r="AF51" i="6"/>
  <c r="AH2" i="6"/>
  <c r="AI2" i="6" l="1"/>
  <c r="AG53" i="6"/>
  <c r="AG51" i="6"/>
  <c r="AG52" i="6"/>
  <c r="AH52" i="6" l="1"/>
  <c r="AH53" i="6"/>
  <c r="AH51" i="6"/>
  <c r="AJ2" i="6"/>
  <c r="AK2" i="6" l="1"/>
  <c r="AI53" i="6"/>
  <c r="AI51" i="6"/>
  <c r="AI52" i="6"/>
  <c r="AJ52" i="6" l="1"/>
  <c r="AJ53" i="6"/>
  <c r="AJ51" i="6"/>
  <c r="AL2" i="6"/>
  <c r="AE1" i="6"/>
  <c r="AM2" i="6" l="1"/>
  <c r="AK53" i="6"/>
  <c r="AK51" i="6"/>
  <c r="AK52" i="6"/>
  <c r="AL52" i="6" l="1"/>
  <c r="AL53" i="6"/>
  <c r="AL51" i="6"/>
  <c r="AN2" i="6"/>
  <c r="AO2" i="6" l="1"/>
  <c r="AM53" i="6"/>
  <c r="AM51" i="6"/>
  <c r="AM52" i="6"/>
  <c r="AP2" i="6" l="1"/>
  <c r="AN52" i="6"/>
  <c r="AN53" i="6"/>
  <c r="AN51" i="6"/>
  <c r="AO53" i="6" l="1"/>
  <c r="AO51" i="6"/>
  <c r="AO52" i="6"/>
  <c r="AQ2" i="6"/>
  <c r="AR2" i="6" l="1"/>
  <c r="AP52" i="6"/>
  <c r="AP53" i="6"/>
  <c r="AP51" i="6"/>
  <c r="AQ53" i="6" l="1"/>
  <c r="AQ51" i="6"/>
  <c r="AQ52" i="6"/>
  <c r="AS2" i="6"/>
  <c r="AL1" i="6"/>
  <c r="AT2" i="6" l="1"/>
  <c r="AR52" i="6"/>
  <c r="AR53" i="6"/>
  <c r="AR51" i="6"/>
  <c r="AS53" i="6" l="1"/>
  <c r="AS51" i="6"/>
  <c r="AS52" i="6"/>
  <c r="AU2" i="6"/>
  <c r="AV2" i="6" l="1"/>
  <c r="AT52" i="6"/>
  <c r="AT53" i="6"/>
  <c r="AT51" i="6"/>
  <c r="AU53" i="6" l="1"/>
  <c r="AU51" i="6"/>
  <c r="AU52" i="6"/>
  <c r="AW2" i="6"/>
  <c r="AX2" i="6" l="1"/>
  <c r="AV52" i="6"/>
  <c r="AV53" i="6"/>
  <c r="AV51" i="6"/>
  <c r="AW53" i="6" l="1"/>
  <c r="AW51" i="6"/>
  <c r="AW52" i="6"/>
  <c r="AY2" i="6"/>
  <c r="AZ2" i="6" l="1"/>
  <c r="AS1" i="6"/>
  <c r="AX52" i="6"/>
  <c r="AX53" i="6"/>
  <c r="AX51" i="6"/>
  <c r="AY53" i="6" l="1"/>
  <c r="AY51" i="6"/>
  <c r="AY52" i="6"/>
  <c r="BA2" i="6"/>
  <c r="BB2" i="6" l="1"/>
  <c r="AZ52" i="6"/>
  <c r="AZ53" i="6"/>
  <c r="AZ51" i="6"/>
  <c r="BA53" i="6" l="1"/>
  <c r="BA51" i="6"/>
  <c r="BA52" i="6"/>
  <c r="BC2" i="6"/>
  <c r="BD2" i="6" l="1"/>
  <c r="BB52" i="6"/>
  <c r="BB53" i="6"/>
  <c r="BB51" i="6"/>
  <c r="BC53" i="6" l="1"/>
  <c r="BC51" i="6"/>
  <c r="BC52" i="6"/>
  <c r="BE2" i="6"/>
  <c r="BF2" i="6" l="1"/>
  <c r="BD52" i="6"/>
  <c r="BD53" i="6"/>
  <c r="BD51" i="6"/>
  <c r="BE53" i="6" l="1"/>
  <c r="BE51" i="6"/>
  <c r="BE52" i="6"/>
  <c r="BG2" i="6"/>
  <c r="AZ1" i="6"/>
  <c r="BH2" i="6" l="1"/>
  <c r="BF52" i="6"/>
  <c r="BF53" i="6"/>
  <c r="BF51" i="6"/>
  <c r="BG53" i="6" l="1"/>
  <c r="BG51" i="6"/>
  <c r="BG52" i="6"/>
  <c r="BI2" i="6"/>
  <c r="BJ2" i="6" l="1"/>
  <c r="BH52" i="6"/>
  <c r="BH53" i="6"/>
  <c r="BH51" i="6"/>
  <c r="BI53" i="6" l="1"/>
  <c r="BI51" i="6"/>
  <c r="BI52" i="6"/>
  <c r="BK2" i="6"/>
  <c r="BL2" i="6" l="1"/>
  <c r="BJ52" i="6"/>
  <c r="BJ53" i="6"/>
  <c r="BJ51" i="6"/>
  <c r="BK53" i="6" l="1"/>
  <c r="BK51" i="6"/>
  <c r="BK52" i="6"/>
  <c r="BM2" i="6"/>
  <c r="BN2" i="6" l="1"/>
  <c r="BG1" i="6"/>
  <c r="BL52" i="6"/>
  <c r="BL53" i="6"/>
  <c r="BL51" i="6"/>
  <c r="BM53" i="6" l="1"/>
  <c r="BM51" i="6"/>
  <c r="BM52" i="6"/>
  <c r="BO2" i="6"/>
  <c r="BP2" i="6" l="1"/>
  <c r="BN52" i="6"/>
  <c r="BN53" i="6"/>
  <c r="BN51" i="6"/>
  <c r="BO53" i="6" l="1"/>
  <c r="BO51" i="6"/>
  <c r="BO52" i="6"/>
  <c r="BQ2" i="6"/>
  <c r="BR2" i="6" l="1"/>
  <c r="BP52" i="6"/>
  <c r="BP53" i="6"/>
  <c r="BP51" i="6"/>
  <c r="BQ53" i="6" l="1"/>
  <c r="BQ51" i="6"/>
  <c r="BQ52" i="6"/>
  <c r="BS2" i="6"/>
  <c r="BT2" i="6" l="1"/>
  <c r="BR52" i="6"/>
  <c r="BR53" i="6"/>
  <c r="BR51" i="6"/>
  <c r="BS53" i="6" l="1"/>
  <c r="BS51" i="6"/>
  <c r="BS52" i="6"/>
  <c r="BU2" i="6"/>
  <c r="BN1" i="6"/>
  <c r="BV2" i="6" l="1"/>
  <c r="BT52" i="6"/>
  <c r="BT53" i="6"/>
  <c r="BT51" i="6"/>
  <c r="BU53" i="6" l="1"/>
  <c r="BU51" i="6"/>
  <c r="BU52" i="6"/>
  <c r="BW2" i="6"/>
  <c r="BX2" i="6" l="1"/>
  <c r="BV52" i="6"/>
  <c r="BV53" i="6"/>
  <c r="BV51" i="6"/>
  <c r="BW53" i="6" l="1"/>
  <c r="BW51" i="6"/>
  <c r="BW52" i="6"/>
  <c r="BY2" i="6"/>
  <c r="BZ2" i="6" l="1"/>
  <c r="BX52" i="6"/>
  <c r="BX53" i="6"/>
  <c r="BX51" i="6"/>
  <c r="BY53" i="6" l="1"/>
  <c r="BY51" i="6"/>
  <c r="BY52" i="6"/>
  <c r="CA2" i="6"/>
  <c r="CB2" i="6" l="1"/>
  <c r="BU1" i="6"/>
  <c r="BZ52" i="6"/>
  <c r="BZ53" i="6"/>
  <c r="BZ51" i="6"/>
  <c r="CA53" i="6" l="1"/>
  <c r="CA51" i="6"/>
  <c r="CA52" i="6"/>
  <c r="CC2" i="6"/>
  <c r="CD2" i="6" l="1"/>
  <c r="CB52" i="6"/>
  <c r="CB53" i="6"/>
  <c r="CB51" i="6"/>
  <c r="CC53" i="6" l="1"/>
  <c r="CC51" i="6"/>
  <c r="CC52" i="6"/>
  <c r="CE2" i="6"/>
  <c r="CF2" i="6" l="1"/>
  <c r="CD52" i="6"/>
  <c r="CD53" i="6"/>
  <c r="CD51" i="6"/>
  <c r="CE53" i="6" l="1"/>
  <c r="CE51" i="6"/>
  <c r="CE52" i="6"/>
  <c r="CG2" i="6"/>
  <c r="CH2" i="6" l="1"/>
  <c r="CF52" i="6"/>
  <c r="CF53" i="6"/>
  <c r="CF51" i="6"/>
  <c r="CG53" i="6" l="1"/>
  <c r="CG51" i="6"/>
  <c r="CG52" i="6"/>
  <c r="CI2" i="6"/>
  <c r="CB1" i="6"/>
  <c r="CJ2" i="6" l="1"/>
  <c r="CH52" i="6"/>
  <c r="CH53" i="6"/>
  <c r="CH51" i="6"/>
  <c r="CI53" i="6" l="1"/>
  <c r="CI51" i="6"/>
  <c r="CI52" i="6"/>
  <c r="CK2" i="6"/>
  <c r="CL2" i="6" l="1"/>
  <c r="CJ52" i="6"/>
  <c r="CJ53" i="6"/>
  <c r="CJ51" i="6"/>
  <c r="CK53" i="6" l="1"/>
  <c r="CK51" i="6"/>
  <c r="CK52" i="6"/>
  <c r="CM2" i="6"/>
  <c r="CN2" i="6" l="1"/>
  <c r="CL52" i="6"/>
  <c r="CL53" i="6"/>
  <c r="CL51" i="6"/>
  <c r="CM53" i="6" l="1"/>
  <c r="CM51" i="6"/>
  <c r="CM52" i="6"/>
  <c r="CO2" i="6"/>
  <c r="CP2" i="6" l="1"/>
  <c r="CI1" i="6"/>
  <c r="CN52" i="6"/>
  <c r="CN53" i="6"/>
  <c r="CN51" i="6"/>
  <c r="CO53" i="6" l="1"/>
  <c r="CO51" i="6"/>
  <c r="CO52" i="6"/>
  <c r="CQ2" i="6"/>
  <c r="CR2" i="6" l="1"/>
  <c r="CP52" i="6"/>
  <c r="CP53" i="6"/>
  <c r="CP51" i="6"/>
  <c r="CQ53" i="6" l="1"/>
  <c r="CQ51" i="6"/>
  <c r="CQ52" i="6"/>
  <c r="CS2" i="6"/>
  <c r="CT2" i="6" l="1"/>
  <c r="CR52" i="6"/>
  <c r="CR53" i="6"/>
  <c r="CR51" i="6"/>
  <c r="CS53" i="6" l="1"/>
  <c r="CS51" i="6"/>
  <c r="CS52" i="6"/>
  <c r="CU2" i="6"/>
  <c r="CV2" i="6" l="1"/>
  <c r="CT52" i="6"/>
  <c r="CT53" i="6"/>
  <c r="CT51" i="6"/>
  <c r="CU53" i="6" l="1"/>
  <c r="CU51" i="6"/>
  <c r="CU52" i="6"/>
  <c r="CW2" i="6"/>
  <c r="CP1" i="6"/>
  <c r="CX2" i="6" l="1"/>
  <c r="CV52" i="6"/>
  <c r="CV53" i="6"/>
  <c r="CV51" i="6"/>
  <c r="CW53" i="6" l="1"/>
  <c r="CW51" i="6"/>
  <c r="CW52" i="6"/>
  <c r="CY2" i="6"/>
  <c r="CZ2" i="6" l="1"/>
  <c r="CX52" i="6"/>
  <c r="CX53" i="6"/>
  <c r="CX51" i="6"/>
  <c r="CY53" i="6" l="1"/>
  <c r="CY51" i="6"/>
  <c r="CY52" i="6"/>
  <c r="DA2" i="6"/>
  <c r="DB2" i="6" l="1"/>
  <c r="CZ52" i="6"/>
  <c r="CZ53" i="6"/>
  <c r="CZ51" i="6"/>
  <c r="DA53" i="6" l="1"/>
  <c r="DA51" i="6"/>
  <c r="DA52" i="6"/>
  <c r="DC2" i="6"/>
  <c r="DD2" i="6" l="1"/>
  <c r="CW1" i="6"/>
  <c r="DB52" i="6"/>
  <c r="DB53" i="6"/>
  <c r="DB51" i="6"/>
  <c r="DC53" i="6" l="1"/>
  <c r="DC51" i="6"/>
  <c r="DC52" i="6"/>
  <c r="DE2" i="6"/>
  <c r="DF2" i="6" l="1"/>
  <c r="DD52" i="6"/>
  <c r="DD53" i="6"/>
  <c r="DD51" i="6"/>
  <c r="DE53" i="6" l="1"/>
  <c r="DE51" i="6"/>
  <c r="DE52" i="6"/>
  <c r="DG2" i="6"/>
  <c r="DH2" i="6" l="1"/>
  <c r="DF52" i="6"/>
  <c r="DF53" i="6"/>
  <c r="DF51" i="6"/>
  <c r="DG53" i="6" l="1"/>
  <c r="DG51" i="6"/>
  <c r="DG52" i="6"/>
  <c r="DI2" i="6"/>
  <c r="DH52" i="6" l="1"/>
  <c r="DH53" i="6"/>
  <c r="DH51" i="6"/>
  <c r="DJ2" i="6"/>
  <c r="DK2" i="6" l="1"/>
  <c r="DD1" i="6"/>
  <c r="DI53" i="6"/>
  <c r="DI51" i="6"/>
  <c r="DI52" i="6"/>
  <c r="DJ52" i="6" l="1"/>
  <c r="DJ53" i="6"/>
  <c r="DJ51" i="6"/>
  <c r="DL2" i="6"/>
  <c r="DM2" i="6" l="1"/>
  <c r="DK53" i="6"/>
  <c r="DK51" i="6"/>
  <c r="DK52" i="6"/>
  <c r="DL52" i="6" l="1"/>
  <c r="DL53" i="6"/>
  <c r="DL51" i="6"/>
  <c r="DN2" i="6"/>
  <c r="DO2" i="6" l="1"/>
  <c r="DM53" i="6"/>
  <c r="DM51" i="6"/>
  <c r="DM52" i="6"/>
  <c r="DN52" i="6" l="1"/>
  <c r="DN53" i="6"/>
  <c r="DN51" i="6"/>
  <c r="DP2" i="6"/>
  <c r="DQ2" i="6" l="1"/>
  <c r="DO53" i="6"/>
  <c r="DO51" i="6"/>
  <c r="DO52" i="6"/>
  <c r="DP52" i="6" l="1"/>
  <c r="DP53" i="6"/>
  <c r="DP51" i="6"/>
  <c r="DR2" i="6"/>
  <c r="DK1" i="6"/>
  <c r="DS2" i="6" l="1"/>
  <c r="DQ53" i="6"/>
  <c r="DQ51" i="6"/>
  <c r="DQ52" i="6"/>
  <c r="DR52" i="6" l="1"/>
  <c r="DR53" i="6"/>
  <c r="DR51" i="6"/>
  <c r="DT2" i="6"/>
  <c r="DS53" i="6" l="1"/>
  <c r="DS51" i="6"/>
  <c r="DS52" i="6"/>
  <c r="DU2" i="6"/>
  <c r="DV2" i="6" l="1"/>
  <c r="DT52" i="6"/>
  <c r="DT53" i="6"/>
  <c r="DT51" i="6"/>
  <c r="DU53" i="6" l="1"/>
  <c r="DU51" i="6"/>
  <c r="DU52" i="6"/>
  <c r="DW2" i="6"/>
  <c r="DX2" i="6" l="1"/>
  <c r="DV52" i="6"/>
  <c r="DV53" i="6"/>
  <c r="DV51" i="6"/>
  <c r="DW53" i="6" l="1"/>
  <c r="DW51" i="6"/>
  <c r="DW52" i="6"/>
  <c r="DY2" i="6"/>
  <c r="DR1" i="6"/>
  <c r="DX52" i="6" l="1"/>
  <c r="DX53" i="6"/>
  <c r="DX51" i="6"/>
  <c r="DZ2" i="6"/>
  <c r="EA2" i="6" l="1"/>
  <c r="DY53" i="6"/>
  <c r="DY51" i="6"/>
  <c r="DY52" i="6"/>
  <c r="DZ52" i="6" l="1"/>
  <c r="DZ53" i="6"/>
  <c r="DZ51" i="6"/>
  <c r="EB2" i="6"/>
  <c r="EC2" i="6" l="1"/>
  <c r="EA53" i="6"/>
  <c r="EA51" i="6"/>
  <c r="EA52" i="6"/>
  <c r="EB52" i="6" l="1"/>
  <c r="EB53" i="6"/>
  <c r="EB51" i="6"/>
  <c r="ED2" i="6"/>
  <c r="EE2" i="6" l="1"/>
  <c r="EC53" i="6"/>
  <c r="EC51" i="6"/>
  <c r="EC52" i="6"/>
  <c r="ED52" i="6" l="1"/>
  <c r="ED53" i="6"/>
  <c r="ED51" i="6"/>
  <c r="EF2" i="6"/>
  <c r="DY1" i="6"/>
  <c r="EG2" i="6" l="1"/>
  <c r="EE53" i="6"/>
  <c r="EE51" i="6"/>
  <c r="EE52" i="6"/>
  <c r="EF52" i="6" l="1"/>
  <c r="EF53" i="6"/>
  <c r="EF51" i="6"/>
  <c r="EH2" i="6"/>
  <c r="EI2" i="6" l="1"/>
  <c r="EG53" i="6"/>
  <c r="EG51" i="6"/>
  <c r="EG52" i="6"/>
  <c r="EH52" i="6" l="1"/>
  <c r="EH53" i="6"/>
  <c r="EH51" i="6"/>
  <c r="EJ2" i="6"/>
  <c r="EK2" i="6" l="1"/>
  <c r="EI53" i="6"/>
  <c r="EI51" i="6"/>
  <c r="EI52" i="6"/>
  <c r="EJ52" i="6" l="1"/>
  <c r="EJ53" i="6"/>
  <c r="EJ51" i="6"/>
  <c r="EL2" i="6"/>
  <c r="EM2" i="6" l="1"/>
  <c r="EF1" i="6"/>
  <c r="EK53" i="6"/>
  <c r="EK51" i="6"/>
  <c r="EK52" i="6"/>
  <c r="EL52" i="6" l="1"/>
  <c r="EL53" i="6"/>
  <c r="EL51" i="6"/>
  <c r="EN2" i="6"/>
  <c r="EO2" i="6" l="1"/>
  <c r="EM52" i="6"/>
  <c r="EM51" i="6"/>
  <c r="EM53" i="6"/>
  <c r="EN53" i="6" l="1"/>
  <c r="EN52" i="6"/>
  <c r="EN51" i="6"/>
  <c r="EP2" i="6"/>
  <c r="EQ2" i="6" l="1"/>
  <c r="EO53" i="6"/>
  <c r="EO52" i="6"/>
  <c r="EO51" i="6"/>
  <c r="EP53" i="6" l="1"/>
  <c r="EP52" i="6"/>
  <c r="EP51" i="6"/>
  <c r="ER2" i="6"/>
  <c r="ES2" i="6" l="1"/>
  <c r="EQ51" i="6"/>
  <c r="EQ53" i="6"/>
  <c r="EQ52" i="6"/>
  <c r="ER53" i="6" l="1"/>
  <c r="ER52" i="6"/>
  <c r="ER51" i="6"/>
  <c r="ET2" i="6"/>
  <c r="EM1" i="6"/>
  <c r="EU2" i="6" l="1"/>
  <c r="ES53" i="6"/>
  <c r="ES52" i="6"/>
  <c r="ES51" i="6"/>
  <c r="ET53" i="6" l="1"/>
  <c r="ET52" i="6"/>
  <c r="ET51" i="6"/>
  <c r="EV2" i="6"/>
  <c r="EW2" i="6" l="1"/>
  <c r="EU51" i="6"/>
  <c r="EU53" i="6"/>
  <c r="EU52" i="6"/>
  <c r="EV53" i="6" l="1"/>
  <c r="EV52" i="6"/>
  <c r="EV51" i="6"/>
  <c r="EX2" i="6"/>
  <c r="EY2" i="6" l="1"/>
  <c r="EW53" i="6"/>
  <c r="EW52" i="6"/>
  <c r="EW51" i="6"/>
  <c r="EX53" i="6" l="1"/>
  <c r="EX52" i="6"/>
  <c r="EX51" i="6"/>
  <c r="EZ2" i="6"/>
  <c r="FA2" i="6" l="1"/>
  <c r="ET1" i="6"/>
  <c r="EY51" i="6"/>
  <c r="EY53" i="6"/>
  <c r="EY52" i="6"/>
  <c r="EZ53" i="6" l="1"/>
  <c r="EZ52" i="6"/>
  <c r="EZ51" i="6"/>
  <c r="FB2" i="6"/>
  <c r="FC2" i="6" l="1"/>
  <c r="FA53" i="6"/>
  <c r="FA52" i="6"/>
  <c r="FA51" i="6"/>
  <c r="FB53" i="6" l="1"/>
  <c r="FB52" i="6"/>
  <c r="FB51" i="6"/>
  <c r="FD2" i="6"/>
  <c r="FE2" i="6" l="1"/>
  <c r="FC51" i="6"/>
  <c r="FC53" i="6"/>
  <c r="FC52" i="6"/>
  <c r="FD53" i="6" l="1"/>
  <c r="FD52" i="6"/>
  <c r="FD51" i="6"/>
  <c r="FF2" i="6"/>
  <c r="FG2" i="6" l="1"/>
  <c r="FE53" i="6"/>
  <c r="FE52" i="6"/>
  <c r="FE51" i="6"/>
  <c r="FF53" i="6" l="1"/>
  <c r="FF52" i="6"/>
  <c r="FF51" i="6"/>
  <c r="FH2" i="6"/>
  <c r="FA1" i="6"/>
  <c r="FI2" i="6" l="1"/>
  <c r="FG51" i="6"/>
  <c r="FG53" i="6"/>
  <c r="FG52" i="6"/>
  <c r="FH53" i="6" l="1"/>
  <c r="FH52" i="6"/>
  <c r="FH51" i="6"/>
  <c r="FJ2" i="6"/>
  <c r="FK2" i="6" l="1"/>
  <c r="FI53" i="6"/>
  <c r="FI52" i="6"/>
  <c r="FI51" i="6"/>
  <c r="FJ53" i="6" l="1"/>
  <c r="FJ52" i="6"/>
  <c r="FJ51" i="6"/>
  <c r="FL2" i="6"/>
  <c r="FM2" i="6" l="1"/>
  <c r="FK51" i="6"/>
  <c r="FK53" i="6"/>
  <c r="FK52" i="6"/>
  <c r="FL53" i="6" l="1"/>
  <c r="FL52" i="6"/>
  <c r="FL51" i="6"/>
  <c r="FN2" i="6"/>
  <c r="FO2" i="6" l="1"/>
  <c r="FH1" i="6"/>
  <c r="FM53" i="6"/>
  <c r="FM52" i="6"/>
  <c r="FM51" i="6"/>
  <c r="FN53" i="6" l="1"/>
  <c r="FN52" i="6"/>
  <c r="FN51" i="6"/>
  <c r="FP2" i="6"/>
  <c r="FQ2" i="6" l="1"/>
  <c r="FO51" i="6"/>
  <c r="FO53" i="6"/>
  <c r="FO52" i="6"/>
  <c r="FP53" i="6" l="1"/>
  <c r="FP52" i="6"/>
  <c r="FP51" i="6"/>
  <c r="FR2" i="6"/>
  <c r="FS2" i="6" l="1"/>
  <c r="FQ53" i="6"/>
  <c r="FQ52" i="6"/>
  <c r="FQ51" i="6"/>
  <c r="FR53" i="6" l="1"/>
  <c r="FR52" i="6"/>
  <c r="FR51" i="6"/>
  <c r="FT2" i="6"/>
  <c r="FU2" i="6" l="1"/>
  <c r="FS51" i="6"/>
  <c r="FS53" i="6"/>
  <c r="FS52" i="6"/>
  <c r="FT53" i="6" l="1"/>
  <c r="FT52" i="6"/>
  <c r="FT51" i="6"/>
  <c r="FV2" i="6"/>
  <c r="FO1" i="6"/>
  <c r="FW2" i="6" l="1"/>
  <c r="FU53" i="6"/>
  <c r="FU52" i="6"/>
  <c r="FU51" i="6"/>
  <c r="FV53" i="6" l="1"/>
  <c r="FV52" i="6"/>
  <c r="FV51" i="6"/>
  <c r="FX2" i="6"/>
  <c r="FY2" i="6" l="1"/>
  <c r="FW51" i="6"/>
  <c r="FW53" i="6"/>
  <c r="FW52" i="6"/>
  <c r="FX53" i="6" l="1"/>
  <c r="FX52" i="6"/>
  <c r="FX51" i="6"/>
  <c r="FZ2" i="6"/>
  <c r="GA2" i="6" l="1"/>
  <c r="FY53" i="6"/>
  <c r="FY52" i="6"/>
  <c r="FY51" i="6"/>
  <c r="FZ53" i="6" l="1"/>
  <c r="FZ52" i="6"/>
  <c r="FZ51" i="6"/>
  <c r="GB2" i="6"/>
  <c r="GC2" i="6" l="1"/>
  <c r="FV1" i="6"/>
  <c r="GA51" i="6"/>
  <c r="GA53" i="6"/>
  <c r="GA52" i="6"/>
  <c r="GB53" i="6" l="1"/>
  <c r="GB52" i="6"/>
  <c r="GB51" i="6"/>
  <c r="GD2" i="6"/>
  <c r="GE2" i="6" l="1"/>
  <c r="GC53" i="6"/>
  <c r="GC52" i="6"/>
  <c r="GC51" i="6"/>
  <c r="GD53" i="6" l="1"/>
  <c r="GD52" i="6"/>
  <c r="GD51" i="6"/>
  <c r="GF2" i="6"/>
  <c r="GG2" i="6" l="1"/>
  <c r="GE51" i="6"/>
  <c r="GE53" i="6"/>
  <c r="GE52" i="6"/>
  <c r="GF53" i="6" l="1"/>
  <c r="GF52" i="6"/>
  <c r="GF51" i="6"/>
  <c r="GH2" i="6"/>
  <c r="GI2" i="6" l="1"/>
  <c r="GG53" i="6"/>
  <c r="GG52" i="6"/>
  <c r="GG51" i="6"/>
  <c r="GH53" i="6" l="1"/>
  <c r="GH52" i="6"/>
  <c r="GH51" i="6"/>
  <c r="GJ2" i="6"/>
  <c r="GC1" i="6"/>
  <c r="GK2" i="6" l="1"/>
  <c r="GI51" i="6"/>
  <c r="GI53" i="6"/>
  <c r="GI52" i="6"/>
  <c r="GJ53" i="6" l="1"/>
  <c r="GJ52" i="6"/>
  <c r="GJ51" i="6"/>
  <c r="GL2" i="6"/>
  <c r="GM2" i="6" l="1"/>
  <c r="GK53" i="6"/>
  <c r="GK52" i="6"/>
  <c r="GK51" i="6"/>
  <c r="GL53" i="6" l="1"/>
  <c r="GL52" i="6"/>
  <c r="GL51" i="6"/>
  <c r="GN2" i="6"/>
  <c r="GO2" i="6" l="1"/>
  <c r="GM51" i="6"/>
  <c r="GM53" i="6"/>
  <c r="GM52" i="6"/>
  <c r="GN53" i="6" l="1"/>
  <c r="GN52" i="6"/>
  <c r="GN51" i="6"/>
  <c r="GP2" i="6"/>
  <c r="GQ2" i="6" l="1"/>
  <c r="GJ1" i="6"/>
  <c r="GO53" i="6"/>
  <c r="GO52" i="6"/>
  <c r="GO51" i="6"/>
  <c r="GP53" i="6" l="1"/>
  <c r="GP52" i="6"/>
  <c r="GP51" i="6"/>
  <c r="GR2" i="6"/>
  <c r="GS2" i="6" l="1"/>
  <c r="GQ51" i="6"/>
  <c r="GQ53" i="6"/>
  <c r="GQ52" i="6"/>
  <c r="GR53" i="6" l="1"/>
  <c r="GR52" i="6"/>
  <c r="GR51" i="6"/>
  <c r="GT2" i="6"/>
  <c r="GU2" i="6" l="1"/>
  <c r="GS53" i="6"/>
  <c r="GS52" i="6"/>
  <c r="GS51" i="6"/>
  <c r="GT53" i="6" l="1"/>
  <c r="GT52" i="6"/>
  <c r="GT51" i="6"/>
  <c r="GV2" i="6"/>
  <c r="GW2" i="6" l="1"/>
  <c r="GU51" i="6"/>
  <c r="GU53" i="6"/>
  <c r="GU52" i="6"/>
  <c r="GV53" i="6" l="1"/>
  <c r="GV52" i="6"/>
  <c r="GV51" i="6"/>
  <c r="GX2" i="6"/>
  <c r="GQ1" i="6"/>
  <c r="GY2" i="6" l="1"/>
  <c r="GW53" i="6"/>
  <c r="GW52" i="6"/>
  <c r="GW51" i="6"/>
  <c r="GX53" i="6" l="1"/>
  <c r="GX52" i="6"/>
  <c r="GX51" i="6"/>
  <c r="GZ2" i="6"/>
  <c r="HA2" i="6" l="1"/>
  <c r="GY51" i="6"/>
  <c r="GY53" i="6"/>
  <c r="GY52" i="6"/>
  <c r="GZ53" i="6" l="1"/>
  <c r="GZ52" i="6"/>
  <c r="GZ51" i="6"/>
  <c r="HB2" i="6"/>
  <c r="HC2" i="6" l="1"/>
  <c r="HA53" i="6"/>
  <c r="HA52" i="6"/>
  <c r="HA51" i="6"/>
  <c r="HB53" i="6" l="1"/>
  <c r="HB52" i="6"/>
  <c r="HB51" i="6"/>
  <c r="HD2" i="6"/>
  <c r="HE2" i="6" l="1"/>
  <c r="GX1" i="6"/>
  <c r="HC51" i="6"/>
  <c r="HC53" i="6"/>
  <c r="HC52" i="6"/>
  <c r="HD53" i="6" l="1"/>
  <c r="HD52" i="6"/>
  <c r="HD51" i="6"/>
  <c r="HF2" i="6"/>
  <c r="HG2" i="6" l="1"/>
  <c r="HE53" i="6"/>
  <c r="HE52" i="6"/>
  <c r="HE51" i="6"/>
  <c r="HF53" i="6" l="1"/>
  <c r="HF52" i="6"/>
  <c r="HF51" i="6"/>
  <c r="HH2" i="6"/>
  <c r="HI2" i="6" l="1"/>
  <c r="HG51" i="6"/>
  <c r="HG53" i="6"/>
  <c r="HG52" i="6"/>
  <c r="HH53" i="6" l="1"/>
  <c r="HH52" i="6"/>
  <c r="HH51" i="6"/>
  <c r="HJ2" i="6"/>
  <c r="HK2" i="6" l="1"/>
  <c r="HI53" i="6"/>
  <c r="HI52" i="6"/>
  <c r="HI51" i="6"/>
  <c r="HJ53" i="6" l="1"/>
  <c r="HJ52" i="6"/>
  <c r="HJ51" i="6"/>
  <c r="HL2" i="6"/>
  <c r="HE1" i="6"/>
  <c r="HK53" i="6" l="1"/>
  <c r="HK51" i="6"/>
  <c r="HK52" i="6"/>
  <c r="HM2" i="6"/>
  <c r="HN2" i="6" l="1"/>
  <c r="HL53" i="6"/>
  <c r="HL52" i="6"/>
  <c r="HL51" i="6"/>
  <c r="HM53" i="6" l="1"/>
  <c r="HM52" i="6"/>
  <c r="HM51" i="6"/>
  <c r="HO2" i="6"/>
  <c r="HP2" i="6" l="1"/>
  <c r="HN53" i="6"/>
  <c r="HN52" i="6"/>
  <c r="HN51" i="6"/>
  <c r="HO53" i="6" l="1"/>
  <c r="HO51" i="6"/>
  <c r="HO52" i="6"/>
  <c r="HQ2" i="6"/>
  <c r="HR2" i="6" l="1"/>
  <c r="HP53" i="6"/>
  <c r="HP52" i="6"/>
  <c r="HP51" i="6"/>
  <c r="HQ53" i="6" l="1"/>
  <c r="HQ52" i="6"/>
  <c r="HQ51" i="6"/>
  <c r="HS2" i="6"/>
  <c r="HL1" i="6"/>
  <c r="HT2" i="6" l="1"/>
  <c r="HR53" i="6"/>
  <c r="HR52" i="6"/>
  <c r="HR51" i="6"/>
  <c r="HS53" i="6" l="1"/>
  <c r="HS51" i="6"/>
  <c r="HS52" i="6"/>
  <c r="HU2" i="6"/>
  <c r="HV2" i="6" l="1"/>
  <c r="HT53" i="6"/>
  <c r="HT52" i="6"/>
  <c r="HT51" i="6"/>
  <c r="HU53" i="6" l="1"/>
  <c r="HU52" i="6"/>
  <c r="HU51" i="6"/>
  <c r="HW2" i="6"/>
  <c r="HX2" i="6" l="1"/>
  <c r="HV53" i="6"/>
  <c r="HV52" i="6"/>
  <c r="HV51" i="6"/>
  <c r="HW53" i="6" l="1"/>
  <c r="HW51" i="6"/>
  <c r="HW52" i="6"/>
  <c r="HY2" i="6"/>
  <c r="HZ2" i="6" l="1"/>
  <c r="HS1" i="6"/>
  <c r="HX53" i="6"/>
  <c r="HX52" i="6"/>
  <c r="HX51" i="6"/>
  <c r="HY53" i="6" l="1"/>
  <c r="HY52" i="6"/>
  <c r="HY51" i="6"/>
  <c r="IA2" i="6"/>
  <c r="IB2" i="6" l="1"/>
  <c r="HZ53" i="6"/>
  <c r="HZ52" i="6"/>
  <c r="HZ51" i="6"/>
  <c r="IA53" i="6" l="1"/>
  <c r="IA51" i="6"/>
  <c r="IA52" i="6"/>
  <c r="IC2" i="6"/>
  <c r="ID2" i="6" l="1"/>
  <c r="IB53" i="6"/>
  <c r="IB52" i="6"/>
  <c r="IB51" i="6"/>
  <c r="IC53" i="6" l="1"/>
  <c r="IC52" i="6"/>
  <c r="IC51" i="6"/>
  <c r="IE2" i="6"/>
  <c r="IF2" i="6" l="1"/>
  <c r="ID53" i="6"/>
  <c r="ID52" i="6"/>
  <c r="ID51" i="6"/>
  <c r="IE53" i="6" l="1"/>
  <c r="IE51" i="6"/>
  <c r="IE52" i="6"/>
  <c r="IG2" i="6"/>
  <c r="HZ1" i="6"/>
  <c r="IH2" i="6" l="1"/>
  <c r="IF53" i="6"/>
  <c r="IF52" i="6"/>
  <c r="IF51" i="6"/>
  <c r="IG53" i="6" l="1"/>
  <c r="IG52" i="6"/>
  <c r="IG51" i="6"/>
  <c r="II2" i="6"/>
  <c r="IJ2" i="6" l="1"/>
  <c r="IH53" i="6"/>
  <c r="IH52" i="6"/>
  <c r="IH51" i="6"/>
  <c r="II53" i="6" l="1"/>
  <c r="II51" i="6"/>
  <c r="II52" i="6"/>
  <c r="IK2" i="6"/>
  <c r="IL2" i="6" l="1"/>
  <c r="IJ53" i="6"/>
  <c r="IJ52" i="6"/>
  <c r="IJ51" i="6"/>
  <c r="IK53" i="6" l="1"/>
  <c r="IK52" i="6"/>
  <c r="IK51" i="6"/>
  <c r="IM2" i="6"/>
  <c r="IN2" i="6" l="1"/>
  <c r="IG1" i="6"/>
  <c r="IL53" i="6"/>
  <c r="IL52" i="6"/>
  <c r="IL51" i="6"/>
  <c r="IM53" i="6" l="1"/>
  <c r="IM51" i="6"/>
  <c r="IM52" i="6"/>
  <c r="IO2" i="6"/>
  <c r="IP2" i="6" l="1"/>
  <c r="IN53" i="6"/>
  <c r="IN52" i="6"/>
  <c r="IN51" i="6"/>
  <c r="IO53" i="6" l="1"/>
  <c r="IO52" i="6"/>
  <c r="IO51" i="6"/>
  <c r="IQ2" i="6"/>
  <c r="IR2" i="6" l="1"/>
  <c r="IP53" i="6"/>
  <c r="IP52" i="6"/>
  <c r="IP51" i="6"/>
  <c r="IQ53" i="6" l="1"/>
  <c r="IQ51" i="6"/>
  <c r="IQ52" i="6"/>
  <c r="IS2" i="6"/>
  <c r="IT2" i="6" l="1"/>
  <c r="IR53" i="6"/>
  <c r="IR52" i="6"/>
  <c r="IR51" i="6"/>
  <c r="IS53" i="6" l="1"/>
  <c r="IS52" i="6"/>
  <c r="IS51" i="6"/>
  <c r="IU2" i="6"/>
  <c r="IN1" i="6"/>
  <c r="IV2" i="6" l="1"/>
  <c r="IT53" i="6"/>
  <c r="IT52" i="6"/>
  <c r="IT51" i="6"/>
  <c r="IU53" i="6" l="1"/>
  <c r="IU51" i="6"/>
  <c r="IU52" i="6"/>
  <c r="IW2" i="6"/>
  <c r="IX2" i="6" l="1"/>
  <c r="IV53" i="6"/>
  <c r="IV52" i="6"/>
  <c r="IV51" i="6"/>
  <c r="IW53" i="6" l="1"/>
  <c r="IW52" i="6"/>
  <c r="IW51" i="6"/>
  <c r="IY2" i="6"/>
  <c r="IZ2" i="6" l="1"/>
  <c r="IX53" i="6"/>
  <c r="IX52" i="6"/>
  <c r="IX51" i="6"/>
  <c r="IY53" i="6" l="1"/>
  <c r="IY51" i="6"/>
  <c r="IY52" i="6"/>
  <c r="JA2" i="6"/>
  <c r="JB2" i="6" l="1"/>
  <c r="IU1" i="6"/>
  <c r="IZ53" i="6"/>
  <c r="IZ52" i="6"/>
  <c r="IZ51" i="6"/>
  <c r="JA53" i="6" l="1"/>
  <c r="JA52" i="6"/>
  <c r="JA51" i="6"/>
  <c r="JC2" i="6"/>
  <c r="JD2" i="6" l="1"/>
  <c r="JB53" i="6"/>
  <c r="JB52" i="6"/>
  <c r="JB51" i="6"/>
  <c r="JC53" i="6" l="1"/>
  <c r="JC51" i="6"/>
  <c r="JC52" i="6"/>
  <c r="JE2" i="6"/>
  <c r="JF2" i="6" l="1"/>
  <c r="JD53" i="6"/>
  <c r="JD52" i="6"/>
  <c r="JD51" i="6"/>
  <c r="JE53" i="6" l="1"/>
  <c r="JE52" i="6"/>
  <c r="JE51" i="6"/>
  <c r="JG2" i="6"/>
  <c r="JH2" i="6" l="1"/>
  <c r="JF53" i="6"/>
  <c r="JF52" i="6"/>
  <c r="JF51" i="6"/>
  <c r="JG53" i="6" l="1"/>
  <c r="JG51" i="6"/>
  <c r="JG52" i="6"/>
  <c r="JI2" i="6"/>
  <c r="JB1" i="6"/>
  <c r="JJ2" i="6" l="1"/>
  <c r="JH53" i="6"/>
  <c r="JH52" i="6"/>
  <c r="JH51" i="6"/>
  <c r="JI53" i="6" l="1"/>
  <c r="JI52" i="6"/>
  <c r="JI51" i="6"/>
  <c r="JK2" i="6"/>
  <c r="JL2" i="6" l="1"/>
  <c r="JJ53" i="6"/>
  <c r="JJ52" i="6"/>
  <c r="JJ51" i="6"/>
  <c r="JK53" i="6" l="1"/>
  <c r="JK51" i="6"/>
  <c r="JK52" i="6"/>
  <c r="JM2" i="6"/>
  <c r="JN2" i="6" l="1"/>
  <c r="JL53" i="6"/>
  <c r="JL52" i="6"/>
  <c r="JL51" i="6"/>
  <c r="JM53" i="6" l="1"/>
  <c r="JM52" i="6"/>
  <c r="JM51" i="6"/>
  <c r="JO2" i="6"/>
  <c r="JP2" i="6" l="1"/>
  <c r="JI1" i="6"/>
  <c r="JN53" i="6"/>
  <c r="JN52" i="6"/>
  <c r="JN51" i="6"/>
  <c r="JO53" i="6" l="1"/>
  <c r="JO51" i="6"/>
  <c r="JO52" i="6"/>
  <c r="JQ2" i="6"/>
  <c r="JR2" i="6" l="1"/>
  <c r="JP53" i="6"/>
  <c r="JP52" i="6"/>
  <c r="JP51" i="6"/>
  <c r="JQ53" i="6" l="1"/>
  <c r="JQ52" i="6"/>
  <c r="JQ51" i="6"/>
  <c r="JS2" i="6"/>
  <c r="JT2" i="6" l="1"/>
  <c r="JR53" i="6"/>
  <c r="JR52" i="6"/>
  <c r="JR51" i="6"/>
  <c r="JS53" i="6" l="1"/>
  <c r="JS51" i="6"/>
  <c r="JS52" i="6"/>
  <c r="JU2" i="6"/>
  <c r="JV2" i="6" l="1"/>
  <c r="JT53" i="6"/>
  <c r="JT52" i="6"/>
  <c r="JT51" i="6"/>
  <c r="JU53" i="6" l="1"/>
  <c r="JU52" i="6"/>
  <c r="JU51" i="6"/>
  <c r="JW2" i="6"/>
  <c r="JP1" i="6"/>
  <c r="JX2" i="6" l="1"/>
  <c r="JV53" i="6"/>
  <c r="JV52" i="6"/>
  <c r="JV51" i="6"/>
  <c r="JW52" i="6" l="1"/>
  <c r="JW53" i="6"/>
  <c r="JW51" i="6"/>
  <c r="JY2" i="6"/>
  <c r="JZ2" i="6" l="1"/>
  <c r="JX53" i="6"/>
  <c r="JX51" i="6"/>
  <c r="JX52" i="6"/>
  <c r="JY52" i="6" l="1"/>
  <c r="JY53" i="6"/>
  <c r="JY51" i="6"/>
  <c r="KA2" i="6"/>
  <c r="KB2" i="6" l="1"/>
  <c r="JZ53" i="6"/>
  <c r="JZ51" i="6"/>
  <c r="JZ52" i="6"/>
  <c r="KA52" i="6" l="1"/>
  <c r="KA53" i="6"/>
  <c r="KA51" i="6"/>
  <c r="KC2" i="6"/>
  <c r="KD2" i="6" l="1"/>
  <c r="JW1" i="6"/>
  <c r="KB53" i="6"/>
  <c r="KB51" i="6"/>
  <c r="KB52" i="6"/>
  <c r="KC52" i="6" l="1"/>
  <c r="KC53" i="6"/>
  <c r="KC51" i="6"/>
  <c r="KE2" i="6"/>
  <c r="KF2" i="6" l="1"/>
  <c r="KD53" i="6"/>
  <c r="KD51" i="6"/>
  <c r="KD52" i="6"/>
  <c r="KE52" i="6" l="1"/>
  <c r="KE53" i="6"/>
  <c r="KE51" i="6"/>
  <c r="KG2" i="6"/>
  <c r="KH2" i="6" l="1"/>
  <c r="KF53" i="6"/>
  <c r="KF51" i="6"/>
  <c r="KF52" i="6"/>
  <c r="KG52" i="6" l="1"/>
  <c r="KG53" i="6"/>
  <c r="KG51" i="6"/>
  <c r="KI2" i="6"/>
  <c r="KJ2" i="6" l="1"/>
  <c r="KH53" i="6"/>
  <c r="KH51" i="6"/>
  <c r="KH52" i="6"/>
  <c r="KI52" i="6" l="1"/>
  <c r="KI53" i="6"/>
  <c r="KI51" i="6"/>
  <c r="KK2" i="6"/>
  <c r="KD1" i="6"/>
  <c r="KL2" i="6" l="1"/>
  <c r="KJ53" i="6"/>
  <c r="KJ51" i="6"/>
  <c r="KJ52" i="6"/>
  <c r="KK52" i="6" l="1"/>
  <c r="KK53" i="6"/>
  <c r="KK51" i="6"/>
  <c r="KM2" i="6"/>
  <c r="KN2" i="6" l="1"/>
  <c r="KL53" i="6"/>
  <c r="KL51" i="6"/>
  <c r="KL52" i="6"/>
  <c r="KM52" i="6" l="1"/>
  <c r="KM53" i="6"/>
  <c r="KM51" i="6"/>
  <c r="KO2" i="6"/>
  <c r="KP2" i="6" l="1"/>
  <c r="KN53" i="6"/>
  <c r="KN51" i="6"/>
  <c r="KN52" i="6"/>
  <c r="KO52" i="6" l="1"/>
  <c r="KO53" i="6"/>
  <c r="KO51" i="6"/>
  <c r="KQ2" i="6"/>
  <c r="KR2" i="6" l="1"/>
  <c r="KK1" i="6"/>
  <c r="KP53" i="6"/>
  <c r="KP51" i="6"/>
  <c r="KP52" i="6"/>
  <c r="KQ52" i="6" l="1"/>
  <c r="KQ53" i="6"/>
  <c r="KQ51" i="6"/>
  <c r="KS2" i="6"/>
  <c r="KT2" i="6" l="1"/>
  <c r="KR53" i="6"/>
  <c r="KR51" i="6"/>
  <c r="KR52" i="6"/>
  <c r="KS52" i="6" l="1"/>
  <c r="KS53" i="6"/>
  <c r="KS51" i="6"/>
  <c r="KU2" i="6"/>
  <c r="KV2" i="6" l="1"/>
  <c r="KT53" i="6"/>
  <c r="KT51" i="6"/>
  <c r="KT52" i="6"/>
  <c r="KU52" i="6" l="1"/>
  <c r="KU53" i="6"/>
  <c r="KU51" i="6"/>
  <c r="KW2" i="6"/>
  <c r="KX2" i="6" l="1"/>
  <c r="KV53" i="6"/>
  <c r="KV51" i="6"/>
  <c r="KV52" i="6"/>
  <c r="KW52" i="6" l="1"/>
  <c r="KW53" i="6"/>
  <c r="KW51" i="6"/>
  <c r="KY2" i="6"/>
  <c r="KR1" i="6"/>
  <c r="KZ2" i="6" l="1"/>
  <c r="KX53" i="6"/>
  <c r="KX51" i="6"/>
  <c r="KX52" i="6"/>
  <c r="KY52" i="6" l="1"/>
  <c r="KY53" i="6"/>
  <c r="KY51" i="6"/>
  <c r="LA2" i="6"/>
  <c r="LB2" i="6" l="1"/>
  <c r="KZ53" i="6"/>
  <c r="KZ51" i="6"/>
  <c r="KZ52" i="6"/>
  <c r="LA52" i="6" l="1"/>
  <c r="LA53" i="6"/>
  <c r="LA51" i="6"/>
  <c r="LC2" i="6"/>
  <c r="LD2" i="6" l="1"/>
  <c r="LB53" i="6"/>
  <c r="LB51" i="6"/>
  <c r="LB52" i="6"/>
  <c r="LC52" i="6" l="1"/>
  <c r="LC53" i="6"/>
  <c r="LC51" i="6"/>
  <c r="LE2" i="6"/>
  <c r="LF2" i="6" l="1"/>
  <c r="KY1" i="6"/>
  <c r="LD53" i="6"/>
  <c r="LD51" i="6"/>
  <c r="LD52" i="6"/>
  <c r="LE52" i="6" l="1"/>
  <c r="LE53" i="6"/>
  <c r="LE51" i="6"/>
  <c r="LG2" i="6"/>
  <c r="LH2" i="6" l="1"/>
  <c r="LF53" i="6"/>
  <c r="LF51" i="6"/>
  <c r="LF52" i="6"/>
  <c r="LG52" i="6" l="1"/>
  <c r="LG53" i="6"/>
  <c r="LG51" i="6"/>
  <c r="LI2" i="6"/>
  <c r="LJ2" i="6" l="1"/>
  <c r="LH53" i="6"/>
  <c r="LH51" i="6"/>
  <c r="LH52" i="6"/>
  <c r="LI52" i="6" l="1"/>
  <c r="LI53" i="6"/>
  <c r="LI51" i="6"/>
  <c r="LK2" i="6"/>
  <c r="LL2" i="6" l="1"/>
  <c r="LJ53" i="6"/>
  <c r="LJ51" i="6"/>
  <c r="LJ52" i="6"/>
  <c r="LK52" i="6" l="1"/>
  <c r="LK53" i="6"/>
  <c r="LK51" i="6"/>
  <c r="LM2" i="6"/>
  <c r="LF1" i="6"/>
  <c r="LN2" i="6" l="1"/>
  <c r="LL53" i="6"/>
  <c r="LL51" i="6"/>
  <c r="LL52" i="6"/>
  <c r="LM52" i="6" l="1"/>
  <c r="LM53" i="6"/>
  <c r="LM51" i="6"/>
  <c r="LO2" i="6"/>
  <c r="LP2" i="6" l="1"/>
  <c r="LN53" i="6"/>
  <c r="LN51" i="6"/>
  <c r="LN52" i="6"/>
  <c r="LO52" i="6" l="1"/>
  <c r="LO53" i="6"/>
  <c r="LO51" i="6"/>
  <c r="LQ2" i="6"/>
  <c r="LP53" i="6" l="1"/>
  <c r="LP51" i="6"/>
  <c r="LP52" i="6"/>
  <c r="LR2" i="6"/>
  <c r="LS2" i="6" l="1"/>
  <c r="LQ52" i="6"/>
  <c r="LQ53" i="6"/>
  <c r="LQ51" i="6"/>
  <c r="LR53" i="6" l="1"/>
  <c r="LR51" i="6"/>
  <c r="LR52" i="6"/>
  <c r="LT2" i="6"/>
  <c r="LM1" i="6"/>
  <c r="LU2" i="6" l="1"/>
  <c r="LS52" i="6"/>
  <c r="LS53" i="6"/>
  <c r="LS51" i="6"/>
  <c r="LT53" i="6" l="1"/>
  <c r="LT51" i="6"/>
  <c r="LT52" i="6"/>
  <c r="LV2" i="6"/>
  <c r="LW2" i="6" l="1"/>
  <c r="LU52" i="6"/>
  <c r="LU53" i="6"/>
  <c r="LU51" i="6"/>
  <c r="LV53" i="6" l="1"/>
  <c r="LV51" i="6"/>
  <c r="LV52" i="6"/>
  <c r="LX2" i="6"/>
  <c r="LY2" i="6" l="1"/>
  <c r="LW52" i="6"/>
  <c r="LW53" i="6"/>
  <c r="LW51" i="6"/>
  <c r="LX53" i="6" l="1"/>
  <c r="LX51" i="6"/>
  <c r="LX52" i="6"/>
  <c r="LZ2" i="6"/>
  <c r="MA2" i="6" l="1"/>
  <c r="LT1" i="6"/>
  <c r="LY52" i="6"/>
  <c r="LY53" i="6"/>
  <c r="LY51" i="6"/>
  <c r="LZ53" i="6" l="1"/>
  <c r="LZ51" i="6"/>
  <c r="LZ52" i="6"/>
  <c r="MB2" i="6"/>
  <c r="MC2" i="6" l="1"/>
  <c r="MA52" i="6"/>
  <c r="MA53" i="6"/>
  <c r="MA51" i="6"/>
  <c r="MB53" i="6" l="1"/>
  <c r="MB51" i="6"/>
  <c r="MB52" i="6"/>
  <c r="MD2" i="6"/>
  <c r="MC52" i="6" l="1"/>
  <c r="MC53" i="6"/>
  <c r="MC51" i="6"/>
  <c r="ME2" i="6"/>
  <c r="MD53" i="6" l="1"/>
  <c r="MD51" i="6"/>
  <c r="MD52" i="6"/>
  <c r="MF2" i="6"/>
  <c r="MG2" i="6" l="1"/>
  <c r="ME52" i="6"/>
  <c r="ME53" i="6"/>
  <c r="ME51" i="6"/>
  <c r="MF53" i="6" l="1"/>
  <c r="MF51" i="6"/>
  <c r="MF52" i="6"/>
  <c r="MH2" i="6"/>
  <c r="MA1" i="6"/>
  <c r="MI2" i="6" l="1"/>
  <c r="MG52" i="6"/>
  <c r="MG53" i="6"/>
  <c r="MG51" i="6"/>
  <c r="MH53" i="6" l="1"/>
  <c r="MH51" i="6"/>
  <c r="MH52" i="6"/>
  <c r="MJ2" i="6"/>
  <c r="MK2" i="6" l="1"/>
  <c r="MI52" i="6"/>
  <c r="MI53" i="6"/>
  <c r="MI51" i="6"/>
  <c r="MJ53" i="6" l="1"/>
  <c r="MJ51" i="6"/>
  <c r="MJ52" i="6"/>
  <c r="ML2" i="6"/>
  <c r="MM2" i="6" l="1"/>
  <c r="MK52" i="6"/>
  <c r="MK53" i="6"/>
  <c r="MK51" i="6"/>
  <c r="ML53" i="6" l="1"/>
  <c r="ML51" i="6"/>
  <c r="ML52" i="6"/>
  <c r="MN2" i="6"/>
  <c r="MO2" i="6" l="1"/>
  <c r="MH1" i="6"/>
  <c r="MM52" i="6"/>
  <c r="MM53" i="6"/>
  <c r="MM51" i="6"/>
  <c r="MN53" i="6" l="1"/>
  <c r="MN51" i="6"/>
  <c r="MN52" i="6"/>
  <c r="MP2" i="6"/>
  <c r="MQ2" i="6" l="1"/>
  <c r="MO52" i="6"/>
  <c r="MO53" i="6"/>
  <c r="MO51" i="6"/>
  <c r="MP53" i="6" l="1"/>
  <c r="MP51" i="6"/>
  <c r="MP52" i="6"/>
  <c r="MR2" i="6"/>
  <c r="MS2" i="6" l="1"/>
  <c r="MQ52" i="6"/>
  <c r="MQ53" i="6"/>
  <c r="MQ51" i="6"/>
  <c r="MR53" i="6" l="1"/>
  <c r="MR51" i="6"/>
  <c r="MR52" i="6"/>
  <c r="MT2" i="6"/>
  <c r="MU2" i="6" l="1"/>
  <c r="MS52" i="6"/>
  <c r="MS53" i="6"/>
  <c r="MS51" i="6"/>
  <c r="MT53" i="6" l="1"/>
  <c r="MT51" i="6"/>
  <c r="MT52" i="6"/>
  <c r="MV2" i="6"/>
  <c r="MO1" i="6"/>
  <c r="MW2" i="6" l="1"/>
  <c r="MU52" i="6"/>
  <c r="MU53" i="6"/>
  <c r="MU51" i="6"/>
  <c r="MV53" i="6" l="1"/>
  <c r="MV51" i="6"/>
  <c r="MV52" i="6"/>
  <c r="MX2" i="6"/>
  <c r="MY2" i="6" l="1"/>
  <c r="MW52" i="6"/>
  <c r="MW53" i="6"/>
  <c r="MW51" i="6"/>
  <c r="MX53" i="6" l="1"/>
  <c r="MX51" i="6"/>
  <c r="MX52" i="6"/>
  <c r="MZ2" i="6"/>
  <c r="NA2" i="6" l="1"/>
  <c r="MY52" i="6"/>
  <c r="MY53" i="6"/>
  <c r="MY51" i="6"/>
  <c r="MZ53" i="6" l="1"/>
  <c r="MZ51" i="6"/>
  <c r="MZ52" i="6"/>
  <c r="NB2" i="6"/>
  <c r="NC2" i="6" l="1"/>
  <c r="MV1" i="6"/>
  <c r="NA52" i="6"/>
  <c r="NA53" i="6"/>
  <c r="NA51" i="6"/>
  <c r="ND2" i="6" l="1"/>
  <c r="NB53" i="6"/>
  <c r="NB51" i="6"/>
  <c r="NB52" i="6"/>
  <c r="NE2" i="6" l="1"/>
  <c r="NC52" i="6"/>
  <c r="NC53" i="6"/>
  <c r="NC51" i="6"/>
  <c r="ND53" i="6" l="1"/>
  <c r="ND51" i="6"/>
  <c r="ND52" i="6"/>
  <c r="NF2" i="6"/>
  <c r="NG2" i="6" l="1"/>
  <c r="NE52" i="6"/>
  <c r="NE53" i="6"/>
  <c r="NE51" i="6"/>
  <c r="NF53" i="6" l="1"/>
  <c r="NF51" i="6"/>
  <c r="NF52" i="6"/>
  <c r="NH2" i="6"/>
  <c r="NI2" i="6" l="1"/>
  <c r="NG52" i="6"/>
  <c r="NG53" i="6"/>
  <c r="NG51" i="6"/>
  <c r="NH53" i="6" l="1"/>
  <c r="NH51" i="6"/>
  <c r="NH52" i="6"/>
  <c r="NC1" i="6"/>
  <c r="NI52" i="6" l="1"/>
  <c r="NI53" i="6"/>
  <c r="NI51" i="6"/>
</calcChain>
</file>

<file path=xl/sharedStrings.xml><?xml version="1.0" encoding="utf-8"?>
<sst xmlns="http://schemas.openxmlformats.org/spreadsheetml/2006/main" count="2081" uniqueCount="114">
  <si>
    <t xml:space="preserve">Agent 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</si>
  <si>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</si>
  <si>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</si>
  <si>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</si>
  <si>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</si>
  <si>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</si>
  <si>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</si>
  <si>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</si>
  <si>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</si>
  <si>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</si>
  <si>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</si>
  <si>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</si>
  <si>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</si>
  <si>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Lun</t>
  </si>
  <si>
    <t>Mar.</t>
  </si>
  <si>
    <t>Mer.</t>
  </si>
  <si>
    <t>Jeu.</t>
  </si>
  <si>
    <t>Ven.</t>
  </si>
  <si>
    <t>Sam.</t>
  </si>
  <si>
    <t>Dim.</t>
  </si>
  <si>
    <t>Lun.</t>
  </si>
  <si>
    <t xml:space="preserve">100% Agent 1 </t>
  </si>
  <si>
    <t>Rang 1</t>
  </si>
  <si>
    <t>100% Agent 2</t>
  </si>
  <si>
    <t>Rang 2</t>
  </si>
  <si>
    <t>100% Agent 3</t>
  </si>
  <si>
    <t>Rang 4</t>
  </si>
  <si>
    <t>100% Agent 4</t>
  </si>
  <si>
    <t>rang 5</t>
  </si>
  <si>
    <t>100% Agent 5</t>
  </si>
  <si>
    <t>Rang 6</t>
  </si>
  <si>
    <t>100% Agent 6</t>
  </si>
  <si>
    <t>Rang 12</t>
  </si>
  <si>
    <t>100% Agent 7</t>
  </si>
  <si>
    <t>Rang 7</t>
  </si>
  <si>
    <t>100% Agent 8</t>
  </si>
  <si>
    <t>rang 8</t>
  </si>
  <si>
    <t>100% Agent 9</t>
  </si>
  <si>
    <t>Rang 10</t>
  </si>
  <si>
    <t>90% agent 10</t>
  </si>
  <si>
    <t>80% Agent 11</t>
  </si>
  <si>
    <t>80% Agent 12</t>
  </si>
  <si>
    <t>80% Agent 13</t>
  </si>
  <si>
    <t>80 % Agent 14</t>
  </si>
  <si>
    <t>Progr 80%</t>
  </si>
  <si>
    <t>Progr 100%</t>
  </si>
  <si>
    <t>Agent 17</t>
  </si>
  <si>
    <t>M</t>
  </si>
  <si>
    <t>AM</t>
  </si>
  <si>
    <t>J</t>
  </si>
  <si>
    <t>Roulement 100%</t>
  </si>
  <si>
    <t>Roulement 80%</t>
  </si>
  <si>
    <t>Roulement 90%</t>
  </si>
  <si>
    <t>Prog 100%</t>
  </si>
  <si>
    <t>Prog 80%</t>
  </si>
  <si>
    <t>Semaine 1</t>
  </si>
  <si>
    <t>m</t>
  </si>
  <si>
    <t>rh</t>
  </si>
  <si>
    <t>rc</t>
  </si>
  <si>
    <t>am</t>
  </si>
  <si>
    <t>RTP</t>
  </si>
  <si>
    <t>j</t>
  </si>
  <si>
    <t>rtp</t>
  </si>
  <si>
    <t>RH</t>
  </si>
  <si>
    <t>Semaine 2</t>
  </si>
  <si>
    <t>Semaine 3</t>
  </si>
  <si>
    <t>RJ</t>
  </si>
  <si>
    <t>RC</t>
  </si>
  <si>
    <t>Semaine 4</t>
  </si>
  <si>
    <t>Semaine 5</t>
  </si>
  <si>
    <t>Semaine 6</t>
  </si>
  <si>
    <t>,</t>
  </si>
  <si>
    <t>Semaine 7</t>
  </si>
  <si>
    <t>Semaine 8</t>
  </si>
  <si>
    <t>Semaine 9</t>
  </si>
  <si>
    <t>Semaine 10</t>
  </si>
  <si>
    <t>Semaine 11</t>
  </si>
  <si>
    <t>Semaine 12</t>
  </si>
  <si>
    <t>100 % agent 10</t>
  </si>
  <si>
    <t>100 % agent 11</t>
  </si>
  <si>
    <t>100% agent 12</t>
  </si>
  <si>
    <t>lun.</t>
  </si>
  <si>
    <t>mar.</t>
  </si>
  <si>
    <t>mer.</t>
  </si>
  <si>
    <t>jeu.</t>
  </si>
  <si>
    <t>ven.</t>
  </si>
  <si>
    <t>sam.</t>
  </si>
  <si>
    <t>dim.</t>
  </si>
  <si>
    <t>Rc</t>
  </si>
  <si>
    <t>Rh</t>
  </si>
  <si>
    <t>Progr 80</t>
  </si>
  <si>
    <t>prog 80</t>
  </si>
  <si>
    <t xml:space="preserve">RC </t>
  </si>
  <si>
    <t>Prog 80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</si>
  <si>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</si>
  <si>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</si>
  <si>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</si>
  <si>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</si>
  <si>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</si>
  <si>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</si>
  <si>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</si>
  <si>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</si>
  <si>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</si>
  <si>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</si>
  <si>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</si>
  <si>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</si>
  <si>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</si>
  <si>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</si>
  <si>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</si>
  <si>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</si>
  <si>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Hor</t>
  </si>
  <si>
    <t>Abs</t>
  </si>
  <si>
    <t>Semaine</t>
  </si>
  <si>
    <t>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</si>
</sst>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11" x14ac:knownFonts="1">
    <font>
      <sz val="11"/>
      <color theme="1"/>
      <name val="Calibri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</font>
    <font>
      <sz val="8"/>
      <name val="Calibri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6" xfId="0" applyFont="1" applyBorder="1"/>
    <xf numFmtId="0" fontId="1" fillId="2" borderId="6" xfId="0" applyFont="1" applyFill="1" applyBorder="1"/>
    <xf numFmtId="0" fontId="3" fillId="0" borderId="0" xfId="0" applyFont="1"/>
    <xf numFmtId="9" fontId="1" fillId="0" borderId="0" xfId="0" applyNumberFormat="1" applyFont="1"/>
    <xf numFmtId="0" fontId="1" fillId="0" borderId="1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5" xfId="0" applyFont="1" applyBorder="1"/>
    <xf numFmtId="0" fontId="4" fillId="0" borderId="6" xfId="0" applyFont="1" applyBorder="1"/>
    <xf numFmtId="0" fontId="4" fillId="2" borderId="6" xfId="0" applyFont="1" applyFill="1" applyBorder="1"/>
    <xf numFmtId="0" fontId="5" fillId="0" borderId="0" xfId="0" applyFont="1"/>
    <xf numFmtId="0" fontId="4" fillId="0" borderId="9" xfId="0" applyFont="1" applyBorder="1"/>
    <xf numFmtId="0" fontId="6" fillId="0" borderId="6" xfId="0" applyFont="1" applyBorder="1"/>
    <xf numFmtId="9" fontId="4" fillId="0" borderId="0" xfId="0" applyNumberFormat="1" applyFont="1"/>
    <xf numFmtId="0" fontId="4" fillId="0" borderId="1" xfId="0" applyFont="1" applyBorder="1"/>
    <xf numFmtId="0" fontId="4" fillId="3" borderId="6" xfId="0" applyFont="1" applyFill="1" applyBorder="1"/>
    <xf numFmtId="0" fontId="0" fillId="0" borderId="0" xfId="0"/>
    <xf numFmtId="0" fontId="0" fillId="0" borderId="12" xfId="0" applyBorder="1" applyAlignment="1">
      <alignment horizontal="center"/>
    </xf>
    <xf numFmtId="0" fontId="0" fillId="0" borderId="12" xfId="0" applyBorder="1"/>
    <xf numFmtId="0" fontId="0" fillId="0" borderId="14" xfId="0" applyBorder="1" applyAlignment="1">
      <alignment horizontal="center"/>
    </xf>
    <xf numFmtId="0" fontId="0" fillId="0" borderId="12" xfId="0" applyBorder="1" applyAlignment="1">
      <alignment vertical="center"/>
    </xf>
    <xf numFmtId="0" fontId="0" fillId="0" borderId="12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9" fillId="0" borderId="0" xfId="0" applyFont="1" applyAlignment="1">
      <alignment horizontal="center" vertical="center"/>
    </xf>
    <xf numFmtId="164" fontId="0" fillId="0" borderId="12" xfId="0" quotePrefix="1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0" fontId="10" fillId="0" borderId="16" xfId="0" applyFont="1" applyBorder="1" applyAlignment="1">
      <alignment horizontal="right" vertical="top"/>
    </xf>
    <xf numFmtId="0" fontId="10" fillId="0" borderId="16" xfId="0" applyFont="1" applyBorder="1" applyAlignment="1">
      <alignment horizontal="right"/>
    </xf>
    <xf numFmtId="0" fontId="3" fillId="0" borderId="12" xfId="0" quotePrefix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/>
    <xf numFmtId="0" fontId="1" fillId="0" borderId="2" xfId="0" applyFont="1" applyBorder="1" applyAlignment="1">
      <alignment horizontal="center"/>
    </xf>
    <xf numFmtId="0" fontId="2" fillId="0" borderId="3" xfId="0" applyFont="1" applyBorder="1"/>
    <xf numFmtId="0" fontId="2" fillId="0" borderId="4" xfId="0" applyFont="1" applyBorder="1"/>
    <xf numFmtId="0" fontId="1" fillId="0" borderId="1" xfId="0" applyFont="1" applyBorder="1" applyAlignment="1">
      <alignment horizontal="center" vertical="center"/>
    </xf>
    <xf numFmtId="0" fontId="2" fillId="0" borderId="5" xfId="0" applyFont="1" applyBorder="1"/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7" xfId="0" applyFont="1" applyBorder="1"/>
    <xf numFmtId="0" fontId="1" fillId="0" borderId="8" xfId="0" applyFont="1" applyBorder="1" applyAlignment="1">
      <alignment horizontal="center"/>
    </xf>
    <xf numFmtId="0" fontId="2" fillId="0" borderId="8" xfId="0" applyFont="1" applyBorder="1"/>
    <xf numFmtId="0" fontId="4" fillId="0" borderId="0" xfId="0" applyFont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8" fillId="0" borderId="16" xfId="0" applyFont="1" applyBorder="1" applyAlignment="1">
      <alignment horizontal="center" vertical="center"/>
    </xf>
  </cellXfs>
  <cellStyles count="1">
    <cellStyle name="Normal" xfId="0" builtinId="0"/>
  </cellStyles>
  <dxfs count="259">
    <dxf>
      <fill>
        <patternFill>
          <bgColor theme="9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160020</xdr:colOff>
          <xdr:row>0</xdr:row>
          <xdr:rowOff>38100</xdr:rowOff>
        </xdr:from>
        <xdr:to>
          <xdr:col>1</xdr:col>
          <xdr:colOff>617220</xdr:colOff>
          <xdr:row>0</xdr:row>
          <xdr:rowOff>220980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4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</xdr:colOff>
          <xdr:row>0</xdr:row>
          <xdr:rowOff>7620</xdr:rowOff>
        </xdr:from>
        <xdr:to>
          <xdr:col>1</xdr:col>
          <xdr:colOff>129540</xdr:colOff>
          <xdr:row>0</xdr:row>
          <xdr:rowOff>266700</xdr:rowOff>
        </xdr:to>
        <xdr:sp macro="" textlink="">
          <xdr:nvSpPr>
            <xdr:cNvPr id="1028" name="Text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4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220980</xdr:colOff>
          <xdr:row>0</xdr:row>
          <xdr:rowOff>266700</xdr:rowOff>
        </xdr:from>
        <xdr:to>
          <xdr:col>1</xdr:col>
          <xdr:colOff>579120</xdr:colOff>
          <xdr:row>0</xdr:row>
          <xdr:rowOff>464820</xdr:rowOff>
        </xdr:to>
        <xdr:sp macro="" textlink="">
          <xdr:nvSpPr>
            <xdr:cNvPr id="1032" name="TextBox2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4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CH1000"/>
  <sheetViews>
    <sheetView workbookViewId="0">
      <selection activeCell="AA23" sqref="AA23:AC24"/>
    </sheetView>
  </sheetViews>
  <sheetFormatPr baseColWidth="10" defaultColWidth="14.44140625" defaultRowHeight="15" customHeight="1" x14ac:dyDescent="0.3"/>
  <cols>
    <col min="1" max="1" width="15.88671875" customWidth="1"/>
    <col min="2" max="85" width="5.6640625" customWidth="1"/>
    <col min="86" max="86" width="10.6640625" customWidth="1"/>
  </cols>
  <sheetData>
    <row r="1" spans="1:86" ht="14.4" x14ac:dyDescent="0.3">
      <c r="A1" s="37" t="s">
        <v>0</v>
      </c>
      <c r="B1" s="34" t="s">
        <v>1</v>
      </c>
      <c r="C1" s="35"/>
      <c r="D1" s="35"/>
      <c r="E1" s="35"/>
      <c r="F1" s="35"/>
      <c r="G1" s="35"/>
      <c r="H1" s="36"/>
      <c r="I1" s="34" t="s">
        <v>2</v>
      </c>
      <c r="J1" s="35"/>
      <c r="K1" s="35"/>
      <c r="L1" s="35"/>
      <c r="M1" s="35"/>
      <c r="N1" s="35"/>
      <c r="O1" s="36"/>
      <c r="P1" s="34" t="s">
        <v>3</v>
      </c>
      <c r="Q1" s="35"/>
      <c r="R1" s="35"/>
      <c r="S1" s="35"/>
      <c r="T1" s="35"/>
      <c r="U1" s="35"/>
      <c r="V1" s="36"/>
      <c r="W1" s="34" t="s">
        <v>4</v>
      </c>
      <c r="X1" s="35"/>
      <c r="Y1" s="35"/>
      <c r="Z1" s="35"/>
      <c r="AA1" s="35"/>
      <c r="AB1" s="35"/>
      <c r="AC1" s="36"/>
      <c r="AD1" s="34" t="s">
        <v>5</v>
      </c>
      <c r="AE1" s="35"/>
      <c r="AF1" s="35"/>
      <c r="AG1" s="35"/>
      <c r="AH1" s="35"/>
      <c r="AI1" s="35"/>
      <c r="AJ1" s="36"/>
      <c r="AK1" s="34" t="s">
        <v>6</v>
      </c>
      <c r="AL1" s="35"/>
      <c r="AM1" s="35"/>
      <c r="AN1" s="35"/>
      <c r="AO1" s="35"/>
      <c r="AP1" s="35"/>
      <c r="AQ1" s="36"/>
      <c r="AR1" s="34" t="s">
        <v>7</v>
      </c>
      <c r="AS1" s="35"/>
      <c r="AT1" s="35"/>
      <c r="AU1" s="35"/>
      <c r="AV1" s="35"/>
      <c r="AW1" s="35"/>
      <c r="AX1" s="36"/>
      <c r="AY1" s="34" t="s">
        <v>8</v>
      </c>
      <c r="AZ1" s="35"/>
      <c r="BA1" s="35"/>
      <c r="BB1" s="35"/>
      <c r="BC1" s="35"/>
      <c r="BD1" s="35"/>
      <c r="BE1" s="36"/>
      <c r="BF1" s="34" t="s">
        <v>9</v>
      </c>
      <c r="BG1" s="35"/>
      <c r="BH1" s="35"/>
      <c r="BI1" s="35"/>
      <c r="BJ1" s="35"/>
      <c r="BK1" s="35"/>
      <c r="BL1" s="36"/>
      <c r="BM1" s="34" t="s">
        <v>10</v>
      </c>
      <c r="BN1" s="35"/>
      <c r="BO1" s="35"/>
      <c r="BP1" s="35"/>
      <c r="BQ1" s="35"/>
      <c r="BR1" s="35"/>
      <c r="BS1" s="36"/>
      <c r="BT1" s="34" t="s">
        <v>11</v>
      </c>
      <c r="BU1" s="35"/>
      <c r="BV1" s="35"/>
      <c r="BW1" s="35"/>
      <c r="BX1" s="35"/>
      <c r="BY1" s="35"/>
      <c r="BZ1" s="36"/>
      <c r="CA1" s="34" t="s">
        <v>12</v>
      </c>
      <c r="CB1" s="35"/>
      <c r="CC1" s="35"/>
      <c r="CD1" s="35"/>
      <c r="CE1" s="35"/>
      <c r="CF1" s="35"/>
      <c r="CG1" s="36"/>
    </row>
    <row r="2" spans="1:86" ht="14.4" x14ac:dyDescent="0.3">
      <c r="A2" s="38"/>
      <c r="B2" s="1" t="s">
        <v>13</v>
      </c>
      <c r="C2" s="1" t="s">
        <v>14</v>
      </c>
      <c r="D2" s="1" t="s">
        <v>15</v>
      </c>
      <c r="E2" s="1" t="s">
        <v>16</v>
      </c>
      <c r="F2" s="1" t="s">
        <v>17</v>
      </c>
      <c r="G2" s="1" t="s">
        <v>18</v>
      </c>
      <c r="H2" s="1" t="s">
        <v>19</v>
      </c>
      <c r="I2" s="1" t="s">
        <v>20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1" t="s">
        <v>19</v>
      </c>
      <c r="P2" s="1" t="s">
        <v>20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14</v>
      </c>
      <c r="Y2" s="1" t="s">
        <v>15</v>
      </c>
      <c r="Z2" s="1" t="s">
        <v>16</v>
      </c>
      <c r="AA2" s="1" t="s">
        <v>17</v>
      </c>
      <c r="AB2" s="1" t="s">
        <v>18</v>
      </c>
      <c r="AC2" s="1" t="s">
        <v>19</v>
      </c>
      <c r="AD2" s="1" t="s">
        <v>20</v>
      </c>
      <c r="AE2" s="1" t="s">
        <v>14</v>
      </c>
      <c r="AF2" s="1" t="s">
        <v>15</v>
      </c>
      <c r="AG2" s="1" t="s">
        <v>16</v>
      </c>
      <c r="AH2" s="1" t="s">
        <v>17</v>
      </c>
      <c r="AI2" s="1" t="s">
        <v>18</v>
      </c>
      <c r="AJ2" s="1" t="s">
        <v>19</v>
      </c>
      <c r="AK2" s="1" t="s">
        <v>20</v>
      </c>
      <c r="AL2" s="1" t="s">
        <v>14</v>
      </c>
      <c r="AM2" s="1" t="s">
        <v>15</v>
      </c>
      <c r="AN2" s="1" t="s">
        <v>16</v>
      </c>
      <c r="AO2" s="1" t="s">
        <v>17</v>
      </c>
      <c r="AP2" s="1" t="s">
        <v>18</v>
      </c>
      <c r="AQ2" s="1" t="s">
        <v>19</v>
      </c>
      <c r="AR2" s="1" t="s">
        <v>20</v>
      </c>
      <c r="AS2" s="1" t="s">
        <v>14</v>
      </c>
      <c r="AT2" s="1" t="s">
        <v>15</v>
      </c>
      <c r="AU2" s="1" t="s">
        <v>16</v>
      </c>
      <c r="AV2" s="1" t="s">
        <v>17</v>
      </c>
      <c r="AW2" s="1" t="s">
        <v>18</v>
      </c>
      <c r="AX2" s="1" t="s">
        <v>19</v>
      </c>
      <c r="AY2" s="1" t="s">
        <v>20</v>
      </c>
      <c r="AZ2" s="1" t="s">
        <v>14</v>
      </c>
      <c r="BA2" s="1" t="s">
        <v>15</v>
      </c>
      <c r="BB2" s="1" t="s">
        <v>16</v>
      </c>
      <c r="BC2" s="1" t="s">
        <v>17</v>
      </c>
      <c r="BD2" s="1" t="s">
        <v>18</v>
      </c>
      <c r="BE2" s="1" t="s">
        <v>19</v>
      </c>
      <c r="BF2" s="1" t="s">
        <v>20</v>
      </c>
      <c r="BG2" s="1" t="s">
        <v>14</v>
      </c>
      <c r="BH2" s="1" t="s">
        <v>15</v>
      </c>
      <c r="BI2" s="1" t="s">
        <v>16</v>
      </c>
      <c r="BJ2" s="1" t="s">
        <v>17</v>
      </c>
      <c r="BK2" s="1" t="s">
        <v>18</v>
      </c>
      <c r="BL2" s="1" t="s">
        <v>19</v>
      </c>
      <c r="BM2" s="1" t="s">
        <v>20</v>
      </c>
      <c r="BN2" s="1" t="s">
        <v>14</v>
      </c>
      <c r="BO2" s="1" t="s">
        <v>15</v>
      </c>
      <c r="BP2" s="1" t="s">
        <v>16</v>
      </c>
      <c r="BQ2" s="1" t="s">
        <v>17</v>
      </c>
      <c r="BR2" s="1" t="s">
        <v>18</v>
      </c>
      <c r="BS2" s="1" t="s">
        <v>19</v>
      </c>
      <c r="BT2" s="1" t="s">
        <v>20</v>
      </c>
      <c r="BU2" s="1" t="s">
        <v>14</v>
      </c>
      <c r="BV2" s="1" t="s">
        <v>15</v>
      </c>
      <c r="BW2" s="1" t="s">
        <v>16</v>
      </c>
      <c r="BX2" s="1" t="s">
        <v>17</v>
      </c>
      <c r="BY2" s="1" t="s">
        <v>18</v>
      </c>
      <c r="BZ2" s="1" t="s">
        <v>19</v>
      </c>
      <c r="CA2" s="1" t="s">
        <v>20</v>
      </c>
      <c r="CB2" s="1" t="s">
        <v>14</v>
      </c>
      <c r="CC2" s="1" t="s">
        <v>15</v>
      </c>
      <c r="CD2" s="1" t="s">
        <v>16</v>
      </c>
      <c r="CE2" s="1" t="s">
        <v>17</v>
      </c>
      <c r="CF2" s="1" t="s">
        <v>18</v>
      </c>
      <c r="CG2" s="1" t="s">
        <v>19</v>
      </c>
    </row>
    <row r="3" spans="1:86" ht="14.4" x14ac:dyDescent="0.3">
      <c r="A3" s="1" t="s">
        <v>21</v>
      </c>
      <c r="B3" s="2" t="str">
        <f t="shared" ref="B3:CG3" si="0">B43</f>
        <v>m</v>
      </c>
      <c r="C3" s="2" t="str">
        <f t="shared" si="0"/>
        <v>m</v>
      </c>
      <c r="D3" s="2" t="str">
        <f t="shared" si="0"/>
        <v>rh</v>
      </c>
      <c r="E3" s="2" t="str">
        <f t="shared" si="0"/>
        <v>rc</v>
      </c>
      <c r="F3" s="2" t="str">
        <f t="shared" si="0"/>
        <v>am</v>
      </c>
      <c r="G3" s="2" t="str">
        <f t="shared" si="0"/>
        <v>am</v>
      </c>
      <c r="H3" s="2" t="str">
        <f t="shared" si="0"/>
        <v>am</v>
      </c>
      <c r="I3" s="2" t="str">
        <f t="shared" si="0"/>
        <v>am</v>
      </c>
      <c r="J3" s="2" t="str">
        <f t="shared" si="0"/>
        <v>rh</v>
      </c>
      <c r="K3" s="2" t="str">
        <f t="shared" si="0"/>
        <v>j</v>
      </c>
      <c r="L3" s="2" t="str">
        <f t="shared" si="0"/>
        <v>j</v>
      </c>
      <c r="M3" s="2" t="str">
        <f t="shared" si="0"/>
        <v>m</v>
      </c>
      <c r="N3" s="2" t="str">
        <f t="shared" si="0"/>
        <v>rh</v>
      </c>
      <c r="O3" s="2" t="str">
        <f t="shared" si="0"/>
        <v>rh</v>
      </c>
      <c r="P3" s="2" t="str">
        <f t="shared" si="0"/>
        <v>m</v>
      </c>
      <c r="Q3" s="2" t="str">
        <f t="shared" si="0"/>
        <v>m</v>
      </c>
      <c r="R3" s="2" t="str">
        <f t="shared" si="0"/>
        <v>rh</v>
      </c>
      <c r="S3" s="2" t="str">
        <f t="shared" si="0"/>
        <v>j</v>
      </c>
      <c r="T3" s="2" t="str">
        <f t="shared" si="0"/>
        <v>j</v>
      </c>
      <c r="U3" s="2" t="str">
        <f t="shared" si="0"/>
        <v>m</v>
      </c>
      <c r="V3" s="2" t="str">
        <f t="shared" si="0"/>
        <v>m</v>
      </c>
      <c r="W3" s="2" t="str">
        <f t="shared" si="0"/>
        <v>rh</v>
      </c>
      <c r="X3" s="2" t="str">
        <f t="shared" si="0"/>
        <v>AM</v>
      </c>
      <c r="Y3" s="2" t="str">
        <f t="shared" si="0"/>
        <v>AM</v>
      </c>
      <c r="Z3" s="2" t="str">
        <f t="shared" si="0"/>
        <v>AM</v>
      </c>
      <c r="AA3" s="2" t="str">
        <f t="shared" si="0"/>
        <v>rc</v>
      </c>
      <c r="AB3" s="2" t="str">
        <f t="shared" si="0"/>
        <v>rh</v>
      </c>
      <c r="AC3" s="2" t="str">
        <f t="shared" si="0"/>
        <v>RH</v>
      </c>
      <c r="AD3" s="2" t="str">
        <f t="shared" si="0"/>
        <v>m</v>
      </c>
      <c r="AE3" s="2" t="str">
        <f t="shared" si="0"/>
        <v>m</v>
      </c>
      <c r="AF3" s="2" t="str">
        <f t="shared" si="0"/>
        <v>m</v>
      </c>
      <c r="AG3" s="2" t="str">
        <f t="shared" si="0"/>
        <v>rh</v>
      </c>
      <c r="AH3" s="2" t="str">
        <f t="shared" si="0"/>
        <v>AM</v>
      </c>
      <c r="AI3" s="2" t="str">
        <f t="shared" si="0"/>
        <v>AM</v>
      </c>
      <c r="AJ3" s="2" t="str">
        <f t="shared" si="0"/>
        <v>AM</v>
      </c>
      <c r="AK3" s="2" t="str">
        <f t="shared" si="0"/>
        <v>AM</v>
      </c>
      <c r="AL3" s="2" t="str">
        <f t="shared" si="0"/>
        <v>rh</v>
      </c>
      <c r="AM3" s="2" t="str">
        <f t="shared" si="0"/>
        <v>m</v>
      </c>
      <c r="AN3" s="2" t="str">
        <f t="shared" si="0"/>
        <v>m</v>
      </c>
      <c r="AO3" s="2" t="str">
        <f t="shared" si="0"/>
        <v>m</v>
      </c>
      <c r="AP3" s="2" t="str">
        <f t="shared" si="0"/>
        <v>rh</v>
      </c>
      <c r="AQ3" s="2" t="str">
        <f t="shared" si="0"/>
        <v>rh</v>
      </c>
      <c r="AR3" s="2" t="str">
        <f t="shared" si="0"/>
        <v>rc</v>
      </c>
      <c r="AS3" s="2" t="str">
        <f t="shared" si="0"/>
        <v>AM</v>
      </c>
      <c r="AT3" s="2" t="str">
        <f t="shared" si="0"/>
        <v>AM</v>
      </c>
      <c r="AU3" s="2" t="str">
        <f t="shared" si="0"/>
        <v>AM</v>
      </c>
      <c r="AV3" s="2" t="str">
        <f t="shared" si="0"/>
        <v>rh</v>
      </c>
      <c r="AW3" s="2" t="str">
        <f t="shared" si="0"/>
        <v>m</v>
      </c>
      <c r="AX3" s="2" t="str">
        <f t="shared" si="0"/>
        <v>m</v>
      </c>
      <c r="AY3" s="2" t="str">
        <f t="shared" si="0"/>
        <v>rh</v>
      </c>
      <c r="AZ3" s="2" t="str">
        <f t="shared" si="0"/>
        <v>m</v>
      </c>
      <c r="BA3" s="2" t="str">
        <f t="shared" si="0"/>
        <v>m</v>
      </c>
      <c r="BB3" s="2" t="str">
        <f t="shared" si="0"/>
        <v>m</v>
      </c>
      <c r="BC3" s="2" t="str">
        <f t="shared" si="0"/>
        <v>m</v>
      </c>
      <c r="BD3" s="2" t="str">
        <f t="shared" si="0"/>
        <v>rh</v>
      </c>
      <c r="BE3" s="2" t="str">
        <f t="shared" si="0"/>
        <v>RH</v>
      </c>
      <c r="BF3" s="2" t="str">
        <f t="shared" si="0"/>
        <v>j</v>
      </c>
      <c r="BG3" s="2" t="str">
        <f t="shared" si="0"/>
        <v>j</v>
      </c>
      <c r="BH3" s="2" t="str">
        <f t="shared" si="0"/>
        <v>RH</v>
      </c>
      <c r="BI3" s="2" t="str">
        <f t="shared" si="0"/>
        <v>m</v>
      </c>
      <c r="BJ3" s="2" t="str">
        <f t="shared" si="0"/>
        <v>AM</v>
      </c>
      <c r="BK3" s="2" t="str">
        <f t="shared" si="0"/>
        <v>AM</v>
      </c>
      <c r="BL3" s="2" t="str">
        <f t="shared" si="0"/>
        <v>am</v>
      </c>
      <c r="BM3" s="2" t="str">
        <f t="shared" si="0"/>
        <v>AM</v>
      </c>
      <c r="BN3" s="2" t="str">
        <f t="shared" si="0"/>
        <v>RH</v>
      </c>
      <c r="BO3" s="2" t="str">
        <f t="shared" si="0"/>
        <v>m</v>
      </c>
      <c r="BP3" s="2" t="str">
        <f t="shared" si="0"/>
        <v>m</v>
      </c>
      <c r="BQ3" s="2" t="str">
        <f t="shared" si="0"/>
        <v>rc</v>
      </c>
      <c r="BR3" s="2" t="str">
        <f t="shared" si="0"/>
        <v>rh</v>
      </c>
      <c r="BS3" s="2" t="str">
        <f t="shared" si="0"/>
        <v>rh</v>
      </c>
      <c r="BT3" s="2" t="str">
        <f t="shared" si="0"/>
        <v>m</v>
      </c>
      <c r="BU3" s="2" t="str">
        <f t="shared" si="0"/>
        <v>m</v>
      </c>
      <c r="BV3" s="2" t="str">
        <f t="shared" si="0"/>
        <v>m</v>
      </c>
      <c r="BW3" s="2" t="str">
        <f t="shared" si="0"/>
        <v>rh</v>
      </c>
      <c r="BX3" s="2" t="str">
        <f t="shared" si="0"/>
        <v>m</v>
      </c>
      <c r="BY3" s="2" t="str">
        <f t="shared" si="0"/>
        <v>m</v>
      </c>
      <c r="BZ3" s="2" t="str">
        <f t="shared" si="0"/>
        <v>m</v>
      </c>
      <c r="CA3" s="2" t="str">
        <f t="shared" si="0"/>
        <v>rh</v>
      </c>
      <c r="CB3" s="2" t="str">
        <f t="shared" si="0"/>
        <v>AM</v>
      </c>
      <c r="CC3" s="2" t="str">
        <f t="shared" si="0"/>
        <v>AM</v>
      </c>
      <c r="CD3" s="2" t="str">
        <f t="shared" si="0"/>
        <v>AM</v>
      </c>
      <c r="CE3" s="2" t="str">
        <f t="shared" si="0"/>
        <v>AM</v>
      </c>
      <c r="CF3" s="2" t="str">
        <f t="shared" si="0"/>
        <v>rh</v>
      </c>
      <c r="CG3" s="2" t="str">
        <f t="shared" si="0"/>
        <v>rh</v>
      </c>
      <c r="CH3" s="3" t="s">
        <v>22</v>
      </c>
    </row>
    <row r="4" spans="1:86" ht="14.4" x14ac:dyDescent="0.3">
      <c r="A4" s="1" t="s">
        <v>23</v>
      </c>
      <c r="B4" s="2" t="str">
        <f t="shared" ref="B4:BZ4" si="1">I43</f>
        <v>am</v>
      </c>
      <c r="C4" s="2" t="str">
        <f t="shared" si="1"/>
        <v>rh</v>
      </c>
      <c r="D4" s="2" t="str">
        <f t="shared" si="1"/>
        <v>j</v>
      </c>
      <c r="E4" s="2" t="str">
        <f t="shared" si="1"/>
        <v>j</v>
      </c>
      <c r="F4" s="2" t="str">
        <f t="shared" si="1"/>
        <v>m</v>
      </c>
      <c r="G4" s="2" t="str">
        <f t="shared" si="1"/>
        <v>rh</v>
      </c>
      <c r="H4" s="2" t="str">
        <f t="shared" si="1"/>
        <v>rh</v>
      </c>
      <c r="I4" s="2" t="str">
        <f t="shared" si="1"/>
        <v>m</v>
      </c>
      <c r="J4" s="2" t="str">
        <f t="shared" si="1"/>
        <v>m</v>
      </c>
      <c r="K4" s="2" t="str">
        <f t="shared" si="1"/>
        <v>rh</v>
      </c>
      <c r="L4" s="2" t="str">
        <f t="shared" si="1"/>
        <v>j</v>
      </c>
      <c r="M4" s="2" t="str">
        <f t="shared" si="1"/>
        <v>j</v>
      </c>
      <c r="N4" s="2" t="str">
        <f t="shared" si="1"/>
        <v>m</v>
      </c>
      <c r="O4" s="2" t="str">
        <f t="shared" si="1"/>
        <v>m</v>
      </c>
      <c r="P4" s="2" t="str">
        <f t="shared" si="1"/>
        <v>rh</v>
      </c>
      <c r="Q4" s="2" t="str">
        <f t="shared" si="1"/>
        <v>AM</v>
      </c>
      <c r="R4" s="2" t="str">
        <f t="shared" si="1"/>
        <v>AM</v>
      </c>
      <c r="S4" s="2" t="str">
        <f t="shared" si="1"/>
        <v>AM</v>
      </c>
      <c r="T4" s="2" t="str">
        <f t="shared" si="1"/>
        <v>rc</v>
      </c>
      <c r="U4" s="2" t="str">
        <f t="shared" si="1"/>
        <v>rh</v>
      </c>
      <c r="V4" s="2" t="str">
        <f t="shared" si="1"/>
        <v>RH</v>
      </c>
      <c r="W4" s="2" t="str">
        <f t="shared" si="1"/>
        <v>m</v>
      </c>
      <c r="X4" s="2" t="str">
        <f t="shared" si="1"/>
        <v>m</v>
      </c>
      <c r="Y4" s="2" t="str">
        <f t="shared" si="1"/>
        <v>m</v>
      </c>
      <c r="Z4" s="2" t="str">
        <f t="shared" si="1"/>
        <v>rh</v>
      </c>
      <c r="AA4" s="2" t="str">
        <f t="shared" si="1"/>
        <v>AM</v>
      </c>
      <c r="AB4" s="2" t="str">
        <f t="shared" si="1"/>
        <v>AM</v>
      </c>
      <c r="AC4" s="2" t="str">
        <f t="shared" si="1"/>
        <v>AM</v>
      </c>
      <c r="AD4" s="2" t="str">
        <f t="shared" si="1"/>
        <v>AM</v>
      </c>
      <c r="AE4" s="2" t="str">
        <f t="shared" si="1"/>
        <v>rh</v>
      </c>
      <c r="AF4" s="2" t="str">
        <f t="shared" si="1"/>
        <v>m</v>
      </c>
      <c r="AG4" s="2" t="str">
        <f t="shared" si="1"/>
        <v>m</v>
      </c>
      <c r="AH4" s="2" t="str">
        <f t="shared" si="1"/>
        <v>m</v>
      </c>
      <c r="AI4" s="2" t="str">
        <f t="shared" si="1"/>
        <v>rh</v>
      </c>
      <c r="AJ4" s="2" t="str">
        <f t="shared" si="1"/>
        <v>rh</v>
      </c>
      <c r="AK4" s="2" t="str">
        <f t="shared" si="1"/>
        <v>rc</v>
      </c>
      <c r="AL4" s="2" t="str">
        <f t="shared" si="1"/>
        <v>AM</v>
      </c>
      <c r="AM4" s="2" t="str">
        <f t="shared" si="1"/>
        <v>AM</v>
      </c>
      <c r="AN4" s="2" t="str">
        <f t="shared" si="1"/>
        <v>AM</v>
      </c>
      <c r="AO4" s="2" t="str">
        <f t="shared" si="1"/>
        <v>rh</v>
      </c>
      <c r="AP4" s="2" t="str">
        <f t="shared" si="1"/>
        <v>m</v>
      </c>
      <c r="AQ4" s="2" t="str">
        <f t="shared" si="1"/>
        <v>m</v>
      </c>
      <c r="AR4" s="2" t="str">
        <f t="shared" si="1"/>
        <v>rh</v>
      </c>
      <c r="AS4" s="2" t="str">
        <f t="shared" si="1"/>
        <v>m</v>
      </c>
      <c r="AT4" s="2" t="str">
        <f t="shared" si="1"/>
        <v>m</v>
      </c>
      <c r="AU4" s="2" t="str">
        <f t="shared" si="1"/>
        <v>m</v>
      </c>
      <c r="AV4" s="2" t="str">
        <f t="shared" si="1"/>
        <v>m</v>
      </c>
      <c r="AW4" s="2" t="str">
        <f t="shared" si="1"/>
        <v>rh</v>
      </c>
      <c r="AX4" s="2" t="str">
        <f t="shared" si="1"/>
        <v>RH</v>
      </c>
      <c r="AY4" s="2" t="str">
        <f t="shared" si="1"/>
        <v>j</v>
      </c>
      <c r="AZ4" s="2" t="str">
        <f t="shared" si="1"/>
        <v>j</v>
      </c>
      <c r="BA4" s="2" t="str">
        <f t="shared" si="1"/>
        <v>RH</v>
      </c>
      <c r="BB4" s="2" t="str">
        <f t="shared" si="1"/>
        <v>m</v>
      </c>
      <c r="BC4" s="2" t="str">
        <f t="shared" si="1"/>
        <v>AM</v>
      </c>
      <c r="BD4" s="2" t="str">
        <f t="shared" si="1"/>
        <v>AM</v>
      </c>
      <c r="BE4" s="2" t="str">
        <f t="shared" si="1"/>
        <v>am</v>
      </c>
      <c r="BF4" s="2" t="str">
        <f t="shared" si="1"/>
        <v>AM</v>
      </c>
      <c r="BG4" s="2" t="str">
        <f t="shared" si="1"/>
        <v>RH</v>
      </c>
      <c r="BH4" s="2" t="str">
        <f t="shared" si="1"/>
        <v>m</v>
      </c>
      <c r="BI4" s="2" t="str">
        <f t="shared" si="1"/>
        <v>m</v>
      </c>
      <c r="BJ4" s="2" t="str">
        <f t="shared" si="1"/>
        <v>rc</v>
      </c>
      <c r="BK4" s="2" t="str">
        <f t="shared" si="1"/>
        <v>rh</v>
      </c>
      <c r="BL4" s="2" t="str">
        <f t="shared" si="1"/>
        <v>rh</v>
      </c>
      <c r="BM4" s="2" t="str">
        <f t="shared" si="1"/>
        <v>m</v>
      </c>
      <c r="BN4" s="2" t="str">
        <f t="shared" si="1"/>
        <v>m</v>
      </c>
      <c r="BO4" s="2" t="str">
        <f t="shared" si="1"/>
        <v>m</v>
      </c>
      <c r="BP4" s="2" t="str">
        <f t="shared" si="1"/>
        <v>rh</v>
      </c>
      <c r="BQ4" s="2" t="str">
        <f t="shared" si="1"/>
        <v>m</v>
      </c>
      <c r="BR4" s="2" t="str">
        <f t="shared" si="1"/>
        <v>m</v>
      </c>
      <c r="BS4" s="2" t="str">
        <f t="shared" si="1"/>
        <v>m</v>
      </c>
      <c r="BT4" s="2" t="str">
        <f t="shared" si="1"/>
        <v>rh</v>
      </c>
      <c r="BU4" s="2" t="str">
        <f t="shared" si="1"/>
        <v>AM</v>
      </c>
      <c r="BV4" s="2" t="str">
        <f t="shared" si="1"/>
        <v>AM</v>
      </c>
      <c r="BW4" s="2" t="str">
        <f t="shared" si="1"/>
        <v>AM</v>
      </c>
      <c r="BX4" s="2" t="str">
        <f t="shared" si="1"/>
        <v>AM</v>
      </c>
      <c r="BY4" s="2" t="str">
        <f t="shared" si="1"/>
        <v>rh</v>
      </c>
      <c r="BZ4" s="2" t="str">
        <f t="shared" si="1"/>
        <v>rh</v>
      </c>
      <c r="CA4" s="2" t="str">
        <f t="shared" ref="CA4:CG4" si="2">B43</f>
        <v>m</v>
      </c>
      <c r="CB4" s="2" t="str">
        <f t="shared" si="2"/>
        <v>m</v>
      </c>
      <c r="CC4" s="2" t="str">
        <f t="shared" si="2"/>
        <v>rh</v>
      </c>
      <c r="CD4" s="2" t="str">
        <f t="shared" si="2"/>
        <v>rc</v>
      </c>
      <c r="CE4" s="2" t="str">
        <f t="shared" si="2"/>
        <v>am</v>
      </c>
      <c r="CF4" s="2" t="str">
        <f t="shared" si="2"/>
        <v>am</v>
      </c>
      <c r="CG4" s="2" t="str">
        <f t="shared" si="2"/>
        <v>am</v>
      </c>
      <c r="CH4" s="3" t="s">
        <v>24</v>
      </c>
    </row>
    <row r="5" spans="1:86" ht="14.4" x14ac:dyDescent="0.3">
      <c r="A5" s="1" t="s">
        <v>25</v>
      </c>
      <c r="B5" s="2" t="str">
        <f t="shared" ref="B5:BL5" si="3">W43</f>
        <v>rh</v>
      </c>
      <c r="C5" s="2" t="str">
        <f t="shared" si="3"/>
        <v>AM</v>
      </c>
      <c r="D5" s="2" t="str">
        <f t="shared" si="3"/>
        <v>AM</v>
      </c>
      <c r="E5" s="2" t="str">
        <f t="shared" si="3"/>
        <v>AM</v>
      </c>
      <c r="F5" s="2" t="str">
        <f t="shared" si="3"/>
        <v>rc</v>
      </c>
      <c r="G5" s="2" t="str">
        <f t="shared" si="3"/>
        <v>rh</v>
      </c>
      <c r="H5" s="2" t="str">
        <f t="shared" si="3"/>
        <v>RH</v>
      </c>
      <c r="I5" s="2" t="str">
        <f t="shared" si="3"/>
        <v>m</v>
      </c>
      <c r="J5" s="2" t="str">
        <f t="shared" si="3"/>
        <v>m</v>
      </c>
      <c r="K5" s="2" t="str">
        <f t="shared" si="3"/>
        <v>m</v>
      </c>
      <c r="L5" s="2" t="str">
        <f t="shared" si="3"/>
        <v>rh</v>
      </c>
      <c r="M5" s="2" t="str">
        <f t="shared" si="3"/>
        <v>AM</v>
      </c>
      <c r="N5" s="2" t="str">
        <f t="shared" si="3"/>
        <v>AM</v>
      </c>
      <c r="O5" s="2" t="str">
        <f t="shared" si="3"/>
        <v>AM</v>
      </c>
      <c r="P5" s="2" t="str">
        <f t="shared" si="3"/>
        <v>AM</v>
      </c>
      <c r="Q5" s="2" t="str">
        <f t="shared" si="3"/>
        <v>rh</v>
      </c>
      <c r="R5" s="2" t="str">
        <f t="shared" si="3"/>
        <v>m</v>
      </c>
      <c r="S5" s="2" t="str">
        <f t="shared" si="3"/>
        <v>m</v>
      </c>
      <c r="T5" s="2" t="str">
        <f t="shared" si="3"/>
        <v>m</v>
      </c>
      <c r="U5" s="2" t="str">
        <f t="shared" si="3"/>
        <v>rh</v>
      </c>
      <c r="V5" s="2" t="str">
        <f t="shared" si="3"/>
        <v>rh</v>
      </c>
      <c r="W5" s="2" t="str">
        <f t="shared" si="3"/>
        <v>rc</v>
      </c>
      <c r="X5" s="2" t="str">
        <f t="shared" si="3"/>
        <v>AM</v>
      </c>
      <c r="Y5" s="2" t="str">
        <f t="shared" si="3"/>
        <v>AM</v>
      </c>
      <c r="Z5" s="2" t="str">
        <f t="shared" si="3"/>
        <v>AM</v>
      </c>
      <c r="AA5" s="2" t="str">
        <f t="shared" si="3"/>
        <v>rh</v>
      </c>
      <c r="AB5" s="2" t="str">
        <f t="shared" si="3"/>
        <v>m</v>
      </c>
      <c r="AC5" s="2" t="str">
        <f t="shared" si="3"/>
        <v>m</v>
      </c>
      <c r="AD5" s="2" t="str">
        <f t="shared" si="3"/>
        <v>rh</v>
      </c>
      <c r="AE5" s="2" t="str">
        <f t="shared" si="3"/>
        <v>m</v>
      </c>
      <c r="AF5" s="2" t="str">
        <f t="shared" si="3"/>
        <v>m</v>
      </c>
      <c r="AG5" s="2" t="str">
        <f t="shared" si="3"/>
        <v>m</v>
      </c>
      <c r="AH5" s="2" t="str">
        <f t="shared" si="3"/>
        <v>m</v>
      </c>
      <c r="AI5" s="2" t="str">
        <f t="shared" si="3"/>
        <v>rh</v>
      </c>
      <c r="AJ5" s="2" t="str">
        <f t="shared" si="3"/>
        <v>RH</v>
      </c>
      <c r="AK5" s="2" t="str">
        <f t="shared" si="3"/>
        <v>j</v>
      </c>
      <c r="AL5" s="2" t="str">
        <f t="shared" si="3"/>
        <v>j</v>
      </c>
      <c r="AM5" s="2" t="str">
        <f t="shared" si="3"/>
        <v>RH</v>
      </c>
      <c r="AN5" s="2" t="str">
        <f t="shared" si="3"/>
        <v>m</v>
      </c>
      <c r="AO5" s="2" t="str">
        <f t="shared" si="3"/>
        <v>AM</v>
      </c>
      <c r="AP5" s="2" t="str">
        <f t="shared" si="3"/>
        <v>AM</v>
      </c>
      <c r="AQ5" s="2" t="str">
        <f t="shared" si="3"/>
        <v>am</v>
      </c>
      <c r="AR5" s="2" t="str">
        <f t="shared" si="3"/>
        <v>AM</v>
      </c>
      <c r="AS5" s="2" t="str">
        <f t="shared" si="3"/>
        <v>RH</v>
      </c>
      <c r="AT5" s="2" t="str">
        <f t="shared" si="3"/>
        <v>m</v>
      </c>
      <c r="AU5" s="2" t="str">
        <f t="shared" si="3"/>
        <v>m</v>
      </c>
      <c r="AV5" s="2" t="str">
        <f t="shared" si="3"/>
        <v>rc</v>
      </c>
      <c r="AW5" s="2" t="str">
        <f t="shared" si="3"/>
        <v>rh</v>
      </c>
      <c r="AX5" s="2" t="str">
        <f t="shared" si="3"/>
        <v>rh</v>
      </c>
      <c r="AY5" s="2" t="str">
        <f t="shared" si="3"/>
        <v>m</v>
      </c>
      <c r="AZ5" s="2" t="str">
        <f t="shared" si="3"/>
        <v>m</v>
      </c>
      <c r="BA5" s="2" t="str">
        <f t="shared" si="3"/>
        <v>m</v>
      </c>
      <c r="BB5" s="2" t="str">
        <f t="shared" si="3"/>
        <v>rh</v>
      </c>
      <c r="BC5" s="2" t="str">
        <f t="shared" si="3"/>
        <v>m</v>
      </c>
      <c r="BD5" s="2" t="str">
        <f t="shared" si="3"/>
        <v>m</v>
      </c>
      <c r="BE5" s="2" t="str">
        <f t="shared" si="3"/>
        <v>m</v>
      </c>
      <c r="BF5" s="2" t="str">
        <f t="shared" si="3"/>
        <v>rh</v>
      </c>
      <c r="BG5" s="2" t="str">
        <f t="shared" si="3"/>
        <v>AM</v>
      </c>
      <c r="BH5" s="2" t="str">
        <f t="shared" si="3"/>
        <v>AM</v>
      </c>
      <c r="BI5" s="2" t="str">
        <f t="shared" si="3"/>
        <v>AM</v>
      </c>
      <c r="BJ5" s="2" t="str">
        <f t="shared" si="3"/>
        <v>AM</v>
      </c>
      <c r="BK5" s="2" t="str">
        <f t="shared" si="3"/>
        <v>rh</v>
      </c>
      <c r="BL5" s="2" t="str">
        <f t="shared" si="3"/>
        <v>rh</v>
      </c>
      <c r="BM5" s="2" t="str">
        <f t="shared" ref="BM5:CG5" si="4">B43</f>
        <v>m</v>
      </c>
      <c r="BN5" s="2" t="str">
        <f t="shared" si="4"/>
        <v>m</v>
      </c>
      <c r="BO5" s="2" t="str">
        <f t="shared" si="4"/>
        <v>rh</v>
      </c>
      <c r="BP5" s="2" t="str">
        <f t="shared" si="4"/>
        <v>rc</v>
      </c>
      <c r="BQ5" s="2" t="str">
        <f t="shared" si="4"/>
        <v>am</v>
      </c>
      <c r="BR5" s="2" t="str">
        <f t="shared" si="4"/>
        <v>am</v>
      </c>
      <c r="BS5" s="2" t="str">
        <f t="shared" si="4"/>
        <v>am</v>
      </c>
      <c r="BT5" s="2" t="str">
        <f t="shared" si="4"/>
        <v>am</v>
      </c>
      <c r="BU5" s="2" t="str">
        <f t="shared" si="4"/>
        <v>rh</v>
      </c>
      <c r="BV5" s="2" t="str">
        <f t="shared" si="4"/>
        <v>j</v>
      </c>
      <c r="BW5" s="2" t="str">
        <f t="shared" si="4"/>
        <v>j</v>
      </c>
      <c r="BX5" s="2" t="str">
        <f t="shared" si="4"/>
        <v>m</v>
      </c>
      <c r="BY5" s="2" t="str">
        <f t="shared" si="4"/>
        <v>rh</v>
      </c>
      <c r="BZ5" s="2" t="str">
        <f t="shared" si="4"/>
        <v>rh</v>
      </c>
      <c r="CA5" s="2" t="str">
        <f t="shared" si="4"/>
        <v>m</v>
      </c>
      <c r="CB5" s="2" t="str">
        <f t="shared" si="4"/>
        <v>m</v>
      </c>
      <c r="CC5" s="2" t="str">
        <f t="shared" si="4"/>
        <v>rh</v>
      </c>
      <c r="CD5" s="2" t="str">
        <f t="shared" si="4"/>
        <v>j</v>
      </c>
      <c r="CE5" s="2" t="str">
        <f t="shared" si="4"/>
        <v>j</v>
      </c>
      <c r="CF5" s="2" t="str">
        <f t="shared" si="4"/>
        <v>m</v>
      </c>
      <c r="CG5" s="2" t="str">
        <f t="shared" si="4"/>
        <v>m</v>
      </c>
      <c r="CH5" s="3" t="s">
        <v>26</v>
      </c>
    </row>
    <row r="6" spans="1:86" ht="14.4" x14ac:dyDescent="0.3">
      <c r="A6" s="1" t="s">
        <v>27</v>
      </c>
      <c r="B6" s="2" t="str">
        <f t="shared" ref="B6:BE6" si="5">AD43</f>
        <v>m</v>
      </c>
      <c r="C6" s="2" t="str">
        <f t="shared" si="5"/>
        <v>m</v>
      </c>
      <c r="D6" s="2" t="str">
        <f t="shared" si="5"/>
        <v>m</v>
      </c>
      <c r="E6" s="2" t="str">
        <f t="shared" si="5"/>
        <v>rh</v>
      </c>
      <c r="F6" s="2" t="str">
        <f t="shared" si="5"/>
        <v>AM</v>
      </c>
      <c r="G6" s="2" t="str">
        <f t="shared" si="5"/>
        <v>AM</v>
      </c>
      <c r="H6" s="2" t="str">
        <f t="shared" si="5"/>
        <v>AM</v>
      </c>
      <c r="I6" s="2" t="str">
        <f t="shared" si="5"/>
        <v>AM</v>
      </c>
      <c r="J6" s="2" t="str">
        <f t="shared" si="5"/>
        <v>rh</v>
      </c>
      <c r="K6" s="2" t="str">
        <f t="shared" si="5"/>
        <v>m</v>
      </c>
      <c r="L6" s="2" t="str">
        <f t="shared" si="5"/>
        <v>m</v>
      </c>
      <c r="M6" s="2" t="str">
        <f t="shared" si="5"/>
        <v>m</v>
      </c>
      <c r="N6" s="2" t="str">
        <f t="shared" si="5"/>
        <v>rh</v>
      </c>
      <c r="O6" s="2" t="str">
        <f t="shared" si="5"/>
        <v>rh</v>
      </c>
      <c r="P6" s="2" t="str">
        <f t="shared" si="5"/>
        <v>rc</v>
      </c>
      <c r="Q6" s="2" t="str">
        <f t="shared" si="5"/>
        <v>AM</v>
      </c>
      <c r="R6" s="2" t="str">
        <f t="shared" si="5"/>
        <v>AM</v>
      </c>
      <c r="S6" s="2" t="str">
        <f t="shared" si="5"/>
        <v>AM</v>
      </c>
      <c r="T6" s="2" t="str">
        <f t="shared" si="5"/>
        <v>rh</v>
      </c>
      <c r="U6" s="2" t="str">
        <f t="shared" si="5"/>
        <v>m</v>
      </c>
      <c r="V6" s="2" t="str">
        <f t="shared" si="5"/>
        <v>m</v>
      </c>
      <c r="W6" s="2" t="str">
        <f t="shared" si="5"/>
        <v>rh</v>
      </c>
      <c r="X6" s="2" t="str">
        <f t="shared" si="5"/>
        <v>m</v>
      </c>
      <c r="Y6" s="2" t="str">
        <f t="shared" si="5"/>
        <v>m</v>
      </c>
      <c r="Z6" s="2" t="str">
        <f t="shared" si="5"/>
        <v>m</v>
      </c>
      <c r="AA6" s="2" t="str">
        <f t="shared" si="5"/>
        <v>m</v>
      </c>
      <c r="AB6" s="2" t="str">
        <f t="shared" si="5"/>
        <v>rh</v>
      </c>
      <c r="AC6" s="2" t="str">
        <f t="shared" si="5"/>
        <v>RH</v>
      </c>
      <c r="AD6" s="2" t="str">
        <f t="shared" si="5"/>
        <v>j</v>
      </c>
      <c r="AE6" s="2" t="str">
        <f t="shared" si="5"/>
        <v>j</v>
      </c>
      <c r="AF6" s="2" t="str">
        <f t="shared" si="5"/>
        <v>RH</v>
      </c>
      <c r="AG6" s="2" t="str">
        <f t="shared" si="5"/>
        <v>m</v>
      </c>
      <c r="AH6" s="2" t="str">
        <f t="shared" si="5"/>
        <v>AM</v>
      </c>
      <c r="AI6" s="2" t="str">
        <f t="shared" si="5"/>
        <v>AM</v>
      </c>
      <c r="AJ6" s="2" t="str">
        <f t="shared" si="5"/>
        <v>am</v>
      </c>
      <c r="AK6" s="2" t="str">
        <f t="shared" si="5"/>
        <v>AM</v>
      </c>
      <c r="AL6" s="2" t="str">
        <f t="shared" si="5"/>
        <v>RH</v>
      </c>
      <c r="AM6" s="2" t="str">
        <f t="shared" si="5"/>
        <v>m</v>
      </c>
      <c r="AN6" s="2" t="str">
        <f t="shared" si="5"/>
        <v>m</v>
      </c>
      <c r="AO6" s="2" t="str">
        <f t="shared" si="5"/>
        <v>rc</v>
      </c>
      <c r="AP6" s="2" t="str">
        <f t="shared" si="5"/>
        <v>rh</v>
      </c>
      <c r="AQ6" s="2" t="str">
        <f t="shared" si="5"/>
        <v>rh</v>
      </c>
      <c r="AR6" s="2" t="str">
        <f t="shared" si="5"/>
        <v>m</v>
      </c>
      <c r="AS6" s="2" t="str">
        <f t="shared" si="5"/>
        <v>m</v>
      </c>
      <c r="AT6" s="2" t="str">
        <f t="shared" si="5"/>
        <v>m</v>
      </c>
      <c r="AU6" s="2" t="str">
        <f t="shared" si="5"/>
        <v>rh</v>
      </c>
      <c r="AV6" s="2" t="str">
        <f t="shared" si="5"/>
        <v>m</v>
      </c>
      <c r="AW6" s="2" t="str">
        <f t="shared" si="5"/>
        <v>m</v>
      </c>
      <c r="AX6" s="2" t="str">
        <f t="shared" si="5"/>
        <v>m</v>
      </c>
      <c r="AY6" s="2" t="str">
        <f t="shared" si="5"/>
        <v>rh</v>
      </c>
      <c r="AZ6" s="2" t="str">
        <f t="shared" si="5"/>
        <v>AM</v>
      </c>
      <c r="BA6" s="2" t="str">
        <f t="shared" si="5"/>
        <v>AM</v>
      </c>
      <c r="BB6" s="2" t="str">
        <f t="shared" si="5"/>
        <v>AM</v>
      </c>
      <c r="BC6" s="2" t="str">
        <f t="shared" si="5"/>
        <v>AM</v>
      </c>
      <c r="BD6" s="2" t="str">
        <f t="shared" si="5"/>
        <v>rh</v>
      </c>
      <c r="BE6" s="2" t="str">
        <f t="shared" si="5"/>
        <v>rh</v>
      </c>
      <c r="BF6" s="2" t="str">
        <f t="shared" ref="BF6:CG6" si="6">B43</f>
        <v>m</v>
      </c>
      <c r="BG6" s="2" t="str">
        <f t="shared" si="6"/>
        <v>m</v>
      </c>
      <c r="BH6" s="2" t="str">
        <f t="shared" si="6"/>
        <v>rh</v>
      </c>
      <c r="BI6" s="2" t="str">
        <f t="shared" si="6"/>
        <v>rc</v>
      </c>
      <c r="BJ6" s="2" t="str">
        <f t="shared" si="6"/>
        <v>am</v>
      </c>
      <c r="BK6" s="2" t="str">
        <f t="shared" si="6"/>
        <v>am</v>
      </c>
      <c r="BL6" s="2" t="str">
        <f t="shared" si="6"/>
        <v>am</v>
      </c>
      <c r="BM6" s="2" t="str">
        <f t="shared" si="6"/>
        <v>am</v>
      </c>
      <c r="BN6" s="2" t="str">
        <f t="shared" si="6"/>
        <v>rh</v>
      </c>
      <c r="BO6" s="2" t="str">
        <f t="shared" si="6"/>
        <v>j</v>
      </c>
      <c r="BP6" s="2" t="str">
        <f t="shared" si="6"/>
        <v>j</v>
      </c>
      <c r="BQ6" s="2" t="str">
        <f t="shared" si="6"/>
        <v>m</v>
      </c>
      <c r="BR6" s="2" t="str">
        <f t="shared" si="6"/>
        <v>rh</v>
      </c>
      <c r="BS6" s="2" t="str">
        <f t="shared" si="6"/>
        <v>rh</v>
      </c>
      <c r="BT6" s="2" t="str">
        <f t="shared" si="6"/>
        <v>m</v>
      </c>
      <c r="BU6" s="2" t="str">
        <f t="shared" si="6"/>
        <v>m</v>
      </c>
      <c r="BV6" s="2" t="str">
        <f t="shared" si="6"/>
        <v>rh</v>
      </c>
      <c r="BW6" s="2" t="str">
        <f t="shared" si="6"/>
        <v>j</v>
      </c>
      <c r="BX6" s="2" t="str">
        <f t="shared" si="6"/>
        <v>j</v>
      </c>
      <c r="BY6" s="2" t="str">
        <f t="shared" si="6"/>
        <v>m</v>
      </c>
      <c r="BZ6" s="2" t="str">
        <f t="shared" si="6"/>
        <v>m</v>
      </c>
      <c r="CA6" s="2" t="str">
        <f t="shared" si="6"/>
        <v>rh</v>
      </c>
      <c r="CB6" s="2" t="str">
        <f t="shared" si="6"/>
        <v>AM</v>
      </c>
      <c r="CC6" s="2" t="str">
        <f t="shared" si="6"/>
        <v>AM</v>
      </c>
      <c r="CD6" s="2" t="str">
        <f t="shared" si="6"/>
        <v>AM</v>
      </c>
      <c r="CE6" s="2" t="str">
        <f t="shared" si="6"/>
        <v>rc</v>
      </c>
      <c r="CF6" s="2" t="str">
        <f t="shared" si="6"/>
        <v>rh</v>
      </c>
      <c r="CG6" s="2" t="str">
        <f t="shared" si="6"/>
        <v>RH</v>
      </c>
      <c r="CH6" s="3" t="s">
        <v>28</v>
      </c>
    </row>
    <row r="7" spans="1:86" ht="14.4" x14ac:dyDescent="0.3">
      <c r="A7" s="1" t="s">
        <v>29</v>
      </c>
      <c r="B7" s="2" t="str">
        <f t="shared" ref="B7:AX7" si="7">AK43</f>
        <v>AM</v>
      </c>
      <c r="C7" s="2" t="str">
        <f t="shared" si="7"/>
        <v>rh</v>
      </c>
      <c r="D7" s="2" t="str">
        <f t="shared" si="7"/>
        <v>m</v>
      </c>
      <c r="E7" s="2" t="str">
        <f t="shared" si="7"/>
        <v>m</v>
      </c>
      <c r="F7" s="2" t="str">
        <f t="shared" si="7"/>
        <v>m</v>
      </c>
      <c r="G7" s="2" t="str">
        <f t="shared" si="7"/>
        <v>rh</v>
      </c>
      <c r="H7" s="2" t="str">
        <f t="shared" si="7"/>
        <v>rh</v>
      </c>
      <c r="I7" s="2" t="str">
        <f t="shared" si="7"/>
        <v>rc</v>
      </c>
      <c r="J7" s="2" t="str">
        <f t="shared" si="7"/>
        <v>AM</v>
      </c>
      <c r="K7" s="2" t="str">
        <f t="shared" si="7"/>
        <v>AM</v>
      </c>
      <c r="L7" s="2" t="str">
        <f t="shared" si="7"/>
        <v>AM</v>
      </c>
      <c r="M7" s="2" t="str">
        <f t="shared" si="7"/>
        <v>rh</v>
      </c>
      <c r="N7" s="2" t="str">
        <f t="shared" si="7"/>
        <v>m</v>
      </c>
      <c r="O7" s="2" t="str">
        <f t="shared" si="7"/>
        <v>m</v>
      </c>
      <c r="P7" s="2" t="str">
        <f t="shared" si="7"/>
        <v>rh</v>
      </c>
      <c r="Q7" s="2" t="str">
        <f t="shared" si="7"/>
        <v>m</v>
      </c>
      <c r="R7" s="2" t="str">
        <f t="shared" si="7"/>
        <v>m</v>
      </c>
      <c r="S7" s="2" t="str">
        <f t="shared" si="7"/>
        <v>m</v>
      </c>
      <c r="T7" s="2" t="str">
        <f t="shared" si="7"/>
        <v>m</v>
      </c>
      <c r="U7" s="2" t="str">
        <f t="shared" si="7"/>
        <v>rh</v>
      </c>
      <c r="V7" s="2" t="str">
        <f t="shared" si="7"/>
        <v>RH</v>
      </c>
      <c r="W7" s="2" t="str">
        <f t="shared" si="7"/>
        <v>j</v>
      </c>
      <c r="X7" s="2" t="str">
        <f t="shared" si="7"/>
        <v>j</v>
      </c>
      <c r="Y7" s="2" t="str">
        <f t="shared" si="7"/>
        <v>RH</v>
      </c>
      <c r="Z7" s="2" t="str">
        <f t="shared" si="7"/>
        <v>m</v>
      </c>
      <c r="AA7" s="2" t="str">
        <f t="shared" si="7"/>
        <v>AM</v>
      </c>
      <c r="AB7" s="2" t="str">
        <f t="shared" si="7"/>
        <v>AM</v>
      </c>
      <c r="AC7" s="2" t="str">
        <f t="shared" si="7"/>
        <v>am</v>
      </c>
      <c r="AD7" s="2" t="str">
        <f t="shared" si="7"/>
        <v>AM</v>
      </c>
      <c r="AE7" s="2" t="str">
        <f t="shared" si="7"/>
        <v>RH</v>
      </c>
      <c r="AF7" s="2" t="str">
        <f t="shared" si="7"/>
        <v>m</v>
      </c>
      <c r="AG7" s="2" t="str">
        <f t="shared" si="7"/>
        <v>m</v>
      </c>
      <c r="AH7" s="2" t="str">
        <f t="shared" si="7"/>
        <v>rc</v>
      </c>
      <c r="AI7" s="2" t="str">
        <f t="shared" si="7"/>
        <v>rh</v>
      </c>
      <c r="AJ7" s="2" t="str">
        <f t="shared" si="7"/>
        <v>rh</v>
      </c>
      <c r="AK7" s="2" t="str">
        <f t="shared" si="7"/>
        <v>m</v>
      </c>
      <c r="AL7" s="2" t="str">
        <f t="shared" si="7"/>
        <v>m</v>
      </c>
      <c r="AM7" s="2" t="str">
        <f t="shared" si="7"/>
        <v>m</v>
      </c>
      <c r="AN7" s="2" t="str">
        <f t="shared" si="7"/>
        <v>rh</v>
      </c>
      <c r="AO7" s="2" t="str">
        <f t="shared" si="7"/>
        <v>m</v>
      </c>
      <c r="AP7" s="2" t="str">
        <f t="shared" si="7"/>
        <v>m</v>
      </c>
      <c r="AQ7" s="2" t="str">
        <f t="shared" si="7"/>
        <v>m</v>
      </c>
      <c r="AR7" s="2" t="str">
        <f t="shared" si="7"/>
        <v>rh</v>
      </c>
      <c r="AS7" s="2" t="str">
        <f t="shared" si="7"/>
        <v>AM</v>
      </c>
      <c r="AT7" s="2" t="str">
        <f t="shared" si="7"/>
        <v>AM</v>
      </c>
      <c r="AU7" s="2" t="str">
        <f t="shared" si="7"/>
        <v>AM</v>
      </c>
      <c r="AV7" s="2" t="str">
        <f t="shared" si="7"/>
        <v>AM</v>
      </c>
      <c r="AW7" s="2" t="str">
        <f t="shared" si="7"/>
        <v>rh</v>
      </c>
      <c r="AX7" s="2" t="str">
        <f t="shared" si="7"/>
        <v>rh</v>
      </c>
      <c r="AY7" s="2" t="str">
        <f t="shared" ref="AY7:CG7" si="8">B43</f>
        <v>m</v>
      </c>
      <c r="AZ7" s="2" t="str">
        <f t="shared" si="8"/>
        <v>m</v>
      </c>
      <c r="BA7" s="2" t="str">
        <f t="shared" si="8"/>
        <v>rh</v>
      </c>
      <c r="BB7" s="2" t="str">
        <f t="shared" si="8"/>
        <v>rc</v>
      </c>
      <c r="BC7" s="2" t="str">
        <f t="shared" si="8"/>
        <v>am</v>
      </c>
      <c r="BD7" s="2" t="str">
        <f t="shared" si="8"/>
        <v>am</v>
      </c>
      <c r="BE7" s="2" t="str">
        <f t="shared" si="8"/>
        <v>am</v>
      </c>
      <c r="BF7" s="2" t="str">
        <f t="shared" si="8"/>
        <v>am</v>
      </c>
      <c r="BG7" s="2" t="str">
        <f t="shared" si="8"/>
        <v>rh</v>
      </c>
      <c r="BH7" s="2" t="str">
        <f t="shared" si="8"/>
        <v>j</v>
      </c>
      <c r="BI7" s="2" t="str">
        <f t="shared" si="8"/>
        <v>j</v>
      </c>
      <c r="BJ7" s="2" t="str">
        <f t="shared" si="8"/>
        <v>m</v>
      </c>
      <c r="BK7" s="2" t="str">
        <f t="shared" si="8"/>
        <v>rh</v>
      </c>
      <c r="BL7" s="2" t="str">
        <f t="shared" si="8"/>
        <v>rh</v>
      </c>
      <c r="BM7" s="2" t="str">
        <f t="shared" si="8"/>
        <v>m</v>
      </c>
      <c r="BN7" s="2" t="str">
        <f t="shared" si="8"/>
        <v>m</v>
      </c>
      <c r="BO7" s="2" t="str">
        <f t="shared" si="8"/>
        <v>rh</v>
      </c>
      <c r="BP7" s="2" t="str">
        <f t="shared" si="8"/>
        <v>j</v>
      </c>
      <c r="BQ7" s="2" t="str">
        <f t="shared" si="8"/>
        <v>j</v>
      </c>
      <c r="BR7" s="2" t="str">
        <f t="shared" si="8"/>
        <v>m</v>
      </c>
      <c r="BS7" s="2" t="str">
        <f t="shared" si="8"/>
        <v>m</v>
      </c>
      <c r="BT7" s="2" t="str">
        <f t="shared" si="8"/>
        <v>rh</v>
      </c>
      <c r="BU7" s="2" t="str">
        <f t="shared" si="8"/>
        <v>AM</v>
      </c>
      <c r="BV7" s="2" t="str">
        <f t="shared" si="8"/>
        <v>AM</v>
      </c>
      <c r="BW7" s="2" t="str">
        <f t="shared" si="8"/>
        <v>AM</v>
      </c>
      <c r="BX7" s="2" t="str">
        <f t="shared" si="8"/>
        <v>rc</v>
      </c>
      <c r="BY7" s="2" t="str">
        <f t="shared" si="8"/>
        <v>rh</v>
      </c>
      <c r="BZ7" s="2" t="str">
        <f t="shared" si="8"/>
        <v>RH</v>
      </c>
      <c r="CA7" s="2" t="str">
        <f t="shared" si="8"/>
        <v>m</v>
      </c>
      <c r="CB7" s="2" t="str">
        <f t="shared" si="8"/>
        <v>m</v>
      </c>
      <c r="CC7" s="2" t="str">
        <f t="shared" si="8"/>
        <v>m</v>
      </c>
      <c r="CD7" s="2" t="str">
        <f t="shared" si="8"/>
        <v>rh</v>
      </c>
      <c r="CE7" s="2" t="str">
        <f t="shared" si="8"/>
        <v>AM</v>
      </c>
      <c r="CF7" s="2" t="str">
        <f t="shared" si="8"/>
        <v>AM</v>
      </c>
      <c r="CG7" s="2" t="str">
        <f t="shared" si="8"/>
        <v>AM</v>
      </c>
      <c r="CH7" s="3" t="s">
        <v>30</v>
      </c>
    </row>
    <row r="8" spans="1:86" ht="14.4" x14ac:dyDescent="0.3">
      <c r="A8" s="1" t="s">
        <v>31</v>
      </c>
      <c r="B8" s="2" t="str">
        <f t="shared" ref="B8:H8" si="9">CA43</f>
        <v>rh</v>
      </c>
      <c r="C8" s="2" t="str">
        <f t="shared" si="9"/>
        <v>AM</v>
      </c>
      <c r="D8" s="2" t="str">
        <f t="shared" si="9"/>
        <v>AM</v>
      </c>
      <c r="E8" s="2" t="str">
        <f t="shared" si="9"/>
        <v>AM</v>
      </c>
      <c r="F8" s="2" t="str">
        <f t="shared" si="9"/>
        <v>AM</v>
      </c>
      <c r="G8" s="2" t="str">
        <f t="shared" si="9"/>
        <v>rh</v>
      </c>
      <c r="H8" s="2" t="str">
        <f t="shared" si="9"/>
        <v>rh</v>
      </c>
      <c r="I8" s="2" t="str">
        <f t="shared" ref="I8:CG8" si="10">B43</f>
        <v>m</v>
      </c>
      <c r="J8" s="2" t="str">
        <f t="shared" si="10"/>
        <v>m</v>
      </c>
      <c r="K8" s="2" t="str">
        <f t="shared" si="10"/>
        <v>rh</v>
      </c>
      <c r="L8" s="2" t="str">
        <f t="shared" si="10"/>
        <v>rc</v>
      </c>
      <c r="M8" s="2" t="str">
        <f t="shared" si="10"/>
        <v>am</v>
      </c>
      <c r="N8" s="2" t="str">
        <f t="shared" si="10"/>
        <v>am</v>
      </c>
      <c r="O8" s="2" t="str">
        <f t="shared" si="10"/>
        <v>am</v>
      </c>
      <c r="P8" s="2" t="str">
        <f t="shared" si="10"/>
        <v>am</v>
      </c>
      <c r="Q8" s="2" t="str">
        <f t="shared" si="10"/>
        <v>rh</v>
      </c>
      <c r="R8" s="2" t="str">
        <f t="shared" si="10"/>
        <v>j</v>
      </c>
      <c r="S8" s="2" t="str">
        <f t="shared" si="10"/>
        <v>j</v>
      </c>
      <c r="T8" s="2" t="str">
        <f t="shared" si="10"/>
        <v>m</v>
      </c>
      <c r="U8" s="2" t="str">
        <f t="shared" si="10"/>
        <v>rh</v>
      </c>
      <c r="V8" s="2" t="str">
        <f t="shared" si="10"/>
        <v>rh</v>
      </c>
      <c r="W8" s="2" t="str">
        <f t="shared" si="10"/>
        <v>m</v>
      </c>
      <c r="X8" s="2" t="str">
        <f t="shared" si="10"/>
        <v>m</v>
      </c>
      <c r="Y8" s="2" t="str">
        <f t="shared" si="10"/>
        <v>rh</v>
      </c>
      <c r="Z8" s="2" t="str">
        <f t="shared" si="10"/>
        <v>j</v>
      </c>
      <c r="AA8" s="2" t="str">
        <f t="shared" si="10"/>
        <v>j</v>
      </c>
      <c r="AB8" s="2" t="str">
        <f t="shared" si="10"/>
        <v>m</v>
      </c>
      <c r="AC8" s="2" t="str">
        <f t="shared" si="10"/>
        <v>m</v>
      </c>
      <c r="AD8" s="2" t="str">
        <f t="shared" si="10"/>
        <v>rh</v>
      </c>
      <c r="AE8" s="2" t="str">
        <f t="shared" si="10"/>
        <v>AM</v>
      </c>
      <c r="AF8" s="2" t="str">
        <f t="shared" si="10"/>
        <v>AM</v>
      </c>
      <c r="AG8" s="2" t="str">
        <f t="shared" si="10"/>
        <v>AM</v>
      </c>
      <c r="AH8" s="2" t="str">
        <f t="shared" si="10"/>
        <v>rc</v>
      </c>
      <c r="AI8" s="2" t="str">
        <f t="shared" si="10"/>
        <v>rh</v>
      </c>
      <c r="AJ8" s="2" t="str">
        <f t="shared" si="10"/>
        <v>RH</v>
      </c>
      <c r="AK8" s="2" t="str">
        <f t="shared" si="10"/>
        <v>m</v>
      </c>
      <c r="AL8" s="2" t="str">
        <f t="shared" si="10"/>
        <v>m</v>
      </c>
      <c r="AM8" s="2" t="str">
        <f t="shared" si="10"/>
        <v>m</v>
      </c>
      <c r="AN8" s="2" t="str">
        <f t="shared" si="10"/>
        <v>rh</v>
      </c>
      <c r="AO8" s="2" t="str">
        <f t="shared" si="10"/>
        <v>AM</v>
      </c>
      <c r="AP8" s="2" t="str">
        <f t="shared" si="10"/>
        <v>AM</v>
      </c>
      <c r="AQ8" s="2" t="str">
        <f t="shared" si="10"/>
        <v>AM</v>
      </c>
      <c r="AR8" s="2" t="str">
        <f t="shared" si="10"/>
        <v>AM</v>
      </c>
      <c r="AS8" s="2" t="str">
        <f t="shared" si="10"/>
        <v>rh</v>
      </c>
      <c r="AT8" s="2" t="str">
        <f t="shared" si="10"/>
        <v>m</v>
      </c>
      <c r="AU8" s="2" t="str">
        <f t="shared" si="10"/>
        <v>m</v>
      </c>
      <c r="AV8" s="2" t="str">
        <f t="shared" si="10"/>
        <v>m</v>
      </c>
      <c r="AW8" s="2" t="str">
        <f t="shared" si="10"/>
        <v>rh</v>
      </c>
      <c r="AX8" s="2" t="str">
        <f t="shared" si="10"/>
        <v>rh</v>
      </c>
      <c r="AY8" s="2" t="str">
        <f t="shared" si="10"/>
        <v>rc</v>
      </c>
      <c r="AZ8" s="2" t="str">
        <f t="shared" si="10"/>
        <v>AM</v>
      </c>
      <c r="BA8" s="2" t="str">
        <f t="shared" si="10"/>
        <v>AM</v>
      </c>
      <c r="BB8" s="2" t="str">
        <f t="shared" si="10"/>
        <v>AM</v>
      </c>
      <c r="BC8" s="2" t="str">
        <f t="shared" si="10"/>
        <v>rh</v>
      </c>
      <c r="BD8" s="2" t="str">
        <f t="shared" si="10"/>
        <v>m</v>
      </c>
      <c r="BE8" s="2" t="str">
        <f t="shared" si="10"/>
        <v>m</v>
      </c>
      <c r="BF8" s="2" t="str">
        <f t="shared" si="10"/>
        <v>rh</v>
      </c>
      <c r="BG8" s="2" t="str">
        <f t="shared" si="10"/>
        <v>m</v>
      </c>
      <c r="BH8" s="2" t="str">
        <f t="shared" si="10"/>
        <v>m</v>
      </c>
      <c r="BI8" s="2" t="str">
        <f t="shared" si="10"/>
        <v>m</v>
      </c>
      <c r="BJ8" s="2" t="str">
        <f t="shared" si="10"/>
        <v>m</v>
      </c>
      <c r="BK8" s="2" t="str">
        <f t="shared" si="10"/>
        <v>rh</v>
      </c>
      <c r="BL8" s="2" t="str">
        <f t="shared" si="10"/>
        <v>RH</v>
      </c>
      <c r="BM8" s="2" t="str">
        <f t="shared" si="10"/>
        <v>j</v>
      </c>
      <c r="BN8" s="2" t="str">
        <f t="shared" si="10"/>
        <v>j</v>
      </c>
      <c r="BO8" s="2" t="str">
        <f t="shared" si="10"/>
        <v>RH</v>
      </c>
      <c r="BP8" s="2" t="str">
        <f t="shared" si="10"/>
        <v>m</v>
      </c>
      <c r="BQ8" s="2" t="str">
        <f t="shared" si="10"/>
        <v>AM</v>
      </c>
      <c r="BR8" s="2" t="str">
        <f t="shared" si="10"/>
        <v>AM</v>
      </c>
      <c r="BS8" s="2" t="str">
        <f t="shared" si="10"/>
        <v>am</v>
      </c>
      <c r="BT8" s="2" t="str">
        <f t="shared" si="10"/>
        <v>AM</v>
      </c>
      <c r="BU8" s="2" t="str">
        <f t="shared" si="10"/>
        <v>RH</v>
      </c>
      <c r="BV8" s="2" t="str">
        <f t="shared" si="10"/>
        <v>m</v>
      </c>
      <c r="BW8" s="2" t="str">
        <f t="shared" si="10"/>
        <v>m</v>
      </c>
      <c r="BX8" s="2" t="str">
        <f t="shared" si="10"/>
        <v>rc</v>
      </c>
      <c r="BY8" s="2" t="str">
        <f t="shared" si="10"/>
        <v>rh</v>
      </c>
      <c r="BZ8" s="2" t="str">
        <f t="shared" si="10"/>
        <v>rh</v>
      </c>
      <c r="CA8" s="2" t="str">
        <f t="shared" si="10"/>
        <v>m</v>
      </c>
      <c r="CB8" s="2" t="str">
        <f t="shared" si="10"/>
        <v>m</v>
      </c>
      <c r="CC8" s="2" t="str">
        <f t="shared" si="10"/>
        <v>m</v>
      </c>
      <c r="CD8" s="2" t="str">
        <f t="shared" si="10"/>
        <v>rh</v>
      </c>
      <c r="CE8" s="2" t="str">
        <f t="shared" si="10"/>
        <v>m</v>
      </c>
      <c r="CF8" s="2" t="str">
        <f t="shared" si="10"/>
        <v>m</v>
      </c>
      <c r="CG8" s="2" t="str">
        <f t="shared" si="10"/>
        <v>m</v>
      </c>
      <c r="CH8" s="3" t="s">
        <v>32</v>
      </c>
    </row>
    <row r="9" spans="1:86" ht="14.4" x14ac:dyDescent="0.3">
      <c r="A9" s="1" t="s">
        <v>33</v>
      </c>
      <c r="B9" s="2" t="str">
        <f t="shared" ref="B9:AQ9" si="11">AR43</f>
        <v>rc</v>
      </c>
      <c r="C9" s="2" t="str">
        <f t="shared" si="11"/>
        <v>AM</v>
      </c>
      <c r="D9" s="2" t="str">
        <f t="shared" si="11"/>
        <v>AM</v>
      </c>
      <c r="E9" s="2" t="str">
        <f t="shared" si="11"/>
        <v>AM</v>
      </c>
      <c r="F9" s="2" t="str">
        <f t="shared" si="11"/>
        <v>rh</v>
      </c>
      <c r="G9" s="2" t="str">
        <f t="shared" si="11"/>
        <v>m</v>
      </c>
      <c r="H9" s="2" t="str">
        <f t="shared" si="11"/>
        <v>m</v>
      </c>
      <c r="I9" s="2" t="str">
        <f t="shared" si="11"/>
        <v>rh</v>
      </c>
      <c r="J9" s="2" t="str">
        <f t="shared" si="11"/>
        <v>m</v>
      </c>
      <c r="K9" s="2" t="str">
        <f t="shared" si="11"/>
        <v>m</v>
      </c>
      <c r="L9" s="2" t="str">
        <f t="shared" si="11"/>
        <v>m</v>
      </c>
      <c r="M9" s="2" t="str">
        <f t="shared" si="11"/>
        <v>m</v>
      </c>
      <c r="N9" s="2" t="str">
        <f t="shared" si="11"/>
        <v>rh</v>
      </c>
      <c r="O9" s="2" t="str">
        <f t="shared" si="11"/>
        <v>RH</v>
      </c>
      <c r="P9" s="2" t="str">
        <f t="shared" si="11"/>
        <v>j</v>
      </c>
      <c r="Q9" s="2" t="str">
        <f t="shared" si="11"/>
        <v>j</v>
      </c>
      <c r="R9" s="2" t="str">
        <f t="shared" si="11"/>
        <v>RH</v>
      </c>
      <c r="S9" s="2" t="str">
        <f t="shared" si="11"/>
        <v>m</v>
      </c>
      <c r="T9" s="2" t="str">
        <f t="shared" si="11"/>
        <v>AM</v>
      </c>
      <c r="U9" s="2" t="str">
        <f t="shared" si="11"/>
        <v>AM</v>
      </c>
      <c r="V9" s="2" t="str">
        <f t="shared" si="11"/>
        <v>am</v>
      </c>
      <c r="W9" s="2" t="str">
        <f t="shared" si="11"/>
        <v>AM</v>
      </c>
      <c r="X9" s="2" t="str">
        <f t="shared" si="11"/>
        <v>RH</v>
      </c>
      <c r="Y9" s="2" t="str">
        <f t="shared" si="11"/>
        <v>m</v>
      </c>
      <c r="Z9" s="2" t="str">
        <f t="shared" si="11"/>
        <v>m</v>
      </c>
      <c r="AA9" s="2" t="str">
        <f t="shared" si="11"/>
        <v>rc</v>
      </c>
      <c r="AB9" s="2" t="str">
        <f t="shared" si="11"/>
        <v>rh</v>
      </c>
      <c r="AC9" s="2" t="str">
        <f t="shared" si="11"/>
        <v>rh</v>
      </c>
      <c r="AD9" s="2" t="str">
        <f t="shared" si="11"/>
        <v>m</v>
      </c>
      <c r="AE9" s="2" t="str">
        <f t="shared" si="11"/>
        <v>m</v>
      </c>
      <c r="AF9" s="2" t="str">
        <f t="shared" si="11"/>
        <v>m</v>
      </c>
      <c r="AG9" s="2" t="str">
        <f t="shared" si="11"/>
        <v>rh</v>
      </c>
      <c r="AH9" s="2" t="str">
        <f t="shared" si="11"/>
        <v>m</v>
      </c>
      <c r="AI9" s="2" t="str">
        <f t="shared" si="11"/>
        <v>m</v>
      </c>
      <c r="AJ9" s="2" t="str">
        <f t="shared" si="11"/>
        <v>m</v>
      </c>
      <c r="AK9" s="2" t="str">
        <f t="shared" si="11"/>
        <v>rh</v>
      </c>
      <c r="AL9" s="2" t="str">
        <f t="shared" si="11"/>
        <v>AM</v>
      </c>
      <c r="AM9" s="2" t="str">
        <f t="shared" si="11"/>
        <v>AM</v>
      </c>
      <c r="AN9" s="2" t="str">
        <f t="shared" si="11"/>
        <v>AM</v>
      </c>
      <c r="AO9" s="2" t="str">
        <f t="shared" si="11"/>
        <v>AM</v>
      </c>
      <c r="AP9" s="2" t="str">
        <f t="shared" si="11"/>
        <v>rh</v>
      </c>
      <c r="AQ9" s="2" t="str">
        <f t="shared" si="11"/>
        <v>rh</v>
      </c>
      <c r="AR9" s="2" t="str">
        <f t="shared" ref="AR9:CG9" si="12">B43</f>
        <v>m</v>
      </c>
      <c r="AS9" s="2" t="str">
        <f t="shared" si="12"/>
        <v>m</v>
      </c>
      <c r="AT9" s="2" t="str">
        <f t="shared" si="12"/>
        <v>rh</v>
      </c>
      <c r="AU9" s="2" t="str">
        <f t="shared" si="12"/>
        <v>rc</v>
      </c>
      <c r="AV9" s="2" t="str">
        <f t="shared" si="12"/>
        <v>am</v>
      </c>
      <c r="AW9" s="2" t="str">
        <f t="shared" si="12"/>
        <v>am</v>
      </c>
      <c r="AX9" s="2" t="str">
        <f t="shared" si="12"/>
        <v>am</v>
      </c>
      <c r="AY9" s="2" t="str">
        <f t="shared" si="12"/>
        <v>am</v>
      </c>
      <c r="AZ9" s="2" t="str">
        <f t="shared" si="12"/>
        <v>rh</v>
      </c>
      <c r="BA9" s="2" t="str">
        <f t="shared" si="12"/>
        <v>j</v>
      </c>
      <c r="BB9" s="2" t="str">
        <f t="shared" si="12"/>
        <v>j</v>
      </c>
      <c r="BC9" s="2" t="str">
        <f t="shared" si="12"/>
        <v>m</v>
      </c>
      <c r="BD9" s="2" t="str">
        <f t="shared" si="12"/>
        <v>rh</v>
      </c>
      <c r="BE9" s="2" t="str">
        <f t="shared" si="12"/>
        <v>rh</v>
      </c>
      <c r="BF9" s="2" t="str">
        <f t="shared" si="12"/>
        <v>m</v>
      </c>
      <c r="BG9" s="2" t="str">
        <f t="shared" si="12"/>
        <v>m</v>
      </c>
      <c r="BH9" s="2" t="str">
        <f t="shared" si="12"/>
        <v>rh</v>
      </c>
      <c r="BI9" s="2" t="str">
        <f t="shared" si="12"/>
        <v>j</v>
      </c>
      <c r="BJ9" s="2" t="str">
        <f t="shared" si="12"/>
        <v>j</v>
      </c>
      <c r="BK9" s="2" t="str">
        <f t="shared" si="12"/>
        <v>m</v>
      </c>
      <c r="BL9" s="2" t="str">
        <f t="shared" si="12"/>
        <v>m</v>
      </c>
      <c r="BM9" s="2" t="str">
        <f t="shared" si="12"/>
        <v>rh</v>
      </c>
      <c r="BN9" s="2" t="str">
        <f t="shared" si="12"/>
        <v>AM</v>
      </c>
      <c r="BO9" s="2" t="str">
        <f t="shared" si="12"/>
        <v>AM</v>
      </c>
      <c r="BP9" s="2" t="str">
        <f t="shared" si="12"/>
        <v>AM</v>
      </c>
      <c r="BQ9" s="2" t="str">
        <f t="shared" si="12"/>
        <v>rc</v>
      </c>
      <c r="BR9" s="2" t="str">
        <f t="shared" si="12"/>
        <v>rh</v>
      </c>
      <c r="BS9" s="2" t="str">
        <f t="shared" si="12"/>
        <v>RH</v>
      </c>
      <c r="BT9" s="2" t="str">
        <f t="shared" si="12"/>
        <v>m</v>
      </c>
      <c r="BU9" s="2" t="str">
        <f t="shared" si="12"/>
        <v>m</v>
      </c>
      <c r="BV9" s="2" t="str">
        <f t="shared" si="12"/>
        <v>m</v>
      </c>
      <c r="BW9" s="2" t="str">
        <f t="shared" si="12"/>
        <v>rh</v>
      </c>
      <c r="BX9" s="2" t="str">
        <f t="shared" si="12"/>
        <v>AM</v>
      </c>
      <c r="BY9" s="2" t="str">
        <f t="shared" si="12"/>
        <v>AM</v>
      </c>
      <c r="BZ9" s="2" t="str">
        <f t="shared" si="12"/>
        <v>AM</v>
      </c>
      <c r="CA9" s="2" t="str">
        <f t="shared" si="12"/>
        <v>AM</v>
      </c>
      <c r="CB9" s="2" t="str">
        <f t="shared" si="12"/>
        <v>rh</v>
      </c>
      <c r="CC9" s="2" t="str">
        <f t="shared" si="12"/>
        <v>m</v>
      </c>
      <c r="CD9" s="2" t="str">
        <f t="shared" si="12"/>
        <v>m</v>
      </c>
      <c r="CE9" s="2" t="str">
        <f t="shared" si="12"/>
        <v>m</v>
      </c>
      <c r="CF9" s="2" t="str">
        <f t="shared" si="12"/>
        <v>rh</v>
      </c>
      <c r="CG9" s="2" t="str">
        <f t="shared" si="12"/>
        <v>rh</v>
      </c>
      <c r="CH9" s="3" t="s">
        <v>34</v>
      </c>
    </row>
    <row r="10" spans="1:86" ht="14.4" x14ac:dyDescent="0.3">
      <c r="A10" s="1" t="s">
        <v>35</v>
      </c>
      <c r="B10" s="2" t="str">
        <f t="shared" ref="B10:AJ10" si="13">AY43</f>
        <v>rh</v>
      </c>
      <c r="C10" s="2" t="str">
        <f t="shared" si="13"/>
        <v>m</v>
      </c>
      <c r="D10" s="2" t="str">
        <f t="shared" si="13"/>
        <v>m</v>
      </c>
      <c r="E10" s="2" t="str">
        <f t="shared" si="13"/>
        <v>m</v>
      </c>
      <c r="F10" s="2" t="str">
        <f t="shared" si="13"/>
        <v>m</v>
      </c>
      <c r="G10" s="2" t="str">
        <f t="shared" si="13"/>
        <v>rh</v>
      </c>
      <c r="H10" s="2" t="str">
        <f t="shared" si="13"/>
        <v>RH</v>
      </c>
      <c r="I10" s="2" t="str">
        <f t="shared" si="13"/>
        <v>j</v>
      </c>
      <c r="J10" s="2" t="str">
        <f t="shared" si="13"/>
        <v>j</v>
      </c>
      <c r="K10" s="2" t="str">
        <f t="shared" si="13"/>
        <v>RH</v>
      </c>
      <c r="L10" s="2" t="str">
        <f t="shared" si="13"/>
        <v>m</v>
      </c>
      <c r="M10" s="2" t="str">
        <f t="shared" si="13"/>
        <v>AM</v>
      </c>
      <c r="N10" s="2" t="str">
        <f t="shared" si="13"/>
        <v>AM</v>
      </c>
      <c r="O10" s="2" t="str">
        <f t="shared" si="13"/>
        <v>am</v>
      </c>
      <c r="P10" s="2" t="str">
        <f t="shared" si="13"/>
        <v>AM</v>
      </c>
      <c r="Q10" s="2" t="str">
        <f t="shared" si="13"/>
        <v>RH</v>
      </c>
      <c r="R10" s="2" t="str">
        <f t="shared" si="13"/>
        <v>m</v>
      </c>
      <c r="S10" s="2" t="str">
        <f t="shared" si="13"/>
        <v>m</v>
      </c>
      <c r="T10" s="2" t="str">
        <f t="shared" si="13"/>
        <v>rc</v>
      </c>
      <c r="U10" s="2" t="str">
        <f t="shared" si="13"/>
        <v>rh</v>
      </c>
      <c r="V10" s="2" t="str">
        <f t="shared" si="13"/>
        <v>rh</v>
      </c>
      <c r="W10" s="2" t="str">
        <f t="shared" si="13"/>
        <v>m</v>
      </c>
      <c r="X10" s="2" t="str">
        <f t="shared" si="13"/>
        <v>m</v>
      </c>
      <c r="Y10" s="2" t="str">
        <f t="shared" si="13"/>
        <v>m</v>
      </c>
      <c r="Z10" s="2" t="str">
        <f t="shared" si="13"/>
        <v>rh</v>
      </c>
      <c r="AA10" s="2" t="str">
        <f t="shared" si="13"/>
        <v>m</v>
      </c>
      <c r="AB10" s="2" t="str">
        <f t="shared" si="13"/>
        <v>m</v>
      </c>
      <c r="AC10" s="2" t="str">
        <f t="shared" si="13"/>
        <v>m</v>
      </c>
      <c r="AD10" s="2" t="str">
        <f t="shared" si="13"/>
        <v>rh</v>
      </c>
      <c r="AE10" s="2" t="str">
        <f t="shared" si="13"/>
        <v>AM</v>
      </c>
      <c r="AF10" s="2" t="str">
        <f t="shared" si="13"/>
        <v>AM</v>
      </c>
      <c r="AG10" s="2" t="str">
        <f t="shared" si="13"/>
        <v>AM</v>
      </c>
      <c r="AH10" s="2" t="str">
        <f t="shared" si="13"/>
        <v>AM</v>
      </c>
      <c r="AI10" s="2" t="str">
        <f t="shared" si="13"/>
        <v>rh</v>
      </c>
      <c r="AJ10" s="2" t="str">
        <f t="shared" si="13"/>
        <v>rh</v>
      </c>
      <c r="AK10" s="2" t="str">
        <f t="shared" ref="AK10:CG10" si="14">B43</f>
        <v>m</v>
      </c>
      <c r="AL10" s="2" t="str">
        <f t="shared" si="14"/>
        <v>m</v>
      </c>
      <c r="AM10" s="2" t="str">
        <f t="shared" si="14"/>
        <v>rh</v>
      </c>
      <c r="AN10" s="2" t="str">
        <f t="shared" si="14"/>
        <v>rc</v>
      </c>
      <c r="AO10" s="2" t="str">
        <f t="shared" si="14"/>
        <v>am</v>
      </c>
      <c r="AP10" s="2" t="str">
        <f t="shared" si="14"/>
        <v>am</v>
      </c>
      <c r="AQ10" s="2" t="str">
        <f t="shared" si="14"/>
        <v>am</v>
      </c>
      <c r="AR10" s="2" t="str">
        <f t="shared" si="14"/>
        <v>am</v>
      </c>
      <c r="AS10" s="2" t="str">
        <f t="shared" si="14"/>
        <v>rh</v>
      </c>
      <c r="AT10" s="2" t="str">
        <f t="shared" si="14"/>
        <v>j</v>
      </c>
      <c r="AU10" s="2" t="str">
        <f t="shared" si="14"/>
        <v>j</v>
      </c>
      <c r="AV10" s="2" t="str">
        <f t="shared" si="14"/>
        <v>m</v>
      </c>
      <c r="AW10" s="2" t="str">
        <f t="shared" si="14"/>
        <v>rh</v>
      </c>
      <c r="AX10" s="2" t="str">
        <f t="shared" si="14"/>
        <v>rh</v>
      </c>
      <c r="AY10" s="2" t="str">
        <f t="shared" si="14"/>
        <v>m</v>
      </c>
      <c r="AZ10" s="2" t="str">
        <f t="shared" si="14"/>
        <v>m</v>
      </c>
      <c r="BA10" s="2" t="str">
        <f t="shared" si="14"/>
        <v>rh</v>
      </c>
      <c r="BB10" s="2" t="str">
        <f t="shared" si="14"/>
        <v>j</v>
      </c>
      <c r="BC10" s="2" t="str">
        <f t="shared" si="14"/>
        <v>j</v>
      </c>
      <c r="BD10" s="2" t="str">
        <f t="shared" si="14"/>
        <v>m</v>
      </c>
      <c r="BE10" s="2" t="str">
        <f t="shared" si="14"/>
        <v>m</v>
      </c>
      <c r="BF10" s="2" t="str">
        <f t="shared" si="14"/>
        <v>rh</v>
      </c>
      <c r="BG10" s="2" t="str">
        <f t="shared" si="14"/>
        <v>AM</v>
      </c>
      <c r="BH10" s="2" t="str">
        <f t="shared" si="14"/>
        <v>AM</v>
      </c>
      <c r="BI10" s="2" t="str">
        <f t="shared" si="14"/>
        <v>AM</v>
      </c>
      <c r="BJ10" s="2" t="str">
        <f t="shared" si="14"/>
        <v>rc</v>
      </c>
      <c r="BK10" s="2" t="str">
        <f t="shared" si="14"/>
        <v>rh</v>
      </c>
      <c r="BL10" s="2" t="str">
        <f t="shared" si="14"/>
        <v>RH</v>
      </c>
      <c r="BM10" s="2" t="str">
        <f t="shared" si="14"/>
        <v>m</v>
      </c>
      <c r="BN10" s="2" t="str">
        <f t="shared" si="14"/>
        <v>m</v>
      </c>
      <c r="BO10" s="2" t="str">
        <f t="shared" si="14"/>
        <v>m</v>
      </c>
      <c r="BP10" s="2" t="str">
        <f t="shared" si="14"/>
        <v>rh</v>
      </c>
      <c r="BQ10" s="2" t="str">
        <f t="shared" si="14"/>
        <v>AM</v>
      </c>
      <c r="BR10" s="2" t="str">
        <f t="shared" si="14"/>
        <v>AM</v>
      </c>
      <c r="BS10" s="2" t="str">
        <f t="shared" si="14"/>
        <v>AM</v>
      </c>
      <c r="BT10" s="2" t="str">
        <f t="shared" si="14"/>
        <v>AM</v>
      </c>
      <c r="BU10" s="2" t="str">
        <f t="shared" si="14"/>
        <v>rh</v>
      </c>
      <c r="BV10" s="2" t="str">
        <f t="shared" si="14"/>
        <v>m</v>
      </c>
      <c r="BW10" s="2" t="str">
        <f t="shared" si="14"/>
        <v>m</v>
      </c>
      <c r="BX10" s="2" t="str">
        <f t="shared" si="14"/>
        <v>m</v>
      </c>
      <c r="BY10" s="2" t="str">
        <f t="shared" si="14"/>
        <v>rh</v>
      </c>
      <c r="BZ10" s="2" t="str">
        <f t="shared" si="14"/>
        <v>rh</v>
      </c>
      <c r="CA10" s="2" t="str">
        <f t="shared" si="14"/>
        <v>rc</v>
      </c>
      <c r="CB10" s="2" t="str">
        <f t="shared" si="14"/>
        <v>AM</v>
      </c>
      <c r="CC10" s="2" t="str">
        <f t="shared" si="14"/>
        <v>AM</v>
      </c>
      <c r="CD10" s="2" t="str">
        <f t="shared" si="14"/>
        <v>AM</v>
      </c>
      <c r="CE10" s="2" t="str">
        <f t="shared" si="14"/>
        <v>rh</v>
      </c>
      <c r="CF10" s="2" t="str">
        <f t="shared" si="14"/>
        <v>m</v>
      </c>
      <c r="CG10" s="2" t="str">
        <f t="shared" si="14"/>
        <v>m</v>
      </c>
      <c r="CH10" s="2" t="s">
        <v>36</v>
      </c>
    </row>
    <row r="11" spans="1:86" ht="14.4" x14ac:dyDescent="0.3">
      <c r="A11" s="1" t="s">
        <v>37</v>
      </c>
      <c r="B11" s="2" t="str">
        <f t="shared" ref="B11:V11" si="15">BM43</f>
        <v>AM</v>
      </c>
      <c r="C11" s="2" t="str">
        <f t="shared" si="15"/>
        <v>RH</v>
      </c>
      <c r="D11" s="2" t="str">
        <f t="shared" si="15"/>
        <v>m</v>
      </c>
      <c r="E11" s="2" t="str">
        <f t="shared" si="15"/>
        <v>m</v>
      </c>
      <c r="F11" s="2" t="str">
        <f t="shared" si="15"/>
        <v>rc</v>
      </c>
      <c r="G11" s="2" t="str">
        <f t="shared" si="15"/>
        <v>rh</v>
      </c>
      <c r="H11" s="2" t="str">
        <f t="shared" si="15"/>
        <v>rh</v>
      </c>
      <c r="I11" s="2" t="str">
        <f t="shared" si="15"/>
        <v>m</v>
      </c>
      <c r="J11" s="2" t="str">
        <f t="shared" si="15"/>
        <v>m</v>
      </c>
      <c r="K11" s="2" t="str">
        <f t="shared" si="15"/>
        <v>m</v>
      </c>
      <c r="L11" s="2" t="str">
        <f t="shared" si="15"/>
        <v>rh</v>
      </c>
      <c r="M11" s="2" t="str">
        <f t="shared" si="15"/>
        <v>m</v>
      </c>
      <c r="N11" s="2" t="str">
        <f t="shared" si="15"/>
        <v>m</v>
      </c>
      <c r="O11" s="2" t="str">
        <f t="shared" si="15"/>
        <v>m</v>
      </c>
      <c r="P11" s="2" t="str">
        <f t="shared" si="15"/>
        <v>rh</v>
      </c>
      <c r="Q11" s="2" t="str">
        <f t="shared" si="15"/>
        <v>AM</v>
      </c>
      <c r="R11" s="2" t="str">
        <f t="shared" si="15"/>
        <v>AM</v>
      </c>
      <c r="S11" s="2" t="str">
        <f t="shared" si="15"/>
        <v>AM</v>
      </c>
      <c r="T11" s="2" t="str">
        <f t="shared" si="15"/>
        <v>AM</v>
      </c>
      <c r="U11" s="2" t="str">
        <f t="shared" si="15"/>
        <v>rh</v>
      </c>
      <c r="V11" s="2" t="str">
        <f t="shared" si="15"/>
        <v>rh</v>
      </c>
      <c r="W11" s="2" t="str">
        <f t="shared" ref="W11:CG11" si="16">B43</f>
        <v>m</v>
      </c>
      <c r="X11" s="2" t="str">
        <f t="shared" si="16"/>
        <v>m</v>
      </c>
      <c r="Y11" s="2" t="str">
        <f t="shared" si="16"/>
        <v>rh</v>
      </c>
      <c r="Z11" s="2" t="str">
        <f t="shared" si="16"/>
        <v>rc</v>
      </c>
      <c r="AA11" s="2" t="str">
        <f t="shared" si="16"/>
        <v>am</v>
      </c>
      <c r="AB11" s="2" t="str">
        <f t="shared" si="16"/>
        <v>am</v>
      </c>
      <c r="AC11" s="2" t="str">
        <f t="shared" si="16"/>
        <v>am</v>
      </c>
      <c r="AD11" s="2" t="str">
        <f t="shared" si="16"/>
        <v>am</v>
      </c>
      <c r="AE11" s="2" t="str">
        <f t="shared" si="16"/>
        <v>rh</v>
      </c>
      <c r="AF11" s="2" t="str">
        <f t="shared" si="16"/>
        <v>j</v>
      </c>
      <c r="AG11" s="2" t="str">
        <f t="shared" si="16"/>
        <v>j</v>
      </c>
      <c r="AH11" s="2" t="str">
        <f t="shared" si="16"/>
        <v>m</v>
      </c>
      <c r="AI11" s="2" t="str">
        <f t="shared" si="16"/>
        <v>rh</v>
      </c>
      <c r="AJ11" s="2" t="str">
        <f t="shared" si="16"/>
        <v>rh</v>
      </c>
      <c r="AK11" s="2" t="str">
        <f t="shared" si="16"/>
        <v>m</v>
      </c>
      <c r="AL11" s="2" t="str">
        <f t="shared" si="16"/>
        <v>m</v>
      </c>
      <c r="AM11" s="2" t="str">
        <f t="shared" si="16"/>
        <v>rh</v>
      </c>
      <c r="AN11" s="2" t="str">
        <f t="shared" si="16"/>
        <v>j</v>
      </c>
      <c r="AO11" s="2" t="str">
        <f t="shared" si="16"/>
        <v>j</v>
      </c>
      <c r="AP11" s="2" t="str">
        <f t="shared" si="16"/>
        <v>m</v>
      </c>
      <c r="AQ11" s="2" t="str">
        <f t="shared" si="16"/>
        <v>m</v>
      </c>
      <c r="AR11" s="2" t="str">
        <f t="shared" si="16"/>
        <v>rh</v>
      </c>
      <c r="AS11" s="2" t="str">
        <f t="shared" si="16"/>
        <v>AM</v>
      </c>
      <c r="AT11" s="2" t="str">
        <f t="shared" si="16"/>
        <v>AM</v>
      </c>
      <c r="AU11" s="2" t="str">
        <f t="shared" si="16"/>
        <v>AM</v>
      </c>
      <c r="AV11" s="2" t="str">
        <f t="shared" si="16"/>
        <v>rc</v>
      </c>
      <c r="AW11" s="2" t="str">
        <f t="shared" si="16"/>
        <v>rh</v>
      </c>
      <c r="AX11" s="2" t="str">
        <f t="shared" si="16"/>
        <v>RH</v>
      </c>
      <c r="AY11" s="2" t="str">
        <f t="shared" si="16"/>
        <v>m</v>
      </c>
      <c r="AZ11" s="2" t="str">
        <f t="shared" si="16"/>
        <v>m</v>
      </c>
      <c r="BA11" s="2" t="str">
        <f t="shared" si="16"/>
        <v>m</v>
      </c>
      <c r="BB11" s="2" t="str">
        <f t="shared" si="16"/>
        <v>rh</v>
      </c>
      <c r="BC11" s="2" t="str">
        <f t="shared" si="16"/>
        <v>AM</v>
      </c>
      <c r="BD11" s="2" t="str">
        <f t="shared" si="16"/>
        <v>AM</v>
      </c>
      <c r="BE11" s="2" t="str">
        <f t="shared" si="16"/>
        <v>AM</v>
      </c>
      <c r="BF11" s="2" t="str">
        <f t="shared" si="16"/>
        <v>AM</v>
      </c>
      <c r="BG11" s="2" t="str">
        <f t="shared" si="16"/>
        <v>rh</v>
      </c>
      <c r="BH11" s="2" t="str">
        <f t="shared" si="16"/>
        <v>m</v>
      </c>
      <c r="BI11" s="2" t="str">
        <f t="shared" si="16"/>
        <v>m</v>
      </c>
      <c r="BJ11" s="2" t="str">
        <f t="shared" si="16"/>
        <v>m</v>
      </c>
      <c r="BK11" s="2" t="str">
        <f t="shared" si="16"/>
        <v>rh</v>
      </c>
      <c r="BL11" s="2" t="str">
        <f t="shared" si="16"/>
        <v>rh</v>
      </c>
      <c r="BM11" s="2" t="str">
        <f t="shared" si="16"/>
        <v>rc</v>
      </c>
      <c r="BN11" s="2" t="str">
        <f t="shared" si="16"/>
        <v>AM</v>
      </c>
      <c r="BO11" s="2" t="str">
        <f t="shared" si="16"/>
        <v>AM</v>
      </c>
      <c r="BP11" s="2" t="str">
        <f t="shared" si="16"/>
        <v>AM</v>
      </c>
      <c r="BQ11" s="2" t="str">
        <f t="shared" si="16"/>
        <v>rh</v>
      </c>
      <c r="BR11" s="2" t="str">
        <f t="shared" si="16"/>
        <v>m</v>
      </c>
      <c r="BS11" s="2" t="str">
        <f t="shared" si="16"/>
        <v>m</v>
      </c>
      <c r="BT11" s="2" t="str">
        <f t="shared" si="16"/>
        <v>rh</v>
      </c>
      <c r="BU11" s="2" t="str">
        <f t="shared" si="16"/>
        <v>m</v>
      </c>
      <c r="BV11" s="2" t="str">
        <f t="shared" si="16"/>
        <v>m</v>
      </c>
      <c r="BW11" s="2" t="str">
        <f t="shared" si="16"/>
        <v>m</v>
      </c>
      <c r="BX11" s="2" t="str">
        <f t="shared" si="16"/>
        <v>m</v>
      </c>
      <c r="BY11" s="2" t="str">
        <f t="shared" si="16"/>
        <v>rh</v>
      </c>
      <c r="BZ11" s="2" t="str">
        <f t="shared" si="16"/>
        <v>RH</v>
      </c>
      <c r="CA11" s="2" t="str">
        <f t="shared" si="16"/>
        <v>j</v>
      </c>
      <c r="CB11" s="2" t="str">
        <f t="shared" si="16"/>
        <v>j</v>
      </c>
      <c r="CC11" s="2" t="str">
        <f t="shared" si="16"/>
        <v>RH</v>
      </c>
      <c r="CD11" s="2" t="str">
        <f t="shared" si="16"/>
        <v>m</v>
      </c>
      <c r="CE11" s="2" t="str">
        <f t="shared" si="16"/>
        <v>AM</v>
      </c>
      <c r="CF11" s="2" t="str">
        <f t="shared" si="16"/>
        <v>AM</v>
      </c>
      <c r="CG11" s="2" t="str">
        <f t="shared" si="16"/>
        <v>am</v>
      </c>
      <c r="CH11" s="3" t="s">
        <v>38</v>
      </c>
    </row>
    <row r="12" spans="1:86" ht="14.4" x14ac:dyDescent="0.3">
      <c r="A12" s="1" t="s">
        <v>39</v>
      </c>
      <c r="B12" s="2" t="str">
        <f t="shared" ref="B12:CG12" si="17">B47</f>
        <v>j</v>
      </c>
      <c r="C12" s="2" t="str">
        <f t="shared" si="17"/>
        <v>j</v>
      </c>
      <c r="D12" s="2" t="str">
        <f t="shared" si="17"/>
        <v>rh</v>
      </c>
      <c r="E12" s="2" t="str">
        <f t="shared" si="17"/>
        <v>rc</v>
      </c>
      <c r="F12" s="2" t="str">
        <f t="shared" si="17"/>
        <v>rtp</v>
      </c>
      <c r="G12" s="2" t="str">
        <f t="shared" si="17"/>
        <v>AM</v>
      </c>
      <c r="H12" s="2" t="str">
        <f t="shared" si="17"/>
        <v>AM</v>
      </c>
      <c r="I12" s="2" t="str">
        <f t="shared" si="17"/>
        <v>AM</v>
      </c>
      <c r="J12" s="2" t="str">
        <f t="shared" si="17"/>
        <v>rh</v>
      </c>
      <c r="K12" s="2" t="str">
        <f t="shared" si="17"/>
        <v>j</v>
      </c>
      <c r="L12" s="2" t="str">
        <f t="shared" si="17"/>
        <v>AM</v>
      </c>
      <c r="M12" s="2" t="str">
        <f t="shared" si="17"/>
        <v>AM</v>
      </c>
      <c r="N12" s="2" t="str">
        <f t="shared" si="17"/>
        <v>rh</v>
      </c>
      <c r="O12" s="2" t="str">
        <f t="shared" si="17"/>
        <v>rh</v>
      </c>
      <c r="P12" s="2" t="str">
        <f t="shared" si="17"/>
        <v>m</v>
      </c>
      <c r="Q12" s="2" t="str">
        <f t="shared" si="17"/>
        <v>rtp</v>
      </c>
      <c r="R12" s="2" t="str">
        <f t="shared" si="17"/>
        <v>m</v>
      </c>
      <c r="S12" s="2" t="str">
        <f t="shared" si="17"/>
        <v>j</v>
      </c>
      <c r="T12" s="2" t="str">
        <f t="shared" si="17"/>
        <v>rh</v>
      </c>
      <c r="U12" s="2" t="str">
        <f t="shared" si="17"/>
        <v>m</v>
      </c>
      <c r="V12" s="2" t="str">
        <f t="shared" si="17"/>
        <v>m</v>
      </c>
      <c r="W12" s="2" t="str">
        <f t="shared" si="17"/>
        <v>rh</v>
      </c>
      <c r="X12" s="2" t="str">
        <f t="shared" si="17"/>
        <v>am</v>
      </c>
      <c r="Y12" s="2" t="str">
        <f t="shared" si="17"/>
        <v>am</v>
      </c>
      <c r="Z12" s="2" t="str">
        <f t="shared" si="17"/>
        <v>am</v>
      </c>
      <c r="AA12" s="2" t="str">
        <f t="shared" si="17"/>
        <v>rc</v>
      </c>
      <c r="AB12" s="2" t="str">
        <f t="shared" si="17"/>
        <v>rh</v>
      </c>
      <c r="AC12" s="2" t="str">
        <f t="shared" si="17"/>
        <v>rh</v>
      </c>
      <c r="AD12" s="2" t="str">
        <f t="shared" si="17"/>
        <v>m</v>
      </c>
      <c r="AE12" s="2" t="str">
        <f t="shared" si="17"/>
        <v>m</v>
      </c>
      <c r="AF12" s="2" t="str">
        <f t="shared" si="17"/>
        <v>rh</v>
      </c>
      <c r="AG12" s="2" t="str">
        <f t="shared" si="17"/>
        <v>am</v>
      </c>
      <c r="AH12" s="2" t="str">
        <f t="shared" si="17"/>
        <v>am</v>
      </c>
      <c r="AI12" s="2" t="str">
        <f t="shared" si="17"/>
        <v>am</v>
      </c>
      <c r="AJ12" s="2" t="str">
        <f t="shared" si="17"/>
        <v>am</v>
      </c>
      <c r="AK12" s="2" t="str">
        <f t="shared" si="17"/>
        <v>rtp</v>
      </c>
      <c r="AL12" s="2" t="str">
        <f t="shared" si="17"/>
        <v>rh</v>
      </c>
      <c r="AM12" s="2" t="str">
        <f t="shared" si="17"/>
        <v>j</v>
      </c>
      <c r="AN12" s="2" t="str">
        <f t="shared" si="17"/>
        <v>m</v>
      </c>
      <c r="AO12" s="2" t="str">
        <f t="shared" si="17"/>
        <v>m</v>
      </c>
      <c r="AP12" s="2" t="str">
        <f t="shared" si="17"/>
        <v>rh</v>
      </c>
      <c r="AQ12" s="2" t="str">
        <f t="shared" si="17"/>
        <v>rh</v>
      </c>
      <c r="AR12" s="2" t="str">
        <f t="shared" si="17"/>
        <v>rc</v>
      </c>
      <c r="AS12" s="2" t="str">
        <f t="shared" si="17"/>
        <v>am</v>
      </c>
      <c r="AT12" s="2" t="str">
        <f t="shared" si="17"/>
        <v>rtp</v>
      </c>
      <c r="AU12" s="2" t="str">
        <f t="shared" si="17"/>
        <v>rh</v>
      </c>
      <c r="AV12" s="2" t="str">
        <f t="shared" si="17"/>
        <v>j</v>
      </c>
      <c r="AW12" s="2" t="str">
        <f t="shared" si="17"/>
        <v>m</v>
      </c>
      <c r="AX12" s="2" t="str">
        <f t="shared" si="17"/>
        <v>m</v>
      </c>
      <c r="AY12" s="2" t="str">
        <f t="shared" si="17"/>
        <v>rh</v>
      </c>
      <c r="AZ12" s="2" t="str">
        <f t="shared" si="17"/>
        <v>rtp</v>
      </c>
      <c r="BA12" s="2" t="str">
        <f t="shared" si="17"/>
        <v>m</v>
      </c>
      <c r="BB12" s="2" t="str">
        <f t="shared" si="17"/>
        <v>m</v>
      </c>
      <c r="BC12" s="2" t="str">
        <f t="shared" si="17"/>
        <v>m</v>
      </c>
      <c r="BD12" s="2" t="str">
        <f t="shared" si="17"/>
        <v>rh</v>
      </c>
      <c r="BE12" s="2" t="str">
        <f t="shared" si="17"/>
        <v>rh</v>
      </c>
      <c r="BF12" s="2" t="str">
        <f t="shared" si="17"/>
        <v>j</v>
      </c>
      <c r="BG12" s="2" t="str">
        <f t="shared" si="17"/>
        <v>AM</v>
      </c>
      <c r="BH12" s="2" t="str">
        <f t="shared" si="17"/>
        <v>AM</v>
      </c>
      <c r="BI12" s="2" t="str">
        <f t="shared" si="17"/>
        <v>rh</v>
      </c>
      <c r="BJ12" s="2" t="str">
        <f t="shared" si="17"/>
        <v>AM</v>
      </c>
      <c r="BK12" s="2" t="str">
        <f t="shared" si="17"/>
        <v>AM</v>
      </c>
      <c r="BL12" s="2" t="str">
        <f t="shared" si="17"/>
        <v>AM</v>
      </c>
      <c r="BM12" s="2" t="str">
        <f t="shared" si="17"/>
        <v>AM</v>
      </c>
      <c r="BN12" s="2" t="str">
        <f t="shared" si="17"/>
        <v>rh</v>
      </c>
      <c r="BO12" s="2" t="str">
        <f t="shared" si="17"/>
        <v>m</v>
      </c>
      <c r="BP12" s="2" t="str">
        <f t="shared" si="17"/>
        <v>m</v>
      </c>
      <c r="BQ12" s="2" t="str">
        <f t="shared" si="17"/>
        <v>rc</v>
      </c>
      <c r="BR12" s="2" t="str">
        <f t="shared" si="17"/>
        <v>rh</v>
      </c>
      <c r="BS12" s="2" t="str">
        <f t="shared" si="17"/>
        <v>rh</v>
      </c>
      <c r="BT12" s="2" t="str">
        <f t="shared" si="17"/>
        <v>j</v>
      </c>
      <c r="BU12" s="2" t="str">
        <f t="shared" si="17"/>
        <v>j</v>
      </c>
      <c r="BV12" s="2" t="str">
        <f t="shared" si="17"/>
        <v>rtp</v>
      </c>
      <c r="BW12" s="2" t="str">
        <f t="shared" si="17"/>
        <v>AM</v>
      </c>
      <c r="BX12" s="2" t="str">
        <f t="shared" si="17"/>
        <v>rh</v>
      </c>
      <c r="BY12" s="2" t="str">
        <f t="shared" si="17"/>
        <v>m</v>
      </c>
      <c r="BZ12" s="2" t="str">
        <f t="shared" si="17"/>
        <v>m</v>
      </c>
      <c r="CA12" s="2" t="str">
        <f t="shared" si="17"/>
        <v>m</v>
      </c>
      <c r="CB12" s="2" t="str">
        <f t="shared" si="17"/>
        <v>rh</v>
      </c>
      <c r="CC12" s="2" t="str">
        <f t="shared" si="17"/>
        <v>m</v>
      </c>
      <c r="CD12" s="2" t="str">
        <f t="shared" si="17"/>
        <v>am</v>
      </c>
      <c r="CE12" s="2" t="str">
        <f t="shared" si="17"/>
        <v>am</v>
      </c>
      <c r="CF12" s="2" t="str">
        <f t="shared" si="17"/>
        <v>rh</v>
      </c>
      <c r="CG12" s="2" t="str">
        <f t="shared" si="17"/>
        <v>rh</v>
      </c>
    </row>
    <row r="13" spans="1:86" ht="14.4" x14ac:dyDescent="0.3">
      <c r="A13" s="1" t="s">
        <v>40</v>
      </c>
      <c r="B13" s="2" t="str">
        <f t="shared" ref="B13:CG13" si="18">B45</f>
        <v>am</v>
      </c>
      <c r="C13" s="2" t="str">
        <f t="shared" si="18"/>
        <v>rh</v>
      </c>
      <c r="D13" s="2" t="str">
        <f t="shared" si="18"/>
        <v>RTP</v>
      </c>
      <c r="E13" s="2" t="str">
        <f t="shared" si="18"/>
        <v>m</v>
      </c>
      <c r="F13" s="2" t="str">
        <f t="shared" si="18"/>
        <v>m</v>
      </c>
      <c r="G13" s="2" t="str">
        <f t="shared" si="18"/>
        <v>rh</v>
      </c>
      <c r="H13" s="2" t="str">
        <f t="shared" si="18"/>
        <v>rh</v>
      </c>
      <c r="I13" s="2" t="str">
        <f t="shared" si="18"/>
        <v>m</v>
      </c>
      <c r="J13" s="2" t="str">
        <f t="shared" si="18"/>
        <v>m</v>
      </c>
      <c r="K13" s="2" t="str">
        <f t="shared" si="18"/>
        <v>rh</v>
      </c>
      <c r="L13" s="2" t="str">
        <f t="shared" si="18"/>
        <v>RTP</v>
      </c>
      <c r="M13" s="2" t="str">
        <f t="shared" si="18"/>
        <v>j</v>
      </c>
      <c r="N13" s="2" t="str">
        <f t="shared" si="18"/>
        <v>m</v>
      </c>
      <c r="O13" s="2" t="str">
        <f t="shared" si="18"/>
        <v>m</v>
      </c>
      <c r="P13" s="2" t="str">
        <f t="shared" si="18"/>
        <v>rh</v>
      </c>
      <c r="Q13" s="2" t="str">
        <f t="shared" si="18"/>
        <v>AM</v>
      </c>
      <c r="R13" s="2" t="str">
        <f t="shared" si="18"/>
        <v>AM</v>
      </c>
      <c r="S13" s="2" t="str">
        <f t="shared" si="18"/>
        <v>AM</v>
      </c>
      <c r="T13" s="2" t="str">
        <f t="shared" si="18"/>
        <v>rc</v>
      </c>
      <c r="U13" s="2" t="str">
        <f t="shared" si="18"/>
        <v>rh</v>
      </c>
      <c r="V13" s="2" t="str">
        <f t="shared" si="18"/>
        <v>rh</v>
      </c>
      <c r="W13" s="2" t="str">
        <f t="shared" si="18"/>
        <v>m</v>
      </c>
      <c r="X13" s="2" t="str">
        <f t="shared" si="18"/>
        <v>m</v>
      </c>
      <c r="Y13" s="2" t="str">
        <f t="shared" si="18"/>
        <v>RTP</v>
      </c>
      <c r="Z13" s="2" t="str">
        <f t="shared" si="18"/>
        <v>RH</v>
      </c>
      <c r="AA13" s="2" t="str">
        <f t="shared" si="18"/>
        <v>m</v>
      </c>
      <c r="AB13" s="2" t="str">
        <f t="shared" si="18"/>
        <v>AM</v>
      </c>
      <c r="AC13" s="2" t="str">
        <f t="shared" si="18"/>
        <v>am</v>
      </c>
      <c r="AD13" s="2" t="str">
        <f t="shared" si="18"/>
        <v>am</v>
      </c>
      <c r="AE13" s="2" t="str">
        <f t="shared" si="18"/>
        <v>rh</v>
      </c>
      <c r="AF13" s="2" t="str">
        <f t="shared" si="18"/>
        <v>j</v>
      </c>
      <c r="AG13" s="2" t="str">
        <f t="shared" si="18"/>
        <v>m</v>
      </c>
      <c r="AH13" s="2" t="str">
        <f t="shared" si="18"/>
        <v>rtp</v>
      </c>
      <c r="AI13" s="2" t="str">
        <f t="shared" si="18"/>
        <v>rh</v>
      </c>
      <c r="AJ13" s="2" t="str">
        <f t="shared" si="18"/>
        <v>rh</v>
      </c>
      <c r="AK13" s="2" t="str">
        <f t="shared" si="18"/>
        <v>rc</v>
      </c>
      <c r="AL13" s="2" t="str">
        <f t="shared" si="18"/>
        <v>AM</v>
      </c>
      <c r="AM13" s="2" t="str">
        <f t="shared" si="18"/>
        <v>AM</v>
      </c>
      <c r="AN13" s="2" t="str">
        <f t="shared" si="18"/>
        <v>rtp</v>
      </c>
      <c r="AO13" s="2" t="str">
        <f t="shared" si="18"/>
        <v>RH</v>
      </c>
      <c r="AP13" s="2" t="str">
        <f t="shared" si="18"/>
        <v>m</v>
      </c>
      <c r="AQ13" s="2" t="str">
        <f t="shared" si="18"/>
        <v>m</v>
      </c>
      <c r="AR13" s="2" t="str">
        <f t="shared" si="18"/>
        <v>rh</v>
      </c>
      <c r="AS13" s="2" t="str">
        <f t="shared" si="18"/>
        <v>m</v>
      </c>
      <c r="AT13" s="2" t="str">
        <f t="shared" si="18"/>
        <v>rtp</v>
      </c>
      <c r="AU13" s="2" t="str">
        <f t="shared" si="18"/>
        <v>m</v>
      </c>
      <c r="AV13" s="2" t="str">
        <f t="shared" si="18"/>
        <v>m</v>
      </c>
      <c r="AW13" s="2" t="str">
        <f t="shared" si="18"/>
        <v>rh</v>
      </c>
      <c r="AX13" s="2" t="str">
        <f t="shared" si="18"/>
        <v>rh</v>
      </c>
      <c r="AY13" s="2" t="str">
        <f t="shared" si="18"/>
        <v>j</v>
      </c>
      <c r="AZ13" s="2" t="str">
        <f t="shared" si="18"/>
        <v>j</v>
      </c>
      <c r="BA13" s="2" t="str">
        <f t="shared" si="18"/>
        <v>rh</v>
      </c>
      <c r="BB13" s="2" t="str">
        <f t="shared" si="18"/>
        <v>rtp</v>
      </c>
      <c r="BC13" s="2" t="str">
        <f t="shared" si="18"/>
        <v>am</v>
      </c>
      <c r="BD13" s="2" t="str">
        <f t="shared" si="18"/>
        <v>AM</v>
      </c>
      <c r="BE13" s="2" t="str">
        <f t="shared" si="18"/>
        <v>am</v>
      </c>
      <c r="BF13" s="2" t="str">
        <f t="shared" si="18"/>
        <v>am</v>
      </c>
      <c r="BG13" s="2" t="str">
        <f t="shared" si="18"/>
        <v>rh</v>
      </c>
      <c r="BH13" s="2" t="str">
        <f t="shared" si="18"/>
        <v>m</v>
      </c>
      <c r="BI13" s="2" t="str">
        <f t="shared" si="18"/>
        <v>am</v>
      </c>
      <c r="BJ13" s="2" t="str">
        <f t="shared" si="18"/>
        <v>rc</v>
      </c>
      <c r="BK13" s="2" t="str">
        <f t="shared" si="18"/>
        <v>rh</v>
      </c>
      <c r="BL13" s="2" t="str">
        <f t="shared" si="18"/>
        <v>rh</v>
      </c>
      <c r="BM13" s="2" t="str">
        <f t="shared" si="18"/>
        <v>m</v>
      </c>
      <c r="BN13" s="2" t="str">
        <f t="shared" si="18"/>
        <v>m</v>
      </c>
      <c r="BO13" s="2" t="str">
        <f t="shared" si="18"/>
        <v>rtp</v>
      </c>
      <c r="BP13" s="2" t="str">
        <f t="shared" si="18"/>
        <v>rh</v>
      </c>
      <c r="BQ13" s="2" t="str">
        <f t="shared" si="18"/>
        <v>m</v>
      </c>
      <c r="BR13" s="2" t="str">
        <f t="shared" si="18"/>
        <v>m</v>
      </c>
      <c r="BS13" s="2" t="str">
        <f t="shared" si="18"/>
        <v>m</v>
      </c>
      <c r="BT13" s="2" t="str">
        <f t="shared" si="18"/>
        <v>rh</v>
      </c>
      <c r="BU13" s="2" t="str">
        <f t="shared" si="18"/>
        <v>AM</v>
      </c>
      <c r="BV13" s="2" t="str">
        <f t="shared" si="18"/>
        <v>AM</v>
      </c>
      <c r="BW13" s="2" t="str">
        <f t="shared" si="18"/>
        <v>rtp</v>
      </c>
      <c r="BX13" s="2" t="str">
        <f t="shared" si="18"/>
        <v>am</v>
      </c>
      <c r="BY13" s="2" t="str">
        <f t="shared" si="18"/>
        <v>rh</v>
      </c>
      <c r="BZ13" s="2" t="str">
        <f t="shared" si="18"/>
        <v>rh</v>
      </c>
      <c r="CA13" s="2" t="str">
        <f t="shared" si="18"/>
        <v>rtp</v>
      </c>
      <c r="CB13" s="2" t="str">
        <f t="shared" si="18"/>
        <v>m</v>
      </c>
      <c r="CC13" s="2" t="str">
        <f t="shared" si="18"/>
        <v>rh</v>
      </c>
      <c r="CD13" s="2" t="str">
        <f t="shared" si="18"/>
        <v>rc</v>
      </c>
      <c r="CE13" s="2" t="str">
        <f t="shared" si="18"/>
        <v>m</v>
      </c>
      <c r="CF13" s="2" t="str">
        <f t="shared" si="18"/>
        <v>AM</v>
      </c>
      <c r="CG13" s="2" t="str">
        <f t="shared" si="18"/>
        <v>am</v>
      </c>
    </row>
    <row r="14" spans="1:86" ht="14.4" x14ac:dyDescent="0.3">
      <c r="A14" s="1" t="s">
        <v>41</v>
      </c>
      <c r="B14" s="2" t="str">
        <f t="shared" ref="B14:BZ14" si="19">I45</f>
        <v>m</v>
      </c>
      <c r="C14" s="2" t="str">
        <f t="shared" si="19"/>
        <v>m</v>
      </c>
      <c r="D14" s="2" t="str">
        <f t="shared" si="19"/>
        <v>rh</v>
      </c>
      <c r="E14" s="2" t="str">
        <f t="shared" si="19"/>
        <v>RTP</v>
      </c>
      <c r="F14" s="2" t="str">
        <f t="shared" si="19"/>
        <v>j</v>
      </c>
      <c r="G14" s="2" t="str">
        <f t="shared" si="19"/>
        <v>m</v>
      </c>
      <c r="H14" s="2" t="str">
        <f t="shared" si="19"/>
        <v>m</v>
      </c>
      <c r="I14" s="2" t="str">
        <f t="shared" si="19"/>
        <v>rh</v>
      </c>
      <c r="J14" s="2" t="str">
        <f t="shared" si="19"/>
        <v>AM</v>
      </c>
      <c r="K14" s="2" t="str">
        <f t="shared" si="19"/>
        <v>AM</v>
      </c>
      <c r="L14" s="2" t="str">
        <f t="shared" si="19"/>
        <v>AM</v>
      </c>
      <c r="M14" s="2" t="str">
        <f t="shared" si="19"/>
        <v>rc</v>
      </c>
      <c r="N14" s="2" t="str">
        <f t="shared" si="19"/>
        <v>rh</v>
      </c>
      <c r="O14" s="2" t="str">
        <f t="shared" si="19"/>
        <v>rh</v>
      </c>
      <c r="P14" s="2" t="str">
        <f t="shared" si="19"/>
        <v>m</v>
      </c>
      <c r="Q14" s="2" t="str">
        <f t="shared" si="19"/>
        <v>m</v>
      </c>
      <c r="R14" s="2" t="str">
        <f t="shared" si="19"/>
        <v>RTP</v>
      </c>
      <c r="S14" s="2" t="str">
        <f t="shared" si="19"/>
        <v>RH</v>
      </c>
      <c r="T14" s="2" t="str">
        <f t="shared" si="19"/>
        <v>m</v>
      </c>
      <c r="U14" s="2" t="str">
        <f t="shared" si="19"/>
        <v>AM</v>
      </c>
      <c r="V14" s="2" t="str">
        <f t="shared" si="19"/>
        <v>am</v>
      </c>
      <c r="W14" s="2" t="str">
        <f t="shared" si="19"/>
        <v>am</v>
      </c>
      <c r="X14" s="2" t="str">
        <f t="shared" si="19"/>
        <v>rh</v>
      </c>
      <c r="Y14" s="2" t="str">
        <f t="shared" si="19"/>
        <v>j</v>
      </c>
      <c r="Z14" s="2" t="str">
        <f t="shared" si="19"/>
        <v>m</v>
      </c>
      <c r="AA14" s="2" t="str">
        <f t="shared" si="19"/>
        <v>rtp</v>
      </c>
      <c r="AB14" s="2" t="str">
        <f t="shared" si="19"/>
        <v>rh</v>
      </c>
      <c r="AC14" s="2" t="str">
        <f t="shared" si="19"/>
        <v>rh</v>
      </c>
      <c r="AD14" s="2" t="str">
        <f t="shared" si="19"/>
        <v>rc</v>
      </c>
      <c r="AE14" s="2" t="str">
        <f t="shared" si="19"/>
        <v>AM</v>
      </c>
      <c r="AF14" s="2" t="str">
        <f t="shared" si="19"/>
        <v>AM</v>
      </c>
      <c r="AG14" s="2" t="str">
        <f t="shared" si="19"/>
        <v>rtp</v>
      </c>
      <c r="AH14" s="2" t="str">
        <f t="shared" si="19"/>
        <v>RH</v>
      </c>
      <c r="AI14" s="2" t="str">
        <f t="shared" si="19"/>
        <v>m</v>
      </c>
      <c r="AJ14" s="2" t="str">
        <f t="shared" si="19"/>
        <v>m</v>
      </c>
      <c r="AK14" s="2" t="str">
        <f t="shared" si="19"/>
        <v>rh</v>
      </c>
      <c r="AL14" s="2" t="str">
        <f t="shared" si="19"/>
        <v>m</v>
      </c>
      <c r="AM14" s="2" t="str">
        <f t="shared" si="19"/>
        <v>rtp</v>
      </c>
      <c r="AN14" s="2" t="str">
        <f t="shared" si="19"/>
        <v>m</v>
      </c>
      <c r="AO14" s="2" t="str">
        <f t="shared" si="19"/>
        <v>m</v>
      </c>
      <c r="AP14" s="2" t="str">
        <f t="shared" si="19"/>
        <v>rh</v>
      </c>
      <c r="AQ14" s="2" t="str">
        <f t="shared" si="19"/>
        <v>rh</v>
      </c>
      <c r="AR14" s="2" t="str">
        <f t="shared" si="19"/>
        <v>j</v>
      </c>
      <c r="AS14" s="2" t="str">
        <f t="shared" si="19"/>
        <v>j</v>
      </c>
      <c r="AT14" s="2" t="str">
        <f t="shared" si="19"/>
        <v>rh</v>
      </c>
      <c r="AU14" s="2" t="str">
        <f t="shared" si="19"/>
        <v>rtp</v>
      </c>
      <c r="AV14" s="2" t="str">
        <f t="shared" si="19"/>
        <v>am</v>
      </c>
      <c r="AW14" s="2" t="str">
        <f t="shared" si="19"/>
        <v>AM</v>
      </c>
      <c r="AX14" s="2" t="str">
        <f t="shared" si="19"/>
        <v>am</v>
      </c>
      <c r="AY14" s="2" t="str">
        <f t="shared" si="19"/>
        <v>am</v>
      </c>
      <c r="AZ14" s="2" t="str">
        <f t="shared" si="19"/>
        <v>rh</v>
      </c>
      <c r="BA14" s="2" t="str">
        <f t="shared" si="19"/>
        <v>m</v>
      </c>
      <c r="BB14" s="2" t="str">
        <f t="shared" si="19"/>
        <v>am</v>
      </c>
      <c r="BC14" s="2" t="str">
        <f t="shared" si="19"/>
        <v>rc</v>
      </c>
      <c r="BD14" s="2" t="str">
        <f t="shared" si="19"/>
        <v>rh</v>
      </c>
      <c r="BE14" s="2" t="str">
        <f t="shared" si="19"/>
        <v>rh</v>
      </c>
      <c r="BF14" s="2" t="str">
        <f t="shared" si="19"/>
        <v>m</v>
      </c>
      <c r="BG14" s="2" t="str">
        <f t="shared" si="19"/>
        <v>m</v>
      </c>
      <c r="BH14" s="2" t="str">
        <f t="shared" si="19"/>
        <v>rtp</v>
      </c>
      <c r="BI14" s="2" t="str">
        <f t="shared" si="19"/>
        <v>rh</v>
      </c>
      <c r="BJ14" s="2" t="str">
        <f t="shared" si="19"/>
        <v>m</v>
      </c>
      <c r="BK14" s="2" t="str">
        <f t="shared" si="19"/>
        <v>m</v>
      </c>
      <c r="BL14" s="2" t="str">
        <f t="shared" si="19"/>
        <v>m</v>
      </c>
      <c r="BM14" s="2" t="str">
        <f t="shared" si="19"/>
        <v>rh</v>
      </c>
      <c r="BN14" s="2" t="str">
        <f t="shared" si="19"/>
        <v>AM</v>
      </c>
      <c r="BO14" s="2" t="str">
        <f t="shared" si="19"/>
        <v>AM</v>
      </c>
      <c r="BP14" s="2" t="str">
        <f t="shared" si="19"/>
        <v>rtp</v>
      </c>
      <c r="BQ14" s="2" t="str">
        <f t="shared" si="19"/>
        <v>am</v>
      </c>
      <c r="BR14" s="2" t="str">
        <f t="shared" si="19"/>
        <v>rh</v>
      </c>
      <c r="BS14" s="2" t="str">
        <f t="shared" si="19"/>
        <v>rh</v>
      </c>
      <c r="BT14" s="2" t="str">
        <f t="shared" si="19"/>
        <v>rtp</v>
      </c>
      <c r="BU14" s="2" t="str">
        <f t="shared" si="19"/>
        <v>m</v>
      </c>
      <c r="BV14" s="2" t="str">
        <f t="shared" si="19"/>
        <v>rh</v>
      </c>
      <c r="BW14" s="2" t="str">
        <f t="shared" si="19"/>
        <v>rc</v>
      </c>
      <c r="BX14" s="2" t="str">
        <f t="shared" si="19"/>
        <v>m</v>
      </c>
      <c r="BY14" s="2" t="str">
        <f t="shared" si="19"/>
        <v>AM</v>
      </c>
      <c r="BZ14" s="2" t="str">
        <f t="shared" si="19"/>
        <v>am</v>
      </c>
      <c r="CA14" s="2" t="str">
        <f t="shared" ref="CA14:CG14" si="20">B45</f>
        <v>am</v>
      </c>
      <c r="CB14" s="2" t="str">
        <f t="shared" si="20"/>
        <v>rh</v>
      </c>
      <c r="CC14" s="2" t="str">
        <f t="shared" si="20"/>
        <v>RTP</v>
      </c>
      <c r="CD14" s="2" t="str">
        <f t="shared" si="20"/>
        <v>m</v>
      </c>
      <c r="CE14" s="2" t="str">
        <f t="shared" si="20"/>
        <v>m</v>
      </c>
      <c r="CF14" s="2" t="str">
        <f t="shared" si="20"/>
        <v>rh</v>
      </c>
      <c r="CG14" s="2" t="str">
        <f t="shared" si="20"/>
        <v>rh</v>
      </c>
    </row>
    <row r="15" spans="1:86" ht="14.4" x14ac:dyDescent="0.3">
      <c r="A15" s="1" t="s">
        <v>42</v>
      </c>
      <c r="B15" s="2" t="str">
        <f t="shared" ref="B15:BL15" si="21">W45</f>
        <v>m</v>
      </c>
      <c r="C15" s="2" t="str">
        <f t="shared" si="21"/>
        <v>m</v>
      </c>
      <c r="D15" s="2" t="str">
        <f t="shared" si="21"/>
        <v>RTP</v>
      </c>
      <c r="E15" s="2" t="str">
        <f t="shared" si="21"/>
        <v>RH</v>
      </c>
      <c r="F15" s="2" t="str">
        <f t="shared" si="21"/>
        <v>m</v>
      </c>
      <c r="G15" s="2" t="str">
        <f t="shared" si="21"/>
        <v>AM</v>
      </c>
      <c r="H15" s="2" t="str">
        <f t="shared" si="21"/>
        <v>am</v>
      </c>
      <c r="I15" s="2" t="str">
        <f t="shared" si="21"/>
        <v>am</v>
      </c>
      <c r="J15" s="2" t="str">
        <f t="shared" si="21"/>
        <v>rh</v>
      </c>
      <c r="K15" s="2" t="str">
        <f t="shared" si="21"/>
        <v>j</v>
      </c>
      <c r="L15" s="2" t="str">
        <f t="shared" si="21"/>
        <v>m</v>
      </c>
      <c r="M15" s="2" t="str">
        <f t="shared" si="21"/>
        <v>rtp</v>
      </c>
      <c r="N15" s="2" t="str">
        <f t="shared" si="21"/>
        <v>rh</v>
      </c>
      <c r="O15" s="2" t="str">
        <f t="shared" si="21"/>
        <v>rh</v>
      </c>
      <c r="P15" s="2" t="str">
        <f t="shared" si="21"/>
        <v>rc</v>
      </c>
      <c r="Q15" s="2" t="str">
        <f t="shared" si="21"/>
        <v>AM</v>
      </c>
      <c r="R15" s="2" t="str">
        <f t="shared" si="21"/>
        <v>AM</v>
      </c>
      <c r="S15" s="2" t="str">
        <f t="shared" si="21"/>
        <v>rtp</v>
      </c>
      <c r="T15" s="2" t="str">
        <f t="shared" si="21"/>
        <v>RH</v>
      </c>
      <c r="U15" s="2" t="str">
        <f t="shared" si="21"/>
        <v>m</v>
      </c>
      <c r="V15" s="2" t="str">
        <f t="shared" si="21"/>
        <v>m</v>
      </c>
      <c r="W15" s="2" t="str">
        <f t="shared" si="21"/>
        <v>rh</v>
      </c>
      <c r="X15" s="2" t="str">
        <f t="shared" si="21"/>
        <v>m</v>
      </c>
      <c r="Y15" s="2" t="str">
        <f t="shared" si="21"/>
        <v>rtp</v>
      </c>
      <c r="Z15" s="2" t="str">
        <f t="shared" si="21"/>
        <v>m</v>
      </c>
      <c r="AA15" s="2" t="str">
        <f t="shared" si="21"/>
        <v>m</v>
      </c>
      <c r="AB15" s="2" t="str">
        <f t="shared" si="21"/>
        <v>rh</v>
      </c>
      <c r="AC15" s="2" t="str">
        <f t="shared" si="21"/>
        <v>rh</v>
      </c>
      <c r="AD15" s="2" t="str">
        <f t="shared" si="21"/>
        <v>j</v>
      </c>
      <c r="AE15" s="2" t="str">
        <f t="shared" si="21"/>
        <v>j</v>
      </c>
      <c r="AF15" s="2" t="str">
        <f t="shared" si="21"/>
        <v>rh</v>
      </c>
      <c r="AG15" s="2" t="str">
        <f t="shared" si="21"/>
        <v>rtp</v>
      </c>
      <c r="AH15" s="2" t="str">
        <f t="shared" si="21"/>
        <v>am</v>
      </c>
      <c r="AI15" s="2" t="str">
        <f t="shared" si="21"/>
        <v>AM</v>
      </c>
      <c r="AJ15" s="2" t="str">
        <f t="shared" si="21"/>
        <v>am</v>
      </c>
      <c r="AK15" s="2" t="str">
        <f t="shared" si="21"/>
        <v>am</v>
      </c>
      <c r="AL15" s="2" t="str">
        <f t="shared" si="21"/>
        <v>rh</v>
      </c>
      <c r="AM15" s="2" t="str">
        <f t="shared" si="21"/>
        <v>m</v>
      </c>
      <c r="AN15" s="2" t="str">
        <f t="shared" si="21"/>
        <v>am</v>
      </c>
      <c r="AO15" s="2" t="str">
        <f t="shared" si="21"/>
        <v>rc</v>
      </c>
      <c r="AP15" s="2" t="str">
        <f t="shared" si="21"/>
        <v>rh</v>
      </c>
      <c r="AQ15" s="2" t="str">
        <f t="shared" si="21"/>
        <v>rh</v>
      </c>
      <c r="AR15" s="2" t="str">
        <f t="shared" si="21"/>
        <v>m</v>
      </c>
      <c r="AS15" s="2" t="str">
        <f t="shared" si="21"/>
        <v>m</v>
      </c>
      <c r="AT15" s="2" t="str">
        <f t="shared" si="21"/>
        <v>rtp</v>
      </c>
      <c r="AU15" s="2" t="str">
        <f t="shared" si="21"/>
        <v>rh</v>
      </c>
      <c r="AV15" s="2" t="str">
        <f t="shared" si="21"/>
        <v>m</v>
      </c>
      <c r="AW15" s="2" t="str">
        <f t="shared" si="21"/>
        <v>m</v>
      </c>
      <c r="AX15" s="2" t="str">
        <f t="shared" si="21"/>
        <v>m</v>
      </c>
      <c r="AY15" s="2" t="str">
        <f t="shared" si="21"/>
        <v>rh</v>
      </c>
      <c r="AZ15" s="2" t="str">
        <f t="shared" si="21"/>
        <v>AM</v>
      </c>
      <c r="BA15" s="2" t="str">
        <f t="shared" si="21"/>
        <v>AM</v>
      </c>
      <c r="BB15" s="2" t="str">
        <f t="shared" si="21"/>
        <v>rtp</v>
      </c>
      <c r="BC15" s="2" t="str">
        <f t="shared" si="21"/>
        <v>am</v>
      </c>
      <c r="BD15" s="2" t="str">
        <f t="shared" si="21"/>
        <v>rh</v>
      </c>
      <c r="BE15" s="2" t="str">
        <f t="shared" si="21"/>
        <v>rh</v>
      </c>
      <c r="BF15" s="2" t="str">
        <f t="shared" si="21"/>
        <v>rtp</v>
      </c>
      <c r="BG15" s="2" t="str">
        <f t="shared" si="21"/>
        <v>m</v>
      </c>
      <c r="BH15" s="2" t="str">
        <f t="shared" si="21"/>
        <v>rh</v>
      </c>
      <c r="BI15" s="2" t="str">
        <f t="shared" si="21"/>
        <v>rc</v>
      </c>
      <c r="BJ15" s="2" t="str">
        <f t="shared" si="21"/>
        <v>m</v>
      </c>
      <c r="BK15" s="2" t="str">
        <f t="shared" si="21"/>
        <v>AM</v>
      </c>
      <c r="BL15" s="2" t="str">
        <f t="shared" si="21"/>
        <v>am</v>
      </c>
      <c r="BM15" s="2" t="str">
        <f t="shared" ref="BM15:CG15" si="22">B45</f>
        <v>am</v>
      </c>
      <c r="BN15" s="2" t="str">
        <f t="shared" si="22"/>
        <v>rh</v>
      </c>
      <c r="BO15" s="2" t="str">
        <f t="shared" si="22"/>
        <v>RTP</v>
      </c>
      <c r="BP15" s="2" t="str">
        <f t="shared" si="22"/>
        <v>m</v>
      </c>
      <c r="BQ15" s="2" t="str">
        <f t="shared" si="22"/>
        <v>m</v>
      </c>
      <c r="BR15" s="2" t="str">
        <f t="shared" si="22"/>
        <v>rh</v>
      </c>
      <c r="BS15" s="2" t="str">
        <f t="shared" si="22"/>
        <v>rh</v>
      </c>
      <c r="BT15" s="2" t="str">
        <f t="shared" si="22"/>
        <v>m</v>
      </c>
      <c r="BU15" s="2" t="str">
        <f t="shared" si="22"/>
        <v>m</v>
      </c>
      <c r="BV15" s="2" t="str">
        <f t="shared" si="22"/>
        <v>rh</v>
      </c>
      <c r="BW15" s="2" t="str">
        <f t="shared" si="22"/>
        <v>RTP</v>
      </c>
      <c r="BX15" s="2" t="str">
        <f t="shared" si="22"/>
        <v>j</v>
      </c>
      <c r="BY15" s="2" t="str">
        <f t="shared" si="22"/>
        <v>m</v>
      </c>
      <c r="BZ15" s="2" t="str">
        <f t="shared" si="22"/>
        <v>m</v>
      </c>
      <c r="CA15" s="2" t="str">
        <f t="shared" si="22"/>
        <v>rh</v>
      </c>
      <c r="CB15" s="2" t="str">
        <f t="shared" si="22"/>
        <v>AM</v>
      </c>
      <c r="CC15" s="2" t="str">
        <f t="shared" si="22"/>
        <v>AM</v>
      </c>
      <c r="CD15" s="2" t="str">
        <f t="shared" si="22"/>
        <v>AM</v>
      </c>
      <c r="CE15" s="2" t="str">
        <f t="shared" si="22"/>
        <v>rc</v>
      </c>
      <c r="CF15" s="2" t="str">
        <f t="shared" si="22"/>
        <v>rh</v>
      </c>
      <c r="CG15" s="2" t="str">
        <f t="shared" si="22"/>
        <v>rh</v>
      </c>
    </row>
    <row r="16" spans="1:86" ht="14.4" x14ac:dyDescent="0.3">
      <c r="A16" s="1" t="s">
        <v>43</v>
      </c>
      <c r="B16" s="2" t="str">
        <f t="shared" ref="B16:AX16" si="23">AK45</f>
        <v>rc</v>
      </c>
      <c r="C16" s="2" t="str">
        <f t="shared" si="23"/>
        <v>AM</v>
      </c>
      <c r="D16" s="2" t="str">
        <f t="shared" si="23"/>
        <v>AM</v>
      </c>
      <c r="E16" s="2" t="str">
        <f t="shared" si="23"/>
        <v>rtp</v>
      </c>
      <c r="F16" s="2" t="str">
        <f t="shared" si="23"/>
        <v>RH</v>
      </c>
      <c r="G16" s="2" t="str">
        <f t="shared" si="23"/>
        <v>m</v>
      </c>
      <c r="H16" s="2" t="str">
        <f t="shared" si="23"/>
        <v>m</v>
      </c>
      <c r="I16" s="2" t="str">
        <f t="shared" si="23"/>
        <v>rh</v>
      </c>
      <c r="J16" s="2" t="str">
        <f t="shared" si="23"/>
        <v>m</v>
      </c>
      <c r="K16" s="2" t="str">
        <f t="shared" si="23"/>
        <v>rtp</v>
      </c>
      <c r="L16" s="2" t="str">
        <f t="shared" si="23"/>
        <v>m</v>
      </c>
      <c r="M16" s="2" t="str">
        <f t="shared" si="23"/>
        <v>m</v>
      </c>
      <c r="N16" s="2" t="str">
        <f t="shared" si="23"/>
        <v>rh</v>
      </c>
      <c r="O16" s="2" t="str">
        <f t="shared" si="23"/>
        <v>rh</v>
      </c>
      <c r="P16" s="2" t="str">
        <f t="shared" si="23"/>
        <v>j</v>
      </c>
      <c r="Q16" s="2" t="str">
        <f t="shared" si="23"/>
        <v>j</v>
      </c>
      <c r="R16" s="2" t="str">
        <f t="shared" si="23"/>
        <v>rh</v>
      </c>
      <c r="S16" s="2" t="str">
        <f t="shared" si="23"/>
        <v>rtp</v>
      </c>
      <c r="T16" s="2" t="str">
        <f t="shared" si="23"/>
        <v>am</v>
      </c>
      <c r="U16" s="2" t="str">
        <f t="shared" si="23"/>
        <v>AM</v>
      </c>
      <c r="V16" s="2" t="str">
        <f t="shared" si="23"/>
        <v>am</v>
      </c>
      <c r="W16" s="2" t="str">
        <f t="shared" si="23"/>
        <v>am</v>
      </c>
      <c r="X16" s="2" t="str">
        <f t="shared" si="23"/>
        <v>rh</v>
      </c>
      <c r="Y16" s="2" t="str">
        <f t="shared" si="23"/>
        <v>m</v>
      </c>
      <c r="Z16" s="2" t="str">
        <f t="shared" si="23"/>
        <v>am</v>
      </c>
      <c r="AA16" s="2" t="str">
        <f t="shared" si="23"/>
        <v>rc</v>
      </c>
      <c r="AB16" s="2" t="str">
        <f t="shared" si="23"/>
        <v>rh</v>
      </c>
      <c r="AC16" s="2" t="str">
        <f t="shared" si="23"/>
        <v>rh</v>
      </c>
      <c r="AD16" s="2" t="str">
        <f t="shared" si="23"/>
        <v>m</v>
      </c>
      <c r="AE16" s="2" t="str">
        <f t="shared" si="23"/>
        <v>m</v>
      </c>
      <c r="AF16" s="2" t="str">
        <f t="shared" si="23"/>
        <v>rtp</v>
      </c>
      <c r="AG16" s="2" t="str">
        <f t="shared" si="23"/>
        <v>rh</v>
      </c>
      <c r="AH16" s="2" t="str">
        <f t="shared" si="23"/>
        <v>m</v>
      </c>
      <c r="AI16" s="2" t="str">
        <f t="shared" si="23"/>
        <v>m</v>
      </c>
      <c r="AJ16" s="2" t="str">
        <f t="shared" si="23"/>
        <v>m</v>
      </c>
      <c r="AK16" s="2" t="str">
        <f t="shared" si="23"/>
        <v>rh</v>
      </c>
      <c r="AL16" s="2" t="str">
        <f t="shared" si="23"/>
        <v>AM</v>
      </c>
      <c r="AM16" s="2" t="str">
        <f t="shared" si="23"/>
        <v>AM</v>
      </c>
      <c r="AN16" s="2" t="str">
        <f t="shared" si="23"/>
        <v>rtp</v>
      </c>
      <c r="AO16" s="2" t="str">
        <f t="shared" si="23"/>
        <v>am</v>
      </c>
      <c r="AP16" s="2" t="str">
        <f t="shared" si="23"/>
        <v>rh</v>
      </c>
      <c r="AQ16" s="2" t="str">
        <f t="shared" si="23"/>
        <v>rh</v>
      </c>
      <c r="AR16" s="2" t="str">
        <f t="shared" si="23"/>
        <v>rtp</v>
      </c>
      <c r="AS16" s="2" t="str">
        <f t="shared" si="23"/>
        <v>m</v>
      </c>
      <c r="AT16" s="2" t="str">
        <f t="shared" si="23"/>
        <v>rh</v>
      </c>
      <c r="AU16" s="2" t="str">
        <f t="shared" si="23"/>
        <v>rc</v>
      </c>
      <c r="AV16" s="2" t="str">
        <f t="shared" si="23"/>
        <v>m</v>
      </c>
      <c r="AW16" s="2" t="str">
        <f t="shared" si="23"/>
        <v>AM</v>
      </c>
      <c r="AX16" s="2" t="str">
        <f t="shared" si="23"/>
        <v>am</v>
      </c>
      <c r="AY16" s="2" t="str">
        <f t="shared" ref="AY16:CG16" si="24">B45</f>
        <v>am</v>
      </c>
      <c r="AZ16" s="2" t="str">
        <f t="shared" si="24"/>
        <v>rh</v>
      </c>
      <c r="BA16" s="2" t="str">
        <f t="shared" si="24"/>
        <v>RTP</v>
      </c>
      <c r="BB16" s="2" t="str">
        <f t="shared" si="24"/>
        <v>m</v>
      </c>
      <c r="BC16" s="2" t="str">
        <f t="shared" si="24"/>
        <v>m</v>
      </c>
      <c r="BD16" s="2" t="str">
        <f t="shared" si="24"/>
        <v>rh</v>
      </c>
      <c r="BE16" s="2" t="str">
        <f t="shared" si="24"/>
        <v>rh</v>
      </c>
      <c r="BF16" s="2" t="str">
        <f t="shared" si="24"/>
        <v>m</v>
      </c>
      <c r="BG16" s="2" t="str">
        <f t="shared" si="24"/>
        <v>m</v>
      </c>
      <c r="BH16" s="2" t="str">
        <f t="shared" si="24"/>
        <v>rh</v>
      </c>
      <c r="BI16" s="2" t="str">
        <f t="shared" si="24"/>
        <v>RTP</v>
      </c>
      <c r="BJ16" s="2" t="str">
        <f t="shared" si="24"/>
        <v>j</v>
      </c>
      <c r="BK16" s="2" t="str">
        <f t="shared" si="24"/>
        <v>m</v>
      </c>
      <c r="BL16" s="2" t="str">
        <f t="shared" si="24"/>
        <v>m</v>
      </c>
      <c r="BM16" s="2" t="str">
        <f t="shared" si="24"/>
        <v>rh</v>
      </c>
      <c r="BN16" s="2" t="str">
        <f t="shared" si="24"/>
        <v>AM</v>
      </c>
      <c r="BO16" s="2" t="str">
        <f t="shared" si="24"/>
        <v>AM</v>
      </c>
      <c r="BP16" s="2" t="str">
        <f t="shared" si="24"/>
        <v>AM</v>
      </c>
      <c r="BQ16" s="2" t="str">
        <f t="shared" si="24"/>
        <v>rc</v>
      </c>
      <c r="BR16" s="2" t="str">
        <f t="shared" si="24"/>
        <v>rh</v>
      </c>
      <c r="BS16" s="2" t="str">
        <f t="shared" si="24"/>
        <v>rh</v>
      </c>
      <c r="BT16" s="2" t="str">
        <f t="shared" si="24"/>
        <v>m</v>
      </c>
      <c r="BU16" s="2" t="str">
        <f t="shared" si="24"/>
        <v>m</v>
      </c>
      <c r="BV16" s="2" t="str">
        <f t="shared" si="24"/>
        <v>RTP</v>
      </c>
      <c r="BW16" s="2" t="str">
        <f t="shared" si="24"/>
        <v>RH</v>
      </c>
      <c r="BX16" s="2" t="str">
        <f t="shared" si="24"/>
        <v>m</v>
      </c>
      <c r="BY16" s="2" t="str">
        <f t="shared" si="24"/>
        <v>AM</v>
      </c>
      <c r="BZ16" s="2" t="str">
        <f t="shared" si="24"/>
        <v>am</v>
      </c>
      <c r="CA16" s="2" t="str">
        <f t="shared" si="24"/>
        <v>am</v>
      </c>
      <c r="CB16" s="2" t="str">
        <f t="shared" si="24"/>
        <v>rh</v>
      </c>
      <c r="CC16" s="2" t="str">
        <f t="shared" si="24"/>
        <v>j</v>
      </c>
      <c r="CD16" s="2" t="str">
        <f t="shared" si="24"/>
        <v>m</v>
      </c>
      <c r="CE16" s="2" t="str">
        <f t="shared" si="24"/>
        <v>rtp</v>
      </c>
      <c r="CF16" s="2" t="str">
        <f t="shared" si="24"/>
        <v>rh</v>
      </c>
      <c r="CG16" s="2" t="str">
        <f t="shared" si="24"/>
        <v>rh</v>
      </c>
    </row>
    <row r="17" spans="1:85" ht="14.4" x14ac:dyDescent="0.3">
      <c r="A17" s="1" t="s">
        <v>44</v>
      </c>
      <c r="B17" s="2" t="str">
        <f t="shared" ref="B17:BS17" si="25">P51</f>
        <v>RH</v>
      </c>
      <c r="C17" s="2" t="str">
        <f t="shared" si="25"/>
        <v>RC</v>
      </c>
      <c r="D17" s="2" t="str">
        <f t="shared" si="25"/>
        <v>RTP</v>
      </c>
      <c r="E17" s="2" t="str">
        <f t="shared" si="25"/>
        <v>J</v>
      </c>
      <c r="F17" s="2" t="str">
        <f t="shared" si="25"/>
        <v>J</v>
      </c>
      <c r="G17" s="2" t="str">
        <f t="shared" si="25"/>
        <v>RH</v>
      </c>
      <c r="H17" s="2" t="str">
        <f t="shared" si="25"/>
        <v>RH</v>
      </c>
      <c r="I17" s="2" t="str">
        <f t="shared" si="25"/>
        <v>J</v>
      </c>
      <c r="J17" s="2" t="str">
        <f t="shared" si="25"/>
        <v>J</v>
      </c>
      <c r="K17" s="2" t="str">
        <f t="shared" si="25"/>
        <v>J</v>
      </c>
      <c r="L17" s="2" t="str">
        <f t="shared" si="25"/>
        <v>RH</v>
      </c>
      <c r="M17" s="2" t="str">
        <f t="shared" si="25"/>
        <v>RTP</v>
      </c>
      <c r="N17" s="2" t="str">
        <f t="shared" si="25"/>
        <v>am</v>
      </c>
      <c r="O17" s="2" t="str">
        <f t="shared" si="25"/>
        <v>AM</v>
      </c>
      <c r="P17" s="2" t="str">
        <f t="shared" si="25"/>
        <v>J</v>
      </c>
      <c r="Q17" s="2" t="str">
        <f t="shared" si="25"/>
        <v>J</v>
      </c>
      <c r="R17" s="2" t="str">
        <f t="shared" si="25"/>
        <v>RH</v>
      </c>
      <c r="S17" s="2" t="str">
        <f t="shared" si="25"/>
        <v>J</v>
      </c>
      <c r="T17" s="2" t="str">
        <f t="shared" si="25"/>
        <v>J</v>
      </c>
      <c r="U17" s="2" t="str">
        <f t="shared" si="25"/>
        <v>RH</v>
      </c>
      <c r="V17" s="2" t="str">
        <f t="shared" si="25"/>
        <v>RH</v>
      </c>
      <c r="W17" s="2" t="str">
        <f t="shared" si="25"/>
        <v>J</v>
      </c>
      <c r="X17" s="2" t="str">
        <f t="shared" si="25"/>
        <v>J</v>
      </c>
      <c r="Y17" s="2" t="str">
        <f t="shared" si="25"/>
        <v>RC</v>
      </c>
      <c r="Z17" s="2" t="str">
        <f t="shared" si="25"/>
        <v>RTP</v>
      </c>
      <c r="AA17" s="2" t="str">
        <f t="shared" si="25"/>
        <v>RH</v>
      </c>
      <c r="AB17" s="2" t="str">
        <f t="shared" si="25"/>
        <v>M</v>
      </c>
      <c r="AC17" s="2" t="str">
        <f t="shared" si="25"/>
        <v>M</v>
      </c>
      <c r="AD17" s="2" t="str">
        <f t="shared" si="25"/>
        <v>RH</v>
      </c>
      <c r="AE17" s="2" t="str">
        <f t="shared" si="25"/>
        <v>M</v>
      </c>
      <c r="AF17" s="2" t="str">
        <f t="shared" si="25"/>
        <v>RTP</v>
      </c>
      <c r="AG17" s="2" t="str">
        <f t="shared" si="25"/>
        <v>J</v>
      </c>
      <c r="AH17" s="2" t="str">
        <f t="shared" si="25"/>
        <v>J</v>
      </c>
      <c r="AI17" s="2" t="str">
        <f t="shared" si="25"/>
        <v>RH</v>
      </c>
      <c r="AJ17" s="2" t="str">
        <f t="shared" si="25"/>
        <v>RH</v>
      </c>
      <c r="AK17" s="2" t="str">
        <f t="shared" si="25"/>
        <v>J</v>
      </c>
      <c r="AL17" s="2" t="str">
        <f t="shared" si="25"/>
        <v>J</v>
      </c>
      <c r="AM17" s="2" t="str">
        <f t="shared" si="25"/>
        <v>RH</v>
      </c>
      <c r="AN17" s="2" t="str">
        <f t="shared" si="25"/>
        <v>RTP</v>
      </c>
      <c r="AO17" s="2" t="str">
        <f t="shared" si="25"/>
        <v>J</v>
      </c>
      <c r="AP17" s="2" t="str">
        <f t="shared" si="25"/>
        <v>M</v>
      </c>
      <c r="AQ17" s="2" t="str">
        <f t="shared" si="25"/>
        <v>M</v>
      </c>
      <c r="AR17" s="2" t="str">
        <f t="shared" si="25"/>
        <v>M</v>
      </c>
      <c r="AS17" s="2" t="str">
        <f t="shared" si="25"/>
        <v>RH</v>
      </c>
      <c r="AT17" s="2" t="str">
        <f t="shared" si="25"/>
        <v>RC</v>
      </c>
      <c r="AU17" s="2" t="str">
        <f t="shared" si="25"/>
        <v>J</v>
      </c>
      <c r="AV17" s="2" t="str">
        <f t="shared" si="25"/>
        <v>J</v>
      </c>
      <c r="AW17" s="2" t="str">
        <f t="shared" si="25"/>
        <v>RH</v>
      </c>
      <c r="AX17" s="2" t="str">
        <f t="shared" si="25"/>
        <v>RH</v>
      </c>
      <c r="AY17" s="2" t="str">
        <f t="shared" si="25"/>
        <v>J</v>
      </c>
      <c r="AZ17" s="2" t="str">
        <f t="shared" si="25"/>
        <v>J</v>
      </c>
      <c r="BA17" s="2" t="str">
        <f t="shared" si="25"/>
        <v>RTP</v>
      </c>
      <c r="BB17" s="2" t="str">
        <f t="shared" si="25"/>
        <v>M</v>
      </c>
      <c r="BC17" s="2" t="str">
        <f t="shared" si="25"/>
        <v>RH</v>
      </c>
      <c r="BD17" s="2" t="str">
        <f t="shared" si="25"/>
        <v>M</v>
      </c>
      <c r="BE17" s="2" t="str">
        <f t="shared" si="25"/>
        <v>M</v>
      </c>
      <c r="BF17" s="2" t="str">
        <f t="shared" si="25"/>
        <v>J</v>
      </c>
      <c r="BG17" s="2" t="str">
        <f t="shared" si="25"/>
        <v>RH</v>
      </c>
      <c r="BH17" s="2" t="str">
        <f t="shared" si="25"/>
        <v>RTP</v>
      </c>
      <c r="BI17" s="2" t="str">
        <f t="shared" si="25"/>
        <v>J</v>
      </c>
      <c r="BJ17" s="2" t="str">
        <f t="shared" si="25"/>
        <v>J</v>
      </c>
      <c r="BK17" s="2" t="str">
        <f t="shared" si="25"/>
        <v>RH</v>
      </c>
      <c r="BL17" s="2" t="str">
        <f t="shared" si="25"/>
        <v>RH</v>
      </c>
      <c r="BM17" s="2" t="str">
        <f t="shared" si="25"/>
        <v>RTP</v>
      </c>
      <c r="BN17" s="2" t="str">
        <f t="shared" si="25"/>
        <v>J</v>
      </c>
      <c r="BO17" s="2" t="str">
        <f t="shared" si="25"/>
        <v>RH</v>
      </c>
      <c r="BP17" s="2" t="str">
        <f t="shared" si="25"/>
        <v>RC</v>
      </c>
      <c r="BQ17" s="2" t="str">
        <f t="shared" si="25"/>
        <v>M</v>
      </c>
      <c r="BR17" s="2" t="str">
        <f t="shared" si="25"/>
        <v>am</v>
      </c>
      <c r="BS17" s="2" t="str">
        <f t="shared" si="25"/>
        <v>AM</v>
      </c>
      <c r="BT17" s="2" t="str">
        <f t="shared" ref="BT17:CG17" si="26">B51</f>
        <v>AM</v>
      </c>
      <c r="BU17" s="2" t="str">
        <f t="shared" si="26"/>
        <v>RH</v>
      </c>
      <c r="BV17" s="2" t="str">
        <f t="shared" si="26"/>
        <v>j</v>
      </c>
      <c r="BW17" s="2" t="str">
        <f t="shared" si="26"/>
        <v>j</v>
      </c>
      <c r="BX17" s="2" t="str">
        <f t="shared" si="26"/>
        <v>j</v>
      </c>
      <c r="BY17" s="2" t="str">
        <f t="shared" si="26"/>
        <v>RH</v>
      </c>
      <c r="BZ17" s="2" t="str">
        <f t="shared" si="26"/>
        <v>RH</v>
      </c>
      <c r="CA17" s="2" t="str">
        <f t="shared" si="26"/>
        <v>RTP</v>
      </c>
      <c r="CB17" s="2" t="str">
        <f t="shared" si="26"/>
        <v>J</v>
      </c>
      <c r="CC17" s="2" t="str">
        <f t="shared" si="26"/>
        <v>J</v>
      </c>
      <c r="CD17" s="2" t="str">
        <f t="shared" si="26"/>
        <v>RH</v>
      </c>
      <c r="CE17" s="2" t="str">
        <f t="shared" si="26"/>
        <v>J</v>
      </c>
      <c r="CF17" s="2" t="str">
        <f t="shared" si="26"/>
        <v>M</v>
      </c>
      <c r="CG17" s="2" t="str">
        <f t="shared" si="26"/>
        <v>M</v>
      </c>
    </row>
    <row r="18" spans="1:85" ht="14.4" x14ac:dyDescent="0.3">
      <c r="A18" s="1" t="s">
        <v>45</v>
      </c>
      <c r="B18" s="1" t="str">
        <f t="shared" ref="B18:O18" si="27">BT49</f>
        <v>J</v>
      </c>
      <c r="C18" s="1" t="str">
        <f t="shared" si="27"/>
        <v>J</v>
      </c>
      <c r="D18" s="1" t="str">
        <f t="shared" si="27"/>
        <v>J</v>
      </c>
      <c r="E18" s="1" t="str">
        <f t="shared" si="27"/>
        <v>RH</v>
      </c>
      <c r="F18" s="1" t="str">
        <f t="shared" si="27"/>
        <v>M</v>
      </c>
      <c r="G18" s="1" t="str">
        <f t="shared" si="27"/>
        <v>M</v>
      </c>
      <c r="H18" s="1" t="str">
        <f t="shared" si="27"/>
        <v>M</v>
      </c>
      <c r="I18" s="1" t="str">
        <f t="shared" si="27"/>
        <v>RH</v>
      </c>
      <c r="J18" s="1" t="str">
        <f t="shared" si="27"/>
        <v>AM</v>
      </c>
      <c r="K18" s="1" t="str">
        <f t="shared" si="27"/>
        <v>am</v>
      </c>
      <c r="L18" s="1" t="str">
        <f t="shared" si="27"/>
        <v>J</v>
      </c>
      <c r="M18" s="1" t="str">
        <f t="shared" si="27"/>
        <v>J</v>
      </c>
      <c r="N18" s="1" t="str">
        <f t="shared" si="27"/>
        <v>RH</v>
      </c>
      <c r="O18" s="1" t="str">
        <f t="shared" si="27"/>
        <v>RH</v>
      </c>
      <c r="P18" s="1" t="str">
        <f t="shared" ref="P18:CG18" si="28">B49</f>
        <v>m</v>
      </c>
      <c r="Q18" s="1" t="str">
        <f t="shared" si="28"/>
        <v>m</v>
      </c>
      <c r="R18" s="1" t="str">
        <f t="shared" si="28"/>
        <v>j</v>
      </c>
      <c r="S18" s="1" t="str">
        <f t="shared" si="28"/>
        <v>rc</v>
      </c>
      <c r="T18" s="1" t="str">
        <f t="shared" si="28"/>
        <v>rh</v>
      </c>
      <c r="U18" s="1" t="str">
        <f t="shared" si="28"/>
        <v>AM</v>
      </c>
      <c r="V18" s="1" t="str">
        <f t="shared" si="28"/>
        <v>AM</v>
      </c>
      <c r="W18" s="1" t="str">
        <f t="shared" si="28"/>
        <v>AM</v>
      </c>
      <c r="X18" s="1" t="str">
        <f t="shared" si="28"/>
        <v>RH</v>
      </c>
      <c r="Y18" s="1" t="str">
        <f t="shared" si="28"/>
        <v>J</v>
      </c>
      <c r="Z18" s="1" t="str">
        <f t="shared" si="28"/>
        <v>J</v>
      </c>
      <c r="AA18" s="1" t="str">
        <f t="shared" si="28"/>
        <v>J</v>
      </c>
      <c r="AB18" s="1" t="str">
        <f t="shared" si="28"/>
        <v>RH</v>
      </c>
      <c r="AC18" s="1" t="str">
        <f t="shared" si="28"/>
        <v>RH</v>
      </c>
      <c r="AD18" s="1" t="str">
        <f t="shared" si="28"/>
        <v>J</v>
      </c>
      <c r="AE18" s="1" t="str">
        <f t="shared" si="28"/>
        <v>J</v>
      </c>
      <c r="AF18" s="1" t="str">
        <f t="shared" si="28"/>
        <v>J</v>
      </c>
      <c r="AG18" s="1" t="str">
        <f t="shared" si="28"/>
        <v>RJ</v>
      </c>
      <c r="AH18" s="1" t="str">
        <f t="shared" si="28"/>
        <v>J</v>
      </c>
      <c r="AI18" s="1" t="str">
        <f t="shared" si="28"/>
        <v>M</v>
      </c>
      <c r="AJ18" s="1" t="str">
        <f t="shared" si="28"/>
        <v>M</v>
      </c>
      <c r="AK18" s="1" t="str">
        <f t="shared" si="28"/>
        <v>M</v>
      </c>
      <c r="AL18" s="1" t="str">
        <f t="shared" si="28"/>
        <v>RH</v>
      </c>
      <c r="AM18" s="1" t="str">
        <f t="shared" si="28"/>
        <v>J</v>
      </c>
      <c r="AN18" s="1" t="str">
        <f t="shared" si="28"/>
        <v>J</v>
      </c>
      <c r="AO18" s="1" t="str">
        <f t="shared" si="28"/>
        <v>RC</v>
      </c>
      <c r="AP18" s="1" t="str">
        <f t="shared" si="28"/>
        <v>RH</v>
      </c>
      <c r="AQ18" s="1" t="str">
        <f t="shared" si="28"/>
        <v>RH</v>
      </c>
      <c r="AR18" s="1" t="str">
        <f t="shared" si="28"/>
        <v>J</v>
      </c>
      <c r="AS18" s="1" t="str">
        <f t="shared" si="28"/>
        <v>J</v>
      </c>
      <c r="AT18" s="1" t="str">
        <f t="shared" si="28"/>
        <v>J</v>
      </c>
      <c r="AU18" s="1" t="str">
        <f t="shared" si="28"/>
        <v>RH</v>
      </c>
      <c r="AV18" s="1" t="str">
        <f t="shared" si="28"/>
        <v>AM</v>
      </c>
      <c r="AW18" s="1" t="str">
        <f t="shared" si="28"/>
        <v>AM</v>
      </c>
      <c r="AX18" s="1" t="str">
        <f t="shared" si="28"/>
        <v>AM</v>
      </c>
      <c r="AY18" s="1" t="str">
        <f t="shared" si="28"/>
        <v>AM</v>
      </c>
      <c r="AZ18" s="1" t="str">
        <f t="shared" si="28"/>
        <v>RH</v>
      </c>
      <c r="BA18" s="1" t="str">
        <f t="shared" si="28"/>
        <v>J</v>
      </c>
      <c r="BB18" s="1" t="str">
        <f t="shared" si="28"/>
        <v>J</v>
      </c>
      <c r="BC18" s="1" t="str">
        <f t="shared" si="28"/>
        <v>J</v>
      </c>
      <c r="BD18" s="1" t="str">
        <f t="shared" si="28"/>
        <v>RH</v>
      </c>
      <c r="BE18" s="1" t="str">
        <f t="shared" si="28"/>
        <v>RH</v>
      </c>
      <c r="BF18" s="1" t="str">
        <f t="shared" si="28"/>
        <v>RC</v>
      </c>
      <c r="BG18" s="1" t="str">
        <f t="shared" si="28"/>
        <v>J</v>
      </c>
      <c r="BH18" s="1" t="str">
        <f t="shared" si="28"/>
        <v>J</v>
      </c>
      <c r="BI18" s="1" t="str">
        <f t="shared" si="28"/>
        <v>AM</v>
      </c>
      <c r="BJ18" s="1" t="str">
        <f t="shared" si="28"/>
        <v>RH</v>
      </c>
      <c r="BK18" s="1" t="str">
        <f t="shared" si="28"/>
        <v>M</v>
      </c>
      <c r="BL18" s="1" t="str">
        <f t="shared" si="28"/>
        <v>M</v>
      </c>
      <c r="BM18" s="1" t="str">
        <f t="shared" si="28"/>
        <v>J</v>
      </c>
      <c r="BN18" s="1" t="str">
        <f t="shared" si="28"/>
        <v>RH</v>
      </c>
      <c r="BO18" s="1" t="str">
        <f t="shared" si="28"/>
        <v>J</v>
      </c>
      <c r="BP18" s="1" t="str">
        <f t="shared" si="28"/>
        <v>J</v>
      </c>
      <c r="BQ18" s="1" t="str">
        <f t="shared" si="28"/>
        <v>J</v>
      </c>
      <c r="BR18" s="1" t="str">
        <f t="shared" si="28"/>
        <v>RH</v>
      </c>
      <c r="BS18" s="1" t="str">
        <f t="shared" si="28"/>
        <v>RH</v>
      </c>
      <c r="BT18" s="1" t="str">
        <f t="shared" si="28"/>
        <v>J</v>
      </c>
      <c r="BU18" s="1" t="str">
        <f t="shared" si="28"/>
        <v>J</v>
      </c>
      <c r="BV18" s="1" t="str">
        <f t="shared" si="28"/>
        <v>RH</v>
      </c>
      <c r="BW18" s="1" t="str">
        <f t="shared" si="28"/>
        <v>M</v>
      </c>
      <c r="BX18" s="1" t="str">
        <f t="shared" si="28"/>
        <v>AM</v>
      </c>
      <c r="BY18" s="1" t="str">
        <f t="shared" si="28"/>
        <v>AM</v>
      </c>
      <c r="BZ18" s="1" t="str">
        <f t="shared" si="28"/>
        <v>AM</v>
      </c>
      <c r="CA18" s="1" t="str">
        <f t="shared" si="28"/>
        <v>J</v>
      </c>
      <c r="CB18" s="1" t="str">
        <f t="shared" si="28"/>
        <v>RH</v>
      </c>
      <c r="CC18" s="1" t="str">
        <f t="shared" si="28"/>
        <v>J</v>
      </c>
      <c r="CD18" s="1" t="str">
        <f t="shared" si="28"/>
        <v>J</v>
      </c>
      <c r="CE18" s="1" t="str">
        <f t="shared" si="28"/>
        <v>RC</v>
      </c>
      <c r="CF18" s="1" t="str">
        <f t="shared" si="28"/>
        <v>RH</v>
      </c>
      <c r="CG18" s="1" t="str">
        <f t="shared" si="28"/>
        <v>RH</v>
      </c>
    </row>
    <row r="19" spans="1:85" ht="14.4" x14ac:dyDescent="0.3">
      <c r="A19" s="1" t="s">
        <v>46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</row>
    <row r="20" spans="1:85" ht="14.4" x14ac:dyDescent="0.3">
      <c r="A20" s="1" t="s">
        <v>47</v>
      </c>
      <c r="B20" s="1">
        <f t="shared" ref="B20:CG20" ca="1" si="29">COUNTIF(OFFSET($B$3:$B$19, 0, COLUMN()-COLUMN($B$3)), $A20)</f>
        <v>4</v>
      </c>
      <c r="C20" s="1">
        <f t="shared" ca="1" si="29"/>
        <v>5</v>
      </c>
      <c r="D20" s="1">
        <f t="shared" ca="1" si="29"/>
        <v>4</v>
      </c>
      <c r="E20" s="1">
        <f t="shared" ca="1" si="29"/>
        <v>4</v>
      </c>
      <c r="F20" s="1">
        <f t="shared" ca="1" si="29"/>
        <v>6</v>
      </c>
      <c r="G20" s="1">
        <f t="shared" ca="1" si="29"/>
        <v>4</v>
      </c>
      <c r="H20" s="1">
        <f t="shared" ca="1" si="29"/>
        <v>4</v>
      </c>
      <c r="I20" s="1">
        <f t="shared" ca="1" si="29"/>
        <v>5</v>
      </c>
      <c r="J20" s="1">
        <f t="shared" ca="1" si="29"/>
        <v>7</v>
      </c>
      <c r="K20" s="1">
        <f t="shared" ca="1" si="29"/>
        <v>4</v>
      </c>
      <c r="L20" s="1">
        <f t="shared" ca="1" si="29"/>
        <v>5</v>
      </c>
      <c r="M20" s="1">
        <f t="shared" ca="1" si="29"/>
        <v>5</v>
      </c>
      <c r="N20" s="1">
        <f t="shared" ca="1" si="29"/>
        <v>4</v>
      </c>
      <c r="O20" s="1">
        <f t="shared" ca="1" si="29"/>
        <v>4</v>
      </c>
      <c r="P20" s="1">
        <f t="shared" ca="1" si="29"/>
        <v>4</v>
      </c>
      <c r="Q20" s="1">
        <f t="shared" ca="1" si="29"/>
        <v>4</v>
      </c>
      <c r="R20" s="1">
        <f t="shared" ca="1" si="29"/>
        <v>4</v>
      </c>
      <c r="S20" s="1">
        <f t="shared" ca="1" si="29"/>
        <v>4</v>
      </c>
      <c r="T20" s="1">
        <f t="shared" ca="1" si="29"/>
        <v>4</v>
      </c>
      <c r="U20" s="1">
        <f t="shared" ca="1" si="29"/>
        <v>4</v>
      </c>
      <c r="V20" s="1">
        <f t="shared" ca="1" si="29"/>
        <v>4</v>
      </c>
      <c r="W20" s="1">
        <f t="shared" ca="1" si="29"/>
        <v>5</v>
      </c>
      <c r="X20" s="1">
        <f t="shared" ca="1" si="29"/>
        <v>7</v>
      </c>
      <c r="Y20" s="1">
        <f t="shared" ca="1" si="29"/>
        <v>5</v>
      </c>
      <c r="Z20" s="1">
        <f t="shared" ca="1" si="29"/>
        <v>5</v>
      </c>
      <c r="AA20" s="1">
        <f t="shared" ca="1" si="29"/>
        <v>4</v>
      </c>
      <c r="AB20" s="1">
        <f t="shared" ca="1" si="29"/>
        <v>4</v>
      </c>
      <c r="AC20" s="1">
        <f t="shared" ca="1" si="29"/>
        <v>4</v>
      </c>
      <c r="AD20" s="1">
        <f t="shared" ca="1" si="29"/>
        <v>4</v>
      </c>
      <c r="AE20" s="1">
        <f t="shared" ca="1" si="29"/>
        <v>6</v>
      </c>
      <c r="AF20" s="1">
        <f t="shared" ca="1" si="29"/>
        <v>5</v>
      </c>
      <c r="AG20" s="1">
        <f t="shared" ca="1" si="29"/>
        <v>5</v>
      </c>
      <c r="AH20" s="1">
        <f t="shared" ca="1" si="29"/>
        <v>5</v>
      </c>
      <c r="AI20" s="1">
        <f t="shared" ca="1" si="29"/>
        <v>4</v>
      </c>
      <c r="AJ20" s="1">
        <f t="shared" ca="1" si="29"/>
        <v>4</v>
      </c>
      <c r="AK20" s="1">
        <f t="shared" ca="1" si="29"/>
        <v>5</v>
      </c>
      <c r="AL20" s="1">
        <f t="shared" ca="1" si="29"/>
        <v>5</v>
      </c>
      <c r="AM20" s="1">
        <f t="shared" ca="1" si="29"/>
        <v>5</v>
      </c>
      <c r="AN20" s="1">
        <f t="shared" ca="1" si="29"/>
        <v>5</v>
      </c>
      <c r="AO20" s="1">
        <f t="shared" ca="1" si="29"/>
        <v>4</v>
      </c>
      <c r="AP20" s="1">
        <f t="shared" ca="1" si="29"/>
        <v>5</v>
      </c>
      <c r="AQ20" s="1">
        <f t="shared" ca="1" si="29"/>
        <v>5</v>
      </c>
      <c r="AR20" s="1">
        <f t="shared" ca="1" si="29"/>
        <v>4</v>
      </c>
      <c r="AS20" s="1">
        <f t="shared" ca="1" si="29"/>
        <v>6</v>
      </c>
      <c r="AT20" s="1">
        <f t="shared" ca="1" si="29"/>
        <v>4</v>
      </c>
      <c r="AU20" s="1">
        <f t="shared" ca="1" si="29"/>
        <v>4</v>
      </c>
      <c r="AV20" s="1">
        <f t="shared" ca="1" si="29"/>
        <v>7</v>
      </c>
      <c r="AW20" s="1">
        <f t="shared" ca="1" si="29"/>
        <v>4</v>
      </c>
      <c r="AX20" s="1">
        <f t="shared" ca="1" si="29"/>
        <v>4</v>
      </c>
      <c r="AY20" s="1">
        <f t="shared" ca="1" si="29"/>
        <v>4</v>
      </c>
      <c r="AZ20" s="1">
        <f t="shared" ca="1" si="29"/>
        <v>5</v>
      </c>
      <c r="BA20" s="1">
        <f t="shared" ca="1" si="29"/>
        <v>5</v>
      </c>
      <c r="BB20" s="1">
        <f t="shared" ca="1" si="29"/>
        <v>5</v>
      </c>
      <c r="BC20" s="1">
        <f t="shared" ca="1" si="29"/>
        <v>5</v>
      </c>
      <c r="BD20" s="1">
        <f t="shared" ca="1" si="29"/>
        <v>4</v>
      </c>
      <c r="BE20" s="1">
        <f t="shared" ca="1" si="29"/>
        <v>4</v>
      </c>
      <c r="BF20" s="1">
        <f t="shared" ca="1" si="29"/>
        <v>4</v>
      </c>
      <c r="BG20" s="1">
        <f t="shared" ca="1" si="29"/>
        <v>6</v>
      </c>
      <c r="BH20" s="1">
        <f t="shared" ca="1" si="29"/>
        <v>4</v>
      </c>
      <c r="BI20" s="1">
        <f t="shared" ca="1" si="29"/>
        <v>4</v>
      </c>
      <c r="BJ20" s="1">
        <f t="shared" ca="1" si="29"/>
        <v>5</v>
      </c>
      <c r="BK20" s="1">
        <f t="shared" ca="1" si="29"/>
        <v>4</v>
      </c>
      <c r="BL20" s="1">
        <f t="shared" ca="1" si="29"/>
        <v>4</v>
      </c>
      <c r="BM20" s="1">
        <f t="shared" ca="1" si="29"/>
        <v>5</v>
      </c>
      <c r="BN20" s="1">
        <f t="shared" ca="1" si="29"/>
        <v>5</v>
      </c>
      <c r="BO20" s="1">
        <f t="shared" ca="1" si="29"/>
        <v>4</v>
      </c>
      <c r="BP20" s="1">
        <f t="shared" ca="1" si="29"/>
        <v>4</v>
      </c>
      <c r="BQ20" s="1">
        <f t="shared" ca="1" si="29"/>
        <v>5</v>
      </c>
      <c r="BR20" s="1">
        <f t="shared" ca="1" si="29"/>
        <v>4</v>
      </c>
      <c r="BS20" s="1">
        <f t="shared" ca="1" si="29"/>
        <v>4</v>
      </c>
      <c r="BT20" s="1">
        <f t="shared" ca="1" si="29"/>
        <v>5</v>
      </c>
      <c r="BU20" s="1">
        <f t="shared" ca="1" si="29"/>
        <v>7</v>
      </c>
      <c r="BV20" s="1">
        <f t="shared" ca="1" si="29"/>
        <v>5</v>
      </c>
      <c r="BW20" s="1">
        <f t="shared" ca="1" si="29"/>
        <v>4</v>
      </c>
      <c r="BX20" s="1">
        <f t="shared" ca="1" si="29"/>
        <v>6</v>
      </c>
      <c r="BY20" s="1">
        <f t="shared" ca="1" si="29"/>
        <v>4</v>
      </c>
      <c r="BZ20" s="1">
        <f t="shared" ca="1" si="29"/>
        <v>4</v>
      </c>
      <c r="CA20" s="1">
        <f t="shared" ca="1" si="29"/>
        <v>5</v>
      </c>
      <c r="CB20" s="1">
        <f t="shared" ca="1" si="29"/>
        <v>5</v>
      </c>
      <c r="CC20" s="1">
        <f t="shared" ca="1" si="29"/>
        <v>4</v>
      </c>
      <c r="CD20" s="1">
        <f t="shared" ca="1" si="29"/>
        <v>4</v>
      </c>
      <c r="CE20" s="1">
        <f t="shared" ca="1" si="29"/>
        <v>4</v>
      </c>
      <c r="CF20" s="1">
        <f t="shared" ca="1" si="29"/>
        <v>4</v>
      </c>
      <c r="CG20" s="1">
        <f t="shared" ca="1" si="29"/>
        <v>4</v>
      </c>
    </row>
    <row r="21" spans="1:85" ht="15.75" customHeight="1" x14ac:dyDescent="0.3">
      <c r="A21" s="1" t="s">
        <v>48</v>
      </c>
      <c r="B21" s="1">
        <f t="shared" ref="B21:CG21" ca="1" si="30">COUNTIF(OFFSET($B$3:$B$19, 0, COLUMN()-COLUMN($B$3)), $A21)</f>
        <v>4</v>
      </c>
      <c r="C21" s="1">
        <f t="shared" ca="1" si="30"/>
        <v>4</v>
      </c>
      <c r="D21" s="1">
        <f t="shared" ca="1" si="30"/>
        <v>4</v>
      </c>
      <c r="E21" s="1">
        <f t="shared" ca="1" si="30"/>
        <v>3</v>
      </c>
      <c r="F21" s="1">
        <f t="shared" ca="1" si="30"/>
        <v>3</v>
      </c>
      <c r="G21" s="1">
        <f t="shared" ca="1" si="30"/>
        <v>4</v>
      </c>
      <c r="H21" s="1">
        <f t="shared" ca="1" si="30"/>
        <v>4</v>
      </c>
      <c r="I21" s="1">
        <f t="shared" ca="1" si="30"/>
        <v>4</v>
      </c>
      <c r="J21" s="1">
        <f t="shared" ca="1" si="30"/>
        <v>3</v>
      </c>
      <c r="K21" s="1">
        <f t="shared" ca="1" si="30"/>
        <v>3</v>
      </c>
      <c r="L21" s="1">
        <f t="shared" ca="1" si="30"/>
        <v>3</v>
      </c>
      <c r="M21" s="1">
        <f t="shared" ca="1" si="30"/>
        <v>4</v>
      </c>
      <c r="N21" s="1">
        <f t="shared" ca="1" si="30"/>
        <v>4</v>
      </c>
      <c r="O21" s="1">
        <f t="shared" ca="1" si="30"/>
        <v>4</v>
      </c>
      <c r="P21" s="1">
        <f t="shared" ca="1" si="30"/>
        <v>3</v>
      </c>
      <c r="Q21" s="1">
        <f t="shared" ca="1" si="30"/>
        <v>5</v>
      </c>
      <c r="R21" s="1">
        <f t="shared" ca="1" si="30"/>
        <v>5</v>
      </c>
      <c r="S21" s="1">
        <f t="shared" ca="1" si="30"/>
        <v>4</v>
      </c>
      <c r="T21" s="1">
        <f t="shared" ca="1" si="30"/>
        <v>3</v>
      </c>
      <c r="U21" s="1">
        <f t="shared" ca="1" si="30"/>
        <v>4</v>
      </c>
      <c r="V21" s="1">
        <f t="shared" ca="1" si="30"/>
        <v>4</v>
      </c>
      <c r="W21" s="1">
        <f t="shared" ca="1" si="30"/>
        <v>4</v>
      </c>
      <c r="X21" s="1">
        <f t="shared" ca="1" si="30"/>
        <v>3</v>
      </c>
      <c r="Y21" s="1">
        <f t="shared" ca="1" si="30"/>
        <v>3</v>
      </c>
      <c r="Z21" s="1">
        <f t="shared" ca="1" si="30"/>
        <v>4</v>
      </c>
      <c r="AA21" s="1">
        <f t="shared" ca="1" si="30"/>
        <v>3</v>
      </c>
      <c r="AB21" s="1">
        <f t="shared" ca="1" si="30"/>
        <v>4</v>
      </c>
      <c r="AC21" s="1">
        <f t="shared" ca="1" si="30"/>
        <v>4</v>
      </c>
      <c r="AD21" s="1">
        <f t="shared" ca="1" si="30"/>
        <v>4</v>
      </c>
      <c r="AE21" s="1">
        <f t="shared" ca="1" si="30"/>
        <v>3</v>
      </c>
      <c r="AF21" s="1">
        <f t="shared" ca="1" si="30"/>
        <v>3</v>
      </c>
      <c r="AG21" s="1">
        <f t="shared" ca="1" si="30"/>
        <v>3</v>
      </c>
      <c r="AH21" s="1">
        <f t="shared" ca="1" si="30"/>
        <v>5</v>
      </c>
      <c r="AI21" s="1">
        <f t="shared" ca="1" si="30"/>
        <v>4</v>
      </c>
      <c r="AJ21" s="1">
        <f t="shared" ca="1" si="30"/>
        <v>4</v>
      </c>
      <c r="AK21" s="1">
        <f t="shared" ca="1" si="30"/>
        <v>3</v>
      </c>
      <c r="AL21" s="1">
        <f t="shared" ca="1" si="30"/>
        <v>4</v>
      </c>
      <c r="AM21" s="1">
        <f t="shared" ca="1" si="30"/>
        <v>4</v>
      </c>
      <c r="AN21" s="1">
        <f t="shared" ca="1" si="30"/>
        <v>3</v>
      </c>
      <c r="AO21" s="1">
        <f t="shared" ca="1" si="30"/>
        <v>5</v>
      </c>
      <c r="AP21" s="1">
        <f t="shared" ca="1" si="30"/>
        <v>3</v>
      </c>
      <c r="AQ21" s="1">
        <f t="shared" ca="1" si="30"/>
        <v>3</v>
      </c>
      <c r="AR21" s="1">
        <f t="shared" ca="1" si="30"/>
        <v>3</v>
      </c>
      <c r="AS21" s="1">
        <f t="shared" ca="1" si="30"/>
        <v>4</v>
      </c>
      <c r="AT21" s="1">
        <f t="shared" ca="1" si="30"/>
        <v>3</v>
      </c>
      <c r="AU21" s="1">
        <f t="shared" ca="1" si="30"/>
        <v>3</v>
      </c>
      <c r="AV21" s="1">
        <f t="shared" ca="1" si="30"/>
        <v>4</v>
      </c>
      <c r="AW21" s="1">
        <f t="shared" ca="1" si="30"/>
        <v>4</v>
      </c>
      <c r="AX21" s="1">
        <f t="shared" ca="1" si="30"/>
        <v>4</v>
      </c>
      <c r="AY21" s="1">
        <f t="shared" ca="1" si="30"/>
        <v>4</v>
      </c>
      <c r="AZ21" s="1">
        <f t="shared" ca="1" si="30"/>
        <v>3</v>
      </c>
      <c r="BA21" s="1">
        <f t="shared" ca="1" si="30"/>
        <v>3</v>
      </c>
      <c r="BB21" s="1">
        <f t="shared" ca="1" si="30"/>
        <v>3</v>
      </c>
      <c r="BC21" s="1">
        <f t="shared" ca="1" si="30"/>
        <v>6</v>
      </c>
      <c r="BD21" s="1">
        <f t="shared" ca="1" si="30"/>
        <v>4</v>
      </c>
      <c r="BE21" s="1">
        <f t="shared" ca="1" si="30"/>
        <v>4</v>
      </c>
      <c r="BF21" s="1">
        <f t="shared" ca="1" si="30"/>
        <v>4</v>
      </c>
      <c r="BG21" s="1">
        <f t="shared" ca="1" si="30"/>
        <v>3</v>
      </c>
      <c r="BH21" s="1">
        <f t="shared" ca="1" si="30"/>
        <v>3</v>
      </c>
      <c r="BI21" s="1">
        <f t="shared" ca="1" si="30"/>
        <v>4</v>
      </c>
      <c r="BJ21" s="1">
        <f t="shared" ca="1" si="30"/>
        <v>4</v>
      </c>
      <c r="BK21" s="1">
        <f t="shared" ca="1" si="30"/>
        <v>4</v>
      </c>
      <c r="BL21" s="1">
        <f t="shared" ca="1" si="30"/>
        <v>4</v>
      </c>
      <c r="BM21" s="1">
        <f t="shared" ca="1" si="30"/>
        <v>4</v>
      </c>
      <c r="BN21" s="1">
        <f t="shared" ca="1" si="30"/>
        <v>4</v>
      </c>
      <c r="BO21" s="1">
        <f t="shared" ca="1" si="30"/>
        <v>4</v>
      </c>
      <c r="BP21" s="1">
        <f t="shared" ca="1" si="30"/>
        <v>3</v>
      </c>
      <c r="BQ21" s="1">
        <f t="shared" ca="1" si="30"/>
        <v>4</v>
      </c>
      <c r="BR21" s="1">
        <f t="shared" ca="1" si="30"/>
        <v>4</v>
      </c>
      <c r="BS21" s="1">
        <f t="shared" ca="1" si="30"/>
        <v>4</v>
      </c>
      <c r="BT21" s="1">
        <f t="shared" ca="1" si="30"/>
        <v>4</v>
      </c>
      <c r="BU21" s="1">
        <f t="shared" ca="1" si="30"/>
        <v>3</v>
      </c>
      <c r="BV21" s="1">
        <f t="shared" ca="1" si="30"/>
        <v>3</v>
      </c>
      <c r="BW21" s="1">
        <f t="shared" ca="1" si="30"/>
        <v>3</v>
      </c>
      <c r="BX21" s="1">
        <f t="shared" ca="1" si="30"/>
        <v>4</v>
      </c>
      <c r="BY21" s="1">
        <f t="shared" ca="1" si="30"/>
        <v>4</v>
      </c>
      <c r="BZ21" s="1">
        <f t="shared" ca="1" si="30"/>
        <v>4</v>
      </c>
      <c r="CA21" s="1">
        <f t="shared" ca="1" si="30"/>
        <v>3</v>
      </c>
      <c r="CB21" s="1">
        <f t="shared" ca="1" si="30"/>
        <v>4</v>
      </c>
      <c r="CC21" s="1">
        <f t="shared" ca="1" si="30"/>
        <v>4</v>
      </c>
      <c r="CD21" s="1">
        <f t="shared" ca="1" si="30"/>
        <v>5</v>
      </c>
      <c r="CE21" s="1">
        <f t="shared" ca="1" si="30"/>
        <v>5</v>
      </c>
      <c r="CF21" s="1">
        <f t="shared" ca="1" si="30"/>
        <v>4</v>
      </c>
      <c r="CG21" s="1">
        <f t="shared" ca="1" si="30"/>
        <v>4</v>
      </c>
    </row>
    <row r="22" spans="1:85" ht="15.75" customHeight="1" x14ac:dyDescent="0.3">
      <c r="A22" s="1" t="s">
        <v>49</v>
      </c>
      <c r="B22" s="1">
        <f t="shared" ref="B22:CG22" ca="1" si="31">COUNTIF(OFFSET($B$3:$B$19, 0, COLUMN()-COLUMN($B$3)), $A22)</f>
        <v>2</v>
      </c>
      <c r="C22" s="1">
        <f t="shared" ca="1" si="31"/>
        <v>2</v>
      </c>
      <c r="D22" s="1">
        <f t="shared" ca="1" si="31"/>
        <v>2</v>
      </c>
      <c r="E22" s="1">
        <f t="shared" ca="1" si="31"/>
        <v>2</v>
      </c>
      <c r="F22" s="1">
        <f t="shared" ca="1" si="31"/>
        <v>2</v>
      </c>
      <c r="G22" s="1">
        <f t="shared" ca="1" si="31"/>
        <v>0</v>
      </c>
      <c r="H22" s="1">
        <f t="shared" ca="1" si="31"/>
        <v>0</v>
      </c>
      <c r="I22" s="1">
        <f t="shared" ca="1" si="31"/>
        <v>2</v>
      </c>
      <c r="J22" s="1">
        <f t="shared" ca="1" si="31"/>
        <v>2</v>
      </c>
      <c r="K22" s="1">
        <f t="shared" ca="1" si="31"/>
        <v>4</v>
      </c>
      <c r="L22" s="1">
        <f t="shared" ca="1" si="31"/>
        <v>3</v>
      </c>
      <c r="M22" s="1">
        <f t="shared" ca="1" si="31"/>
        <v>3</v>
      </c>
      <c r="N22" s="1">
        <f t="shared" ca="1" si="31"/>
        <v>0</v>
      </c>
      <c r="O22" s="1">
        <f t="shared" ca="1" si="31"/>
        <v>0</v>
      </c>
      <c r="P22" s="1">
        <f t="shared" ca="1" si="31"/>
        <v>3</v>
      </c>
      <c r="Q22" s="1">
        <f t="shared" ca="1" si="31"/>
        <v>3</v>
      </c>
      <c r="R22" s="1">
        <f t="shared" ca="1" si="31"/>
        <v>2</v>
      </c>
      <c r="S22" s="1">
        <f t="shared" ca="1" si="31"/>
        <v>4</v>
      </c>
      <c r="T22" s="1">
        <f t="shared" ca="1" si="31"/>
        <v>2</v>
      </c>
      <c r="U22" s="1">
        <f t="shared" ca="1" si="31"/>
        <v>0</v>
      </c>
      <c r="V22" s="1">
        <f t="shared" ca="1" si="31"/>
        <v>0</v>
      </c>
      <c r="W22" s="1">
        <f t="shared" ca="1" si="31"/>
        <v>2</v>
      </c>
      <c r="X22" s="1">
        <f t="shared" ca="1" si="31"/>
        <v>2</v>
      </c>
      <c r="Y22" s="1">
        <f t="shared" ca="1" si="31"/>
        <v>2</v>
      </c>
      <c r="Z22" s="1">
        <f t="shared" ca="1" si="31"/>
        <v>2</v>
      </c>
      <c r="AA22" s="1">
        <f t="shared" ca="1" si="31"/>
        <v>2</v>
      </c>
      <c r="AB22" s="1">
        <f t="shared" ca="1" si="31"/>
        <v>0</v>
      </c>
      <c r="AC22" s="1">
        <f t="shared" ca="1" si="31"/>
        <v>0</v>
      </c>
      <c r="AD22" s="1">
        <f t="shared" ca="1" si="31"/>
        <v>3</v>
      </c>
      <c r="AE22" s="1">
        <f t="shared" ca="1" si="31"/>
        <v>3</v>
      </c>
      <c r="AF22" s="1">
        <f t="shared" ca="1" si="31"/>
        <v>3</v>
      </c>
      <c r="AG22" s="1">
        <f t="shared" ca="1" si="31"/>
        <v>2</v>
      </c>
      <c r="AH22" s="1">
        <f t="shared" ca="1" si="31"/>
        <v>2</v>
      </c>
      <c r="AI22" s="1">
        <f t="shared" ca="1" si="31"/>
        <v>0</v>
      </c>
      <c r="AJ22" s="1">
        <f t="shared" ca="1" si="31"/>
        <v>0</v>
      </c>
      <c r="AK22" s="1">
        <f t="shared" ca="1" si="31"/>
        <v>2</v>
      </c>
      <c r="AL22" s="1">
        <f t="shared" ca="1" si="31"/>
        <v>2</v>
      </c>
      <c r="AM22" s="1">
        <f t="shared" ca="1" si="31"/>
        <v>2</v>
      </c>
      <c r="AN22" s="1">
        <f t="shared" ca="1" si="31"/>
        <v>2</v>
      </c>
      <c r="AO22" s="1">
        <f t="shared" ca="1" si="31"/>
        <v>2</v>
      </c>
      <c r="AP22" s="1">
        <f t="shared" ca="1" si="31"/>
        <v>0</v>
      </c>
      <c r="AQ22" s="1">
        <f t="shared" ca="1" si="31"/>
        <v>0</v>
      </c>
      <c r="AR22" s="1">
        <f t="shared" ca="1" si="31"/>
        <v>2</v>
      </c>
      <c r="AS22" s="1">
        <f t="shared" ca="1" si="31"/>
        <v>2</v>
      </c>
      <c r="AT22" s="1">
        <f t="shared" ca="1" si="31"/>
        <v>2</v>
      </c>
      <c r="AU22" s="1">
        <f t="shared" ca="1" si="31"/>
        <v>2</v>
      </c>
      <c r="AV22" s="1">
        <f t="shared" ca="1" si="31"/>
        <v>2</v>
      </c>
      <c r="AW22" s="1">
        <f t="shared" ca="1" si="31"/>
        <v>0</v>
      </c>
      <c r="AX22" s="1">
        <f t="shared" ca="1" si="31"/>
        <v>0</v>
      </c>
      <c r="AY22" s="1">
        <f t="shared" ca="1" si="31"/>
        <v>3</v>
      </c>
      <c r="AZ22" s="1">
        <f t="shared" ca="1" si="31"/>
        <v>3</v>
      </c>
      <c r="BA22" s="1">
        <f t="shared" ca="1" si="31"/>
        <v>2</v>
      </c>
      <c r="BB22" s="1">
        <f t="shared" ca="1" si="31"/>
        <v>3</v>
      </c>
      <c r="BC22" s="1">
        <f t="shared" ca="1" si="31"/>
        <v>2</v>
      </c>
      <c r="BD22" s="1">
        <f t="shared" ca="1" si="31"/>
        <v>0</v>
      </c>
      <c r="BE22" s="1">
        <f t="shared" ca="1" si="31"/>
        <v>0</v>
      </c>
      <c r="BF22" s="1">
        <f t="shared" ca="1" si="31"/>
        <v>3</v>
      </c>
      <c r="BG22" s="1">
        <f t="shared" ca="1" si="31"/>
        <v>2</v>
      </c>
      <c r="BH22" s="1">
        <f t="shared" ca="1" si="31"/>
        <v>2</v>
      </c>
      <c r="BI22" s="1">
        <f t="shared" ca="1" si="31"/>
        <v>3</v>
      </c>
      <c r="BJ22" s="1">
        <f t="shared" ca="1" si="31"/>
        <v>3</v>
      </c>
      <c r="BK22" s="1">
        <f t="shared" ca="1" si="31"/>
        <v>0</v>
      </c>
      <c r="BL22" s="1">
        <f t="shared" ca="1" si="31"/>
        <v>0</v>
      </c>
      <c r="BM22" s="1">
        <f t="shared" ca="1" si="31"/>
        <v>2</v>
      </c>
      <c r="BN22" s="1">
        <f t="shared" ca="1" si="31"/>
        <v>2</v>
      </c>
      <c r="BO22" s="1">
        <f t="shared" ca="1" si="31"/>
        <v>2</v>
      </c>
      <c r="BP22" s="1">
        <f t="shared" ca="1" si="31"/>
        <v>3</v>
      </c>
      <c r="BQ22" s="1">
        <f t="shared" ca="1" si="31"/>
        <v>2</v>
      </c>
      <c r="BR22" s="1">
        <f t="shared" ca="1" si="31"/>
        <v>0</v>
      </c>
      <c r="BS22" s="1">
        <f t="shared" ca="1" si="31"/>
        <v>0</v>
      </c>
      <c r="BT22" s="1">
        <f t="shared" ca="1" si="31"/>
        <v>2</v>
      </c>
      <c r="BU22" s="1">
        <f t="shared" ca="1" si="31"/>
        <v>2</v>
      </c>
      <c r="BV22" s="1">
        <f t="shared" ca="1" si="31"/>
        <v>2</v>
      </c>
      <c r="BW22" s="1">
        <f t="shared" ca="1" si="31"/>
        <v>3</v>
      </c>
      <c r="BX22" s="1">
        <f t="shared" ca="1" si="31"/>
        <v>3</v>
      </c>
      <c r="BY22" s="1">
        <f t="shared" ca="1" si="31"/>
        <v>0</v>
      </c>
      <c r="BZ22" s="1">
        <f t="shared" ca="1" si="31"/>
        <v>0</v>
      </c>
      <c r="CA22" s="1">
        <f t="shared" ca="1" si="31"/>
        <v>2</v>
      </c>
      <c r="CB22" s="1">
        <f t="shared" ca="1" si="31"/>
        <v>2</v>
      </c>
      <c r="CC22" s="1">
        <f t="shared" ca="1" si="31"/>
        <v>3</v>
      </c>
      <c r="CD22" s="1">
        <f t="shared" ca="1" si="31"/>
        <v>2</v>
      </c>
      <c r="CE22" s="1">
        <f t="shared" ca="1" si="31"/>
        <v>2</v>
      </c>
      <c r="CF22" s="1">
        <f t="shared" ca="1" si="31"/>
        <v>0</v>
      </c>
      <c r="CG22" s="1">
        <f t="shared" ca="1" si="31"/>
        <v>0</v>
      </c>
    </row>
    <row r="23" spans="1:85" ht="15.75" customHeight="1" x14ac:dyDescent="0.3">
      <c r="A23" s="40" t="s">
        <v>50</v>
      </c>
      <c r="B23" s="32"/>
      <c r="C23" s="33"/>
      <c r="D23" s="33"/>
      <c r="E23" s="33"/>
      <c r="F23" s="33"/>
      <c r="G23" s="33"/>
      <c r="H23" s="33"/>
      <c r="P23" s="40" t="s">
        <v>51</v>
      </c>
      <c r="Q23" s="33"/>
      <c r="R23" s="33"/>
      <c r="S23" s="32"/>
      <c r="T23" s="33"/>
      <c r="U23" s="33"/>
      <c r="V23" s="33"/>
      <c r="W23" s="33"/>
      <c r="X23" s="33"/>
      <c r="Y23" s="33"/>
      <c r="AA23" s="39" t="s">
        <v>52</v>
      </c>
      <c r="AB23" s="35"/>
      <c r="AC23" s="35"/>
      <c r="AL23" s="39" t="s">
        <v>53</v>
      </c>
      <c r="AM23" s="35"/>
      <c r="AN23" s="35"/>
      <c r="AW23" s="39" t="s">
        <v>54</v>
      </c>
      <c r="AX23" s="35"/>
      <c r="AY23" s="35"/>
    </row>
    <row r="24" spans="1:85" ht="15.75" customHeight="1" x14ac:dyDescent="0.3">
      <c r="A24" s="33"/>
      <c r="B24" s="1" t="s">
        <v>13</v>
      </c>
      <c r="C24" s="1" t="s">
        <v>14</v>
      </c>
      <c r="D24" s="1" t="s">
        <v>15</v>
      </c>
      <c r="E24" s="1" t="s">
        <v>16</v>
      </c>
      <c r="F24" s="1" t="s">
        <v>17</v>
      </c>
      <c r="G24" s="1" t="s">
        <v>18</v>
      </c>
      <c r="H24" s="1" t="s">
        <v>19</v>
      </c>
      <c r="P24" s="33"/>
      <c r="Q24" s="33"/>
      <c r="R24" s="33"/>
      <c r="S24" s="1" t="s">
        <v>13</v>
      </c>
      <c r="T24" s="1" t="s">
        <v>14</v>
      </c>
      <c r="U24" s="1" t="s">
        <v>15</v>
      </c>
      <c r="V24" s="1" t="s">
        <v>16</v>
      </c>
      <c r="W24" s="1" t="s">
        <v>17</v>
      </c>
      <c r="X24" s="1" t="s">
        <v>18</v>
      </c>
      <c r="Y24" s="1" t="s">
        <v>19</v>
      </c>
      <c r="AA24" s="33"/>
      <c r="AB24" s="33"/>
      <c r="AC24" s="33"/>
      <c r="AD24" s="1" t="s">
        <v>20</v>
      </c>
      <c r="AE24" s="1" t="s">
        <v>14</v>
      </c>
      <c r="AF24" s="1" t="s">
        <v>15</v>
      </c>
      <c r="AG24" s="1" t="s">
        <v>16</v>
      </c>
      <c r="AH24" s="1" t="s">
        <v>17</v>
      </c>
      <c r="AI24" s="1" t="s">
        <v>18</v>
      </c>
      <c r="AJ24" s="1" t="s">
        <v>19</v>
      </c>
      <c r="AL24" s="33"/>
      <c r="AM24" s="33"/>
      <c r="AN24" s="33"/>
      <c r="AO24" s="1" t="s">
        <v>20</v>
      </c>
      <c r="AP24" s="1" t="s">
        <v>14</v>
      </c>
      <c r="AQ24" s="1" t="s">
        <v>15</v>
      </c>
      <c r="AR24" s="1" t="s">
        <v>16</v>
      </c>
      <c r="AS24" s="1" t="s">
        <v>17</v>
      </c>
      <c r="AT24" s="1" t="s">
        <v>18</v>
      </c>
      <c r="AU24" s="1" t="s">
        <v>19</v>
      </c>
      <c r="AW24" s="33"/>
      <c r="AX24" s="33"/>
      <c r="AY24" s="33"/>
      <c r="AZ24" s="1" t="s">
        <v>20</v>
      </c>
      <c r="BA24" s="1" t="s">
        <v>14</v>
      </c>
      <c r="BB24" s="1" t="s">
        <v>15</v>
      </c>
      <c r="BC24" s="1" t="s">
        <v>16</v>
      </c>
      <c r="BD24" s="1" t="s">
        <v>17</v>
      </c>
      <c r="BE24" s="1" t="s">
        <v>18</v>
      </c>
      <c r="BF24" s="1" t="s">
        <v>19</v>
      </c>
    </row>
    <row r="25" spans="1:85" ht="15.75" customHeight="1" x14ac:dyDescent="0.3">
      <c r="A25" s="3" t="s">
        <v>55</v>
      </c>
      <c r="B25" s="1" t="s">
        <v>56</v>
      </c>
      <c r="C25" s="1" t="s">
        <v>56</v>
      </c>
      <c r="D25" s="1" t="s">
        <v>57</v>
      </c>
      <c r="E25" s="1" t="s">
        <v>58</v>
      </c>
      <c r="F25" s="1" t="s">
        <v>59</v>
      </c>
      <c r="G25" s="1" t="s">
        <v>59</v>
      </c>
      <c r="H25" s="1" t="s">
        <v>59</v>
      </c>
      <c r="P25" s="32" t="s">
        <v>55</v>
      </c>
      <c r="Q25" s="33"/>
      <c r="R25" s="41"/>
      <c r="S25" s="1" t="s">
        <v>59</v>
      </c>
      <c r="T25" s="1" t="s">
        <v>57</v>
      </c>
      <c r="U25" s="1" t="s">
        <v>60</v>
      </c>
      <c r="V25" s="1" t="s">
        <v>56</v>
      </c>
      <c r="W25" s="1" t="s">
        <v>56</v>
      </c>
      <c r="X25" s="1" t="s">
        <v>57</v>
      </c>
      <c r="Y25" s="1" t="s">
        <v>57</v>
      </c>
      <c r="AA25" s="32" t="s">
        <v>55</v>
      </c>
      <c r="AB25" s="33"/>
      <c r="AC25" s="33"/>
      <c r="AD25" s="1" t="s">
        <v>61</v>
      </c>
      <c r="AE25" s="1" t="s">
        <v>61</v>
      </c>
      <c r="AF25" s="1" t="s">
        <v>57</v>
      </c>
      <c r="AG25" s="1" t="s">
        <v>58</v>
      </c>
      <c r="AH25" s="1" t="s">
        <v>62</v>
      </c>
      <c r="AI25" s="1" t="s">
        <v>48</v>
      </c>
      <c r="AJ25" s="1" t="s">
        <v>48</v>
      </c>
      <c r="AL25" s="32" t="s">
        <v>55</v>
      </c>
      <c r="AM25" s="33"/>
      <c r="AN25" s="33"/>
      <c r="AO25" s="1" t="s">
        <v>56</v>
      </c>
      <c r="AP25" s="1" t="s">
        <v>56</v>
      </c>
      <c r="AQ25" s="1" t="s">
        <v>61</v>
      </c>
      <c r="AR25" s="1" t="s">
        <v>58</v>
      </c>
      <c r="AS25" s="1" t="s">
        <v>57</v>
      </c>
      <c r="AT25" s="1" t="s">
        <v>48</v>
      </c>
      <c r="AU25" s="1" t="s">
        <v>48</v>
      </c>
      <c r="AW25" s="32" t="s">
        <v>55</v>
      </c>
      <c r="AX25" s="33"/>
      <c r="AY25" s="33"/>
      <c r="AZ25" s="1" t="s">
        <v>48</v>
      </c>
      <c r="BA25" s="1" t="s">
        <v>63</v>
      </c>
      <c r="BB25" s="1" t="s">
        <v>61</v>
      </c>
      <c r="BC25" s="1" t="s">
        <v>61</v>
      </c>
      <c r="BD25" s="1" t="s">
        <v>61</v>
      </c>
      <c r="BE25" s="1" t="s">
        <v>63</v>
      </c>
      <c r="BF25" s="1" t="s">
        <v>63</v>
      </c>
    </row>
    <row r="26" spans="1:85" ht="15.75" customHeight="1" x14ac:dyDescent="0.3">
      <c r="A26" s="3" t="s">
        <v>64</v>
      </c>
      <c r="B26" s="1" t="s">
        <v>59</v>
      </c>
      <c r="C26" s="1" t="s">
        <v>57</v>
      </c>
      <c r="D26" s="1" t="s">
        <v>61</v>
      </c>
      <c r="E26" s="1" t="s">
        <v>61</v>
      </c>
      <c r="F26" s="1" t="s">
        <v>56</v>
      </c>
      <c r="G26" s="1" t="s">
        <v>57</v>
      </c>
      <c r="H26" s="1" t="s">
        <v>57</v>
      </c>
      <c r="P26" s="32" t="s">
        <v>64</v>
      </c>
      <c r="Q26" s="33"/>
      <c r="R26" s="41"/>
      <c r="S26" s="1" t="s">
        <v>56</v>
      </c>
      <c r="T26" s="1" t="s">
        <v>56</v>
      </c>
      <c r="U26" s="1" t="s">
        <v>57</v>
      </c>
      <c r="V26" s="1" t="s">
        <v>60</v>
      </c>
      <c r="W26" s="1" t="s">
        <v>61</v>
      </c>
      <c r="X26" s="1" t="s">
        <v>56</v>
      </c>
      <c r="Y26" s="1" t="s">
        <v>56</v>
      </c>
      <c r="AA26" s="32" t="s">
        <v>64</v>
      </c>
      <c r="AB26" s="33"/>
      <c r="AC26" s="33"/>
      <c r="AD26" s="1" t="s">
        <v>48</v>
      </c>
      <c r="AE26" s="1" t="s">
        <v>57</v>
      </c>
      <c r="AF26" s="1" t="s">
        <v>61</v>
      </c>
      <c r="AG26" s="1" t="s">
        <v>48</v>
      </c>
      <c r="AH26" s="1" t="s">
        <v>48</v>
      </c>
      <c r="AI26" s="1" t="s">
        <v>57</v>
      </c>
      <c r="AJ26" s="1" t="s">
        <v>57</v>
      </c>
      <c r="AL26" s="32" t="s">
        <v>64</v>
      </c>
      <c r="AM26" s="33"/>
      <c r="AN26" s="33"/>
      <c r="AO26" s="1" t="s">
        <v>48</v>
      </c>
      <c r="AP26" s="1" t="s">
        <v>63</v>
      </c>
      <c r="AQ26" s="1" t="s">
        <v>49</v>
      </c>
      <c r="AR26" s="1" t="s">
        <v>49</v>
      </c>
      <c r="AS26" s="1" t="s">
        <v>49</v>
      </c>
      <c r="AT26" s="1" t="s">
        <v>63</v>
      </c>
      <c r="AU26" s="1" t="s">
        <v>63</v>
      </c>
      <c r="AW26" s="32" t="s">
        <v>64</v>
      </c>
      <c r="AX26" s="33"/>
      <c r="AY26" s="33"/>
      <c r="AZ26" s="1" t="s">
        <v>60</v>
      </c>
      <c r="BA26" s="1" t="s">
        <v>49</v>
      </c>
      <c r="BB26" s="1" t="s">
        <v>49</v>
      </c>
      <c r="BC26" s="1" t="s">
        <v>63</v>
      </c>
      <c r="BD26" s="1" t="s">
        <v>49</v>
      </c>
      <c r="BE26" s="1" t="s">
        <v>47</v>
      </c>
      <c r="BF26" s="1" t="s">
        <v>47</v>
      </c>
    </row>
    <row r="27" spans="1:85" ht="15.75" customHeight="1" x14ac:dyDescent="0.3">
      <c r="A27" s="3" t="s">
        <v>65</v>
      </c>
      <c r="B27" s="1" t="s">
        <v>56</v>
      </c>
      <c r="C27" s="1" t="s">
        <v>56</v>
      </c>
      <c r="D27" s="1" t="s">
        <v>57</v>
      </c>
      <c r="E27" s="1" t="s">
        <v>61</v>
      </c>
      <c r="F27" s="1" t="s">
        <v>61</v>
      </c>
      <c r="G27" s="1" t="s">
        <v>56</v>
      </c>
      <c r="H27" s="1" t="s">
        <v>56</v>
      </c>
      <c r="P27" s="32" t="s">
        <v>65</v>
      </c>
      <c r="Q27" s="33"/>
      <c r="R27" s="41"/>
      <c r="S27" s="1" t="s">
        <v>57</v>
      </c>
      <c r="T27" s="1" t="s">
        <v>48</v>
      </c>
      <c r="U27" s="1" t="s">
        <v>48</v>
      </c>
      <c r="V27" s="1" t="s">
        <v>48</v>
      </c>
      <c r="W27" s="1" t="s">
        <v>58</v>
      </c>
      <c r="X27" s="1" t="s">
        <v>57</v>
      </c>
      <c r="Y27" s="1" t="s">
        <v>57</v>
      </c>
      <c r="AA27" s="32" t="s">
        <v>65</v>
      </c>
      <c r="AB27" s="33"/>
      <c r="AC27" s="33"/>
      <c r="AD27" s="1" t="s">
        <v>56</v>
      </c>
      <c r="AE27" s="1" t="s">
        <v>62</v>
      </c>
      <c r="AF27" s="1" t="s">
        <v>56</v>
      </c>
      <c r="AG27" s="1" t="s">
        <v>61</v>
      </c>
      <c r="AH27" s="1" t="s">
        <v>57</v>
      </c>
      <c r="AI27" s="1" t="s">
        <v>56</v>
      </c>
      <c r="AJ27" s="1" t="s">
        <v>56</v>
      </c>
      <c r="AL27" s="32" t="s">
        <v>65</v>
      </c>
      <c r="AM27" s="33"/>
      <c r="AN27" s="33"/>
      <c r="AO27" s="1" t="s">
        <v>49</v>
      </c>
      <c r="AP27" s="1" t="s">
        <v>49</v>
      </c>
      <c r="AQ27" s="1" t="s">
        <v>49</v>
      </c>
      <c r="AR27" s="1" t="s">
        <v>66</v>
      </c>
      <c r="AS27" s="1" t="s">
        <v>49</v>
      </c>
      <c r="AT27" s="1" t="s">
        <v>47</v>
      </c>
      <c r="AU27" s="1" t="s">
        <v>47</v>
      </c>
      <c r="AW27" s="32" t="s">
        <v>65</v>
      </c>
      <c r="AX27" s="33"/>
      <c r="AY27" s="33"/>
      <c r="AZ27" s="1" t="s">
        <v>63</v>
      </c>
      <c r="BA27" s="1" t="s">
        <v>67</v>
      </c>
      <c r="BB27" s="1" t="s">
        <v>60</v>
      </c>
      <c r="BC27" s="1" t="s">
        <v>49</v>
      </c>
      <c r="BD27" s="1" t="s">
        <v>49</v>
      </c>
      <c r="BE27" s="1" t="s">
        <v>63</v>
      </c>
      <c r="BF27" s="1" t="s">
        <v>63</v>
      </c>
    </row>
    <row r="28" spans="1:85" ht="15.75" customHeight="1" x14ac:dyDescent="0.3">
      <c r="A28" s="3" t="s">
        <v>68</v>
      </c>
      <c r="B28" s="1" t="s">
        <v>57</v>
      </c>
      <c r="C28" s="1" t="s">
        <v>48</v>
      </c>
      <c r="D28" s="1" t="s">
        <v>48</v>
      </c>
      <c r="E28" s="1" t="s">
        <v>48</v>
      </c>
      <c r="F28" s="1" t="s">
        <v>58</v>
      </c>
      <c r="G28" s="1" t="s">
        <v>57</v>
      </c>
      <c r="H28" s="1" t="s">
        <v>63</v>
      </c>
      <c r="P28" s="32" t="s">
        <v>68</v>
      </c>
      <c r="Q28" s="33"/>
      <c r="R28" s="41"/>
      <c r="S28" s="1" t="s">
        <v>56</v>
      </c>
      <c r="T28" s="1" t="s">
        <v>56</v>
      </c>
      <c r="U28" s="1" t="s">
        <v>60</v>
      </c>
      <c r="V28" s="1" t="s">
        <v>63</v>
      </c>
      <c r="W28" s="1" t="s">
        <v>56</v>
      </c>
      <c r="X28" s="1" t="s">
        <v>48</v>
      </c>
      <c r="Y28" s="1" t="s">
        <v>59</v>
      </c>
      <c r="AA28" s="32" t="s">
        <v>68</v>
      </c>
      <c r="AB28" s="33"/>
      <c r="AC28" s="33"/>
      <c r="AD28" s="1" t="s">
        <v>57</v>
      </c>
      <c r="AE28" s="1" t="s">
        <v>59</v>
      </c>
      <c r="AF28" s="1" t="s">
        <v>59</v>
      </c>
      <c r="AG28" s="1" t="s">
        <v>59</v>
      </c>
      <c r="AH28" s="1" t="s">
        <v>58</v>
      </c>
      <c r="AI28" s="1" t="s">
        <v>57</v>
      </c>
      <c r="AJ28" s="1" t="s">
        <v>57</v>
      </c>
      <c r="AL28" s="32" t="s">
        <v>68</v>
      </c>
      <c r="AM28" s="33"/>
      <c r="AN28" s="33"/>
      <c r="AO28" s="1" t="s">
        <v>47</v>
      </c>
      <c r="AP28" s="1" t="s">
        <v>63</v>
      </c>
      <c r="AQ28" s="1" t="s">
        <v>49</v>
      </c>
      <c r="AR28" s="1" t="s">
        <v>49</v>
      </c>
      <c r="AS28" s="1" t="s">
        <v>67</v>
      </c>
      <c r="AT28" s="1" t="s">
        <v>63</v>
      </c>
      <c r="AU28" s="1" t="s">
        <v>63</v>
      </c>
      <c r="AW28" s="32" t="s">
        <v>68</v>
      </c>
      <c r="AX28" s="33"/>
      <c r="AY28" s="33"/>
      <c r="AZ28" s="1" t="s">
        <v>49</v>
      </c>
      <c r="BA28" s="1" t="s">
        <v>49</v>
      </c>
      <c r="BB28" s="1" t="s">
        <v>49</v>
      </c>
      <c r="BC28" s="1" t="s">
        <v>63</v>
      </c>
      <c r="BD28" s="1" t="s">
        <v>60</v>
      </c>
      <c r="BE28" s="1" t="s">
        <v>59</v>
      </c>
      <c r="BF28" s="1" t="s">
        <v>48</v>
      </c>
    </row>
    <row r="29" spans="1:85" ht="15.75" customHeight="1" x14ac:dyDescent="0.3">
      <c r="A29" s="3" t="s">
        <v>69</v>
      </c>
      <c r="B29" s="1" t="s">
        <v>56</v>
      </c>
      <c r="C29" s="1" t="s">
        <v>56</v>
      </c>
      <c r="D29" s="1" t="s">
        <v>56</v>
      </c>
      <c r="E29" s="1" t="s">
        <v>57</v>
      </c>
      <c r="F29" s="1" t="s">
        <v>48</v>
      </c>
      <c r="G29" s="1" t="s">
        <v>48</v>
      </c>
      <c r="H29" s="1" t="s">
        <v>48</v>
      </c>
      <c r="P29" s="32" t="s">
        <v>69</v>
      </c>
      <c r="Q29" s="33"/>
      <c r="R29" s="41"/>
      <c r="S29" s="1" t="s">
        <v>59</v>
      </c>
      <c r="T29" s="1" t="s">
        <v>57</v>
      </c>
      <c r="U29" s="1" t="s">
        <v>61</v>
      </c>
      <c r="V29" s="1" t="s">
        <v>56</v>
      </c>
      <c r="W29" s="1" t="s">
        <v>62</v>
      </c>
      <c r="X29" s="1" t="s">
        <v>57</v>
      </c>
      <c r="Y29" s="1" t="s">
        <v>57</v>
      </c>
      <c r="AA29" s="32" t="s">
        <v>69</v>
      </c>
      <c r="AB29" s="33"/>
      <c r="AC29" s="33"/>
      <c r="AD29" s="1" t="s">
        <v>56</v>
      </c>
      <c r="AE29" s="1" t="s">
        <v>56</v>
      </c>
      <c r="AF29" s="1" t="s">
        <v>57</v>
      </c>
      <c r="AG29" s="1" t="s">
        <v>59</v>
      </c>
      <c r="AH29" s="1" t="s">
        <v>59</v>
      </c>
      <c r="AI29" s="1" t="s">
        <v>59</v>
      </c>
      <c r="AJ29" s="1" t="s">
        <v>59</v>
      </c>
      <c r="AL29" s="32" t="s">
        <v>69</v>
      </c>
      <c r="AM29" s="33"/>
      <c r="AN29" s="33"/>
      <c r="AO29" s="1" t="s">
        <v>49</v>
      </c>
      <c r="AP29" s="1" t="s">
        <v>49</v>
      </c>
      <c r="AQ29" s="1" t="s">
        <v>49</v>
      </c>
      <c r="AR29" s="1" t="s">
        <v>63</v>
      </c>
      <c r="AS29" s="1" t="s">
        <v>48</v>
      </c>
      <c r="AT29" s="1" t="s">
        <v>48</v>
      </c>
      <c r="AU29" s="1" t="s">
        <v>48</v>
      </c>
      <c r="AW29" s="32" t="s">
        <v>69</v>
      </c>
      <c r="AX29" s="33"/>
      <c r="AY29" s="33"/>
      <c r="AZ29" s="1" t="s">
        <v>49</v>
      </c>
      <c r="BA29" s="1" t="s">
        <v>49</v>
      </c>
      <c r="BB29" s="1" t="s">
        <v>63</v>
      </c>
      <c r="BC29" s="1" t="s">
        <v>49</v>
      </c>
      <c r="BD29" s="1" t="s">
        <v>49</v>
      </c>
      <c r="BE29" s="1" t="s">
        <v>63</v>
      </c>
      <c r="BF29" s="1" t="s">
        <v>63</v>
      </c>
    </row>
    <row r="30" spans="1:85" ht="15.75" customHeight="1" x14ac:dyDescent="0.3">
      <c r="A30" s="3" t="s">
        <v>70</v>
      </c>
      <c r="B30" s="1" t="s">
        <v>48</v>
      </c>
      <c r="C30" s="1" t="s">
        <v>57</v>
      </c>
      <c r="D30" s="1" t="s">
        <v>56</v>
      </c>
      <c r="E30" s="1" t="s">
        <v>56</v>
      </c>
      <c r="F30" s="1" t="s">
        <v>56</v>
      </c>
      <c r="G30" s="1" t="s">
        <v>57</v>
      </c>
      <c r="H30" s="1" t="s">
        <v>57</v>
      </c>
      <c r="M30" s="3" t="s">
        <v>71</v>
      </c>
      <c r="P30" s="32" t="s">
        <v>70</v>
      </c>
      <c r="Q30" s="33"/>
      <c r="R30" s="41"/>
      <c r="S30" s="1" t="s">
        <v>58</v>
      </c>
      <c r="T30" s="1" t="s">
        <v>48</v>
      </c>
      <c r="U30" s="1" t="s">
        <v>48</v>
      </c>
      <c r="V30" s="1" t="s">
        <v>62</v>
      </c>
      <c r="W30" s="1" t="s">
        <v>63</v>
      </c>
      <c r="X30" s="1" t="s">
        <v>56</v>
      </c>
      <c r="Y30" s="1" t="s">
        <v>56</v>
      </c>
      <c r="AA30" s="32" t="s">
        <v>70</v>
      </c>
      <c r="AB30" s="33"/>
      <c r="AC30" s="33"/>
      <c r="AD30" s="1" t="s">
        <v>62</v>
      </c>
      <c r="AE30" s="1" t="s">
        <v>57</v>
      </c>
      <c r="AF30" s="1" t="s">
        <v>61</v>
      </c>
      <c r="AG30" s="1" t="s">
        <v>56</v>
      </c>
      <c r="AH30" s="1" t="s">
        <v>56</v>
      </c>
      <c r="AI30" s="1" t="s">
        <v>57</v>
      </c>
      <c r="AJ30" s="1" t="s">
        <v>57</v>
      </c>
      <c r="AL30" s="32" t="s">
        <v>70</v>
      </c>
      <c r="AM30" s="33"/>
      <c r="AN30" s="33"/>
      <c r="AO30" s="1" t="s">
        <v>48</v>
      </c>
      <c r="AP30" s="1" t="s">
        <v>63</v>
      </c>
      <c r="AQ30" s="1" t="s">
        <v>49</v>
      </c>
      <c r="AR30" s="1" t="s">
        <v>49</v>
      </c>
      <c r="AS30" s="1" t="s">
        <v>49</v>
      </c>
      <c r="AT30" s="1" t="s">
        <v>63</v>
      </c>
      <c r="AU30" s="1" t="s">
        <v>63</v>
      </c>
      <c r="AW30" s="32" t="s">
        <v>70</v>
      </c>
      <c r="AX30" s="33"/>
      <c r="AY30" s="33"/>
      <c r="AZ30" s="1" t="s">
        <v>49</v>
      </c>
      <c r="BA30" s="1" t="s">
        <v>49</v>
      </c>
      <c r="BB30" s="1" t="s">
        <v>67</v>
      </c>
      <c r="BC30" s="1" t="s">
        <v>60</v>
      </c>
      <c r="BD30" s="1" t="s">
        <v>63</v>
      </c>
      <c r="BE30" s="1" t="s">
        <v>47</v>
      </c>
      <c r="BF30" s="1" t="s">
        <v>47</v>
      </c>
    </row>
    <row r="31" spans="1:85" ht="15.75" customHeight="1" x14ac:dyDescent="0.3">
      <c r="A31" s="3" t="s">
        <v>72</v>
      </c>
      <c r="B31" s="1" t="s">
        <v>58</v>
      </c>
      <c r="C31" s="1" t="s">
        <v>48</v>
      </c>
      <c r="D31" s="1" t="s">
        <v>48</v>
      </c>
      <c r="E31" s="1" t="s">
        <v>48</v>
      </c>
      <c r="F31" s="1" t="s">
        <v>57</v>
      </c>
      <c r="G31" s="1" t="s">
        <v>56</v>
      </c>
      <c r="H31" s="1" t="s">
        <v>56</v>
      </c>
      <c r="P31" s="32" t="s">
        <v>72</v>
      </c>
      <c r="Q31" s="33"/>
      <c r="R31" s="41"/>
      <c r="S31" s="1" t="s">
        <v>57</v>
      </c>
      <c r="T31" s="1" t="s">
        <v>56</v>
      </c>
      <c r="U31" s="1" t="s">
        <v>62</v>
      </c>
      <c r="V31" s="1" t="s">
        <v>56</v>
      </c>
      <c r="W31" s="1" t="s">
        <v>56</v>
      </c>
      <c r="X31" s="1" t="s">
        <v>57</v>
      </c>
      <c r="Y31" s="1" t="s">
        <v>57</v>
      </c>
      <c r="AA31" s="32" t="s">
        <v>72</v>
      </c>
      <c r="AB31" s="33"/>
      <c r="AC31" s="33"/>
      <c r="AD31" s="1" t="s">
        <v>58</v>
      </c>
      <c r="AE31" s="1" t="s">
        <v>59</v>
      </c>
      <c r="AF31" s="1" t="s">
        <v>62</v>
      </c>
      <c r="AG31" s="1" t="s">
        <v>57</v>
      </c>
      <c r="AH31" s="1" t="s">
        <v>61</v>
      </c>
      <c r="AI31" s="1" t="s">
        <v>56</v>
      </c>
      <c r="AJ31" s="1" t="s">
        <v>56</v>
      </c>
      <c r="AL31" s="32" t="s">
        <v>72</v>
      </c>
      <c r="AM31" s="33"/>
      <c r="AN31" s="33"/>
      <c r="AO31" s="1" t="s">
        <v>67</v>
      </c>
      <c r="AP31" s="1" t="s">
        <v>49</v>
      </c>
      <c r="AQ31" s="1" t="s">
        <v>49</v>
      </c>
      <c r="AR31" s="1" t="s">
        <v>48</v>
      </c>
      <c r="AS31" s="1" t="s">
        <v>63</v>
      </c>
      <c r="AT31" s="1" t="s">
        <v>47</v>
      </c>
      <c r="AU31" s="1" t="s">
        <v>47</v>
      </c>
      <c r="AW31" s="32" t="s">
        <v>72</v>
      </c>
      <c r="AX31" s="33"/>
      <c r="AY31" s="33"/>
      <c r="AZ31" s="1" t="s">
        <v>63</v>
      </c>
      <c r="BA31" s="1" t="s">
        <v>47</v>
      </c>
      <c r="BB31" s="1" t="s">
        <v>60</v>
      </c>
      <c r="BC31" s="1" t="s">
        <v>49</v>
      </c>
      <c r="BD31" s="1" t="s">
        <v>49</v>
      </c>
      <c r="BE31" s="1" t="s">
        <v>63</v>
      </c>
      <c r="BF31" s="1" t="s">
        <v>63</v>
      </c>
    </row>
    <row r="32" spans="1:85" ht="15.75" customHeight="1" x14ac:dyDescent="0.3">
      <c r="A32" s="3" t="s">
        <v>73</v>
      </c>
      <c r="B32" s="1" t="s">
        <v>57</v>
      </c>
      <c r="C32" s="1" t="s">
        <v>56</v>
      </c>
      <c r="D32" s="1" t="s">
        <v>56</v>
      </c>
      <c r="E32" s="1" t="s">
        <v>56</v>
      </c>
      <c r="F32" s="1" t="s">
        <v>56</v>
      </c>
      <c r="G32" s="1" t="s">
        <v>57</v>
      </c>
      <c r="H32" s="1" t="s">
        <v>63</v>
      </c>
      <c r="P32" s="32" t="s">
        <v>73</v>
      </c>
      <c r="Q32" s="33"/>
      <c r="R32" s="41"/>
      <c r="S32" s="1" t="s">
        <v>61</v>
      </c>
      <c r="T32" s="1" t="s">
        <v>61</v>
      </c>
      <c r="U32" s="1" t="s">
        <v>57</v>
      </c>
      <c r="V32" s="1" t="s">
        <v>62</v>
      </c>
      <c r="W32" s="1" t="s">
        <v>59</v>
      </c>
      <c r="X32" s="1" t="s">
        <v>48</v>
      </c>
      <c r="Y32" s="1" t="s">
        <v>59</v>
      </c>
      <c r="AA32" s="32" t="s">
        <v>73</v>
      </c>
      <c r="AB32" s="33"/>
      <c r="AC32" s="33"/>
      <c r="AD32" s="1" t="s">
        <v>57</v>
      </c>
      <c r="AE32" s="1" t="s">
        <v>62</v>
      </c>
      <c r="AF32" s="1" t="s">
        <v>56</v>
      </c>
      <c r="AG32" s="1" t="s">
        <v>56</v>
      </c>
      <c r="AH32" s="1" t="s">
        <v>56</v>
      </c>
      <c r="AI32" s="1" t="s">
        <v>57</v>
      </c>
      <c r="AJ32" s="1" t="s">
        <v>57</v>
      </c>
      <c r="AL32" s="32" t="s">
        <v>73</v>
      </c>
      <c r="AM32" s="33"/>
      <c r="AN32" s="33"/>
      <c r="AO32" s="1" t="s">
        <v>49</v>
      </c>
      <c r="AP32" s="1" t="s">
        <v>63</v>
      </c>
      <c r="AQ32" s="1" t="s">
        <v>49</v>
      </c>
      <c r="AR32" s="1" t="s">
        <v>49</v>
      </c>
      <c r="AS32" s="1" t="s">
        <v>49</v>
      </c>
      <c r="AT32" s="1" t="s">
        <v>63</v>
      </c>
      <c r="AU32" s="1" t="s">
        <v>63</v>
      </c>
      <c r="AW32" s="32" t="s">
        <v>73</v>
      </c>
      <c r="AX32" s="33"/>
      <c r="AY32" s="33"/>
      <c r="AZ32" s="1" t="s">
        <v>49</v>
      </c>
      <c r="BA32" s="1" t="s">
        <v>49</v>
      </c>
      <c r="BB32" s="1" t="s">
        <v>63</v>
      </c>
      <c r="BC32" s="1" t="s">
        <v>60</v>
      </c>
      <c r="BD32" s="1" t="s">
        <v>49</v>
      </c>
      <c r="BE32" s="1" t="s">
        <v>47</v>
      </c>
      <c r="BF32" s="1" t="s">
        <v>47</v>
      </c>
    </row>
    <row r="33" spans="1:85" ht="15.75" customHeight="1" x14ac:dyDescent="0.3">
      <c r="A33" s="3" t="s">
        <v>74</v>
      </c>
      <c r="B33" s="1" t="s">
        <v>61</v>
      </c>
      <c r="C33" s="1" t="s">
        <v>61</v>
      </c>
      <c r="D33" s="1" t="s">
        <v>63</v>
      </c>
      <c r="E33" s="1" t="s">
        <v>56</v>
      </c>
      <c r="F33" s="1" t="s">
        <v>48</v>
      </c>
      <c r="G33" s="1" t="s">
        <v>48</v>
      </c>
      <c r="H33" s="1" t="s">
        <v>59</v>
      </c>
      <c r="P33" s="32" t="s">
        <v>74</v>
      </c>
      <c r="Q33" s="33"/>
      <c r="R33" s="41"/>
      <c r="S33" s="1" t="s">
        <v>59</v>
      </c>
      <c r="T33" s="1" t="s">
        <v>57</v>
      </c>
      <c r="U33" s="1" t="s">
        <v>56</v>
      </c>
      <c r="V33" s="1" t="s">
        <v>59</v>
      </c>
      <c r="W33" s="1" t="s">
        <v>58</v>
      </c>
      <c r="X33" s="1" t="s">
        <v>57</v>
      </c>
      <c r="Y33" s="1" t="s">
        <v>57</v>
      </c>
      <c r="AA33" s="32" t="s">
        <v>74</v>
      </c>
      <c r="AB33" s="33"/>
      <c r="AC33" s="33"/>
      <c r="AD33" s="1" t="s">
        <v>61</v>
      </c>
      <c r="AE33" s="1" t="s">
        <v>48</v>
      </c>
      <c r="AF33" s="1" t="s">
        <v>48</v>
      </c>
      <c r="AG33" s="1" t="s">
        <v>57</v>
      </c>
      <c r="AH33" s="1" t="s">
        <v>48</v>
      </c>
      <c r="AI33" s="1" t="s">
        <v>48</v>
      </c>
      <c r="AJ33" s="1" t="s">
        <v>48</v>
      </c>
      <c r="AL33" s="32" t="s">
        <v>74</v>
      </c>
      <c r="AM33" s="33"/>
      <c r="AN33" s="33"/>
      <c r="AO33" s="1" t="s">
        <v>49</v>
      </c>
      <c r="AP33" s="1" t="s">
        <v>49</v>
      </c>
      <c r="AQ33" s="1" t="s">
        <v>63</v>
      </c>
      <c r="AR33" s="1" t="s">
        <v>47</v>
      </c>
      <c r="AS33" s="1" t="s">
        <v>48</v>
      </c>
      <c r="AT33" s="1" t="s">
        <v>48</v>
      </c>
      <c r="AU33" s="1" t="s">
        <v>48</v>
      </c>
      <c r="AW33" s="32" t="s">
        <v>74</v>
      </c>
      <c r="AX33" s="33"/>
      <c r="AY33" s="33"/>
      <c r="AZ33" s="1" t="s">
        <v>47</v>
      </c>
      <c r="BA33" s="1" t="s">
        <v>63</v>
      </c>
      <c r="BB33" s="1" t="s">
        <v>67</v>
      </c>
      <c r="BC33" s="1" t="s">
        <v>49</v>
      </c>
      <c r="BD33" s="1" t="s">
        <v>49</v>
      </c>
      <c r="BE33" s="1" t="s">
        <v>63</v>
      </c>
      <c r="BF33" s="1" t="s">
        <v>63</v>
      </c>
    </row>
    <row r="34" spans="1:85" ht="15.75" customHeight="1" x14ac:dyDescent="0.3">
      <c r="A34" s="3" t="s">
        <v>75</v>
      </c>
      <c r="B34" s="1" t="s">
        <v>48</v>
      </c>
      <c r="C34" s="1" t="s">
        <v>63</v>
      </c>
      <c r="D34" s="1" t="s">
        <v>56</v>
      </c>
      <c r="E34" s="1" t="s">
        <v>56</v>
      </c>
      <c r="F34" s="1" t="s">
        <v>58</v>
      </c>
      <c r="G34" s="1" t="s">
        <v>57</v>
      </c>
      <c r="H34" s="1" t="s">
        <v>57</v>
      </c>
      <c r="P34" s="32" t="s">
        <v>75</v>
      </c>
      <c r="Q34" s="33"/>
      <c r="R34" s="41"/>
      <c r="S34" s="1" t="s">
        <v>56</v>
      </c>
      <c r="T34" s="1" t="s">
        <v>56</v>
      </c>
      <c r="U34" s="1" t="s">
        <v>62</v>
      </c>
      <c r="V34" s="1" t="s">
        <v>57</v>
      </c>
      <c r="W34" s="1" t="s">
        <v>56</v>
      </c>
      <c r="X34" s="1" t="s">
        <v>56</v>
      </c>
      <c r="Y34" s="1" t="s">
        <v>56</v>
      </c>
      <c r="AA34" s="32" t="s">
        <v>75</v>
      </c>
      <c r="AB34" s="33"/>
      <c r="AC34" s="33"/>
      <c r="AD34" s="1" t="s">
        <v>48</v>
      </c>
      <c r="AE34" s="1" t="s">
        <v>57</v>
      </c>
      <c r="AF34" s="1" t="s">
        <v>56</v>
      </c>
      <c r="AG34" s="1" t="s">
        <v>56</v>
      </c>
      <c r="AH34" s="1" t="s">
        <v>58</v>
      </c>
      <c r="AI34" s="1" t="s">
        <v>57</v>
      </c>
      <c r="AJ34" s="1" t="s">
        <v>57</v>
      </c>
      <c r="AL34" s="32" t="s">
        <v>75</v>
      </c>
      <c r="AM34" s="33"/>
      <c r="AN34" s="33"/>
      <c r="AO34" s="1" t="s">
        <v>49</v>
      </c>
      <c r="AP34" s="1" t="s">
        <v>63</v>
      </c>
      <c r="AQ34" s="1" t="s">
        <v>49</v>
      </c>
      <c r="AR34" s="1" t="s">
        <v>49</v>
      </c>
      <c r="AS34" s="1" t="s">
        <v>67</v>
      </c>
      <c r="AT34" s="1" t="s">
        <v>63</v>
      </c>
      <c r="AU34" s="1" t="s">
        <v>63</v>
      </c>
      <c r="AW34" s="32" t="s">
        <v>75</v>
      </c>
      <c r="AX34" s="33"/>
      <c r="AY34" s="33"/>
      <c r="AZ34" s="1" t="s">
        <v>49</v>
      </c>
      <c r="BA34" s="1" t="s">
        <v>49</v>
      </c>
      <c r="BB34" s="1" t="s">
        <v>60</v>
      </c>
      <c r="BC34" s="1" t="s">
        <v>47</v>
      </c>
      <c r="BD34" s="1" t="s">
        <v>63</v>
      </c>
      <c r="BE34" s="1" t="s">
        <v>47</v>
      </c>
      <c r="BF34" s="1" t="s">
        <v>47</v>
      </c>
    </row>
    <row r="35" spans="1:85" ht="15.75" customHeight="1" x14ac:dyDescent="0.3">
      <c r="A35" s="3" t="s">
        <v>76</v>
      </c>
      <c r="B35" s="1" t="s">
        <v>56</v>
      </c>
      <c r="C35" s="1" t="s">
        <v>56</v>
      </c>
      <c r="D35" s="1" t="s">
        <v>56</v>
      </c>
      <c r="E35" s="1" t="s">
        <v>57</v>
      </c>
      <c r="F35" s="1" t="s">
        <v>56</v>
      </c>
      <c r="G35" s="1" t="s">
        <v>56</v>
      </c>
      <c r="H35" s="1" t="s">
        <v>56</v>
      </c>
      <c r="P35" s="32" t="s">
        <v>76</v>
      </c>
      <c r="Q35" s="33"/>
      <c r="R35" s="41"/>
      <c r="S35" s="1" t="s">
        <v>57</v>
      </c>
      <c r="T35" s="1" t="s">
        <v>48</v>
      </c>
      <c r="U35" s="1" t="s">
        <v>48</v>
      </c>
      <c r="V35" s="1" t="s">
        <v>62</v>
      </c>
      <c r="W35" s="1" t="s">
        <v>59</v>
      </c>
      <c r="X35" s="1" t="s">
        <v>57</v>
      </c>
      <c r="Y35" s="1" t="s">
        <v>57</v>
      </c>
      <c r="AA35" s="32" t="s">
        <v>76</v>
      </c>
      <c r="AB35" s="33"/>
      <c r="AC35" s="33"/>
      <c r="AD35" s="1" t="s">
        <v>61</v>
      </c>
      <c r="AE35" s="1" t="s">
        <v>61</v>
      </c>
      <c r="AF35" s="1" t="s">
        <v>62</v>
      </c>
      <c r="AG35" s="1" t="s">
        <v>48</v>
      </c>
      <c r="AH35" s="1" t="s">
        <v>57</v>
      </c>
      <c r="AI35" s="1" t="s">
        <v>56</v>
      </c>
      <c r="AJ35" s="1" t="s">
        <v>56</v>
      </c>
      <c r="AL35" s="32" t="s">
        <v>76</v>
      </c>
      <c r="AM35" s="33"/>
      <c r="AN35" s="33"/>
      <c r="AO35" s="1" t="s">
        <v>49</v>
      </c>
      <c r="AP35" s="1" t="s">
        <v>49</v>
      </c>
      <c r="AQ35" s="1" t="s">
        <v>49</v>
      </c>
      <c r="AR35" s="1" t="s">
        <v>63</v>
      </c>
      <c r="AS35" s="1" t="s">
        <v>47</v>
      </c>
      <c r="AT35" s="1" t="s">
        <v>47</v>
      </c>
      <c r="AU35" s="1" t="s">
        <v>47</v>
      </c>
      <c r="AW35" s="32" t="s">
        <v>76</v>
      </c>
      <c r="AX35" s="33"/>
      <c r="AY35" s="33"/>
      <c r="AZ35" s="1" t="s">
        <v>49</v>
      </c>
      <c r="BA35" s="1" t="s">
        <v>63</v>
      </c>
      <c r="BB35" s="1" t="s">
        <v>60</v>
      </c>
      <c r="BC35" s="1" t="s">
        <v>49</v>
      </c>
      <c r="BD35" s="1" t="s">
        <v>49</v>
      </c>
      <c r="BE35" s="1" t="s">
        <v>63</v>
      </c>
      <c r="BF35" s="1" t="s">
        <v>63</v>
      </c>
    </row>
    <row r="36" spans="1:85" ht="15.75" customHeight="1" x14ac:dyDescent="0.3">
      <c r="A36" s="3" t="s">
        <v>77</v>
      </c>
      <c r="B36" s="1" t="s">
        <v>57</v>
      </c>
      <c r="C36" s="1" t="s">
        <v>48</v>
      </c>
      <c r="D36" s="1" t="s">
        <v>48</v>
      </c>
      <c r="E36" s="1" t="s">
        <v>48</v>
      </c>
      <c r="F36" s="1" t="s">
        <v>48</v>
      </c>
      <c r="G36" s="1" t="s">
        <v>57</v>
      </c>
      <c r="H36" s="1" t="s">
        <v>57</v>
      </c>
      <c r="P36" s="32" t="s">
        <v>77</v>
      </c>
      <c r="Q36" s="33"/>
      <c r="R36" s="41"/>
      <c r="S36" s="1" t="s">
        <v>62</v>
      </c>
      <c r="T36" s="1" t="s">
        <v>56</v>
      </c>
      <c r="U36" s="1" t="s">
        <v>57</v>
      </c>
      <c r="V36" s="1" t="s">
        <v>58</v>
      </c>
      <c r="W36" s="1" t="s">
        <v>56</v>
      </c>
      <c r="X36" s="1" t="s">
        <v>48</v>
      </c>
      <c r="Y36" s="1" t="s">
        <v>59</v>
      </c>
      <c r="AA36" s="32" t="s">
        <v>77</v>
      </c>
      <c r="AB36" s="33"/>
      <c r="AC36" s="33"/>
      <c r="AD36" s="1" t="s">
        <v>56</v>
      </c>
      <c r="AE36" s="1" t="s">
        <v>57</v>
      </c>
      <c r="AF36" s="1" t="s">
        <v>56</v>
      </c>
      <c r="AG36" s="1" t="s">
        <v>59</v>
      </c>
      <c r="AH36" s="1" t="s">
        <v>59</v>
      </c>
      <c r="AI36" s="1" t="s">
        <v>57</v>
      </c>
      <c r="AJ36" s="1" t="s">
        <v>57</v>
      </c>
      <c r="AL36" s="32" t="s">
        <v>77</v>
      </c>
      <c r="AM36" s="33"/>
      <c r="AN36" s="33"/>
      <c r="AO36" s="1" t="s">
        <v>63</v>
      </c>
      <c r="AP36" s="1" t="s">
        <v>48</v>
      </c>
      <c r="AQ36" s="1" t="s">
        <v>59</v>
      </c>
      <c r="AR36" s="1" t="s">
        <v>49</v>
      </c>
      <c r="AS36" s="1" t="s">
        <v>49</v>
      </c>
      <c r="AT36" s="1" t="s">
        <v>63</v>
      </c>
      <c r="AU36" s="1" t="s">
        <v>63</v>
      </c>
      <c r="AW36" s="32" t="s">
        <v>77</v>
      </c>
      <c r="AX36" s="33"/>
      <c r="AY36" s="33"/>
      <c r="AZ36" s="1" t="s">
        <v>60</v>
      </c>
      <c r="BA36" s="1" t="s">
        <v>49</v>
      </c>
      <c r="BB36" s="1" t="s">
        <v>63</v>
      </c>
      <c r="BC36" s="1" t="s">
        <v>67</v>
      </c>
      <c r="BD36" s="1" t="s">
        <v>47</v>
      </c>
      <c r="BE36" s="1" t="s">
        <v>59</v>
      </c>
      <c r="BF36" s="1" t="s">
        <v>48</v>
      </c>
    </row>
    <row r="37" spans="1:85" ht="15.75" customHeight="1" x14ac:dyDescent="0.3"/>
    <row r="38" spans="1:85" ht="15.75" customHeight="1" x14ac:dyDescent="0.3"/>
    <row r="39" spans="1:85" ht="15.75" customHeight="1" x14ac:dyDescent="0.3"/>
    <row r="40" spans="1:85" ht="15.75" customHeight="1" x14ac:dyDescent="0.3"/>
    <row r="41" spans="1:85" ht="15.75" customHeight="1" x14ac:dyDescent="0.3">
      <c r="B41" s="42" t="s">
        <v>55</v>
      </c>
      <c r="C41" s="43"/>
      <c r="D41" s="43"/>
      <c r="E41" s="43"/>
      <c r="F41" s="43"/>
      <c r="G41" s="43"/>
      <c r="H41" s="43"/>
      <c r="I41" s="42" t="s">
        <v>64</v>
      </c>
      <c r="J41" s="43"/>
      <c r="K41" s="43"/>
      <c r="L41" s="43"/>
      <c r="M41" s="43"/>
      <c r="N41" s="43"/>
      <c r="O41" s="43"/>
      <c r="P41" s="42" t="s">
        <v>65</v>
      </c>
      <c r="Q41" s="43"/>
      <c r="R41" s="43"/>
      <c r="S41" s="43"/>
      <c r="T41" s="43"/>
      <c r="U41" s="43"/>
      <c r="V41" s="43"/>
      <c r="W41" s="42" t="s">
        <v>68</v>
      </c>
      <c r="X41" s="43"/>
      <c r="Y41" s="43"/>
      <c r="Z41" s="43"/>
      <c r="AA41" s="43"/>
      <c r="AB41" s="43"/>
      <c r="AC41" s="43"/>
      <c r="AD41" s="42" t="s">
        <v>69</v>
      </c>
      <c r="AE41" s="43"/>
      <c r="AF41" s="43"/>
      <c r="AG41" s="43"/>
      <c r="AH41" s="43"/>
      <c r="AI41" s="43"/>
      <c r="AJ41" s="43"/>
      <c r="AK41" s="42" t="s">
        <v>70</v>
      </c>
      <c r="AL41" s="43"/>
      <c r="AM41" s="43"/>
      <c r="AN41" s="43"/>
      <c r="AO41" s="43"/>
      <c r="AP41" s="43"/>
      <c r="AQ41" s="43"/>
      <c r="AR41" s="42" t="s">
        <v>72</v>
      </c>
      <c r="AS41" s="43"/>
      <c r="AT41" s="43"/>
      <c r="AU41" s="43"/>
      <c r="AV41" s="43"/>
      <c r="AW41" s="43"/>
      <c r="AX41" s="43"/>
      <c r="AY41" s="42" t="s">
        <v>73</v>
      </c>
      <c r="AZ41" s="43"/>
      <c r="BA41" s="43"/>
      <c r="BB41" s="43"/>
      <c r="BC41" s="43"/>
      <c r="BD41" s="43"/>
      <c r="BE41" s="43"/>
      <c r="BF41" s="42" t="s">
        <v>74</v>
      </c>
      <c r="BG41" s="43"/>
      <c r="BH41" s="43"/>
      <c r="BI41" s="43"/>
      <c r="BJ41" s="43"/>
      <c r="BK41" s="43"/>
      <c r="BL41" s="43"/>
      <c r="BM41" s="42" t="s">
        <v>75</v>
      </c>
      <c r="BN41" s="43"/>
      <c r="BO41" s="43"/>
      <c r="BP41" s="43"/>
      <c r="BQ41" s="43"/>
      <c r="BR41" s="43"/>
      <c r="BS41" s="43"/>
      <c r="BT41" s="42" t="s">
        <v>76</v>
      </c>
      <c r="BU41" s="43"/>
      <c r="BV41" s="43"/>
      <c r="BW41" s="43"/>
      <c r="BX41" s="43"/>
      <c r="BY41" s="43"/>
      <c r="BZ41" s="43"/>
      <c r="CA41" s="42" t="s">
        <v>77</v>
      </c>
      <c r="CB41" s="43"/>
      <c r="CC41" s="43"/>
      <c r="CD41" s="43"/>
      <c r="CE41" s="43"/>
      <c r="CF41" s="43"/>
      <c r="CG41" s="43"/>
    </row>
    <row r="42" spans="1:85" ht="15.75" customHeight="1" x14ac:dyDescent="0.3">
      <c r="B42" s="1" t="s">
        <v>13</v>
      </c>
      <c r="C42" s="1" t="s">
        <v>14</v>
      </c>
      <c r="D42" s="1" t="s">
        <v>15</v>
      </c>
      <c r="E42" s="1" t="s">
        <v>16</v>
      </c>
      <c r="F42" s="1" t="s">
        <v>17</v>
      </c>
      <c r="G42" s="1" t="s">
        <v>18</v>
      </c>
      <c r="H42" s="1" t="s">
        <v>19</v>
      </c>
      <c r="I42" s="1" t="s">
        <v>20</v>
      </c>
      <c r="J42" s="1" t="s">
        <v>14</v>
      </c>
      <c r="K42" s="1" t="s">
        <v>15</v>
      </c>
      <c r="L42" s="1" t="s">
        <v>16</v>
      </c>
      <c r="M42" s="1" t="s">
        <v>17</v>
      </c>
      <c r="N42" s="1" t="s">
        <v>18</v>
      </c>
      <c r="O42" s="1" t="s">
        <v>19</v>
      </c>
      <c r="P42" s="1" t="s">
        <v>20</v>
      </c>
      <c r="Q42" s="1" t="s">
        <v>14</v>
      </c>
      <c r="R42" s="1" t="s">
        <v>15</v>
      </c>
      <c r="S42" s="1" t="s">
        <v>16</v>
      </c>
      <c r="T42" s="1" t="s">
        <v>17</v>
      </c>
      <c r="U42" s="1" t="s">
        <v>18</v>
      </c>
      <c r="V42" s="1" t="s">
        <v>19</v>
      </c>
      <c r="W42" s="1" t="s">
        <v>20</v>
      </c>
      <c r="X42" s="1" t="s">
        <v>14</v>
      </c>
      <c r="Y42" s="1" t="s">
        <v>15</v>
      </c>
      <c r="Z42" s="1" t="s">
        <v>16</v>
      </c>
      <c r="AA42" s="1" t="s">
        <v>17</v>
      </c>
      <c r="AB42" s="1" t="s">
        <v>18</v>
      </c>
      <c r="AC42" s="1" t="s">
        <v>19</v>
      </c>
      <c r="AD42" s="1" t="s">
        <v>20</v>
      </c>
      <c r="AE42" s="1" t="s">
        <v>14</v>
      </c>
      <c r="AF42" s="1" t="s">
        <v>15</v>
      </c>
      <c r="AG42" s="1" t="s">
        <v>16</v>
      </c>
      <c r="AH42" s="1" t="s">
        <v>17</v>
      </c>
      <c r="AI42" s="1" t="s">
        <v>18</v>
      </c>
      <c r="AJ42" s="1" t="s">
        <v>19</v>
      </c>
      <c r="AK42" s="1" t="s">
        <v>20</v>
      </c>
      <c r="AL42" s="1" t="s">
        <v>14</v>
      </c>
      <c r="AM42" s="1" t="s">
        <v>15</v>
      </c>
      <c r="AN42" s="1" t="s">
        <v>16</v>
      </c>
      <c r="AO42" s="1" t="s">
        <v>17</v>
      </c>
      <c r="AP42" s="1" t="s">
        <v>18</v>
      </c>
      <c r="AQ42" s="1" t="s">
        <v>19</v>
      </c>
      <c r="AR42" s="1" t="s">
        <v>20</v>
      </c>
      <c r="AS42" s="1" t="s">
        <v>14</v>
      </c>
      <c r="AT42" s="1" t="s">
        <v>15</v>
      </c>
      <c r="AU42" s="1" t="s">
        <v>16</v>
      </c>
      <c r="AV42" s="1" t="s">
        <v>17</v>
      </c>
      <c r="AW42" s="1" t="s">
        <v>18</v>
      </c>
      <c r="AX42" s="1" t="s">
        <v>19</v>
      </c>
      <c r="AY42" s="1" t="s">
        <v>20</v>
      </c>
      <c r="AZ42" s="1" t="s">
        <v>14</v>
      </c>
      <c r="BA42" s="1" t="s">
        <v>15</v>
      </c>
      <c r="BB42" s="1" t="s">
        <v>16</v>
      </c>
      <c r="BC42" s="1" t="s">
        <v>17</v>
      </c>
      <c r="BD42" s="1" t="s">
        <v>18</v>
      </c>
      <c r="BE42" s="1" t="s">
        <v>19</v>
      </c>
      <c r="BF42" s="1" t="s">
        <v>20</v>
      </c>
      <c r="BG42" s="1" t="s">
        <v>14</v>
      </c>
      <c r="BH42" s="1" t="s">
        <v>15</v>
      </c>
      <c r="BI42" s="1" t="s">
        <v>16</v>
      </c>
      <c r="BJ42" s="1" t="s">
        <v>17</v>
      </c>
      <c r="BK42" s="1" t="s">
        <v>18</v>
      </c>
      <c r="BL42" s="1" t="s">
        <v>19</v>
      </c>
      <c r="BM42" s="1" t="s">
        <v>20</v>
      </c>
      <c r="BN42" s="1" t="s">
        <v>14</v>
      </c>
      <c r="BO42" s="1" t="s">
        <v>15</v>
      </c>
      <c r="BP42" s="1" t="s">
        <v>16</v>
      </c>
      <c r="BQ42" s="1" t="s">
        <v>17</v>
      </c>
      <c r="BR42" s="1" t="s">
        <v>18</v>
      </c>
      <c r="BS42" s="1" t="s">
        <v>19</v>
      </c>
      <c r="BT42" s="1" t="s">
        <v>20</v>
      </c>
      <c r="BU42" s="1" t="s">
        <v>14</v>
      </c>
      <c r="BV42" s="1" t="s">
        <v>15</v>
      </c>
      <c r="BW42" s="1" t="s">
        <v>16</v>
      </c>
      <c r="BX42" s="1" t="s">
        <v>17</v>
      </c>
      <c r="BY42" s="1" t="s">
        <v>18</v>
      </c>
      <c r="BZ42" s="1" t="s">
        <v>19</v>
      </c>
      <c r="CA42" s="1" t="s">
        <v>20</v>
      </c>
      <c r="CB42" s="1" t="s">
        <v>14</v>
      </c>
      <c r="CC42" s="1" t="s">
        <v>15</v>
      </c>
      <c r="CD42" s="1" t="s">
        <v>16</v>
      </c>
      <c r="CE42" s="1" t="s">
        <v>17</v>
      </c>
      <c r="CF42" s="1" t="s">
        <v>18</v>
      </c>
      <c r="CG42" s="1" t="s">
        <v>19</v>
      </c>
    </row>
    <row r="43" spans="1:85" ht="15.75" customHeight="1" x14ac:dyDescent="0.3">
      <c r="A43" s="4">
        <v>1</v>
      </c>
      <c r="B43" s="5" t="str">
        <f t="shared" ref="B43:H43" si="32">B25</f>
        <v>m</v>
      </c>
      <c r="C43" s="5" t="str">
        <f t="shared" si="32"/>
        <v>m</v>
      </c>
      <c r="D43" s="5" t="str">
        <f t="shared" si="32"/>
        <v>rh</v>
      </c>
      <c r="E43" s="5" t="str">
        <f t="shared" si="32"/>
        <v>rc</v>
      </c>
      <c r="F43" s="5" t="str">
        <f t="shared" si="32"/>
        <v>am</v>
      </c>
      <c r="G43" s="5" t="str">
        <f t="shared" si="32"/>
        <v>am</v>
      </c>
      <c r="H43" s="5" t="str">
        <f t="shared" si="32"/>
        <v>am</v>
      </c>
      <c r="I43" s="5" t="str">
        <f t="shared" ref="I43:O43" si="33">B26</f>
        <v>am</v>
      </c>
      <c r="J43" s="5" t="str">
        <f t="shared" si="33"/>
        <v>rh</v>
      </c>
      <c r="K43" s="5" t="str">
        <f t="shared" si="33"/>
        <v>j</v>
      </c>
      <c r="L43" s="5" t="str">
        <f t="shared" si="33"/>
        <v>j</v>
      </c>
      <c r="M43" s="5" t="str">
        <f t="shared" si="33"/>
        <v>m</v>
      </c>
      <c r="N43" s="5" t="str">
        <f t="shared" si="33"/>
        <v>rh</v>
      </c>
      <c r="O43" s="5" t="str">
        <f t="shared" si="33"/>
        <v>rh</v>
      </c>
      <c r="P43" s="5" t="str">
        <f t="shared" ref="P43:V43" si="34">B27</f>
        <v>m</v>
      </c>
      <c r="Q43" s="5" t="str">
        <f t="shared" si="34"/>
        <v>m</v>
      </c>
      <c r="R43" s="5" t="str">
        <f t="shared" si="34"/>
        <v>rh</v>
      </c>
      <c r="S43" s="5" t="str">
        <f t="shared" si="34"/>
        <v>j</v>
      </c>
      <c r="T43" s="5" t="str">
        <f t="shared" si="34"/>
        <v>j</v>
      </c>
      <c r="U43" s="5" t="str">
        <f t="shared" si="34"/>
        <v>m</v>
      </c>
      <c r="V43" s="5" t="str">
        <f t="shared" si="34"/>
        <v>m</v>
      </c>
      <c r="W43" s="6" t="str">
        <f t="shared" ref="W43:AC43" si="35">B28</f>
        <v>rh</v>
      </c>
      <c r="X43" s="6" t="str">
        <f t="shared" si="35"/>
        <v>AM</v>
      </c>
      <c r="Y43" s="6" t="str">
        <f t="shared" si="35"/>
        <v>AM</v>
      </c>
      <c r="Z43" s="6" t="str">
        <f t="shared" si="35"/>
        <v>AM</v>
      </c>
      <c r="AA43" s="6" t="str">
        <f t="shared" si="35"/>
        <v>rc</v>
      </c>
      <c r="AB43" s="6" t="str">
        <f t="shared" si="35"/>
        <v>rh</v>
      </c>
      <c r="AC43" s="6" t="str">
        <f t="shared" si="35"/>
        <v>RH</v>
      </c>
      <c r="AD43" s="5" t="str">
        <f t="shared" ref="AD43:AJ43" si="36">B29</f>
        <v>m</v>
      </c>
      <c r="AE43" s="5" t="str">
        <f t="shared" si="36"/>
        <v>m</v>
      </c>
      <c r="AF43" s="5" t="str">
        <f t="shared" si="36"/>
        <v>m</v>
      </c>
      <c r="AG43" s="5" t="str">
        <f t="shared" si="36"/>
        <v>rh</v>
      </c>
      <c r="AH43" s="5" t="str">
        <f t="shared" si="36"/>
        <v>AM</v>
      </c>
      <c r="AI43" s="5" t="str">
        <f t="shared" si="36"/>
        <v>AM</v>
      </c>
      <c r="AJ43" s="5" t="str">
        <f t="shared" si="36"/>
        <v>AM</v>
      </c>
      <c r="AK43" s="5" t="str">
        <f t="shared" ref="AK43:AQ43" si="37">B30</f>
        <v>AM</v>
      </c>
      <c r="AL43" s="5" t="str">
        <f t="shared" si="37"/>
        <v>rh</v>
      </c>
      <c r="AM43" s="5" t="str">
        <f t="shared" si="37"/>
        <v>m</v>
      </c>
      <c r="AN43" s="5" t="str">
        <f t="shared" si="37"/>
        <v>m</v>
      </c>
      <c r="AO43" s="5" t="str">
        <f t="shared" si="37"/>
        <v>m</v>
      </c>
      <c r="AP43" s="5" t="str">
        <f t="shared" si="37"/>
        <v>rh</v>
      </c>
      <c r="AQ43" s="5" t="str">
        <f t="shared" si="37"/>
        <v>rh</v>
      </c>
      <c r="AR43" s="5" t="str">
        <f t="shared" ref="AR43:AX43" si="38">B31</f>
        <v>rc</v>
      </c>
      <c r="AS43" s="5" t="str">
        <f t="shared" si="38"/>
        <v>AM</v>
      </c>
      <c r="AT43" s="5" t="str">
        <f t="shared" si="38"/>
        <v>AM</v>
      </c>
      <c r="AU43" s="5" t="str">
        <f t="shared" si="38"/>
        <v>AM</v>
      </c>
      <c r="AV43" s="5" t="str">
        <f t="shared" si="38"/>
        <v>rh</v>
      </c>
      <c r="AW43" s="5" t="str">
        <f t="shared" si="38"/>
        <v>m</v>
      </c>
      <c r="AX43" s="5" t="str">
        <f t="shared" si="38"/>
        <v>m</v>
      </c>
      <c r="AY43" s="5" t="str">
        <f t="shared" ref="AY43:BE43" si="39">B32</f>
        <v>rh</v>
      </c>
      <c r="AZ43" s="5" t="str">
        <f t="shared" si="39"/>
        <v>m</v>
      </c>
      <c r="BA43" s="5" t="str">
        <f t="shared" si="39"/>
        <v>m</v>
      </c>
      <c r="BB43" s="5" t="str">
        <f t="shared" si="39"/>
        <v>m</v>
      </c>
      <c r="BC43" s="5" t="str">
        <f t="shared" si="39"/>
        <v>m</v>
      </c>
      <c r="BD43" s="5" t="str">
        <f t="shared" si="39"/>
        <v>rh</v>
      </c>
      <c r="BE43" s="5" t="str">
        <f t="shared" si="39"/>
        <v>RH</v>
      </c>
      <c r="BF43" s="5" t="str">
        <f t="shared" ref="BF43:BL43" si="40">B33</f>
        <v>j</v>
      </c>
      <c r="BG43" s="5" t="str">
        <f t="shared" si="40"/>
        <v>j</v>
      </c>
      <c r="BH43" s="5" t="str">
        <f t="shared" si="40"/>
        <v>RH</v>
      </c>
      <c r="BI43" s="5" t="str">
        <f t="shared" si="40"/>
        <v>m</v>
      </c>
      <c r="BJ43" s="5" t="str">
        <f t="shared" si="40"/>
        <v>AM</v>
      </c>
      <c r="BK43" s="5" t="str">
        <f t="shared" si="40"/>
        <v>AM</v>
      </c>
      <c r="BL43" s="5" t="str">
        <f t="shared" si="40"/>
        <v>am</v>
      </c>
      <c r="BM43" s="5" t="str">
        <f t="shared" ref="BM43:BS43" si="41">B34</f>
        <v>AM</v>
      </c>
      <c r="BN43" s="5" t="str">
        <f t="shared" si="41"/>
        <v>RH</v>
      </c>
      <c r="BO43" s="5" t="str">
        <f t="shared" si="41"/>
        <v>m</v>
      </c>
      <c r="BP43" s="5" t="str">
        <f t="shared" si="41"/>
        <v>m</v>
      </c>
      <c r="BQ43" s="5" t="str">
        <f t="shared" si="41"/>
        <v>rc</v>
      </c>
      <c r="BR43" s="5" t="str">
        <f t="shared" si="41"/>
        <v>rh</v>
      </c>
      <c r="BS43" s="5" t="str">
        <f t="shared" si="41"/>
        <v>rh</v>
      </c>
      <c r="BT43" s="5" t="str">
        <f t="shared" ref="BT43:BZ43" si="42">B35</f>
        <v>m</v>
      </c>
      <c r="BU43" s="5" t="str">
        <f t="shared" si="42"/>
        <v>m</v>
      </c>
      <c r="BV43" s="5" t="str">
        <f t="shared" si="42"/>
        <v>m</v>
      </c>
      <c r="BW43" s="5" t="str">
        <f t="shared" si="42"/>
        <v>rh</v>
      </c>
      <c r="BX43" s="5" t="str">
        <f t="shared" si="42"/>
        <v>m</v>
      </c>
      <c r="BY43" s="5" t="str">
        <f t="shared" si="42"/>
        <v>m</v>
      </c>
      <c r="BZ43" s="5" t="str">
        <f t="shared" si="42"/>
        <v>m</v>
      </c>
      <c r="CA43" s="5" t="str">
        <f t="shared" ref="CA43:CG43" si="43">B36</f>
        <v>rh</v>
      </c>
      <c r="CB43" s="5" t="str">
        <f t="shared" si="43"/>
        <v>AM</v>
      </c>
      <c r="CC43" s="5" t="str">
        <f t="shared" si="43"/>
        <v>AM</v>
      </c>
      <c r="CD43" s="5" t="str">
        <f t="shared" si="43"/>
        <v>AM</v>
      </c>
      <c r="CE43" s="5" t="str">
        <f t="shared" si="43"/>
        <v>AM</v>
      </c>
      <c r="CF43" s="5" t="str">
        <f t="shared" si="43"/>
        <v>rh</v>
      </c>
      <c r="CG43" s="5" t="str">
        <f t="shared" si="43"/>
        <v>rh</v>
      </c>
    </row>
    <row r="44" spans="1:85" ht="15.75" customHeight="1" x14ac:dyDescent="0.3"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</row>
    <row r="45" spans="1:85" ht="15.75" customHeight="1" x14ac:dyDescent="0.3">
      <c r="A45" s="4">
        <v>0.8</v>
      </c>
      <c r="B45" s="6" t="str">
        <f t="shared" ref="B45:H45" si="44">S25</f>
        <v>am</v>
      </c>
      <c r="C45" s="6" t="str">
        <f t="shared" si="44"/>
        <v>rh</v>
      </c>
      <c r="D45" s="6" t="str">
        <f t="shared" si="44"/>
        <v>RTP</v>
      </c>
      <c r="E45" s="6" t="str">
        <f t="shared" si="44"/>
        <v>m</v>
      </c>
      <c r="F45" s="6" t="str">
        <f t="shared" si="44"/>
        <v>m</v>
      </c>
      <c r="G45" s="6" t="str">
        <f t="shared" si="44"/>
        <v>rh</v>
      </c>
      <c r="H45" s="6" t="str">
        <f t="shared" si="44"/>
        <v>rh</v>
      </c>
      <c r="I45" s="6" t="str">
        <f t="shared" ref="I45:O45" si="45">S26</f>
        <v>m</v>
      </c>
      <c r="J45" s="6" t="str">
        <f t="shared" si="45"/>
        <v>m</v>
      </c>
      <c r="K45" s="6" t="str">
        <f t="shared" si="45"/>
        <v>rh</v>
      </c>
      <c r="L45" s="6" t="str">
        <f t="shared" si="45"/>
        <v>RTP</v>
      </c>
      <c r="M45" s="6" t="str">
        <f t="shared" si="45"/>
        <v>j</v>
      </c>
      <c r="N45" s="6" t="str">
        <f t="shared" si="45"/>
        <v>m</v>
      </c>
      <c r="O45" s="6" t="str">
        <f t="shared" si="45"/>
        <v>m</v>
      </c>
      <c r="P45" s="6" t="str">
        <f t="shared" ref="P45:V45" si="46">S27</f>
        <v>rh</v>
      </c>
      <c r="Q45" s="6" t="str">
        <f t="shared" si="46"/>
        <v>AM</v>
      </c>
      <c r="R45" s="6" t="str">
        <f t="shared" si="46"/>
        <v>AM</v>
      </c>
      <c r="S45" s="6" t="str">
        <f t="shared" si="46"/>
        <v>AM</v>
      </c>
      <c r="T45" s="6" t="str">
        <f t="shared" si="46"/>
        <v>rc</v>
      </c>
      <c r="U45" s="6" t="str">
        <f t="shared" si="46"/>
        <v>rh</v>
      </c>
      <c r="V45" s="6" t="str">
        <f t="shared" si="46"/>
        <v>rh</v>
      </c>
      <c r="W45" s="6" t="str">
        <f t="shared" ref="W45:AC45" si="47">S28</f>
        <v>m</v>
      </c>
      <c r="X45" s="6" t="str">
        <f t="shared" si="47"/>
        <v>m</v>
      </c>
      <c r="Y45" s="6" t="str">
        <f t="shared" si="47"/>
        <v>RTP</v>
      </c>
      <c r="Z45" s="6" t="str">
        <f t="shared" si="47"/>
        <v>RH</v>
      </c>
      <c r="AA45" s="6" t="str">
        <f t="shared" si="47"/>
        <v>m</v>
      </c>
      <c r="AB45" s="6" t="str">
        <f t="shared" si="47"/>
        <v>AM</v>
      </c>
      <c r="AC45" s="6" t="str">
        <f t="shared" si="47"/>
        <v>am</v>
      </c>
      <c r="AD45" s="6" t="str">
        <f t="shared" ref="AD45:AJ45" si="48">S29</f>
        <v>am</v>
      </c>
      <c r="AE45" s="6" t="str">
        <f t="shared" si="48"/>
        <v>rh</v>
      </c>
      <c r="AF45" s="6" t="str">
        <f t="shared" si="48"/>
        <v>j</v>
      </c>
      <c r="AG45" s="6" t="str">
        <f t="shared" si="48"/>
        <v>m</v>
      </c>
      <c r="AH45" s="6" t="str">
        <f t="shared" si="48"/>
        <v>rtp</v>
      </c>
      <c r="AI45" s="6" t="str">
        <f t="shared" si="48"/>
        <v>rh</v>
      </c>
      <c r="AJ45" s="6" t="str">
        <f t="shared" si="48"/>
        <v>rh</v>
      </c>
      <c r="AK45" s="6" t="str">
        <f t="shared" ref="AK45:AQ45" si="49">S30</f>
        <v>rc</v>
      </c>
      <c r="AL45" s="6" t="str">
        <f t="shared" si="49"/>
        <v>AM</v>
      </c>
      <c r="AM45" s="6" t="str">
        <f t="shared" si="49"/>
        <v>AM</v>
      </c>
      <c r="AN45" s="6" t="str">
        <f t="shared" si="49"/>
        <v>rtp</v>
      </c>
      <c r="AO45" s="6" t="str">
        <f t="shared" si="49"/>
        <v>RH</v>
      </c>
      <c r="AP45" s="6" t="str">
        <f t="shared" si="49"/>
        <v>m</v>
      </c>
      <c r="AQ45" s="6" t="str">
        <f t="shared" si="49"/>
        <v>m</v>
      </c>
      <c r="AR45" s="6" t="str">
        <f t="shared" ref="AR45:AX45" si="50">S31</f>
        <v>rh</v>
      </c>
      <c r="AS45" s="6" t="str">
        <f t="shared" si="50"/>
        <v>m</v>
      </c>
      <c r="AT45" s="6" t="str">
        <f t="shared" si="50"/>
        <v>rtp</v>
      </c>
      <c r="AU45" s="6" t="str">
        <f t="shared" si="50"/>
        <v>m</v>
      </c>
      <c r="AV45" s="6" t="str">
        <f t="shared" si="50"/>
        <v>m</v>
      </c>
      <c r="AW45" s="6" t="str">
        <f t="shared" si="50"/>
        <v>rh</v>
      </c>
      <c r="AX45" s="6" t="str">
        <f t="shared" si="50"/>
        <v>rh</v>
      </c>
      <c r="AY45" s="6" t="str">
        <f t="shared" ref="AY45:BE45" si="51">S32</f>
        <v>j</v>
      </c>
      <c r="AZ45" s="6" t="str">
        <f t="shared" si="51"/>
        <v>j</v>
      </c>
      <c r="BA45" s="6" t="str">
        <f t="shared" si="51"/>
        <v>rh</v>
      </c>
      <c r="BB45" s="6" t="str">
        <f t="shared" si="51"/>
        <v>rtp</v>
      </c>
      <c r="BC45" s="6" t="str">
        <f t="shared" si="51"/>
        <v>am</v>
      </c>
      <c r="BD45" s="6" t="str">
        <f t="shared" si="51"/>
        <v>AM</v>
      </c>
      <c r="BE45" s="6" t="str">
        <f t="shared" si="51"/>
        <v>am</v>
      </c>
      <c r="BF45" s="6" t="str">
        <f t="shared" ref="BF45:BL45" si="52">S33</f>
        <v>am</v>
      </c>
      <c r="BG45" s="6" t="str">
        <f t="shared" si="52"/>
        <v>rh</v>
      </c>
      <c r="BH45" s="6" t="str">
        <f t="shared" si="52"/>
        <v>m</v>
      </c>
      <c r="BI45" s="6" t="str">
        <f t="shared" si="52"/>
        <v>am</v>
      </c>
      <c r="BJ45" s="6" t="str">
        <f t="shared" si="52"/>
        <v>rc</v>
      </c>
      <c r="BK45" s="6" t="str">
        <f t="shared" si="52"/>
        <v>rh</v>
      </c>
      <c r="BL45" s="6" t="str">
        <f t="shared" si="52"/>
        <v>rh</v>
      </c>
      <c r="BM45" s="6" t="str">
        <f t="shared" ref="BM45:BS45" si="53">S34</f>
        <v>m</v>
      </c>
      <c r="BN45" s="6" t="str">
        <f t="shared" si="53"/>
        <v>m</v>
      </c>
      <c r="BO45" s="6" t="str">
        <f t="shared" si="53"/>
        <v>rtp</v>
      </c>
      <c r="BP45" s="6" t="str">
        <f t="shared" si="53"/>
        <v>rh</v>
      </c>
      <c r="BQ45" s="6" t="str">
        <f t="shared" si="53"/>
        <v>m</v>
      </c>
      <c r="BR45" s="6" t="str">
        <f t="shared" si="53"/>
        <v>m</v>
      </c>
      <c r="BS45" s="6" t="str">
        <f t="shared" si="53"/>
        <v>m</v>
      </c>
      <c r="BT45" s="6" t="str">
        <f t="shared" ref="BT45:BZ45" si="54">S35</f>
        <v>rh</v>
      </c>
      <c r="BU45" s="6" t="str">
        <f t="shared" si="54"/>
        <v>AM</v>
      </c>
      <c r="BV45" s="6" t="str">
        <f t="shared" si="54"/>
        <v>AM</v>
      </c>
      <c r="BW45" s="6" t="str">
        <f t="shared" si="54"/>
        <v>rtp</v>
      </c>
      <c r="BX45" s="6" t="str">
        <f t="shared" si="54"/>
        <v>am</v>
      </c>
      <c r="BY45" s="6" t="str">
        <f t="shared" si="54"/>
        <v>rh</v>
      </c>
      <c r="BZ45" s="6" t="str">
        <f t="shared" si="54"/>
        <v>rh</v>
      </c>
      <c r="CA45" s="6" t="str">
        <f t="shared" ref="CA45:CG45" si="55">S36</f>
        <v>rtp</v>
      </c>
      <c r="CB45" s="6" t="str">
        <f t="shared" si="55"/>
        <v>m</v>
      </c>
      <c r="CC45" s="6" t="str">
        <f t="shared" si="55"/>
        <v>rh</v>
      </c>
      <c r="CD45" s="6" t="str">
        <f t="shared" si="55"/>
        <v>rc</v>
      </c>
      <c r="CE45" s="6" t="str">
        <f t="shared" si="55"/>
        <v>m</v>
      </c>
      <c r="CF45" s="6" t="str">
        <f t="shared" si="55"/>
        <v>AM</v>
      </c>
      <c r="CG45" s="6" t="str">
        <f t="shared" si="55"/>
        <v>am</v>
      </c>
    </row>
    <row r="46" spans="1:85" ht="15.75" customHeight="1" x14ac:dyDescent="0.3"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</row>
    <row r="47" spans="1:85" ht="15.75" customHeight="1" x14ac:dyDescent="0.3">
      <c r="A47" s="4">
        <v>0.9</v>
      </c>
      <c r="B47" s="6" t="str">
        <f t="shared" ref="B47:H47" si="56">AD25</f>
        <v>j</v>
      </c>
      <c r="C47" s="6" t="str">
        <f t="shared" si="56"/>
        <v>j</v>
      </c>
      <c r="D47" s="6" t="str">
        <f t="shared" si="56"/>
        <v>rh</v>
      </c>
      <c r="E47" s="6" t="str">
        <f t="shared" si="56"/>
        <v>rc</v>
      </c>
      <c r="F47" s="6" t="str">
        <f t="shared" si="56"/>
        <v>rtp</v>
      </c>
      <c r="G47" s="6" t="str">
        <f t="shared" si="56"/>
        <v>AM</v>
      </c>
      <c r="H47" s="6" t="str">
        <f t="shared" si="56"/>
        <v>AM</v>
      </c>
      <c r="I47" s="6" t="str">
        <f t="shared" ref="I47:O47" si="57">AD26</f>
        <v>AM</v>
      </c>
      <c r="J47" s="6" t="str">
        <f t="shared" si="57"/>
        <v>rh</v>
      </c>
      <c r="K47" s="6" t="str">
        <f t="shared" si="57"/>
        <v>j</v>
      </c>
      <c r="L47" s="6" t="str">
        <f t="shared" si="57"/>
        <v>AM</v>
      </c>
      <c r="M47" s="6" t="str">
        <f t="shared" si="57"/>
        <v>AM</v>
      </c>
      <c r="N47" s="6" t="str">
        <f t="shared" si="57"/>
        <v>rh</v>
      </c>
      <c r="O47" s="6" t="str">
        <f t="shared" si="57"/>
        <v>rh</v>
      </c>
      <c r="P47" s="6" t="str">
        <f t="shared" ref="P47:V47" si="58">AD27</f>
        <v>m</v>
      </c>
      <c r="Q47" s="6" t="str">
        <f t="shared" si="58"/>
        <v>rtp</v>
      </c>
      <c r="R47" s="6" t="str">
        <f t="shared" si="58"/>
        <v>m</v>
      </c>
      <c r="S47" s="6" t="str">
        <f t="shared" si="58"/>
        <v>j</v>
      </c>
      <c r="T47" s="6" t="str">
        <f t="shared" si="58"/>
        <v>rh</v>
      </c>
      <c r="U47" s="6" t="str">
        <f t="shared" si="58"/>
        <v>m</v>
      </c>
      <c r="V47" s="6" t="str">
        <f t="shared" si="58"/>
        <v>m</v>
      </c>
      <c r="W47" s="6" t="str">
        <f t="shared" ref="W47:AC47" si="59">AD28</f>
        <v>rh</v>
      </c>
      <c r="X47" s="6" t="str">
        <f t="shared" si="59"/>
        <v>am</v>
      </c>
      <c r="Y47" s="6" t="str">
        <f t="shared" si="59"/>
        <v>am</v>
      </c>
      <c r="Z47" s="6" t="str">
        <f t="shared" si="59"/>
        <v>am</v>
      </c>
      <c r="AA47" s="6" t="str">
        <f t="shared" si="59"/>
        <v>rc</v>
      </c>
      <c r="AB47" s="6" t="str">
        <f t="shared" si="59"/>
        <v>rh</v>
      </c>
      <c r="AC47" s="6" t="str">
        <f t="shared" si="59"/>
        <v>rh</v>
      </c>
      <c r="AD47" s="6" t="str">
        <f t="shared" ref="AD47:AJ47" si="60">AD29</f>
        <v>m</v>
      </c>
      <c r="AE47" s="6" t="str">
        <f t="shared" si="60"/>
        <v>m</v>
      </c>
      <c r="AF47" s="6" t="str">
        <f t="shared" si="60"/>
        <v>rh</v>
      </c>
      <c r="AG47" s="6" t="str">
        <f t="shared" si="60"/>
        <v>am</v>
      </c>
      <c r="AH47" s="6" t="str">
        <f t="shared" si="60"/>
        <v>am</v>
      </c>
      <c r="AI47" s="6" t="str">
        <f t="shared" si="60"/>
        <v>am</v>
      </c>
      <c r="AJ47" s="6" t="str">
        <f t="shared" si="60"/>
        <v>am</v>
      </c>
      <c r="AK47" s="6" t="str">
        <f t="shared" ref="AK47:AQ47" si="61">AD30</f>
        <v>rtp</v>
      </c>
      <c r="AL47" s="6" t="str">
        <f t="shared" si="61"/>
        <v>rh</v>
      </c>
      <c r="AM47" s="6" t="str">
        <f t="shared" si="61"/>
        <v>j</v>
      </c>
      <c r="AN47" s="6" t="str">
        <f t="shared" si="61"/>
        <v>m</v>
      </c>
      <c r="AO47" s="6" t="str">
        <f t="shared" si="61"/>
        <v>m</v>
      </c>
      <c r="AP47" s="6" t="str">
        <f t="shared" si="61"/>
        <v>rh</v>
      </c>
      <c r="AQ47" s="6" t="str">
        <f t="shared" si="61"/>
        <v>rh</v>
      </c>
      <c r="AR47" s="6" t="str">
        <f t="shared" ref="AR47:AX47" si="62">AD31</f>
        <v>rc</v>
      </c>
      <c r="AS47" s="6" t="str">
        <f t="shared" si="62"/>
        <v>am</v>
      </c>
      <c r="AT47" s="6" t="str">
        <f t="shared" si="62"/>
        <v>rtp</v>
      </c>
      <c r="AU47" s="6" t="str">
        <f t="shared" si="62"/>
        <v>rh</v>
      </c>
      <c r="AV47" s="6" t="str">
        <f t="shared" si="62"/>
        <v>j</v>
      </c>
      <c r="AW47" s="6" t="str">
        <f t="shared" si="62"/>
        <v>m</v>
      </c>
      <c r="AX47" s="6" t="str">
        <f t="shared" si="62"/>
        <v>m</v>
      </c>
      <c r="AY47" s="6" t="str">
        <f t="shared" ref="AY47:BE47" si="63">AD32</f>
        <v>rh</v>
      </c>
      <c r="AZ47" s="6" t="str">
        <f t="shared" si="63"/>
        <v>rtp</v>
      </c>
      <c r="BA47" s="6" t="str">
        <f t="shared" si="63"/>
        <v>m</v>
      </c>
      <c r="BB47" s="6" t="str">
        <f t="shared" si="63"/>
        <v>m</v>
      </c>
      <c r="BC47" s="6" t="str">
        <f t="shared" si="63"/>
        <v>m</v>
      </c>
      <c r="BD47" s="6" t="str">
        <f t="shared" si="63"/>
        <v>rh</v>
      </c>
      <c r="BE47" s="6" t="str">
        <f t="shared" si="63"/>
        <v>rh</v>
      </c>
      <c r="BF47" s="6" t="str">
        <f t="shared" ref="BF47:BL47" si="64">AD33</f>
        <v>j</v>
      </c>
      <c r="BG47" s="6" t="str">
        <f t="shared" si="64"/>
        <v>AM</v>
      </c>
      <c r="BH47" s="6" t="str">
        <f t="shared" si="64"/>
        <v>AM</v>
      </c>
      <c r="BI47" s="6" t="str">
        <f t="shared" si="64"/>
        <v>rh</v>
      </c>
      <c r="BJ47" s="6" t="str">
        <f t="shared" si="64"/>
        <v>AM</v>
      </c>
      <c r="BK47" s="6" t="str">
        <f t="shared" si="64"/>
        <v>AM</v>
      </c>
      <c r="BL47" s="6" t="str">
        <f t="shared" si="64"/>
        <v>AM</v>
      </c>
      <c r="BM47" s="6" t="str">
        <f t="shared" ref="BM47:BS47" si="65">AD34</f>
        <v>AM</v>
      </c>
      <c r="BN47" s="6" t="str">
        <f t="shared" si="65"/>
        <v>rh</v>
      </c>
      <c r="BO47" s="6" t="str">
        <f t="shared" si="65"/>
        <v>m</v>
      </c>
      <c r="BP47" s="6" t="str">
        <f t="shared" si="65"/>
        <v>m</v>
      </c>
      <c r="BQ47" s="6" t="str">
        <f t="shared" si="65"/>
        <v>rc</v>
      </c>
      <c r="BR47" s="6" t="str">
        <f t="shared" si="65"/>
        <v>rh</v>
      </c>
      <c r="BS47" s="6" t="str">
        <f t="shared" si="65"/>
        <v>rh</v>
      </c>
      <c r="BT47" s="6" t="str">
        <f t="shared" ref="BT47:BZ47" si="66">AD35</f>
        <v>j</v>
      </c>
      <c r="BU47" s="6" t="str">
        <f t="shared" si="66"/>
        <v>j</v>
      </c>
      <c r="BV47" s="6" t="str">
        <f t="shared" si="66"/>
        <v>rtp</v>
      </c>
      <c r="BW47" s="6" t="str">
        <f t="shared" si="66"/>
        <v>AM</v>
      </c>
      <c r="BX47" s="6" t="str">
        <f t="shared" si="66"/>
        <v>rh</v>
      </c>
      <c r="BY47" s="6" t="str">
        <f t="shared" si="66"/>
        <v>m</v>
      </c>
      <c r="BZ47" s="6" t="str">
        <f t="shared" si="66"/>
        <v>m</v>
      </c>
      <c r="CA47" s="6" t="str">
        <f t="shared" ref="CA47:CG47" si="67">AD36</f>
        <v>m</v>
      </c>
      <c r="CB47" s="6" t="str">
        <f t="shared" si="67"/>
        <v>rh</v>
      </c>
      <c r="CC47" s="6" t="str">
        <f t="shared" si="67"/>
        <v>m</v>
      </c>
      <c r="CD47" s="6" t="str">
        <f t="shared" si="67"/>
        <v>am</v>
      </c>
      <c r="CE47" s="6" t="str">
        <f t="shared" si="67"/>
        <v>am</v>
      </c>
      <c r="CF47" s="6" t="str">
        <f t="shared" si="67"/>
        <v>rh</v>
      </c>
      <c r="CG47" s="6" t="str">
        <f t="shared" si="67"/>
        <v>rh</v>
      </c>
    </row>
    <row r="48" spans="1:85" ht="15.75" customHeight="1" x14ac:dyDescent="0.3"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</row>
    <row r="49" spans="1:85" ht="15.75" customHeight="1" x14ac:dyDescent="0.3">
      <c r="A49" s="3" t="s">
        <v>53</v>
      </c>
      <c r="B49" s="6" t="str">
        <f t="shared" ref="B49:H49" si="68">AO25</f>
        <v>m</v>
      </c>
      <c r="C49" s="6" t="str">
        <f t="shared" si="68"/>
        <v>m</v>
      </c>
      <c r="D49" s="6" t="str">
        <f t="shared" si="68"/>
        <v>j</v>
      </c>
      <c r="E49" s="6" t="str">
        <f t="shared" si="68"/>
        <v>rc</v>
      </c>
      <c r="F49" s="6" t="str">
        <f t="shared" si="68"/>
        <v>rh</v>
      </c>
      <c r="G49" s="6" t="str">
        <f t="shared" si="68"/>
        <v>AM</v>
      </c>
      <c r="H49" s="6" t="str">
        <f t="shared" si="68"/>
        <v>AM</v>
      </c>
      <c r="I49" s="6" t="str">
        <f t="shared" ref="I49:O49" si="69">AO26</f>
        <v>AM</v>
      </c>
      <c r="J49" s="6" t="str">
        <f t="shared" si="69"/>
        <v>RH</v>
      </c>
      <c r="K49" s="6" t="str">
        <f t="shared" si="69"/>
        <v>J</v>
      </c>
      <c r="L49" s="6" t="str">
        <f t="shared" si="69"/>
        <v>J</v>
      </c>
      <c r="M49" s="6" t="str">
        <f t="shared" si="69"/>
        <v>J</v>
      </c>
      <c r="N49" s="6" t="str">
        <f t="shared" si="69"/>
        <v>RH</v>
      </c>
      <c r="O49" s="6" t="str">
        <f t="shared" si="69"/>
        <v>RH</v>
      </c>
      <c r="P49" s="6" t="str">
        <f t="shared" ref="P49:V49" si="70">AO27</f>
        <v>J</v>
      </c>
      <c r="Q49" s="6" t="str">
        <f t="shared" si="70"/>
        <v>J</v>
      </c>
      <c r="R49" s="6" t="str">
        <f t="shared" si="70"/>
        <v>J</v>
      </c>
      <c r="S49" s="6" t="str">
        <f t="shared" si="70"/>
        <v>RJ</v>
      </c>
      <c r="T49" s="6" t="str">
        <f t="shared" si="70"/>
        <v>J</v>
      </c>
      <c r="U49" s="6" t="str">
        <f t="shared" si="70"/>
        <v>M</v>
      </c>
      <c r="V49" s="6" t="str">
        <f t="shared" si="70"/>
        <v>M</v>
      </c>
      <c r="W49" s="6" t="str">
        <f t="shared" ref="W49:AC49" si="71">AO28</f>
        <v>M</v>
      </c>
      <c r="X49" s="6" t="str">
        <f t="shared" si="71"/>
        <v>RH</v>
      </c>
      <c r="Y49" s="6" t="str">
        <f t="shared" si="71"/>
        <v>J</v>
      </c>
      <c r="Z49" s="6" t="str">
        <f t="shared" si="71"/>
        <v>J</v>
      </c>
      <c r="AA49" s="6" t="str">
        <f t="shared" si="71"/>
        <v>RC</v>
      </c>
      <c r="AB49" s="6" t="str">
        <f t="shared" si="71"/>
        <v>RH</v>
      </c>
      <c r="AC49" s="6" t="str">
        <f t="shared" si="71"/>
        <v>RH</v>
      </c>
      <c r="AD49" s="6" t="str">
        <f t="shared" ref="AD49:AJ49" si="72">AO29</f>
        <v>J</v>
      </c>
      <c r="AE49" s="6" t="str">
        <f t="shared" si="72"/>
        <v>J</v>
      </c>
      <c r="AF49" s="6" t="str">
        <f t="shared" si="72"/>
        <v>J</v>
      </c>
      <c r="AG49" s="6" t="str">
        <f t="shared" si="72"/>
        <v>RH</v>
      </c>
      <c r="AH49" s="6" t="str">
        <f t="shared" si="72"/>
        <v>AM</v>
      </c>
      <c r="AI49" s="6" t="str">
        <f t="shared" si="72"/>
        <v>AM</v>
      </c>
      <c r="AJ49" s="6" t="str">
        <f t="shared" si="72"/>
        <v>AM</v>
      </c>
      <c r="AK49" s="6" t="str">
        <f t="shared" ref="AK49:AQ49" si="73">AO30</f>
        <v>AM</v>
      </c>
      <c r="AL49" s="6" t="str">
        <f t="shared" si="73"/>
        <v>RH</v>
      </c>
      <c r="AM49" s="6" t="str">
        <f t="shared" si="73"/>
        <v>J</v>
      </c>
      <c r="AN49" s="6" t="str">
        <f t="shared" si="73"/>
        <v>J</v>
      </c>
      <c r="AO49" s="6" t="str">
        <f t="shared" si="73"/>
        <v>J</v>
      </c>
      <c r="AP49" s="6" t="str">
        <f t="shared" si="73"/>
        <v>RH</v>
      </c>
      <c r="AQ49" s="6" t="str">
        <f t="shared" si="73"/>
        <v>RH</v>
      </c>
      <c r="AR49" s="6" t="str">
        <f t="shared" ref="AR49:AX49" si="74">AO31</f>
        <v>RC</v>
      </c>
      <c r="AS49" s="6" t="str">
        <f t="shared" si="74"/>
        <v>J</v>
      </c>
      <c r="AT49" s="6" t="str">
        <f t="shared" si="74"/>
        <v>J</v>
      </c>
      <c r="AU49" s="6" t="str">
        <f t="shared" si="74"/>
        <v>AM</v>
      </c>
      <c r="AV49" s="6" t="str">
        <f t="shared" si="74"/>
        <v>RH</v>
      </c>
      <c r="AW49" s="6" t="str">
        <f t="shared" si="74"/>
        <v>M</v>
      </c>
      <c r="AX49" s="6" t="str">
        <f t="shared" si="74"/>
        <v>M</v>
      </c>
      <c r="AY49" s="6" t="str">
        <f t="shared" ref="AY49:BE49" si="75">AO32</f>
        <v>J</v>
      </c>
      <c r="AZ49" s="6" t="str">
        <f t="shared" si="75"/>
        <v>RH</v>
      </c>
      <c r="BA49" s="6" t="str">
        <f t="shared" si="75"/>
        <v>J</v>
      </c>
      <c r="BB49" s="6" t="str">
        <f t="shared" si="75"/>
        <v>J</v>
      </c>
      <c r="BC49" s="6" t="str">
        <f t="shared" si="75"/>
        <v>J</v>
      </c>
      <c r="BD49" s="6" t="str">
        <f t="shared" si="75"/>
        <v>RH</v>
      </c>
      <c r="BE49" s="6" t="str">
        <f t="shared" si="75"/>
        <v>RH</v>
      </c>
      <c r="BF49" s="6" t="str">
        <f t="shared" ref="BF49:BL49" si="76">AO33</f>
        <v>J</v>
      </c>
      <c r="BG49" s="6" t="str">
        <f t="shared" si="76"/>
        <v>J</v>
      </c>
      <c r="BH49" s="6" t="str">
        <f t="shared" si="76"/>
        <v>RH</v>
      </c>
      <c r="BI49" s="6" t="str">
        <f t="shared" si="76"/>
        <v>M</v>
      </c>
      <c r="BJ49" s="6" t="str">
        <f t="shared" si="76"/>
        <v>AM</v>
      </c>
      <c r="BK49" s="6" t="str">
        <f t="shared" si="76"/>
        <v>AM</v>
      </c>
      <c r="BL49" s="6" t="str">
        <f t="shared" si="76"/>
        <v>AM</v>
      </c>
      <c r="BM49" s="6" t="str">
        <f t="shared" ref="BM49:BS49" si="77">AO34</f>
        <v>J</v>
      </c>
      <c r="BN49" s="6" t="str">
        <f t="shared" si="77"/>
        <v>RH</v>
      </c>
      <c r="BO49" s="6" t="str">
        <f t="shared" si="77"/>
        <v>J</v>
      </c>
      <c r="BP49" s="6" t="str">
        <f t="shared" si="77"/>
        <v>J</v>
      </c>
      <c r="BQ49" s="6" t="str">
        <f t="shared" si="77"/>
        <v>RC</v>
      </c>
      <c r="BR49" s="6" t="str">
        <f t="shared" si="77"/>
        <v>RH</v>
      </c>
      <c r="BS49" s="6" t="str">
        <f t="shared" si="77"/>
        <v>RH</v>
      </c>
      <c r="BT49" s="6" t="str">
        <f t="shared" ref="BT49:BZ49" si="78">AO35</f>
        <v>J</v>
      </c>
      <c r="BU49" s="6" t="str">
        <f t="shared" si="78"/>
        <v>J</v>
      </c>
      <c r="BV49" s="6" t="str">
        <f t="shared" si="78"/>
        <v>J</v>
      </c>
      <c r="BW49" s="6" t="str">
        <f t="shared" si="78"/>
        <v>RH</v>
      </c>
      <c r="BX49" s="6" t="str">
        <f t="shared" si="78"/>
        <v>M</v>
      </c>
      <c r="BY49" s="6" t="str">
        <f t="shared" si="78"/>
        <v>M</v>
      </c>
      <c r="BZ49" s="6" t="str">
        <f t="shared" si="78"/>
        <v>M</v>
      </c>
      <c r="CA49" s="6" t="str">
        <f t="shared" ref="CA49:CG49" si="79">AO36</f>
        <v>RH</v>
      </c>
      <c r="CB49" s="6" t="str">
        <f t="shared" si="79"/>
        <v>AM</v>
      </c>
      <c r="CC49" s="6" t="str">
        <f t="shared" si="79"/>
        <v>am</v>
      </c>
      <c r="CD49" s="6" t="str">
        <f t="shared" si="79"/>
        <v>J</v>
      </c>
      <c r="CE49" s="6" t="str">
        <f t="shared" si="79"/>
        <v>J</v>
      </c>
      <c r="CF49" s="6" t="str">
        <f t="shared" si="79"/>
        <v>RH</v>
      </c>
      <c r="CG49" s="6" t="str">
        <f t="shared" si="79"/>
        <v>RH</v>
      </c>
    </row>
    <row r="50" spans="1:85" ht="15.75" customHeight="1" x14ac:dyDescent="0.3"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</row>
    <row r="51" spans="1:85" ht="15.75" customHeight="1" x14ac:dyDescent="0.3">
      <c r="A51" s="3" t="s">
        <v>54</v>
      </c>
      <c r="B51" s="8" t="str">
        <f t="shared" ref="B51:H51" si="80">AZ25</f>
        <v>AM</v>
      </c>
      <c r="C51" s="8" t="str">
        <f t="shared" si="80"/>
        <v>RH</v>
      </c>
      <c r="D51" s="8" t="str">
        <f t="shared" si="80"/>
        <v>j</v>
      </c>
      <c r="E51" s="8" t="str">
        <f t="shared" si="80"/>
        <v>j</v>
      </c>
      <c r="F51" s="8" t="str">
        <f t="shared" si="80"/>
        <v>j</v>
      </c>
      <c r="G51" s="8" t="str">
        <f t="shared" si="80"/>
        <v>RH</v>
      </c>
      <c r="H51" s="8" t="str">
        <f t="shared" si="80"/>
        <v>RH</v>
      </c>
      <c r="I51" s="8" t="str">
        <f t="shared" ref="I51:O51" si="81">AZ26</f>
        <v>RTP</v>
      </c>
      <c r="J51" s="8" t="str">
        <f t="shared" si="81"/>
        <v>J</v>
      </c>
      <c r="K51" s="8" t="str">
        <f t="shared" si="81"/>
        <v>J</v>
      </c>
      <c r="L51" s="8" t="str">
        <f t="shared" si="81"/>
        <v>RH</v>
      </c>
      <c r="M51" s="8" t="str">
        <f t="shared" si="81"/>
        <v>J</v>
      </c>
      <c r="N51" s="8" t="str">
        <f t="shared" si="81"/>
        <v>M</v>
      </c>
      <c r="O51" s="8" t="str">
        <f t="shared" si="81"/>
        <v>M</v>
      </c>
      <c r="P51" s="8" t="str">
        <f t="shared" ref="P51:V51" si="82">AZ27</f>
        <v>RH</v>
      </c>
      <c r="Q51" s="8" t="str">
        <f t="shared" si="82"/>
        <v>RC</v>
      </c>
      <c r="R51" s="8" t="str">
        <f t="shared" si="82"/>
        <v>RTP</v>
      </c>
      <c r="S51" s="8" t="str">
        <f t="shared" si="82"/>
        <v>J</v>
      </c>
      <c r="T51" s="8" t="str">
        <f t="shared" si="82"/>
        <v>J</v>
      </c>
      <c r="U51" s="8" t="str">
        <f t="shared" si="82"/>
        <v>RH</v>
      </c>
      <c r="V51" s="8" t="str">
        <f t="shared" si="82"/>
        <v>RH</v>
      </c>
      <c r="W51" s="8" t="str">
        <f t="shared" ref="W51:AC51" si="83">AZ28</f>
        <v>J</v>
      </c>
      <c r="X51" s="8" t="str">
        <f t="shared" si="83"/>
        <v>J</v>
      </c>
      <c r="Y51" s="8" t="str">
        <f t="shared" si="83"/>
        <v>J</v>
      </c>
      <c r="Z51" s="8" t="str">
        <f t="shared" si="83"/>
        <v>RH</v>
      </c>
      <c r="AA51" s="8" t="str">
        <f t="shared" si="83"/>
        <v>RTP</v>
      </c>
      <c r="AB51" s="8" t="str">
        <f t="shared" si="83"/>
        <v>am</v>
      </c>
      <c r="AC51" s="8" t="str">
        <f t="shared" si="83"/>
        <v>AM</v>
      </c>
      <c r="AD51" s="8" t="str">
        <f t="shared" ref="AD51:AJ51" si="84">AZ29</f>
        <v>J</v>
      </c>
      <c r="AE51" s="8" t="str">
        <f t="shared" si="84"/>
        <v>J</v>
      </c>
      <c r="AF51" s="8" t="str">
        <f t="shared" si="84"/>
        <v>RH</v>
      </c>
      <c r="AG51" s="8" t="str">
        <f t="shared" si="84"/>
        <v>J</v>
      </c>
      <c r="AH51" s="8" t="str">
        <f t="shared" si="84"/>
        <v>J</v>
      </c>
      <c r="AI51" s="8" t="str">
        <f t="shared" si="84"/>
        <v>RH</v>
      </c>
      <c r="AJ51" s="8" t="str">
        <f t="shared" si="84"/>
        <v>RH</v>
      </c>
      <c r="AK51" s="8" t="str">
        <f t="shared" ref="AK51:AQ51" si="85">AZ30</f>
        <v>J</v>
      </c>
      <c r="AL51" s="8" t="str">
        <f t="shared" si="85"/>
        <v>J</v>
      </c>
      <c r="AM51" s="8" t="str">
        <f t="shared" si="85"/>
        <v>RC</v>
      </c>
      <c r="AN51" s="8" t="str">
        <f t="shared" si="85"/>
        <v>RTP</v>
      </c>
      <c r="AO51" s="8" t="str">
        <f t="shared" si="85"/>
        <v>RH</v>
      </c>
      <c r="AP51" s="8" t="str">
        <f t="shared" si="85"/>
        <v>M</v>
      </c>
      <c r="AQ51" s="8" t="str">
        <f t="shared" si="85"/>
        <v>M</v>
      </c>
      <c r="AR51" s="8" t="str">
        <f t="shared" ref="AR51:AX51" si="86">AZ31</f>
        <v>RH</v>
      </c>
      <c r="AS51" s="8" t="str">
        <f t="shared" si="86"/>
        <v>M</v>
      </c>
      <c r="AT51" s="8" t="str">
        <f t="shared" si="86"/>
        <v>RTP</v>
      </c>
      <c r="AU51" s="8" t="str">
        <f t="shared" si="86"/>
        <v>J</v>
      </c>
      <c r="AV51" s="8" t="str">
        <f t="shared" si="86"/>
        <v>J</v>
      </c>
      <c r="AW51" s="8" t="str">
        <f t="shared" si="86"/>
        <v>RH</v>
      </c>
      <c r="AX51" s="8" t="str">
        <f t="shared" si="86"/>
        <v>RH</v>
      </c>
      <c r="AY51" s="8" t="str">
        <f t="shared" ref="AY51:BE51" si="87">AZ32</f>
        <v>J</v>
      </c>
      <c r="AZ51" s="8" t="str">
        <f t="shared" si="87"/>
        <v>J</v>
      </c>
      <c r="BA51" s="8" t="str">
        <f t="shared" si="87"/>
        <v>RH</v>
      </c>
      <c r="BB51" s="8" t="str">
        <f t="shared" si="87"/>
        <v>RTP</v>
      </c>
      <c r="BC51" s="8" t="str">
        <f t="shared" si="87"/>
        <v>J</v>
      </c>
      <c r="BD51" s="8" t="str">
        <f t="shared" si="87"/>
        <v>M</v>
      </c>
      <c r="BE51" s="8" t="str">
        <f t="shared" si="87"/>
        <v>M</v>
      </c>
      <c r="BF51" s="8" t="str">
        <f t="shared" ref="BF51:BL51" si="88">AZ33</f>
        <v>M</v>
      </c>
      <c r="BG51" s="8" t="str">
        <f t="shared" si="88"/>
        <v>RH</v>
      </c>
      <c r="BH51" s="8" t="str">
        <f t="shared" si="88"/>
        <v>RC</v>
      </c>
      <c r="BI51" s="8" t="str">
        <f t="shared" si="88"/>
        <v>J</v>
      </c>
      <c r="BJ51" s="8" t="str">
        <f t="shared" si="88"/>
        <v>J</v>
      </c>
      <c r="BK51" s="8" t="str">
        <f t="shared" si="88"/>
        <v>RH</v>
      </c>
      <c r="BL51" s="8" t="str">
        <f t="shared" si="88"/>
        <v>RH</v>
      </c>
      <c r="BM51" s="8" t="str">
        <f t="shared" ref="BM51:BS51" si="89">AZ34</f>
        <v>J</v>
      </c>
      <c r="BN51" s="8" t="str">
        <f t="shared" si="89"/>
        <v>J</v>
      </c>
      <c r="BO51" s="8" t="str">
        <f t="shared" si="89"/>
        <v>RTP</v>
      </c>
      <c r="BP51" s="8" t="str">
        <f t="shared" si="89"/>
        <v>M</v>
      </c>
      <c r="BQ51" s="8" t="str">
        <f t="shared" si="89"/>
        <v>RH</v>
      </c>
      <c r="BR51" s="8" t="str">
        <f t="shared" si="89"/>
        <v>M</v>
      </c>
      <c r="BS51" s="8" t="str">
        <f t="shared" si="89"/>
        <v>M</v>
      </c>
      <c r="BT51" s="8" t="str">
        <f t="shared" ref="BT51:BZ51" si="90">AZ35</f>
        <v>J</v>
      </c>
      <c r="BU51" s="8" t="str">
        <f t="shared" si="90"/>
        <v>RH</v>
      </c>
      <c r="BV51" s="8" t="str">
        <f t="shared" si="90"/>
        <v>RTP</v>
      </c>
      <c r="BW51" s="8" t="str">
        <f t="shared" si="90"/>
        <v>J</v>
      </c>
      <c r="BX51" s="8" t="str">
        <f t="shared" si="90"/>
        <v>J</v>
      </c>
      <c r="BY51" s="8" t="str">
        <f t="shared" si="90"/>
        <v>RH</v>
      </c>
      <c r="BZ51" s="8" t="str">
        <f t="shared" si="90"/>
        <v>RH</v>
      </c>
      <c r="CA51" s="8" t="str">
        <f t="shared" ref="CA51:CG51" si="91">AZ36</f>
        <v>RTP</v>
      </c>
      <c r="CB51" s="8" t="str">
        <f t="shared" si="91"/>
        <v>J</v>
      </c>
      <c r="CC51" s="8" t="str">
        <f t="shared" si="91"/>
        <v>RH</v>
      </c>
      <c r="CD51" s="8" t="str">
        <f t="shared" si="91"/>
        <v>RC</v>
      </c>
      <c r="CE51" s="8" t="str">
        <f t="shared" si="91"/>
        <v>M</v>
      </c>
      <c r="CF51" s="8" t="str">
        <f t="shared" si="91"/>
        <v>am</v>
      </c>
      <c r="CG51" s="8" t="str">
        <f t="shared" si="91"/>
        <v>AM</v>
      </c>
    </row>
    <row r="52" spans="1:85" ht="15.75" customHeight="1" x14ac:dyDescent="0.3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 ht="15.75" customHeight="1" x14ac:dyDescent="0.3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 ht="15.75" customHeight="1" x14ac:dyDescent="0.3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</row>
    <row r="55" spans="1:85" ht="15.75" customHeight="1" x14ac:dyDescent="0.3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</row>
    <row r="56" spans="1:85" ht="15.75" customHeight="1" x14ac:dyDescent="0.3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</row>
    <row r="57" spans="1:85" ht="15.75" customHeight="1" x14ac:dyDescent="0.3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</row>
    <row r="58" spans="1:85" ht="15.75" customHeight="1" x14ac:dyDescent="0.3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</row>
    <row r="59" spans="1:85" ht="15.75" customHeight="1" x14ac:dyDescent="0.3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</row>
    <row r="60" spans="1:85" ht="15.75" customHeight="1" x14ac:dyDescent="0.3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</row>
    <row r="61" spans="1:85" ht="15.75" customHeight="1" x14ac:dyDescent="0.3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</row>
    <row r="62" spans="1:85" ht="15.75" customHeight="1" x14ac:dyDescent="0.3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</row>
    <row r="63" spans="1:85" ht="15.75" customHeight="1" x14ac:dyDescent="0.3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</row>
    <row r="64" spans="1:85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80">
    <mergeCell ref="B41:H41"/>
    <mergeCell ref="I41:O41"/>
    <mergeCell ref="AW36:AY36"/>
    <mergeCell ref="AL35:AN35"/>
    <mergeCell ref="AL36:AN36"/>
    <mergeCell ref="P35:R35"/>
    <mergeCell ref="P36:R36"/>
    <mergeCell ref="AA35:AC35"/>
    <mergeCell ref="AA36:AC36"/>
    <mergeCell ref="P31:R31"/>
    <mergeCell ref="AA31:AC31"/>
    <mergeCell ref="AL31:AN31"/>
    <mergeCell ref="AA32:AC32"/>
    <mergeCell ref="AL32:AN32"/>
    <mergeCell ref="AL33:AN33"/>
    <mergeCell ref="AL34:AN34"/>
    <mergeCell ref="P32:R32"/>
    <mergeCell ref="P33:R33"/>
    <mergeCell ref="P34:R34"/>
    <mergeCell ref="AA33:AC33"/>
    <mergeCell ref="AA34:AC34"/>
    <mergeCell ref="AW32:AY32"/>
    <mergeCell ref="AW33:AY33"/>
    <mergeCell ref="AW31:AY31"/>
    <mergeCell ref="AW34:AY34"/>
    <mergeCell ref="AW35:AY35"/>
    <mergeCell ref="P26:R26"/>
    <mergeCell ref="AA26:AC26"/>
    <mergeCell ref="P27:R27"/>
    <mergeCell ref="AA27:AC27"/>
    <mergeCell ref="P28:R28"/>
    <mergeCell ref="BM41:BS41"/>
    <mergeCell ref="BT41:BZ41"/>
    <mergeCell ref="CA41:CG41"/>
    <mergeCell ref="P41:V41"/>
    <mergeCell ref="W41:AC41"/>
    <mergeCell ref="AD41:AJ41"/>
    <mergeCell ref="AK41:AQ41"/>
    <mergeCell ref="AR41:AX41"/>
    <mergeCell ref="AY41:BE41"/>
    <mergeCell ref="BF41:BL41"/>
    <mergeCell ref="AL30:AN30"/>
    <mergeCell ref="P29:R29"/>
    <mergeCell ref="P30:R30"/>
    <mergeCell ref="AA28:AC28"/>
    <mergeCell ref="AA29:AC29"/>
    <mergeCell ref="AL29:AN29"/>
    <mergeCell ref="AA30:AC30"/>
    <mergeCell ref="AW25:AY25"/>
    <mergeCell ref="AW26:AY26"/>
    <mergeCell ref="AW27:AY27"/>
    <mergeCell ref="AW28:AY28"/>
    <mergeCell ref="A23:A24"/>
    <mergeCell ref="B23:H23"/>
    <mergeCell ref="P23:R24"/>
    <mergeCell ref="S23:Y23"/>
    <mergeCell ref="AL23:AN24"/>
    <mergeCell ref="AA23:AC24"/>
    <mergeCell ref="P25:R25"/>
    <mergeCell ref="AL25:AN25"/>
    <mergeCell ref="AL27:AN27"/>
    <mergeCell ref="AL28:AN28"/>
    <mergeCell ref="AL26:AN26"/>
    <mergeCell ref="AA25:AC25"/>
    <mergeCell ref="AW29:AY29"/>
    <mergeCell ref="AW30:AY30"/>
    <mergeCell ref="CA1:CG1"/>
    <mergeCell ref="A1:A2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AW23:AY24"/>
  </mergeCells>
  <conditionalFormatting sqref="A1:CG9 A10:CH10 A11:CG37 A42:CG63">
    <cfRule type="cellIs" dxfId="258" priority="2" operator="equal">
      <formula>"J"</formula>
    </cfRule>
    <cfRule type="cellIs" dxfId="257" priority="3" operator="equal">
      <formula>"RC"</formula>
    </cfRule>
    <cfRule type="cellIs" dxfId="256" priority="4" operator="equal">
      <formula>"M"</formula>
    </cfRule>
    <cfRule type="cellIs" dxfId="255" priority="5" operator="equal">
      <formula>"AM"</formula>
    </cfRule>
  </conditionalFormatting>
  <conditionalFormatting sqref="A1:CG9 A10:CH10 A11:CG63">
    <cfRule type="containsText" dxfId="254" priority="1" operator="containsText" text="rtp">
      <formula>NOT(ISERROR(SEARCH(("rtp"),(A1))))</formula>
    </cfRule>
  </conditionalFormatting>
  <conditionalFormatting sqref="B20:CG20">
    <cfRule type="expression" dxfId="253" priority="6">
      <formula>B20&gt;4</formula>
    </cfRule>
    <cfRule type="expression" dxfId="252" priority="7">
      <formula>B20&lt;4</formula>
    </cfRule>
    <cfRule type="expression" dxfId="251" priority="8">
      <formula>B20=4</formula>
    </cfRule>
  </conditionalFormatting>
  <conditionalFormatting sqref="B21:CG21">
    <cfRule type="expression" dxfId="250" priority="9">
      <formula>B21&gt;3</formula>
    </cfRule>
    <cfRule type="expression" dxfId="249" priority="10">
      <formula>B21&lt;3</formula>
    </cfRule>
    <cfRule type="expression" dxfId="248" priority="11">
      <formula>B21=3</formula>
    </cfRule>
  </conditionalFormatting>
  <conditionalFormatting sqref="B22:CG22">
    <cfRule type="expression" dxfId="247" priority="12">
      <formula>B22=0</formula>
    </cfRule>
    <cfRule type="expression" dxfId="246" priority="13">
      <formula>B22&gt;2</formula>
    </cfRule>
    <cfRule type="expression" dxfId="245" priority="14">
      <formula>B22&lt;2</formula>
    </cfRule>
    <cfRule type="expression" dxfId="244" priority="15">
      <formula>B22=2</formula>
    </cfRule>
    <cfRule type="expression" dxfId="243" priority="16">
      <formula>B2=2</formula>
    </cfRule>
  </conditionalFormatting>
  <pageMargins left="0.25" right="0.25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G999"/>
  <sheetViews>
    <sheetView zoomScale="70" zoomScaleNormal="70" workbookViewId="0">
      <selection activeCell="A34" sqref="A34"/>
    </sheetView>
  </sheetViews>
  <sheetFormatPr baseColWidth="10" defaultColWidth="14.44140625" defaultRowHeight="15" customHeight="1" x14ac:dyDescent="0.3"/>
  <cols>
    <col min="1" max="1" width="15.88671875" customWidth="1"/>
    <col min="2" max="85" width="5.6640625" customWidth="1"/>
  </cols>
  <sheetData>
    <row r="1" spans="1:85" ht="14.4" x14ac:dyDescent="0.3">
      <c r="A1" s="47" t="s">
        <v>0</v>
      </c>
      <c r="B1" s="46" t="s">
        <v>1</v>
      </c>
      <c r="C1" s="35"/>
      <c r="D1" s="35"/>
      <c r="E1" s="35"/>
      <c r="F1" s="35"/>
      <c r="G1" s="35"/>
      <c r="H1" s="36"/>
      <c r="I1" s="46" t="s">
        <v>2</v>
      </c>
      <c r="J1" s="35"/>
      <c r="K1" s="35"/>
      <c r="L1" s="35"/>
      <c r="M1" s="35"/>
      <c r="N1" s="35"/>
      <c r="O1" s="36"/>
      <c r="P1" s="46" t="s">
        <v>3</v>
      </c>
      <c r="Q1" s="35"/>
      <c r="R1" s="35"/>
      <c r="S1" s="35"/>
      <c r="T1" s="35"/>
      <c r="U1" s="35"/>
      <c r="V1" s="36"/>
      <c r="W1" s="46" t="s">
        <v>4</v>
      </c>
      <c r="X1" s="35"/>
      <c r="Y1" s="35"/>
      <c r="Z1" s="35"/>
      <c r="AA1" s="35"/>
      <c r="AB1" s="35"/>
      <c r="AC1" s="36"/>
      <c r="AD1" s="46" t="s">
        <v>5</v>
      </c>
      <c r="AE1" s="35"/>
      <c r="AF1" s="35"/>
      <c r="AG1" s="35"/>
      <c r="AH1" s="35"/>
      <c r="AI1" s="35"/>
      <c r="AJ1" s="36"/>
      <c r="AK1" s="46" t="s">
        <v>6</v>
      </c>
      <c r="AL1" s="35"/>
      <c r="AM1" s="35"/>
      <c r="AN1" s="35"/>
      <c r="AO1" s="35"/>
      <c r="AP1" s="35"/>
      <c r="AQ1" s="36"/>
      <c r="AR1" s="46" t="s">
        <v>7</v>
      </c>
      <c r="AS1" s="35"/>
      <c r="AT1" s="35"/>
      <c r="AU1" s="35"/>
      <c r="AV1" s="35"/>
      <c r="AW1" s="35"/>
      <c r="AX1" s="36"/>
      <c r="AY1" s="46" t="s">
        <v>8</v>
      </c>
      <c r="AZ1" s="35"/>
      <c r="BA1" s="35"/>
      <c r="BB1" s="35"/>
      <c r="BC1" s="35"/>
      <c r="BD1" s="35"/>
      <c r="BE1" s="36"/>
      <c r="BF1" s="46" t="s">
        <v>9</v>
      </c>
      <c r="BG1" s="35"/>
      <c r="BH1" s="35"/>
      <c r="BI1" s="35"/>
      <c r="BJ1" s="35"/>
      <c r="BK1" s="35"/>
      <c r="BL1" s="36"/>
      <c r="BM1" s="46" t="s">
        <v>10</v>
      </c>
      <c r="BN1" s="35"/>
      <c r="BO1" s="35"/>
      <c r="BP1" s="35"/>
      <c r="BQ1" s="35"/>
      <c r="BR1" s="35"/>
      <c r="BS1" s="36"/>
      <c r="BT1" s="46" t="s">
        <v>11</v>
      </c>
      <c r="BU1" s="35"/>
      <c r="BV1" s="35"/>
      <c r="BW1" s="35"/>
      <c r="BX1" s="35"/>
      <c r="BY1" s="35"/>
      <c r="BZ1" s="36"/>
      <c r="CA1" s="46" t="s">
        <v>12</v>
      </c>
      <c r="CB1" s="35"/>
      <c r="CC1" s="35"/>
      <c r="CD1" s="35"/>
      <c r="CE1" s="35"/>
      <c r="CF1" s="35"/>
      <c r="CG1" s="36"/>
    </row>
    <row r="2" spans="1:85" ht="14.4" x14ac:dyDescent="0.3">
      <c r="A2" s="38"/>
      <c r="B2" s="9" t="s">
        <v>13</v>
      </c>
      <c r="C2" s="9" t="s">
        <v>14</v>
      </c>
      <c r="D2" s="9" t="s">
        <v>15</v>
      </c>
      <c r="E2" s="9" t="s">
        <v>16</v>
      </c>
      <c r="F2" s="9" t="s">
        <v>17</v>
      </c>
      <c r="G2" s="9" t="s">
        <v>18</v>
      </c>
      <c r="H2" s="9" t="s">
        <v>19</v>
      </c>
      <c r="I2" s="9" t="s">
        <v>20</v>
      </c>
      <c r="J2" s="9" t="s">
        <v>14</v>
      </c>
      <c r="K2" s="9" t="s">
        <v>15</v>
      </c>
      <c r="L2" s="9" t="s">
        <v>16</v>
      </c>
      <c r="M2" s="9" t="s">
        <v>17</v>
      </c>
      <c r="N2" s="9" t="s">
        <v>18</v>
      </c>
      <c r="O2" s="9" t="s">
        <v>19</v>
      </c>
      <c r="P2" s="9" t="s">
        <v>20</v>
      </c>
      <c r="Q2" s="9" t="s">
        <v>14</v>
      </c>
      <c r="R2" s="9" t="s">
        <v>15</v>
      </c>
      <c r="S2" s="9" t="s">
        <v>16</v>
      </c>
      <c r="T2" s="9" t="s">
        <v>17</v>
      </c>
      <c r="U2" s="9" t="s">
        <v>18</v>
      </c>
      <c r="V2" s="9" t="s">
        <v>19</v>
      </c>
      <c r="W2" s="9" t="s">
        <v>20</v>
      </c>
      <c r="X2" s="9" t="s">
        <v>14</v>
      </c>
      <c r="Y2" s="9" t="s">
        <v>15</v>
      </c>
      <c r="Z2" s="9" t="s">
        <v>16</v>
      </c>
      <c r="AA2" s="9" t="s">
        <v>17</v>
      </c>
      <c r="AB2" s="9" t="s">
        <v>18</v>
      </c>
      <c r="AC2" s="9" t="s">
        <v>19</v>
      </c>
      <c r="AD2" s="9" t="s">
        <v>20</v>
      </c>
      <c r="AE2" s="9" t="s">
        <v>14</v>
      </c>
      <c r="AF2" s="9" t="s">
        <v>15</v>
      </c>
      <c r="AG2" s="9" t="s">
        <v>16</v>
      </c>
      <c r="AH2" s="9" t="s">
        <v>17</v>
      </c>
      <c r="AI2" s="9" t="s">
        <v>18</v>
      </c>
      <c r="AJ2" s="9" t="s">
        <v>19</v>
      </c>
      <c r="AK2" s="9" t="s">
        <v>20</v>
      </c>
      <c r="AL2" s="9" t="s">
        <v>14</v>
      </c>
      <c r="AM2" s="9" t="s">
        <v>15</v>
      </c>
      <c r="AN2" s="9" t="s">
        <v>16</v>
      </c>
      <c r="AO2" s="9" t="s">
        <v>17</v>
      </c>
      <c r="AP2" s="9" t="s">
        <v>18</v>
      </c>
      <c r="AQ2" s="9" t="s">
        <v>19</v>
      </c>
      <c r="AR2" s="9" t="s">
        <v>20</v>
      </c>
      <c r="AS2" s="9" t="s">
        <v>14</v>
      </c>
      <c r="AT2" s="9" t="s">
        <v>15</v>
      </c>
      <c r="AU2" s="9" t="s">
        <v>16</v>
      </c>
      <c r="AV2" s="9" t="s">
        <v>17</v>
      </c>
      <c r="AW2" s="9" t="s">
        <v>18</v>
      </c>
      <c r="AX2" s="9" t="s">
        <v>19</v>
      </c>
      <c r="AY2" s="9" t="s">
        <v>20</v>
      </c>
      <c r="AZ2" s="9" t="s">
        <v>14</v>
      </c>
      <c r="BA2" s="9" t="s">
        <v>15</v>
      </c>
      <c r="BB2" s="9" t="s">
        <v>16</v>
      </c>
      <c r="BC2" s="9" t="s">
        <v>17</v>
      </c>
      <c r="BD2" s="9" t="s">
        <v>18</v>
      </c>
      <c r="BE2" s="9" t="s">
        <v>19</v>
      </c>
      <c r="BF2" s="9" t="s">
        <v>20</v>
      </c>
      <c r="BG2" s="9" t="s">
        <v>14</v>
      </c>
      <c r="BH2" s="9" t="s">
        <v>15</v>
      </c>
      <c r="BI2" s="9" t="s">
        <v>16</v>
      </c>
      <c r="BJ2" s="9" t="s">
        <v>17</v>
      </c>
      <c r="BK2" s="9" t="s">
        <v>18</v>
      </c>
      <c r="BL2" s="9" t="s">
        <v>19</v>
      </c>
      <c r="BM2" s="9" t="s">
        <v>20</v>
      </c>
      <c r="BN2" s="9" t="s">
        <v>14</v>
      </c>
      <c r="BO2" s="9" t="s">
        <v>15</v>
      </c>
      <c r="BP2" s="9" t="s">
        <v>16</v>
      </c>
      <c r="BQ2" s="9" t="s">
        <v>17</v>
      </c>
      <c r="BR2" s="9" t="s">
        <v>18</v>
      </c>
      <c r="BS2" s="9" t="s">
        <v>19</v>
      </c>
      <c r="BT2" s="9" t="s">
        <v>20</v>
      </c>
      <c r="BU2" s="9" t="s">
        <v>14</v>
      </c>
      <c r="BV2" s="9" t="s">
        <v>15</v>
      </c>
      <c r="BW2" s="9" t="s">
        <v>16</v>
      </c>
      <c r="BX2" s="9" t="s">
        <v>17</v>
      </c>
      <c r="BY2" s="9" t="s">
        <v>18</v>
      </c>
      <c r="BZ2" s="9" t="s">
        <v>19</v>
      </c>
      <c r="CA2" s="9" t="s">
        <v>20</v>
      </c>
      <c r="CB2" s="9" t="s">
        <v>14</v>
      </c>
      <c r="CC2" s="9" t="s">
        <v>15</v>
      </c>
      <c r="CD2" s="9" t="s">
        <v>16</v>
      </c>
      <c r="CE2" s="9" t="s">
        <v>17</v>
      </c>
      <c r="CF2" s="9" t="s">
        <v>18</v>
      </c>
      <c r="CG2" s="9" t="s">
        <v>19</v>
      </c>
    </row>
    <row r="3" spans="1:85" ht="14.4" x14ac:dyDescent="0.3">
      <c r="A3" s="9" t="s">
        <v>21</v>
      </c>
      <c r="B3" s="10" t="str">
        <f t="shared" ref="B3:CG3" si="0">B42</f>
        <v>AM</v>
      </c>
      <c r="C3" s="10" t="str">
        <f t="shared" si="0"/>
        <v>AM</v>
      </c>
      <c r="D3" s="10" t="str">
        <f t="shared" si="0"/>
        <v>AM</v>
      </c>
      <c r="E3" s="10" t="str">
        <f t="shared" si="0"/>
        <v>RH</v>
      </c>
      <c r="F3" s="10" t="str">
        <f t="shared" si="0"/>
        <v>M</v>
      </c>
      <c r="G3" s="10" t="str">
        <f t="shared" si="0"/>
        <v>M</v>
      </c>
      <c r="H3" s="10" t="str">
        <f t="shared" si="0"/>
        <v>M</v>
      </c>
      <c r="I3" s="10" t="str">
        <f t="shared" si="0"/>
        <v>M</v>
      </c>
      <c r="J3" s="10" t="str">
        <f t="shared" si="0"/>
        <v>RH</v>
      </c>
      <c r="K3" s="10" t="str">
        <f t="shared" si="0"/>
        <v>M</v>
      </c>
      <c r="L3" s="10" t="str">
        <f t="shared" si="0"/>
        <v>M</v>
      </c>
      <c r="M3" s="10" t="str">
        <f t="shared" si="0"/>
        <v>RC</v>
      </c>
      <c r="N3" s="10" t="str">
        <f t="shared" si="0"/>
        <v>RH</v>
      </c>
      <c r="O3" s="10" t="str">
        <f t="shared" si="0"/>
        <v>RH</v>
      </c>
      <c r="P3" s="10" t="str">
        <f t="shared" si="0"/>
        <v>M</v>
      </c>
      <c r="Q3" s="10" t="str">
        <f t="shared" si="0"/>
        <v>M</v>
      </c>
      <c r="R3" s="10" t="str">
        <f t="shared" si="0"/>
        <v>J</v>
      </c>
      <c r="S3" s="10" t="str">
        <f t="shared" si="0"/>
        <v>RH</v>
      </c>
      <c r="T3" s="10" t="str">
        <f t="shared" si="0"/>
        <v>M</v>
      </c>
      <c r="U3" s="10" t="str">
        <f t="shared" si="0"/>
        <v>AM</v>
      </c>
      <c r="V3" s="10" t="str">
        <f t="shared" si="0"/>
        <v>AM</v>
      </c>
      <c r="W3" s="10" t="str">
        <f t="shared" si="0"/>
        <v>AM</v>
      </c>
      <c r="X3" s="10" t="str">
        <f t="shared" si="0"/>
        <v>RH</v>
      </c>
      <c r="Y3" s="10" t="str">
        <f t="shared" si="0"/>
        <v>M</v>
      </c>
      <c r="Z3" s="10" t="str">
        <f t="shared" si="0"/>
        <v>J</v>
      </c>
      <c r="AA3" s="10" t="str">
        <f t="shared" si="0"/>
        <v>M</v>
      </c>
      <c r="AB3" s="10" t="str">
        <f t="shared" si="0"/>
        <v>RH</v>
      </c>
      <c r="AC3" s="10" t="str">
        <f t="shared" si="0"/>
        <v>RH</v>
      </c>
      <c r="AD3" s="10" t="str">
        <f t="shared" si="0"/>
        <v>RC</v>
      </c>
      <c r="AE3" s="10" t="str">
        <f t="shared" si="0"/>
        <v>M</v>
      </c>
      <c r="AF3" s="10" t="str">
        <f t="shared" si="0"/>
        <v>M</v>
      </c>
      <c r="AG3" s="10" t="str">
        <f t="shared" si="0"/>
        <v>AM</v>
      </c>
      <c r="AH3" s="10" t="str">
        <f t="shared" si="0"/>
        <v>RH</v>
      </c>
      <c r="AI3" s="10" t="str">
        <f t="shared" si="0"/>
        <v>M</v>
      </c>
      <c r="AJ3" s="10" t="str">
        <f t="shared" si="0"/>
        <v>M</v>
      </c>
      <c r="AK3" s="10" t="str">
        <f t="shared" si="0"/>
        <v>M</v>
      </c>
      <c r="AL3" s="10" t="str">
        <f t="shared" si="0"/>
        <v>AM</v>
      </c>
      <c r="AM3" s="10" t="str">
        <f t="shared" si="0"/>
        <v>AM</v>
      </c>
      <c r="AN3" s="10" t="str">
        <f t="shared" si="0"/>
        <v>RH</v>
      </c>
      <c r="AO3" s="10" t="str">
        <f t="shared" si="0"/>
        <v>J</v>
      </c>
      <c r="AP3" s="10" t="str">
        <f t="shared" si="0"/>
        <v>RH</v>
      </c>
      <c r="AQ3" s="10" t="str">
        <f t="shared" si="0"/>
        <v>RH</v>
      </c>
      <c r="AR3" s="10" t="str">
        <f t="shared" si="0"/>
        <v>M</v>
      </c>
      <c r="AS3" s="10" t="str">
        <f t="shared" si="0"/>
        <v>AM</v>
      </c>
      <c r="AT3" s="10" t="str">
        <f t="shared" si="0"/>
        <v>RH</v>
      </c>
      <c r="AU3" s="10" t="str">
        <f t="shared" si="0"/>
        <v>M</v>
      </c>
      <c r="AV3" s="10" t="str">
        <f t="shared" si="0"/>
        <v>AM</v>
      </c>
      <c r="AW3" s="10" t="str">
        <f t="shared" si="0"/>
        <v>AM</v>
      </c>
      <c r="AX3" s="10" t="str">
        <f t="shared" si="0"/>
        <v>AM</v>
      </c>
      <c r="AY3" s="10" t="str">
        <f t="shared" si="0"/>
        <v>RH</v>
      </c>
      <c r="AZ3" s="10" t="str">
        <f t="shared" si="0"/>
        <v>M</v>
      </c>
      <c r="BA3" s="10" t="str">
        <f t="shared" si="0"/>
        <v>M</v>
      </c>
      <c r="BB3" s="10" t="str">
        <f t="shared" si="0"/>
        <v>M</v>
      </c>
      <c r="BC3" s="10" t="str">
        <f t="shared" si="0"/>
        <v>RC</v>
      </c>
      <c r="BD3" s="10" t="str">
        <f t="shared" si="0"/>
        <v>RH</v>
      </c>
      <c r="BE3" s="10" t="str">
        <f t="shared" si="0"/>
        <v>RH</v>
      </c>
      <c r="BF3" s="10" t="str">
        <f t="shared" si="0"/>
        <v>J</v>
      </c>
      <c r="BG3" s="10" t="str">
        <f t="shared" si="0"/>
        <v>J</v>
      </c>
      <c r="BH3" s="10" t="str">
        <f t="shared" si="0"/>
        <v>RH</v>
      </c>
      <c r="BI3" s="10" t="str">
        <f t="shared" si="0"/>
        <v>M</v>
      </c>
      <c r="BJ3" s="10" t="str">
        <f t="shared" si="0"/>
        <v>M</v>
      </c>
      <c r="BK3" s="10" t="str">
        <f t="shared" si="0"/>
        <v>M</v>
      </c>
      <c r="BL3" s="10" t="str">
        <f t="shared" si="0"/>
        <v>M</v>
      </c>
      <c r="BM3" s="10" t="str">
        <f t="shared" si="0"/>
        <v>RH</v>
      </c>
      <c r="BN3" s="10" t="str">
        <f t="shared" si="0"/>
        <v>M</v>
      </c>
      <c r="BO3" s="10" t="str">
        <f t="shared" si="0"/>
        <v>AM</v>
      </c>
      <c r="BP3" s="10" t="str">
        <f t="shared" si="0"/>
        <v>AM</v>
      </c>
      <c r="BQ3" s="10" t="str">
        <f t="shared" si="0"/>
        <v>AM</v>
      </c>
      <c r="BR3" s="10" t="str">
        <f t="shared" si="0"/>
        <v>RH</v>
      </c>
      <c r="BS3" s="10" t="str">
        <f t="shared" si="0"/>
        <v>RH</v>
      </c>
      <c r="BT3" s="10" t="str">
        <f t="shared" si="0"/>
        <v>RC</v>
      </c>
      <c r="BU3" s="10" t="str">
        <f t="shared" si="0"/>
        <v>M</v>
      </c>
      <c r="BV3" s="10" t="str">
        <f t="shared" si="0"/>
        <v>M</v>
      </c>
      <c r="BW3" s="10" t="str">
        <f t="shared" si="0"/>
        <v>AM</v>
      </c>
      <c r="BX3" s="10" t="str">
        <f t="shared" si="0"/>
        <v>RH</v>
      </c>
      <c r="BY3" s="10" t="str">
        <f t="shared" si="0"/>
        <v>AM</v>
      </c>
      <c r="BZ3" s="10" t="str">
        <f t="shared" si="0"/>
        <v>AM</v>
      </c>
      <c r="CA3" s="10" t="str">
        <f t="shared" si="0"/>
        <v>AM</v>
      </c>
      <c r="CB3" s="10" t="str">
        <f t="shared" si="0"/>
        <v>RH</v>
      </c>
      <c r="CC3" s="10" t="str">
        <f t="shared" si="0"/>
        <v>M</v>
      </c>
      <c r="CD3" s="10" t="str">
        <f t="shared" si="0"/>
        <v>M</v>
      </c>
      <c r="CE3" s="10" t="str">
        <f t="shared" si="0"/>
        <v>AM</v>
      </c>
      <c r="CF3" s="10" t="str">
        <f t="shared" si="0"/>
        <v>RH</v>
      </c>
      <c r="CG3" s="10" t="str">
        <f t="shared" si="0"/>
        <v>RH</v>
      </c>
    </row>
    <row r="4" spans="1:85" ht="14.4" x14ac:dyDescent="0.3">
      <c r="A4" s="9" t="s">
        <v>23</v>
      </c>
      <c r="B4" s="10" t="str">
        <f t="shared" ref="B4:BZ4" si="1">I42</f>
        <v>M</v>
      </c>
      <c r="C4" s="10" t="str">
        <f t="shared" si="1"/>
        <v>RH</v>
      </c>
      <c r="D4" s="10" t="str">
        <f t="shared" si="1"/>
        <v>M</v>
      </c>
      <c r="E4" s="10" t="str">
        <f t="shared" si="1"/>
        <v>M</v>
      </c>
      <c r="F4" s="10" t="str">
        <f t="shared" si="1"/>
        <v>RC</v>
      </c>
      <c r="G4" s="10" t="str">
        <f t="shared" si="1"/>
        <v>RH</v>
      </c>
      <c r="H4" s="10" t="str">
        <f t="shared" si="1"/>
        <v>RH</v>
      </c>
      <c r="I4" s="10" t="str">
        <f t="shared" si="1"/>
        <v>M</v>
      </c>
      <c r="J4" s="10" t="str">
        <f t="shared" si="1"/>
        <v>M</v>
      </c>
      <c r="K4" s="10" t="str">
        <f t="shared" si="1"/>
        <v>J</v>
      </c>
      <c r="L4" s="10" t="str">
        <f t="shared" si="1"/>
        <v>RH</v>
      </c>
      <c r="M4" s="10" t="str">
        <f t="shared" si="1"/>
        <v>M</v>
      </c>
      <c r="N4" s="10" t="str">
        <f t="shared" si="1"/>
        <v>AM</v>
      </c>
      <c r="O4" s="10" t="str">
        <f t="shared" si="1"/>
        <v>AM</v>
      </c>
      <c r="P4" s="10" t="str">
        <f t="shared" si="1"/>
        <v>AM</v>
      </c>
      <c r="Q4" s="10" t="str">
        <f t="shared" si="1"/>
        <v>RH</v>
      </c>
      <c r="R4" s="10" t="str">
        <f t="shared" si="1"/>
        <v>M</v>
      </c>
      <c r="S4" s="10" t="str">
        <f t="shared" si="1"/>
        <v>J</v>
      </c>
      <c r="T4" s="10" t="str">
        <f t="shared" si="1"/>
        <v>M</v>
      </c>
      <c r="U4" s="10" t="str">
        <f t="shared" si="1"/>
        <v>RH</v>
      </c>
      <c r="V4" s="10" t="str">
        <f t="shared" si="1"/>
        <v>RH</v>
      </c>
      <c r="W4" s="10" t="str">
        <f t="shared" si="1"/>
        <v>RC</v>
      </c>
      <c r="X4" s="10" t="str">
        <f t="shared" si="1"/>
        <v>M</v>
      </c>
      <c r="Y4" s="10" t="str">
        <f t="shared" si="1"/>
        <v>M</v>
      </c>
      <c r="Z4" s="10" t="str">
        <f t="shared" si="1"/>
        <v>AM</v>
      </c>
      <c r="AA4" s="10" t="str">
        <f t="shared" si="1"/>
        <v>RH</v>
      </c>
      <c r="AB4" s="10" t="str">
        <f t="shared" si="1"/>
        <v>M</v>
      </c>
      <c r="AC4" s="10" t="str">
        <f t="shared" si="1"/>
        <v>M</v>
      </c>
      <c r="AD4" s="10" t="str">
        <f t="shared" si="1"/>
        <v>M</v>
      </c>
      <c r="AE4" s="10" t="str">
        <f t="shared" si="1"/>
        <v>AM</v>
      </c>
      <c r="AF4" s="10" t="str">
        <f t="shared" si="1"/>
        <v>AM</v>
      </c>
      <c r="AG4" s="10" t="str">
        <f t="shared" si="1"/>
        <v>RH</v>
      </c>
      <c r="AH4" s="10" t="str">
        <f t="shared" si="1"/>
        <v>J</v>
      </c>
      <c r="AI4" s="10" t="str">
        <f t="shared" si="1"/>
        <v>RH</v>
      </c>
      <c r="AJ4" s="10" t="str">
        <f t="shared" si="1"/>
        <v>RH</v>
      </c>
      <c r="AK4" s="10" t="str">
        <f t="shared" si="1"/>
        <v>M</v>
      </c>
      <c r="AL4" s="10" t="str">
        <f t="shared" si="1"/>
        <v>AM</v>
      </c>
      <c r="AM4" s="10" t="str">
        <f t="shared" si="1"/>
        <v>RH</v>
      </c>
      <c r="AN4" s="10" t="str">
        <f t="shared" si="1"/>
        <v>M</v>
      </c>
      <c r="AO4" s="10" t="str">
        <f t="shared" si="1"/>
        <v>AM</v>
      </c>
      <c r="AP4" s="10" t="str">
        <f t="shared" si="1"/>
        <v>AM</v>
      </c>
      <c r="AQ4" s="10" t="str">
        <f t="shared" si="1"/>
        <v>AM</v>
      </c>
      <c r="AR4" s="10" t="str">
        <f t="shared" si="1"/>
        <v>RH</v>
      </c>
      <c r="AS4" s="10" t="str">
        <f t="shared" si="1"/>
        <v>M</v>
      </c>
      <c r="AT4" s="10" t="str">
        <f t="shared" si="1"/>
        <v>M</v>
      </c>
      <c r="AU4" s="10" t="str">
        <f t="shared" si="1"/>
        <v>M</v>
      </c>
      <c r="AV4" s="10" t="str">
        <f t="shared" si="1"/>
        <v>RC</v>
      </c>
      <c r="AW4" s="10" t="str">
        <f t="shared" si="1"/>
        <v>RH</v>
      </c>
      <c r="AX4" s="10" t="str">
        <f t="shared" si="1"/>
        <v>RH</v>
      </c>
      <c r="AY4" s="10" t="str">
        <f t="shared" si="1"/>
        <v>J</v>
      </c>
      <c r="AZ4" s="10" t="str">
        <f t="shared" si="1"/>
        <v>J</v>
      </c>
      <c r="BA4" s="10" t="str">
        <f t="shared" si="1"/>
        <v>RH</v>
      </c>
      <c r="BB4" s="10" t="str">
        <f t="shared" si="1"/>
        <v>M</v>
      </c>
      <c r="BC4" s="10" t="str">
        <f t="shared" si="1"/>
        <v>M</v>
      </c>
      <c r="BD4" s="10" t="str">
        <f t="shared" si="1"/>
        <v>M</v>
      </c>
      <c r="BE4" s="10" t="str">
        <f t="shared" si="1"/>
        <v>M</v>
      </c>
      <c r="BF4" s="10" t="str">
        <f t="shared" si="1"/>
        <v>RH</v>
      </c>
      <c r="BG4" s="10" t="str">
        <f t="shared" si="1"/>
        <v>M</v>
      </c>
      <c r="BH4" s="10" t="str">
        <f t="shared" si="1"/>
        <v>AM</v>
      </c>
      <c r="BI4" s="10" t="str">
        <f t="shared" si="1"/>
        <v>AM</v>
      </c>
      <c r="BJ4" s="10" t="str">
        <f t="shared" si="1"/>
        <v>AM</v>
      </c>
      <c r="BK4" s="10" t="str">
        <f t="shared" si="1"/>
        <v>RH</v>
      </c>
      <c r="BL4" s="10" t="str">
        <f t="shared" si="1"/>
        <v>RH</v>
      </c>
      <c r="BM4" s="10" t="str">
        <f t="shared" si="1"/>
        <v>RC</v>
      </c>
      <c r="BN4" s="10" t="str">
        <f t="shared" si="1"/>
        <v>M</v>
      </c>
      <c r="BO4" s="10" t="str">
        <f t="shared" si="1"/>
        <v>M</v>
      </c>
      <c r="BP4" s="10" t="str">
        <f t="shared" si="1"/>
        <v>AM</v>
      </c>
      <c r="BQ4" s="10" t="str">
        <f t="shared" si="1"/>
        <v>RH</v>
      </c>
      <c r="BR4" s="10" t="str">
        <f t="shared" si="1"/>
        <v>AM</v>
      </c>
      <c r="BS4" s="10" t="str">
        <f t="shared" si="1"/>
        <v>AM</v>
      </c>
      <c r="BT4" s="10" t="str">
        <f t="shared" si="1"/>
        <v>AM</v>
      </c>
      <c r="BU4" s="10" t="str">
        <f t="shared" si="1"/>
        <v>RH</v>
      </c>
      <c r="BV4" s="10" t="str">
        <f t="shared" si="1"/>
        <v>M</v>
      </c>
      <c r="BW4" s="10" t="str">
        <f t="shared" si="1"/>
        <v>M</v>
      </c>
      <c r="BX4" s="10" t="str">
        <f t="shared" si="1"/>
        <v>AM</v>
      </c>
      <c r="BY4" s="10" t="str">
        <f t="shared" si="1"/>
        <v>RH</v>
      </c>
      <c r="BZ4" s="10" t="str">
        <f t="shared" si="1"/>
        <v>RH</v>
      </c>
      <c r="CA4" s="10" t="str">
        <f t="shared" ref="CA4:CG4" si="2">B42</f>
        <v>AM</v>
      </c>
      <c r="CB4" s="10" t="str">
        <f t="shared" si="2"/>
        <v>AM</v>
      </c>
      <c r="CC4" s="10" t="str">
        <f t="shared" si="2"/>
        <v>AM</v>
      </c>
      <c r="CD4" s="10" t="str">
        <f t="shared" si="2"/>
        <v>RH</v>
      </c>
      <c r="CE4" s="10" t="str">
        <f t="shared" si="2"/>
        <v>M</v>
      </c>
      <c r="CF4" s="10" t="str">
        <f t="shared" si="2"/>
        <v>M</v>
      </c>
      <c r="CG4" s="10" t="str">
        <f t="shared" si="2"/>
        <v>M</v>
      </c>
    </row>
    <row r="5" spans="1:85" ht="14.4" x14ac:dyDescent="0.3">
      <c r="A5" s="9" t="s">
        <v>25</v>
      </c>
      <c r="B5" s="10" t="str">
        <f t="shared" ref="B5:BS5" si="3">P42</f>
        <v>M</v>
      </c>
      <c r="C5" s="10" t="str">
        <f t="shared" si="3"/>
        <v>M</v>
      </c>
      <c r="D5" s="10" t="str">
        <f t="shared" si="3"/>
        <v>J</v>
      </c>
      <c r="E5" s="10" t="str">
        <f t="shared" si="3"/>
        <v>RH</v>
      </c>
      <c r="F5" s="10" t="str">
        <f t="shared" si="3"/>
        <v>M</v>
      </c>
      <c r="G5" s="10" t="str">
        <f t="shared" si="3"/>
        <v>AM</v>
      </c>
      <c r="H5" s="10" t="str">
        <f t="shared" si="3"/>
        <v>AM</v>
      </c>
      <c r="I5" s="10" t="str">
        <f t="shared" si="3"/>
        <v>AM</v>
      </c>
      <c r="J5" s="10" t="str">
        <f t="shared" si="3"/>
        <v>RH</v>
      </c>
      <c r="K5" s="10" t="str">
        <f t="shared" si="3"/>
        <v>M</v>
      </c>
      <c r="L5" s="10" t="str">
        <f t="shared" si="3"/>
        <v>J</v>
      </c>
      <c r="M5" s="10" t="str">
        <f t="shared" si="3"/>
        <v>M</v>
      </c>
      <c r="N5" s="10" t="str">
        <f t="shared" si="3"/>
        <v>RH</v>
      </c>
      <c r="O5" s="10" t="str">
        <f t="shared" si="3"/>
        <v>RH</v>
      </c>
      <c r="P5" s="10" t="str">
        <f t="shared" si="3"/>
        <v>RC</v>
      </c>
      <c r="Q5" s="10" t="str">
        <f t="shared" si="3"/>
        <v>M</v>
      </c>
      <c r="R5" s="10" t="str">
        <f t="shared" si="3"/>
        <v>M</v>
      </c>
      <c r="S5" s="10" t="str">
        <f t="shared" si="3"/>
        <v>AM</v>
      </c>
      <c r="T5" s="10" t="str">
        <f t="shared" si="3"/>
        <v>RH</v>
      </c>
      <c r="U5" s="10" t="str">
        <f t="shared" si="3"/>
        <v>M</v>
      </c>
      <c r="V5" s="10" t="str">
        <f t="shared" si="3"/>
        <v>M</v>
      </c>
      <c r="W5" s="10" t="str">
        <f t="shared" si="3"/>
        <v>M</v>
      </c>
      <c r="X5" s="10" t="str">
        <f t="shared" si="3"/>
        <v>AM</v>
      </c>
      <c r="Y5" s="10" t="str">
        <f t="shared" si="3"/>
        <v>AM</v>
      </c>
      <c r="Z5" s="10" t="str">
        <f t="shared" si="3"/>
        <v>RH</v>
      </c>
      <c r="AA5" s="10" t="str">
        <f t="shared" si="3"/>
        <v>J</v>
      </c>
      <c r="AB5" s="10" t="str">
        <f t="shared" si="3"/>
        <v>RH</v>
      </c>
      <c r="AC5" s="10" t="str">
        <f t="shared" si="3"/>
        <v>RH</v>
      </c>
      <c r="AD5" s="10" t="str">
        <f t="shared" si="3"/>
        <v>M</v>
      </c>
      <c r="AE5" s="10" t="str">
        <f t="shared" si="3"/>
        <v>AM</v>
      </c>
      <c r="AF5" s="10" t="str">
        <f t="shared" si="3"/>
        <v>RH</v>
      </c>
      <c r="AG5" s="10" t="str">
        <f t="shared" si="3"/>
        <v>M</v>
      </c>
      <c r="AH5" s="10" t="str">
        <f t="shared" si="3"/>
        <v>AM</v>
      </c>
      <c r="AI5" s="10" t="str">
        <f t="shared" si="3"/>
        <v>AM</v>
      </c>
      <c r="AJ5" s="10" t="str">
        <f t="shared" si="3"/>
        <v>AM</v>
      </c>
      <c r="AK5" s="10" t="str">
        <f t="shared" si="3"/>
        <v>RH</v>
      </c>
      <c r="AL5" s="10" t="str">
        <f t="shared" si="3"/>
        <v>M</v>
      </c>
      <c r="AM5" s="10" t="str">
        <f t="shared" si="3"/>
        <v>M</v>
      </c>
      <c r="AN5" s="10" t="str">
        <f t="shared" si="3"/>
        <v>M</v>
      </c>
      <c r="AO5" s="10" t="str">
        <f t="shared" si="3"/>
        <v>RC</v>
      </c>
      <c r="AP5" s="10" t="str">
        <f t="shared" si="3"/>
        <v>RH</v>
      </c>
      <c r="AQ5" s="10" t="str">
        <f t="shared" si="3"/>
        <v>RH</v>
      </c>
      <c r="AR5" s="10" t="str">
        <f t="shared" si="3"/>
        <v>J</v>
      </c>
      <c r="AS5" s="10" t="str">
        <f t="shared" si="3"/>
        <v>J</v>
      </c>
      <c r="AT5" s="10" t="str">
        <f t="shared" si="3"/>
        <v>RH</v>
      </c>
      <c r="AU5" s="10" t="str">
        <f t="shared" si="3"/>
        <v>M</v>
      </c>
      <c r="AV5" s="10" t="str">
        <f t="shared" si="3"/>
        <v>M</v>
      </c>
      <c r="AW5" s="10" t="str">
        <f t="shared" si="3"/>
        <v>M</v>
      </c>
      <c r="AX5" s="10" t="str">
        <f t="shared" si="3"/>
        <v>M</v>
      </c>
      <c r="AY5" s="10" t="str">
        <f t="shared" si="3"/>
        <v>RH</v>
      </c>
      <c r="AZ5" s="10" t="str">
        <f t="shared" si="3"/>
        <v>M</v>
      </c>
      <c r="BA5" s="10" t="str">
        <f t="shared" si="3"/>
        <v>AM</v>
      </c>
      <c r="BB5" s="10" t="str">
        <f t="shared" si="3"/>
        <v>AM</v>
      </c>
      <c r="BC5" s="10" t="str">
        <f t="shared" si="3"/>
        <v>AM</v>
      </c>
      <c r="BD5" s="10" t="str">
        <f t="shared" si="3"/>
        <v>RH</v>
      </c>
      <c r="BE5" s="10" t="str">
        <f t="shared" si="3"/>
        <v>RH</v>
      </c>
      <c r="BF5" s="10" t="str">
        <f t="shared" si="3"/>
        <v>RC</v>
      </c>
      <c r="BG5" s="10" t="str">
        <f t="shared" si="3"/>
        <v>M</v>
      </c>
      <c r="BH5" s="10" t="str">
        <f t="shared" si="3"/>
        <v>M</v>
      </c>
      <c r="BI5" s="10" t="str">
        <f t="shared" si="3"/>
        <v>AM</v>
      </c>
      <c r="BJ5" s="10" t="str">
        <f t="shared" si="3"/>
        <v>RH</v>
      </c>
      <c r="BK5" s="10" t="str">
        <f t="shared" si="3"/>
        <v>AM</v>
      </c>
      <c r="BL5" s="10" t="str">
        <f t="shared" si="3"/>
        <v>AM</v>
      </c>
      <c r="BM5" s="10" t="str">
        <f t="shared" si="3"/>
        <v>AM</v>
      </c>
      <c r="BN5" s="10" t="str">
        <f t="shared" si="3"/>
        <v>RH</v>
      </c>
      <c r="BO5" s="10" t="str">
        <f t="shared" si="3"/>
        <v>M</v>
      </c>
      <c r="BP5" s="10" t="str">
        <f t="shared" si="3"/>
        <v>M</v>
      </c>
      <c r="BQ5" s="10" t="str">
        <f t="shared" si="3"/>
        <v>AM</v>
      </c>
      <c r="BR5" s="10" t="str">
        <f t="shared" si="3"/>
        <v>RH</v>
      </c>
      <c r="BS5" s="10" t="str">
        <f t="shared" si="3"/>
        <v>RH</v>
      </c>
      <c r="BT5" s="10" t="str">
        <f t="shared" ref="BT5:CG5" si="4">B42</f>
        <v>AM</v>
      </c>
      <c r="BU5" s="10" t="str">
        <f t="shared" si="4"/>
        <v>AM</v>
      </c>
      <c r="BV5" s="10" t="str">
        <f t="shared" si="4"/>
        <v>AM</v>
      </c>
      <c r="BW5" s="10" t="str">
        <f t="shared" si="4"/>
        <v>RH</v>
      </c>
      <c r="BX5" s="10" t="str">
        <f t="shared" si="4"/>
        <v>M</v>
      </c>
      <c r="BY5" s="10" t="str">
        <f t="shared" si="4"/>
        <v>M</v>
      </c>
      <c r="BZ5" s="10" t="str">
        <f t="shared" si="4"/>
        <v>M</v>
      </c>
      <c r="CA5" s="10" t="str">
        <f t="shared" si="4"/>
        <v>M</v>
      </c>
      <c r="CB5" s="10" t="str">
        <f t="shared" si="4"/>
        <v>RH</v>
      </c>
      <c r="CC5" s="10" t="str">
        <f t="shared" si="4"/>
        <v>M</v>
      </c>
      <c r="CD5" s="10" t="str">
        <f t="shared" si="4"/>
        <v>M</v>
      </c>
      <c r="CE5" s="10" t="str">
        <f t="shared" si="4"/>
        <v>RC</v>
      </c>
      <c r="CF5" s="10" t="str">
        <f t="shared" si="4"/>
        <v>RH</v>
      </c>
      <c r="CG5" s="10" t="str">
        <f t="shared" si="4"/>
        <v>RH</v>
      </c>
    </row>
    <row r="6" spans="1:85" ht="14.4" x14ac:dyDescent="0.3">
      <c r="A6" s="9" t="s">
        <v>27</v>
      </c>
      <c r="B6" s="10" t="str">
        <f t="shared" ref="B6:BL6" si="5">W42</f>
        <v>AM</v>
      </c>
      <c r="C6" s="10" t="str">
        <f t="shared" si="5"/>
        <v>RH</v>
      </c>
      <c r="D6" s="10" t="str">
        <f t="shared" si="5"/>
        <v>M</v>
      </c>
      <c r="E6" s="10" t="str">
        <f t="shared" si="5"/>
        <v>J</v>
      </c>
      <c r="F6" s="10" t="str">
        <f t="shared" si="5"/>
        <v>M</v>
      </c>
      <c r="G6" s="10" t="str">
        <f t="shared" si="5"/>
        <v>RH</v>
      </c>
      <c r="H6" s="10" t="str">
        <f t="shared" si="5"/>
        <v>RH</v>
      </c>
      <c r="I6" s="10" t="str">
        <f t="shared" si="5"/>
        <v>RC</v>
      </c>
      <c r="J6" s="10" t="str">
        <f t="shared" si="5"/>
        <v>M</v>
      </c>
      <c r="K6" s="10" t="str">
        <f t="shared" si="5"/>
        <v>M</v>
      </c>
      <c r="L6" s="10" t="str">
        <f t="shared" si="5"/>
        <v>AM</v>
      </c>
      <c r="M6" s="10" t="str">
        <f t="shared" si="5"/>
        <v>RH</v>
      </c>
      <c r="N6" s="10" t="str">
        <f t="shared" si="5"/>
        <v>M</v>
      </c>
      <c r="O6" s="10" t="str">
        <f t="shared" si="5"/>
        <v>M</v>
      </c>
      <c r="P6" s="10" t="str">
        <f t="shared" si="5"/>
        <v>M</v>
      </c>
      <c r="Q6" s="10" t="str">
        <f t="shared" si="5"/>
        <v>AM</v>
      </c>
      <c r="R6" s="10" t="str">
        <f t="shared" si="5"/>
        <v>AM</v>
      </c>
      <c r="S6" s="10" t="str">
        <f t="shared" si="5"/>
        <v>RH</v>
      </c>
      <c r="T6" s="10" t="str">
        <f t="shared" si="5"/>
        <v>J</v>
      </c>
      <c r="U6" s="10" t="str">
        <f t="shared" si="5"/>
        <v>RH</v>
      </c>
      <c r="V6" s="10" t="str">
        <f t="shared" si="5"/>
        <v>RH</v>
      </c>
      <c r="W6" s="10" t="str">
        <f t="shared" si="5"/>
        <v>M</v>
      </c>
      <c r="X6" s="10" t="str">
        <f t="shared" si="5"/>
        <v>AM</v>
      </c>
      <c r="Y6" s="10" t="str">
        <f t="shared" si="5"/>
        <v>RH</v>
      </c>
      <c r="Z6" s="10" t="str">
        <f t="shared" si="5"/>
        <v>M</v>
      </c>
      <c r="AA6" s="10" t="str">
        <f t="shared" si="5"/>
        <v>AM</v>
      </c>
      <c r="AB6" s="10" t="str">
        <f t="shared" si="5"/>
        <v>AM</v>
      </c>
      <c r="AC6" s="10" t="str">
        <f t="shared" si="5"/>
        <v>AM</v>
      </c>
      <c r="AD6" s="10" t="str">
        <f t="shared" si="5"/>
        <v>RH</v>
      </c>
      <c r="AE6" s="10" t="str">
        <f t="shared" si="5"/>
        <v>M</v>
      </c>
      <c r="AF6" s="10" t="str">
        <f t="shared" si="5"/>
        <v>M</v>
      </c>
      <c r="AG6" s="10" t="str">
        <f t="shared" si="5"/>
        <v>M</v>
      </c>
      <c r="AH6" s="10" t="str">
        <f t="shared" si="5"/>
        <v>RC</v>
      </c>
      <c r="AI6" s="10" t="str">
        <f t="shared" si="5"/>
        <v>RH</v>
      </c>
      <c r="AJ6" s="10" t="str">
        <f t="shared" si="5"/>
        <v>RH</v>
      </c>
      <c r="AK6" s="10" t="str">
        <f t="shared" si="5"/>
        <v>J</v>
      </c>
      <c r="AL6" s="10" t="str">
        <f t="shared" si="5"/>
        <v>J</v>
      </c>
      <c r="AM6" s="10" t="str">
        <f t="shared" si="5"/>
        <v>RH</v>
      </c>
      <c r="AN6" s="10" t="str">
        <f t="shared" si="5"/>
        <v>M</v>
      </c>
      <c r="AO6" s="10" t="str">
        <f t="shared" si="5"/>
        <v>M</v>
      </c>
      <c r="AP6" s="10" t="str">
        <f t="shared" si="5"/>
        <v>M</v>
      </c>
      <c r="AQ6" s="10" t="str">
        <f t="shared" si="5"/>
        <v>M</v>
      </c>
      <c r="AR6" s="10" t="str">
        <f t="shared" si="5"/>
        <v>RH</v>
      </c>
      <c r="AS6" s="10" t="str">
        <f t="shared" si="5"/>
        <v>M</v>
      </c>
      <c r="AT6" s="10" t="str">
        <f t="shared" si="5"/>
        <v>AM</v>
      </c>
      <c r="AU6" s="10" t="str">
        <f t="shared" si="5"/>
        <v>AM</v>
      </c>
      <c r="AV6" s="10" t="str">
        <f t="shared" si="5"/>
        <v>AM</v>
      </c>
      <c r="AW6" s="10" t="str">
        <f t="shared" si="5"/>
        <v>RH</v>
      </c>
      <c r="AX6" s="10" t="str">
        <f t="shared" si="5"/>
        <v>RH</v>
      </c>
      <c r="AY6" s="10" t="str">
        <f t="shared" si="5"/>
        <v>RC</v>
      </c>
      <c r="AZ6" s="10" t="str">
        <f t="shared" si="5"/>
        <v>M</v>
      </c>
      <c r="BA6" s="10" t="str">
        <f t="shared" si="5"/>
        <v>M</v>
      </c>
      <c r="BB6" s="10" t="str">
        <f t="shared" si="5"/>
        <v>AM</v>
      </c>
      <c r="BC6" s="10" t="str">
        <f t="shared" si="5"/>
        <v>RH</v>
      </c>
      <c r="BD6" s="10" t="str">
        <f t="shared" si="5"/>
        <v>AM</v>
      </c>
      <c r="BE6" s="10" t="str">
        <f t="shared" si="5"/>
        <v>AM</v>
      </c>
      <c r="BF6" s="10" t="str">
        <f t="shared" si="5"/>
        <v>AM</v>
      </c>
      <c r="BG6" s="10" t="str">
        <f t="shared" si="5"/>
        <v>RH</v>
      </c>
      <c r="BH6" s="10" t="str">
        <f t="shared" si="5"/>
        <v>M</v>
      </c>
      <c r="BI6" s="10" t="str">
        <f t="shared" si="5"/>
        <v>M</v>
      </c>
      <c r="BJ6" s="10" t="str">
        <f t="shared" si="5"/>
        <v>AM</v>
      </c>
      <c r="BK6" s="10" t="str">
        <f t="shared" si="5"/>
        <v>RH</v>
      </c>
      <c r="BL6" s="10" t="str">
        <f t="shared" si="5"/>
        <v>RH</v>
      </c>
      <c r="BM6" s="10" t="str">
        <f t="shared" ref="BM6:CG6" si="6">B42</f>
        <v>AM</v>
      </c>
      <c r="BN6" s="10" t="str">
        <f t="shared" si="6"/>
        <v>AM</v>
      </c>
      <c r="BO6" s="10" t="str">
        <f t="shared" si="6"/>
        <v>AM</v>
      </c>
      <c r="BP6" s="10" t="str">
        <f t="shared" si="6"/>
        <v>RH</v>
      </c>
      <c r="BQ6" s="10" t="str">
        <f t="shared" si="6"/>
        <v>M</v>
      </c>
      <c r="BR6" s="10" t="str">
        <f t="shared" si="6"/>
        <v>M</v>
      </c>
      <c r="BS6" s="10" t="str">
        <f t="shared" si="6"/>
        <v>M</v>
      </c>
      <c r="BT6" s="10" t="str">
        <f t="shared" si="6"/>
        <v>M</v>
      </c>
      <c r="BU6" s="10" t="str">
        <f t="shared" si="6"/>
        <v>RH</v>
      </c>
      <c r="BV6" s="10" t="str">
        <f t="shared" si="6"/>
        <v>M</v>
      </c>
      <c r="BW6" s="10" t="str">
        <f t="shared" si="6"/>
        <v>M</v>
      </c>
      <c r="BX6" s="10" t="str">
        <f t="shared" si="6"/>
        <v>RC</v>
      </c>
      <c r="BY6" s="10" t="str">
        <f t="shared" si="6"/>
        <v>RH</v>
      </c>
      <c r="BZ6" s="10" t="str">
        <f t="shared" si="6"/>
        <v>RH</v>
      </c>
      <c r="CA6" s="10" t="str">
        <f t="shared" si="6"/>
        <v>M</v>
      </c>
      <c r="CB6" s="10" t="str">
        <f t="shared" si="6"/>
        <v>M</v>
      </c>
      <c r="CC6" s="10" t="str">
        <f t="shared" si="6"/>
        <v>J</v>
      </c>
      <c r="CD6" s="10" t="str">
        <f t="shared" si="6"/>
        <v>RH</v>
      </c>
      <c r="CE6" s="10" t="str">
        <f t="shared" si="6"/>
        <v>M</v>
      </c>
      <c r="CF6" s="10" t="str">
        <f t="shared" si="6"/>
        <v>AM</v>
      </c>
      <c r="CG6" s="10" t="str">
        <f t="shared" si="6"/>
        <v>AM</v>
      </c>
    </row>
    <row r="7" spans="1:85" ht="14.4" x14ac:dyDescent="0.3">
      <c r="A7" s="9" t="s">
        <v>29</v>
      </c>
      <c r="B7" s="10" t="str">
        <f t="shared" ref="B7:BE7" si="7">AD42</f>
        <v>RC</v>
      </c>
      <c r="C7" s="10" t="str">
        <f t="shared" si="7"/>
        <v>M</v>
      </c>
      <c r="D7" s="10" t="str">
        <f t="shared" si="7"/>
        <v>M</v>
      </c>
      <c r="E7" s="10" t="str">
        <f t="shared" si="7"/>
        <v>AM</v>
      </c>
      <c r="F7" s="10" t="str">
        <f t="shared" si="7"/>
        <v>RH</v>
      </c>
      <c r="G7" s="10" t="str">
        <f t="shared" si="7"/>
        <v>M</v>
      </c>
      <c r="H7" s="10" t="str">
        <f t="shared" si="7"/>
        <v>M</v>
      </c>
      <c r="I7" s="10" t="str">
        <f t="shared" si="7"/>
        <v>M</v>
      </c>
      <c r="J7" s="10" t="str">
        <f t="shared" si="7"/>
        <v>AM</v>
      </c>
      <c r="K7" s="10" t="str">
        <f t="shared" si="7"/>
        <v>AM</v>
      </c>
      <c r="L7" s="10" t="str">
        <f t="shared" si="7"/>
        <v>RH</v>
      </c>
      <c r="M7" s="10" t="str">
        <f t="shared" si="7"/>
        <v>J</v>
      </c>
      <c r="N7" s="10" t="str">
        <f t="shared" si="7"/>
        <v>RH</v>
      </c>
      <c r="O7" s="10" t="str">
        <f t="shared" si="7"/>
        <v>RH</v>
      </c>
      <c r="P7" s="10" t="str">
        <f t="shared" si="7"/>
        <v>M</v>
      </c>
      <c r="Q7" s="10" t="str">
        <f t="shared" si="7"/>
        <v>AM</v>
      </c>
      <c r="R7" s="10" t="str">
        <f t="shared" si="7"/>
        <v>RH</v>
      </c>
      <c r="S7" s="10" t="str">
        <f t="shared" si="7"/>
        <v>M</v>
      </c>
      <c r="T7" s="10" t="str">
        <f t="shared" si="7"/>
        <v>AM</v>
      </c>
      <c r="U7" s="10" t="str">
        <f t="shared" si="7"/>
        <v>AM</v>
      </c>
      <c r="V7" s="10" t="str">
        <f t="shared" si="7"/>
        <v>AM</v>
      </c>
      <c r="W7" s="10" t="str">
        <f t="shared" si="7"/>
        <v>RH</v>
      </c>
      <c r="X7" s="10" t="str">
        <f t="shared" si="7"/>
        <v>M</v>
      </c>
      <c r="Y7" s="10" t="str">
        <f t="shared" si="7"/>
        <v>M</v>
      </c>
      <c r="Z7" s="10" t="str">
        <f t="shared" si="7"/>
        <v>M</v>
      </c>
      <c r="AA7" s="10" t="str">
        <f t="shared" si="7"/>
        <v>RC</v>
      </c>
      <c r="AB7" s="10" t="str">
        <f t="shared" si="7"/>
        <v>RH</v>
      </c>
      <c r="AC7" s="10" t="str">
        <f t="shared" si="7"/>
        <v>RH</v>
      </c>
      <c r="AD7" s="10" t="str">
        <f t="shared" si="7"/>
        <v>J</v>
      </c>
      <c r="AE7" s="10" t="str">
        <f t="shared" si="7"/>
        <v>J</v>
      </c>
      <c r="AF7" s="10" t="str">
        <f t="shared" si="7"/>
        <v>RH</v>
      </c>
      <c r="AG7" s="10" t="str">
        <f t="shared" si="7"/>
        <v>M</v>
      </c>
      <c r="AH7" s="10" t="str">
        <f t="shared" si="7"/>
        <v>M</v>
      </c>
      <c r="AI7" s="10" t="str">
        <f t="shared" si="7"/>
        <v>M</v>
      </c>
      <c r="AJ7" s="10" t="str">
        <f t="shared" si="7"/>
        <v>M</v>
      </c>
      <c r="AK7" s="10" t="str">
        <f t="shared" si="7"/>
        <v>RH</v>
      </c>
      <c r="AL7" s="10" t="str">
        <f t="shared" si="7"/>
        <v>M</v>
      </c>
      <c r="AM7" s="10" t="str">
        <f t="shared" si="7"/>
        <v>AM</v>
      </c>
      <c r="AN7" s="10" t="str">
        <f t="shared" si="7"/>
        <v>AM</v>
      </c>
      <c r="AO7" s="10" t="str">
        <f t="shared" si="7"/>
        <v>AM</v>
      </c>
      <c r="AP7" s="10" t="str">
        <f t="shared" si="7"/>
        <v>RH</v>
      </c>
      <c r="AQ7" s="10" t="str">
        <f t="shared" si="7"/>
        <v>RH</v>
      </c>
      <c r="AR7" s="10" t="str">
        <f t="shared" si="7"/>
        <v>RC</v>
      </c>
      <c r="AS7" s="10" t="str">
        <f t="shared" si="7"/>
        <v>M</v>
      </c>
      <c r="AT7" s="10" t="str">
        <f t="shared" si="7"/>
        <v>M</v>
      </c>
      <c r="AU7" s="10" t="str">
        <f t="shared" si="7"/>
        <v>AM</v>
      </c>
      <c r="AV7" s="10" t="str">
        <f t="shared" si="7"/>
        <v>RH</v>
      </c>
      <c r="AW7" s="10" t="str">
        <f t="shared" si="7"/>
        <v>AM</v>
      </c>
      <c r="AX7" s="10" t="str">
        <f t="shared" si="7"/>
        <v>AM</v>
      </c>
      <c r="AY7" s="10" t="str">
        <f t="shared" si="7"/>
        <v>AM</v>
      </c>
      <c r="AZ7" s="10" t="str">
        <f t="shared" si="7"/>
        <v>RH</v>
      </c>
      <c r="BA7" s="10" t="str">
        <f t="shared" si="7"/>
        <v>M</v>
      </c>
      <c r="BB7" s="10" t="str">
        <f t="shared" si="7"/>
        <v>M</v>
      </c>
      <c r="BC7" s="10" t="str">
        <f t="shared" si="7"/>
        <v>AM</v>
      </c>
      <c r="BD7" s="10" t="str">
        <f t="shared" si="7"/>
        <v>RH</v>
      </c>
      <c r="BE7" s="10" t="str">
        <f t="shared" si="7"/>
        <v>RH</v>
      </c>
      <c r="BF7" s="10" t="str">
        <f t="shared" ref="BF7:CG7" si="8">B42</f>
        <v>AM</v>
      </c>
      <c r="BG7" s="10" t="str">
        <f t="shared" si="8"/>
        <v>AM</v>
      </c>
      <c r="BH7" s="10" t="str">
        <f t="shared" si="8"/>
        <v>AM</v>
      </c>
      <c r="BI7" s="10" t="str">
        <f t="shared" si="8"/>
        <v>RH</v>
      </c>
      <c r="BJ7" s="10" t="str">
        <f t="shared" si="8"/>
        <v>M</v>
      </c>
      <c r="BK7" s="10" t="str">
        <f t="shared" si="8"/>
        <v>M</v>
      </c>
      <c r="BL7" s="10" t="str">
        <f t="shared" si="8"/>
        <v>M</v>
      </c>
      <c r="BM7" s="10" t="str">
        <f t="shared" si="8"/>
        <v>M</v>
      </c>
      <c r="BN7" s="10" t="str">
        <f t="shared" si="8"/>
        <v>RH</v>
      </c>
      <c r="BO7" s="10" t="str">
        <f t="shared" si="8"/>
        <v>M</v>
      </c>
      <c r="BP7" s="10" t="str">
        <f t="shared" si="8"/>
        <v>M</v>
      </c>
      <c r="BQ7" s="10" t="str">
        <f t="shared" si="8"/>
        <v>RC</v>
      </c>
      <c r="BR7" s="10" t="str">
        <f t="shared" si="8"/>
        <v>RH</v>
      </c>
      <c r="BS7" s="10" t="str">
        <f t="shared" si="8"/>
        <v>RH</v>
      </c>
      <c r="BT7" s="10" t="str">
        <f t="shared" si="8"/>
        <v>M</v>
      </c>
      <c r="BU7" s="10" t="str">
        <f t="shared" si="8"/>
        <v>M</v>
      </c>
      <c r="BV7" s="10" t="str">
        <f t="shared" si="8"/>
        <v>J</v>
      </c>
      <c r="BW7" s="10" t="str">
        <f t="shared" si="8"/>
        <v>RH</v>
      </c>
      <c r="BX7" s="10" t="str">
        <f t="shared" si="8"/>
        <v>M</v>
      </c>
      <c r="BY7" s="10" t="str">
        <f t="shared" si="8"/>
        <v>AM</v>
      </c>
      <c r="BZ7" s="10" t="str">
        <f t="shared" si="8"/>
        <v>AM</v>
      </c>
      <c r="CA7" s="10" t="str">
        <f t="shared" si="8"/>
        <v>AM</v>
      </c>
      <c r="CB7" s="10" t="str">
        <f t="shared" si="8"/>
        <v>RH</v>
      </c>
      <c r="CC7" s="10" t="str">
        <f t="shared" si="8"/>
        <v>M</v>
      </c>
      <c r="CD7" s="10" t="str">
        <f t="shared" si="8"/>
        <v>J</v>
      </c>
      <c r="CE7" s="10" t="str">
        <f t="shared" si="8"/>
        <v>M</v>
      </c>
      <c r="CF7" s="10" t="str">
        <f t="shared" si="8"/>
        <v>RH</v>
      </c>
      <c r="CG7" s="10" t="str">
        <f t="shared" si="8"/>
        <v>RH</v>
      </c>
    </row>
    <row r="8" spans="1:85" ht="14.4" x14ac:dyDescent="0.3">
      <c r="A8" s="9" t="s">
        <v>31</v>
      </c>
      <c r="B8" s="10" t="str">
        <f t="shared" ref="B8:AX8" si="9">AK42</f>
        <v>M</v>
      </c>
      <c r="C8" s="10" t="str">
        <f t="shared" si="9"/>
        <v>AM</v>
      </c>
      <c r="D8" s="10" t="str">
        <f t="shared" si="9"/>
        <v>AM</v>
      </c>
      <c r="E8" s="10" t="str">
        <f t="shared" si="9"/>
        <v>RH</v>
      </c>
      <c r="F8" s="10" t="str">
        <f t="shared" si="9"/>
        <v>J</v>
      </c>
      <c r="G8" s="10" t="str">
        <f t="shared" si="9"/>
        <v>RH</v>
      </c>
      <c r="H8" s="10" t="str">
        <f t="shared" si="9"/>
        <v>RH</v>
      </c>
      <c r="I8" s="10" t="str">
        <f t="shared" si="9"/>
        <v>M</v>
      </c>
      <c r="J8" s="10" t="str">
        <f t="shared" si="9"/>
        <v>AM</v>
      </c>
      <c r="K8" s="10" t="str">
        <f t="shared" si="9"/>
        <v>RH</v>
      </c>
      <c r="L8" s="10" t="str">
        <f t="shared" si="9"/>
        <v>M</v>
      </c>
      <c r="M8" s="10" t="str">
        <f t="shared" si="9"/>
        <v>AM</v>
      </c>
      <c r="N8" s="10" t="str">
        <f t="shared" si="9"/>
        <v>AM</v>
      </c>
      <c r="O8" s="10" t="str">
        <f t="shared" si="9"/>
        <v>AM</v>
      </c>
      <c r="P8" s="10" t="str">
        <f t="shared" si="9"/>
        <v>RH</v>
      </c>
      <c r="Q8" s="10" t="str">
        <f t="shared" si="9"/>
        <v>M</v>
      </c>
      <c r="R8" s="10" t="str">
        <f t="shared" si="9"/>
        <v>M</v>
      </c>
      <c r="S8" s="10" t="str">
        <f t="shared" si="9"/>
        <v>M</v>
      </c>
      <c r="T8" s="10" t="str">
        <f t="shared" si="9"/>
        <v>RC</v>
      </c>
      <c r="U8" s="10" t="str">
        <f t="shared" si="9"/>
        <v>RH</v>
      </c>
      <c r="V8" s="10" t="str">
        <f t="shared" si="9"/>
        <v>RH</v>
      </c>
      <c r="W8" s="10" t="str">
        <f t="shared" si="9"/>
        <v>J</v>
      </c>
      <c r="X8" s="10" t="str">
        <f t="shared" si="9"/>
        <v>J</v>
      </c>
      <c r="Y8" s="10" t="str">
        <f t="shared" si="9"/>
        <v>RH</v>
      </c>
      <c r="Z8" s="10" t="str">
        <f t="shared" si="9"/>
        <v>M</v>
      </c>
      <c r="AA8" s="10" t="str">
        <f t="shared" si="9"/>
        <v>M</v>
      </c>
      <c r="AB8" s="10" t="str">
        <f t="shared" si="9"/>
        <v>M</v>
      </c>
      <c r="AC8" s="10" t="str">
        <f t="shared" si="9"/>
        <v>M</v>
      </c>
      <c r="AD8" s="10" t="str">
        <f t="shared" si="9"/>
        <v>RH</v>
      </c>
      <c r="AE8" s="10" t="str">
        <f t="shared" si="9"/>
        <v>M</v>
      </c>
      <c r="AF8" s="10" t="str">
        <f t="shared" si="9"/>
        <v>AM</v>
      </c>
      <c r="AG8" s="10" t="str">
        <f t="shared" si="9"/>
        <v>AM</v>
      </c>
      <c r="AH8" s="10" t="str">
        <f t="shared" si="9"/>
        <v>AM</v>
      </c>
      <c r="AI8" s="10" t="str">
        <f t="shared" si="9"/>
        <v>RH</v>
      </c>
      <c r="AJ8" s="10" t="str">
        <f t="shared" si="9"/>
        <v>RH</v>
      </c>
      <c r="AK8" s="10" t="str">
        <f t="shared" si="9"/>
        <v>RC</v>
      </c>
      <c r="AL8" s="10" t="str">
        <f t="shared" si="9"/>
        <v>M</v>
      </c>
      <c r="AM8" s="10" t="str">
        <f t="shared" si="9"/>
        <v>M</v>
      </c>
      <c r="AN8" s="10" t="str">
        <f t="shared" si="9"/>
        <v>AM</v>
      </c>
      <c r="AO8" s="10" t="str">
        <f t="shared" si="9"/>
        <v>RH</v>
      </c>
      <c r="AP8" s="10" t="str">
        <f t="shared" si="9"/>
        <v>AM</v>
      </c>
      <c r="AQ8" s="10" t="str">
        <f t="shared" si="9"/>
        <v>AM</v>
      </c>
      <c r="AR8" s="10" t="str">
        <f t="shared" si="9"/>
        <v>AM</v>
      </c>
      <c r="AS8" s="10" t="str">
        <f t="shared" si="9"/>
        <v>RH</v>
      </c>
      <c r="AT8" s="10" t="str">
        <f t="shared" si="9"/>
        <v>M</v>
      </c>
      <c r="AU8" s="10" t="str">
        <f t="shared" si="9"/>
        <v>M</v>
      </c>
      <c r="AV8" s="10" t="str">
        <f t="shared" si="9"/>
        <v>AM</v>
      </c>
      <c r="AW8" s="10" t="str">
        <f t="shared" si="9"/>
        <v>RH</v>
      </c>
      <c r="AX8" s="10" t="str">
        <f t="shared" si="9"/>
        <v>RH</v>
      </c>
      <c r="AY8" s="10" t="str">
        <f t="shared" ref="AY8:CG8" si="10">B42</f>
        <v>AM</v>
      </c>
      <c r="AZ8" s="10" t="str">
        <f t="shared" si="10"/>
        <v>AM</v>
      </c>
      <c r="BA8" s="10" t="str">
        <f t="shared" si="10"/>
        <v>AM</v>
      </c>
      <c r="BB8" s="10" t="str">
        <f t="shared" si="10"/>
        <v>RH</v>
      </c>
      <c r="BC8" s="10" t="str">
        <f t="shared" si="10"/>
        <v>M</v>
      </c>
      <c r="BD8" s="10" t="str">
        <f t="shared" si="10"/>
        <v>M</v>
      </c>
      <c r="BE8" s="10" t="str">
        <f t="shared" si="10"/>
        <v>M</v>
      </c>
      <c r="BF8" s="10" t="str">
        <f t="shared" si="10"/>
        <v>M</v>
      </c>
      <c r="BG8" s="10" t="str">
        <f t="shared" si="10"/>
        <v>RH</v>
      </c>
      <c r="BH8" s="10" t="str">
        <f t="shared" si="10"/>
        <v>M</v>
      </c>
      <c r="BI8" s="10" t="str">
        <f t="shared" si="10"/>
        <v>M</v>
      </c>
      <c r="BJ8" s="10" t="str">
        <f t="shared" si="10"/>
        <v>RC</v>
      </c>
      <c r="BK8" s="10" t="str">
        <f t="shared" si="10"/>
        <v>RH</v>
      </c>
      <c r="BL8" s="10" t="str">
        <f t="shared" si="10"/>
        <v>RH</v>
      </c>
      <c r="BM8" s="10" t="str">
        <f t="shared" si="10"/>
        <v>M</v>
      </c>
      <c r="BN8" s="10" t="str">
        <f t="shared" si="10"/>
        <v>M</v>
      </c>
      <c r="BO8" s="10" t="str">
        <f t="shared" si="10"/>
        <v>J</v>
      </c>
      <c r="BP8" s="10" t="str">
        <f t="shared" si="10"/>
        <v>RH</v>
      </c>
      <c r="BQ8" s="10" t="str">
        <f t="shared" si="10"/>
        <v>M</v>
      </c>
      <c r="BR8" s="10" t="str">
        <f t="shared" si="10"/>
        <v>AM</v>
      </c>
      <c r="BS8" s="10" t="str">
        <f t="shared" si="10"/>
        <v>AM</v>
      </c>
      <c r="BT8" s="10" t="str">
        <f t="shared" si="10"/>
        <v>AM</v>
      </c>
      <c r="BU8" s="10" t="str">
        <f t="shared" si="10"/>
        <v>RH</v>
      </c>
      <c r="BV8" s="10" t="str">
        <f t="shared" si="10"/>
        <v>M</v>
      </c>
      <c r="BW8" s="10" t="str">
        <f t="shared" si="10"/>
        <v>J</v>
      </c>
      <c r="BX8" s="10" t="str">
        <f t="shared" si="10"/>
        <v>M</v>
      </c>
      <c r="BY8" s="10" t="str">
        <f t="shared" si="10"/>
        <v>RH</v>
      </c>
      <c r="BZ8" s="10" t="str">
        <f t="shared" si="10"/>
        <v>RH</v>
      </c>
      <c r="CA8" s="10" t="str">
        <f t="shared" si="10"/>
        <v>RC</v>
      </c>
      <c r="CB8" s="10" t="str">
        <f t="shared" si="10"/>
        <v>M</v>
      </c>
      <c r="CC8" s="10" t="str">
        <f t="shared" si="10"/>
        <v>M</v>
      </c>
      <c r="CD8" s="10" t="str">
        <f t="shared" si="10"/>
        <v>AM</v>
      </c>
      <c r="CE8" s="10" t="str">
        <f t="shared" si="10"/>
        <v>RH</v>
      </c>
      <c r="CF8" s="10" t="str">
        <f t="shared" si="10"/>
        <v>M</v>
      </c>
      <c r="CG8" s="10" t="str">
        <f t="shared" si="10"/>
        <v>M</v>
      </c>
    </row>
    <row r="9" spans="1:85" ht="14.4" x14ac:dyDescent="0.3">
      <c r="A9" s="9" t="s">
        <v>33</v>
      </c>
      <c r="B9" s="10" t="str">
        <f t="shared" ref="B9:AQ9" si="11">AR42</f>
        <v>M</v>
      </c>
      <c r="C9" s="10" t="str">
        <f t="shared" si="11"/>
        <v>AM</v>
      </c>
      <c r="D9" s="10" t="str">
        <f t="shared" si="11"/>
        <v>RH</v>
      </c>
      <c r="E9" s="10" t="str">
        <f t="shared" si="11"/>
        <v>M</v>
      </c>
      <c r="F9" s="10" t="str">
        <f t="shared" si="11"/>
        <v>AM</v>
      </c>
      <c r="G9" s="10" t="str">
        <f t="shared" si="11"/>
        <v>AM</v>
      </c>
      <c r="H9" s="10" t="str">
        <f t="shared" si="11"/>
        <v>AM</v>
      </c>
      <c r="I9" s="10" t="str">
        <f t="shared" si="11"/>
        <v>RH</v>
      </c>
      <c r="J9" s="10" t="str">
        <f t="shared" si="11"/>
        <v>M</v>
      </c>
      <c r="K9" s="10" t="str">
        <f t="shared" si="11"/>
        <v>M</v>
      </c>
      <c r="L9" s="10" t="str">
        <f t="shared" si="11"/>
        <v>M</v>
      </c>
      <c r="M9" s="10" t="str">
        <f t="shared" si="11"/>
        <v>RC</v>
      </c>
      <c r="N9" s="10" t="str">
        <f t="shared" si="11"/>
        <v>RH</v>
      </c>
      <c r="O9" s="10" t="str">
        <f t="shared" si="11"/>
        <v>RH</v>
      </c>
      <c r="P9" s="10" t="str">
        <f t="shared" si="11"/>
        <v>J</v>
      </c>
      <c r="Q9" s="10" t="str">
        <f t="shared" si="11"/>
        <v>J</v>
      </c>
      <c r="R9" s="10" t="str">
        <f t="shared" si="11"/>
        <v>RH</v>
      </c>
      <c r="S9" s="10" t="str">
        <f t="shared" si="11"/>
        <v>M</v>
      </c>
      <c r="T9" s="10" t="str">
        <f t="shared" si="11"/>
        <v>M</v>
      </c>
      <c r="U9" s="10" t="str">
        <f t="shared" si="11"/>
        <v>M</v>
      </c>
      <c r="V9" s="10" t="str">
        <f t="shared" si="11"/>
        <v>M</v>
      </c>
      <c r="W9" s="10" t="str">
        <f t="shared" si="11"/>
        <v>RH</v>
      </c>
      <c r="X9" s="10" t="str">
        <f t="shared" si="11"/>
        <v>M</v>
      </c>
      <c r="Y9" s="10" t="str">
        <f t="shared" si="11"/>
        <v>AM</v>
      </c>
      <c r="Z9" s="10" t="str">
        <f t="shared" si="11"/>
        <v>AM</v>
      </c>
      <c r="AA9" s="10" t="str">
        <f t="shared" si="11"/>
        <v>AM</v>
      </c>
      <c r="AB9" s="10" t="str">
        <f t="shared" si="11"/>
        <v>RH</v>
      </c>
      <c r="AC9" s="10" t="str">
        <f t="shared" si="11"/>
        <v>RH</v>
      </c>
      <c r="AD9" s="10" t="str">
        <f t="shared" si="11"/>
        <v>RC</v>
      </c>
      <c r="AE9" s="10" t="str">
        <f t="shared" si="11"/>
        <v>M</v>
      </c>
      <c r="AF9" s="10" t="str">
        <f t="shared" si="11"/>
        <v>M</v>
      </c>
      <c r="AG9" s="10" t="str">
        <f t="shared" si="11"/>
        <v>AM</v>
      </c>
      <c r="AH9" s="10" t="str">
        <f t="shared" si="11"/>
        <v>RH</v>
      </c>
      <c r="AI9" s="10" t="str">
        <f t="shared" si="11"/>
        <v>AM</v>
      </c>
      <c r="AJ9" s="10" t="str">
        <f t="shared" si="11"/>
        <v>AM</v>
      </c>
      <c r="AK9" s="10" t="str">
        <f t="shared" si="11"/>
        <v>AM</v>
      </c>
      <c r="AL9" s="10" t="str">
        <f t="shared" si="11"/>
        <v>RH</v>
      </c>
      <c r="AM9" s="10" t="str">
        <f t="shared" si="11"/>
        <v>M</v>
      </c>
      <c r="AN9" s="10" t="str">
        <f t="shared" si="11"/>
        <v>M</v>
      </c>
      <c r="AO9" s="10" t="str">
        <f t="shared" si="11"/>
        <v>AM</v>
      </c>
      <c r="AP9" s="10" t="str">
        <f t="shared" si="11"/>
        <v>RH</v>
      </c>
      <c r="AQ9" s="10" t="str">
        <f t="shared" si="11"/>
        <v>RH</v>
      </c>
      <c r="AR9" s="10" t="str">
        <f t="shared" ref="AR9:CG9" si="12">B42</f>
        <v>AM</v>
      </c>
      <c r="AS9" s="10" t="str">
        <f t="shared" si="12"/>
        <v>AM</v>
      </c>
      <c r="AT9" s="10" t="str">
        <f t="shared" si="12"/>
        <v>AM</v>
      </c>
      <c r="AU9" s="10" t="str">
        <f t="shared" si="12"/>
        <v>RH</v>
      </c>
      <c r="AV9" s="10" t="str">
        <f t="shared" si="12"/>
        <v>M</v>
      </c>
      <c r="AW9" s="10" t="str">
        <f t="shared" si="12"/>
        <v>M</v>
      </c>
      <c r="AX9" s="10" t="str">
        <f t="shared" si="12"/>
        <v>M</v>
      </c>
      <c r="AY9" s="10" t="str">
        <f t="shared" si="12"/>
        <v>M</v>
      </c>
      <c r="AZ9" s="10" t="str">
        <f t="shared" si="12"/>
        <v>RH</v>
      </c>
      <c r="BA9" s="10" t="str">
        <f t="shared" si="12"/>
        <v>M</v>
      </c>
      <c r="BB9" s="10" t="str">
        <f t="shared" si="12"/>
        <v>M</v>
      </c>
      <c r="BC9" s="10" t="str">
        <f t="shared" si="12"/>
        <v>RC</v>
      </c>
      <c r="BD9" s="10" t="str">
        <f t="shared" si="12"/>
        <v>RH</v>
      </c>
      <c r="BE9" s="10" t="str">
        <f t="shared" si="12"/>
        <v>RH</v>
      </c>
      <c r="BF9" s="10" t="str">
        <f t="shared" si="12"/>
        <v>M</v>
      </c>
      <c r="BG9" s="10" t="str">
        <f t="shared" si="12"/>
        <v>M</v>
      </c>
      <c r="BH9" s="10" t="str">
        <f t="shared" si="12"/>
        <v>J</v>
      </c>
      <c r="BI9" s="10" t="str">
        <f t="shared" si="12"/>
        <v>RH</v>
      </c>
      <c r="BJ9" s="10" t="str">
        <f t="shared" si="12"/>
        <v>M</v>
      </c>
      <c r="BK9" s="10" t="str">
        <f t="shared" si="12"/>
        <v>AM</v>
      </c>
      <c r="BL9" s="10" t="str">
        <f t="shared" si="12"/>
        <v>AM</v>
      </c>
      <c r="BM9" s="10" t="str">
        <f t="shared" si="12"/>
        <v>AM</v>
      </c>
      <c r="BN9" s="10" t="str">
        <f t="shared" si="12"/>
        <v>RH</v>
      </c>
      <c r="BO9" s="10" t="str">
        <f t="shared" si="12"/>
        <v>M</v>
      </c>
      <c r="BP9" s="10" t="str">
        <f t="shared" si="12"/>
        <v>J</v>
      </c>
      <c r="BQ9" s="10" t="str">
        <f t="shared" si="12"/>
        <v>M</v>
      </c>
      <c r="BR9" s="10" t="str">
        <f t="shared" si="12"/>
        <v>RH</v>
      </c>
      <c r="BS9" s="10" t="str">
        <f t="shared" si="12"/>
        <v>RH</v>
      </c>
      <c r="BT9" s="10" t="str">
        <f t="shared" si="12"/>
        <v>RC</v>
      </c>
      <c r="BU9" s="10" t="str">
        <f t="shared" si="12"/>
        <v>M</v>
      </c>
      <c r="BV9" s="10" t="str">
        <f t="shared" si="12"/>
        <v>M</v>
      </c>
      <c r="BW9" s="10" t="str">
        <f t="shared" si="12"/>
        <v>AM</v>
      </c>
      <c r="BX9" s="10" t="str">
        <f t="shared" si="12"/>
        <v>RH</v>
      </c>
      <c r="BY9" s="10" t="str">
        <f t="shared" si="12"/>
        <v>M</v>
      </c>
      <c r="BZ9" s="10" t="str">
        <f t="shared" si="12"/>
        <v>M</v>
      </c>
      <c r="CA9" s="10" t="str">
        <f t="shared" si="12"/>
        <v>M</v>
      </c>
      <c r="CB9" s="10" t="str">
        <f t="shared" si="12"/>
        <v>AM</v>
      </c>
      <c r="CC9" s="10" t="str">
        <f t="shared" si="12"/>
        <v>AM</v>
      </c>
      <c r="CD9" s="10" t="str">
        <f t="shared" si="12"/>
        <v>RH</v>
      </c>
      <c r="CE9" s="10" t="str">
        <f t="shared" si="12"/>
        <v>J</v>
      </c>
      <c r="CF9" s="10" t="str">
        <f t="shared" si="12"/>
        <v>RH</v>
      </c>
      <c r="CG9" s="10" t="str">
        <f t="shared" si="12"/>
        <v>RH</v>
      </c>
    </row>
    <row r="10" spans="1:85" ht="14.4" x14ac:dyDescent="0.3">
      <c r="A10" s="9" t="s">
        <v>35</v>
      </c>
      <c r="B10" s="10" t="str">
        <f t="shared" ref="B10:AJ10" si="13">AY42</f>
        <v>RH</v>
      </c>
      <c r="C10" s="10" t="str">
        <f t="shared" si="13"/>
        <v>M</v>
      </c>
      <c r="D10" s="10" t="str">
        <f t="shared" si="13"/>
        <v>M</v>
      </c>
      <c r="E10" s="10" t="str">
        <f t="shared" si="13"/>
        <v>M</v>
      </c>
      <c r="F10" s="10" t="str">
        <f t="shared" si="13"/>
        <v>RC</v>
      </c>
      <c r="G10" s="10" t="str">
        <f t="shared" si="13"/>
        <v>RH</v>
      </c>
      <c r="H10" s="10" t="str">
        <f t="shared" si="13"/>
        <v>RH</v>
      </c>
      <c r="I10" s="10" t="str">
        <f t="shared" si="13"/>
        <v>J</v>
      </c>
      <c r="J10" s="10" t="str">
        <f t="shared" si="13"/>
        <v>J</v>
      </c>
      <c r="K10" s="10" t="str">
        <f t="shared" si="13"/>
        <v>RH</v>
      </c>
      <c r="L10" s="10" t="str">
        <f t="shared" si="13"/>
        <v>M</v>
      </c>
      <c r="M10" s="10" t="str">
        <f t="shared" si="13"/>
        <v>M</v>
      </c>
      <c r="N10" s="10" t="str">
        <f t="shared" si="13"/>
        <v>M</v>
      </c>
      <c r="O10" s="10" t="str">
        <f t="shared" si="13"/>
        <v>M</v>
      </c>
      <c r="P10" s="10" t="str">
        <f t="shared" si="13"/>
        <v>RH</v>
      </c>
      <c r="Q10" s="10" t="str">
        <f t="shared" si="13"/>
        <v>M</v>
      </c>
      <c r="R10" s="10" t="str">
        <f t="shared" si="13"/>
        <v>AM</v>
      </c>
      <c r="S10" s="10" t="str">
        <f t="shared" si="13"/>
        <v>AM</v>
      </c>
      <c r="T10" s="10" t="str">
        <f t="shared" si="13"/>
        <v>AM</v>
      </c>
      <c r="U10" s="10" t="str">
        <f t="shared" si="13"/>
        <v>RH</v>
      </c>
      <c r="V10" s="10" t="str">
        <f t="shared" si="13"/>
        <v>RH</v>
      </c>
      <c r="W10" s="10" t="str">
        <f t="shared" si="13"/>
        <v>RC</v>
      </c>
      <c r="X10" s="10" t="str">
        <f t="shared" si="13"/>
        <v>M</v>
      </c>
      <c r="Y10" s="10" t="str">
        <f t="shared" si="13"/>
        <v>M</v>
      </c>
      <c r="Z10" s="10" t="str">
        <f t="shared" si="13"/>
        <v>AM</v>
      </c>
      <c r="AA10" s="10" t="str">
        <f t="shared" si="13"/>
        <v>RH</v>
      </c>
      <c r="AB10" s="10" t="str">
        <f t="shared" si="13"/>
        <v>AM</v>
      </c>
      <c r="AC10" s="10" t="str">
        <f t="shared" si="13"/>
        <v>AM</v>
      </c>
      <c r="AD10" s="10" t="str">
        <f t="shared" si="13"/>
        <v>AM</v>
      </c>
      <c r="AE10" s="10" t="str">
        <f t="shared" si="13"/>
        <v>RH</v>
      </c>
      <c r="AF10" s="10" t="str">
        <f t="shared" si="13"/>
        <v>M</v>
      </c>
      <c r="AG10" s="10" t="str">
        <f t="shared" si="13"/>
        <v>M</v>
      </c>
      <c r="AH10" s="10" t="str">
        <f t="shared" si="13"/>
        <v>AM</v>
      </c>
      <c r="AI10" s="10" t="str">
        <f t="shared" si="13"/>
        <v>RH</v>
      </c>
      <c r="AJ10" s="10" t="str">
        <f t="shared" si="13"/>
        <v>RH</v>
      </c>
      <c r="AK10" s="10" t="str">
        <f t="shared" ref="AK10:CG10" si="14">B42</f>
        <v>AM</v>
      </c>
      <c r="AL10" s="10" t="str">
        <f t="shared" si="14"/>
        <v>AM</v>
      </c>
      <c r="AM10" s="10" t="str">
        <f t="shared" si="14"/>
        <v>AM</v>
      </c>
      <c r="AN10" s="10" t="str">
        <f t="shared" si="14"/>
        <v>RH</v>
      </c>
      <c r="AO10" s="10" t="str">
        <f t="shared" si="14"/>
        <v>M</v>
      </c>
      <c r="AP10" s="10" t="str">
        <f t="shared" si="14"/>
        <v>M</v>
      </c>
      <c r="AQ10" s="10" t="str">
        <f t="shared" si="14"/>
        <v>M</v>
      </c>
      <c r="AR10" s="10" t="str">
        <f t="shared" si="14"/>
        <v>M</v>
      </c>
      <c r="AS10" s="10" t="str">
        <f t="shared" si="14"/>
        <v>RH</v>
      </c>
      <c r="AT10" s="10" t="str">
        <f t="shared" si="14"/>
        <v>M</v>
      </c>
      <c r="AU10" s="10" t="str">
        <f t="shared" si="14"/>
        <v>M</v>
      </c>
      <c r="AV10" s="10" t="str">
        <f t="shared" si="14"/>
        <v>RC</v>
      </c>
      <c r="AW10" s="10" t="str">
        <f t="shared" si="14"/>
        <v>RH</v>
      </c>
      <c r="AX10" s="10" t="str">
        <f t="shared" si="14"/>
        <v>RH</v>
      </c>
      <c r="AY10" s="10" t="str">
        <f t="shared" si="14"/>
        <v>M</v>
      </c>
      <c r="AZ10" s="10" t="str">
        <f t="shared" si="14"/>
        <v>M</v>
      </c>
      <c r="BA10" s="10" t="str">
        <f t="shared" si="14"/>
        <v>J</v>
      </c>
      <c r="BB10" s="10" t="str">
        <f t="shared" si="14"/>
        <v>RH</v>
      </c>
      <c r="BC10" s="10" t="str">
        <f t="shared" si="14"/>
        <v>M</v>
      </c>
      <c r="BD10" s="10" t="str">
        <f t="shared" si="14"/>
        <v>AM</v>
      </c>
      <c r="BE10" s="10" t="str">
        <f t="shared" si="14"/>
        <v>AM</v>
      </c>
      <c r="BF10" s="10" t="str">
        <f t="shared" si="14"/>
        <v>AM</v>
      </c>
      <c r="BG10" s="10" t="str">
        <f t="shared" si="14"/>
        <v>RH</v>
      </c>
      <c r="BH10" s="10" t="str">
        <f t="shared" si="14"/>
        <v>M</v>
      </c>
      <c r="BI10" s="10" t="str">
        <f t="shared" si="14"/>
        <v>J</v>
      </c>
      <c r="BJ10" s="10" t="str">
        <f t="shared" si="14"/>
        <v>M</v>
      </c>
      <c r="BK10" s="10" t="str">
        <f t="shared" si="14"/>
        <v>RH</v>
      </c>
      <c r="BL10" s="10" t="str">
        <f t="shared" si="14"/>
        <v>RH</v>
      </c>
      <c r="BM10" s="10" t="str">
        <f t="shared" si="14"/>
        <v>RC</v>
      </c>
      <c r="BN10" s="10" t="str">
        <f t="shared" si="14"/>
        <v>M</v>
      </c>
      <c r="BO10" s="10" t="str">
        <f t="shared" si="14"/>
        <v>M</v>
      </c>
      <c r="BP10" s="10" t="str">
        <f t="shared" si="14"/>
        <v>AM</v>
      </c>
      <c r="BQ10" s="10" t="str">
        <f t="shared" si="14"/>
        <v>RH</v>
      </c>
      <c r="BR10" s="10" t="str">
        <f t="shared" si="14"/>
        <v>M</v>
      </c>
      <c r="BS10" s="10" t="str">
        <f t="shared" si="14"/>
        <v>M</v>
      </c>
      <c r="BT10" s="10" t="str">
        <f t="shared" si="14"/>
        <v>M</v>
      </c>
      <c r="BU10" s="10" t="str">
        <f t="shared" si="14"/>
        <v>AM</v>
      </c>
      <c r="BV10" s="10" t="str">
        <f t="shared" si="14"/>
        <v>AM</v>
      </c>
      <c r="BW10" s="10" t="str">
        <f t="shared" si="14"/>
        <v>RH</v>
      </c>
      <c r="BX10" s="10" t="str">
        <f t="shared" si="14"/>
        <v>J</v>
      </c>
      <c r="BY10" s="10" t="str">
        <f t="shared" si="14"/>
        <v>RH</v>
      </c>
      <c r="BZ10" s="10" t="str">
        <f t="shared" si="14"/>
        <v>RH</v>
      </c>
      <c r="CA10" s="10" t="str">
        <f t="shared" si="14"/>
        <v>M</v>
      </c>
      <c r="CB10" s="10" t="str">
        <f t="shared" si="14"/>
        <v>AM</v>
      </c>
      <c r="CC10" s="10" t="str">
        <f t="shared" si="14"/>
        <v>RH</v>
      </c>
      <c r="CD10" s="10" t="str">
        <f t="shared" si="14"/>
        <v>M</v>
      </c>
      <c r="CE10" s="10" t="str">
        <f t="shared" si="14"/>
        <v>AM</v>
      </c>
      <c r="CF10" s="10" t="str">
        <f t="shared" si="14"/>
        <v>AM</v>
      </c>
      <c r="CG10" s="10" t="str">
        <f t="shared" si="14"/>
        <v>AM</v>
      </c>
    </row>
    <row r="11" spans="1:85" ht="14.4" x14ac:dyDescent="0.3">
      <c r="A11" s="9" t="s">
        <v>37</v>
      </c>
      <c r="B11" s="10" t="str">
        <f t="shared" ref="B11:AC11" si="15">BF42</f>
        <v>J</v>
      </c>
      <c r="C11" s="10" t="str">
        <f t="shared" si="15"/>
        <v>J</v>
      </c>
      <c r="D11" s="10" t="str">
        <f t="shared" si="15"/>
        <v>RH</v>
      </c>
      <c r="E11" s="10" t="str">
        <f t="shared" si="15"/>
        <v>M</v>
      </c>
      <c r="F11" s="10" t="str">
        <f t="shared" si="15"/>
        <v>M</v>
      </c>
      <c r="G11" s="10" t="str">
        <f t="shared" si="15"/>
        <v>M</v>
      </c>
      <c r="H11" s="10" t="str">
        <f t="shared" si="15"/>
        <v>M</v>
      </c>
      <c r="I11" s="10" t="str">
        <f t="shared" si="15"/>
        <v>RH</v>
      </c>
      <c r="J11" s="10" t="str">
        <f t="shared" si="15"/>
        <v>M</v>
      </c>
      <c r="K11" s="10" t="str">
        <f t="shared" si="15"/>
        <v>AM</v>
      </c>
      <c r="L11" s="10" t="str">
        <f t="shared" si="15"/>
        <v>AM</v>
      </c>
      <c r="M11" s="10" t="str">
        <f t="shared" si="15"/>
        <v>AM</v>
      </c>
      <c r="N11" s="10" t="str">
        <f t="shared" si="15"/>
        <v>RH</v>
      </c>
      <c r="O11" s="10" t="str">
        <f t="shared" si="15"/>
        <v>RH</v>
      </c>
      <c r="P11" s="10" t="str">
        <f t="shared" si="15"/>
        <v>RC</v>
      </c>
      <c r="Q11" s="10" t="str">
        <f t="shared" si="15"/>
        <v>M</v>
      </c>
      <c r="R11" s="10" t="str">
        <f t="shared" si="15"/>
        <v>M</v>
      </c>
      <c r="S11" s="10" t="str">
        <f t="shared" si="15"/>
        <v>AM</v>
      </c>
      <c r="T11" s="10" t="str">
        <f t="shared" si="15"/>
        <v>RH</v>
      </c>
      <c r="U11" s="10" t="str">
        <f t="shared" si="15"/>
        <v>AM</v>
      </c>
      <c r="V11" s="10" t="str">
        <f t="shared" si="15"/>
        <v>AM</v>
      </c>
      <c r="W11" s="10" t="str">
        <f t="shared" si="15"/>
        <v>AM</v>
      </c>
      <c r="X11" s="10" t="str">
        <f t="shared" si="15"/>
        <v>RH</v>
      </c>
      <c r="Y11" s="10" t="str">
        <f t="shared" si="15"/>
        <v>M</v>
      </c>
      <c r="Z11" s="10" t="str">
        <f t="shared" si="15"/>
        <v>M</v>
      </c>
      <c r="AA11" s="10" t="str">
        <f t="shared" si="15"/>
        <v>AM</v>
      </c>
      <c r="AB11" s="10" t="str">
        <f t="shared" si="15"/>
        <v>RH</v>
      </c>
      <c r="AC11" s="10" t="str">
        <f t="shared" si="15"/>
        <v>RH</v>
      </c>
      <c r="AD11" s="10" t="str">
        <f t="shared" ref="AD11:CG11" si="16">B42</f>
        <v>AM</v>
      </c>
      <c r="AE11" s="10" t="str">
        <f t="shared" si="16"/>
        <v>AM</v>
      </c>
      <c r="AF11" s="10" t="str">
        <f t="shared" si="16"/>
        <v>AM</v>
      </c>
      <c r="AG11" s="10" t="str">
        <f t="shared" si="16"/>
        <v>RH</v>
      </c>
      <c r="AH11" s="10" t="str">
        <f t="shared" si="16"/>
        <v>M</v>
      </c>
      <c r="AI11" s="10" t="str">
        <f t="shared" si="16"/>
        <v>M</v>
      </c>
      <c r="AJ11" s="10" t="str">
        <f t="shared" si="16"/>
        <v>M</v>
      </c>
      <c r="AK11" s="10" t="str">
        <f t="shared" si="16"/>
        <v>M</v>
      </c>
      <c r="AL11" s="10" t="str">
        <f t="shared" si="16"/>
        <v>RH</v>
      </c>
      <c r="AM11" s="10" t="str">
        <f t="shared" si="16"/>
        <v>M</v>
      </c>
      <c r="AN11" s="10" t="str">
        <f t="shared" si="16"/>
        <v>M</v>
      </c>
      <c r="AO11" s="10" t="str">
        <f t="shared" si="16"/>
        <v>RC</v>
      </c>
      <c r="AP11" s="10" t="str">
        <f t="shared" si="16"/>
        <v>RH</v>
      </c>
      <c r="AQ11" s="10" t="str">
        <f t="shared" si="16"/>
        <v>RH</v>
      </c>
      <c r="AR11" s="10" t="str">
        <f t="shared" si="16"/>
        <v>M</v>
      </c>
      <c r="AS11" s="10" t="str">
        <f t="shared" si="16"/>
        <v>M</v>
      </c>
      <c r="AT11" s="10" t="str">
        <f t="shared" si="16"/>
        <v>J</v>
      </c>
      <c r="AU11" s="10" t="str">
        <f t="shared" si="16"/>
        <v>RH</v>
      </c>
      <c r="AV11" s="10" t="str">
        <f t="shared" si="16"/>
        <v>M</v>
      </c>
      <c r="AW11" s="10" t="str">
        <f t="shared" si="16"/>
        <v>AM</v>
      </c>
      <c r="AX11" s="10" t="str">
        <f t="shared" si="16"/>
        <v>AM</v>
      </c>
      <c r="AY11" s="10" t="str">
        <f t="shared" si="16"/>
        <v>AM</v>
      </c>
      <c r="AZ11" s="10" t="str">
        <f t="shared" si="16"/>
        <v>RH</v>
      </c>
      <c r="BA11" s="10" t="str">
        <f t="shared" si="16"/>
        <v>M</v>
      </c>
      <c r="BB11" s="10" t="str">
        <f t="shared" si="16"/>
        <v>J</v>
      </c>
      <c r="BC11" s="10" t="str">
        <f t="shared" si="16"/>
        <v>M</v>
      </c>
      <c r="BD11" s="10" t="str">
        <f t="shared" si="16"/>
        <v>RH</v>
      </c>
      <c r="BE11" s="10" t="str">
        <f t="shared" si="16"/>
        <v>RH</v>
      </c>
      <c r="BF11" s="10" t="str">
        <f t="shared" si="16"/>
        <v>RC</v>
      </c>
      <c r="BG11" s="10" t="str">
        <f t="shared" si="16"/>
        <v>M</v>
      </c>
      <c r="BH11" s="10" t="str">
        <f t="shared" si="16"/>
        <v>M</v>
      </c>
      <c r="BI11" s="10" t="str">
        <f t="shared" si="16"/>
        <v>AM</v>
      </c>
      <c r="BJ11" s="10" t="str">
        <f t="shared" si="16"/>
        <v>RH</v>
      </c>
      <c r="BK11" s="10" t="str">
        <f t="shared" si="16"/>
        <v>M</v>
      </c>
      <c r="BL11" s="10" t="str">
        <f t="shared" si="16"/>
        <v>M</v>
      </c>
      <c r="BM11" s="10" t="str">
        <f t="shared" si="16"/>
        <v>M</v>
      </c>
      <c r="BN11" s="10" t="str">
        <f t="shared" si="16"/>
        <v>AM</v>
      </c>
      <c r="BO11" s="10" t="str">
        <f t="shared" si="16"/>
        <v>AM</v>
      </c>
      <c r="BP11" s="10" t="str">
        <f t="shared" si="16"/>
        <v>RH</v>
      </c>
      <c r="BQ11" s="10" t="str">
        <f t="shared" si="16"/>
        <v>J</v>
      </c>
      <c r="BR11" s="10" t="str">
        <f t="shared" si="16"/>
        <v>RH</v>
      </c>
      <c r="BS11" s="10" t="str">
        <f t="shared" si="16"/>
        <v>RH</v>
      </c>
      <c r="BT11" s="10" t="str">
        <f t="shared" si="16"/>
        <v>M</v>
      </c>
      <c r="BU11" s="10" t="str">
        <f t="shared" si="16"/>
        <v>AM</v>
      </c>
      <c r="BV11" s="10" t="str">
        <f t="shared" si="16"/>
        <v>RH</v>
      </c>
      <c r="BW11" s="10" t="str">
        <f t="shared" si="16"/>
        <v>M</v>
      </c>
      <c r="BX11" s="10" t="str">
        <f t="shared" si="16"/>
        <v>AM</v>
      </c>
      <c r="BY11" s="10" t="str">
        <f t="shared" si="16"/>
        <v>AM</v>
      </c>
      <c r="BZ11" s="10" t="str">
        <f t="shared" si="16"/>
        <v>AM</v>
      </c>
      <c r="CA11" s="10" t="str">
        <f t="shared" si="16"/>
        <v>RH</v>
      </c>
      <c r="CB11" s="10" t="str">
        <f t="shared" si="16"/>
        <v>M</v>
      </c>
      <c r="CC11" s="10" t="str">
        <f t="shared" si="16"/>
        <v>M</v>
      </c>
      <c r="CD11" s="10" t="str">
        <f t="shared" si="16"/>
        <v>M</v>
      </c>
      <c r="CE11" s="10" t="str">
        <f t="shared" si="16"/>
        <v>RC</v>
      </c>
      <c r="CF11" s="10" t="str">
        <f t="shared" si="16"/>
        <v>RH</v>
      </c>
      <c r="CG11" s="10" t="str">
        <f t="shared" si="16"/>
        <v>RH</v>
      </c>
    </row>
    <row r="12" spans="1:85" ht="14.4" x14ac:dyDescent="0.3">
      <c r="A12" s="9" t="s">
        <v>78</v>
      </c>
      <c r="B12" s="11" t="str">
        <f t="shared" ref="B12:V12" si="17">BM42</f>
        <v>RH</v>
      </c>
      <c r="C12" s="11" t="str">
        <f t="shared" si="17"/>
        <v>M</v>
      </c>
      <c r="D12" s="11" t="str">
        <f t="shared" si="17"/>
        <v>AM</v>
      </c>
      <c r="E12" s="11" t="str">
        <f t="shared" si="17"/>
        <v>AM</v>
      </c>
      <c r="F12" s="11" t="str">
        <f t="shared" si="17"/>
        <v>AM</v>
      </c>
      <c r="G12" s="11" t="str">
        <f t="shared" si="17"/>
        <v>RH</v>
      </c>
      <c r="H12" s="11" t="str">
        <f t="shared" si="17"/>
        <v>RH</v>
      </c>
      <c r="I12" s="11" t="str">
        <f t="shared" si="17"/>
        <v>RC</v>
      </c>
      <c r="J12" s="11" t="str">
        <f t="shared" si="17"/>
        <v>M</v>
      </c>
      <c r="K12" s="11" t="str">
        <f t="shared" si="17"/>
        <v>M</v>
      </c>
      <c r="L12" s="11" t="str">
        <f t="shared" si="17"/>
        <v>AM</v>
      </c>
      <c r="M12" s="11" t="str">
        <f t="shared" si="17"/>
        <v>RH</v>
      </c>
      <c r="N12" s="11" t="str">
        <f t="shared" si="17"/>
        <v>AM</v>
      </c>
      <c r="O12" s="11" t="str">
        <f t="shared" si="17"/>
        <v>AM</v>
      </c>
      <c r="P12" s="11" t="str">
        <f t="shared" si="17"/>
        <v>AM</v>
      </c>
      <c r="Q12" s="11" t="str">
        <f t="shared" si="17"/>
        <v>RH</v>
      </c>
      <c r="R12" s="11" t="str">
        <f t="shared" si="17"/>
        <v>M</v>
      </c>
      <c r="S12" s="11" t="str">
        <f t="shared" si="17"/>
        <v>M</v>
      </c>
      <c r="T12" s="11" t="str">
        <f t="shared" si="17"/>
        <v>AM</v>
      </c>
      <c r="U12" s="11" t="str">
        <f t="shared" si="17"/>
        <v>RH</v>
      </c>
      <c r="V12" s="11" t="str">
        <f t="shared" si="17"/>
        <v>RH</v>
      </c>
      <c r="W12" s="11" t="str">
        <f t="shared" ref="W12:CG12" si="18">B42</f>
        <v>AM</v>
      </c>
      <c r="X12" s="11" t="str">
        <f t="shared" si="18"/>
        <v>AM</v>
      </c>
      <c r="Y12" s="11" t="str">
        <f t="shared" si="18"/>
        <v>AM</v>
      </c>
      <c r="Z12" s="11" t="str">
        <f t="shared" si="18"/>
        <v>RH</v>
      </c>
      <c r="AA12" s="11" t="str">
        <f t="shared" si="18"/>
        <v>M</v>
      </c>
      <c r="AB12" s="11" t="str">
        <f t="shared" si="18"/>
        <v>M</v>
      </c>
      <c r="AC12" s="11" t="str">
        <f t="shared" si="18"/>
        <v>M</v>
      </c>
      <c r="AD12" s="11" t="str">
        <f t="shared" si="18"/>
        <v>M</v>
      </c>
      <c r="AE12" s="11" t="str">
        <f t="shared" si="18"/>
        <v>RH</v>
      </c>
      <c r="AF12" s="11" t="str">
        <f t="shared" si="18"/>
        <v>M</v>
      </c>
      <c r="AG12" s="11" t="str">
        <f t="shared" si="18"/>
        <v>M</v>
      </c>
      <c r="AH12" s="11" t="str">
        <f t="shared" si="18"/>
        <v>RC</v>
      </c>
      <c r="AI12" s="11" t="str">
        <f t="shared" si="18"/>
        <v>RH</v>
      </c>
      <c r="AJ12" s="11" t="str">
        <f t="shared" si="18"/>
        <v>RH</v>
      </c>
      <c r="AK12" s="11" t="str">
        <f t="shared" si="18"/>
        <v>M</v>
      </c>
      <c r="AL12" s="11" t="str">
        <f t="shared" si="18"/>
        <v>M</v>
      </c>
      <c r="AM12" s="11" t="str">
        <f t="shared" si="18"/>
        <v>J</v>
      </c>
      <c r="AN12" s="11" t="str">
        <f t="shared" si="18"/>
        <v>RH</v>
      </c>
      <c r="AO12" s="11" t="str">
        <f t="shared" si="18"/>
        <v>M</v>
      </c>
      <c r="AP12" s="11" t="str">
        <f t="shared" si="18"/>
        <v>AM</v>
      </c>
      <c r="AQ12" s="11" t="str">
        <f t="shared" si="18"/>
        <v>AM</v>
      </c>
      <c r="AR12" s="11" t="str">
        <f t="shared" si="18"/>
        <v>AM</v>
      </c>
      <c r="AS12" s="11" t="str">
        <f t="shared" si="18"/>
        <v>RH</v>
      </c>
      <c r="AT12" s="11" t="str">
        <f t="shared" si="18"/>
        <v>M</v>
      </c>
      <c r="AU12" s="11" t="str">
        <f t="shared" si="18"/>
        <v>J</v>
      </c>
      <c r="AV12" s="11" t="str">
        <f t="shared" si="18"/>
        <v>M</v>
      </c>
      <c r="AW12" s="11" t="str">
        <f t="shared" si="18"/>
        <v>RH</v>
      </c>
      <c r="AX12" s="11" t="str">
        <f t="shared" si="18"/>
        <v>RH</v>
      </c>
      <c r="AY12" s="11" t="str">
        <f t="shared" si="18"/>
        <v>RC</v>
      </c>
      <c r="AZ12" s="11" t="str">
        <f t="shared" si="18"/>
        <v>M</v>
      </c>
      <c r="BA12" s="11" t="str">
        <f t="shared" si="18"/>
        <v>M</v>
      </c>
      <c r="BB12" s="11" t="str">
        <f t="shared" si="18"/>
        <v>AM</v>
      </c>
      <c r="BC12" s="11" t="str">
        <f t="shared" si="18"/>
        <v>RH</v>
      </c>
      <c r="BD12" s="11" t="str">
        <f t="shared" si="18"/>
        <v>M</v>
      </c>
      <c r="BE12" s="11" t="str">
        <f t="shared" si="18"/>
        <v>M</v>
      </c>
      <c r="BF12" s="11" t="str">
        <f t="shared" si="18"/>
        <v>M</v>
      </c>
      <c r="BG12" s="11" t="str">
        <f t="shared" si="18"/>
        <v>AM</v>
      </c>
      <c r="BH12" s="11" t="str">
        <f t="shared" si="18"/>
        <v>AM</v>
      </c>
      <c r="BI12" s="11" t="str">
        <f t="shared" si="18"/>
        <v>RH</v>
      </c>
      <c r="BJ12" s="11" t="str">
        <f t="shared" si="18"/>
        <v>J</v>
      </c>
      <c r="BK12" s="11" t="str">
        <f t="shared" si="18"/>
        <v>RH</v>
      </c>
      <c r="BL12" s="11" t="str">
        <f t="shared" si="18"/>
        <v>RH</v>
      </c>
      <c r="BM12" s="11" t="str">
        <f t="shared" si="18"/>
        <v>M</v>
      </c>
      <c r="BN12" s="11" t="str">
        <f t="shared" si="18"/>
        <v>AM</v>
      </c>
      <c r="BO12" s="11" t="str">
        <f t="shared" si="18"/>
        <v>RH</v>
      </c>
      <c r="BP12" s="11" t="str">
        <f t="shared" si="18"/>
        <v>M</v>
      </c>
      <c r="BQ12" s="11" t="str">
        <f t="shared" si="18"/>
        <v>AM</v>
      </c>
      <c r="BR12" s="11" t="str">
        <f t="shared" si="18"/>
        <v>AM</v>
      </c>
      <c r="BS12" s="11" t="str">
        <f t="shared" si="18"/>
        <v>AM</v>
      </c>
      <c r="BT12" s="11" t="str">
        <f t="shared" si="18"/>
        <v>RH</v>
      </c>
      <c r="BU12" s="11" t="str">
        <f t="shared" si="18"/>
        <v>M</v>
      </c>
      <c r="BV12" s="11" t="str">
        <f t="shared" si="18"/>
        <v>M</v>
      </c>
      <c r="BW12" s="11" t="str">
        <f t="shared" si="18"/>
        <v>M</v>
      </c>
      <c r="BX12" s="11" t="str">
        <f t="shared" si="18"/>
        <v>RC</v>
      </c>
      <c r="BY12" s="11" t="str">
        <f t="shared" si="18"/>
        <v>RH</v>
      </c>
      <c r="BZ12" s="11" t="str">
        <f t="shared" si="18"/>
        <v>RH</v>
      </c>
      <c r="CA12" s="11" t="str">
        <f t="shared" si="18"/>
        <v>J</v>
      </c>
      <c r="CB12" s="11" t="str">
        <f t="shared" si="18"/>
        <v>J</v>
      </c>
      <c r="CC12" s="11" t="str">
        <f t="shared" si="18"/>
        <v>RH</v>
      </c>
      <c r="CD12" s="11" t="str">
        <f t="shared" si="18"/>
        <v>M</v>
      </c>
      <c r="CE12" s="11" t="str">
        <f t="shared" si="18"/>
        <v>M</v>
      </c>
      <c r="CF12" s="11" t="str">
        <f t="shared" si="18"/>
        <v>M</v>
      </c>
      <c r="CG12" s="11" t="str">
        <f t="shared" si="18"/>
        <v>M</v>
      </c>
    </row>
    <row r="13" spans="1:85" ht="14.4" x14ac:dyDescent="0.3">
      <c r="A13" s="9" t="s">
        <v>79</v>
      </c>
      <c r="B13" s="10" t="str">
        <f t="shared" ref="B13:H13" si="19">BT42</f>
        <v>RC</v>
      </c>
      <c r="C13" s="10" t="str">
        <f t="shared" si="19"/>
        <v>M</v>
      </c>
      <c r="D13" s="10" t="str">
        <f t="shared" si="19"/>
        <v>M</v>
      </c>
      <c r="E13" s="10" t="str">
        <f t="shared" si="19"/>
        <v>AM</v>
      </c>
      <c r="F13" s="10" t="str">
        <f t="shared" si="19"/>
        <v>RH</v>
      </c>
      <c r="G13" s="10" t="str">
        <f t="shared" si="19"/>
        <v>AM</v>
      </c>
      <c r="H13" s="10" t="str">
        <f t="shared" si="19"/>
        <v>AM</v>
      </c>
      <c r="I13" s="10" t="str">
        <f t="shared" ref="I13:O13" si="20">B42</f>
        <v>AM</v>
      </c>
      <c r="J13" s="10" t="str">
        <f t="shared" si="20"/>
        <v>AM</v>
      </c>
      <c r="K13" s="10" t="str">
        <f t="shared" si="20"/>
        <v>AM</v>
      </c>
      <c r="L13" s="10" t="str">
        <f t="shared" si="20"/>
        <v>RH</v>
      </c>
      <c r="M13" s="10" t="str">
        <f t="shared" si="20"/>
        <v>M</v>
      </c>
      <c r="N13" s="10" t="str">
        <f t="shared" si="20"/>
        <v>M</v>
      </c>
      <c r="O13" s="10" t="str">
        <f t="shared" si="20"/>
        <v>M</v>
      </c>
      <c r="P13" s="10" t="str">
        <f t="shared" ref="P13:CG13" si="21">B42</f>
        <v>AM</v>
      </c>
      <c r="Q13" s="10" t="str">
        <f t="shared" si="21"/>
        <v>AM</v>
      </c>
      <c r="R13" s="10" t="str">
        <f t="shared" si="21"/>
        <v>AM</v>
      </c>
      <c r="S13" s="10" t="str">
        <f t="shared" si="21"/>
        <v>RH</v>
      </c>
      <c r="T13" s="10" t="str">
        <f t="shared" si="21"/>
        <v>M</v>
      </c>
      <c r="U13" s="10" t="str">
        <f t="shared" si="21"/>
        <v>M</v>
      </c>
      <c r="V13" s="10" t="str">
        <f t="shared" si="21"/>
        <v>M</v>
      </c>
      <c r="W13" s="10" t="str">
        <f t="shared" si="21"/>
        <v>M</v>
      </c>
      <c r="X13" s="10" t="str">
        <f t="shared" si="21"/>
        <v>RH</v>
      </c>
      <c r="Y13" s="10" t="str">
        <f t="shared" si="21"/>
        <v>M</v>
      </c>
      <c r="Z13" s="10" t="str">
        <f t="shared" si="21"/>
        <v>M</v>
      </c>
      <c r="AA13" s="10" t="str">
        <f t="shared" si="21"/>
        <v>RC</v>
      </c>
      <c r="AB13" s="10" t="str">
        <f t="shared" si="21"/>
        <v>RH</v>
      </c>
      <c r="AC13" s="10" t="str">
        <f t="shared" si="21"/>
        <v>RH</v>
      </c>
      <c r="AD13" s="10" t="str">
        <f t="shared" si="21"/>
        <v>M</v>
      </c>
      <c r="AE13" s="10" t="str">
        <f t="shared" si="21"/>
        <v>M</v>
      </c>
      <c r="AF13" s="10" t="str">
        <f t="shared" si="21"/>
        <v>J</v>
      </c>
      <c r="AG13" s="10" t="str">
        <f t="shared" si="21"/>
        <v>RH</v>
      </c>
      <c r="AH13" s="10" t="str">
        <f t="shared" si="21"/>
        <v>M</v>
      </c>
      <c r="AI13" s="10" t="str">
        <f t="shared" si="21"/>
        <v>AM</v>
      </c>
      <c r="AJ13" s="10" t="str">
        <f t="shared" si="21"/>
        <v>AM</v>
      </c>
      <c r="AK13" s="10" t="str">
        <f t="shared" si="21"/>
        <v>AM</v>
      </c>
      <c r="AL13" s="10" t="str">
        <f t="shared" si="21"/>
        <v>RH</v>
      </c>
      <c r="AM13" s="10" t="str">
        <f t="shared" si="21"/>
        <v>M</v>
      </c>
      <c r="AN13" s="10" t="str">
        <f t="shared" si="21"/>
        <v>J</v>
      </c>
      <c r="AO13" s="10" t="str">
        <f t="shared" si="21"/>
        <v>M</v>
      </c>
      <c r="AP13" s="10" t="str">
        <f t="shared" si="21"/>
        <v>RH</v>
      </c>
      <c r="AQ13" s="10" t="str">
        <f t="shared" si="21"/>
        <v>RH</v>
      </c>
      <c r="AR13" s="10" t="str">
        <f t="shared" si="21"/>
        <v>RC</v>
      </c>
      <c r="AS13" s="10" t="str">
        <f t="shared" si="21"/>
        <v>M</v>
      </c>
      <c r="AT13" s="10" t="str">
        <f t="shared" si="21"/>
        <v>M</v>
      </c>
      <c r="AU13" s="10" t="str">
        <f t="shared" si="21"/>
        <v>AM</v>
      </c>
      <c r="AV13" s="10" t="str">
        <f t="shared" si="21"/>
        <v>RH</v>
      </c>
      <c r="AW13" s="10" t="str">
        <f t="shared" si="21"/>
        <v>M</v>
      </c>
      <c r="AX13" s="10" t="str">
        <f t="shared" si="21"/>
        <v>M</v>
      </c>
      <c r="AY13" s="10" t="str">
        <f t="shared" si="21"/>
        <v>M</v>
      </c>
      <c r="AZ13" s="10" t="str">
        <f t="shared" si="21"/>
        <v>AM</v>
      </c>
      <c r="BA13" s="10" t="str">
        <f t="shared" si="21"/>
        <v>AM</v>
      </c>
      <c r="BB13" s="10" t="str">
        <f t="shared" si="21"/>
        <v>RH</v>
      </c>
      <c r="BC13" s="10" t="str">
        <f t="shared" si="21"/>
        <v>J</v>
      </c>
      <c r="BD13" s="10" t="str">
        <f t="shared" si="21"/>
        <v>RH</v>
      </c>
      <c r="BE13" s="10" t="str">
        <f t="shared" si="21"/>
        <v>RH</v>
      </c>
      <c r="BF13" s="10" t="str">
        <f t="shared" si="21"/>
        <v>M</v>
      </c>
      <c r="BG13" s="10" t="str">
        <f t="shared" si="21"/>
        <v>AM</v>
      </c>
      <c r="BH13" s="10" t="str">
        <f t="shared" si="21"/>
        <v>RH</v>
      </c>
      <c r="BI13" s="10" t="str">
        <f t="shared" si="21"/>
        <v>M</v>
      </c>
      <c r="BJ13" s="10" t="str">
        <f t="shared" si="21"/>
        <v>AM</v>
      </c>
      <c r="BK13" s="10" t="str">
        <f t="shared" si="21"/>
        <v>AM</v>
      </c>
      <c r="BL13" s="10" t="str">
        <f t="shared" si="21"/>
        <v>AM</v>
      </c>
      <c r="BM13" s="10" t="str">
        <f t="shared" si="21"/>
        <v>RH</v>
      </c>
      <c r="BN13" s="10" t="str">
        <f t="shared" si="21"/>
        <v>M</v>
      </c>
      <c r="BO13" s="10" t="str">
        <f t="shared" si="21"/>
        <v>M</v>
      </c>
      <c r="BP13" s="10" t="str">
        <f t="shared" si="21"/>
        <v>M</v>
      </c>
      <c r="BQ13" s="10" t="str">
        <f t="shared" si="21"/>
        <v>RC</v>
      </c>
      <c r="BR13" s="10" t="str">
        <f t="shared" si="21"/>
        <v>RH</v>
      </c>
      <c r="BS13" s="10" t="str">
        <f t="shared" si="21"/>
        <v>RH</v>
      </c>
      <c r="BT13" s="10" t="str">
        <f t="shared" si="21"/>
        <v>J</v>
      </c>
      <c r="BU13" s="10" t="str">
        <f t="shared" si="21"/>
        <v>J</v>
      </c>
      <c r="BV13" s="10" t="str">
        <f t="shared" si="21"/>
        <v>RH</v>
      </c>
      <c r="BW13" s="10" t="str">
        <f t="shared" si="21"/>
        <v>M</v>
      </c>
      <c r="BX13" s="10" t="str">
        <f t="shared" si="21"/>
        <v>M</v>
      </c>
      <c r="BY13" s="10" t="str">
        <f t="shared" si="21"/>
        <v>M</v>
      </c>
      <c r="BZ13" s="10" t="str">
        <f t="shared" si="21"/>
        <v>M</v>
      </c>
      <c r="CA13" s="10" t="str">
        <f t="shared" si="21"/>
        <v>RH</v>
      </c>
      <c r="CB13" s="10" t="str">
        <f t="shared" si="21"/>
        <v>M</v>
      </c>
      <c r="CC13" s="10" t="str">
        <f t="shared" si="21"/>
        <v>AM</v>
      </c>
      <c r="CD13" s="10" t="str">
        <f t="shared" si="21"/>
        <v>AM</v>
      </c>
      <c r="CE13" s="10" t="str">
        <f t="shared" si="21"/>
        <v>AM</v>
      </c>
      <c r="CF13" s="10" t="str">
        <f t="shared" si="21"/>
        <v>RH</v>
      </c>
      <c r="CG13" s="10" t="str">
        <f t="shared" si="21"/>
        <v>RH</v>
      </c>
    </row>
    <row r="14" spans="1:85" ht="14.4" x14ac:dyDescent="0.3">
      <c r="A14" s="9" t="s">
        <v>80</v>
      </c>
      <c r="B14" s="10" t="str">
        <f t="shared" ref="B14:H14" si="22">CA42</f>
        <v>AM</v>
      </c>
      <c r="C14" s="10" t="str">
        <f t="shared" si="22"/>
        <v>RH</v>
      </c>
      <c r="D14" s="10" t="str">
        <f t="shared" si="22"/>
        <v>M</v>
      </c>
      <c r="E14" s="10" t="str">
        <f t="shared" si="22"/>
        <v>M</v>
      </c>
      <c r="F14" s="10" t="str">
        <f t="shared" si="22"/>
        <v>AM</v>
      </c>
      <c r="G14" s="10" t="str">
        <f t="shared" si="22"/>
        <v>RH</v>
      </c>
      <c r="H14" s="10" t="str">
        <f t="shared" si="22"/>
        <v>RH</v>
      </c>
      <c r="I14" s="10" t="str">
        <f t="shared" ref="I14:CG14" si="23">B42</f>
        <v>AM</v>
      </c>
      <c r="J14" s="10" t="str">
        <f t="shared" si="23"/>
        <v>AM</v>
      </c>
      <c r="K14" s="10" t="str">
        <f t="shared" si="23"/>
        <v>AM</v>
      </c>
      <c r="L14" s="10" t="str">
        <f t="shared" si="23"/>
        <v>RH</v>
      </c>
      <c r="M14" s="10" t="str">
        <f t="shared" si="23"/>
        <v>M</v>
      </c>
      <c r="N14" s="10" t="str">
        <f t="shared" si="23"/>
        <v>M</v>
      </c>
      <c r="O14" s="10" t="str">
        <f t="shared" si="23"/>
        <v>M</v>
      </c>
      <c r="P14" s="10" t="str">
        <f t="shared" si="23"/>
        <v>M</v>
      </c>
      <c r="Q14" s="10" t="str">
        <f t="shared" si="23"/>
        <v>RH</v>
      </c>
      <c r="R14" s="10" t="str">
        <f t="shared" si="23"/>
        <v>M</v>
      </c>
      <c r="S14" s="10" t="str">
        <f t="shared" si="23"/>
        <v>M</v>
      </c>
      <c r="T14" s="10" t="str">
        <f t="shared" si="23"/>
        <v>RC</v>
      </c>
      <c r="U14" s="10" t="str">
        <f t="shared" si="23"/>
        <v>RH</v>
      </c>
      <c r="V14" s="10" t="str">
        <f t="shared" si="23"/>
        <v>RH</v>
      </c>
      <c r="W14" s="10" t="str">
        <f t="shared" si="23"/>
        <v>M</v>
      </c>
      <c r="X14" s="10" t="str">
        <f t="shared" si="23"/>
        <v>M</v>
      </c>
      <c r="Y14" s="10" t="str">
        <f t="shared" si="23"/>
        <v>J</v>
      </c>
      <c r="Z14" s="10" t="str">
        <f t="shared" si="23"/>
        <v>RH</v>
      </c>
      <c r="AA14" s="10" t="str">
        <f t="shared" si="23"/>
        <v>M</v>
      </c>
      <c r="AB14" s="10" t="str">
        <f t="shared" si="23"/>
        <v>AM</v>
      </c>
      <c r="AC14" s="10" t="str">
        <f t="shared" si="23"/>
        <v>AM</v>
      </c>
      <c r="AD14" s="10" t="str">
        <f t="shared" si="23"/>
        <v>AM</v>
      </c>
      <c r="AE14" s="10" t="str">
        <f t="shared" si="23"/>
        <v>RH</v>
      </c>
      <c r="AF14" s="10" t="str">
        <f t="shared" si="23"/>
        <v>M</v>
      </c>
      <c r="AG14" s="10" t="str">
        <f t="shared" si="23"/>
        <v>J</v>
      </c>
      <c r="AH14" s="10" t="str">
        <f t="shared" si="23"/>
        <v>M</v>
      </c>
      <c r="AI14" s="10" t="str">
        <f t="shared" si="23"/>
        <v>RH</v>
      </c>
      <c r="AJ14" s="10" t="str">
        <f t="shared" si="23"/>
        <v>RH</v>
      </c>
      <c r="AK14" s="10" t="str">
        <f t="shared" si="23"/>
        <v>RC</v>
      </c>
      <c r="AL14" s="10" t="str">
        <f t="shared" si="23"/>
        <v>M</v>
      </c>
      <c r="AM14" s="10" t="str">
        <f t="shared" si="23"/>
        <v>M</v>
      </c>
      <c r="AN14" s="10" t="str">
        <f t="shared" si="23"/>
        <v>AM</v>
      </c>
      <c r="AO14" s="10" t="str">
        <f t="shared" si="23"/>
        <v>RH</v>
      </c>
      <c r="AP14" s="10" t="str">
        <f t="shared" si="23"/>
        <v>M</v>
      </c>
      <c r="AQ14" s="10" t="str">
        <f t="shared" si="23"/>
        <v>M</v>
      </c>
      <c r="AR14" s="10" t="str">
        <f t="shared" si="23"/>
        <v>M</v>
      </c>
      <c r="AS14" s="10" t="str">
        <f t="shared" si="23"/>
        <v>AM</v>
      </c>
      <c r="AT14" s="10" t="str">
        <f t="shared" si="23"/>
        <v>AM</v>
      </c>
      <c r="AU14" s="10" t="str">
        <f t="shared" si="23"/>
        <v>RH</v>
      </c>
      <c r="AV14" s="10" t="str">
        <f t="shared" si="23"/>
        <v>J</v>
      </c>
      <c r="AW14" s="10" t="str">
        <f t="shared" si="23"/>
        <v>RH</v>
      </c>
      <c r="AX14" s="10" t="str">
        <f t="shared" si="23"/>
        <v>RH</v>
      </c>
      <c r="AY14" s="10" t="str">
        <f t="shared" si="23"/>
        <v>M</v>
      </c>
      <c r="AZ14" s="10" t="str">
        <f t="shared" si="23"/>
        <v>AM</v>
      </c>
      <c r="BA14" s="10" t="str">
        <f t="shared" si="23"/>
        <v>RH</v>
      </c>
      <c r="BB14" s="10" t="str">
        <f t="shared" si="23"/>
        <v>M</v>
      </c>
      <c r="BC14" s="10" t="str">
        <f t="shared" si="23"/>
        <v>AM</v>
      </c>
      <c r="BD14" s="10" t="str">
        <f t="shared" si="23"/>
        <v>AM</v>
      </c>
      <c r="BE14" s="10" t="str">
        <f t="shared" si="23"/>
        <v>AM</v>
      </c>
      <c r="BF14" s="10" t="str">
        <f t="shared" si="23"/>
        <v>RH</v>
      </c>
      <c r="BG14" s="10" t="str">
        <f t="shared" si="23"/>
        <v>M</v>
      </c>
      <c r="BH14" s="10" t="str">
        <f t="shared" si="23"/>
        <v>M</v>
      </c>
      <c r="BI14" s="10" t="str">
        <f t="shared" si="23"/>
        <v>M</v>
      </c>
      <c r="BJ14" s="10" t="str">
        <f t="shared" si="23"/>
        <v>RC</v>
      </c>
      <c r="BK14" s="10" t="str">
        <f t="shared" si="23"/>
        <v>RH</v>
      </c>
      <c r="BL14" s="10" t="str">
        <f t="shared" si="23"/>
        <v>RH</v>
      </c>
      <c r="BM14" s="10" t="str">
        <f t="shared" si="23"/>
        <v>J</v>
      </c>
      <c r="BN14" s="10" t="str">
        <f t="shared" si="23"/>
        <v>J</v>
      </c>
      <c r="BO14" s="10" t="str">
        <f t="shared" si="23"/>
        <v>RH</v>
      </c>
      <c r="BP14" s="10" t="str">
        <f t="shared" si="23"/>
        <v>M</v>
      </c>
      <c r="BQ14" s="10" t="str">
        <f t="shared" si="23"/>
        <v>M</v>
      </c>
      <c r="BR14" s="10" t="str">
        <f t="shared" si="23"/>
        <v>M</v>
      </c>
      <c r="BS14" s="10" t="str">
        <f t="shared" si="23"/>
        <v>M</v>
      </c>
      <c r="BT14" s="10" t="str">
        <f t="shared" si="23"/>
        <v>RH</v>
      </c>
      <c r="BU14" s="10" t="str">
        <f t="shared" si="23"/>
        <v>M</v>
      </c>
      <c r="BV14" s="10" t="str">
        <f t="shared" si="23"/>
        <v>AM</v>
      </c>
      <c r="BW14" s="10" t="str">
        <f t="shared" si="23"/>
        <v>AM</v>
      </c>
      <c r="BX14" s="10" t="str">
        <f t="shared" si="23"/>
        <v>AM</v>
      </c>
      <c r="BY14" s="10" t="str">
        <f t="shared" si="23"/>
        <v>RH</v>
      </c>
      <c r="BZ14" s="10" t="str">
        <f t="shared" si="23"/>
        <v>RH</v>
      </c>
      <c r="CA14" s="10" t="str">
        <f t="shared" si="23"/>
        <v>RC</v>
      </c>
      <c r="CB14" s="10" t="str">
        <f t="shared" si="23"/>
        <v>M</v>
      </c>
      <c r="CC14" s="10" t="str">
        <f t="shared" si="23"/>
        <v>M</v>
      </c>
      <c r="CD14" s="10" t="str">
        <f t="shared" si="23"/>
        <v>AM</v>
      </c>
      <c r="CE14" s="10" t="str">
        <f t="shared" si="23"/>
        <v>RH</v>
      </c>
      <c r="CF14" s="10" t="str">
        <f t="shared" si="23"/>
        <v>AM</v>
      </c>
      <c r="CG14" s="10" t="str">
        <f t="shared" si="23"/>
        <v>AM</v>
      </c>
    </row>
    <row r="15" spans="1:85" ht="14.4" x14ac:dyDescent="0.3">
      <c r="A15" s="9" t="s">
        <v>39</v>
      </c>
      <c r="B15" s="10" t="str">
        <f t="shared" ref="B15:CG15" si="24">B46</f>
        <v>RH</v>
      </c>
      <c r="C15" s="10" t="str">
        <f t="shared" si="24"/>
        <v>M</v>
      </c>
      <c r="D15" s="10" t="str">
        <f t="shared" si="24"/>
        <v>M</v>
      </c>
      <c r="E15" s="10" t="str">
        <f t="shared" si="24"/>
        <v>AM</v>
      </c>
      <c r="F15" s="10" t="str">
        <f t="shared" si="24"/>
        <v>AM</v>
      </c>
      <c r="G15" s="10" t="str">
        <f t="shared" si="24"/>
        <v>RH</v>
      </c>
      <c r="H15" s="10" t="str">
        <f t="shared" si="24"/>
        <v>RH</v>
      </c>
      <c r="I15" s="10" t="str">
        <f t="shared" si="24"/>
        <v>RC</v>
      </c>
      <c r="J15" s="10" t="str">
        <f t="shared" si="24"/>
        <v>RH</v>
      </c>
      <c r="K15" s="10" t="str">
        <f t="shared" si="24"/>
        <v>RTP</v>
      </c>
      <c r="L15" s="10" t="str">
        <f t="shared" si="24"/>
        <v>M</v>
      </c>
      <c r="M15" s="10" t="str">
        <f t="shared" si="24"/>
        <v>M</v>
      </c>
      <c r="N15" s="10" t="str">
        <f t="shared" si="24"/>
        <v>M</v>
      </c>
      <c r="O15" s="10" t="str">
        <f t="shared" si="24"/>
        <v>M</v>
      </c>
      <c r="P15" s="10" t="str">
        <f t="shared" si="24"/>
        <v>RH</v>
      </c>
      <c r="Q15" s="10" t="str">
        <f t="shared" si="24"/>
        <v>J</v>
      </c>
      <c r="R15" s="10" t="str">
        <f t="shared" si="24"/>
        <v>J</v>
      </c>
      <c r="S15" s="10" t="str">
        <f t="shared" si="24"/>
        <v>M</v>
      </c>
      <c r="T15" s="10" t="str">
        <f t="shared" si="24"/>
        <v>M</v>
      </c>
      <c r="U15" s="10" t="str">
        <f t="shared" si="24"/>
        <v>RH</v>
      </c>
      <c r="V15" s="10" t="str">
        <f t="shared" si="24"/>
        <v>RH</v>
      </c>
      <c r="W15" s="10" t="str">
        <f t="shared" si="24"/>
        <v>AM</v>
      </c>
      <c r="X15" s="10" t="str">
        <f t="shared" si="24"/>
        <v>RH</v>
      </c>
      <c r="Y15" s="10" t="str">
        <f t="shared" si="24"/>
        <v>RTP</v>
      </c>
      <c r="Z15" s="10" t="str">
        <f t="shared" si="24"/>
        <v>M</v>
      </c>
      <c r="AA15" s="10" t="str">
        <f t="shared" si="24"/>
        <v>AM</v>
      </c>
      <c r="AB15" s="10" t="str">
        <f t="shared" si="24"/>
        <v>AM</v>
      </c>
      <c r="AC15" s="10" t="str">
        <f t="shared" si="24"/>
        <v>AM</v>
      </c>
      <c r="AD15" s="10" t="str">
        <f t="shared" si="24"/>
        <v>RH</v>
      </c>
      <c r="AE15" s="10" t="str">
        <f t="shared" si="24"/>
        <v>M</v>
      </c>
      <c r="AF15" s="10" t="str">
        <f t="shared" si="24"/>
        <v>J</v>
      </c>
      <c r="AG15" s="10" t="str">
        <f t="shared" si="24"/>
        <v>J</v>
      </c>
      <c r="AH15" s="10" t="str">
        <f t="shared" si="24"/>
        <v>RC</v>
      </c>
      <c r="AI15" s="10" t="str">
        <f t="shared" si="24"/>
        <v>RH</v>
      </c>
      <c r="AJ15" s="10" t="str">
        <f t="shared" si="24"/>
        <v>RH</v>
      </c>
      <c r="AK15" s="10" t="str">
        <f t="shared" si="24"/>
        <v>M</v>
      </c>
      <c r="AL15" s="10" t="str">
        <f t="shared" si="24"/>
        <v>AM</v>
      </c>
      <c r="AM15" s="10" t="str">
        <f t="shared" si="24"/>
        <v>RTP</v>
      </c>
      <c r="AN15" s="10" t="str">
        <f t="shared" si="24"/>
        <v>AM</v>
      </c>
      <c r="AO15" s="10" t="str">
        <f t="shared" si="24"/>
        <v>RH</v>
      </c>
      <c r="AP15" s="10" t="str">
        <f t="shared" si="24"/>
        <v>M</v>
      </c>
      <c r="AQ15" s="10" t="str">
        <f t="shared" si="24"/>
        <v>M</v>
      </c>
      <c r="AR15" s="10" t="str">
        <f t="shared" si="24"/>
        <v>AM</v>
      </c>
      <c r="AS15" s="10" t="str">
        <f t="shared" si="24"/>
        <v>AM</v>
      </c>
      <c r="AT15" s="10" t="str">
        <f t="shared" si="24"/>
        <v>RH</v>
      </c>
      <c r="AU15" s="10" t="str">
        <f t="shared" si="24"/>
        <v>M</v>
      </c>
      <c r="AV15" s="10" t="str">
        <f t="shared" si="24"/>
        <v>AM</v>
      </c>
      <c r="AW15" s="10" t="str">
        <f t="shared" si="24"/>
        <v>RH</v>
      </c>
      <c r="AX15" s="10" t="str">
        <f t="shared" si="24"/>
        <v>RH</v>
      </c>
      <c r="AY15" s="10" t="str">
        <f t="shared" si="24"/>
        <v>J</v>
      </c>
      <c r="AZ15" s="10" t="str">
        <f t="shared" si="24"/>
        <v>RC</v>
      </c>
      <c r="BA15" s="10" t="str">
        <f t="shared" si="24"/>
        <v>RTP</v>
      </c>
      <c r="BB15" s="10" t="str">
        <f t="shared" si="24"/>
        <v>M</v>
      </c>
      <c r="BC15" s="10" t="str">
        <f t="shared" si="24"/>
        <v>RH</v>
      </c>
      <c r="BD15" s="10" t="str">
        <f t="shared" si="24"/>
        <v>AM</v>
      </c>
      <c r="BE15" s="10" t="str">
        <f t="shared" si="24"/>
        <v>AM</v>
      </c>
      <c r="BF15" s="10" t="str">
        <f t="shared" si="24"/>
        <v>AM</v>
      </c>
      <c r="BG15" s="10" t="str">
        <f t="shared" si="24"/>
        <v>RH</v>
      </c>
      <c r="BH15" s="10" t="str">
        <f t="shared" si="24"/>
        <v>M</v>
      </c>
      <c r="BI15" s="10" t="str">
        <f t="shared" si="24"/>
        <v>M</v>
      </c>
      <c r="BJ15" s="10" t="str">
        <f t="shared" si="24"/>
        <v>M</v>
      </c>
      <c r="BK15" s="10" t="str">
        <f t="shared" si="24"/>
        <v>RH</v>
      </c>
      <c r="BL15" s="10" t="str">
        <f t="shared" si="24"/>
        <v>RH</v>
      </c>
      <c r="BM15" s="10" t="str">
        <f t="shared" si="24"/>
        <v>M</v>
      </c>
      <c r="BN15" s="10" t="str">
        <f t="shared" si="24"/>
        <v>M</v>
      </c>
      <c r="BO15" s="10" t="str">
        <f t="shared" si="24"/>
        <v>RTP</v>
      </c>
      <c r="BP15" s="10" t="str">
        <f t="shared" si="24"/>
        <v>RH</v>
      </c>
      <c r="BQ15" s="10" t="str">
        <f t="shared" si="24"/>
        <v>M</v>
      </c>
      <c r="BR15" s="10" t="str">
        <f t="shared" si="24"/>
        <v>M</v>
      </c>
      <c r="BS15" s="10" t="str">
        <f t="shared" si="24"/>
        <v>M</v>
      </c>
      <c r="BT15" s="10" t="str">
        <f t="shared" si="24"/>
        <v>RH</v>
      </c>
      <c r="BU15" s="10" t="str">
        <f t="shared" si="24"/>
        <v>RC</v>
      </c>
      <c r="BV15" s="10" t="str">
        <f t="shared" si="24"/>
        <v>AM</v>
      </c>
      <c r="BW15" s="10" t="str">
        <f t="shared" si="24"/>
        <v>AM</v>
      </c>
      <c r="BX15" s="10" t="str">
        <f t="shared" si="24"/>
        <v>AM</v>
      </c>
      <c r="BY15" s="10" t="str">
        <f t="shared" si="24"/>
        <v>RH</v>
      </c>
      <c r="BZ15" s="10" t="str">
        <f t="shared" si="24"/>
        <v>RH</v>
      </c>
      <c r="CA15" s="10" t="str">
        <f t="shared" si="24"/>
        <v>RTP</v>
      </c>
      <c r="CB15" s="10" t="str">
        <f t="shared" si="24"/>
        <v>M</v>
      </c>
      <c r="CC15" s="10" t="str">
        <f t="shared" si="24"/>
        <v>RH</v>
      </c>
      <c r="CD15" s="10" t="str">
        <f t="shared" si="24"/>
        <v>J</v>
      </c>
      <c r="CE15" s="10" t="str">
        <f t="shared" si="24"/>
        <v>AM</v>
      </c>
      <c r="CF15" s="10" t="str">
        <f t="shared" si="24"/>
        <v>AM</v>
      </c>
      <c r="CG15" s="10" t="str">
        <f t="shared" si="24"/>
        <v>AM</v>
      </c>
    </row>
    <row r="16" spans="1:85" ht="14.4" x14ac:dyDescent="0.3">
      <c r="A16" s="9" t="s">
        <v>40</v>
      </c>
      <c r="B16" s="10" t="str">
        <f t="shared" ref="B16:CG16" si="25">B44</f>
        <v>M</v>
      </c>
      <c r="C16" s="10" t="str">
        <f t="shared" si="25"/>
        <v>M</v>
      </c>
      <c r="D16" s="10" t="str">
        <f t="shared" si="25"/>
        <v>RTP</v>
      </c>
      <c r="E16" s="10" t="str">
        <f t="shared" si="25"/>
        <v>RH</v>
      </c>
      <c r="F16" s="10" t="str">
        <f t="shared" si="25"/>
        <v>AM</v>
      </c>
      <c r="G16" s="10" t="str">
        <f t="shared" si="25"/>
        <v>AM</v>
      </c>
      <c r="H16" s="10" t="str">
        <f t="shared" si="25"/>
        <v>AM</v>
      </c>
      <c r="I16" s="10" t="str">
        <f t="shared" si="25"/>
        <v>RH</v>
      </c>
      <c r="J16" s="10" t="str">
        <f t="shared" si="25"/>
        <v>RC</v>
      </c>
      <c r="K16" s="10" t="str">
        <f t="shared" si="25"/>
        <v>M</v>
      </c>
      <c r="L16" s="10" t="str">
        <f t="shared" si="25"/>
        <v>M</v>
      </c>
      <c r="M16" s="10" t="str">
        <f t="shared" si="25"/>
        <v>AM</v>
      </c>
      <c r="N16" s="10" t="str">
        <f t="shared" si="25"/>
        <v>RH</v>
      </c>
      <c r="O16" s="10" t="str">
        <f t="shared" si="25"/>
        <v>RH</v>
      </c>
      <c r="P16" s="10" t="str">
        <f t="shared" si="25"/>
        <v>J</v>
      </c>
      <c r="Q16" s="10" t="str">
        <f t="shared" si="25"/>
        <v>J</v>
      </c>
      <c r="R16" s="10" t="str">
        <f t="shared" si="25"/>
        <v>RTP</v>
      </c>
      <c r="S16" s="10" t="str">
        <f t="shared" si="25"/>
        <v>RH</v>
      </c>
      <c r="T16" s="10" t="str">
        <f t="shared" si="25"/>
        <v>M</v>
      </c>
      <c r="U16" s="10" t="str">
        <f t="shared" si="25"/>
        <v>M</v>
      </c>
      <c r="V16" s="10" t="str">
        <f t="shared" si="25"/>
        <v>M</v>
      </c>
      <c r="W16" s="10" t="str">
        <f t="shared" si="25"/>
        <v>M</v>
      </c>
      <c r="X16" s="10" t="str">
        <f t="shared" si="25"/>
        <v>AM</v>
      </c>
      <c r="Y16" s="10" t="str">
        <f t="shared" si="25"/>
        <v>RH</v>
      </c>
      <c r="Z16" s="10" t="str">
        <f t="shared" si="25"/>
        <v>M</v>
      </c>
      <c r="AA16" s="10" t="str">
        <f t="shared" si="25"/>
        <v>AM</v>
      </c>
      <c r="AB16" s="10" t="str">
        <f t="shared" si="25"/>
        <v>RH</v>
      </c>
      <c r="AC16" s="10" t="str">
        <f t="shared" si="25"/>
        <v>RH</v>
      </c>
      <c r="AD16" s="10" t="str">
        <f t="shared" si="25"/>
        <v>M</v>
      </c>
      <c r="AE16" s="10" t="str">
        <f t="shared" si="25"/>
        <v>M</v>
      </c>
      <c r="AF16" s="10" t="str">
        <f t="shared" si="25"/>
        <v>RTP</v>
      </c>
      <c r="AG16" s="10" t="str">
        <f t="shared" si="25"/>
        <v>RH</v>
      </c>
      <c r="AH16" s="10" t="str">
        <f t="shared" si="25"/>
        <v>RC</v>
      </c>
      <c r="AI16" s="10" t="str">
        <f t="shared" si="25"/>
        <v>AM</v>
      </c>
      <c r="AJ16" s="10" t="str">
        <f t="shared" si="25"/>
        <v>AM</v>
      </c>
      <c r="AK16" s="10" t="str">
        <f t="shared" si="25"/>
        <v>AM</v>
      </c>
      <c r="AL16" s="10" t="str">
        <f t="shared" si="25"/>
        <v>RH</v>
      </c>
      <c r="AM16" s="10" t="str">
        <f t="shared" si="25"/>
        <v>J</v>
      </c>
      <c r="AN16" s="10" t="str">
        <f t="shared" si="25"/>
        <v>AM</v>
      </c>
      <c r="AO16" s="10" t="str">
        <f t="shared" si="25"/>
        <v>RTP</v>
      </c>
      <c r="AP16" s="10" t="str">
        <f t="shared" si="25"/>
        <v>RH</v>
      </c>
      <c r="AQ16" s="10" t="str">
        <f t="shared" si="25"/>
        <v>RH</v>
      </c>
      <c r="AR16" s="10" t="str">
        <f t="shared" si="25"/>
        <v>AM</v>
      </c>
      <c r="AS16" s="10" t="str">
        <f t="shared" si="25"/>
        <v>AM</v>
      </c>
      <c r="AT16" s="10" t="str">
        <f t="shared" si="25"/>
        <v>RTP</v>
      </c>
      <c r="AU16" s="10" t="str">
        <f t="shared" si="25"/>
        <v>J</v>
      </c>
      <c r="AV16" s="10" t="str">
        <f t="shared" si="25"/>
        <v>RH</v>
      </c>
      <c r="AW16" s="10" t="str">
        <f t="shared" si="25"/>
        <v>M</v>
      </c>
      <c r="AX16" s="10" t="str">
        <f t="shared" si="25"/>
        <v>M</v>
      </c>
      <c r="AY16" s="10" t="str">
        <f t="shared" si="25"/>
        <v>M</v>
      </c>
      <c r="AZ16" s="10" t="str">
        <f t="shared" si="25"/>
        <v>AM</v>
      </c>
      <c r="BA16" s="10" t="str">
        <f t="shared" si="25"/>
        <v>AM</v>
      </c>
      <c r="BB16" s="10" t="str">
        <f t="shared" si="25"/>
        <v>RH</v>
      </c>
      <c r="BC16" s="10" t="str">
        <f t="shared" si="25"/>
        <v>RC</v>
      </c>
      <c r="BD16" s="10" t="str">
        <f t="shared" si="25"/>
        <v>RH</v>
      </c>
      <c r="BE16" s="10" t="str">
        <f t="shared" si="25"/>
        <v>RH</v>
      </c>
      <c r="BF16" s="10" t="str">
        <f t="shared" si="25"/>
        <v>RTP</v>
      </c>
      <c r="BG16" s="10" t="str">
        <f t="shared" si="25"/>
        <v>M</v>
      </c>
      <c r="BH16" s="10" t="str">
        <f t="shared" si="25"/>
        <v>RH</v>
      </c>
      <c r="BI16" s="10" t="str">
        <f t="shared" si="25"/>
        <v>M</v>
      </c>
      <c r="BJ16" s="10" t="str">
        <f t="shared" si="25"/>
        <v>AM</v>
      </c>
      <c r="BK16" s="10" t="str">
        <f t="shared" si="25"/>
        <v>AM</v>
      </c>
      <c r="BL16" s="10" t="str">
        <f t="shared" si="25"/>
        <v>AM</v>
      </c>
      <c r="BM16" s="10" t="str">
        <f t="shared" si="25"/>
        <v>RH</v>
      </c>
      <c r="BN16" s="10" t="str">
        <f t="shared" si="25"/>
        <v>RTP</v>
      </c>
      <c r="BO16" s="10" t="str">
        <f t="shared" si="25"/>
        <v>M</v>
      </c>
      <c r="BP16" s="10" t="str">
        <f t="shared" si="25"/>
        <v>M</v>
      </c>
      <c r="BQ16" s="10" t="str">
        <f t="shared" si="25"/>
        <v>M</v>
      </c>
      <c r="BR16" s="10" t="str">
        <f t="shared" si="25"/>
        <v>RH</v>
      </c>
      <c r="BS16" s="10" t="str">
        <f t="shared" si="25"/>
        <v>RH</v>
      </c>
      <c r="BT16" s="10" t="str">
        <f t="shared" si="25"/>
        <v>M</v>
      </c>
      <c r="BU16" s="10" t="str">
        <f t="shared" si="25"/>
        <v>RH</v>
      </c>
      <c r="BV16" s="10" t="str">
        <f t="shared" si="25"/>
        <v>RTP</v>
      </c>
      <c r="BW16" s="10" t="str">
        <f t="shared" si="25"/>
        <v>J</v>
      </c>
      <c r="BX16" s="10" t="str">
        <f t="shared" si="25"/>
        <v>RC</v>
      </c>
      <c r="BY16" s="10" t="str">
        <f t="shared" si="25"/>
        <v>M</v>
      </c>
      <c r="BZ16" s="10" t="str">
        <f t="shared" si="25"/>
        <v>M</v>
      </c>
      <c r="CA16" s="10" t="str">
        <f t="shared" si="25"/>
        <v>RH</v>
      </c>
      <c r="CB16" s="10" t="str">
        <f t="shared" si="25"/>
        <v>RTP</v>
      </c>
      <c r="CC16" s="10" t="str">
        <f t="shared" si="25"/>
        <v>AM</v>
      </c>
      <c r="CD16" s="10" t="str">
        <f t="shared" si="25"/>
        <v>AM</v>
      </c>
      <c r="CE16" s="10" t="str">
        <f t="shared" si="25"/>
        <v>AM</v>
      </c>
      <c r="CF16" s="10" t="str">
        <f t="shared" si="25"/>
        <v>RH</v>
      </c>
      <c r="CG16" s="10" t="str">
        <f t="shared" si="25"/>
        <v>RH</v>
      </c>
    </row>
    <row r="17" spans="1:85" ht="14.4" x14ac:dyDescent="0.3">
      <c r="A17" s="9" t="s">
        <v>54</v>
      </c>
      <c r="B17" s="9" t="str">
        <f t="shared" ref="B17:CG17" si="26">B50</f>
        <v>RC</v>
      </c>
      <c r="C17" s="9" t="str">
        <f t="shared" si="26"/>
        <v>RTP</v>
      </c>
      <c r="D17" s="9" t="str">
        <f t="shared" si="26"/>
        <v>J</v>
      </c>
      <c r="E17" s="9" t="str">
        <f t="shared" si="26"/>
        <v>J</v>
      </c>
      <c r="F17" s="9" t="str">
        <f t="shared" si="26"/>
        <v>J</v>
      </c>
      <c r="G17" s="9" t="str">
        <f t="shared" si="26"/>
        <v>RH</v>
      </c>
      <c r="H17" s="9" t="str">
        <f t="shared" si="26"/>
        <v>RH</v>
      </c>
      <c r="I17" s="9" t="str">
        <f t="shared" si="26"/>
        <v>J</v>
      </c>
      <c r="J17" s="9" t="str">
        <f t="shared" si="26"/>
        <v>J</v>
      </c>
      <c r="K17" s="9" t="str">
        <f t="shared" si="26"/>
        <v>J</v>
      </c>
      <c r="L17" s="9" t="str">
        <f t="shared" si="26"/>
        <v>J</v>
      </c>
      <c r="M17" s="9" t="str">
        <f t="shared" si="26"/>
        <v>RTP</v>
      </c>
      <c r="N17" s="9" t="str">
        <f t="shared" si="26"/>
        <v>RH</v>
      </c>
      <c r="O17" s="9" t="str">
        <f t="shared" si="26"/>
        <v>RH</v>
      </c>
      <c r="P17" s="9" t="str">
        <f t="shared" si="26"/>
        <v>J</v>
      </c>
      <c r="Q17" s="9" t="str">
        <f t="shared" si="26"/>
        <v>J</v>
      </c>
      <c r="R17" s="9" t="str">
        <f t="shared" si="26"/>
        <v>J</v>
      </c>
      <c r="S17" s="9" t="str">
        <f t="shared" si="26"/>
        <v>Rc</v>
      </c>
      <c r="T17" s="9" t="str">
        <f t="shared" si="26"/>
        <v>J</v>
      </c>
      <c r="U17" s="9" t="str">
        <f t="shared" si="26"/>
        <v>RH</v>
      </c>
      <c r="V17" s="9" t="str">
        <f t="shared" si="26"/>
        <v>RH</v>
      </c>
      <c r="W17" s="9" t="str">
        <f t="shared" si="26"/>
        <v>J</v>
      </c>
      <c r="X17" s="9" t="str">
        <f t="shared" si="26"/>
        <v>j</v>
      </c>
      <c r="Y17" s="9" t="str">
        <f t="shared" si="26"/>
        <v>RH</v>
      </c>
      <c r="Z17" s="9" t="str">
        <f t="shared" si="26"/>
        <v>RTP</v>
      </c>
      <c r="AA17" s="9" t="str">
        <f t="shared" si="26"/>
        <v>RH</v>
      </c>
      <c r="AB17" s="9" t="str">
        <f t="shared" si="26"/>
        <v>M</v>
      </c>
      <c r="AC17" s="9" t="str">
        <f t="shared" si="26"/>
        <v>M</v>
      </c>
      <c r="AD17" s="9" t="str">
        <f t="shared" si="26"/>
        <v>AM</v>
      </c>
      <c r="AE17" s="9" t="str">
        <f t="shared" si="26"/>
        <v>RTP</v>
      </c>
      <c r="AF17" s="9" t="str">
        <f t="shared" si="26"/>
        <v>J</v>
      </c>
      <c r="AG17" s="9" t="str">
        <f t="shared" si="26"/>
        <v>J</v>
      </c>
      <c r="AH17" s="9" t="str">
        <f t="shared" si="26"/>
        <v>J</v>
      </c>
      <c r="AI17" s="9" t="str">
        <f t="shared" si="26"/>
        <v>RH</v>
      </c>
      <c r="AJ17" s="9" t="str">
        <f t="shared" si="26"/>
        <v>RH</v>
      </c>
      <c r="AK17" s="9" t="str">
        <f t="shared" si="26"/>
        <v>M</v>
      </c>
      <c r="AL17" s="9" t="str">
        <f t="shared" si="26"/>
        <v>AM</v>
      </c>
      <c r="AM17" s="9" t="str">
        <f t="shared" si="26"/>
        <v>AM</v>
      </c>
      <c r="AN17" s="9" t="str">
        <f t="shared" si="26"/>
        <v>J</v>
      </c>
      <c r="AO17" s="9" t="str">
        <f t="shared" si="26"/>
        <v>RTP</v>
      </c>
      <c r="AP17" s="9" t="str">
        <f t="shared" si="26"/>
        <v>RH</v>
      </c>
      <c r="AQ17" s="9" t="str">
        <f t="shared" si="26"/>
        <v>RH</v>
      </c>
      <c r="AR17" s="9" t="str">
        <f t="shared" si="26"/>
        <v>Rc</v>
      </c>
      <c r="AS17" s="9" t="str">
        <f t="shared" si="26"/>
        <v>J</v>
      </c>
      <c r="AT17" s="9" t="str">
        <f t="shared" si="26"/>
        <v>J</v>
      </c>
      <c r="AU17" s="9" t="str">
        <f t="shared" si="26"/>
        <v>J</v>
      </c>
      <c r="AV17" s="9" t="str">
        <f t="shared" si="26"/>
        <v>J</v>
      </c>
      <c r="AW17" s="9" t="str">
        <f t="shared" si="26"/>
        <v>RH</v>
      </c>
      <c r="AX17" s="9" t="str">
        <f t="shared" si="26"/>
        <v>RH</v>
      </c>
      <c r="AY17" s="9" t="str">
        <f t="shared" si="26"/>
        <v>J</v>
      </c>
      <c r="AZ17" s="9" t="str">
        <f t="shared" si="26"/>
        <v>J</v>
      </c>
      <c r="BA17" s="9" t="str">
        <f t="shared" si="26"/>
        <v>RTP</v>
      </c>
      <c r="BB17" s="9" t="str">
        <f t="shared" si="26"/>
        <v>Rh</v>
      </c>
      <c r="BC17" s="9" t="str">
        <f t="shared" si="26"/>
        <v>RH</v>
      </c>
      <c r="BD17" s="9" t="str">
        <f t="shared" si="26"/>
        <v>M</v>
      </c>
      <c r="BE17" s="9" t="str">
        <f t="shared" si="26"/>
        <v>M</v>
      </c>
      <c r="BF17" s="9" t="str">
        <f t="shared" si="26"/>
        <v>J</v>
      </c>
      <c r="BG17" s="9" t="str">
        <f t="shared" si="26"/>
        <v>J</v>
      </c>
      <c r="BH17" s="9" t="str">
        <f t="shared" si="26"/>
        <v>J</v>
      </c>
      <c r="BI17" s="9" t="str">
        <f t="shared" si="26"/>
        <v>J</v>
      </c>
      <c r="BJ17" s="9" t="str">
        <f t="shared" si="26"/>
        <v>J</v>
      </c>
      <c r="BK17" s="9" t="str">
        <f t="shared" si="26"/>
        <v>RH</v>
      </c>
      <c r="BL17" s="9" t="str">
        <f t="shared" si="26"/>
        <v>RH</v>
      </c>
      <c r="BM17" s="9" t="str">
        <f t="shared" si="26"/>
        <v>J</v>
      </c>
      <c r="BN17" s="9" t="str">
        <f t="shared" si="26"/>
        <v>J</v>
      </c>
      <c r="BO17" s="9" t="str">
        <f t="shared" si="26"/>
        <v>RTP</v>
      </c>
      <c r="BP17" s="9" t="str">
        <f t="shared" si="26"/>
        <v>M</v>
      </c>
      <c r="BQ17" s="9" t="str">
        <f t="shared" si="26"/>
        <v>RC</v>
      </c>
      <c r="BR17" s="9" t="str">
        <f t="shared" si="26"/>
        <v>RH</v>
      </c>
      <c r="BS17" s="9" t="str">
        <f t="shared" si="26"/>
        <v>RH</v>
      </c>
      <c r="BT17" s="9" t="str">
        <f t="shared" si="26"/>
        <v>AM</v>
      </c>
      <c r="BU17" s="9" t="str">
        <f t="shared" si="26"/>
        <v>AM</v>
      </c>
      <c r="BV17" s="9" t="str">
        <f t="shared" si="26"/>
        <v>J</v>
      </c>
      <c r="BW17" s="9" t="str">
        <f t="shared" si="26"/>
        <v>J</v>
      </c>
      <c r="BX17" s="9" t="str">
        <f t="shared" si="26"/>
        <v>J</v>
      </c>
      <c r="BY17" s="9" t="str">
        <f t="shared" si="26"/>
        <v>RH</v>
      </c>
      <c r="BZ17" s="9" t="str">
        <f t="shared" si="26"/>
        <v>RH</v>
      </c>
      <c r="CA17" s="9" t="str">
        <f t="shared" si="26"/>
        <v>RTP</v>
      </c>
      <c r="CB17" s="9" t="str">
        <f t="shared" si="26"/>
        <v>RH</v>
      </c>
      <c r="CC17" s="9" t="str">
        <f t="shared" si="26"/>
        <v>Rh</v>
      </c>
      <c r="CD17" s="9" t="str">
        <f t="shared" si="26"/>
        <v>J</v>
      </c>
      <c r="CE17" s="9" t="str">
        <f t="shared" si="26"/>
        <v>M</v>
      </c>
      <c r="CF17" s="9" t="str">
        <f t="shared" si="26"/>
        <v>M</v>
      </c>
      <c r="CG17" s="9" t="str">
        <f t="shared" si="26"/>
        <v>M</v>
      </c>
    </row>
    <row r="18" spans="1:85" ht="14.4" x14ac:dyDescent="0.3">
      <c r="A18" s="9" t="s">
        <v>44</v>
      </c>
      <c r="B18" s="10" t="str">
        <f t="shared" ref="B18:BL18" si="27">W50</f>
        <v>J</v>
      </c>
      <c r="C18" s="10" t="str">
        <f t="shared" si="27"/>
        <v>j</v>
      </c>
      <c r="D18" s="10" t="str">
        <f t="shared" si="27"/>
        <v>RH</v>
      </c>
      <c r="E18" s="10" t="str">
        <f t="shared" si="27"/>
        <v>RTP</v>
      </c>
      <c r="F18" s="10" t="str">
        <f t="shared" si="27"/>
        <v>RH</v>
      </c>
      <c r="G18" s="10" t="str">
        <f t="shared" si="27"/>
        <v>M</v>
      </c>
      <c r="H18" s="10" t="str">
        <f t="shared" si="27"/>
        <v>M</v>
      </c>
      <c r="I18" s="10" t="str">
        <f t="shared" si="27"/>
        <v>AM</v>
      </c>
      <c r="J18" s="10" t="str">
        <f t="shared" si="27"/>
        <v>RTP</v>
      </c>
      <c r="K18" s="10" t="str">
        <f t="shared" si="27"/>
        <v>J</v>
      </c>
      <c r="L18" s="10" t="str">
        <f t="shared" si="27"/>
        <v>J</v>
      </c>
      <c r="M18" s="10" t="str">
        <f t="shared" si="27"/>
        <v>J</v>
      </c>
      <c r="N18" s="10" t="str">
        <f t="shared" si="27"/>
        <v>RH</v>
      </c>
      <c r="O18" s="10" t="str">
        <f t="shared" si="27"/>
        <v>RH</v>
      </c>
      <c r="P18" s="10" t="str">
        <f t="shared" si="27"/>
        <v>M</v>
      </c>
      <c r="Q18" s="10" t="str">
        <f t="shared" si="27"/>
        <v>AM</v>
      </c>
      <c r="R18" s="10" t="str">
        <f t="shared" si="27"/>
        <v>AM</v>
      </c>
      <c r="S18" s="10" t="str">
        <f t="shared" si="27"/>
        <v>J</v>
      </c>
      <c r="T18" s="10" t="str">
        <f t="shared" si="27"/>
        <v>RTP</v>
      </c>
      <c r="U18" s="10" t="str">
        <f t="shared" si="27"/>
        <v>RH</v>
      </c>
      <c r="V18" s="10" t="str">
        <f t="shared" si="27"/>
        <v>RH</v>
      </c>
      <c r="W18" s="10" t="str">
        <f t="shared" si="27"/>
        <v>Rc</v>
      </c>
      <c r="X18" s="10" t="str">
        <f t="shared" si="27"/>
        <v>J</v>
      </c>
      <c r="Y18" s="10" t="str">
        <f t="shared" si="27"/>
        <v>J</v>
      </c>
      <c r="Z18" s="10" t="str">
        <f t="shared" si="27"/>
        <v>J</v>
      </c>
      <c r="AA18" s="10" t="str">
        <f t="shared" si="27"/>
        <v>J</v>
      </c>
      <c r="AB18" s="10" t="str">
        <f t="shared" si="27"/>
        <v>RH</v>
      </c>
      <c r="AC18" s="10" t="str">
        <f t="shared" si="27"/>
        <v>RH</v>
      </c>
      <c r="AD18" s="10" t="str">
        <f t="shared" si="27"/>
        <v>J</v>
      </c>
      <c r="AE18" s="10" t="str">
        <f t="shared" si="27"/>
        <v>J</v>
      </c>
      <c r="AF18" s="10" t="str">
        <f t="shared" si="27"/>
        <v>RTP</v>
      </c>
      <c r="AG18" s="10" t="str">
        <f t="shared" si="27"/>
        <v>Rh</v>
      </c>
      <c r="AH18" s="10" t="str">
        <f t="shared" si="27"/>
        <v>RH</v>
      </c>
      <c r="AI18" s="10" t="str">
        <f t="shared" si="27"/>
        <v>M</v>
      </c>
      <c r="AJ18" s="10" t="str">
        <f t="shared" si="27"/>
        <v>M</v>
      </c>
      <c r="AK18" s="10" t="str">
        <f t="shared" si="27"/>
        <v>J</v>
      </c>
      <c r="AL18" s="10" t="str">
        <f t="shared" si="27"/>
        <v>J</v>
      </c>
      <c r="AM18" s="10" t="str">
        <f t="shared" si="27"/>
        <v>J</v>
      </c>
      <c r="AN18" s="10" t="str">
        <f t="shared" si="27"/>
        <v>J</v>
      </c>
      <c r="AO18" s="10" t="str">
        <f t="shared" si="27"/>
        <v>J</v>
      </c>
      <c r="AP18" s="10" t="str">
        <f t="shared" si="27"/>
        <v>RH</v>
      </c>
      <c r="AQ18" s="10" t="str">
        <f t="shared" si="27"/>
        <v>RH</v>
      </c>
      <c r="AR18" s="10" t="str">
        <f t="shared" si="27"/>
        <v>J</v>
      </c>
      <c r="AS18" s="10" t="str">
        <f t="shared" si="27"/>
        <v>J</v>
      </c>
      <c r="AT18" s="10" t="str">
        <f t="shared" si="27"/>
        <v>RTP</v>
      </c>
      <c r="AU18" s="10" t="str">
        <f t="shared" si="27"/>
        <v>M</v>
      </c>
      <c r="AV18" s="10" t="str">
        <f t="shared" si="27"/>
        <v>RC</v>
      </c>
      <c r="AW18" s="10" t="str">
        <f t="shared" si="27"/>
        <v>RH</v>
      </c>
      <c r="AX18" s="10" t="str">
        <f t="shared" si="27"/>
        <v>RH</v>
      </c>
      <c r="AY18" s="10" t="str">
        <f t="shared" si="27"/>
        <v>AM</v>
      </c>
      <c r="AZ18" s="10" t="str">
        <f t="shared" si="27"/>
        <v>AM</v>
      </c>
      <c r="BA18" s="10" t="str">
        <f t="shared" si="27"/>
        <v>J</v>
      </c>
      <c r="BB18" s="10" t="str">
        <f t="shared" si="27"/>
        <v>J</v>
      </c>
      <c r="BC18" s="10" t="str">
        <f t="shared" si="27"/>
        <v>J</v>
      </c>
      <c r="BD18" s="10" t="str">
        <f t="shared" si="27"/>
        <v>RH</v>
      </c>
      <c r="BE18" s="10" t="str">
        <f t="shared" si="27"/>
        <v>RH</v>
      </c>
      <c r="BF18" s="10" t="str">
        <f t="shared" si="27"/>
        <v>RTP</v>
      </c>
      <c r="BG18" s="10" t="str">
        <f t="shared" si="27"/>
        <v>RH</v>
      </c>
      <c r="BH18" s="10" t="str">
        <f t="shared" si="27"/>
        <v>Rh</v>
      </c>
      <c r="BI18" s="10" t="str">
        <f t="shared" si="27"/>
        <v>J</v>
      </c>
      <c r="BJ18" s="10" t="str">
        <f t="shared" si="27"/>
        <v>M</v>
      </c>
      <c r="BK18" s="10" t="str">
        <f t="shared" si="27"/>
        <v>M</v>
      </c>
      <c r="BL18" s="10" t="str">
        <f t="shared" si="27"/>
        <v>M</v>
      </c>
      <c r="BM18" s="10" t="str">
        <f t="shared" ref="BM18:CG18" si="28">B50</f>
        <v>RC</v>
      </c>
      <c r="BN18" s="10" t="str">
        <f t="shared" si="28"/>
        <v>RTP</v>
      </c>
      <c r="BO18" s="10" t="str">
        <f t="shared" si="28"/>
        <v>J</v>
      </c>
      <c r="BP18" s="10" t="str">
        <f t="shared" si="28"/>
        <v>J</v>
      </c>
      <c r="BQ18" s="10" t="str">
        <f t="shared" si="28"/>
        <v>J</v>
      </c>
      <c r="BR18" s="10" t="str">
        <f t="shared" si="28"/>
        <v>RH</v>
      </c>
      <c r="BS18" s="10" t="str">
        <f t="shared" si="28"/>
        <v>RH</v>
      </c>
      <c r="BT18" s="10" t="str">
        <f t="shared" si="28"/>
        <v>J</v>
      </c>
      <c r="BU18" s="10" t="str">
        <f t="shared" si="28"/>
        <v>J</v>
      </c>
      <c r="BV18" s="10" t="str">
        <f t="shared" si="28"/>
        <v>J</v>
      </c>
      <c r="BW18" s="10" t="str">
        <f t="shared" si="28"/>
        <v>J</v>
      </c>
      <c r="BX18" s="10" t="str">
        <f t="shared" si="28"/>
        <v>RTP</v>
      </c>
      <c r="BY18" s="10" t="str">
        <f t="shared" si="28"/>
        <v>RH</v>
      </c>
      <c r="BZ18" s="10" t="str">
        <f t="shared" si="28"/>
        <v>RH</v>
      </c>
      <c r="CA18" s="10" t="str">
        <f t="shared" si="28"/>
        <v>J</v>
      </c>
      <c r="CB18" s="10" t="str">
        <f t="shared" si="28"/>
        <v>J</v>
      </c>
      <c r="CC18" s="10" t="str">
        <f t="shared" si="28"/>
        <v>J</v>
      </c>
      <c r="CD18" s="10" t="str">
        <f t="shared" si="28"/>
        <v>Rc</v>
      </c>
      <c r="CE18" s="10" t="str">
        <f t="shared" si="28"/>
        <v>J</v>
      </c>
      <c r="CF18" s="10" t="str">
        <f t="shared" si="28"/>
        <v>RH</v>
      </c>
      <c r="CG18" s="10" t="str">
        <f t="shared" si="28"/>
        <v>RH</v>
      </c>
    </row>
    <row r="19" spans="1:85" ht="14.4" x14ac:dyDescent="0.3">
      <c r="A19" s="9" t="s">
        <v>47</v>
      </c>
      <c r="B19" s="9">
        <f t="shared" ref="B19:CG19" ca="1" si="29">COUNTIF(OFFSET($B$3:$B$18, 0, COLUMN()-COLUMN($B$3)), $A19)</f>
        <v>5</v>
      </c>
      <c r="C19" s="9">
        <f t="shared" ca="1" si="29"/>
        <v>7</v>
      </c>
      <c r="D19" s="9">
        <f t="shared" ca="1" si="29"/>
        <v>7</v>
      </c>
      <c r="E19" s="9">
        <f t="shared" ca="1" si="29"/>
        <v>5</v>
      </c>
      <c r="F19" s="9">
        <f t="shared" ca="1" si="29"/>
        <v>4</v>
      </c>
      <c r="G19" s="9">
        <f t="shared" ca="1" si="29"/>
        <v>4</v>
      </c>
      <c r="H19" s="9">
        <f t="shared" ca="1" si="29"/>
        <v>4</v>
      </c>
      <c r="I19" s="9">
        <f t="shared" ca="1" si="29"/>
        <v>4</v>
      </c>
      <c r="J19" s="9">
        <f t="shared" ca="1" si="29"/>
        <v>5</v>
      </c>
      <c r="K19" s="9">
        <f t="shared" ca="1" si="29"/>
        <v>6</v>
      </c>
      <c r="L19" s="9">
        <f t="shared" ca="1" si="29"/>
        <v>6</v>
      </c>
      <c r="M19" s="9">
        <f t="shared" ca="1" si="29"/>
        <v>6</v>
      </c>
      <c r="N19" s="9">
        <f t="shared" ca="1" si="29"/>
        <v>5</v>
      </c>
      <c r="O19" s="9">
        <f t="shared" ca="1" si="29"/>
        <v>5</v>
      </c>
      <c r="P19" s="9">
        <f t="shared" ca="1" si="29"/>
        <v>5</v>
      </c>
      <c r="Q19" s="9">
        <f t="shared" ca="1" si="29"/>
        <v>5</v>
      </c>
      <c r="R19" s="9">
        <f t="shared" ca="1" si="29"/>
        <v>6</v>
      </c>
      <c r="S19" s="9">
        <f t="shared" ca="1" si="29"/>
        <v>6</v>
      </c>
      <c r="T19" s="9">
        <f t="shared" ca="1" si="29"/>
        <v>6</v>
      </c>
      <c r="U19" s="9">
        <f t="shared" ca="1" si="29"/>
        <v>4</v>
      </c>
      <c r="V19" s="9">
        <f t="shared" ca="1" si="29"/>
        <v>4</v>
      </c>
      <c r="W19" s="9">
        <f t="shared" ca="1" si="29"/>
        <v>5</v>
      </c>
      <c r="X19" s="9">
        <f t="shared" ca="1" si="29"/>
        <v>5</v>
      </c>
      <c r="Y19" s="9">
        <f t="shared" ca="1" si="29"/>
        <v>6</v>
      </c>
      <c r="Z19" s="9">
        <f t="shared" ca="1" si="29"/>
        <v>7</v>
      </c>
      <c r="AA19" s="9">
        <f t="shared" ca="1" si="29"/>
        <v>4</v>
      </c>
      <c r="AB19" s="9">
        <f t="shared" ca="1" si="29"/>
        <v>4</v>
      </c>
      <c r="AC19" s="9">
        <f t="shared" ca="1" si="29"/>
        <v>4</v>
      </c>
      <c r="AD19" s="9">
        <f t="shared" ca="1" si="29"/>
        <v>5</v>
      </c>
      <c r="AE19" s="9">
        <f t="shared" ca="1" si="29"/>
        <v>7</v>
      </c>
      <c r="AF19" s="9">
        <f t="shared" ca="1" si="29"/>
        <v>6</v>
      </c>
      <c r="AG19" s="9">
        <f t="shared" ca="1" si="29"/>
        <v>5</v>
      </c>
      <c r="AH19" s="9">
        <f t="shared" ca="1" si="29"/>
        <v>4</v>
      </c>
      <c r="AI19" s="9">
        <f t="shared" ca="1" si="29"/>
        <v>4</v>
      </c>
      <c r="AJ19" s="9">
        <f t="shared" ca="1" si="29"/>
        <v>4</v>
      </c>
      <c r="AK19" s="9">
        <f t="shared" ca="1" si="29"/>
        <v>6</v>
      </c>
      <c r="AL19" s="9">
        <f t="shared" ca="1" si="29"/>
        <v>5</v>
      </c>
      <c r="AM19" s="9">
        <f t="shared" ca="1" si="29"/>
        <v>6</v>
      </c>
      <c r="AN19" s="9">
        <f t="shared" ca="1" si="29"/>
        <v>5</v>
      </c>
      <c r="AO19" s="9">
        <f t="shared" ca="1" si="29"/>
        <v>4</v>
      </c>
      <c r="AP19" s="9">
        <f t="shared" ca="1" si="29"/>
        <v>4</v>
      </c>
      <c r="AQ19" s="9">
        <f t="shared" ca="1" si="29"/>
        <v>4</v>
      </c>
      <c r="AR19" s="9">
        <f t="shared" ca="1" si="29"/>
        <v>4</v>
      </c>
      <c r="AS19" s="9">
        <f t="shared" ca="1" si="29"/>
        <v>5</v>
      </c>
      <c r="AT19" s="9">
        <f t="shared" ca="1" si="29"/>
        <v>6</v>
      </c>
      <c r="AU19" s="9">
        <f t="shared" ca="1" si="29"/>
        <v>7</v>
      </c>
      <c r="AV19" s="9">
        <f t="shared" ca="1" si="29"/>
        <v>4</v>
      </c>
      <c r="AW19" s="9">
        <f t="shared" ca="1" si="29"/>
        <v>4</v>
      </c>
      <c r="AX19" s="9">
        <f t="shared" ca="1" si="29"/>
        <v>4</v>
      </c>
      <c r="AY19" s="9">
        <f t="shared" ca="1" si="29"/>
        <v>5</v>
      </c>
      <c r="AZ19" s="9">
        <f t="shared" ca="1" si="29"/>
        <v>5</v>
      </c>
      <c r="BA19" s="9">
        <f t="shared" ca="1" si="29"/>
        <v>6</v>
      </c>
      <c r="BB19" s="9">
        <f t="shared" ca="1" si="29"/>
        <v>6</v>
      </c>
      <c r="BC19" s="9">
        <f t="shared" ca="1" si="29"/>
        <v>4</v>
      </c>
      <c r="BD19" s="9">
        <f t="shared" ca="1" si="29"/>
        <v>4</v>
      </c>
      <c r="BE19" s="9">
        <f t="shared" ca="1" si="29"/>
        <v>4</v>
      </c>
      <c r="BF19" s="9">
        <f t="shared" ca="1" si="29"/>
        <v>4</v>
      </c>
      <c r="BG19" s="9">
        <f t="shared" ca="1" si="29"/>
        <v>6</v>
      </c>
      <c r="BH19" s="9">
        <f t="shared" ca="1" si="29"/>
        <v>7</v>
      </c>
      <c r="BI19" s="9">
        <f t="shared" ca="1" si="29"/>
        <v>7</v>
      </c>
      <c r="BJ19" s="9">
        <f t="shared" ca="1" si="29"/>
        <v>6</v>
      </c>
      <c r="BK19" s="9">
        <f t="shared" ca="1" si="29"/>
        <v>4</v>
      </c>
      <c r="BL19" s="9">
        <f t="shared" ca="1" si="29"/>
        <v>4</v>
      </c>
      <c r="BM19" s="9">
        <f t="shared" ca="1" si="29"/>
        <v>5</v>
      </c>
      <c r="BN19" s="9">
        <f t="shared" ca="1" si="29"/>
        <v>6</v>
      </c>
      <c r="BO19" s="9">
        <f t="shared" ca="1" si="29"/>
        <v>7</v>
      </c>
      <c r="BP19" s="9">
        <f t="shared" ca="1" si="29"/>
        <v>7</v>
      </c>
      <c r="BQ19" s="9">
        <f t="shared" ca="1" si="29"/>
        <v>6</v>
      </c>
      <c r="BR19" s="9">
        <f t="shared" ca="1" si="29"/>
        <v>4</v>
      </c>
      <c r="BS19" s="9">
        <f t="shared" ca="1" si="29"/>
        <v>4</v>
      </c>
      <c r="BT19" s="9">
        <f t="shared" ca="1" si="29"/>
        <v>5</v>
      </c>
      <c r="BU19" s="9">
        <f t="shared" ca="1" si="29"/>
        <v>5</v>
      </c>
      <c r="BV19" s="9">
        <f t="shared" ca="1" si="29"/>
        <v>6</v>
      </c>
      <c r="BW19" s="9">
        <f t="shared" ca="1" si="29"/>
        <v>5</v>
      </c>
      <c r="BX19" s="9">
        <f t="shared" ca="1" si="29"/>
        <v>4</v>
      </c>
      <c r="BY19" s="9">
        <f t="shared" ca="1" si="29"/>
        <v>4</v>
      </c>
      <c r="BZ19" s="9">
        <f t="shared" ca="1" si="29"/>
        <v>4</v>
      </c>
      <c r="CA19" s="9">
        <f t="shared" ca="1" si="29"/>
        <v>4</v>
      </c>
      <c r="CB19" s="9">
        <f t="shared" ca="1" si="29"/>
        <v>6</v>
      </c>
      <c r="CC19" s="9">
        <f t="shared" ca="1" si="29"/>
        <v>6</v>
      </c>
      <c r="CD19" s="9">
        <f t="shared" ca="1" si="29"/>
        <v>5</v>
      </c>
      <c r="CE19" s="9">
        <f t="shared" ca="1" si="29"/>
        <v>5</v>
      </c>
      <c r="CF19" s="9">
        <f t="shared" ca="1" si="29"/>
        <v>4</v>
      </c>
      <c r="CG19" s="9">
        <f t="shared" ca="1" si="29"/>
        <v>4</v>
      </c>
    </row>
    <row r="20" spans="1:85" ht="15.75" customHeight="1" x14ac:dyDescent="0.3">
      <c r="A20" s="9" t="s">
        <v>48</v>
      </c>
      <c r="B20" s="9">
        <f t="shared" ref="B20:CG20" ca="1" si="30">COUNTIF(OFFSET($B$3:$B$18, 0, COLUMN()-COLUMN($B$3)), $A20)</f>
        <v>3</v>
      </c>
      <c r="C20" s="9">
        <f t="shared" ca="1" si="30"/>
        <v>3</v>
      </c>
      <c r="D20" s="9">
        <f t="shared" ca="1" si="30"/>
        <v>3</v>
      </c>
      <c r="E20" s="9">
        <f t="shared" ca="1" si="30"/>
        <v>4</v>
      </c>
      <c r="F20" s="9">
        <f t="shared" ca="1" si="30"/>
        <v>5</v>
      </c>
      <c r="G20" s="9">
        <f t="shared" ca="1" si="30"/>
        <v>4</v>
      </c>
      <c r="H20" s="9">
        <f t="shared" ca="1" si="30"/>
        <v>4</v>
      </c>
      <c r="I20" s="9">
        <f t="shared" ca="1" si="30"/>
        <v>4</v>
      </c>
      <c r="J20" s="9">
        <f t="shared" ca="1" si="30"/>
        <v>4</v>
      </c>
      <c r="K20" s="9">
        <f t="shared" ca="1" si="30"/>
        <v>4</v>
      </c>
      <c r="L20" s="9">
        <f t="shared" ca="1" si="30"/>
        <v>3</v>
      </c>
      <c r="M20" s="9">
        <f t="shared" ca="1" si="30"/>
        <v>3</v>
      </c>
      <c r="N20" s="9">
        <f t="shared" ca="1" si="30"/>
        <v>3</v>
      </c>
      <c r="O20" s="9">
        <f t="shared" ca="1" si="30"/>
        <v>3</v>
      </c>
      <c r="P20" s="9">
        <f t="shared" ca="1" si="30"/>
        <v>3</v>
      </c>
      <c r="Q20" s="9">
        <f t="shared" ca="1" si="30"/>
        <v>4</v>
      </c>
      <c r="R20" s="9">
        <f t="shared" ca="1" si="30"/>
        <v>4</v>
      </c>
      <c r="S20" s="9">
        <f t="shared" ca="1" si="30"/>
        <v>3</v>
      </c>
      <c r="T20" s="9">
        <f t="shared" ca="1" si="30"/>
        <v>3</v>
      </c>
      <c r="U20" s="9">
        <f t="shared" ca="1" si="30"/>
        <v>3</v>
      </c>
      <c r="V20" s="9">
        <f t="shared" ca="1" si="30"/>
        <v>3</v>
      </c>
      <c r="W20" s="9">
        <f t="shared" ca="1" si="30"/>
        <v>4</v>
      </c>
      <c r="X20" s="9">
        <f t="shared" ca="1" si="30"/>
        <v>4</v>
      </c>
      <c r="Y20" s="9">
        <f t="shared" ca="1" si="30"/>
        <v>3</v>
      </c>
      <c r="Z20" s="9">
        <f t="shared" ca="1" si="30"/>
        <v>3</v>
      </c>
      <c r="AA20" s="9">
        <f t="shared" ca="1" si="30"/>
        <v>5</v>
      </c>
      <c r="AB20" s="9">
        <f t="shared" ca="1" si="30"/>
        <v>4</v>
      </c>
      <c r="AC20" s="9">
        <f t="shared" ca="1" si="30"/>
        <v>4</v>
      </c>
      <c r="AD20" s="9">
        <f t="shared" ca="1" si="30"/>
        <v>4</v>
      </c>
      <c r="AE20" s="9">
        <f t="shared" ca="1" si="30"/>
        <v>3</v>
      </c>
      <c r="AF20" s="9">
        <f t="shared" ca="1" si="30"/>
        <v>3</v>
      </c>
      <c r="AG20" s="9">
        <f t="shared" ca="1" si="30"/>
        <v>3</v>
      </c>
      <c r="AH20" s="9">
        <f t="shared" ca="1" si="30"/>
        <v>3</v>
      </c>
      <c r="AI20" s="9">
        <f t="shared" ca="1" si="30"/>
        <v>4</v>
      </c>
      <c r="AJ20" s="9">
        <f t="shared" ca="1" si="30"/>
        <v>4</v>
      </c>
      <c r="AK20" s="9">
        <f t="shared" ca="1" si="30"/>
        <v>4</v>
      </c>
      <c r="AL20" s="9">
        <f t="shared" ca="1" si="30"/>
        <v>5</v>
      </c>
      <c r="AM20" s="9">
        <f t="shared" ca="1" si="30"/>
        <v>4</v>
      </c>
      <c r="AN20" s="9">
        <f t="shared" ca="1" si="30"/>
        <v>5</v>
      </c>
      <c r="AO20" s="9">
        <f t="shared" ca="1" si="30"/>
        <v>3</v>
      </c>
      <c r="AP20" s="9">
        <f t="shared" ca="1" si="30"/>
        <v>3</v>
      </c>
      <c r="AQ20" s="9">
        <f t="shared" ca="1" si="30"/>
        <v>3</v>
      </c>
      <c r="AR20" s="9">
        <f t="shared" ca="1" si="30"/>
        <v>5</v>
      </c>
      <c r="AS20" s="9">
        <f t="shared" ca="1" si="30"/>
        <v>5</v>
      </c>
      <c r="AT20" s="9">
        <f t="shared" ca="1" si="30"/>
        <v>3</v>
      </c>
      <c r="AU20" s="9">
        <f t="shared" ca="1" si="30"/>
        <v>3</v>
      </c>
      <c r="AV20" s="9">
        <f t="shared" ca="1" si="30"/>
        <v>4</v>
      </c>
      <c r="AW20" s="9">
        <f t="shared" ca="1" si="30"/>
        <v>3</v>
      </c>
      <c r="AX20" s="9">
        <f t="shared" ca="1" si="30"/>
        <v>3</v>
      </c>
      <c r="AY20" s="9">
        <f t="shared" ca="1" si="30"/>
        <v>4</v>
      </c>
      <c r="AZ20" s="9">
        <f t="shared" ca="1" si="30"/>
        <v>5</v>
      </c>
      <c r="BA20" s="9">
        <f t="shared" ca="1" si="30"/>
        <v>4</v>
      </c>
      <c r="BB20" s="9">
        <f t="shared" ca="1" si="30"/>
        <v>3</v>
      </c>
      <c r="BC20" s="9">
        <f t="shared" ca="1" si="30"/>
        <v>3</v>
      </c>
      <c r="BD20" s="9">
        <f t="shared" ca="1" si="30"/>
        <v>4</v>
      </c>
      <c r="BE20" s="9">
        <f t="shared" ca="1" si="30"/>
        <v>4</v>
      </c>
      <c r="BF20" s="9">
        <f t="shared" ca="1" si="30"/>
        <v>4</v>
      </c>
      <c r="BG20" s="9">
        <f t="shared" ca="1" si="30"/>
        <v>3</v>
      </c>
      <c r="BH20" s="9">
        <f t="shared" ca="1" si="30"/>
        <v>3</v>
      </c>
      <c r="BI20" s="9">
        <f t="shared" ca="1" si="30"/>
        <v>3</v>
      </c>
      <c r="BJ20" s="9">
        <f t="shared" ca="1" si="30"/>
        <v>4</v>
      </c>
      <c r="BK20" s="9">
        <f t="shared" ca="1" si="30"/>
        <v>4</v>
      </c>
      <c r="BL20" s="9">
        <f t="shared" ca="1" si="30"/>
        <v>4</v>
      </c>
      <c r="BM20" s="9">
        <f t="shared" ca="1" si="30"/>
        <v>3</v>
      </c>
      <c r="BN20" s="9">
        <f t="shared" ca="1" si="30"/>
        <v>3</v>
      </c>
      <c r="BO20" s="9">
        <f t="shared" ca="1" si="30"/>
        <v>3</v>
      </c>
      <c r="BP20" s="9">
        <f t="shared" ca="1" si="30"/>
        <v>3</v>
      </c>
      <c r="BQ20" s="9">
        <f t="shared" ca="1" si="30"/>
        <v>3</v>
      </c>
      <c r="BR20" s="9">
        <f t="shared" ca="1" si="30"/>
        <v>3</v>
      </c>
      <c r="BS20" s="9">
        <f t="shared" ca="1" si="30"/>
        <v>3</v>
      </c>
      <c r="BT20" s="9">
        <f t="shared" ca="1" si="30"/>
        <v>4</v>
      </c>
      <c r="BU20" s="9">
        <f t="shared" ca="1" si="30"/>
        <v>4</v>
      </c>
      <c r="BV20" s="9">
        <f t="shared" ca="1" si="30"/>
        <v>4</v>
      </c>
      <c r="BW20" s="9">
        <f t="shared" ca="1" si="30"/>
        <v>4</v>
      </c>
      <c r="BX20" s="9">
        <f t="shared" ca="1" si="30"/>
        <v>4</v>
      </c>
      <c r="BY20" s="9">
        <f t="shared" ca="1" si="30"/>
        <v>3</v>
      </c>
      <c r="BZ20" s="9">
        <f t="shared" ca="1" si="30"/>
        <v>3</v>
      </c>
      <c r="CA20" s="9">
        <f t="shared" ca="1" si="30"/>
        <v>3</v>
      </c>
      <c r="CB20" s="9">
        <f t="shared" ca="1" si="30"/>
        <v>3</v>
      </c>
      <c r="CC20" s="9">
        <f t="shared" ca="1" si="30"/>
        <v>4</v>
      </c>
      <c r="CD20" s="9">
        <f t="shared" ca="1" si="30"/>
        <v>4</v>
      </c>
      <c r="CE20" s="9">
        <f t="shared" ca="1" si="30"/>
        <v>5</v>
      </c>
      <c r="CF20" s="9">
        <f t="shared" ca="1" si="30"/>
        <v>4</v>
      </c>
      <c r="CG20" s="9">
        <f t="shared" ca="1" si="30"/>
        <v>4</v>
      </c>
    </row>
    <row r="21" spans="1:85" ht="15.75" customHeight="1" x14ac:dyDescent="0.3">
      <c r="A21" s="9" t="s">
        <v>49</v>
      </c>
      <c r="B21" s="9">
        <f t="shared" ref="B21:CG21" ca="1" si="31">COUNTIF(OFFSET($B$3:$B$18, 0, COLUMN()-COLUMN($B$3)), $A21)</f>
        <v>2</v>
      </c>
      <c r="C21" s="9">
        <f t="shared" ca="1" si="31"/>
        <v>2</v>
      </c>
      <c r="D21" s="9">
        <f t="shared" ca="1" si="31"/>
        <v>2</v>
      </c>
      <c r="E21" s="9">
        <f t="shared" ca="1" si="31"/>
        <v>2</v>
      </c>
      <c r="F21" s="9">
        <f t="shared" ca="1" si="31"/>
        <v>2</v>
      </c>
      <c r="G21" s="9">
        <f t="shared" ca="1" si="31"/>
        <v>0</v>
      </c>
      <c r="H21" s="9">
        <f t="shared" ca="1" si="31"/>
        <v>0</v>
      </c>
      <c r="I21" s="9">
        <f t="shared" ca="1" si="31"/>
        <v>2</v>
      </c>
      <c r="J21" s="9">
        <f t="shared" ca="1" si="31"/>
        <v>2</v>
      </c>
      <c r="K21" s="9">
        <f t="shared" ca="1" si="31"/>
        <v>3</v>
      </c>
      <c r="L21" s="9">
        <f t="shared" ca="1" si="31"/>
        <v>3</v>
      </c>
      <c r="M21" s="9">
        <f t="shared" ca="1" si="31"/>
        <v>2</v>
      </c>
      <c r="N21" s="9">
        <f t="shared" ca="1" si="31"/>
        <v>0</v>
      </c>
      <c r="O21" s="9">
        <f t="shared" ca="1" si="31"/>
        <v>0</v>
      </c>
      <c r="P21" s="9">
        <f t="shared" ca="1" si="31"/>
        <v>3</v>
      </c>
      <c r="Q21" s="9">
        <f t="shared" ca="1" si="31"/>
        <v>4</v>
      </c>
      <c r="R21" s="9">
        <f t="shared" ca="1" si="31"/>
        <v>3</v>
      </c>
      <c r="S21" s="9">
        <f t="shared" ca="1" si="31"/>
        <v>2</v>
      </c>
      <c r="T21" s="9">
        <f t="shared" ca="1" si="31"/>
        <v>2</v>
      </c>
      <c r="U21" s="9">
        <f t="shared" ca="1" si="31"/>
        <v>0</v>
      </c>
      <c r="V21" s="9">
        <f t="shared" ca="1" si="31"/>
        <v>0</v>
      </c>
      <c r="W21" s="9">
        <f t="shared" ca="1" si="31"/>
        <v>2</v>
      </c>
      <c r="X21" s="9">
        <f t="shared" ca="1" si="31"/>
        <v>3</v>
      </c>
      <c r="Y21" s="9">
        <f t="shared" ca="1" si="31"/>
        <v>2</v>
      </c>
      <c r="Z21" s="9">
        <f t="shared" ca="1" si="31"/>
        <v>2</v>
      </c>
      <c r="AA21" s="9">
        <f t="shared" ca="1" si="31"/>
        <v>2</v>
      </c>
      <c r="AB21" s="9">
        <f t="shared" ca="1" si="31"/>
        <v>0</v>
      </c>
      <c r="AC21" s="9">
        <f t="shared" ca="1" si="31"/>
        <v>0</v>
      </c>
      <c r="AD21" s="9">
        <f t="shared" ca="1" si="31"/>
        <v>2</v>
      </c>
      <c r="AE21" s="9">
        <f t="shared" ca="1" si="31"/>
        <v>2</v>
      </c>
      <c r="AF21" s="9">
        <f t="shared" ca="1" si="31"/>
        <v>3</v>
      </c>
      <c r="AG21" s="9">
        <f t="shared" ca="1" si="31"/>
        <v>3</v>
      </c>
      <c r="AH21" s="9">
        <f t="shared" ca="1" si="31"/>
        <v>2</v>
      </c>
      <c r="AI21" s="9">
        <f t="shared" ca="1" si="31"/>
        <v>0</v>
      </c>
      <c r="AJ21" s="9">
        <f t="shared" ca="1" si="31"/>
        <v>0</v>
      </c>
      <c r="AK21" s="9">
        <f t="shared" ca="1" si="31"/>
        <v>2</v>
      </c>
      <c r="AL21" s="9">
        <f t="shared" ca="1" si="31"/>
        <v>2</v>
      </c>
      <c r="AM21" s="9">
        <f t="shared" ca="1" si="31"/>
        <v>3</v>
      </c>
      <c r="AN21" s="9">
        <f t="shared" ca="1" si="31"/>
        <v>3</v>
      </c>
      <c r="AO21" s="9">
        <f t="shared" ca="1" si="31"/>
        <v>2</v>
      </c>
      <c r="AP21" s="9">
        <f t="shared" ca="1" si="31"/>
        <v>0</v>
      </c>
      <c r="AQ21" s="9">
        <f t="shared" ca="1" si="31"/>
        <v>0</v>
      </c>
      <c r="AR21" s="9">
        <f t="shared" ca="1" si="31"/>
        <v>2</v>
      </c>
      <c r="AS21" s="9">
        <f t="shared" ca="1" si="31"/>
        <v>3</v>
      </c>
      <c r="AT21" s="9">
        <f t="shared" ca="1" si="31"/>
        <v>2</v>
      </c>
      <c r="AU21" s="9">
        <f t="shared" ca="1" si="31"/>
        <v>3</v>
      </c>
      <c r="AV21" s="9">
        <f t="shared" ca="1" si="31"/>
        <v>2</v>
      </c>
      <c r="AW21" s="9">
        <f t="shared" ca="1" si="31"/>
        <v>0</v>
      </c>
      <c r="AX21" s="9">
        <f t="shared" ca="1" si="31"/>
        <v>0</v>
      </c>
      <c r="AY21" s="9">
        <f t="shared" ca="1" si="31"/>
        <v>3</v>
      </c>
      <c r="AZ21" s="9">
        <f t="shared" ca="1" si="31"/>
        <v>2</v>
      </c>
      <c r="BA21" s="9">
        <f t="shared" ca="1" si="31"/>
        <v>2</v>
      </c>
      <c r="BB21" s="9">
        <f t="shared" ca="1" si="31"/>
        <v>2</v>
      </c>
      <c r="BC21" s="9">
        <f t="shared" ca="1" si="31"/>
        <v>2</v>
      </c>
      <c r="BD21" s="9">
        <f t="shared" ca="1" si="31"/>
        <v>0</v>
      </c>
      <c r="BE21" s="9">
        <f t="shared" ca="1" si="31"/>
        <v>0</v>
      </c>
      <c r="BF21" s="9">
        <f t="shared" ca="1" si="31"/>
        <v>2</v>
      </c>
      <c r="BG21" s="9">
        <f t="shared" ca="1" si="31"/>
        <v>2</v>
      </c>
      <c r="BH21" s="9">
        <f t="shared" ca="1" si="31"/>
        <v>2</v>
      </c>
      <c r="BI21" s="9">
        <f t="shared" ca="1" si="31"/>
        <v>3</v>
      </c>
      <c r="BJ21" s="9">
        <f t="shared" ca="1" si="31"/>
        <v>2</v>
      </c>
      <c r="BK21" s="9">
        <f t="shared" ca="1" si="31"/>
        <v>0</v>
      </c>
      <c r="BL21" s="9">
        <f t="shared" ca="1" si="31"/>
        <v>0</v>
      </c>
      <c r="BM21" s="9">
        <f t="shared" ca="1" si="31"/>
        <v>2</v>
      </c>
      <c r="BN21" s="9">
        <f t="shared" ca="1" si="31"/>
        <v>2</v>
      </c>
      <c r="BO21" s="9">
        <f t="shared" ca="1" si="31"/>
        <v>2</v>
      </c>
      <c r="BP21" s="9">
        <f t="shared" ca="1" si="31"/>
        <v>2</v>
      </c>
      <c r="BQ21" s="9">
        <f t="shared" ca="1" si="31"/>
        <v>2</v>
      </c>
      <c r="BR21" s="9">
        <f t="shared" ca="1" si="31"/>
        <v>0</v>
      </c>
      <c r="BS21" s="9">
        <f t="shared" ca="1" si="31"/>
        <v>0</v>
      </c>
      <c r="BT21" s="9">
        <f t="shared" ca="1" si="31"/>
        <v>2</v>
      </c>
      <c r="BU21" s="9">
        <f t="shared" ca="1" si="31"/>
        <v>2</v>
      </c>
      <c r="BV21" s="9">
        <f t="shared" ca="1" si="31"/>
        <v>3</v>
      </c>
      <c r="BW21" s="9">
        <f t="shared" ca="1" si="31"/>
        <v>4</v>
      </c>
      <c r="BX21" s="9">
        <f t="shared" ca="1" si="31"/>
        <v>2</v>
      </c>
      <c r="BY21" s="9">
        <f t="shared" ca="1" si="31"/>
        <v>0</v>
      </c>
      <c r="BZ21" s="9">
        <f t="shared" ca="1" si="31"/>
        <v>0</v>
      </c>
      <c r="CA21" s="9">
        <f t="shared" ca="1" si="31"/>
        <v>2</v>
      </c>
      <c r="CB21" s="9">
        <f t="shared" ca="1" si="31"/>
        <v>2</v>
      </c>
      <c r="CC21" s="9">
        <f t="shared" ca="1" si="31"/>
        <v>2</v>
      </c>
      <c r="CD21" s="9">
        <f t="shared" ca="1" si="31"/>
        <v>3</v>
      </c>
      <c r="CE21" s="9">
        <f t="shared" ca="1" si="31"/>
        <v>2</v>
      </c>
      <c r="CF21" s="9">
        <f t="shared" ca="1" si="31"/>
        <v>0</v>
      </c>
      <c r="CG21" s="9">
        <f t="shared" ca="1" si="31"/>
        <v>0</v>
      </c>
    </row>
    <row r="22" spans="1:85" ht="15.75" customHeight="1" x14ac:dyDescent="0.3">
      <c r="A22" s="48" t="s">
        <v>50</v>
      </c>
      <c r="B22" s="44"/>
      <c r="C22" s="33"/>
      <c r="D22" s="33"/>
      <c r="E22" s="33"/>
      <c r="F22" s="33"/>
      <c r="G22" s="33"/>
      <c r="H22" s="33"/>
      <c r="I22" s="11"/>
      <c r="J22" s="11"/>
      <c r="K22" s="11"/>
      <c r="L22" s="11"/>
      <c r="M22" s="11"/>
      <c r="N22" s="11"/>
      <c r="O22" s="11"/>
      <c r="P22" s="48" t="s">
        <v>51</v>
      </c>
      <c r="Q22" s="33"/>
      <c r="R22" s="33"/>
      <c r="S22" s="44"/>
      <c r="T22" s="33"/>
      <c r="U22" s="33"/>
      <c r="V22" s="33"/>
      <c r="W22" s="33"/>
      <c r="X22" s="33"/>
      <c r="Y22" s="33"/>
      <c r="Z22" s="11"/>
      <c r="AA22" s="11"/>
      <c r="AB22" s="11"/>
      <c r="AC22" s="11"/>
      <c r="AD22" s="49" t="s">
        <v>52</v>
      </c>
      <c r="AE22" s="35"/>
      <c r="AF22" s="35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49" t="s">
        <v>54</v>
      </c>
      <c r="AU22" s="35"/>
      <c r="AV22" s="35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49" t="s">
        <v>54</v>
      </c>
      <c r="BJ22" s="35"/>
      <c r="BK22" s="35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</row>
    <row r="23" spans="1:85" ht="15.75" customHeight="1" x14ac:dyDescent="0.3">
      <c r="A23" s="33"/>
      <c r="B23" s="9" t="s">
        <v>13</v>
      </c>
      <c r="C23" s="9" t="s">
        <v>14</v>
      </c>
      <c r="D23" s="9" t="s">
        <v>15</v>
      </c>
      <c r="E23" s="9" t="s">
        <v>16</v>
      </c>
      <c r="F23" s="9" t="s">
        <v>17</v>
      </c>
      <c r="G23" s="9" t="s">
        <v>18</v>
      </c>
      <c r="H23" s="9" t="s">
        <v>19</v>
      </c>
      <c r="I23" s="11"/>
      <c r="J23" s="11"/>
      <c r="K23" s="11"/>
      <c r="L23" s="11"/>
      <c r="M23" s="11"/>
      <c r="N23" s="11"/>
      <c r="O23" s="11"/>
      <c r="P23" s="33"/>
      <c r="Q23" s="33"/>
      <c r="R23" s="33"/>
      <c r="S23" s="9" t="s">
        <v>13</v>
      </c>
      <c r="T23" s="9" t="s">
        <v>14</v>
      </c>
      <c r="U23" s="9" t="s">
        <v>15</v>
      </c>
      <c r="V23" s="9" t="s">
        <v>16</v>
      </c>
      <c r="W23" s="9" t="s">
        <v>17</v>
      </c>
      <c r="X23" s="9" t="s">
        <v>18</v>
      </c>
      <c r="Y23" s="9" t="s">
        <v>19</v>
      </c>
      <c r="Z23" s="11"/>
      <c r="AA23" s="11"/>
      <c r="AB23" s="11"/>
      <c r="AC23" s="11"/>
      <c r="AD23" s="33"/>
      <c r="AE23" s="33"/>
      <c r="AF23" s="33"/>
      <c r="AG23" s="9" t="s">
        <v>20</v>
      </c>
      <c r="AH23" s="9" t="s">
        <v>14</v>
      </c>
      <c r="AI23" s="9" t="s">
        <v>15</v>
      </c>
      <c r="AJ23" s="9" t="s">
        <v>16</v>
      </c>
      <c r="AK23" s="9" t="s">
        <v>17</v>
      </c>
      <c r="AL23" s="9" t="s">
        <v>18</v>
      </c>
      <c r="AM23" s="9" t="s">
        <v>19</v>
      </c>
      <c r="AN23" s="11"/>
      <c r="AO23" s="11"/>
      <c r="AP23" s="11"/>
      <c r="AQ23" s="11"/>
      <c r="AR23" s="11"/>
      <c r="AS23" s="11"/>
      <c r="AT23" s="33"/>
      <c r="AU23" s="33"/>
      <c r="AV23" s="33"/>
      <c r="AW23" s="9" t="s">
        <v>20</v>
      </c>
      <c r="AX23" s="9" t="s">
        <v>14</v>
      </c>
      <c r="AY23" s="9" t="s">
        <v>15</v>
      </c>
      <c r="AZ23" s="9" t="s">
        <v>16</v>
      </c>
      <c r="BA23" s="9" t="s">
        <v>17</v>
      </c>
      <c r="BB23" s="9" t="s">
        <v>18</v>
      </c>
      <c r="BC23" s="9" t="s">
        <v>19</v>
      </c>
      <c r="BD23" s="11"/>
      <c r="BE23" s="11"/>
      <c r="BF23" s="11"/>
      <c r="BG23" s="11"/>
      <c r="BH23" s="11"/>
      <c r="BI23" s="33"/>
      <c r="BJ23" s="33"/>
      <c r="BK23" s="33"/>
      <c r="BL23" s="9" t="s">
        <v>81</v>
      </c>
      <c r="BM23" s="9" t="s">
        <v>82</v>
      </c>
      <c r="BN23" s="9" t="s">
        <v>83</v>
      </c>
      <c r="BO23" s="9" t="s">
        <v>84</v>
      </c>
      <c r="BP23" s="9" t="s">
        <v>85</v>
      </c>
      <c r="BQ23" s="9" t="s">
        <v>86</v>
      </c>
      <c r="BR23" s="9" t="s">
        <v>87</v>
      </c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</row>
    <row r="24" spans="1:85" ht="15.75" customHeight="1" x14ac:dyDescent="0.3">
      <c r="A24" s="11" t="s">
        <v>55</v>
      </c>
      <c r="B24" s="9" t="s">
        <v>48</v>
      </c>
      <c r="C24" s="9" t="s">
        <v>48</v>
      </c>
      <c r="D24" s="9" t="s">
        <v>48</v>
      </c>
      <c r="E24" s="9" t="s">
        <v>63</v>
      </c>
      <c r="F24" s="9" t="s">
        <v>47</v>
      </c>
      <c r="G24" s="9" t="s">
        <v>47</v>
      </c>
      <c r="H24" s="9" t="s">
        <v>47</v>
      </c>
      <c r="I24" s="11">
        <v>47</v>
      </c>
      <c r="J24" s="11"/>
      <c r="K24" s="11"/>
      <c r="L24" s="11"/>
      <c r="M24" s="11"/>
      <c r="N24" s="11"/>
      <c r="O24" s="11"/>
      <c r="P24" s="44" t="s">
        <v>55</v>
      </c>
      <c r="Q24" s="33"/>
      <c r="R24" s="41"/>
      <c r="S24" s="9" t="s">
        <v>47</v>
      </c>
      <c r="T24" s="9" t="s">
        <v>47</v>
      </c>
      <c r="U24" s="9" t="s">
        <v>60</v>
      </c>
      <c r="V24" s="9" t="s">
        <v>63</v>
      </c>
      <c r="W24" s="9" t="s">
        <v>48</v>
      </c>
      <c r="X24" s="9" t="s">
        <v>48</v>
      </c>
      <c r="Y24" s="9" t="s">
        <v>48</v>
      </c>
      <c r="Z24" s="12"/>
      <c r="AA24" s="11"/>
      <c r="AB24" s="11"/>
      <c r="AC24" s="11"/>
      <c r="AD24" s="50" t="s">
        <v>55</v>
      </c>
      <c r="AE24" s="33"/>
      <c r="AF24" s="41"/>
      <c r="AG24" s="9" t="s">
        <v>63</v>
      </c>
      <c r="AH24" s="9" t="s">
        <v>47</v>
      </c>
      <c r="AI24" s="9" t="s">
        <v>47</v>
      </c>
      <c r="AJ24" s="9" t="s">
        <v>48</v>
      </c>
      <c r="AK24" s="9" t="s">
        <v>48</v>
      </c>
      <c r="AL24" s="9" t="s">
        <v>63</v>
      </c>
      <c r="AM24" s="9" t="s">
        <v>63</v>
      </c>
      <c r="AN24" s="11"/>
      <c r="AO24" s="11"/>
      <c r="AP24" s="11"/>
      <c r="AQ24" s="11"/>
      <c r="AR24" s="11"/>
      <c r="AS24" s="11"/>
      <c r="AT24" s="44" t="s">
        <v>55</v>
      </c>
      <c r="AU24" s="33"/>
      <c r="AV24" s="41"/>
      <c r="AW24" s="11"/>
      <c r="AX24" s="11"/>
      <c r="AY24" s="11"/>
      <c r="AZ24" s="11"/>
      <c r="BA24" s="9"/>
      <c r="BB24" s="9"/>
      <c r="BC24" s="9"/>
      <c r="BD24" s="11"/>
      <c r="BE24" s="11"/>
      <c r="BF24" s="11"/>
      <c r="BG24" s="11"/>
      <c r="BH24" s="11"/>
      <c r="BI24" s="44" t="s">
        <v>55</v>
      </c>
      <c r="BJ24" s="33"/>
      <c r="BK24" s="41"/>
      <c r="BL24" s="9" t="s">
        <v>67</v>
      </c>
      <c r="BM24" s="9" t="s">
        <v>60</v>
      </c>
      <c r="BN24" s="9" t="s">
        <v>49</v>
      </c>
      <c r="BO24" s="9" t="s">
        <v>49</v>
      </c>
      <c r="BP24" s="9" t="s">
        <v>49</v>
      </c>
      <c r="BQ24" s="9" t="s">
        <v>63</v>
      </c>
      <c r="BR24" s="9" t="s">
        <v>63</v>
      </c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</row>
    <row r="25" spans="1:85" ht="15.75" customHeight="1" x14ac:dyDescent="0.3">
      <c r="A25" s="11" t="s">
        <v>64</v>
      </c>
      <c r="B25" s="9" t="s">
        <v>47</v>
      </c>
      <c r="C25" s="9" t="s">
        <v>63</v>
      </c>
      <c r="D25" s="9" t="s">
        <v>47</v>
      </c>
      <c r="E25" s="9" t="s">
        <v>47</v>
      </c>
      <c r="F25" s="9" t="s">
        <v>67</v>
      </c>
      <c r="G25" s="9" t="s">
        <v>63</v>
      </c>
      <c r="H25" s="9" t="s">
        <v>63</v>
      </c>
      <c r="I25" s="11">
        <v>21</v>
      </c>
      <c r="J25" s="11"/>
      <c r="K25" s="11"/>
      <c r="L25" s="11"/>
      <c r="M25" s="11"/>
      <c r="N25" s="11"/>
      <c r="O25" s="11"/>
      <c r="P25" s="44" t="s">
        <v>64</v>
      </c>
      <c r="Q25" s="33"/>
      <c r="R25" s="41"/>
      <c r="S25" s="9" t="s">
        <v>63</v>
      </c>
      <c r="T25" s="9" t="s">
        <v>67</v>
      </c>
      <c r="U25" s="9" t="s">
        <v>47</v>
      </c>
      <c r="V25" s="9" t="s">
        <v>47</v>
      </c>
      <c r="W25" s="9" t="s">
        <v>48</v>
      </c>
      <c r="X25" s="9" t="s">
        <v>63</v>
      </c>
      <c r="Y25" s="9" t="s">
        <v>63</v>
      </c>
      <c r="Z25" s="11"/>
      <c r="AA25" s="11"/>
      <c r="AB25" s="11"/>
      <c r="AC25" s="11"/>
      <c r="AD25" s="44" t="s">
        <v>64</v>
      </c>
      <c r="AE25" s="33"/>
      <c r="AF25" s="41"/>
      <c r="AG25" s="9" t="s">
        <v>67</v>
      </c>
      <c r="AH25" s="9" t="s">
        <v>63</v>
      </c>
      <c r="AI25" s="9" t="s">
        <v>60</v>
      </c>
      <c r="AJ25" s="9" t="s">
        <v>47</v>
      </c>
      <c r="AK25" s="9" t="s">
        <v>47</v>
      </c>
      <c r="AL25" s="9" t="s">
        <v>47</v>
      </c>
      <c r="AM25" s="9" t="s">
        <v>47</v>
      </c>
      <c r="AN25" s="11"/>
      <c r="AO25" s="11"/>
      <c r="AP25" s="11"/>
      <c r="AQ25" s="11"/>
      <c r="AR25" s="11"/>
      <c r="AS25" s="11"/>
      <c r="AT25" s="44" t="s">
        <v>64</v>
      </c>
      <c r="AU25" s="33"/>
      <c r="AV25" s="41"/>
      <c r="AW25" s="9"/>
      <c r="AX25" s="9"/>
      <c r="AY25" s="9"/>
      <c r="AZ25" s="9"/>
      <c r="BA25" s="9"/>
      <c r="BB25" s="9"/>
      <c r="BC25" s="9"/>
      <c r="BD25" s="11"/>
      <c r="BE25" s="11"/>
      <c r="BF25" s="11"/>
      <c r="BG25" s="11"/>
      <c r="BH25" s="11"/>
      <c r="BI25" s="44" t="s">
        <v>64</v>
      </c>
      <c r="BJ25" s="33"/>
      <c r="BK25" s="41"/>
      <c r="BL25" s="9" t="s">
        <v>49</v>
      </c>
      <c r="BM25" s="9" t="s">
        <v>49</v>
      </c>
      <c r="BN25" s="9" t="s">
        <v>49</v>
      </c>
      <c r="BO25" s="9" t="s">
        <v>49</v>
      </c>
      <c r="BP25" s="9" t="s">
        <v>60</v>
      </c>
      <c r="BQ25" s="9" t="s">
        <v>63</v>
      </c>
      <c r="BR25" s="9" t="s">
        <v>63</v>
      </c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</row>
    <row r="26" spans="1:85" ht="15.75" customHeight="1" x14ac:dyDescent="0.3">
      <c r="A26" s="11" t="s">
        <v>65</v>
      </c>
      <c r="B26" s="9" t="s">
        <v>47</v>
      </c>
      <c r="C26" s="9" t="s">
        <v>47</v>
      </c>
      <c r="D26" s="9" t="s">
        <v>49</v>
      </c>
      <c r="E26" s="9" t="s">
        <v>63</v>
      </c>
      <c r="F26" s="9" t="s">
        <v>47</v>
      </c>
      <c r="G26" s="9" t="s">
        <v>48</v>
      </c>
      <c r="H26" s="9" t="s">
        <v>48</v>
      </c>
      <c r="I26" s="11">
        <v>44</v>
      </c>
      <c r="J26" s="11"/>
      <c r="K26" s="11"/>
      <c r="L26" s="11"/>
      <c r="M26" s="11"/>
      <c r="N26" s="11"/>
      <c r="O26" s="11"/>
      <c r="P26" s="44" t="s">
        <v>65</v>
      </c>
      <c r="Q26" s="33"/>
      <c r="R26" s="41"/>
      <c r="S26" s="9" t="s">
        <v>49</v>
      </c>
      <c r="T26" s="9" t="s">
        <v>49</v>
      </c>
      <c r="U26" s="9" t="s">
        <v>60</v>
      </c>
      <c r="V26" s="9" t="s">
        <v>63</v>
      </c>
      <c r="W26" s="9" t="s">
        <v>47</v>
      </c>
      <c r="X26" s="9" t="s">
        <v>47</v>
      </c>
      <c r="Y26" s="9" t="s">
        <v>47</v>
      </c>
      <c r="Z26" s="11"/>
      <c r="AA26" s="11"/>
      <c r="AB26" s="11"/>
      <c r="AC26" s="11"/>
      <c r="AD26" s="44" t="s">
        <v>65</v>
      </c>
      <c r="AE26" s="33"/>
      <c r="AF26" s="41"/>
      <c r="AG26" s="9" t="s">
        <v>63</v>
      </c>
      <c r="AH26" s="9" t="s">
        <v>49</v>
      </c>
      <c r="AI26" s="9" t="s">
        <v>49</v>
      </c>
      <c r="AJ26" s="9" t="s">
        <v>47</v>
      </c>
      <c r="AK26" s="9" t="s">
        <v>47</v>
      </c>
      <c r="AL26" s="9" t="s">
        <v>63</v>
      </c>
      <c r="AM26" s="9" t="s">
        <v>63</v>
      </c>
      <c r="AN26" s="11"/>
      <c r="AO26" s="11"/>
      <c r="AP26" s="11"/>
      <c r="AQ26" s="11"/>
      <c r="AR26" s="11"/>
      <c r="AS26" s="11"/>
      <c r="AT26" s="44" t="s">
        <v>65</v>
      </c>
      <c r="AU26" s="33"/>
      <c r="AV26" s="41"/>
      <c r="AW26" s="9"/>
      <c r="AX26" s="9"/>
      <c r="AY26" s="9"/>
      <c r="AZ26" s="9"/>
      <c r="BA26" s="9"/>
      <c r="BB26" s="9"/>
      <c r="BC26" s="9"/>
      <c r="BD26" s="11"/>
      <c r="BE26" s="11"/>
      <c r="BF26" s="11"/>
      <c r="BG26" s="11"/>
      <c r="BH26" s="11"/>
      <c r="BI26" s="44" t="s">
        <v>65</v>
      </c>
      <c r="BJ26" s="33"/>
      <c r="BK26" s="41"/>
      <c r="BL26" s="9" t="s">
        <v>49</v>
      </c>
      <c r="BM26" s="9" t="s">
        <v>49</v>
      </c>
      <c r="BN26" s="9" t="s">
        <v>49</v>
      </c>
      <c r="BO26" s="9" t="s">
        <v>88</v>
      </c>
      <c r="BP26" s="9" t="s">
        <v>49</v>
      </c>
      <c r="BQ26" s="9" t="s">
        <v>63</v>
      </c>
      <c r="BR26" s="9" t="s">
        <v>63</v>
      </c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</row>
    <row r="27" spans="1:85" ht="15.75" customHeight="1" x14ac:dyDescent="0.3">
      <c r="A27" s="11" t="s">
        <v>68</v>
      </c>
      <c r="B27" s="9" t="s">
        <v>48</v>
      </c>
      <c r="C27" s="9" t="s">
        <v>63</v>
      </c>
      <c r="D27" s="9" t="s">
        <v>47</v>
      </c>
      <c r="E27" s="9" t="s">
        <v>49</v>
      </c>
      <c r="F27" s="9" t="s">
        <v>47</v>
      </c>
      <c r="G27" s="9" t="s">
        <v>63</v>
      </c>
      <c r="H27" s="9" t="s">
        <v>63</v>
      </c>
      <c r="I27" s="11">
        <v>31</v>
      </c>
      <c r="J27" s="11"/>
      <c r="K27" s="11"/>
      <c r="L27" s="11"/>
      <c r="M27" s="11"/>
      <c r="N27" s="11"/>
      <c r="O27" s="11"/>
      <c r="P27" s="44" t="s">
        <v>68</v>
      </c>
      <c r="Q27" s="33"/>
      <c r="R27" s="41"/>
      <c r="S27" s="9" t="s">
        <v>47</v>
      </c>
      <c r="T27" s="9" t="s">
        <v>48</v>
      </c>
      <c r="U27" s="9" t="s">
        <v>63</v>
      </c>
      <c r="V27" s="9" t="s">
        <v>47</v>
      </c>
      <c r="W27" s="9" t="s">
        <v>48</v>
      </c>
      <c r="X27" s="9" t="s">
        <v>63</v>
      </c>
      <c r="Y27" s="9" t="s">
        <v>63</v>
      </c>
      <c r="Z27" s="11"/>
      <c r="AA27" s="11"/>
      <c r="AB27" s="11"/>
      <c r="AC27" s="11"/>
      <c r="AD27" s="44" t="s">
        <v>68</v>
      </c>
      <c r="AE27" s="33"/>
      <c r="AF27" s="41"/>
      <c r="AG27" s="9" t="s">
        <v>48</v>
      </c>
      <c r="AH27" s="9" t="s">
        <v>63</v>
      </c>
      <c r="AI27" s="9" t="s">
        <v>60</v>
      </c>
      <c r="AJ27" s="9" t="s">
        <v>47</v>
      </c>
      <c r="AK27" s="9" t="s">
        <v>48</v>
      </c>
      <c r="AL27" s="9" t="s">
        <v>48</v>
      </c>
      <c r="AM27" s="9" t="s">
        <v>48</v>
      </c>
      <c r="AN27" s="11"/>
      <c r="AO27" s="11"/>
      <c r="AP27" s="11"/>
      <c r="AQ27" s="11"/>
      <c r="AR27" s="11"/>
      <c r="AS27" s="11"/>
      <c r="AT27" s="44" t="s">
        <v>68</v>
      </c>
      <c r="AU27" s="33"/>
      <c r="AV27" s="41"/>
      <c r="AW27" s="9"/>
      <c r="AX27" s="9"/>
      <c r="AY27" s="9"/>
      <c r="AZ27" s="9"/>
      <c r="BA27" s="9"/>
      <c r="BB27" s="9"/>
      <c r="BC27" s="9"/>
      <c r="BD27" s="11"/>
      <c r="BE27" s="11"/>
      <c r="BF27" s="11"/>
      <c r="BG27" s="11"/>
      <c r="BH27" s="11"/>
      <c r="BI27" s="44" t="s">
        <v>68</v>
      </c>
      <c r="BJ27" s="33"/>
      <c r="BK27" s="41"/>
      <c r="BL27" s="9" t="s">
        <v>49</v>
      </c>
      <c r="BM27" s="13" t="s">
        <v>61</v>
      </c>
      <c r="BN27" s="9" t="s">
        <v>63</v>
      </c>
      <c r="BO27" s="9" t="s">
        <v>60</v>
      </c>
      <c r="BP27" s="9" t="s">
        <v>63</v>
      </c>
      <c r="BQ27" s="9" t="s">
        <v>47</v>
      </c>
      <c r="BR27" s="9" t="s">
        <v>47</v>
      </c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</row>
    <row r="28" spans="1:85" ht="15.75" customHeight="1" x14ac:dyDescent="0.3">
      <c r="A28" s="11" t="s">
        <v>69</v>
      </c>
      <c r="B28" s="9" t="s">
        <v>67</v>
      </c>
      <c r="C28" s="9" t="s">
        <v>47</v>
      </c>
      <c r="D28" s="9" t="s">
        <v>47</v>
      </c>
      <c r="E28" s="9" t="s">
        <v>48</v>
      </c>
      <c r="F28" s="9" t="s">
        <v>63</v>
      </c>
      <c r="G28" s="9" t="s">
        <v>47</v>
      </c>
      <c r="H28" s="9" t="s">
        <v>47</v>
      </c>
      <c r="I28" s="11">
        <v>40</v>
      </c>
      <c r="J28" s="11"/>
      <c r="K28" s="11"/>
      <c r="L28" s="11"/>
      <c r="M28" s="11"/>
      <c r="N28" s="11"/>
      <c r="O28" s="11"/>
      <c r="P28" s="44" t="s">
        <v>69</v>
      </c>
      <c r="Q28" s="33"/>
      <c r="R28" s="41"/>
      <c r="S28" s="9" t="s">
        <v>47</v>
      </c>
      <c r="T28" s="9" t="s">
        <v>47</v>
      </c>
      <c r="U28" s="9" t="s">
        <v>60</v>
      </c>
      <c r="V28" s="9" t="s">
        <v>63</v>
      </c>
      <c r="W28" s="9" t="s">
        <v>67</v>
      </c>
      <c r="X28" s="9" t="s">
        <v>48</v>
      </c>
      <c r="Y28" s="9" t="s">
        <v>48</v>
      </c>
      <c r="Z28" s="11"/>
      <c r="AA28" s="11"/>
      <c r="AB28" s="11"/>
      <c r="AC28" s="11"/>
      <c r="AD28" s="44" t="s">
        <v>69</v>
      </c>
      <c r="AE28" s="33"/>
      <c r="AF28" s="41"/>
      <c r="AG28" s="9" t="s">
        <v>63</v>
      </c>
      <c r="AH28" s="9" t="s">
        <v>47</v>
      </c>
      <c r="AI28" s="9" t="s">
        <v>49</v>
      </c>
      <c r="AJ28" s="9" t="s">
        <v>49</v>
      </c>
      <c r="AK28" s="9" t="s">
        <v>67</v>
      </c>
      <c r="AL28" s="9" t="s">
        <v>63</v>
      </c>
      <c r="AM28" s="9" t="s">
        <v>63</v>
      </c>
      <c r="AN28" s="11"/>
      <c r="AO28" s="11"/>
      <c r="AP28" s="11"/>
      <c r="AQ28" s="11"/>
      <c r="AR28" s="11"/>
      <c r="AS28" s="11"/>
      <c r="AT28" s="44" t="s">
        <v>69</v>
      </c>
      <c r="AU28" s="33"/>
      <c r="AV28" s="41"/>
      <c r="AW28" s="9"/>
      <c r="AX28" s="9"/>
      <c r="AY28" s="9"/>
      <c r="AZ28" s="9"/>
      <c r="BA28" s="9"/>
      <c r="BB28" s="9"/>
      <c r="BC28" s="9"/>
      <c r="BD28" s="11"/>
      <c r="BE28" s="11"/>
      <c r="BF28" s="11"/>
      <c r="BG28" s="11"/>
      <c r="BH28" s="11"/>
      <c r="BI28" s="44" t="s">
        <v>69</v>
      </c>
      <c r="BJ28" s="33"/>
      <c r="BK28" s="41"/>
      <c r="BL28" s="13" t="s">
        <v>48</v>
      </c>
      <c r="BM28" s="9" t="s">
        <v>60</v>
      </c>
      <c r="BN28" s="13" t="s">
        <v>49</v>
      </c>
      <c r="BO28" s="13" t="s">
        <v>49</v>
      </c>
      <c r="BP28" s="9" t="s">
        <v>49</v>
      </c>
      <c r="BQ28" s="9" t="s">
        <v>63</v>
      </c>
      <c r="BR28" s="9" t="s">
        <v>63</v>
      </c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</row>
    <row r="29" spans="1:85" ht="15.75" customHeight="1" x14ac:dyDescent="0.3">
      <c r="A29" s="11" t="s">
        <v>70</v>
      </c>
      <c r="B29" s="9" t="s">
        <v>47</v>
      </c>
      <c r="C29" s="9" t="s">
        <v>48</v>
      </c>
      <c r="D29" s="9" t="s">
        <v>48</v>
      </c>
      <c r="E29" s="9" t="s">
        <v>63</v>
      </c>
      <c r="F29" s="9" t="s">
        <v>49</v>
      </c>
      <c r="G29" s="9" t="s">
        <v>63</v>
      </c>
      <c r="H29" s="9" t="s">
        <v>63</v>
      </c>
      <c r="I29" s="11">
        <v>31</v>
      </c>
      <c r="J29" s="11"/>
      <c r="K29" s="11"/>
      <c r="L29" s="11"/>
      <c r="M29" s="11"/>
      <c r="N29" s="11"/>
      <c r="O29" s="11"/>
      <c r="P29" s="44" t="s">
        <v>70</v>
      </c>
      <c r="Q29" s="33"/>
      <c r="R29" s="41"/>
      <c r="S29" s="9" t="s">
        <v>48</v>
      </c>
      <c r="T29" s="9" t="s">
        <v>63</v>
      </c>
      <c r="U29" s="9" t="s">
        <v>49</v>
      </c>
      <c r="V29" s="9" t="s">
        <v>48</v>
      </c>
      <c r="W29" s="9" t="s">
        <v>60</v>
      </c>
      <c r="X29" s="9" t="s">
        <v>63</v>
      </c>
      <c r="Y29" s="9" t="s">
        <v>63</v>
      </c>
      <c r="Z29" s="11"/>
      <c r="AA29" s="11"/>
      <c r="AB29" s="11"/>
      <c r="AC29" s="11"/>
      <c r="AD29" s="44" t="s">
        <v>70</v>
      </c>
      <c r="AE29" s="33"/>
      <c r="AF29" s="41"/>
      <c r="AG29" s="9" t="s">
        <v>47</v>
      </c>
      <c r="AH29" s="9" t="s">
        <v>48</v>
      </c>
      <c r="AI29" s="9" t="s">
        <v>60</v>
      </c>
      <c r="AJ29" s="9" t="s">
        <v>48</v>
      </c>
      <c r="AK29" s="9" t="s">
        <v>63</v>
      </c>
      <c r="AL29" s="9" t="s">
        <v>47</v>
      </c>
      <c r="AM29" s="9" t="s">
        <v>47</v>
      </c>
      <c r="AN29" s="11"/>
      <c r="AO29" s="11"/>
      <c r="AP29" s="11"/>
      <c r="AQ29" s="11"/>
      <c r="AR29" s="11"/>
      <c r="AS29" s="11"/>
      <c r="AT29" s="44" t="s">
        <v>70</v>
      </c>
      <c r="AU29" s="33"/>
      <c r="AV29" s="41"/>
      <c r="AW29" s="9"/>
      <c r="AX29" s="9"/>
      <c r="AY29" s="9"/>
      <c r="AZ29" s="9"/>
      <c r="BA29" s="9"/>
      <c r="BB29" s="9"/>
      <c r="BC29" s="9"/>
      <c r="BD29" s="11"/>
      <c r="BE29" s="11"/>
      <c r="BF29" s="11"/>
      <c r="BG29" s="11"/>
      <c r="BH29" s="11"/>
      <c r="BI29" s="44" t="s">
        <v>70</v>
      </c>
      <c r="BJ29" s="33"/>
      <c r="BK29" s="41"/>
      <c r="BL29" s="9" t="s">
        <v>47</v>
      </c>
      <c r="BM29" s="13" t="s">
        <v>48</v>
      </c>
      <c r="BN29" s="9" t="s">
        <v>48</v>
      </c>
      <c r="BO29" s="9" t="s">
        <v>49</v>
      </c>
      <c r="BP29" s="9" t="s">
        <v>60</v>
      </c>
      <c r="BQ29" s="9" t="s">
        <v>63</v>
      </c>
      <c r="BR29" s="9" t="s">
        <v>63</v>
      </c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</row>
    <row r="30" spans="1:85" ht="15.75" customHeight="1" x14ac:dyDescent="0.3">
      <c r="A30" s="11" t="s">
        <v>72</v>
      </c>
      <c r="B30" s="9" t="s">
        <v>47</v>
      </c>
      <c r="C30" s="9" t="s">
        <v>48</v>
      </c>
      <c r="D30" s="9" t="s">
        <v>63</v>
      </c>
      <c r="E30" s="9" t="s">
        <v>47</v>
      </c>
      <c r="F30" s="9" t="s">
        <v>48</v>
      </c>
      <c r="G30" s="9" t="s">
        <v>48</v>
      </c>
      <c r="H30" s="9" t="s">
        <v>48</v>
      </c>
      <c r="I30" s="11">
        <v>46</v>
      </c>
      <c r="J30" s="11"/>
      <c r="K30" s="11"/>
      <c r="L30" s="11"/>
      <c r="M30" s="11"/>
      <c r="N30" s="11"/>
      <c r="O30" s="11"/>
      <c r="P30" s="44" t="s">
        <v>72</v>
      </c>
      <c r="Q30" s="33"/>
      <c r="R30" s="41"/>
      <c r="S30" s="9" t="s">
        <v>48</v>
      </c>
      <c r="T30" s="9" t="s">
        <v>48</v>
      </c>
      <c r="U30" s="9" t="s">
        <v>60</v>
      </c>
      <c r="V30" s="9" t="s">
        <v>49</v>
      </c>
      <c r="W30" s="9" t="s">
        <v>63</v>
      </c>
      <c r="X30" s="9" t="s">
        <v>47</v>
      </c>
      <c r="Y30" s="9" t="s">
        <v>47</v>
      </c>
      <c r="Z30" s="11"/>
      <c r="AA30" s="11"/>
      <c r="AB30" s="11"/>
      <c r="AC30" s="11"/>
      <c r="AD30" s="44" t="s">
        <v>72</v>
      </c>
      <c r="AE30" s="33"/>
      <c r="AF30" s="41"/>
      <c r="AG30" s="9" t="s">
        <v>48</v>
      </c>
      <c r="AH30" s="9" t="s">
        <v>48</v>
      </c>
      <c r="AI30" s="9" t="s">
        <v>63</v>
      </c>
      <c r="AJ30" s="9" t="s">
        <v>47</v>
      </c>
      <c r="AK30" s="9" t="s">
        <v>48</v>
      </c>
      <c r="AL30" s="9" t="s">
        <v>63</v>
      </c>
      <c r="AM30" s="9" t="s">
        <v>63</v>
      </c>
      <c r="AN30" s="11"/>
      <c r="AO30" s="11"/>
      <c r="AP30" s="11"/>
      <c r="AQ30" s="11"/>
      <c r="AR30" s="11"/>
      <c r="AS30" s="11"/>
      <c r="AT30" s="44" t="s">
        <v>72</v>
      </c>
      <c r="AU30" s="33"/>
      <c r="AV30" s="41"/>
      <c r="AW30" s="9"/>
      <c r="AX30" s="9"/>
      <c r="AY30" s="9"/>
      <c r="AZ30" s="9"/>
      <c r="BA30" s="9"/>
      <c r="BB30" s="9"/>
      <c r="BC30" s="9"/>
      <c r="BD30" s="11"/>
      <c r="BE30" s="11"/>
      <c r="BF30" s="11"/>
      <c r="BG30" s="11"/>
      <c r="BH30" s="11"/>
      <c r="BI30" s="44" t="s">
        <v>72</v>
      </c>
      <c r="BJ30" s="33"/>
      <c r="BK30" s="41"/>
      <c r="BL30" s="9" t="s">
        <v>88</v>
      </c>
      <c r="BM30" s="9" t="s">
        <v>49</v>
      </c>
      <c r="BN30" s="9" t="s">
        <v>49</v>
      </c>
      <c r="BO30" s="9" t="s">
        <v>49</v>
      </c>
      <c r="BP30" s="9" t="s">
        <v>49</v>
      </c>
      <c r="BQ30" s="9" t="s">
        <v>63</v>
      </c>
      <c r="BR30" s="9" t="s">
        <v>63</v>
      </c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</row>
    <row r="31" spans="1:85" ht="15.75" customHeight="1" x14ac:dyDescent="0.3">
      <c r="A31" s="11" t="s">
        <v>73</v>
      </c>
      <c r="B31" s="9" t="s">
        <v>63</v>
      </c>
      <c r="C31" s="9" t="s">
        <v>47</v>
      </c>
      <c r="D31" s="9" t="s">
        <v>47</v>
      </c>
      <c r="E31" s="9" t="s">
        <v>47</v>
      </c>
      <c r="F31" s="9" t="s">
        <v>67</v>
      </c>
      <c r="G31" s="9" t="s">
        <v>63</v>
      </c>
      <c r="H31" s="9" t="s">
        <v>63</v>
      </c>
      <c r="I31" s="11">
        <v>24</v>
      </c>
      <c r="J31" s="11"/>
      <c r="K31" s="11"/>
      <c r="L31" s="11"/>
      <c r="M31" s="11"/>
      <c r="N31" s="11"/>
      <c r="O31" s="11"/>
      <c r="P31" s="44" t="s">
        <v>73</v>
      </c>
      <c r="Q31" s="33"/>
      <c r="R31" s="41"/>
      <c r="S31" s="9" t="s">
        <v>47</v>
      </c>
      <c r="T31" s="9" t="s">
        <v>48</v>
      </c>
      <c r="U31" s="9" t="s">
        <v>48</v>
      </c>
      <c r="V31" s="9" t="s">
        <v>63</v>
      </c>
      <c r="W31" s="9" t="s">
        <v>67</v>
      </c>
      <c r="X31" s="9" t="s">
        <v>63</v>
      </c>
      <c r="Y31" s="9" t="s">
        <v>63</v>
      </c>
      <c r="Z31" s="11"/>
      <c r="AA31" s="11"/>
      <c r="AB31" s="11"/>
      <c r="AC31" s="11"/>
      <c r="AD31" s="44" t="s">
        <v>73</v>
      </c>
      <c r="AE31" s="33"/>
      <c r="AF31" s="41"/>
      <c r="AG31" s="9" t="s">
        <v>49</v>
      </c>
      <c r="AH31" s="9" t="s">
        <v>67</v>
      </c>
      <c r="AI31" s="9" t="s">
        <v>60</v>
      </c>
      <c r="AJ31" s="9" t="s">
        <v>47</v>
      </c>
      <c r="AK31" s="9" t="s">
        <v>63</v>
      </c>
      <c r="AL31" s="9" t="s">
        <v>48</v>
      </c>
      <c r="AM31" s="9" t="s">
        <v>48</v>
      </c>
      <c r="AN31" s="11"/>
      <c r="AO31" s="11"/>
      <c r="AP31" s="11"/>
      <c r="AQ31" s="11"/>
      <c r="AR31" s="11"/>
      <c r="AS31" s="11"/>
      <c r="AT31" s="44" t="s">
        <v>73</v>
      </c>
      <c r="AU31" s="33"/>
      <c r="AV31" s="41"/>
      <c r="AW31" s="9"/>
      <c r="AX31" s="9"/>
      <c r="AY31" s="9"/>
      <c r="AZ31" s="9"/>
      <c r="BA31" s="9"/>
      <c r="BB31" s="9"/>
      <c r="BC31" s="9"/>
      <c r="BD31" s="11"/>
      <c r="BE31" s="11"/>
      <c r="BF31" s="11"/>
      <c r="BG31" s="11"/>
      <c r="BH31" s="11"/>
      <c r="BI31" s="44" t="s">
        <v>73</v>
      </c>
      <c r="BJ31" s="33"/>
      <c r="BK31" s="41"/>
      <c r="BL31" s="9" t="s">
        <v>49</v>
      </c>
      <c r="BM31" s="9" t="s">
        <v>49</v>
      </c>
      <c r="BN31" s="9" t="s">
        <v>60</v>
      </c>
      <c r="BO31" s="9" t="s">
        <v>89</v>
      </c>
      <c r="BP31" s="9" t="s">
        <v>63</v>
      </c>
      <c r="BQ31" s="9" t="s">
        <v>47</v>
      </c>
      <c r="BR31" s="9" t="s">
        <v>47</v>
      </c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</row>
    <row r="32" spans="1:85" ht="15.75" customHeight="1" x14ac:dyDescent="0.3">
      <c r="A32" s="11" t="s">
        <v>74</v>
      </c>
      <c r="B32" s="9" t="s">
        <v>49</v>
      </c>
      <c r="C32" s="9" t="s">
        <v>49</v>
      </c>
      <c r="D32" s="9" t="s">
        <v>63</v>
      </c>
      <c r="E32" s="9" t="s">
        <v>47</v>
      </c>
      <c r="F32" s="9" t="s">
        <v>47</v>
      </c>
      <c r="G32" s="9" t="s">
        <v>47</v>
      </c>
      <c r="H32" s="9" t="s">
        <v>47</v>
      </c>
      <c r="I32" s="11">
        <v>44</v>
      </c>
      <c r="J32" s="11"/>
      <c r="K32" s="11"/>
      <c r="L32" s="11"/>
      <c r="M32" s="11"/>
      <c r="N32" s="11"/>
      <c r="O32" s="11"/>
      <c r="P32" s="44" t="s">
        <v>74</v>
      </c>
      <c r="Q32" s="33"/>
      <c r="R32" s="41"/>
      <c r="S32" s="9" t="s">
        <v>60</v>
      </c>
      <c r="T32" s="9" t="s">
        <v>47</v>
      </c>
      <c r="U32" s="9" t="s">
        <v>63</v>
      </c>
      <c r="V32" s="9" t="s">
        <v>47</v>
      </c>
      <c r="W32" s="9" t="s">
        <v>48</v>
      </c>
      <c r="X32" s="9" t="s">
        <v>48</v>
      </c>
      <c r="Y32" s="9" t="s">
        <v>48</v>
      </c>
      <c r="Z32" s="11"/>
      <c r="AA32" s="11"/>
      <c r="AB32" s="11"/>
      <c r="AC32" s="11"/>
      <c r="AD32" s="44" t="s">
        <v>74</v>
      </c>
      <c r="AE32" s="33"/>
      <c r="AF32" s="41"/>
      <c r="AG32" s="9" t="s">
        <v>48</v>
      </c>
      <c r="AH32" s="9" t="s">
        <v>63</v>
      </c>
      <c r="AI32" s="9" t="s">
        <v>47</v>
      </c>
      <c r="AJ32" s="9" t="s">
        <v>47</v>
      </c>
      <c r="AK32" s="9" t="s">
        <v>47</v>
      </c>
      <c r="AL32" s="9" t="s">
        <v>63</v>
      </c>
      <c r="AM32" s="9" t="s">
        <v>63</v>
      </c>
      <c r="AN32" s="11"/>
      <c r="AO32" s="11"/>
      <c r="AP32" s="11"/>
      <c r="AQ32" s="11"/>
      <c r="AR32" s="11"/>
      <c r="AS32" s="11"/>
      <c r="AT32" s="44" t="s">
        <v>74</v>
      </c>
      <c r="AU32" s="33"/>
      <c r="AV32" s="41"/>
      <c r="AW32" s="9"/>
      <c r="AX32" s="9"/>
      <c r="AY32" s="9"/>
      <c r="AZ32" s="9"/>
      <c r="BA32" s="9"/>
      <c r="BB32" s="9"/>
      <c r="BC32" s="9"/>
      <c r="BD32" s="11"/>
      <c r="BE32" s="11"/>
      <c r="BF32" s="11"/>
      <c r="BG32" s="11"/>
      <c r="BH32" s="11"/>
      <c r="BI32" s="44" t="s">
        <v>74</v>
      </c>
      <c r="BJ32" s="33"/>
      <c r="BK32" s="41"/>
      <c r="BL32" s="9" t="s">
        <v>49</v>
      </c>
      <c r="BM32" s="9" t="s">
        <v>49</v>
      </c>
      <c r="BN32" s="9" t="s">
        <v>49</v>
      </c>
      <c r="BO32" s="9" t="s">
        <v>49</v>
      </c>
      <c r="BP32" s="9" t="s">
        <v>49</v>
      </c>
      <c r="BQ32" s="9" t="s">
        <v>63</v>
      </c>
      <c r="BR32" s="9" t="s">
        <v>63</v>
      </c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</row>
    <row r="33" spans="1:85" ht="15.75" customHeight="1" x14ac:dyDescent="0.3">
      <c r="A33" s="11" t="s">
        <v>75</v>
      </c>
      <c r="B33" s="9" t="s">
        <v>63</v>
      </c>
      <c r="C33" s="9" t="s">
        <v>47</v>
      </c>
      <c r="D33" s="9" t="s">
        <v>48</v>
      </c>
      <c r="E33" s="9" t="s">
        <v>48</v>
      </c>
      <c r="F33" s="9" t="s">
        <v>48</v>
      </c>
      <c r="G33" s="9" t="s">
        <v>63</v>
      </c>
      <c r="H33" s="9" t="s">
        <v>63</v>
      </c>
      <c r="I33" s="11">
        <v>32</v>
      </c>
      <c r="J33" s="11"/>
      <c r="K33" s="11"/>
      <c r="L33" s="11"/>
      <c r="M33" s="11"/>
      <c r="N33" s="11"/>
      <c r="O33" s="11"/>
      <c r="P33" s="44" t="s">
        <v>75</v>
      </c>
      <c r="Q33" s="33"/>
      <c r="R33" s="41"/>
      <c r="S33" s="9" t="s">
        <v>63</v>
      </c>
      <c r="T33" s="9" t="s">
        <v>60</v>
      </c>
      <c r="U33" s="9" t="s">
        <v>47</v>
      </c>
      <c r="V33" s="9" t="s">
        <v>47</v>
      </c>
      <c r="W33" s="9" t="s">
        <v>47</v>
      </c>
      <c r="X33" s="9" t="s">
        <v>63</v>
      </c>
      <c r="Y33" s="9" t="s">
        <v>63</v>
      </c>
      <c r="Z33" s="11"/>
      <c r="AA33" s="11"/>
      <c r="AB33" s="11"/>
      <c r="AC33" s="11"/>
      <c r="AD33" s="44" t="s">
        <v>75</v>
      </c>
      <c r="AE33" s="33"/>
      <c r="AF33" s="41"/>
      <c r="AG33" s="9" t="s">
        <v>47</v>
      </c>
      <c r="AH33" s="9" t="s">
        <v>47</v>
      </c>
      <c r="AI33" s="9" t="s">
        <v>60</v>
      </c>
      <c r="AJ33" s="9" t="s">
        <v>63</v>
      </c>
      <c r="AK33" s="9" t="s">
        <v>47</v>
      </c>
      <c r="AL33" s="9" t="s">
        <v>47</v>
      </c>
      <c r="AM33" s="9" t="s">
        <v>47</v>
      </c>
      <c r="AN33" s="11"/>
      <c r="AO33" s="11"/>
      <c r="AP33" s="11"/>
      <c r="AQ33" s="11"/>
      <c r="AR33" s="11"/>
      <c r="AS33" s="11"/>
      <c r="AT33" s="44" t="s">
        <v>75</v>
      </c>
      <c r="AU33" s="33"/>
      <c r="AV33" s="41"/>
      <c r="AW33" s="9"/>
      <c r="AX33" s="9"/>
      <c r="AY33" s="9"/>
      <c r="AZ33" s="9"/>
      <c r="BA33" s="9"/>
      <c r="BB33" s="9"/>
      <c r="BC33" s="9"/>
      <c r="BD33" s="11"/>
      <c r="BE33" s="11"/>
      <c r="BF33" s="11"/>
      <c r="BG33" s="11"/>
      <c r="BH33" s="11"/>
      <c r="BI33" s="44" t="s">
        <v>75</v>
      </c>
      <c r="BJ33" s="33"/>
      <c r="BK33" s="41"/>
      <c r="BL33" s="9" t="s">
        <v>49</v>
      </c>
      <c r="BM33" s="13" t="s">
        <v>49</v>
      </c>
      <c r="BN33" s="9" t="s">
        <v>60</v>
      </c>
      <c r="BO33" s="9" t="s">
        <v>47</v>
      </c>
      <c r="BP33" s="9" t="s">
        <v>67</v>
      </c>
      <c r="BQ33" s="9" t="s">
        <v>63</v>
      </c>
      <c r="BR33" s="9" t="s">
        <v>63</v>
      </c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</row>
    <row r="34" spans="1:85" ht="15.75" customHeight="1" x14ac:dyDescent="0.3">
      <c r="A34" s="11" t="s">
        <v>76</v>
      </c>
      <c r="B34" s="9" t="s">
        <v>67</v>
      </c>
      <c r="C34" s="9" t="s">
        <v>47</v>
      </c>
      <c r="D34" s="9" t="s">
        <v>47</v>
      </c>
      <c r="E34" s="9" t="s">
        <v>48</v>
      </c>
      <c r="F34" s="9" t="s">
        <v>63</v>
      </c>
      <c r="G34" s="9" t="s">
        <v>48</v>
      </c>
      <c r="H34" s="9" t="s">
        <v>48</v>
      </c>
      <c r="I34" s="11">
        <v>40</v>
      </c>
      <c r="J34" s="11"/>
      <c r="K34" s="11"/>
      <c r="L34" s="11"/>
      <c r="M34" s="11"/>
      <c r="N34" s="11"/>
      <c r="O34" s="11"/>
      <c r="P34" s="44" t="s">
        <v>76</v>
      </c>
      <c r="Q34" s="33"/>
      <c r="R34" s="41"/>
      <c r="S34" s="9" t="s">
        <v>47</v>
      </c>
      <c r="T34" s="9" t="s">
        <v>63</v>
      </c>
      <c r="U34" s="9" t="s">
        <v>60</v>
      </c>
      <c r="V34" s="9" t="s">
        <v>49</v>
      </c>
      <c r="W34" s="9" t="s">
        <v>67</v>
      </c>
      <c r="X34" s="9" t="s">
        <v>47</v>
      </c>
      <c r="Y34" s="9" t="s">
        <v>47</v>
      </c>
      <c r="Z34" s="11"/>
      <c r="AA34" s="11"/>
      <c r="AB34" s="11"/>
      <c r="AC34" s="11"/>
      <c r="AD34" s="44" t="s">
        <v>76</v>
      </c>
      <c r="AE34" s="33"/>
      <c r="AF34" s="41"/>
      <c r="AG34" s="9" t="s">
        <v>63</v>
      </c>
      <c r="AH34" s="9" t="s">
        <v>67</v>
      </c>
      <c r="AI34" s="9" t="s">
        <v>48</v>
      </c>
      <c r="AJ34" s="9" t="s">
        <v>48</v>
      </c>
      <c r="AK34" s="9" t="s">
        <v>48</v>
      </c>
      <c r="AL34" s="9" t="s">
        <v>63</v>
      </c>
      <c r="AM34" s="9" t="s">
        <v>63</v>
      </c>
      <c r="AN34" s="11"/>
      <c r="AO34" s="11"/>
      <c r="AP34" s="11"/>
      <c r="AQ34" s="11"/>
      <c r="AR34" s="11"/>
      <c r="AS34" s="11"/>
      <c r="AT34" s="44" t="s">
        <v>76</v>
      </c>
      <c r="AU34" s="33"/>
      <c r="AV34" s="41"/>
      <c r="AW34" s="9"/>
      <c r="AX34" s="11"/>
      <c r="AY34" s="9"/>
      <c r="AZ34" s="9"/>
      <c r="BA34" s="9"/>
      <c r="BB34" s="9"/>
      <c r="BC34" s="9"/>
      <c r="BD34" s="11"/>
      <c r="BE34" s="11"/>
      <c r="BF34" s="11"/>
      <c r="BG34" s="11"/>
      <c r="BH34" s="11"/>
      <c r="BI34" s="44" t="s">
        <v>76</v>
      </c>
      <c r="BJ34" s="33"/>
      <c r="BK34" s="41"/>
      <c r="BL34" s="13" t="s">
        <v>48</v>
      </c>
      <c r="BM34" s="13" t="s">
        <v>48</v>
      </c>
      <c r="BN34" s="9" t="s">
        <v>49</v>
      </c>
      <c r="BO34" s="9" t="s">
        <v>49</v>
      </c>
      <c r="BP34" s="9" t="s">
        <v>49</v>
      </c>
      <c r="BQ34" s="9" t="s">
        <v>63</v>
      </c>
      <c r="BR34" s="9" t="s">
        <v>63</v>
      </c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</row>
    <row r="35" spans="1:85" ht="15.75" customHeight="1" x14ac:dyDescent="0.3">
      <c r="A35" s="11" t="s">
        <v>77</v>
      </c>
      <c r="B35" s="9" t="s">
        <v>48</v>
      </c>
      <c r="C35" s="9" t="s">
        <v>63</v>
      </c>
      <c r="D35" s="9" t="s">
        <v>47</v>
      </c>
      <c r="E35" s="9" t="s">
        <v>47</v>
      </c>
      <c r="F35" s="9" t="s">
        <v>48</v>
      </c>
      <c r="G35" s="9" t="s">
        <v>63</v>
      </c>
      <c r="H35" s="9" t="s">
        <v>63</v>
      </c>
      <c r="I35" s="11">
        <v>32</v>
      </c>
      <c r="J35" s="11"/>
      <c r="K35" s="11"/>
      <c r="L35" s="11"/>
      <c r="M35" s="11"/>
      <c r="N35" s="11"/>
      <c r="O35" s="11"/>
      <c r="P35" s="44" t="s">
        <v>77</v>
      </c>
      <c r="Q35" s="33"/>
      <c r="R35" s="41"/>
      <c r="S35" s="9" t="s">
        <v>63</v>
      </c>
      <c r="T35" s="9" t="s">
        <v>60</v>
      </c>
      <c r="U35" s="9" t="s">
        <v>48</v>
      </c>
      <c r="V35" s="9" t="s">
        <v>48</v>
      </c>
      <c r="W35" s="9" t="s">
        <v>48</v>
      </c>
      <c r="X35" s="9" t="s">
        <v>63</v>
      </c>
      <c r="Y35" s="9" t="s">
        <v>63</v>
      </c>
      <c r="Z35" s="11"/>
      <c r="AA35" s="11"/>
      <c r="AB35" s="11"/>
      <c r="AC35" s="11"/>
      <c r="AD35" s="44" t="s">
        <v>77</v>
      </c>
      <c r="AE35" s="33"/>
      <c r="AF35" s="41"/>
      <c r="AG35" s="9" t="s">
        <v>60</v>
      </c>
      <c r="AH35" s="9" t="s">
        <v>47</v>
      </c>
      <c r="AI35" s="9" t="s">
        <v>63</v>
      </c>
      <c r="AJ35" s="9" t="s">
        <v>49</v>
      </c>
      <c r="AK35" s="9" t="s">
        <v>48</v>
      </c>
      <c r="AL35" s="9" t="s">
        <v>48</v>
      </c>
      <c r="AM35" s="9" t="s">
        <v>48</v>
      </c>
      <c r="AN35" s="11"/>
      <c r="AO35" s="11"/>
      <c r="AP35" s="11"/>
      <c r="AQ35" s="11"/>
      <c r="AR35" s="11"/>
      <c r="AS35" s="11"/>
      <c r="AT35" s="44" t="s">
        <v>77</v>
      </c>
      <c r="AU35" s="33"/>
      <c r="AV35" s="41"/>
      <c r="AW35" s="9"/>
      <c r="AX35" s="9"/>
      <c r="AY35" s="9"/>
      <c r="AZ35" s="9"/>
      <c r="BA35" s="9"/>
      <c r="BB35" s="9"/>
      <c r="BC35" s="9"/>
      <c r="BD35" s="11"/>
      <c r="BE35" s="11"/>
      <c r="BF35" s="11"/>
      <c r="BG35" s="11"/>
      <c r="BH35" s="11"/>
      <c r="BI35" s="44" t="s">
        <v>77</v>
      </c>
      <c r="BJ35" s="33"/>
      <c r="BK35" s="41"/>
      <c r="BL35" s="9" t="s">
        <v>60</v>
      </c>
      <c r="BM35" s="9" t="s">
        <v>63</v>
      </c>
      <c r="BN35" s="9" t="s">
        <v>89</v>
      </c>
      <c r="BO35" s="9" t="s">
        <v>49</v>
      </c>
      <c r="BP35" s="9" t="s">
        <v>47</v>
      </c>
      <c r="BQ35" s="9" t="s">
        <v>47</v>
      </c>
      <c r="BR35" s="9" t="s">
        <v>47</v>
      </c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</row>
    <row r="36" spans="1:85" ht="15.75" customHeight="1" x14ac:dyDescent="0.3">
      <c r="A36" s="11"/>
      <c r="B36" s="11"/>
      <c r="C36" s="11"/>
      <c r="D36" s="11"/>
      <c r="E36" s="11"/>
      <c r="F36" s="11"/>
      <c r="G36" s="11"/>
      <c r="H36" s="11"/>
      <c r="I36" s="11">
        <v>434</v>
      </c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</row>
    <row r="37" spans="1:85" ht="15.75" customHeight="1" x14ac:dyDescent="0.3">
      <c r="A37" s="11"/>
      <c r="B37" s="11"/>
      <c r="C37" s="11"/>
      <c r="D37" s="9" t="s">
        <v>47</v>
      </c>
      <c r="E37" s="9">
        <f>COUNTIF(B24:H35,D37)</f>
        <v>30</v>
      </c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9" t="s">
        <v>47</v>
      </c>
      <c r="V37" s="9">
        <f>COUNTIF(S24:Y35,U37)</f>
        <v>22</v>
      </c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9" t="s">
        <v>47</v>
      </c>
      <c r="AJ37" s="9">
        <f>COUNTIF(AG24:AM35,AI37)</f>
        <v>24</v>
      </c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9" t="s">
        <v>47</v>
      </c>
      <c r="AZ37" s="9">
        <f>COUNTIF(AW24:BC35,AY37)</f>
        <v>0</v>
      </c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9" t="s">
        <v>47</v>
      </c>
      <c r="BO37" s="9">
        <f>COUNTIF(BL24:BR35,BN37)</f>
        <v>9</v>
      </c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</row>
    <row r="38" spans="1:85" ht="15.75" customHeight="1" x14ac:dyDescent="0.3">
      <c r="A38" s="11"/>
      <c r="B38" s="11"/>
      <c r="C38" s="11"/>
      <c r="D38" s="9" t="s">
        <v>48</v>
      </c>
      <c r="E38" s="9">
        <f>COUNTIF(B24:H35,D38)</f>
        <v>21</v>
      </c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9" t="s">
        <v>48</v>
      </c>
      <c r="V38" s="9">
        <f>COUNTIF(S24:Y35,U38)</f>
        <v>20</v>
      </c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9" t="s">
        <v>48</v>
      </c>
      <c r="AJ38" s="9">
        <f>COUNTIF(AG24:AM35,AI38)</f>
        <v>20</v>
      </c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9" t="s">
        <v>48</v>
      </c>
      <c r="AZ38" s="9">
        <f>COUNTIF(AW24:BC35,AY38)</f>
        <v>0</v>
      </c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9" t="s">
        <v>48</v>
      </c>
      <c r="BO38" s="9">
        <f>COUNTIF(BL24:BR35,BN38)</f>
        <v>5</v>
      </c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</row>
    <row r="39" spans="1:85" ht="15.75" customHeight="1" x14ac:dyDescent="0.3">
      <c r="A39" s="11"/>
      <c r="B39" s="11"/>
      <c r="C39" s="11"/>
      <c r="D39" s="9" t="s">
        <v>49</v>
      </c>
      <c r="E39" s="9">
        <f>COUNTIF(B24:H35,D39)</f>
        <v>5</v>
      </c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9" t="s">
        <v>49</v>
      </c>
      <c r="V39" s="9">
        <f>COUNTIF(S24:Y35,U39)</f>
        <v>5</v>
      </c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9" t="s">
        <v>49</v>
      </c>
      <c r="AJ39" s="9">
        <f>COUNTIF(AG24:AM35,AI39)</f>
        <v>6</v>
      </c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9" t="s">
        <v>49</v>
      </c>
      <c r="AZ39" s="9">
        <f>COUNTIF(AW24:BC35,AY39)</f>
        <v>0</v>
      </c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9" t="s">
        <v>49</v>
      </c>
      <c r="BO39" s="9">
        <f>COUNTIF(BL24:BR35,BN39)</f>
        <v>34</v>
      </c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</row>
    <row r="40" spans="1:85" ht="15.75" customHeight="1" x14ac:dyDescent="0.3">
      <c r="A40" s="11"/>
      <c r="B40" s="45" t="s">
        <v>55</v>
      </c>
      <c r="C40" s="43"/>
      <c r="D40" s="43"/>
      <c r="E40" s="43"/>
      <c r="F40" s="43"/>
      <c r="G40" s="43"/>
      <c r="H40" s="43"/>
      <c r="I40" s="45" t="s">
        <v>64</v>
      </c>
      <c r="J40" s="43"/>
      <c r="K40" s="43"/>
      <c r="L40" s="43"/>
      <c r="M40" s="43"/>
      <c r="N40" s="43"/>
      <c r="O40" s="43"/>
      <c r="P40" s="45" t="s">
        <v>65</v>
      </c>
      <c r="Q40" s="43"/>
      <c r="R40" s="43"/>
      <c r="S40" s="43"/>
      <c r="T40" s="43"/>
      <c r="U40" s="43"/>
      <c r="V40" s="43"/>
      <c r="W40" s="45" t="s">
        <v>68</v>
      </c>
      <c r="X40" s="43"/>
      <c r="Y40" s="43"/>
      <c r="Z40" s="43"/>
      <c r="AA40" s="43"/>
      <c r="AB40" s="43"/>
      <c r="AC40" s="43"/>
      <c r="AD40" s="45" t="s">
        <v>69</v>
      </c>
      <c r="AE40" s="43"/>
      <c r="AF40" s="43"/>
      <c r="AG40" s="43"/>
      <c r="AH40" s="43"/>
      <c r="AI40" s="43"/>
      <c r="AJ40" s="43"/>
      <c r="AK40" s="45" t="s">
        <v>70</v>
      </c>
      <c r="AL40" s="43"/>
      <c r="AM40" s="43"/>
      <c r="AN40" s="43"/>
      <c r="AO40" s="43"/>
      <c r="AP40" s="43"/>
      <c r="AQ40" s="43"/>
      <c r="AR40" s="45" t="s">
        <v>72</v>
      </c>
      <c r="AS40" s="43"/>
      <c r="AT40" s="43"/>
      <c r="AU40" s="43"/>
      <c r="AV40" s="43"/>
      <c r="AW40" s="43"/>
      <c r="AX40" s="43"/>
      <c r="AY40" s="45" t="s">
        <v>73</v>
      </c>
      <c r="AZ40" s="43"/>
      <c r="BA40" s="43"/>
      <c r="BB40" s="43"/>
      <c r="BC40" s="43"/>
      <c r="BD40" s="43"/>
      <c r="BE40" s="43"/>
      <c r="BF40" s="45" t="s">
        <v>74</v>
      </c>
      <c r="BG40" s="43"/>
      <c r="BH40" s="43"/>
      <c r="BI40" s="43"/>
      <c r="BJ40" s="43"/>
      <c r="BK40" s="43"/>
      <c r="BL40" s="43"/>
      <c r="BM40" s="45" t="s">
        <v>75</v>
      </c>
      <c r="BN40" s="43"/>
      <c r="BO40" s="43"/>
      <c r="BP40" s="43"/>
      <c r="BQ40" s="43"/>
      <c r="BR40" s="43"/>
      <c r="BS40" s="43"/>
      <c r="BT40" s="45" t="s">
        <v>76</v>
      </c>
      <c r="BU40" s="43"/>
      <c r="BV40" s="43"/>
      <c r="BW40" s="43"/>
      <c r="BX40" s="43"/>
      <c r="BY40" s="43"/>
      <c r="BZ40" s="43"/>
      <c r="CA40" s="45" t="s">
        <v>77</v>
      </c>
      <c r="CB40" s="43"/>
      <c r="CC40" s="43"/>
      <c r="CD40" s="43"/>
      <c r="CE40" s="43"/>
      <c r="CF40" s="43"/>
      <c r="CG40" s="43"/>
    </row>
    <row r="41" spans="1:85" ht="15.75" customHeight="1" x14ac:dyDescent="0.3">
      <c r="A41" s="11"/>
      <c r="B41" s="9" t="s">
        <v>13</v>
      </c>
      <c r="C41" s="9" t="s">
        <v>14</v>
      </c>
      <c r="D41" s="9" t="s">
        <v>15</v>
      </c>
      <c r="E41" s="9" t="s">
        <v>16</v>
      </c>
      <c r="F41" s="9" t="s">
        <v>17</v>
      </c>
      <c r="G41" s="9" t="s">
        <v>18</v>
      </c>
      <c r="H41" s="9" t="s">
        <v>19</v>
      </c>
      <c r="I41" s="9" t="s">
        <v>20</v>
      </c>
      <c r="J41" s="9" t="s">
        <v>14</v>
      </c>
      <c r="K41" s="9" t="s">
        <v>15</v>
      </c>
      <c r="L41" s="9" t="s">
        <v>16</v>
      </c>
      <c r="M41" s="9" t="s">
        <v>17</v>
      </c>
      <c r="N41" s="9" t="s">
        <v>18</v>
      </c>
      <c r="O41" s="9" t="s">
        <v>19</v>
      </c>
      <c r="P41" s="9" t="s">
        <v>20</v>
      </c>
      <c r="Q41" s="9" t="s">
        <v>14</v>
      </c>
      <c r="R41" s="9" t="s">
        <v>15</v>
      </c>
      <c r="S41" s="9" t="s">
        <v>16</v>
      </c>
      <c r="T41" s="9" t="s">
        <v>17</v>
      </c>
      <c r="U41" s="9" t="s">
        <v>18</v>
      </c>
      <c r="V41" s="9" t="s">
        <v>19</v>
      </c>
      <c r="W41" s="9" t="s">
        <v>20</v>
      </c>
      <c r="X41" s="9" t="s">
        <v>14</v>
      </c>
      <c r="Y41" s="9" t="s">
        <v>15</v>
      </c>
      <c r="Z41" s="9" t="s">
        <v>16</v>
      </c>
      <c r="AA41" s="9" t="s">
        <v>17</v>
      </c>
      <c r="AB41" s="9" t="s">
        <v>18</v>
      </c>
      <c r="AC41" s="9" t="s">
        <v>19</v>
      </c>
      <c r="AD41" s="9" t="s">
        <v>20</v>
      </c>
      <c r="AE41" s="9" t="s">
        <v>14</v>
      </c>
      <c r="AF41" s="9" t="s">
        <v>15</v>
      </c>
      <c r="AG41" s="9" t="s">
        <v>16</v>
      </c>
      <c r="AH41" s="9" t="s">
        <v>17</v>
      </c>
      <c r="AI41" s="9" t="s">
        <v>18</v>
      </c>
      <c r="AJ41" s="9" t="s">
        <v>19</v>
      </c>
      <c r="AK41" s="9" t="s">
        <v>20</v>
      </c>
      <c r="AL41" s="9" t="s">
        <v>14</v>
      </c>
      <c r="AM41" s="9" t="s">
        <v>15</v>
      </c>
      <c r="AN41" s="9" t="s">
        <v>16</v>
      </c>
      <c r="AO41" s="9" t="s">
        <v>17</v>
      </c>
      <c r="AP41" s="9" t="s">
        <v>18</v>
      </c>
      <c r="AQ41" s="9" t="s">
        <v>19</v>
      </c>
      <c r="AR41" s="9" t="s">
        <v>20</v>
      </c>
      <c r="AS41" s="9" t="s">
        <v>14</v>
      </c>
      <c r="AT41" s="9" t="s">
        <v>15</v>
      </c>
      <c r="AU41" s="9" t="s">
        <v>16</v>
      </c>
      <c r="AV41" s="9" t="s">
        <v>17</v>
      </c>
      <c r="AW41" s="9" t="s">
        <v>18</v>
      </c>
      <c r="AX41" s="9" t="s">
        <v>19</v>
      </c>
      <c r="AY41" s="9" t="s">
        <v>20</v>
      </c>
      <c r="AZ41" s="9" t="s">
        <v>14</v>
      </c>
      <c r="BA41" s="9" t="s">
        <v>15</v>
      </c>
      <c r="BB41" s="9" t="s">
        <v>16</v>
      </c>
      <c r="BC41" s="9" t="s">
        <v>17</v>
      </c>
      <c r="BD41" s="9" t="s">
        <v>18</v>
      </c>
      <c r="BE41" s="9" t="s">
        <v>19</v>
      </c>
      <c r="BF41" s="9" t="s">
        <v>20</v>
      </c>
      <c r="BG41" s="9" t="s">
        <v>14</v>
      </c>
      <c r="BH41" s="9" t="s">
        <v>15</v>
      </c>
      <c r="BI41" s="9" t="s">
        <v>16</v>
      </c>
      <c r="BJ41" s="9" t="s">
        <v>17</v>
      </c>
      <c r="BK41" s="9" t="s">
        <v>18</v>
      </c>
      <c r="BL41" s="9" t="s">
        <v>19</v>
      </c>
      <c r="BM41" s="9" t="s">
        <v>20</v>
      </c>
      <c r="BN41" s="9" t="s">
        <v>14</v>
      </c>
      <c r="BO41" s="9" t="s">
        <v>15</v>
      </c>
      <c r="BP41" s="9" t="s">
        <v>16</v>
      </c>
      <c r="BQ41" s="9" t="s">
        <v>17</v>
      </c>
      <c r="BR41" s="9" t="s">
        <v>18</v>
      </c>
      <c r="BS41" s="9" t="s">
        <v>19</v>
      </c>
      <c r="BT41" s="9" t="s">
        <v>20</v>
      </c>
      <c r="BU41" s="9" t="s">
        <v>14</v>
      </c>
      <c r="BV41" s="9" t="s">
        <v>15</v>
      </c>
      <c r="BW41" s="9" t="s">
        <v>16</v>
      </c>
      <c r="BX41" s="9" t="s">
        <v>17</v>
      </c>
      <c r="BY41" s="9" t="s">
        <v>18</v>
      </c>
      <c r="BZ41" s="9" t="s">
        <v>19</v>
      </c>
      <c r="CA41" s="9" t="s">
        <v>20</v>
      </c>
      <c r="CB41" s="9" t="s">
        <v>14</v>
      </c>
      <c r="CC41" s="9" t="s">
        <v>15</v>
      </c>
      <c r="CD41" s="9" t="s">
        <v>16</v>
      </c>
      <c r="CE41" s="9" t="s">
        <v>17</v>
      </c>
      <c r="CF41" s="9" t="s">
        <v>18</v>
      </c>
      <c r="CG41" s="9" t="s">
        <v>19</v>
      </c>
    </row>
    <row r="42" spans="1:85" ht="15.75" customHeight="1" x14ac:dyDescent="0.3">
      <c r="A42" s="14">
        <v>1</v>
      </c>
      <c r="B42" s="15" t="str">
        <f t="shared" ref="B42:H42" si="32">B24</f>
        <v>AM</v>
      </c>
      <c r="C42" s="15" t="str">
        <f t="shared" si="32"/>
        <v>AM</v>
      </c>
      <c r="D42" s="15" t="str">
        <f t="shared" si="32"/>
        <v>AM</v>
      </c>
      <c r="E42" s="15" t="str">
        <f t="shared" si="32"/>
        <v>RH</v>
      </c>
      <c r="F42" s="15" t="str">
        <f t="shared" si="32"/>
        <v>M</v>
      </c>
      <c r="G42" s="15" t="str">
        <f t="shared" si="32"/>
        <v>M</v>
      </c>
      <c r="H42" s="15" t="str">
        <f t="shared" si="32"/>
        <v>M</v>
      </c>
      <c r="I42" s="15" t="str">
        <f t="shared" ref="I42:O42" si="33">B25</f>
        <v>M</v>
      </c>
      <c r="J42" s="15" t="str">
        <f t="shared" si="33"/>
        <v>RH</v>
      </c>
      <c r="K42" s="15" t="str">
        <f t="shared" si="33"/>
        <v>M</v>
      </c>
      <c r="L42" s="15" t="str">
        <f t="shared" si="33"/>
        <v>M</v>
      </c>
      <c r="M42" s="15" t="str">
        <f t="shared" si="33"/>
        <v>RC</v>
      </c>
      <c r="N42" s="15" t="str">
        <f t="shared" si="33"/>
        <v>RH</v>
      </c>
      <c r="O42" s="15" t="str">
        <f t="shared" si="33"/>
        <v>RH</v>
      </c>
      <c r="P42" s="15" t="str">
        <f t="shared" ref="P42:V42" si="34">B26</f>
        <v>M</v>
      </c>
      <c r="Q42" s="15" t="str">
        <f t="shared" si="34"/>
        <v>M</v>
      </c>
      <c r="R42" s="15" t="str">
        <f t="shared" si="34"/>
        <v>J</v>
      </c>
      <c r="S42" s="15" t="str">
        <f t="shared" si="34"/>
        <v>RH</v>
      </c>
      <c r="T42" s="15" t="str">
        <f t="shared" si="34"/>
        <v>M</v>
      </c>
      <c r="U42" s="15" t="str">
        <f t="shared" si="34"/>
        <v>AM</v>
      </c>
      <c r="V42" s="15" t="str">
        <f t="shared" si="34"/>
        <v>AM</v>
      </c>
      <c r="W42" s="12" t="str">
        <f t="shared" ref="W42:AC42" si="35">B27</f>
        <v>AM</v>
      </c>
      <c r="X42" s="12" t="str">
        <f t="shared" si="35"/>
        <v>RH</v>
      </c>
      <c r="Y42" s="12" t="str">
        <f t="shared" si="35"/>
        <v>M</v>
      </c>
      <c r="Z42" s="12" t="str">
        <f t="shared" si="35"/>
        <v>J</v>
      </c>
      <c r="AA42" s="12" t="str">
        <f t="shared" si="35"/>
        <v>M</v>
      </c>
      <c r="AB42" s="12" t="str">
        <f t="shared" si="35"/>
        <v>RH</v>
      </c>
      <c r="AC42" s="12" t="str">
        <f t="shared" si="35"/>
        <v>RH</v>
      </c>
      <c r="AD42" s="15" t="str">
        <f t="shared" ref="AD42:AJ42" si="36">B28</f>
        <v>RC</v>
      </c>
      <c r="AE42" s="15" t="str">
        <f t="shared" si="36"/>
        <v>M</v>
      </c>
      <c r="AF42" s="15" t="str">
        <f t="shared" si="36"/>
        <v>M</v>
      </c>
      <c r="AG42" s="15" t="str">
        <f t="shared" si="36"/>
        <v>AM</v>
      </c>
      <c r="AH42" s="15" t="str">
        <f t="shared" si="36"/>
        <v>RH</v>
      </c>
      <c r="AI42" s="15" t="str">
        <f t="shared" si="36"/>
        <v>M</v>
      </c>
      <c r="AJ42" s="15" t="str">
        <f t="shared" si="36"/>
        <v>M</v>
      </c>
      <c r="AK42" s="15" t="str">
        <f t="shared" ref="AK42:AQ42" si="37">B29</f>
        <v>M</v>
      </c>
      <c r="AL42" s="15" t="str">
        <f t="shared" si="37"/>
        <v>AM</v>
      </c>
      <c r="AM42" s="15" t="str">
        <f t="shared" si="37"/>
        <v>AM</v>
      </c>
      <c r="AN42" s="15" t="str">
        <f t="shared" si="37"/>
        <v>RH</v>
      </c>
      <c r="AO42" s="15" t="str">
        <f t="shared" si="37"/>
        <v>J</v>
      </c>
      <c r="AP42" s="15" t="str">
        <f t="shared" si="37"/>
        <v>RH</v>
      </c>
      <c r="AQ42" s="15" t="str">
        <f t="shared" si="37"/>
        <v>RH</v>
      </c>
      <c r="AR42" s="15" t="str">
        <f t="shared" ref="AR42:AX42" si="38">B30</f>
        <v>M</v>
      </c>
      <c r="AS42" s="15" t="str">
        <f t="shared" si="38"/>
        <v>AM</v>
      </c>
      <c r="AT42" s="15" t="str">
        <f t="shared" si="38"/>
        <v>RH</v>
      </c>
      <c r="AU42" s="15" t="str">
        <f t="shared" si="38"/>
        <v>M</v>
      </c>
      <c r="AV42" s="15" t="str">
        <f t="shared" si="38"/>
        <v>AM</v>
      </c>
      <c r="AW42" s="15" t="str">
        <f t="shared" si="38"/>
        <v>AM</v>
      </c>
      <c r="AX42" s="15" t="str">
        <f t="shared" si="38"/>
        <v>AM</v>
      </c>
      <c r="AY42" s="15" t="str">
        <f t="shared" ref="AY42:BE42" si="39">B31</f>
        <v>RH</v>
      </c>
      <c r="AZ42" s="15" t="str">
        <f t="shared" si="39"/>
        <v>M</v>
      </c>
      <c r="BA42" s="15" t="str">
        <f t="shared" si="39"/>
        <v>M</v>
      </c>
      <c r="BB42" s="15" t="str">
        <f t="shared" si="39"/>
        <v>M</v>
      </c>
      <c r="BC42" s="15" t="str">
        <f t="shared" si="39"/>
        <v>RC</v>
      </c>
      <c r="BD42" s="15" t="str">
        <f t="shared" si="39"/>
        <v>RH</v>
      </c>
      <c r="BE42" s="15" t="str">
        <f t="shared" si="39"/>
        <v>RH</v>
      </c>
      <c r="BF42" s="15" t="str">
        <f t="shared" ref="BF42:BL42" si="40">B32</f>
        <v>J</v>
      </c>
      <c r="BG42" s="15" t="str">
        <f t="shared" si="40"/>
        <v>J</v>
      </c>
      <c r="BH42" s="15" t="str">
        <f t="shared" si="40"/>
        <v>RH</v>
      </c>
      <c r="BI42" s="15" t="str">
        <f t="shared" si="40"/>
        <v>M</v>
      </c>
      <c r="BJ42" s="15" t="str">
        <f t="shared" si="40"/>
        <v>M</v>
      </c>
      <c r="BK42" s="15" t="str">
        <f t="shared" si="40"/>
        <v>M</v>
      </c>
      <c r="BL42" s="15" t="str">
        <f t="shared" si="40"/>
        <v>M</v>
      </c>
      <c r="BM42" s="15" t="str">
        <f t="shared" ref="BM42:BS42" si="41">B33</f>
        <v>RH</v>
      </c>
      <c r="BN42" s="15" t="str">
        <f t="shared" si="41"/>
        <v>M</v>
      </c>
      <c r="BO42" s="15" t="str">
        <f t="shared" si="41"/>
        <v>AM</v>
      </c>
      <c r="BP42" s="15" t="str">
        <f t="shared" si="41"/>
        <v>AM</v>
      </c>
      <c r="BQ42" s="15" t="str">
        <f t="shared" si="41"/>
        <v>AM</v>
      </c>
      <c r="BR42" s="15" t="str">
        <f t="shared" si="41"/>
        <v>RH</v>
      </c>
      <c r="BS42" s="15" t="str">
        <f t="shared" si="41"/>
        <v>RH</v>
      </c>
      <c r="BT42" s="15" t="str">
        <f t="shared" ref="BT42:BZ42" si="42">B34</f>
        <v>RC</v>
      </c>
      <c r="BU42" s="15" t="str">
        <f t="shared" si="42"/>
        <v>M</v>
      </c>
      <c r="BV42" s="15" t="str">
        <f t="shared" si="42"/>
        <v>M</v>
      </c>
      <c r="BW42" s="15" t="str">
        <f t="shared" si="42"/>
        <v>AM</v>
      </c>
      <c r="BX42" s="15" t="str">
        <f t="shared" si="42"/>
        <v>RH</v>
      </c>
      <c r="BY42" s="15" t="str">
        <f t="shared" si="42"/>
        <v>AM</v>
      </c>
      <c r="BZ42" s="15" t="str">
        <f t="shared" si="42"/>
        <v>AM</v>
      </c>
      <c r="CA42" s="15" t="str">
        <f t="shared" ref="CA42:CG42" si="43">B35</f>
        <v>AM</v>
      </c>
      <c r="CB42" s="15" t="str">
        <f t="shared" si="43"/>
        <v>RH</v>
      </c>
      <c r="CC42" s="15" t="str">
        <f t="shared" si="43"/>
        <v>M</v>
      </c>
      <c r="CD42" s="15" t="str">
        <f t="shared" si="43"/>
        <v>M</v>
      </c>
      <c r="CE42" s="15" t="str">
        <f t="shared" si="43"/>
        <v>AM</v>
      </c>
      <c r="CF42" s="15" t="str">
        <f t="shared" si="43"/>
        <v>RH</v>
      </c>
      <c r="CG42" s="15" t="str">
        <f t="shared" si="43"/>
        <v>RH</v>
      </c>
    </row>
    <row r="43" spans="1:85" ht="15.75" customHeight="1" x14ac:dyDescent="0.3"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</row>
    <row r="44" spans="1:85" ht="15.75" customHeight="1" x14ac:dyDescent="0.3">
      <c r="A44" s="4">
        <v>0.8</v>
      </c>
      <c r="B44" s="6" t="str">
        <f t="shared" ref="B44:H44" si="44">S24</f>
        <v>M</v>
      </c>
      <c r="C44" s="6" t="str">
        <f t="shared" si="44"/>
        <v>M</v>
      </c>
      <c r="D44" s="6" t="str">
        <f t="shared" si="44"/>
        <v>RTP</v>
      </c>
      <c r="E44" s="6" t="str">
        <f t="shared" si="44"/>
        <v>RH</v>
      </c>
      <c r="F44" s="6" t="str">
        <f t="shared" si="44"/>
        <v>AM</v>
      </c>
      <c r="G44" s="6" t="str">
        <f t="shared" si="44"/>
        <v>AM</v>
      </c>
      <c r="H44" s="6" t="str">
        <f t="shared" si="44"/>
        <v>AM</v>
      </c>
      <c r="I44" s="6" t="str">
        <f t="shared" ref="I44:O44" si="45">S25</f>
        <v>RH</v>
      </c>
      <c r="J44" s="6" t="str">
        <f t="shared" si="45"/>
        <v>RC</v>
      </c>
      <c r="K44" s="6" t="str">
        <f t="shared" si="45"/>
        <v>M</v>
      </c>
      <c r="L44" s="6" t="str">
        <f t="shared" si="45"/>
        <v>M</v>
      </c>
      <c r="M44" s="6" t="str">
        <f t="shared" si="45"/>
        <v>AM</v>
      </c>
      <c r="N44" s="6" t="str">
        <f t="shared" si="45"/>
        <v>RH</v>
      </c>
      <c r="O44" s="6" t="str">
        <f t="shared" si="45"/>
        <v>RH</v>
      </c>
      <c r="P44" s="6" t="str">
        <f t="shared" ref="P44:V44" si="46">S26</f>
        <v>J</v>
      </c>
      <c r="Q44" s="6" t="str">
        <f t="shared" si="46"/>
        <v>J</v>
      </c>
      <c r="R44" s="6" t="str">
        <f t="shared" si="46"/>
        <v>RTP</v>
      </c>
      <c r="S44" s="6" t="str">
        <f t="shared" si="46"/>
        <v>RH</v>
      </c>
      <c r="T44" s="6" t="str">
        <f t="shared" si="46"/>
        <v>M</v>
      </c>
      <c r="U44" s="6" t="str">
        <f t="shared" si="46"/>
        <v>M</v>
      </c>
      <c r="V44" s="6" t="str">
        <f t="shared" si="46"/>
        <v>M</v>
      </c>
      <c r="W44" s="6" t="str">
        <f t="shared" ref="W44:AC44" si="47">S27</f>
        <v>M</v>
      </c>
      <c r="X44" s="6" t="str">
        <f t="shared" si="47"/>
        <v>AM</v>
      </c>
      <c r="Y44" s="6" t="str">
        <f t="shared" si="47"/>
        <v>RH</v>
      </c>
      <c r="Z44" s="6" t="str">
        <f t="shared" si="47"/>
        <v>M</v>
      </c>
      <c r="AA44" s="6" t="str">
        <f t="shared" si="47"/>
        <v>AM</v>
      </c>
      <c r="AB44" s="6" t="str">
        <f t="shared" si="47"/>
        <v>RH</v>
      </c>
      <c r="AC44" s="6" t="str">
        <f t="shared" si="47"/>
        <v>RH</v>
      </c>
      <c r="AD44" s="6" t="str">
        <f t="shared" ref="AD44:AJ44" si="48">S28</f>
        <v>M</v>
      </c>
      <c r="AE44" s="6" t="str">
        <f t="shared" si="48"/>
        <v>M</v>
      </c>
      <c r="AF44" s="6" t="str">
        <f t="shared" si="48"/>
        <v>RTP</v>
      </c>
      <c r="AG44" s="6" t="str">
        <f t="shared" si="48"/>
        <v>RH</v>
      </c>
      <c r="AH44" s="6" t="str">
        <f t="shared" si="48"/>
        <v>RC</v>
      </c>
      <c r="AI44" s="6" t="str">
        <f t="shared" si="48"/>
        <v>AM</v>
      </c>
      <c r="AJ44" s="6" t="str">
        <f t="shared" si="48"/>
        <v>AM</v>
      </c>
      <c r="AK44" s="6" t="str">
        <f t="shared" ref="AK44:AQ44" si="49">S29</f>
        <v>AM</v>
      </c>
      <c r="AL44" s="6" t="str">
        <f t="shared" si="49"/>
        <v>RH</v>
      </c>
      <c r="AM44" s="6" t="str">
        <f t="shared" si="49"/>
        <v>J</v>
      </c>
      <c r="AN44" s="6" t="str">
        <f t="shared" si="49"/>
        <v>AM</v>
      </c>
      <c r="AO44" s="6" t="str">
        <f t="shared" si="49"/>
        <v>RTP</v>
      </c>
      <c r="AP44" s="6" t="str">
        <f t="shared" si="49"/>
        <v>RH</v>
      </c>
      <c r="AQ44" s="6" t="str">
        <f t="shared" si="49"/>
        <v>RH</v>
      </c>
      <c r="AR44" s="6" t="str">
        <f t="shared" ref="AR44:AX44" si="50">S30</f>
        <v>AM</v>
      </c>
      <c r="AS44" s="6" t="str">
        <f t="shared" si="50"/>
        <v>AM</v>
      </c>
      <c r="AT44" s="6" t="str">
        <f t="shared" si="50"/>
        <v>RTP</v>
      </c>
      <c r="AU44" s="6" t="str">
        <f t="shared" si="50"/>
        <v>J</v>
      </c>
      <c r="AV44" s="6" t="str">
        <f t="shared" si="50"/>
        <v>RH</v>
      </c>
      <c r="AW44" s="6" t="str">
        <f t="shared" si="50"/>
        <v>M</v>
      </c>
      <c r="AX44" s="6" t="str">
        <f t="shared" si="50"/>
        <v>M</v>
      </c>
      <c r="AY44" s="6" t="str">
        <f t="shared" ref="AY44:BE44" si="51">S31</f>
        <v>M</v>
      </c>
      <c r="AZ44" s="6" t="str">
        <f t="shared" si="51"/>
        <v>AM</v>
      </c>
      <c r="BA44" s="6" t="str">
        <f t="shared" si="51"/>
        <v>AM</v>
      </c>
      <c r="BB44" s="6" t="str">
        <f t="shared" si="51"/>
        <v>RH</v>
      </c>
      <c r="BC44" s="6" t="str">
        <f t="shared" si="51"/>
        <v>RC</v>
      </c>
      <c r="BD44" s="6" t="str">
        <f t="shared" si="51"/>
        <v>RH</v>
      </c>
      <c r="BE44" s="6" t="str">
        <f t="shared" si="51"/>
        <v>RH</v>
      </c>
      <c r="BF44" s="6" t="str">
        <f t="shared" ref="BF44:BL44" si="52">S32</f>
        <v>RTP</v>
      </c>
      <c r="BG44" s="6" t="str">
        <f t="shared" si="52"/>
        <v>M</v>
      </c>
      <c r="BH44" s="6" t="str">
        <f t="shared" si="52"/>
        <v>RH</v>
      </c>
      <c r="BI44" s="6" t="str">
        <f t="shared" si="52"/>
        <v>M</v>
      </c>
      <c r="BJ44" s="6" t="str">
        <f t="shared" si="52"/>
        <v>AM</v>
      </c>
      <c r="BK44" s="6" t="str">
        <f t="shared" si="52"/>
        <v>AM</v>
      </c>
      <c r="BL44" s="6" t="str">
        <f t="shared" si="52"/>
        <v>AM</v>
      </c>
      <c r="BM44" s="6" t="str">
        <f t="shared" ref="BM44:BS44" si="53">S33</f>
        <v>RH</v>
      </c>
      <c r="BN44" s="6" t="str">
        <f t="shared" si="53"/>
        <v>RTP</v>
      </c>
      <c r="BO44" s="6" t="str">
        <f t="shared" si="53"/>
        <v>M</v>
      </c>
      <c r="BP44" s="6" t="str">
        <f t="shared" si="53"/>
        <v>M</v>
      </c>
      <c r="BQ44" s="6" t="str">
        <f t="shared" si="53"/>
        <v>M</v>
      </c>
      <c r="BR44" s="6" t="str">
        <f t="shared" si="53"/>
        <v>RH</v>
      </c>
      <c r="BS44" s="6" t="str">
        <f t="shared" si="53"/>
        <v>RH</v>
      </c>
      <c r="BT44" s="6" t="str">
        <f t="shared" ref="BT44:BZ44" si="54">S34</f>
        <v>M</v>
      </c>
      <c r="BU44" s="6" t="str">
        <f t="shared" si="54"/>
        <v>RH</v>
      </c>
      <c r="BV44" s="6" t="str">
        <f t="shared" si="54"/>
        <v>RTP</v>
      </c>
      <c r="BW44" s="6" t="str">
        <f t="shared" si="54"/>
        <v>J</v>
      </c>
      <c r="BX44" s="6" t="str">
        <f t="shared" si="54"/>
        <v>RC</v>
      </c>
      <c r="BY44" s="6" t="str">
        <f t="shared" si="54"/>
        <v>M</v>
      </c>
      <c r="BZ44" s="6" t="str">
        <f t="shared" si="54"/>
        <v>M</v>
      </c>
      <c r="CA44" s="6" t="str">
        <f t="shared" ref="CA44:CG44" si="55">S35</f>
        <v>RH</v>
      </c>
      <c r="CB44" s="6" t="str">
        <f t="shared" si="55"/>
        <v>RTP</v>
      </c>
      <c r="CC44" s="6" t="str">
        <f t="shared" si="55"/>
        <v>AM</v>
      </c>
      <c r="CD44" s="6" t="str">
        <f t="shared" si="55"/>
        <v>AM</v>
      </c>
      <c r="CE44" s="6" t="str">
        <f t="shared" si="55"/>
        <v>AM</v>
      </c>
      <c r="CF44" s="6" t="str">
        <f t="shared" si="55"/>
        <v>RH</v>
      </c>
      <c r="CG44" s="6" t="str">
        <f t="shared" si="55"/>
        <v>RH</v>
      </c>
    </row>
    <row r="45" spans="1:85" ht="15.75" customHeight="1" x14ac:dyDescent="0.3"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</row>
    <row r="46" spans="1:85" ht="15.75" customHeight="1" x14ac:dyDescent="0.3">
      <c r="A46" s="4">
        <v>0.9</v>
      </c>
      <c r="B46" s="6" t="str">
        <f t="shared" ref="B46:H46" si="56">AG24</f>
        <v>RH</v>
      </c>
      <c r="C46" s="6" t="str">
        <f t="shared" si="56"/>
        <v>M</v>
      </c>
      <c r="D46" s="6" t="str">
        <f t="shared" si="56"/>
        <v>M</v>
      </c>
      <c r="E46" s="6" t="str">
        <f t="shared" si="56"/>
        <v>AM</v>
      </c>
      <c r="F46" s="6" t="str">
        <f t="shared" si="56"/>
        <v>AM</v>
      </c>
      <c r="G46" s="6" t="str">
        <f t="shared" si="56"/>
        <v>RH</v>
      </c>
      <c r="H46" s="6" t="str">
        <f t="shared" si="56"/>
        <v>RH</v>
      </c>
      <c r="I46" s="6" t="str">
        <f t="shared" ref="I46:O46" si="57">AG25</f>
        <v>RC</v>
      </c>
      <c r="J46" s="6" t="str">
        <f t="shared" si="57"/>
        <v>RH</v>
      </c>
      <c r="K46" s="6" t="str">
        <f t="shared" si="57"/>
        <v>RTP</v>
      </c>
      <c r="L46" s="6" t="str">
        <f t="shared" si="57"/>
        <v>M</v>
      </c>
      <c r="M46" s="6" t="str">
        <f t="shared" si="57"/>
        <v>M</v>
      </c>
      <c r="N46" s="6" t="str">
        <f t="shared" si="57"/>
        <v>M</v>
      </c>
      <c r="O46" s="6" t="str">
        <f t="shared" si="57"/>
        <v>M</v>
      </c>
      <c r="P46" s="6" t="str">
        <f t="shared" ref="P46:V46" si="58">AG26</f>
        <v>RH</v>
      </c>
      <c r="Q46" s="6" t="str">
        <f t="shared" si="58"/>
        <v>J</v>
      </c>
      <c r="R46" s="6" t="str">
        <f t="shared" si="58"/>
        <v>J</v>
      </c>
      <c r="S46" s="6" t="str">
        <f t="shared" si="58"/>
        <v>M</v>
      </c>
      <c r="T46" s="6" t="str">
        <f t="shared" si="58"/>
        <v>M</v>
      </c>
      <c r="U46" s="6" t="str">
        <f t="shared" si="58"/>
        <v>RH</v>
      </c>
      <c r="V46" s="6" t="str">
        <f t="shared" si="58"/>
        <v>RH</v>
      </c>
      <c r="W46" s="6" t="str">
        <f t="shared" ref="W46:AC46" si="59">AG27</f>
        <v>AM</v>
      </c>
      <c r="X46" s="6" t="str">
        <f t="shared" si="59"/>
        <v>RH</v>
      </c>
      <c r="Y46" s="6" t="str">
        <f t="shared" si="59"/>
        <v>RTP</v>
      </c>
      <c r="Z46" s="6" t="str">
        <f t="shared" si="59"/>
        <v>M</v>
      </c>
      <c r="AA46" s="6" t="str">
        <f t="shared" si="59"/>
        <v>AM</v>
      </c>
      <c r="AB46" s="6" t="str">
        <f t="shared" si="59"/>
        <v>AM</v>
      </c>
      <c r="AC46" s="6" t="str">
        <f t="shared" si="59"/>
        <v>AM</v>
      </c>
      <c r="AD46" s="6" t="str">
        <f t="shared" ref="AD46:AJ46" si="60">AG28</f>
        <v>RH</v>
      </c>
      <c r="AE46" s="6" t="str">
        <f t="shared" si="60"/>
        <v>M</v>
      </c>
      <c r="AF46" s="6" t="str">
        <f t="shared" si="60"/>
        <v>J</v>
      </c>
      <c r="AG46" s="6" t="str">
        <f t="shared" si="60"/>
        <v>J</v>
      </c>
      <c r="AH46" s="6" t="str">
        <f t="shared" si="60"/>
        <v>RC</v>
      </c>
      <c r="AI46" s="6" t="str">
        <f t="shared" si="60"/>
        <v>RH</v>
      </c>
      <c r="AJ46" s="6" t="str">
        <f t="shared" si="60"/>
        <v>RH</v>
      </c>
      <c r="AK46" s="6" t="str">
        <f t="shared" ref="AK46:AQ46" si="61">AG29</f>
        <v>M</v>
      </c>
      <c r="AL46" s="6" t="str">
        <f t="shared" si="61"/>
        <v>AM</v>
      </c>
      <c r="AM46" s="6" t="str">
        <f t="shared" si="61"/>
        <v>RTP</v>
      </c>
      <c r="AN46" s="6" t="str">
        <f t="shared" si="61"/>
        <v>AM</v>
      </c>
      <c r="AO46" s="6" t="str">
        <f t="shared" si="61"/>
        <v>RH</v>
      </c>
      <c r="AP46" s="6" t="str">
        <f t="shared" si="61"/>
        <v>M</v>
      </c>
      <c r="AQ46" s="6" t="str">
        <f t="shared" si="61"/>
        <v>M</v>
      </c>
      <c r="AR46" s="6" t="str">
        <f t="shared" ref="AR46:AX46" si="62">AG30</f>
        <v>AM</v>
      </c>
      <c r="AS46" s="6" t="str">
        <f t="shared" si="62"/>
        <v>AM</v>
      </c>
      <c r="AT46" s="6" t="str">
        <f t="shared" si="62"/>
        <v>RH</v>
      </c>
      <c r="AU46" s="6" t="str">
        <f t="shared" si="62"/>
        <v>M</v>
      </c>
      <c r="AV46" s="6" t="str">
        <f t="shared" si="62"/>
        <v>AM</v>
      </c>
      <c r="AW46" s="6" t="str">
        <f t="shared" si="62"/>
        <v>RH</v>
      </c>
      <c r="AX46" s="6" t="str">
        <f t="shared" si="62"/>
        <v>RH</v>
      </c>
      <c r="AY46" s="6" t="str">
        <f t="shared" ref="AY46:BE46" si="63">AG31</f>
        <v>J</v>
      </c>
      <c r="AZ46" s="6" t="str">
        <f t="shared" si="63"/>
        <v>RC</v>
      </c>
      <c r="BA46" s="6" t="str">
        <f t="shared" si="63"/>
        <v>RTP</v>
      </c>
      <c r="BB46" s="6" t="str">
        <f t="shared" si="63"/>
        <v>M</v>
      </c>
      <c r="BC46" s="6" t="str">
        <f t="shared" si="63"/>
        <v>RH</v>
      </c>
      <c r="BD46" s="6" t="str">
        <f t="shared" si="63"/>
        <v>AM</v>
      </c>
      <c r="BE46" s="6" t="str">
        <f t="shared" si="63"/>
        <v>AM</v>
      </c>
      <c r="BF46" s="6" t="str">
        <f t="shared" ref="BF46:BL46" si="64">AG32</f>
        <v>AM</v>
      </c>
      <c r="BG46" s="6" t="str">
        <f t="shared" si="64"/>
        <v>RH</v>
      </c>
      <c r="BH46" s="6" t="str">
        <f t="shared" si="64"/>
        <v>M</v>
      </c>
      <c r="BI46" s="6" t="str">
        <f t="shared" si="64"/>
        <v>M</v>
      </c>
      <c r="BJ46" s="6" t="str">
        <f t="shared" si="64"/>
        <v>M</v>
      </c>
      <c r="BK46" s="6" t="str">
        <f t="shared" si="64"/>
        <v>RH</v>
      </c>
      <c r="BL46" s="6" t="str">
        <f t="shared" si="64"/>
        <v>RH</v>
      </c>
      <c r="BM46" s="6" t="str">
        <f t="shared" ref="BM46:BS46" si="65">AG33</f>
        <v>M</v>
      </c>
      <c r="BN46" s="6" t="str">
        <f t="shared" si="65"/>
        <v>M</v>
      </c>
      <c r="BO46" s="6" t="str">
        <f t="shared" si="65"/>
        <v>RTP</v>
      </c>
      <c r="BP46" s="6" t="str">
        <f t="shared" si="65"/>
        <v>RH</v>
      </c>
      <c r="BQ46" s="6" t="str">
        <f t="shared" si="65"/>
        <v>M</v>
      </c>
      <c r="BR46" s="6" t="str">
        <f t="shared" si="65"/>
        <v>M</v>
      </c>
      <c r="BS46" s="6" t="str">
        <f t="shared" si="65"/>
        <v>M</v>
      </c>
      <c r="BT46" s="6" t="str">
        <f t="shared" ref="BT46:BZ46" si="66">AG34</f>
        <v>RH</v>
      </c>
      <c r="BU46" s="6" t="str">
        <f t="shared" si="66"/>
        <v>RC</v>
      </c>
      <c r="BV46" s="6" t="str">
        <f t="shared" si="66"/>
        <v>AM</v>
      </c>
      <c r="BW46" s="6" t="str">
        <f t="shared" si="66"/>
        <v>AM</v>
      </c>
      <c r="BX46" s="6" t="str">
        <f t="shared" si="66"/>
        <v>AM</v>
      </c>
      <c r="BY46" s="6" t="str">
        <f t="shared" si="66"/>
        <v>RH</v>
      </c>
      <c r="BZ46" s="6" t="str">
        <f t="shared" si="66"/>
        <v>RH</v>
      </c>
      <c r="CA46" s="6" t="str">
        <f t="shared" ref="CA46:CG46" si="67">AG35</f>
        <v>RTP</v>
      </c>
      <c r="CB46" s="6" t="str">
        <f t="shared" si="67"/>
        <v>M</v>
      </c>
      <c r="CC46" s="6" t="str">
        <f t="shared" si="67"/>
        <v>RH</v>
      </c>
      <c r="CD46" s="6" t="str">
        <f t="shared" si="67"/>
        <v>J</v>
      </c>
      <c r="CE46" s="6" t="str">
        <f t="shared" si="67"/>
        <v>AM</v>
      </c>
      <c r="CF46" s="6" t="str">
        <f t="shared" si="67"/>
        <v>AM</v>
      </c>
      <c r="CG46" s="6" t="str">
        <f t="shared" si="67"/>
        <v>AM</v>
      </c>
    </row>
    <row r="47" spans="1:85" ht="15.75" customHeight="1" x14ac:dyDescent="0.3"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</row>
    <row r="48" spans="1:85" ht="15.75" customHeight="1" x14ac:dyDescent="0.3">
      <c r="A48" s="3" t="s">
        <v>53</v>
      </c>
      <c r="B48" s="6">
        <f t="shared" ref="B48:E48" si="68">AW25</f>
        <v>0</v>
      </c>
      <c r="C48" s="6">
        <f t="shared" si="68"/>
        <v>0</v>
      </c>
      <c r="D48" s="6">
        <f t="shared" si="68"/>
        <v>0</v>
      </c>
      <c r="E48" s="6">
        <f t="shared" si="68"/>
        <v>0</v>
      </c>
      <c r="F48" s="6">
        <f t="shared" ref="F48:H48" si="69">BA24</f>
        <v>0</v>
      </c>
      <c r="G48" s="6">
        <f t="shared" si="69"/>
        <v>0</v>
      </c>
      <c r="H48" s="6">
        <f t="shared" si="69"/>
        <v>0</v>
      </c>
      <c r="I48" s="6" t="s">
        <v>49</v>
      </c>
      <c r="J48" s="6" t="s">
        <v>49</v>
      </c>
      <c r="K48" s="6" t="s">
        <v>49</v>
      </c>
      <c r="L48" s="6" t="s">
        <v>49</v>
      </c>
      <c r="M48" s="6" t="s">
        <v>49</v>
      </c>
      <c r="N48" s="6">
        <f t="shared" ref="N48:O48" si="70">BB25</f>
        <v>0</v>
      </c>
      <c r="O48" s="6">
        <f t="shared" si="70"/>
        <v>0</v>
      </c>
      <c r="P48" s="6">
        <f t="shared" ref="P48:V48" si="71">AW26</f>
        <v>0</v>
      </c>
      <c r="Q48" s="6">
        <f t="shared" si="71"/>
        <v>0</v>
      </c>
      <c r="R48" s="6">
        <f t="shared" si="71"/>
        <v>0</v>
      </c>
      <c r="S48" s="6">
        <f t="shared" si="71"/>
        <v>0</v>
      </c>
      <c r="T48" s="6">
        <f t="shared" si="71"/>
        <v>0</v>
      </c>
      <c r="U48" s="6">
        <f t="shared" si="71"/>
        <v>0</v>
      </c>
      <c r="V48" s="6">
        <f t="shared" si="71"/>
        <v>0</v>
      </c>
      <c r="W48" s="6">
        <f t="shared" ref="W48:AC48" si="72">AW27</f>
        <v>0</v>
      </c>
      <c r="X48" s="6">
        <f t="shared" si="72"/>
        <v>0</v>
      </c>
      <c r="Y48" s="6">
        <f t="shared" si="72"/>
        <v>0</v>
      </c>
      <c r="Z48" s="6">
        <f t="shared" si="72"/>
        <v>0</v>
      </c>
      <c r="AA48" s="6">
        <f t="shared" si="72"/>
        <v>0</v>
      </c>
      <c r="AB48" s="6">
        <f t="shared" si="72"/>
        <v>0</v>
      </c>
      <c r="AC48" s="6">
        <f t="shared" si="72"/>
        <v>0</v>
      </c>
      <c r="AD48" s="6">
        <f t="shared" ref="AD48:AJ48" si="73">AW28</f>
        <v>0</v>
      </c>
      <c r="AE48" s="6">
        <f t="shared" si="73"/>
        <v>0</v>
      </c>
      <c r="AF48" s="6">
        <f t="shared" si="73"/>
        <v>0</v>
      </c>
      <c r="AG48" s="6">
        <f t="shared" si="73"/>
        <v>0</v>
      </c>
      <c r="AH48" s="6">
        <f t="shared" si="73"/>
        <v>0</v>
      </c>
      <c r="AI48" s="6">
        <f t="shared" si="73"/>
        <v>0</v>
      </c>
      <c r="AJ48" s="6">
        <f t="shared" si="73"/>
        <v>0</v>
      </c>
      <c r="AK48" s="6">
        <f t="shared" ref="AK48:AQ48" si="74">AW29</f>
        <v>0</v>
      </c>
      <c r="AL48" s="6">
        <f t="shared" si="74"/>
        <v>0</v>
      </c>
      <c r="AM48" s="6">
        <f t="shared" si="74"/>
        <v>0</v>
      </c>
      <c r="AN48" s="6">
        <f t="shared" si="74"/>
        <v>0</v>
      </c>
      <c r="AO48" s="6">
        <f t="shared" si="74"/>
        <v>0</v>
      </c>
      <c r="AP48" s="6">
        <f t="shared" si="74"/>
        <v>0</v>
      </c>
      <c r="AQ48" s="6">
        <f t="shared" si="74"/>
        <v>0</v>
      </c>
      <c r="AR48" s="6" t="s">
        <v>49</v>
      </c>
      <c r="AS48" s="6" t="s">
        <v>49</v>
      </c>
      <c r="AT48" s="6" t="s">
        <v>49</v>
      </c>
      <c r="AU48" s="6" t="s">
        <v>49</v>
      </c>
      <c r="AV48" s="6" t="s">
        <v>49</v>
      </c>
      <c r="AW48" s="6">
        <f t="shared" ref="AW48:AX48" si="75">BB30</f>
        <v>0</v>
      </c>
      <c r="AX48" s="6">
        <f t="shared" si="75"/>
        <v>0</v>
      </c>
      <c r="AY48" s="6">
        <f t="shared" ref="AY48:BE48" si="76">AW31</f>
        <v>0</v>
      </c>
      <c r="AZ48" s="6">
        <f t="shared" si="76"/>
        <v>0</v>
      </c>
      <c r="BA48" s="6">
        <f t="shared" si="76"/>
        <v>0</v>
      </c>
      <c r="BB48" s="6">
        <f t="shared" si="76"/>
        <v>0</v>
      </c>
      <c r="BC48" s="6">
        <f t="shared" si="76"/>
        <v>0</v>
      </c>
      <c r="BD48" s="6">
        <f t="shared" si="76"/>
        <v>0</v>
      </c>
      <c r="BE48" s="6">
        <f t="shared" si="76"/>
        <v>0</v>
      </c>
      <c r="BF48" s="6">
        <f t="shared" ref="BF48:BL48" si="77">AW32</f>
        <v>0</v>
      </c>
      <c r="BG48" s="6">
        <f t="shared" si="77"/>
        <v>0</v>
      </c>
      <c r="BH48" s="6">
        <f t="shared" si="77"/>
        <v>0</v>
      </c>
      <c r="BI48" s="6">
        <f t="shared" si="77"/>
        <v>0</v>
      </c>
      <c r="BJ48" s="6">
        <f t="shared" si="77"/>
        <v>0</v>
      </c>
      <c r="BK48" s="6">
        <f t="shared" si="77"/>
        <v>0</v>
      </c>
      <c r="BL48" s="6">
        <f t="shared" si="77"/>
        <v>0</v>
      </c>
      <c r="BM48" s="6">
        <f t="shared" ref="BM48:BS48" si="78">AW33</f>
        <v>0</v>
      </c>
      <c r="BN48" s="6">
        <f t="shared" si="78"/>
        <v>0</v>
      </c>
      <c r="BO48" s="6">
        <f t="shared" si="78"/>
        <v>0</v>
      </c>
      <c r="BP48" s="6">
        <f t="shared" si="78"/>
        <v>0</v>
      </c>
      <c r="BQ48" s="6">
        <f t="shared" si="78"/>
        <v>0</v>
      </c>
      <c r="BR48" s="6">
        <f t="shared" si="78"/>
        <v>0</v>
      </c>
      <c r="BS48" s="6">
        <f t="shared" si="78"/>
        <v>0</v>
      </c>
      <c r="BT48" s="6">
        <f>AW34</f>
        <v>0</v>
      </c>
      <c r="BU48" s="6">
        <f>AX35</f>
        <v>0</v>
      </c>
      <c r="BV48" s="6">
        <f t="shared" ref="BV48:BZ48" si="79">AY34</f>
        <v>0</v>
      </c>
      <c r="BW48" s="6">
        <f t="shared" si="79"/>
        <v>0</v>
      </c>
      <c r="BX48" s="6">
        <f t="shared" si="79"/>
        <v>0</v>
      </c>
      <c r="BY48" s="6">
        <f t="shared" si="79"/>
        <v>0</v>
      </c>
      <c r="BZ48" s="6">
        <f t="shared" si="79"/>
        <v>0</v>
      </c>
      <c r="CA48" s="6">
        <f t="shared" ref="CA48:CG48" si="80">AW35</f>
        <v>0</v>
      </c>
      <c r="CB48" s="6">
        <f t="shared" si="80"/>
        <v>0</v>
      </c>
      <c r="CC48" s="6">
        <f t="shared" si="80"/>
        <v>0</v>
      </c>
      <c r="CD48" s="6">
        <f t="shared" si="80"/>
        <v>0</v>
      </c>
      <c r="CE48" s="6">
        <f t="shared" si="80"/>
        <v>0</v>
      </c>
      <c r="CF48" s="6">
        <f t="shared" si="80"/>
        <v>0</v>
      </c>
      <c r="CG48" s="6">
        <f t="shared" si="80"/>
        <v>0</v>
      </c>
    </row>
    <row r="49" spans="1:85" ht="15.75" customHeight="1" x14ac:dyDescent="0.3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</row>
    <row r="50" spans="1:85" ht="15.75" customHeight="1" x14ac:dyDescent="0.3">
      <c r="A50" s="3" t="s">
        <v>54</v>
      </c>
      <c r="B50" s="8" t="str">
        <f t="shared" ref="B50:H50" si="81">BL24</f>
        <v>RC</v>
      </c>
      <c r="C50" s="8" t="str">
        <f t="shared" si="81"/>
        <v>RTP</v>
      </c>
      <c r="D50" s="8" t="str">
        <f t="shared" si="81"/>
        <v>J</v>
      </c>
      <c r="E50" s="8" t="str">
        <f t="shared" si="81"/>
        <v>J</v>
      </c>
      <c r="F50" s="8" t="str">
        <f t="shared" si="81"/>
        <v>J</v>
      </c>
      <c r="G50" s="8" t="str">
        <f t="shared" si="81"/>
        <v>RH</v>
      </c>
      <c r="H50" s="8" t="str">
        <f t="shared" si="81"/>
        <v>RH</v>
      </c>
      <c r="I50" s="8" t="str">
        <f t="shared" ref="I50:O50" si="82">BL25</f>
        <v>J</v>
      </c>
      <c r="J50" s="8" t="str">
        <f t="shared" si="82"/>
        <v>J</v>
      </c>
      <c r="K50" s="8" t="str">
        <f t="shared" si="82"/>
        <v>J</v>
      </c>
      <c r="L50" s="8" t="str">
        <f t="shared" si="82"/>
        <v>J</v>
      </c>
      <c r="M50" s="8" t="str">
        <f t="shared" si="82"/>
        <v>RTP</v>
      </c>
      <c r="N50" s="8" t="str">
        <f t="shared" si="82"/>
        <v>RH</v>
      </c>
      <c r="O50" s="8" t="str">
        <f t="shared" si="82"/>
        <v>RH</v>
      </c>
      <c r="P50" s="8" t="str">
        <f t="shared" ref="P50:V50" si="83">BL26</f>
        <v>J</v>
      </c>
      <c r="Q50" s="8" t="str">
        <f t="shared" si="83"/>
        <v>J</v>
      </c>
      <c r="R50" s="8" t="str">
        <f t="shared" si="83"/>
        <v>J</v>
      </c>
      <c r="S50" s="8" t="str">
        <f t="shared" si="83"/>
        <v>Rc</v>
      </c>
      <c r="T50" s="8" t="str">
        <f t="shared" si="83"/>
        <v>J</v>
      </c>
      <c r="U50" s="8" t="str">
        <f t="shared" si="83"/>
        <v>RH</v>
      </c>
      <c r="V50" s="8" t="str">
        <f t="shared" si="83"/>
        <v>RH</v>
      </c>
      <c r="W50" s="8" t="str">
        <f t="shared" ref="W50:AC50" si="84">BL27</f>
        <v>J</v>
      </c>
      <c r="X50" s="8" t="str">
        <f t="shared" si="84"/>
        <v>j</v>
      </c>
      <c r="Y50" s="8" t="str">
        <f t="shared" si="84"/>
        <v>RH</v>
      </c>
      <c r="Z50" s="8" t="str">
        <f t="shared" si="84"/>
        <v>RTP</v>
      </c>
      <c r="AA50" s="8" t="str">
        <f t="shared" si="84"/>
        <v>RH</v>
      </c>
      <c r="AB50" s="8" t="str">
        <f t="shared" si="84"/>
        <v>M</v>
      </c>
      <c r="AC50" s="8" t="str">
        <f t="shared" si="84"/>
        <v>M</v>
      </c>
      <c r="AD50" s="8" t="str">
        <f t="shared" ref="AD50:AJ50" si="85">BL28</f>
        <v>AM</v>
      </c>
      <c r="AE50" s="8" t="str">
        <f t="shared" si="85"/>
        <v>RTP</v>
      </c>
      <c r="AF50" s="8" t="str">
        <f t="shared" si="85"/>
        <v>J</v>
      </c>
      <c r="AG50" s="8" t="str">
        <f t="shared" si="85"/>
        <v>J</v>
      </c>
      <c r="AH50" s="8" t="str">
        <f t="shared" si="85"/>
        <v>J</v>
      </c>
      <c r="AI50" s="8" t="str">
        <f t="shared" si="85"/>
        <v>RH</v>
      </c>
      <c r="AJ50" s="8" t="str">
        <f t="shared" si="85"/>
        <v>RH</v>
      </c>
      <c r="AK50" s="8" t="str">
        <f t="shared" ref="AK50:AQ50" si="86">BL29</f>
        <v>M</v>
      </c>
      <c r="AL50" s="8" t="str">
        <f t="shared" si="86"/>
        <v>AM</v>
      </c>
      <c r="AM50" s="8" t="str">
        <f t="shared" si="86"/>
        <v>AM</v>
      </c>
      <c r="AN50" s="8" t="str">
        <f t="shared" si="86"/>
        <v>J</v>
      </c>
      <c r="AO50" s="8" t="str">
        <f t="shared" si="86"/>
        <v>RTP</v>
      </c>
      <c r="AP50" s="8" t="str">
        <f t="shared" si="86"/>
        <v>RH</v>
      </c>
      <c r="AQ50" s="8" t="str">
        <f t="shared" si="86"/>
        <v>RH</v>
      </c>
      <c r="AR50" s="8" t="str">
        <f t="shared" ref="AR50:AX50" si="87">BL30</f>
        <v>Rc</v>
      </c>
      <c r="AS50" s="8" t="str">
        <f t="shared" si="87"/>
        <v>J</v>
      </c>
      <c r="AT50" s="8" t="str">
        <f t="shared" si="87"/>
        <v>J</v>
      </c>
      <c r="AU50" s="8" t="str">
        <f t="shared" si="87"/>
        <v>J</v>
      </c>
      <c r="AV50" s="8" t="str">
        <f t="shared" si="87"/>
        <v>J</v>
      </c>
      <c r="AW50" s="8" t="str">
        <f t="shared" si="87"/>
        <v>RH</v>
      </c>
      <c r="AX50" s="8" t="str">
        <f t="shared" si="87"/>
        <v>RH</v>
      </c>
      <c r="AY50" s="8" t="str">
        <f t="shared" ref="AY50:BE50" si="88">BL31</f>
        <v>J</v>
      </c>
      <c r="AZ50" s="8" t="str">
        <f t="shared" si="88"/>
        <v>J</v>
      </c>
      <c r="BA50" s="8" t="str">
        <f t="shared" si="88"/>
        <v>RTP</v>
      </c>
      <c r="BB50" s="8" t="str">
        <f t="shared" si="88"/>
        <v>Rh</v>
      </c>
      <c r="BC50" s="8" t="str">
        <f t="shared" si="88"/>
        <v>RH</v>
      </c>
      <c r="BD50" s="8" t="str">
        <f t="shared" si="88"/>
        <v>M</v>
      </c>
      <c r="BE50" s="8" t="str">
        <f t="shared" si="88"/>
        <v>M</v>
      </c>
      <c r="BF50" s="8" t="str">
        <f t="shared" ref="BF50:BL50" si="89">BL32</f>
        <v>J</v>
      </c>
      <c r="BG50" s="8" t="str">
        <f t="shared" si="89"/>
        <v>J</v>
      </c>
      <c r="BH50" s="8" t="str">
        <f t="shared" si="89"/>
        <v>J</v>
      </c>
      <c r="BI50" s="8" t="str">
        <f t="shared" si="89"/>
        <v>J</v>
      </c>
      <c r="BJ50" s="8" t="str">
        <f t="shared" si="89"/>
        <v>J</v>
      </c>
      <c r="BK50" s="8" t="str">
        <f t="shared" si="89"/>
        <v>RH</v>
      </c>
      <c r="BL50" s="8" t="str">
        <f t="shared" si="89"/>
        <v>RH</v>
      </c>
      <c r="BM50" s="8" t="str">
        <f t="shared" ref="BM50:BS50" si="90">BL33</f>
        <v>J</v>
      </c>
      <c r="BN50" s="8" t="str">
        <f t="shared" si="90"/>
        <v>J</v>
      </c>
      <c r="BO50" s="8" t="str">
        <f t="shared" si="90"/>
        <v>RTP</v>
      </c>
      <c r="BP50" s="8" t="str">
        <f t="shared" si="90"/>
        <v>M</v>
      </c>
      <c r="BQ50" s="8" t="str">
        <f t="shared" si="90"/>
        <v>RC</v>
      </c>
      <c r="BR50" s="8" t="str">
        <f t="shared" si="90"/>
        <v>RH</v>
      </c>
      <c r="BS50" s="8" t="str">
        <f t="shared" si="90"/>
        <v>RH</v>
      </c>
      <c r="BT50" s="8" t="str">
        <f t="shared" ref="BT50:BZ50" si="91">BL34</f>
        <v>AM</v>
      </c>
      <c r="BU50" s="8" t="str">
        <f t="shared" si="91"/>
        <v>AM</v>
      </c>
      <c r="BV50" s="8" t="str">
        <f t="shared" si="91"/>
        <v>J</v>
      </c>
      <c r="BW50" s="8" t="str">
        <f t="shared" si="91"/>
        <v>J</v>
      </c>
      <c r="BX50" s="8" t="str">
        <f t="shared" si="91"/>
        <v>J</v>
      </c>
      <c r="BY50" s="8" t="str">
        <f t="shared" si="91"/>
        <v>RH</v>
      </c>
      <c r="BZ50" s="8" t="str">
        <f t="shared" si="91"/>
        <v>RH</v>
      </c>
      <c r="CA50" s="8" t="str">
        <f t="shared" ref="CA50:CG50" si="92">BL35</f>
        <v>RTP</v>
      </c>
      <c r="CB50" s="8" t="str">
        <f t="shared" si="92"/>
        <v>RH</v>
      </c>
      <c r="CC50" s="8" t="str">
        <f t="shared" si="92"/>
        <v>Rh</v>
      </c>
      <c r="CD50" s="8" t="str">
        <f t="shared" si="92"/>
        <v>J</v>
      </c>
      <c r="CE50" s="8" t="str">
        <f t="shared" si="92"/>
        <v>M</v>
      </c>
      <c r="CF50" s="8" t="str">
        <f t="shared" si="92"/>
        <v>M</v>
      </c>
      <c r="CG50" s="8" t="str">
        <f t="shared" si="92"/>
        <v>M</v>
      </c>
    </row>
    <row r="51" spans="1:85" ht="15.75" customHeight="1" x14ac:dyDescent="0.3"/>
    <row r="52" spans="1:85" ht="15.75" customHeight="1" x14ac:dyDescent="0.3"/>
    <row r="53" spans="1:85" ht="15.75" customHeight="1" x14ac:dyDescent="0.3"/>
    <row r="54" spans="1:85" ht="15.75" customHeight="1" x14ac:dyDescent="0.3"/>
    <row r="55" spans="1:85" ht="15.75" customHeight="1" x14ac:dyDescent="0.3">
      <c r="A55">
        <v>1</v>
      </c>
      <c r="B55">
        <v>2</v>
      </c>
      <c r="C55" s="17">
        <v>3</v>
      </c>
      <c r="D55" s="17">
        <v>4</v>
      </c>
      <c r="E55" s="17">
        <v>5</v>
      </c>
      <c r="F55" s="17">
        <v>6</v>
      </c>
      <c r="G55" s="17">
        <v>7</v>
      </c>
      <c r="H55" s="17">
        <v>8</v>
      </c>
      <c r="I55" s="17">
        <v>9</v>
      </c>
      <c r="J55" s="17">
        <v>10</v>
      </c>
      <c r="K55" s="17">
        <v>11</v>
      </c>
      <c r="L55" s="17">
        <v>12</v>
      </c>
      <c r="M55" s="17">
        <v>13</v>
      </c>
      <c r="N55" s="17">
        <v>14</v>
      </c>
      <c r="O55" s="17">
        <v>15</v>
      </c>
      <c r="P55" s="17">
        <v>16</v>
      </c>
      <c r="Q55" s="17">
        <v>17</v>
      </c>
      <c r="R55" s="17">
        <v>18</v>
      </c>
      <c r="S55" s="17">
        <v>19</v>
      </c>
      <c r="T55" s="17">
        <v>20</v>
      </c>
      <c r="U55" s="17">
        <v>21</v>
      </c>
      <c r="V55" s="17">
        <v>22</v>
      </c>
      <c r="W55" s="17">
        <v>23</v>
      </c>
      <c r="X55" s="17">
        <v>24</v>
      </c>
      <c r="Y55" s="17">
        <v>25</v>
      </c>
      <c r="Z55" s="17">
        <v>26</v>
      </c>
      <c r="AA55" s="17">
        <v>27</v>
      </c>
      <c r="AB55" s="17">
        <v>28</v>
      </c>
      <c r="AC55" s="17">
        <v>29</v>
      </c>
      <c r="AD55" s="17">
        <v>30</v>
      </c>
      <c r="AE55" s="17">
        <v>31</v>
      </c>
      <c r="AF55" s="17">
        <v>32</v>
      </c>
      <c r="AG55" s="17">
        <v>33</v>
      </c>
      <c r="AH55" s="17">
        <v>34</v>
      </c>
      <c r="AI55" s="17">
        <v>35</v>
      </c>
      <c r="AJ55" s="17">
        <v>36</v>
      </c>
      <c r="AK55" s="17">
        <v>37</v>
      </c>
      <c r="AL55" s="17">
        <v>38</v>
      </c>
      <c r="AM55" s="17">
        <v>39</v>
      </c>
      <c r="AN55" s="17">
        <v>40</v>
      </c>
      <c r="AO55" s="17">
        <v>41</v>
      </c>
      <c r="AP55" s="17">
        <v>42</v>
      </c>
      <c r="AQ55" s="17">
        <v>43</v>
      </c>
      <c r="AR55" s="17">
        <v>44</v>
      </c>
      <c r="AS55" s="17">
        <v>45</v>
      </c>
      <c r="AT55" s="17">
        <v>46</v>
      </c>
      <c r="AU55" s="17">
        <v>47</v>
      </c>
      <c r="AV55" s="17">
        <v>48</v>
      </c>
      <c r="AW55" s="17">
        <v>49</v>
      </c>
      <c r="AX55" s="17">
        <v>50</v>
      </c>
      <c r="AY55" s="17">
        <v>51</v>
      </c>
      <c r="AZ55" s="17">
        <v>52</v>
      </c>
      <c r="BA55" s="17">
        <v>53</v>
      </c>
      <c r="BB55" s="17">
        <v>54</v>
      </c>
      <c r="BC55" s="17">
        <v>55</v>
      </c>
      <c r="BD55" s="17">
        <v>56</v>
      </c>
      <c r="BE55" s="17">
        <v>57</v>
      </c>
      <c r="BF55" s="17">
        <v>58</v>
      </c>
      <c r="BG55" s="17">
        <v>59</v>
      </c>
      <c r="BH55" s="17">
        <v>60</v>
      </c>
      <c r="BI55" s="17">
        <v>61</v>
      </c>
      <c r="BJ55" s="17">
        <v>62</v>
      </c>
      <c r="BK55" s="17">
        <v>63</v>
      </c>
      <c r="BL55" s="17">
        <v>64</v>
      </c>
      <c r="BM55" s="17">
        <v>65</v>
      </c>
      <c r="BN55" s="17">
        <v>66</v>
      </c>
      <c r="BO55" s="17">
        <v>67</v>
      </c>
      <c r="BP55" s="17">
        <v>68</v>
      </c>
      <c r="BQ55" s="17">
        <v>69</v>
      </c>
      <c r="BR55" s="17">
        <v>70</v>
      </c>
      <c r="BS55" s="17">
        <v>71</v>
      </c>
      <c r="BT55" s="17">
        <v>72</v>
      </c>
      <c r="BU55" s="17">
        <v>73</v>
      </c>
      <c r="BV55" s="17">
        <v>74</v>
      </c>
      <c r="BW55" s="17">
        <v>75</v>
      </c>
      <c r="BX55" s="17">
        <v>76</v>
      </c>
      <c r="BY55" s="17">
        <v>77</v>
      </c>
      <c r="BZ55" s="17">
        <v>78</v>
      </c>
      <c r="CA55" s="17">
        <v>79</v>
      </c>
      <c r="CB55" s="17">
        <v>80</v>
      </c>
      <c r="CC55" s="17">
        <v>81</v>
      </c>
      <c r="CD55" s="17">
        <v>82</v>
      </c>
      <c r="CE55" s="17">
        <v>83</v>
      </c>
      <c r="CF55" s="17">
        <v>84</v>
      </c>
      <c r="CG55" s="17">
        <v>85</v>
      </c>
    </row>
    <row r="56" spans="1:85" ht="15.75" customHeight="1" x14ac:dyDescent="0.3"/>
    <row r="57" spans="1:85" ht="15.75" customHeight="1" x14ac:dyDescent="0.3"/>
    <row r="58" spans="1:85" ht="15.75" customHeight="1" x14ac:dyDescent="0.3"/>
    <row r="59" spans="1:85" ht="15.75" customHeight="1" x14ac:dyDescent="0.3"/>
    <row r="60" spans="1:85" ht="15.75" customHeight="1" x14ac:dyDescent="0.3"/>
    <row r="61" spans="1:85" ht="15.75" customHeight="1" x14ac:dyDescent="0.3"/>
    <row r="62" spans="1:85" ht="15.75" customHeight="1" x14ac:dyDescent="0.3"/>
    <row r="63" spans="1:85" ht="15.75" customHeight="1" x14ac:dyDescent="0.3"/>
    <row r="64" spans="1:85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</sheetData>
  <mergeCells count="80">
    <mergeCell ref="BI28:BK28"/>
    <mergeCell ref="BI29:BK29"/>
    <mergeCell ref="BI22:BK23"/>
    <mergeCell ref="BI24:BK24"/>
    <mergeCell ref="BI25:BK25"/>
    <mergeCell ref="BI26:BK26"/>
    <mergeCell ref="BI27:BK27"/>
    <mergeCell ref="BI30:BK30"/>
    <mergeCell ref="BI31:BK31"/>
    <mergeCell ref="BI32:BK32"/>
    <mergeCell ref="BI33:BK33"/>
    <mergeCell ref="BI34:BK34"/>
    <mergeCell ref="AD25:AF25"/>
    <mergeCell ref="P26:R26"/>
    <mergeCell ref="AD26:AF26"/>
    <mergeCell ref="AT22:AV23"/>
    <mergeCell ref="P24:R24"/>
    <mergeCell ref="AT24:AV24"/>
    <mergeCell ref="AT26:AV26"/>
    <mergeCell ref="AD22:AF23"/>
    <mergeCell ref="AD24:AF24"/>
    <mergeCell ref="AT25:AV25"/>
    <mergeCell ref="A22:A23"/>
    <mergeCell ref="B22:H22"/>
    <mergeCell ref="P22:R23"/>
    <mergeCell ref="S22:Y22"/>
    <mergeCell ref="P28:R28"/>
    <mergeCell ref="P27:R27"/>
    <mergeCell ref="P25:R25"/>
    <mergeCell ref="CA1:CG1"/>
    <mergeCell ref="A1:A2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BF40:BL40"/>
    <mergeCell ref="BM40:BS40"/>
    <mergeCell ref="BT40:BZ40"/>
    <mergeCell ref="CA40:CG40"/>
    <mergeCell ref="AD33:AF33"/>
    <mergeCell ref="AD34:AF34"/>
    <mergeCell ref="AD35:AF35"/>
    <mergeCell ref="AD40:AJ40"/>
    <mergeCell ref="AK40:AQ40"/>
    <mergeCell ref="AR40:AX40"/>
    <mergeCell ref="AY40:BE40"/>
    <mergeCell ref="BI35:BK35"/>
    <mergeCell ref="AD31:AF31"/>
    <mergeCell ref="AT31:AV31"/>
    <mergeCell ref="P34:R34"/>
    <mergeCell ref="P35:R35"/>
    <mergeCell ref="B40:H40"/>
    <mergeCell ref="I40:O40"/>
    <mergeCell ref="P40:V40"/>
    <mergeCell ref="W40:AC40"/>
    <mergeCell ref="P31:R31"/>
    <mergeCell ref="P32:R32"/>
    <mergeCell ref="AD32:AF32"/>
    <mergeCell ref="AT32:AV32"/>
    <mergeCell ref="P33:R33"/>
    <mergeCell ref="AT33:AV33"/>
    <mergeCell ref="AT34:AV34"/>
    <mergeCell ref="AT35:AV35"/>
    <mergeCell ref="AT28:AV28"/>
    <mergeCell ref="AD27:AF27"/>
    <mergeCell ref="AD28:AF28"/>
    <mergeCell ref="P30:R30"/>
    <mergeCell ref="AD30:AF30"/>
    <mergeCell ref="AT30:AV30"/>
    <mergeCell ref="AT29:AV29"/>
    <mergeCell ref="AD29:AF29"/>
    <mergeCell ref="P29:R29"/>
    <mergeCell ref="AT27:AV27"/>
  </mergeCells>
  <conditionalFormatting sqref="A1:CG10 A36:CG36 A41:CG50">
    <cfRule type="cellIs" dxfId="242" priority="1" operator="equal">
      <formula>"J"</formula>
    </cfRule>
    <cfRule type="cellIs" dxfId="241" priority="2" operator="equal">
      <formula>"RC"</formula>
    </cfRule>
    <cfRule type="cellIs" dxfId="240" priority="3" operator="equal">
      <formula>"M"</formula>
    </cfRule>
  </conditionalFormatting>
  <conditionalFormatting sqref="A1:CG10">
    <cfRule type="containsText" dxfId="239" priority="4" operator="containsText" text="rtp">
      <formula>NOT(ISERROR(SEARCH(("rtp"),(A1))))</formula>
    </cfRule>
  </conditionalFormatting>
  <conditionalFormatting sqref="B19:CG19">
    <cfRule type="expression" dxfId="238" priority="10">
      <formula>B19&gt;4</formula>
    </cfRule>
    <cfRule type="expression" dxfId="237" priority="11">
      <formula>B19&lt;4</formula>
    </cfRule>
    <cfRule type="expression" dxfId="236" priority="12">
      <formula>B19=4</formula>
    </cfRule>
  </conditionalFormatting>
  <conditionalFormatting sqref="B20:CG20">
    <cfRule type="expression" dxfId="235" priority="13">
      <formula>B20&gt;3</formula>
    </cfRule>
    <cfRule type="expression" dxfId="234" priority="14">
      <formula>B20&lt;3</formula>
    </cfRule>
    <cfRule type="expression" dxfId="233" priority="15">
      <formula>B20=3</formula>
    </cfRule>
  </conditionalFormatting>
  <conditionalFormatting sqref="B21:CG21">
    <cfRule type="expression" dxfId="232" priority="16">
      <formula>B21=0</formula>
    </cfRule>
    <cfRule type="expression" dxfId="231" priority="17">
      <formula>B21&gt;2</formula>
    </cfRule>
    <cfRule type="expression" dxfId="230" priority="18">
      <formula>B21&lt;2</formula>
    </cfRule>
    <cfRule type="expression" dxfId="229" priority="19">
      <formula>B21=2</formula>
    </cfRule>
    <cfRule type="expression" dxfId="228" priority="20">
      <formula>B2=2</formula>
    </cfRule>
  </conditionalFormatting>
  <conditionalFormatting sqref="S24:Z35">
    <cfRule type="cellIs" dxfId="227" priority="21" operator="equal">
      <formula>"J"</formula>
    </cfRule>
    <cfRule type="cellIs" dxfId="226" priority="22" operator="equal">
      <formula>"RC"</formula>
    </cfRule>
    <cfRule type="cellIs" dxfId="225" priority="23" operator="equal">
      <formula>"M"</formula>
    </cfRule>
  </conditionalFormatting>
  <conditionalFormatting sqref="U37:V39">
    <cfRule type="cellIs" dxfId="224" priority="24" operator="equal">
      <formula>"J"</formula>
    </cfRule>
    <cfRule type="cellIs" dxfId="223" priority="25" operator="equal">
      <formula>"RC"</formula>
    </cfRule>
    <cfRule type="cellIs" dxfId="222" priority="26" operator="equal">
      <formula>"M"</formula>
    </cfRule>
    <cfRule type="cellIs" dxfId="221" priority="27" operator="equal">
      <formula>"AM"</formula>
    </cfRule>
  </conditionalFormatting>
  <conditionalFormatting sqref="AA1:AC21 AN1:AR21 AU1:AV21 BD1:BG21 BJ1:BK21 AT1:AT22 BI1:BI22 L1:M26 J1:K27 A1:C36 F1:I36 N1:Z36 AD1:AM36 AS1:AS36 AW1:BC36 BH1:BH36 BL1:CG36 D1:E39 AT24:AT36 BI24:BI36 L30:M36 J31:K36 AA36:AC36 AN36:AR36 AU36:AV36 BD36:BG36 BJ36:BK36 A41:CG50">
    <cfRule type="cellIs" dxfId="220" priority="5" operator="equal">
      <formula>"AM"</formula>
    </cfRule>
  </conditionalFormatting>
  <conditionalFormatting sqref="AA11:AC21 AN11:AR21 AU11:AV21 BD11:BG21 BJ11:BK21 AT11:AT22 BI11:BI22 L11:M26 J11:K27 A11:I50 N11:Z50 AD11:AM50 AS11:AS50 AW11:BC50 BH11:BH50 BL11:CG50 AT24:AT50 BI24:BI50 L30:M50 J31:K50 AA36:AC50 AN36:AR50 AU36:AV50 BD36:BG50 BJ36:BK50">
    <cfRule type="containsText" dxfId="219" priority="9" operator="containsText" text="rtp">
      <formula>NOT(ISERROR(SEARCH(("rtp"),(A11))))</formula>
    </cfRule>
  </conditionalFormatting>
  <conditionalFormatting sqref="AA11:AC21 AN11:AR21 AU11:AV21 BD11:BG21 BJ11:BK21 AT11:AT22 BI11:BI22 S11:Z23 L11:M26 J11:K27 A11:I35 N11:R35 AD11:AM35 AS11:AS35 AW11:BC35 BH11:BH35 BL11:CG35 AT24:AT35 BI24:BI35 L30:M35 J31:K35 D37:E39">
    <cfRule type="cellIs" dxfId="218" priority="6" operator="equal">
      <formula>"J"</formula>
    </cfRule>
    <cfRule type="cellIs" dxfId="217" priority="7" operator="equal">
      <formula>"RC"</formula>
    </cfRule>
    <cfRule type="cellIs" dxfId="216" priority="8" operator="equal">
      <formula>"M"</formula>
    </cfRule>
  </conditionalFormatting>
  <conditionalFormatting sqref="AI37:AJ39">
    <cfRule type="cellIs" dxfId="215" priority="28" operator="equal">
      <formula>"J"</formula>
    </cfRule>
    <cfRule type="cellIs" dxfId="214" priority="29" operator="equal">
      <formula>"RC"</formula>
    </cfRule>
    <cfRule type="cellIs" dxfId="213" priority="30" operator="equal">
      <formula>"M"</formula>
    </cfRule>
    <cfRule type="cellIs" dxfId="212" priority="31" operator="equal">
      <formula>"AM"</formula>
    </cfRule>
  </conditionalFormatting>
  <conditionalFormatting sqref="AY37:AZ39">
    <cfRule type="cellIs" dxfId="211" priority="32" operator="equal">
      <formula>"J"</formula>
    </cfRule>
    <cfRule type="cellIs" dxfId="210" priority="33" operator="equal">
      <formula>"RC"</formula>
    </cfRule>
    <cfRule type="cellIs" dxfId="209" priority="34" operator="equal">
      <formula>"M"</formula>
    </cfRule>
    <cfRule type="cellIs" dxfId="208" priority="35" operator="equal">
      <formula>"AM"</formula>
    </cfRule>
  </conditionalFormatting>
  <conditionalFormatting sqref="BN37:BO39">
    <cfRule type="cellIs" dxfId="207" priority="36" operator="equal">
      <formula>"J"</formula>
    </cfRule>
    <cfRule type="cellIs" dxfId="206" priority="37" operator="equal">
      <formula>"RC"</formula>
    </cfRule>
    <cfRule type="cellIs" dxfId="205" priority="38" operator="equal">
      <formula>"M"</formula>
    </cfRule>
    <cfRule type="cellIs" dxfId="204" priority="39" operator="equal">
      <formula>"AM"</formula>
    </cfRule>
  </conditionalFormatting>
  <pageMargins left="0.7" right="0.7" top="0.75" bottom="0.75" header="0" footer="0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021E4-36C9-4B89-8169-D0D9C366B038}">
  <sheetPr codeName="Feuil4"/>
  <dimension ref="A1:CH21"/>
  <sheetViews>
    <sheetView zoomScale="70" zoomScaleNormal="70" workbookViewId="0">
      <selection activeCell="B3" sqref="B3"/>
    </sheetView>
  </sheetViews>
  <sheetFormatPr baseColWidth="10" defaultRowHeight="14.4" x14ac:dyDescent="0.3"/>
  <cols>
    <col min="1" max="1" width="13.88671875" bestFit="1" customWidth="1"/>
    <col min="2" max="85" width="5.6640625" customWidth="1"/>
  </cols>
  <sheetData>
    <row r="1" spans="1:86" x14ac:dyDescent="0.3">
      <c r="A1" s="47" t="s">
        <v>0</v>
      </c>
      <c r="B1" s="46" t="s">
        <v>1</v>
      </c>
      <c r="C1" s="35"/>
      <c r="D1" s="35"/>
      <c r="E1" s="35"/>
      <c r="F1" s="35"/>
      <c r="G1" s="35"/>
      <c r="H1" s="36"/>
      <c r="I1" s="46" t="s">
        <v>2</v>
      </c>
      <c r="J1" s="35"/>
      <c r="K1" s="35"/>
      <c r="L1" s="35"/>
      <c r="M1" s="35"/>
      <c r="N1" s="35"/>
      <c r="O1" s="36"/>
      <c r="P1" s="46" t="s">
        <v>3</v>
      </c>
      <c r="Q1" s="35"/>
      <c r="R1" s="35"/>
      <c r="S1" s="35"/>
      <c r="T1" s="35"/>
      <c r="U1" s="35"/>
      <c r="V1" s="36"/>
      <c r="W1" s="46" t="s">
        <v>4</v>
      </c>
      <c r="X1" s="35"/>
      <c r="Y1" s="35"/>
      <c r="Z1" s="35"/>
      <c r="AA1" s="35"/>
      <c r="AB1" s="35"/>
      <c r="AC1" s="36"/>
      <c r="AD1" s="46" t="s">
        <v>5</v>
      </c>
      <c r="AE1" s="35"/>
      <c r="AF1" s="35"/>
      <c r="AG1" s="35"/>
      <c r="AH1" s="35"/>
      <c r="AI1" s="35"/>
      <c r="AJ1" s="36"/>
      <c r="AK1" s="46" t="s">
        <v>6</v>
      </c>
      <c r="AL1" s="35"/>
      <c r="AM1" s="35"/>
      <c r="AN1" s="35"/>
      <c r="AO1" s="35"/>
      <c r="AP1" s="35"/>
      <c r="AQ1" s="36"/>
      <c r="AR1" s="46" t="s">
        <v>7</v>
      </c>
      <c r="AS1" s="35"/>
      <c r="AT1" s="35"/>
      <c r="AU1" s="35"/>
      <c r="AV1" s="35"/>
      <c r="AW1" s="35"/>
      <c r="AX1" s="36"/>
      <c r="AY1" s="46" t="s">
        <v>8</v>
      </c>
      <c r="AZ1" s="35"/>
      <c r="BA1" s="35"/>
      <c r="BB1" s="35"/>
      <c r="BC1" s="35"/>
      <c r="BD1" s="35"/>
      <c r="BE1" s="36"/>
      <c r="BF1" s="46" t="s">
        <v>9</v>
      </c>
      <c r="BG1" s="35"/>
      <c r="BH1" s="35"/>
      <c r="BI1" s="35"/>
      <c r="BJ1" s="35"/>
      <c r="BK1" s="35"/>
      <c r="BL1" s="36"/>
      <c r="BM1" s="46" t="s">
        <v>10</v>
      </c>
      <c r="BN1" s="35"/>
      <c r="BO1" s="35"/>
      <c r="BP1" s="35"/>
      <c r="BQ1" s="35"/>
      <c r="BR1" s="35"/>
      <c r="BS1" s="36"/>
      <c r="BT1" s="46" t="s">
        <v>11</v>
      </c>
      <c r="BU1" s="35"/>
      <c r="BV1" s="35"/>
      <c r="BW1" s="35"/>
      <c r="BX1" s="35"/>
      <c r="BY1" s="35"/>
      <c r="BZ1" s="36"/>
      <c r="CA1" s="46" t="s">
        <v>12</v>
      </c>
      <c r="CB1" s="35"/>
      <c r="CC1" s="35"/>
      <c r="CD1" s="35"/>
      <c r="CE1" s="35"/>
      <c r="CF1" s="35"/>
      <c r="CG1" s="36"/>
    </row>
    <row r="2" spans="1:86" x14ac:dyDescent="0.3">
      <c r="A2" s="38"/>
      <c r="B2" s="9" t="s">
        <v>13</v>
      </c>
      <c r="C2" s="9" t="s">
        <v>14</v>
      </c>
      <c r="D2" s="9" t="s">
        <v>15</v>
      </c>
      <c r="E2" s="9" t="s">
        <v>16</v>
      </c>
      <c r="F2" s="9" t="s">
        <v>17</v>
      </c>
      <c r="G2" s="9" t="s">
        <v>18</v>
      </c>
      <c r="H2" s="9" t="s">
        <v>19</v>
      </c>
      <c r="I2" s="9" t="s">
        <v>20</v>
      </c>
      <c r="J2" s="9" t="s">
        <v>14</v>
      </c>
      <c r="K2" s="9" t="s">
        <v>15</v>
      </c>
      <c r="L2" s="9" t="s">
        <v>16</v>
      </c>
      <c r="M2" s="9" t="s">
        <v>17</v>
      </c>
      <c r="N2" s="9" t="s">
        <v>18</v>
      </c>
      <c r="O2" s="9" t="s">
        <v>19</v>
      </c>
      <c r="P2" s="9" t="s">
        <v>20</v>
      </c>
      <c r="Q2" s="9" t="s">
        <v>14</v>
      </c>
      <c r="R2" s="9" t="s">
        <v>15</v>
      </c>
      <c r="S2" s="9" t="s">
        <v>16</v>
      </c>
      <c r="T2" s="9" t="s">
        <v>17</v>
      </c>
      <c r="U2" s="9" t="s">
        <v>18</v>
      </c>
      <c r="V2" s="9" t="s">
        <v>19</v>
      </c>
      <c r="W2" s="9" t="s">
        <v>20</v>
      </c>
      <c r="X2" s="9" t="s">
        <v>14</v>
      </c>
      <c r="Y2" s="9" t="s">
        <v>15</v>
      </c>
      <c r="Z2" s="9" t="s">
        <v>16</v>
      </c>
      <c r="AA2" s="9" t="s">
        <v>17</v>
      </c>
      <c r="AB2" s="9" t="s">
        <v>18</v>
      </c>
      <c r="AC2" s="9" t="s">
        <v>19</v>
      </c>
      <c r="AD2" s="9" t="s">
        <v>20</v>
      </c>
      <c r="AE2" s="9" t="s">
        <v>14</v>
      </c>
      <c r="AF2" s="9" t="s">
        <v>15</v>
      </c>
      <c r="AG2" s="9" t="s">
        <v>16</v>
      </c>
      <c r="AH2" s="9" t="s">
        <v>17</v>
      </c>
      <c r="AI2" s="9" t="s">
        <v>18</v>
      </c>
      <c r="AJ2" s="9" t="s">
        <v>19</v>
      </c>
      <c r="AK2" s="9" t="s">
        <v>20</v>
      </c>
      <c r="AL2" s="9" t="s">
        <v>14</v>
      </c>
      <c r="AM2" s="9" t="s">
        <v>15</v>
      </c>
      <c r="AN2" s="9" t="s">
        <v>16</v>
      </c>
      <c r="AO2" s="9" t="s">
        <v>17</v>
      </c>
      <c r="AP2" s="9" t="s">
        <v>18</v>
      </c>
      <c r="AQ2" s="9" t="s">
        <v>19</v>
      </c>
      <c r="AR2" s="9" t="s">
        <v>20</v>
      </c>
      <c r="AS2" s="9" t="s">
        <v>14</v>
      </c>
      <c r="AT2" s="9" t="s">
        <v>15</v>
      </c>
      <c r="AU2" s="9" t="s">
        <v>16</v>
      </c>
      <c r="AV2" s="9" t="s">
        <v>17</v>
      </c>
      <c r="AW2" s="9" t="s">
        <v>18</v>
      </c>
      <c r="AX2" s="9" t="s">
        <v>19</v>
      </c>
      <c r="AY2" s="9" t="s">
        <v>20</v>
      </c>
      <c r="AZ2" s="9" t="s">
        <v>14</v>
      </c>
      <c r="BA2" s="9" t="s">
        <v>15</v>
      </c>
      <c r="BB2" s="9" t="s">
        <v>16</v>
      </c>
      <c r="BC2" s="9" t="s">
        <v>17</v>
      </c>
      <c r="BD2" s="9" t="s">
        <v>18</v>
      </c>
      <c r="BE2" s="9" t="s">
        <v>19</v>
      </c>
      <c r="BF2" s="9" t="s">
        <v>20</v>
      </c>
      <c r="BG2" s="9" t="s">
        <v>14</v>
      </c>
      <c r="BH2" s="9" t="s">
        <v>15</v>
      </c>
      <c r="BI2" s="9" t="s">
        <v>16</v>
      </c>
      <c r="BJ2" s="9" t="s">
        <v>17</v>
      </c>
      <c r="BK2" s="9" t="s">
        <v>18</v>
      </c>
      <c r="BL2" s="9" t="s">
        <v>19</v>
      </c>
      <c r="BM2" s="9" t="s">
        <v>20</v>
      </c>
      <c r="BN2" s="9" t="s">
        <v>14</v>
      </c>
      <c r="BO2" s="9" t="s">
        <v>15</v>
      </c>
      <c r="BP2" s="9" t="s">
        <v>16</v>
      </c>
      <c r="BQ2" s="9" t="s">
        <v>17</v>
      </c>
      <c r="BR2" s="9" t="s">
        <v>18</v>
      </c>
      <c r="BS2" s="9" t="s">
        <v>19</v>
      </c>
      <c r="BT2" s="9" t="s">
        <v>20</v>
      </c>
      <c r="BU2" s="9" t="s">
        <v>14</v>
      </c>
      <c r="BV2" s="9" t="s">
        <v>15</v>
      </c>
      <c r="BW2" s="9" t="s">
        <v>16</v>
      </c>
      <c r="BX2" s="9" t="s">
        <v>17</v>
      </c>
      <c r="BY2" s="9" t="s">
        <v>18</v>
      </c>
      <c r="BZ2" s="9" t="s">
        <v>19</v>
      </c>
      <c r="CA2" s="9" t="s">
        <v>20</v>
      </c>
      <c r="CB2" s="9" t="s">
        <v>14</v>
      </c>
      <c r="CC2" s="9" t="s">
        <v>15</v>
      </c>
      <c r="CD2" s="9" t="s">
        <v>16</v>
      </c>
      <c r="CE2" s="9" t="s">
        <v>17</v>
      </c>
      <c r="CF2" s="9" t="s">
        <v>18</v>
      </c>
      <c r="CG2" s="9" t="s">
        <v>19</v>
      </c>
    </row>
    <row r="3" spans="1:86" x14ac:dyDescent="0.3">
      <c r="A3" s="9" t="s">
        <v>21</v>
      </c>
      <c r="B3" s="10" t="str">
        <f>'90 et 80'!B42</f>
        <v>AM</v>
      </c>
      <c r="C3" s="10" t="str">
        <f>'90 et 80'!C42</f>
        <v>AM</v>
      </c>
      <c r="D3" s="10" t="str">
        <f>'90 et 80'!D42</f>
        <v>AM</v>
      </c>
      <c r="E3" s="10" t="str">
        <f>'90 et 80'!E42</f>
        <v>RH</v>
      </c>
      <c r="F3" s="10" t="str">
        <f>'90 et 80'!F42</f>
        <v>M</v>
      </c>
      <c r="G3" s="10" t="str">
        <f>'90 et 80'!G42</f>
        <v>M</v>
      </c>
      <c r="H3" s="10" t="str">
        <f>'90 et 80'!H42</f>
        <v>M</v>
      </c>
      <c r="I3" s="10" t="str">
        <f>'90 et 80'!I42</f>
        <v>M</v>
      </c>
      <c r="J3" s="10" t="str">
        <f>'90 et 80'!J42</f>
        <v>RH</v>
      </c>
      <c r="K3" s="10" t="str">
        <f>'90 et 80'!K42</f>
        <v>M</v>
      </c>
      <c r="L3" s="10" t="str">
        <f>'90 et 80'!L42</f>
        <v>M</v>
      </c>
      <c r="M3" s="10" t="str">
        <f>'90 et 80'!M42</f>
        <v>RC</v>
      </c>
      <c r="N3" s="10" t="str">
        <f>'90 et 80'!N42</f>
        <v>RH</v>
      </c>
      <c r="O3" s="10" t="str">
        <f>'90 et 80'!O42</f>
        <v>RH</v>
      </c>
      <c r="P3" s="10" t="str">
        <f>'90 et 80'!P42</f>
        <v>M</v>
      </c>
      <c r="Q3" s="10" t="str">
        <f>'90 et 80'!Q42</f>
        <v>M</v>
      </c>
      <c r="R3" s="10" t="str">
        <f>'90 et 80'!R42</f>
        <v>J</v>
      </c>
      <c r="S3" s="10" t="str">
        <f>'90 et 80'!S42</f>
        <v>RH</v>
      </c>
      <c r="T3" s="10" t="str">
        <f>'90 et 80'!T42</f>
        <v>M</v>
      </c>
      <c r="U3" s="10" t="str">
        <f>'90 et 80'!U42</f>
        <v>AM</v>
      </c>
      <c r="V3" s="10" t="str">
        <f>'90 et 80'!V42</f>
        <v>AM</v>
      </c>
      <c r="W3" s="10" t="str">
        <f>'90 et 80'!W42</f>
        <v>AM</v>
      </c>
      <c r="X3" s="10" t="str">
        <f>'90 et 80'!X42</f>
        <v>RH</v>
      </c>
      <c r="Y3" s="10" t="str">
        <f>'90 et 80'!Y42</f>
        <v>M</v>
      </c>
      <c r="Z3" s="10" t="str">
        <f>'90 et 80'!Z42</f>
        <v>J</v>
      </c>
      <c r="AA3" s="10" t="str">
        <f>'90 et 80'!AA42</f>
        <v>M</v>
      </c>
      <c r="AB3" s="10" t="str">
        <f>'90 et 80'!AB42</f>
        <v>RH</v>
      </c>
      <c r="AC3" s="10" t="str">
        <f>'90 et 80'!AC42</f>
        <v>RH</v>
      </c>
      <c r="AD3" s="10" t="str">
        <f>'90 et 80'!AD42</f>
        <v>RC</v>
      </c>
      <c r="AE3" s="10" t="str">
        <f>'90 et 80'!AE42</f>
        <v>M</v>
      </c>
      <c r="AF3" s="10" t="str">
        <f>'90 et 80'!AF42</f>
        <v>M</v>
      </c>
      <c r="AG3" s="10" t="str">
        <f>'90 et 80'!AG42</f>
        <v>AM</v>
      </c>
      <c r="AH3" s="10" t="str">
        <f>'90 et 80'!AH42</f>
        <v>RH</v>
      </c>
      <c r="AI3" s="10" t="str">
        <f>'90 et 80'!AI42</f>
        <v>M</v>
      </c>
      <c r="AJ3" s="10" t="str">
        <f>'90 et 80'!AJ42</f>
        <v>M</v>
      </c>
      <c r="AK3" s="10" t="str">
        <f>'90 et 80'!AK42</f>
        <v>M</v>
      </c>
      <c r="AL3" s="10" t="str">
        <f>'90 et 80'!AL42</f>
        <v>AM</v>
      </c>
      <c r="AM3" s="10" t="str">
        <f>'90 et 80'!AM42</f>
        <v>AM</v>
      </c>
      <c r="AN3" s="10" t="str">
        <f>'90 et 80'!AN42</f>
        <v>RH</v>
      </c>
      <c r="AO3" s="10" t="str">
        <f>'90 et 80'!AO42</f>
        <v>J</v>
      </c>
      <c r="AP3" s="10" t="str">
        <f>'90 et 80'!AP42</f>
        <v>RH</v>
      </c>
      <c r="AQ3" s="10" t="str">
        <f>'90 et 80'!AQ42</f>
        <v>RH</v>
      </c>
      <c r="AR3" s="10" t="str">
        <f>'90 et 80'!AR42</f>
        <v>M</v>
      </c>
      <c r="AS3" s="10" t="str">
        <f>'90 et 80'!AS42</f>
        <v>AM</v>
      </c>
      <c r="AT3" s="10" t="str">
        <f>'90 et 80'!AT42</f>
        <v>RH</v>
      </c>
      <c r="AU3" s="10" t="str">
        <f>'90 et 80'!AU42</f>
        <v>M</v>
      </c>
      <c r="AV3" s="10" t="str">
        <f>'90 et 80'!AV42</f>
        <v>AM</v>
      </c>
      <c r="AW3" s="10" t="str">
        <f>'90 et 80'!AW42</f>
        <v>AM</v>
      </c>
      <c r="AX3" s="10" t="str">
        <f>'90 et 80'!AX42</f>
        <v>AM</v>
      </c>
      <c r="AY3" s="10" t="str">
        <f>'90 et 80'!AY42</f>
        <v>RH</v>
      </c>
      <c r="AZ3" s="10" t="str">
        <f>'90 et 80'!AZ42</f>
        <v>M</v>
      </c>
      <c r="BA3" s="10" t="str">
        <f>'90 et 80'!BA42</f>
        <v>M</v>
      </c>
      <c r="BB3" s="10" t="str">
        <f>'90 et 80'!BB42</f>
        <v>M</v>
      </c>
      <c r="BC3" s="10" t="str">
        <f>'90 et 80'!BC42</f>
        <v>RC</v>
      </c>
      <c r="BD3" s="10" t="str">
        <f>'90 et 80'!BD42</f>
        <v>RH</v>
      </c>
      <c r="BE3" s="10" t="str">
        <f>'90 et 80'!BE42</f>
        <v>RH</v>
      </c>
      <c r="BF3" s="10" t="str">
        <f>'90 et 80'!BF42</f>
        <v>J</v>
      </c>
      <c r="BG3" s="10" t="str">
        <f>'90 et 80'!BG42</f>
        <v>J</v>
      </c>
      <c r="BH3" s="10" t="str">
        <f>'90 et 80'!BH42</f>
        <v>RH</v>
      </c>
      <c r="BI3" s="10" t="str">
        <f>'90 et 80'!BI42</f>
        <v>M</v>
      </c>
      <c r="BJ3" s="10" t="str">
        <f>'90 et 80'!BJ42</f>
        <v>M</v>
      </c>
      <c r="BK3" s="10" t="str">
        <f>'90 et 80'!BK42</f>
        <v>M</v>
      </c>
      <c r="BL3" s="10" t="str">
        <f>'90 et 80'!BL42</f>
        <v>M</v>
      </c>
      <c r="BM3" s="10" t="str">
        <f>'90 et 80'!BM42</f>
        <v>RH</v>
      </c>
      <c r="BN3" s="10" t="str">
        <f>'90 et 80'!BN42</f>
        <v>M</v>
      </c>
      <c r="BO3" s="10" t="str">
        <f>'90 et 80'!BO42</f>
        <v>AM</v>
      </c>
      <c r="BP3" s="10" t="str">
        <f>'90 et 80'!BP42</f>
        <v>AM</v>
      </c>
      <c r="BQ3" s="10" t="str">
        <f>'90 et 80'!BQ42</f>
        <v>AM</v>
      </c>
      <c r="BR3" s="10" t="str">
        <f>'90 et 80'!BR42</f>
        <v>RH</v>
      </c>
      <c r="BS3" s="10" t="str">
        <f>'90 et 80'!BS42</f>
        <v>RH</v>
      </c>
      <c r="BT3" s="10" t="str">
        <f>'90 et 80'!BT42</f>
        <v>RC</v>
      </c>
      <c r="BU3" s="10" t="str">
        <f>'90 et 80'!BU42</f>
        <v>M</v>
      </c>
      <c r="BV3" s="10" t="str">
        <f>'90 et 80'!BV42</f>
        <v>M</v>
      </c>
      <c r="BW3" s="10" t="str">
        <f>'90 et 80'!BW42</f>
        <v>AM</v>
      </c>
      <c r="BX3" s="10" t="str">
        <f>'90 et 80'!BX42</f>
        <v>RH</v>
      </c>
      <c r="BY3" s="10" t="str">
        <f>'90 et 80'!BY42</f>
        <v>AM</v>
      </c>
      <c r="BZ3" s="10" t="str">
        <f>'90 et 80'!BZ42</f>
        <v>AM</v>
      </c>
      <c r="CA3" s="10" t="str">
        <f>'90 et 80'!CA42</f>
        <v>AM</v>
      </c>
      <c r="CB3" s="10" t="str">
        <f>'90 et 80'!CB42</f>
        <v>RH</v>
      </c>
      <c r="CC3" s="10" t="str">
        <f>'90 et 80'!CC42</f>
        <v>M</v>
      </c>
      <c r="CD3" s="10" t="str">
        <f>'90 et 80'!CD42</f>
        <v>M</v>
      </c>
      <c r="CE3" s="10" t="str">
        <f>'90 et 80'!CE42</f>
        <v>AM</v>
      </c>
      <c r="CF3" s="10" t="str">
        <f>'90 et 80'!CF42</f>
        <v>RH</v>
      </c>
      <c r="CG3" s="10" t="str">
        <f>'90 et 80'!CG42</f>
        <v>RH</v>
      </c>
    </row>
    <row r="4" spans="1:86" x14ac:dyDescent="0.3">
      <c r="A4" s="9" t="s">
        <v>23</v>
      </c>
      <c r="B4" s="10" t="str">
        <f>'90 et 80'!I42</f>
        <v>M</v>
      </c>
      <c r="C4" s="10" t="str">
        <f>'90 et 80'!J42</f>
        <v>RH</v>
      </c>
      <c r="D4" s="10" t="str">
        <f>'90 et 80'!K42</f>
        <v>M</v>
      </c>
      <c r="E4" s="10" t="str">
        <f>'90 et 80'!L42</f>
        <v>M</v>
      </c>
      <c r="F4" s="10" t="str">
        <f>'90 et 80'!M42</f>
        <v>RC</v>
      </c>
      <c r="G4" s="10" t="str">
        <f>'90 et 80'!N42</f>
        <v>RH</v>
      </c>
      <c r="H4" s="10" t="str">
        <f>'90 et 80'!O42</f>
        <v>RH</v>
      </c>
      <c r="I4" s="10" t="str">
        <f>'90 et 80'!P42</f>
        <v>M</v>
      </c>
      <c r="J4" s="10" t="str">
        <f>'90 et 80'!Q42</f>
        <v>M</v>
      </c>
      <c r="K4" s="10" t="str">
        <f>'90 et 80'!R42</f>
        <v>J</v>
      </c>
      <c r="L4" s="10" t="str">
        <f>'90 et 80'!S42</f>
        <v>RH</v>
      </c>
      <c r="M4" s="10" t="str">
        <f>'90 et 80'!T42</f>
        <v>M</v>
      </c>
      <c r="N4" s="10" t="str">
        <f>'90 et 80'!U42</f>
        <v>AM</v>
      </c>
      <c r="O4" s="10" t="str">
        <f>'90 et 80'!V42</f>
        <v>AM</v>
      </c>
      <c r="P4" s="10" t="str">
        <f>'90 et 80'!W42</f>
        <v>AM</v>
      </c>
      <c r="Q4" s="10" t="str">
        <f>'90 et 80'!X42</f>
        <v>RH</v>
      </c>
      <c r="R4" s="10" t="str">
        <f>'90 et 80'!Y42</f>
        <v>M</v>
      </c>
      <c r="S4" s="10" t="str">
        <f>'90 et 80'!Z42</f>
        <v>J</v>
      </c>
      <c r="T4" s="10" t="str">
        <f>'90 et 80'!AA42</f>
        <v>M</v>
      </c>
      <c r="U4" s="10" t="str">
        <f>'90 et 80'!AB42</f>
        <v>RH</v>
      </c>
      <c r="V4" s="10" t="str">
        <f>'90 et 80'!AC42</f>
        <v>RH</v>
      </c>
      <c r="W4" s="10" t="str">
        <f>'90 et 80'!AD42</f>
        <v>RC</v>
      </c>
      <c r="X4" s="10" t="str">
        <f>'90 et 80'!AE42</f>
        <v>M</v>
      </c>
      <c r="Y4" s="10" t="str">
        <f>'90 et 80'!AF42</f>
        <v>M</v>
      </c>
      <c r="Z4" s="10" t="str">
        <f>'90 et 80'!AG42</f>
        <v>AM</v>
      </c>
      <c r="AA4" s="10" t="str">
        <f>'90 et 80'!AH42</f>
        <v>RH</v>
      </c>
      <c r="AB4" s="10" t="str">
        <f>'90 et 80'!AI42</f>
        <v>M</v>
      </c>
      <c r="AC4" s="10" t="str">
        <f>'90 et 80'!AJ42</f>
        <v>M</v>
      </c>
      <c r="AD4" s="10" t="str">
        <f>'90 et 80'!AK42</f>
        <v>M</v>
      </c>
      <c r="AE4" s="10" t="str">
        <f>'90 et 80'!AL42</f>
        <v>AM</v>
      </c>
      <c r="AF4" s="10" t="str">
        <f>'90 et 80'!AM42</f>
        <v>AM</v>
      </c>
      <c r="AG4" s="10" t="str">
        <f>'90 et 80'!AN42</f>
        <v>RH</v>
      </c>
      <c r="AH4" s="10" t="str">
        <f>'90 et 80'!AO42</f>
        <v>J</v>
      </c>
      <c r="AI4" s="10" t="str">
        <f>'90 et 80'!AP42</f>
        <v>RH</v>
      </c>
      <c r="AJ4" s="10" t="str">
        <f>'90 et 80'!AQ42</f>
        <v>RH</v>
      </c>
      <c r="AK4" s="10" t="str">
        <f>'90 et 80'!AR42</f>
        <v>M</v>
      </c>
      <c r="AL4" s="10" t="str">
        <f>'90 et 80'!AS42</f>
        <v>AM</v>
      </c>
      <c r="AM4" s="10" t="str">
        <f>'90 et 80'!AT42</f>
        <v>RH</v>
      </c>
      <c r="AN4" s="10" t="str">
        <f>'90 et 80'!AU42</f>
        <v>M</v>
      </c>
      <c r="AO4" s="10" t="str">
        <f>'90 et 80'!AV42</f>
        <v>AM</v>
      </c>
      <c r="AP4" s="10" t="str">
        <f>'90 et 80'!AW42</f>
        <v>AM</v>
      </c>
      <c r="AQ4" s="10" t="str">
        <f>'90 et 80'!AX42</f>
        <v>AM</v>
      </c>
      <c r="AR4" s="10" t="str">
        <f>'90 et 80'!AY42</f>
        <v>RH</v>
      </c>
      <c r="AS4" s="10" t="str">
        <f>'90 et 80'!AZ42</f>
        <v>M</v>
      </c>
      <c r="AT4" s="10" t="str">
        <f>'90 et 80'!BA42</f>
        <v>M</v>
      </c>
      <c r="AU4" s="10" t="str">
        <f>'90 et 80'!BB42</f>
        <v>M</v>
      </c>
      <c r="AV4" s="10" t="str">
        <f>'90 et 80'!BC42</f>
        <v>RC</v>
      </c>
      <c r="AW4" s="10" t="str">
        <f>'90 et 80'!BD42</f>
        <v>RH</v>
      </c>
      <c r="AX4" s="10" t="str">
        <f>'90 et 80'!BE42</f>
        <v>RH</v>
      </c>
      <c r="AY4" s="10" t="str">
        <f>'90 et 80'!BF42</f>
        <v>J</v>
      </c>
      <c r="AZ4" s="10" t="str">
        <f>'90 et 80'!BG42</f>
        <v>J</v>
      </c>
      <c r="BA4" s="10" t="str">
        <f>'90 et 80'!BH42</f>
        <v>RH</v>
      </c>
      <c r="BB4" s="10" t="str">
        <f>'90 et 80'!BI42</f>
        <v>M</v>
      </c>
      <c r="BC4" s="10" t="str">
        <f>'90 et 80'!BJ42</f>
        <v>M</v>
      </c>
      <c r="BD4" s="10" t="str">
        <f>'90 et 80'!BK42</f>
        <v>M</v>
      </c>
      <c r="BE4" s="10" t="str">
        <f>'90 et 80'!BL42</f>
        <v>M</v>
      </c>
      <c r="BF4" s="10" t="str">
        <f>'90 et 80'!BM42</f>
        <v>RH</v>
      </c>
      <c r="BG4" s="10" t="str">
        <f>'90 et 80'!BN42</f>
        <v>M</v>
      </c>
      <c r="BH4" s="10" t="str">
        <f>'90 et 80'!BO42</f>
        <v>AM</v>
      </c>
      <c r="BI4" s="10" t="str">
        <f>'90 et 80'!BP42</f>
        <v>AM</v>
      </c>
      <c r="BJ4" s="10" t="str">
        <f>'90 et 80'!BQ42</f>
        <v>AM</v>
      </c>
      <c r="BK4" s="10" t="str">
        <f>'90 et 80'!BR42</f>
        <v>RH</v>
      </c>
      <c r="BL4" s="10" t="str">
        <f>'90 et 80'!BS42</f>
        <v>RH</v>
      </c>
      <c r="BM4" s="10" t="str">
        <f>'90 et 80'!BT42</f>
        <v>RC</v>
      </c>
      <c r="BN4" s="10" t="str">
        <f>'90 et 80'!BU42</f>
        <v>M</v>
      </c>
      <c r="BO4" s="10" t="str">
        <f>'90 et 80'!BV42</f>
        <v>M</v>
      </c>
      <c r="BP4" s="10" t="str">
        <f>'90 et 80'!BW42</f>
        <v>AM</v>
      </c>
      <c r="BQ4" s="10" t="str">
        <f>'90 et 80'!BX42</f>
        <v>RH</v>
      </c>
      <c r="BR4" s="10" t="str">
        <f>'90 et 80'!BY42</f>
        <v>AM</v>
      </c>
      <c r="BS4" s="10" t="str">
        <f>'90 et 80'!BZ42</f>
        <v>AM</v>
      </c>
      <c r="BT4" s="10" t="str">
        <f>'90 et 80'!CA42</f>
        <v>AM</v>
      </c>
      <c r="BU4" s="10" t="str">
        <f>'90 et 80'!CB42</f>
        <v>RH</v>
      </c>
      <c r="BV4" s="10" t="str">
        <f>'90 et 80'!CC42</f>
        <v>M</v>
      </c>
      <c r="BW4" s="10" t="str">
        <f>'90 et 80'!CD42</f>
        <v>M</v>
      </c>
      <c r="BX4" s="10" t="str">
        <f>'90 et 80'!CE42</f>
        <v>AM</v>
      </c>
      <c r="BY4" s="10" t="str">
        <f>'90 et 80'!CF42</f>
        <v>RH</v>
      </c>
      <c r="BZ4" s="10" t="str">
        <f>'90 et 80'!CG42</f>
        <v>RH</v>
      </c>
      <c r="CA4" s="10" t="str">
        <f>'90 et 80'!B42</f>
        <v>AM</v>
      </c>
      <c r="CB4" s="10" t="str">
        <f>'90 et 80'!C42</f>
        <v>AM</v>
      </c>
      <c r="CC4" s="10" t="str">
        <f>'90 et 80'!D42</f>
        <v>AM</v>
      </c>
      <c r="CD4" s="10" t="str">
        <f>'90 et 80'!E42</f>
        <v>RH</v>
      </c>
      <c r="CE4" s="10" t="str">
        <f>'90 et 80'!F42</f>
        <v>M</v>
      </c>
      <c r="CF4" s="10" t="str">
        <f>'90 et 80'!G42</f>
        <v>M</v>
      </c>
      <c r="CG4" s="10" t="str">
        <f>'90 et 80'!H42</f>
        <v>M</v>
      </c>
    </row>
    <row r="5" spans="1:86" x14ac:dyDescent="0.3">
      <c r="A5" s="9" t="s">
        <v>25</v>
      </c>
      <c r="B5" s="10" t="str">
        <f>'90 et 80'!P42</f>
        <v>M</v>
      </c>
      <c r="C5" s="10" t="str">
        <f>'90 et 80'!Q42</f>
        <v>M</v>
      </c>
      <c r="D5" s="10" t="str">
        <f>'90 et 80'!R42</f>
        <v>J</v>
      </c>
      <c r="E5" s="10" t="str">
        <f>'90 et 80'!S42</f>
        <v>RH</v>
      </c>
      <c r="F5" s="10" t="str">
        <f>'90 et 80'!T42</f>
        <v>M</v>
      </c>
      <c r="G5" s="10" t="str">
        <f>'90 et 80'!U42</f>
        <v>AM</v>
      </c>
      <c r="H5" s="10" t="str">
        <f>'90 et 80'!V42</f>
        <v>AM</v>
      </c>
      <c r="I5" s="10" t="str">
        <f>'90 et 80'!W42</f>
        <v>AM</v>
      </c>
      <c r="J5" s="10" t="str">
        <f>'90 et 80'!X42</f>
        <v>RH</v>
      </c>
      <c r="K5" s="10" t="str">
        <f>'90 et 80'!Y42</f>
        <v>M</v>
      </c>
      <c r="L5" s="10" t="str">
        <f>'90 et 80'!Z42</f>
        <v>J</v>
      </c>
      <c r="M5" s="10" t="str">
        <f>'90 et 80'!AA42</f>
        <v>M</v>
      </c>
      <c r="N5" s="10" t="str">
        <f>'90 et 80'!AB42</f>
        <v>RH</v>
      </c>
      <c r="O5" s="10" t="str">
        <f>'90 et 80'!AC42</f>
        <v>RH</v>
      </c>
      <c r="P5" s="10" t="str">
        <f>'90 et 80'!AD42</f>
        <v>RC</v>
      </c>
      <c r="Q5" s="10" t="str">
        <f>'90 et 80'!AE42</f>
        <v>M</v>
      </c>
      <c r="R5" s="10" t="str">
        <f>'90 et 80'!AF42</f>
        <v>M</v>
      </c>
      <c r="S5" s="10" t="str">
        <f>'90 et 80'!AG42</f>
        <v>AM</v>
      </c>
      <c r="T5" s="10" t="str">
        <f>'90 et 80'!AH42</f>
        <v>RH</v>
      </c>
      <c r="U5" s="10" t="str">
        <f>'90 et 80'!AI42</f>
        <v>M</v>
      </c>
      <c r="V5" s="10" t="str">
        <f>'90 et 80'!AJ42</f>
        <v>M</v>
      </c>
      <c r="W5" s="10" t="str">
        <f>'90 et 80'!AK42</f>
        <v>M</v>
      </c>
      <c r="X5" s="10" t="str">
        <f>'90 et 80'!AL42</f>
        <v>AM</v>
      </c>
      <c r="Y5" s="10" t="str">
        <f>'90 et 80'!AM42</f>
        <v>AM</v>
      </c>
      <c r="Z5" s="10" t="str">
        <f>'90 et 80'!AN42</f>
        <v>RH</v>
      </c>
      <c r="AA5" s="10" t="str">
        <f>'90 et 80'!AO42</f>
        <v>J</v>
      </c>
      <c r="AB5" s="10" t="str">
        <f>'90 et 80'!AP42</f>
        <v>RH</v>
      </c>
      <c r="AC5" s="10" t="str">
        <f>'90 et 80'!AQ42</f>
        <v>RH</v>
      </c>
      <c r="AD5" s="10" t="str">
        <f>'90 et 80'!AR42</f>
        <v>M</v>
      </c>
      <c r="AE5" s="10" t="str">
        <f>'90 et 80'!AS42</f>
        <v>AM</v>
      </c>
      <c r="AF5" s="10" t="str">
        <f>'90 et 80'!AT42</f>
        <v>RH</v>
      </c>
      <c r="AG5" s="10" t="str">
        <f>'90 et 80'!AU42</f>
        <v>M</v>
      </c>
      <c r="AH5" s="10" t="str">
        <f>'90 et 80'!AV42</f>
        <v>AM</v>
      </c>
      <c r="AI5" s="10" t="str">
        <f>'90 et 80'!AW42</f>
        <v>AM</v>
      </c>
      <c r="AJ5" s="10" t="str">
        <f>'90 et 80'!AX42</f>
        <v>AM</v>
      </c>
      <c r="AK5" s="10" t="str">
        <f>'90 et 80'!AY42</f>
        <v>RH</v>
      </c>
      <c r="AL5" s="10" t="str">
        <f>'90 et 80'!AZ42</f>
        <v>M</v>
      </c>
      <c r="AM5" s="10" t="str">
        <f>'90 et 80'!BA42</f>
        <v>M</v>
      </c>
      <c r="AN5" s="10" t="str">
        <f>'90 et 80'!BB42</f>
        <v>M</v>
      </c>
      <c r="AO5" s="10" t="str">
        <f>'90 et 80'!BC42</f>
        <v>RC</v>
      </c>
      <c r="AP5" s="10" t="str">
        <f>'90 et 80'!BD42</f>
        <v>RH</v>
      </c>
      <c r="AQ5" s="10" t="str">
        <f>'90 et 80'!BE42</f>
        <v>RH</v>
      </c>
      <c r="AR5" s="10" t="str">
        <f>'90 et 80'!BF42</f>
        <v>J</v>
      </c>
      <c r="AS5" s="10" t="str">
        <f>'90 et 80'!BG42</f>
        <v>J</v>
      </c>
      <c r="AT5" s="10" t="str">
        <f>'90 et 80'!BH42</f>
        <v>RH</v>
      </c>
      <c r="AU5" s="10" t="str">
        <f>'90 et 80'!BI42</f>
        <v>M</v>
      </c>
      <c r="AV5" s="10" t="str">
        <f>'90 et 80'!BJ42</f>
        <v>M</v>
      </c>
      <c r="AW5" s="10" t="str">
        <f>'90 et 80'!BK42</f>
        <v>M</v>
      </c>
      <c r="AX5" s="10" t="str">
        <f>'90 et 80'!BL42</f>
        <v>M</v>
      </c>
      <c r="AY5" s="10" t="str">
        <f>'90 et 80'!BM42</f>
        <v>RH</v>
      </c>
      <c r="AZ5" s="10" t="str">
        <f>'90 et 80'!BN42</f>
        <v>M</v>
      </c>
      <c r="BA5" s="10" t="str">
        <f>'90 et 80'!BO42</f>
        <v>AM</v>
      </c>
      <c r="BB5" s="10" t="str">
        <f>'90 et 80'!BP42</f>
        <v>AM</v>
      </c>
      <c r="BC5" s="10" t="str">
        <f>'90 et 80'!BQ42</f>
        <v>AM</v>
      </c>
      <c r="BD5" s="10" t="str">
        <f>'90 et 80'!BR42</f>
        <v>RH</v>
      </c>
      <c r="BE5" s="10" t="str">
        <f>'90 et 80'!BS42</f>
        <v>RH</v>
      </c>
      <c r="BF5" s="10" t="str">
        <f>'90 et 80'!BT42</f>
        <v>RC</v>
      </c>
      <c r="BG5" s="10" t="str">
        <f>'90 et 80'!BU42</f>
        <v>M</v>
      </c>
      <c r="BH5" s="10" t="str">
        <f>'90 et 80'!BV42</f>
        <v>M</v>
      </c>
      <c r="BI5" s="10" t="str">
        <f>'90 et 80'!BW42</f>
        <v>AM</v>
      </c>
      <c r="BJ5" s="10" t="str">
        <f>'90 et 80'!BX42</f>
        <v>RH</v>
      </c>
      <c r="BK5" s="10" t="str">
        <f>'90 et 80'!BY42</f>
        <v>AM</v>
      </c>
      <c r="BL5" s="10" t="str">
        <f>'90 et 80'!BZ42</f>
        <v>AM</v>
      </c>
      <c r="BM5" s="10" t="str">
        <f>'90 et 80'!CA42</f>
        <v>AM</v>
      </c>
      <c r="BN5" s="10" t="str">
        <f>'90 et 80'!CB42</f>
        <v>RH</v>
      </c>
      <c r="BO5" s="10" t="str">
        <f>'90 et 80'!CC42</f>
        <v>M</v>
      </c>
      <c r="BP5" s="10" t="str">
        <f>'90 et 80'!CD42</f>
        <v>M</v>
      </c>
      <c r="BQ5" s="10" t="str">
        <f>'90 et 80'!CE42</f>
        <v>AM</v>
      </c>
      <c r="BR5" s="10" t="str">
        <f>'90 et 80'!CF42</f>
        <v>RH</v>
      </c>
      <c r="BS5" s="10" t="str">
        <f>'90 et 80'!CG42</f>
        <v>RH</v>
      </c>
      <c r="BT5" s="10" t="str">
        <f>'90 et 80'!B42</f>
        <v>AM</v>
      </c>
      <c r="BU5" s="10" t="str">
        <f>'90 et 80'!C42</f>
        <v>AM</v>
      </c>
      <c r="BV5" s="10" t="str">
        <f>'90 et 80'!D42</f>
        <v>AM</v>
      </c>
      <c r="BW5" s="10" t="str">
        <f>'90 et 80'!E42</f>
        <v>RH</v>
      </c>
      <c r="BX5" s="10" t="str">
        <f>'90 et 80'!F42</f>
        <v>M</v>
      </c>
      <c r="BY5" s="10" t="str">
        <f>'90 et 80'!G42</f>
        <v>M</v>
      </c>
      <c r="BZ5" s="10" t="str">
        <f>'90 et 80'!H42</f>
        <v>M</v>
      </c>
      <c r="CA5" s="10" t="str">
        <f>'90 et 80'!I42</f>
        <v>M</v>
      </c>
      <c r="CB5" s="10" t="str">
        <f>'90 et 80'!J42</f>
        <v>RH</v>
      </c>
      <c r="CC5" s="10" t="str">
        <f>'90 et 80'!K42</f>
        <v>M</v>
      </c>
      <c r="CD5" s="10" t="str">
        <f>'90 et 80'!L42</f>
        <v>M</v>
      </c>
      <c r="CE5" s="10" t="str">
        <f>'90 et 80'!M42</f>
        <v>RC</v>
      </c>
      <c r="CF5" s="10" t="str">
        <f>'90 et 80'!N42</f>
        <v>RH</v>
      </c>
      <c r="CG5" s="10" t="str">
        <f>'90 et 80'!O42</f>
        <v>RH</v>
      </c>
    </row>
    <row r="6" spans="1:86" x14ac:dyDescent="0.3">
      <c r="A6" s="9" t="s">
        <v>27</v>
      </c>
      <c r="B6" s="10" t="str">
        <f>'90 et 80'!W42</f>
        <v>AM</v>
      </c>
      <c r="C6" s="10" t="str">
        <f>'90 et 80'!X42</f>
        <v>RH</v>
      </c>
      <c r="D6" s="10" t="str">
        <f>'90 et 80'!Y42</f>
        <v>M</v>
      </c>
      <c r="E6" s="10" t="str">
        <f>'90 et 80'!Z42</f>
        <v>J</v>
      </c>
      <c r="F6" s="10" t="str">
        <f>'90 et 80'!AA42</f>
        <v>M</v>
      </c>
      <c r="G6" s="10" t="str">
        <f>'90 et 80'!AB42</f>
        <v>RH</v>
      </c>
      <c r="H6" s="10" t="str">
        <f>'90 et 80'!AC42</f>
        <v>RH</v>
      </c>
      <c r="I6" s="10" t="str">
        <f>'90 et 80'!AD42</f>
        <v>RC</v>
      </c>
      <c r="J6" s="10" t="str">
        <f>'90 et 80'!AE42</f>
        <v>M</v>
      </c>
      <c r="K6" s="10" t="str">
        <f>'90 et 80'!AF42</f>
        <v>M</v>
      </c>
      <c r="L6" s="10" t="str">
        <f>'90 et 80'!AG42</f>
        <v>AM</v>
      </c>
      <c r="M6" s="10" t="str">
        <f>'90 et 80'!AH42</f>
        <v>RH</v>
      </c>
      <c r="N6" s="10" t="str">
        <f>'90 et 80'!AI42</f>
        <v>M</v>
      </c>
      <c r="O6" s="10" t="str">
        <f>'90 et 80'!AJ42</f>
        <v>M</v>
      </c>
      <c r="P6" s="10" t="str">
        <f>'90 et 80'!AK42</f>
        <v>M</v>
      </c>
      <c r="Q6" s="10" t="str">
        <f>'90 et 80'!AL42</f>
        <v>AM</v>
      </c>
      <c r="R6" s="10" t="str">
        <f>'90 et 80'!AM42</f>
        <v>AM</v>
      </c>
      <c r="S6" s="10" t="str">
        <f>'90 et 80'!AN42</f>
        <v>RH</v>
      </c>
      <c r="T6" s="10" t="str">
        <f>'90 et 80'!AO42</f>
        <v>J</v>
      </c>
      <c r="U6" s="10" t="str">
        <f>'90 et 80'!AP42</f>
        <v>RH</v>
      </c>
      <c r="V6" s="10" t="str">
        <f>'90 et 80'!AQ42</f>
        <v>RH</v>
      </c>
      <c r="W6" s="10" t="str">
        <f>'90 et 80'!AR42</f>
        <v>M</v>
      </c>
      <c r="X6" s="10" t="str">
        <f>'90 et 80'!AS42</f>
        <v>AM</v>
      </c>
      <c r="Y6" s="10" t="str">
        <f>'90 et 80'!AT42</f>
        <v>RH</v>
      </c>
      <c r="Z6" s="10" t="str">
        <f>'90 et 80'!AU42</f>
        <v>M</v>
      </c>
      <c r="AA6" s="10" t="str">
        <f>'90 et 80'!AV42</f>
        <v>AM</v>
      </c>
      <c r="AB6" s="10" t="str">
        <f>'90 et 80'!AW42</f>
        <v>AM</v>
      </c>
      <c r="AC6" s="10" t="str">
        <f>'90 et 80'!AX42</f>
        <v>AM</v>
      </c>
      <c r="AD6" s="10" t="str">
        <f>'90 et 80'!AY42</f>
        <v>RH</v>
      </c>
      <c r="AE6" s="10" t="str">
        <f>'90 et 80'!AZ42</f>
        <v>M</v>
      </c>
      <c r="AF6" s="10" t="str">
        <f>'90 et 80'!BA42</f>
        <v>M</v>
      </c>
      <c r="AG6" s="10" t="str">
        <f>'90 et 80'!BB42</f>
        <v>M</v>
      </c>
      <c r="AH6" s="10" t="str">
        <f>'90 et 80'!BC42</f>
        <v>RC</v>
      </c>
      <c r="AI6" s="10" t="str">
        <f>'90 et 80'!BD42</f>
        <v>RH</v>
      </c>
      <c r="AJ6" s="10" t="str">
        <f>'90 et 80'!BE42</f>
        <v>RH</v>
      </c>
      <c r="AK6" s="10" t="str">
        <f>'90 et 80'!BF42</f>
        <v>J</v>
      </c>
      <c r="AL6" s="10" t="str">
        <f>'90 et 80'!BG42</f>
        <v>J</v>
      </c>
      <c r="AM6" s="10" t="str">
        <f>'90 et 80'!BH42</f>
        <v>RH</v>
      </c>
      <c r="AN6" s="10" t="str">
        <f>'90 et 80'!BI42</f>
        <v>M</v>
      </c>
      <c r="AO6" s="10" t="str">
        <f>'90 et 80'!BJ42</f>
        <v>M</v>
      </c>
      <c r="AP6" s="10" t="str">
        <f>'90 et 80'!BK42</f>
        <v>M</v>
      </c>
      <c r="AQ6" s="10" t="str">
        <f>'90 et 80'!BL42</f>
        <v>M</v>
      </c>
      <c r="AR6" s="10" t="str">
        <f>'90 et 80'!BM42</f>
        <v>RH</v>
      </c>
      <c r="AS6" s="10" t="str">
        <f>'90 et 80'!BN42</f>
        <v>M</v>
      </c>
      <c r="AT6" s="10" t="str">
        <f>'90 et 80'!BO42</f>
        <v>AM</v>
      </c>
      <c r="AU6" s="10" t="str">
        <f>'90 et 80'!BP42</f>
        <v>AM</v>
      </c>
      <c r="AV6" s="10" t="str">
        <f>'90 et 80'!BQ42</f>
        <v>AM</v>
      </c>
      <c r="AW6" s="10" t="str">
        <f>'90 et 80'!BR42</f>
        <v>RH</v>
      </c>
      <c r="AX6" s="10" t="str">
        <f>'90 et 80'!BS42</f>
        <v>RH</v>
      </c>
      <c r="AY6" s="10" t="str">
        <f>'90 et 80'!BT42</f>
        <v>RC</v>
      </c>
      <c r="AZ6" s="10" t="str">
        <f>'90 et 80'!BU42</f>
        <v>M</v>
      </c>
      <c r="BA6" s="10" t="str">
        <f>'90 et 80'!BV42</f>
        <v>M</v>
      </c>
      <c r="BB6" s="10" t="str">
        <f>'90 et 80'!BW42</f>
        <v>AM</v>
      </c>
      <c r="BC6" s="10" t="str">
        <f>'90 et 80'!BX42</f>
        <v>RH</v>
      </c>
      <c r="BD6" s="10" t="str">
        <f>'90 et 80'!BY42</f>
        <v>AM</v>
      </c>
      <c r="BE6" s="10" t="str">
        <f>'90 et 80'!BZ42</f>
        <v>AM</v>
      </c>
      <c r="BF6" s="10" t="str">
        <f>'90 et 80'!CA42</f>
        <v>AM</v>
      </c>
      <c r="BG6" s="10" t="str">
        <f>'90 et 80'!CB42</f>
        <v>RH</v>
      </c>
      <c r="BH6" s="10" t="str">
        <f>'90 et 80'!CC42</f>
        <v>M</v>
      </c>
      <c r="BI6" s="10" t="str">
        <f>'90 et 80'!CD42</f>
        <v>M</v>
      </c>
      <c r="BJ6" s="10" t="str">
        <f>'90 et 80'!CE42</f>
        <v>AM</v>
      </c>
      <c r="BK6" s="10" t="str">
        <f>'90 et 80'!CF42</f>
        <v>RH</v>
      </c>
      <c r="BL6" s="10" t="str">
        <f>'90 et 80'!CG42</f>
        <v>RH</v>
      </c>
      <c r="BM6" s="10" t="str">
        <f>'90 et 80'!B42</f>
        <v>AM</v>
      </c>
      <c r="BN6" s="10" t="str">
        <f>'90 et 80'!C42</f>
        <v>AM</v>
      </c>
      <c r="BO6" s="10" t="str">
        <f>'90 et 80'!D42</f>
        <v>AM</v>
      </c>
      <c r="BP6" s="10" t="str">
        <f>'90 et 80'!E42</f>
        <v>RH</v>
      </c>
      <c r="BQ6" s="10" t="str">
        <f>'90 et 80'!F42</f>
        <v>M</v>
      </c>
      <c r="BR6" s="10" t="str">
        <f>'90 et 80'!G42</f>
        <v>M</v>
      </c>
      <c r="BS6" s="10" t="str">
        <f>'90 et 80'!H42</f>
        <v>M</v>
      </c>
      <c r="BT6" s="10" t="str">
        <f>'90 et 80'!I42</f>
        <v>M</v>
      </c>
      <c r="BU6" s="10" t="str">
        <f>'90 et 80'!J42</f>
        <v>RH</v>
      </c>
      <c r="BV6" s="10" t="str">
        <f>'90 et 80'!K42</f>
        <v>M</v>
      </c>
      <c r="BW6" s="10" t="str">
        <f>'90 et 80'!L42</f>
        <v>M</v>
      </c>
      <c r="BX6" s="10" t="str">
        <f>'90 et 80'!M42</f>
        <v>RC</v>
      </c>
      <c r="BY6" s="10" t="str">
        <f>'90 et 80'!N42</f>
        <v>RH</v>
      </c>
      <c r="BZ6" s="10" t="str">
        <f>'90 et 80'!O42</f>
        <v>RH</v>
      </c>
      <c r="CA6" s="10" t="str">
        <f>'90 et 80'!P42</f>
        <v>M</v>
      </c>
      <c r="CB6" s="10" t="str">
        <f>'90 et 80'!Q42</f>
        <v>M</v>
      </c>
      <c r="CC6" s="10" t="str">
        <f>'90 et 80'!R42</f>
        <v>J</v>
      </c>
      <c r="CD6" s="10" t="str">
        <f>'90 et 80'!S42</f>
        <v>RH</v>
      </c>
      <c r="CE6" s="10" t="str">
        <f>'90 et 80'!T42</f>
        <v>M</v>
      </c>
      <c r="CF6" s="10" t="str">
        <f>'90 et 80'!U42</f>
        <v>AM</v>
      </c>
      <c r="CG6" s="10" t="str">
        <f>'90 et 80'!V42</f>
        <v>AM</v>
      </c>
    </row>
    <row r="7" spans="1:86" x14ac:dyDescent="0.3">
      <c r="A7" s="9" t="s">
        <v>29</v>
      </c>
      <c r="B7" s="10" t="str">
        <f>'90 et 80'!AD42</f>
        <v>RC</v>
      </c>
      <c r="C7" s="10" t="str">
        <f>'90 et 80'!AE42</f>
        <v>M</v>
      </c>
      <c r="D7" s="10" t="str">
        <f>'90 et 80'!AF42</f>
        <v>M</v>
      </c>
      <c r="E7" s="10" t="str">
        <f>'90 et 80'!AG42</f>
        <v>AM</v>
      </c>
      <c r="F7" s="10" t="str">
        <f>'90 et 80'!AH42</f>
        <v>RH</v>
      </c>
      <c r="G7" s="10" t="str">
        <f>'90 et 80'!AI42</f>
        <v>M</v>
      </c>
      <c r="H7" s="10" t="str">
        <f>'90 et 80'!AJ42</f>
        <v>M</v>
      </c>
      <c r="I7" s="10" t="str">
        <f>'90 et 80'!AK42</f>
        <v>M</v>
      </c>
      <c r="J7" s="10" t="str">
        <f>'90 et 80'!AL42</f>
        <v>AM</v>
      </c>
      <c r="K7" s="10" t="str">
        <f>'90 et 80'!AM42</f>
        <v>AM</v>
      </c>
      <c r="L7" s="10" t="str">
        <f>'90 et 80'!AN42</f>
        <v>RH</v>
      </c>
      <c r="M7" s="10" t="str">
        <f>'90 et 80'!AO42</f>
        <v>J</v>
      </c>
      <c r="N7" s="10" t="str">
        <f>'90 et 80'!AP42</f>
        <v>RH</v>
      </c>
      <c r="O7" s="10" t="str">
        <f>'90 et 80'!AQ42</f>
        <v>RH</v>
      </c>
      <c r="P7" s="10" t="str">
        <f>'90 et 80'!AR42</f>
        <v>M</v>
      </c>
      <c r="Q7" s="10" t="str">
        <f>'90 et 80'!AS42</f>
        <v>AM</v>
      </c>
      <c r="R7" s="10" t="str">
        <f>'90 et 80'!AT42</f>
        <v>RH</v>
      </c>
      <c r="S7" s="10" t="str">
        <f>'90 et 80'!AU42</f>
        <v>M</v>
      </c>
      <c r="T7" s="10" t="str">
        <f>'90 et 80'!AV42</f>
        <v>AM</v>
      </c>
      <c r="U7" s="10" t="str">
        <f>'90 et 80'!AW42</f>
        <v>AM</v>
      </c>
      <c r="V7" s="10" t="str">
        <f>'90 et 80'!AX42</f>
        <v>AM</v>
      </c>
      <c r="W7" s="10" t="str">
        <f>'90 et 80'!AY42</f>
        <v>RH</v>
      </c>
      <c r="X7" s="10" t="str">
        <f>'90 et 80'!AZ42</f>
        <v>M</v>
      </c>
      <c r="Y7" s="10" t="str">
        <f>'90 et 80'!BA42</f>
        <v>M</v>
      </c>
      <c r="Z7" s="10" t="str">
        <f>'90 et 80'!BB42</f>
        <v>M</v>
      </c>
      <c r="AA7" s="10" t="str">
        <f>'90 et 80'!BC42</f>
        <v>RC</v>
      </c>
      <c r="AB7" s="10" t="str">
        <f>'90 et 80'!BD42</f>
        <v>RH</v>
      </c>
      <c r="AC7" s="10" t="str">
        <f>'90 et 80'!BE42</f>
        <v>RH</v>
      </c>
      <c r="AD7" s="10" t="str">
        <f>'90 et 80'!BF42</f>
        <v>J</v>
      </c>
      <c r="AE7" s="10" t="str">
        <f>'90 et 80'!BG42</f>
        <v>J</v>
      </c>
      <c r="AF7" s="10" t="str">
        <f>'90 et 80'!BH42</f>
        <v>RH</v>
      </c>
      <c r="AG7" s="10" t="str">
        <f>'90 et 80'!BI42</f>
        <v>M</v>
      </c>
      <c r="AH7" s="10" t="str">
        <f>'90 et 80'!BJ42</f>
        <v>M</v>
      </c>
      <c r="AI7" s="10" t="str">
        <f>'90 et 80'!BK42</f>
        <v>M</v>
      </c>
      <c r="AJ7" s="10" t="str">
        <f>'90 et 80'!BL42</f>
        <v>M</v>
      </c>
      <c r="AK7" s="10" t="str">
        <f>'90 et 80'!BM42</f>
        <v>RH</v>
      </c>
      <c r="AL7" s="10" t="str">
        <f>'90 et 80'!BN42</f>
        <v>M</v>
      </c>
      <c r="AM7" s="10" t="str">
        <f>'90 et 80'!BO42</f>
        <v>AM</v>
      </c>
      <c r="AN7" s="10" t="str">
        <f>'90 et 80'!BP42</f>
        <v>AM</v>
      </c>
      <c r="AO7" s="10" t="str">
        <f>'90 et 80'!BQ42</f>
        <v>AM</v>
      </c>
      <c r="AP7" s="10" t="str">
        <f>'90 et 80'!BR42</f>
        <v>RH</v>
      </c>
      <c r="AQ7" s="10" t="str">
        <f>'90 et 80'!BS42</f>
        <v>RH</v>
      </c>
      <c r="AR7" s="10" t="str">
        <f>'90 et 80'!BT42</f>
        <v>RC</v>
      </c>
      <c r="AS7" s="10" t="str">
        <f>'90 et 80'!BU42</f>
        <v>M</v>
      </c>
      <c r="AT7" s="10" t="str">
        <f>'90 et 80'!BV42</f>
        <v>M</v>
      </c>
      <c r="AU7" s="10" t="str">
        <f>'90 et 80'!BW42</f>
        <v>AM</v>
      </c>
      <c r="AV7" s="10" t="str">
        <f>'90 et 80'!BX42</f>
        <v>RH</v>
      </c>
      <c r="AW7" s="10" t="str">
        <f>'90 et 80'!BY42</f>
        <v>AM</v>
      </c>
      <c r="AX7" s="10" t="str">
        <f>'90 et 80'!BZ42</f>
        <v>AM</v>
      </c>
      <c r="AY7" s="10" t="str">
        <f>'90 et 80'!CA42</f>
        <v>AM</v>
      </c>
      <c r="AZ7" s="10" t="str">
        <f>'90 et 80'!CB42</f>
        <v>RH</v>
      </c>
      <c r="BA7" s="10" t="str">
        <f>'90 et 80'!CC42</f>
        <v>M</v>
      </c>
      <c r="BB7" s="10" t="str">
        <f>'90 et 80'!CD42</f>
        <v>M</v>
      </c>
      <c r="BC7" s="10" t="str">
        <f>'90 et 80'!CE42</f>
        <v>AM</v>
      </c>
      <c r="BD7" s="10" t="str">
        <f>'90 et 80'!CF42</f>
        <v>RH</v>
      </c>
      <c r="BE7" s="10" t="str">
        <f>'90 et 80'!CG42</f>
        <v>RH</v>
      </c>
      <c r="BF7" s="10" t="str">
        <f>'90 et 80'!B42</f>
        <v>AM</v>
      </c>
      <c r="BG7" s="10" t="str">
        <f>'90 et 80'!C42</f>
        <v>AM</v>
      </c>
      <c r="BH7" s="10" t="str">
        <f>'90 et 80'!D42</f>
        <v>AM</v>
      </c>
      <c r="BI7" s="10" t="str">
        <f>'90 et 80'!E42</f>
        <v>RH</v>
      </c>
      <c r="BJ7" s="10" t="str">
        <f>'90 et 80'!F42</f>
        <v>M</v>
      </c>
      <c r="BK7" s="10" t="str">
        <f>'90 et 80'!G42</f>
        <v>M</v>
      </c>
      <c r="BL7" s="10" t="str">
        <f>'90 et 80'!H42</f>
        <v>M</v>
      </c>
      <c r="BM7" s="10" t="str">
        <f>'90 et 80'!I42</f>
        <v>M</v>
      </c>
      <c r="BN7" s="10" t="str">
        <f>'90 et 80'!J42</f>
        <v>RH</v>
      </c>
      <c r="BO7" s="10" t="str">
        <f>'90 et 80'!K42</f>
        <v>M</v>
      </c>
      <c r="BP7" s="10" t="str">
        <f>'90 et 80'!L42</f>
        <v>M</v>
      </c>
      <c r="BQ7" s="10" t="str">
        <f>'90 et 80'!M42</f>
        <v>RC</v>
      </c>
      <c r="BR7" s="10" t="str">
        <f>'90 et 80'!N42</f>
        <v>RH</v>
      </c>
      <c r="BS7" s="10" t="str">
        <f>'90 et 80'!O42</f>
        <v>RH</v>
      </c>
      <c r="BT7" s="10" t="str">
        <f>'90 et 80'!P42</f>
        <v>M</v>
      </c>
      <c r="BU7" s="10" t="str">
        <f>'90 et 80'!Q42</f>
        <v>M</v>
      </c>
      <c r="BV7" s="10" t="str">
        <f>'90 et 80'!R42</f>
        <v>J</v>
      </c>
      <c r="BW7" s="10" t="str">
        <f>'90 et 80'!S42</f>
        <v>RH</v>
      </c>
      <c r="BX7" s="10" t="str">
        <f>'90 et 80'!T42</f>
        <v>M</v>
      </c>
      <c r="BY7" s="10" t="str">
        <f>'90 et 80'!U42</f>
        <v>AM</v>
      </c>
      <c r="BZ7" s="10" t="str">
        <f>'90 et 80'!V42</f>
        <v>AM</v>
      </c>
      <c r="CA7" s="10" t="str">
        <f>'90 et 80'!W42</f>
        <v>AM</v>
      </c>
      <c r="CB7" s="10" t="str">
        <f>'90 et 80'!X42</f>
        <v>RH</v>
      </c>
      <c r="CC7" s="10" t="str">
        <f>'90 et 80'!Y42</f>
        <v>M</v>
      </c>
      <c r="CD7" s="10" t="str">
        <f>'90 et 80'!Z42</f>
        <v>J</v>
      </c>
      <c r="CE7" s="10" t="str">
        <f>'90 et 80'!AA42</f>
        <v>M</v>
      </c>
      <c r="CF7" s="10" t="str">
        <f>'90 et 80'!AB42</f>
        <v>RH</v>
      </c>
      <c r="CG7" s="10" t="str">
        <f>'90 et 80'!AC42</f>
        <v>RH</v>
      </c>
    </row>
    <row r="8" spans="1:86" x14ac:dyDescent="0.3">
      <c r="A8" s="9" t="s">
        <v>31</v>
      </c>
      <c r="B8" s="10" t="str">
        <f>'90 et 80'!AK42</f>
        <v>M</v>
      </c>
      <c r="C8" s="10" t="str">
        <f>'90 et 80'!AL42</f>
        <v>AM</v>
      </c>
      <c r="D8" s="10" t="str">
        <f>'90 et 80'!AM42</f>
        <v>AM</v>
      </c>
      <c r="E8" s="10" t="str">
        <f>'90 et 80'!AN42</f>
        <v>RH</v>
      </c>
      <c r="F8" s="10" t="str">
        <f>'90 et 80'!AO42</f>
        <v>J</v>
      </c>
      <c r="G8" s="10" t="str">
        <f>'90 et 80'!AP42</f>
        <v>RH</v>
      </c>
      <c r="H8" s="10" t="str">
        <f>'90 et 80'!AQ42</f>
        <v>RH</v>
      </c>
      <c r="I8" s="10" t="str">
        <f>'90 et 80'!AR42</f>
        <v>M</v>
      </c>
      <c r="J8" s="10" t="str">
        <f>'90 et 80'!AS42</f>
        <v>AM</v>
      </c>
      <c r="K8" s="10" t="str">
        <f>'90 et 80'!AT42</f>
        <v>RH</v>
      </c>
      <c r="L8" s="10" t="str">
        <f>'90 et 80'!AU42</f>
        <v>M</v>
      </c>
      <c r="M8" s="10" t="str">
        <f>'90 et 80'!AV42</f>
        <v>AM</v>
      </c>
      <c r="N8" s="10" t="str">
        <f>'90 et 80'!AW42</f>
        <v>AM</v>
      </c>
      <c r="O8" s="10" t="str">
        <f>'90 et 80'!AX42</f>
        <v>AM</v>
      </c>
      <c r="P8" s="10" t="str">
        <f>'90 et 80'!AY42</f>
        <v>RH</v>
      </c>
      <c r="Q8" s="10" t="str">
        <f>'90 et 80'!AZ42</f>
        <v>M</v>
      </c>
      <c r="R8" s="10" t="str">
        <f>'90 et 80'!BA42</f>
        <v>M</v>
      </c>
      <c r="S8" s="10" t="str">
        <f>'90 et 80'!BB42</f>
        <v>M</v>
      </c>
      <c r="T8" s="10" t="str">
        <f>'90 et 80'!BC42</f>
        <v>RC</v>
      </c>
      <c r="U8" s="10" t="str">
        <f>'90 et 80'!BD42</f>
        <v>RH</v>
      </c>
      <c r="V8" s="10" t="str">
        <f>'90 et 80'!BE42</f>
        <v>RH</v>
      </c>
      <c r="W8" s="10" t="str">
        <f>'90 et 80'!BF42</f>
        <v>J</v>
      </c>
      <c r="X8" s="10" t="str">
        <f>'90 et 80'!BG42</f>
        <v>J</v>
      </c>
      <c r="Y8" s="10" t="str">
        <f>'90 et 80'!BH42</f>
        <v>RH</v>
      </c>
      <c r="Z8" s="10" t="str">
        <f>'90 et 80'!BI42</f>
        <v>M</v>
      </c>
      <c r="AA8" s="10" t="str">
        <f>'90 et 80'!BJ42</f>
        <v>M</v>
      </c>
      <c r="AB8" s="10" t="str">
        <f>'90 et 80'!BK42</f>
        <v>M</v>
      </c>
      <c r="AC8" s="10" t="str">
        <f>'90 et 80'!BL42</f>
        <v>M</v>
      </c>
      <c r="AD8" s="10" t="str">
        <f>'90 et 80'!BM42</f>
        <v>RH</v>
      </c>
      <c r="AE8" s="10" t="str">
        <f>'90 et 80'!BN42</f>
        <v>M</v>
      </c>
      <c r="AF8" s="10" t="str">
        <f>'90 et 80'!BO42</f>
        <v>AM</v>
      </c>
      <c r="AG8" s="10" t="str">
        <f>'90 et 80'!BP42</f>
        <v>AM</v>
      </c>
      <c r="AH8" s="10" t="str">
        <f>'90 et 80'!BQ42</f>
        <v>AM</v>
      </c>
      <c r="AI8" s="10" t="str">
        <f>'90 et 80'!BR42</f>
        <v>RH</v>
      </c>
      <c r="AJ8" s="10" t="str">
        <f>'90 et 80'!BS42</f>
        <v>RH</v>
      </c>
      <c r="AK8" s="10" t="str">
        <f>'90 et 80'!BT42</f>
        <v>RC</v>
      </c>
      <c r="AL8" s="10" t="str">
        <f>'90 et 80'!BU42</f>
        <v>M</v>
      </c>
      <c r="AM8" s="10" t="str">
        <f>'90 et 80'!BV42</f>
        <v>M</v>
      </c>
      <c r="AN8" s="10" t="str">
        <f>'90 et 80'!BW42</f>
        <v>AM</v>
      </c>
      <c r="AO8" s="10" t="str">
        <f>'90 et 80'!BX42</f>
        <v>RH</v>
      </c>
      <c r="AP8" s="10" t="str">
        <f>'90 et 80'!BY42</f>
        <v>AM</v>
      </c>
      <c r="AQ8" s="10" t="str">
        <f>'90 et 80'!BZ42</f>
        <v>AM</v>
      </c>
      <c r="AR8" s="10" t="str">
        <f>'90 et 80'!CA42</f>
        <v>AM</v>
      </c>
      <c r="AS8" s="10" t="str">
        <f>'90 et 80'!CB42</f>
        <v>RH</v>
      </c>
      <c r="AT8" s="10" t="str">
        <f>'90 et 80'!CC42</f>
        <v>M</v>
      </c>
      <c r="AU8" s="10" t="str">
        <f>'90 et 80'!CD42</f>
        <v>M</v>
      </c>
      <c r="AV8" s="10" t="str">
        <f>'90 et 80'!CE42</f>
        <v>AM</v>
      </c>
      <c r="AW8" s="10" t="str">
        <f>'90 et 80'!CF42</f>
        <v>RH</v>
      </c>
      <c r="AX8" s="10" t="str">
        <f>'90 et 80'!CG42</f>
        <v>RH</v>
      </c>
      <c r="AY8" s="10" t="str">
        <f>'90 et 80'!B42</f>
        <v>AM</v>
      </c>
      <c r="AZ8" s="10" t="str">
        <f>'90 et 80'!C42</f>
        <v>AM</v>
      </c>
      <c r="BA8" s="10" t="str">
        <f>'90 et 80'!D42</f>
        <v>AM</v>
      </c>
      <c r="BB8" s="10" t="str">
        <f>'90 et 80'!E42</f>
        <v>RH</v>
      </c>
      <c r="BC8" s="10" t="str">
        <f>'90 et 80'!F42</f>
        <v>M</v>
      </c>
      <c r="BD8" s="10" t="str">
        <f>'90 et 80'!G42</f>
        <v>M</v>
      </c>
      <c r="BE8" s="10" t="str">
        <f>'90 et 80'!H42</f>
        <v>M</v>
      </c>
      <c r="BF8" s="10" t="str">
        <f>'90 et 80'!I42</f>
        <v>M</v>
      </c>
      <c r="BG8" s="10" t="str">
        <f>'90 et 80'!J42</f>
        <v>RH</v>
      </c>
      <c r="BH8" s="10" t="str">
        <f>'90 et 80'!K42</f>
        <v>M</v>
      </c>
      <c r="BI8" s="10" t="str">
        <f>'90 et 80'!L42</f>
        <v>M</v>
      </c>
      <c r="BJ8" s="10" t="str">
        <f>'90 et 80'!M42</f>
        <v>RC</v>
      </c>
      <c r="BK8" s="10" t="str">
        <f>'90 et 80'!N42</f>
        <v>RH</v>
      </c>
      <c r="BL8" s="10" t="str">
        <f>'90 et 80'!O42</f>
        <v>RH</v>
      </c>
      <c r="BM8" s="10" t="str">
        <f>'90 et 80'!P42</f>
        <v>M</v>
      </c>
      <c r="BN8" s="10" t="str">
        <f>'90 et 80'!Q42</f>
        <v>M</v>
      </c>
      <c r="BO8" s="10" t="str">
        <f>'90 et 80'!R42</f>
        <v>J</v>
      </c>
      <c r="BP8" s="10" t="str">
        <f>'90 et 80'!S42</f>
        <v>RH</v>
      </c>
      <c r="BQ8" s="10" t="str">
        <f>'90 et 80'!T42</f>
        <v>M</v>
      </c>
      <c r="BR8" s="10" t="str">
        <f>'90 et 80'!U42</f>
        <v>AM</v>
      </c>
      <c r="BS8" s="10" t="str">
        <f>'90 et 80'!V42</f>
        <v>AM</v>
      </c>
      <c r="BT8" s="10" t="str">
        <f>'90 et 80'!W42</f>
        <v>AM</v>
      </c>
      <c r="BU8" s="10" t="str">
        <f>'90 et 80'!X42</f>
        <v>RH</v>
      </c>
      <c r="BV8" s="10" t="str">
        <f>'90 et 80'!Y42</f>
        <v>M</v>
      </c>
      <c r="BW8" s="10" t="str">
        <f>'90 et 80'!Z42</f>
        <v>J</v>
      </c>
      <c r="BX8" s="10" t="str">
        <f>'90 et 80'!AA42</f>
        <v>M</v>
      </c>
      <c r="BY8" s="10" t="str">
        <f>'90 et 80'!AB42</f>
        <v>RH</v>
      </c>
      <c r="BZ8" s="10" t="str">
        <f>'90 et 80'!AC42</f>
        <v>RH</v>
      </c>
      <c r="CA8" s="10" t="str">
        <f>'90 et 80'!AD42</f>
        <v>RC</v>
      </c>
      <c r="CB8" s="10" t="str">
        <f>'90 et 80'!AE42</f>
        <v>M</v>
      </c>
      <c r="CC8" s="10" t="str">
        <f>'90 et 80'!AF42</f>
        <v>M</v>
      </c>
      <c r="CD8" s="10" t="str">
        <f>'90 et 80'!AG42</f>
        <v>AM</v>
      </c>
      <c r="CE8" s="10" t="str">
        <f>'90 et 80'!AH42</f>
        <v>RH</v>
      </c>
      <c r="CF8" s="10" t="str">
        <f>'90 et 80'!AI42</f>
        <v>M</v>
      </c>
      <c r="CG8" s="10" t="str">
        <f>'90 et 80'!AJ42</f>
        <v>M</v>
      </c>
    </row>
    <row r="9" spans="1:86" x14ac:dyDescent="0.3">
      <c r="A9" s="9" t="s">
        <v>33</v>
      </c>
      <c r="B9" s="10" t="str">
        <f>'90 et 80'!AR42</f>
        <v>M</v>
      </c>
      <c r="C9" s="10" t="str">
        <f>'90 et 80'!AS42</f>
        <v>AM</v>
      </c>
      <c r="D9" s="10" t="str">
        <f>'90 et 80'!AT42</f>
        <v>RH</v>
      </c>
      <c r="E9" s="10" t="str">
        <f>'90 et 80'!AU42</f>
        <v>M</v>
      </c>
      <c r="F9" s="10" t="str">
        <f>'90 et 80'!AV42</f>
        <v>AM</v>
      </c>
      <c r="G9" s="10" t="str">
        <f>'90 et 80'!AW42</f>
        <v>AM</v>
      </c>
      <c r="H9" s="10" t="str">
        <f>'90 et 80'!AX42</f>
        <v>AM</v>
      </c>
      <c r="I9" s="10" t="str">
        <f>'90 et 80'!AY42</f>
        <v>RH</v>
      </c>
      <c r="J9" s="10" t="str">
        <f>'90 et 80'!AZ42</f>
        <v>M</v>
      </c>
      <c r="K9" s="10" t="str">
        <f>'90 et 80'!BA42</f>
        <v>M</v>
      </c>
      <c r="L9" s="10" t="str">
        <f>'90 et 80'!BB42</f>
        <v>M</v>
      </c>
      <c r="M9" s="10" t="str">
        <f>'90 et 80'!BC42</f>
        <v>RC</v>
      </c>
      <c r="N9" s="10" t="str">
        <f>'90 et 80'!BD42</f>
        <v>RH</v>
      </c>
      <c r="O9" s="10" t="str">
        <f>'90 et 80'!BE42</f>
        <v>RH</v>
      </c>
      <c r="P9" s="10" t="str">
        <f>'90 et 80'!BF42</f>
        <v>J</v>
      </c>
      <c r="Q9" s="10" t="str">
        <f>'90 et 80'!BG42</f>
        <v>J</v>
      </c>
      <c r="R9" s="10" t="str">
        <f>'90 et 80'!BH42</f>
        <v>RH</v>
      </c>
      <c r="S9" s="10" t="str">
        <f>'90 et 80'!BI42</f>
        <v>M</v>
      </c>
      <c r="T9" s="10" t="str">
        <f>'90 et 80'!BJ42</f>
        <v>M</v>
      </c>
      <c r="U9" s="10" t="str">
        <f>'90 et 80'!BK42</f>
        <v>M</v>
      </c>
      <c r="V9" s="10" t="str">
        <f>'90 et 80'!BL42</f>
        <v>M</v>
      </c>
      <c r="W9" s="10" t="str">
        <f>'90 et 80'!BM42</f>
        <v>RH</v>
      </c>
      <c r="X9" s="10" t="str">
        <f>'90 et 80'!BN42</f>
        <v>M</v>
      </c>
      <c r="Y9" s="10" t="str">
        <f>'90 et 80'!BO42</f>
        <v>AM</v>
      </c>
      <c r="Z9" s="10" t="str">
        <f>'90 et 80'!BP42</f>
        <v>AM</v>
      </c>
      <c r="AA9" s="10" t="str">
        <f>'90 et 80'!BQ42</f>
        <v>AM</v>
      </c>
      <c r="AB9" s="10" t="str">
        <f>'90 et 80'!BR42</f>
        <v>RH</v>
      </c>
      <c r="AC9" s="10" t="str">
        <f>'90 et 80'!BS42</f>
        <v>RH</v>
      </c>
      <c r="AD9" s="10" t="str">
        <f>'90 et 80'!BT42</f>
        <v>RC</v>
      </c>
      <c r="AE9" s="10" t="str">
        <f>'90 et 80'!BU42</f>
        <v>M</v>
      </c>
      <c r="AF9" s="10" t="str">
        <f>'90 et 80'!BV42</f>
        <v>M</v>
      </c>
      <c r="AG9" s="10" t="str">
        <f>'90 et 80'!BW42</f>
        <v>AM</v>
      </c>
      <c r="AH9" s="10" t="str">
        <f>'90 et 80'!BX42</f>
        <v>RH</v>
      </c>
      <c r="AI9" s="10" t="str">
        <f>'90 et 80'!BY42</f>
        <v>AM</v>
      </c>
      <c r="AJ9" s="10" t="str">
        <f>'90 et 80'!BZ42</f>
        <v>AM</v>
      </c>
      <c r="AK9" s="10" t="str">
        <f>'90 et 80'!CA42</f>
        <v>AM</v>
      </c>
      <c r="AL9" s="10" t="str">
        <f>'90 et 80'!CB42</f>
        <v>RH</v>
      </c>
      <c r="AM9" s="10" t="str">
        <f>'90 et 80'!CC42</f>
        <v>M</v>
      </c>
      <c r="AN9" s="10" t="str">
        <f>'90 et 80'!CD42</f>
        <v>M</v>
      </c>
      <c r="AO9" s="10" t="str">
        <f>'90 et 80'!CE42</f>
        <v>AM</v>
      </c>
      <c r="AP9" s="10" t="str">
        <f>'90 et 80'!CF42</f>
        <v>RH</v>
      </c>
      <c r="AQ9" s="10" t="str">
        <f>'90 et 80'!CG42</f>
        <v>RH</v>
      </c>
      <c r="AR9" s="10" t="str">
        <f>'90 et 80'!B42</f>
        <v>AM</v>
      </c>
      <c r="AS9" s="10" t="str">
        <f>'90 et 80'!C42</f>
        <v>AM</v>
      </c>
      <c r="AT9" s="10" t="str">
        <f>'90 et 80'!D42</f>
        <v>AM</v>
      </c>
      <c r="AU9" s="10" t="str">
        <f>'90 et 80'!E42</f>
        <v>RH</v>
      </c>
      <c r="AV9" s="10" t="str">
        <f>'90 et 80'!F42</f>
        <v>M</v>
      </c>
      <c r="AW9" s="10" t="str">
        <f>'90 et 80'!G42</f>
        <v>M</v>
      </c>
      <c r="AX9" s="10" t="str">
        <f>'90 et 80'!H42</f>
        <v>M</v>
      </c>
      <c r="AY9" s="10" t="str">
        <f>'90 et 80'!I42</f>
        <v>M</v>
      </c>
      <c r="AZ9" s="10" t="str">
        <f>'90 et 80'!J42</f>
        <v>RH</v>
      </c>
      <c r="BA9" s="10" t="str">
        <f>'90 et 80'!K42</f>
        <v>M</v>
      </c>
      <c r="BB9" s="10" t="str">
        <f>'90 et 80'!L42</f>
        <v>M</v>
      </c>
      <c r="BC9" s="10" t="str">
        <f>'90 et 80'!M42</f>
        <v>RC</v>
      </c>
      <c r="BD9" s="10" t="str">
        <f>'90 et 80'!N42</f>
        <v>RH</v>
      </c>
      <c r="BE9" s="10" t="str">
        <f>'90 et 80'!O42</f>
        <v>RH</v>
      </c>
      <c r="BF9" s="10" t="str">
        <f>'90 et 80'!P42</f>
        <v>M</v>
      </c>
      <c r="BG9" s="10" t="str">
        <f>'90 et 80'!Q42</f>
        <v>M</v>
      </c>
      <c r="BH9" s="10" t="str">
        <f>'90 et 80'!R42</f>
        <v>J</v>
      </c>
      <c r="BI9" s="10" t="str">
        <f>'90 et 80'!S42</f>
        <v>RH</v>
      </c>
      <c r="BJ9" s="10" t="str">
        <f>'90 et 80'!T42</f>
        <v>M</v>
      </c>
      <c r="BK9" s="10" t="str">
        <f>'90 et 80'!U42</f>
        <v>AM</v>
      </c>
      <c r="BL9" s="10" t="str">
        <f>'90 et 80'!V42</f>
        <v>AM</v>
      </c>
      <c r="BM9" s="10" t="str">
        <f>'90 et 80'!W42</f>
        <v>AM</v>
      </c>
      <c r="BN9" s="10" t="str">
        <f>'90 et 80'!X42</f>
        <v>RH</v>
      </c>
      <c r="BO9" s="10" t="str">
        <f>'90 et 80'!Y42</f>
        <v>M</v>
      </c>
      <c r="BP9" s="10" t="str">
        <f>'90 et 80'!Z42</f>
        <v>J</v>
      </c>
      <c r="BQ9" s="10" t="str">
        <f>'90 et 80'!AA42</f>
        <v>M</v>
      </c>
      <c r="BR9" s="10" t="str">
        <f>'90 et 80'!AB42</f>
        <v>RH</v>
      </c>
      <c r="BS9" s="10" t="str">
        <f>'90 et 80'!AC42</f>
        <v>RH</v>
      </c>
      <c r="BT9" s="10" t="str">
        <f>'90 et 80'!AD42</f>
        <v>RC</v>
      </c>
      <c r="BU9" s="10" t="str">
        <f>'90 et 80'!AE42</f>
        <v>M</v>
      </c>
      <c r="BV9" s="10" t="str">
        <f>'90 et 80'!AF42</f>
        <v>M</v>
      </c>
      <c r="BW9" s="10" t="str">
        <f>'90 et 80'!AG42</f>
        <v>AM</v>
      </c>
      <c r="BX9" s="10" t="str">
        <f>'90 et 80'!AH42</f>
        <v>RH</v>
      </c>
      <c r="BY9" s="10" t="str">
        <f>'90 et 80'!AI42</f>
        <v>M</v>
      </c>
      <c r="BZ9" s="10" t="str">
        <f>'90 et 80'!AJ42</f>
        <v>M</v>
      </c>
      <c r="CA9" s="10" t="str">
        <f>'90 et 80'!AK42</f>
        <v>M</v>
      </c>
      <c r="CB9" s="10" t="str">
        <f>'90 et 80'!AL42</f>
        <v>AM</v>
      </c>
      <c r="CC9" s="10" t="str">
        <f>'90 et 80'!AM42</f>
        <v>AM</v>
      </c>
      <c r="CD9" s="10" t="str">
        <f>'90 et 80'!AN42</f>
        <v>RH</v>
      </c>
      <c r="CE9" s="10" t="str">
        <f>'90 et 80'!AO42</f>
        <v>J</v>
      </c>
      <c r="CF9" s="10" t="str">
        <f>'90 et 80'!AP42</f>
        <v>RH</v>
      </c>
      <c r="CG9" s="10" t="str">
        <f>'90 et 80'!AQ42</f>
        <v>RH</v>
      </c>
      <c r="CH9" s="10"/>
    </row>
    <row r="10" spans="1:86" x14ac:dyDescent="0.3">
      <c r="A10" s="9" t="s">
        <v>35</v>
      </c>
      <c r="B10" s="10" t="str">
        <f>'90 et 80'!AY42</f>
        <v>RH</v>
      </c>
      <c r="C10" s="10" t="str">
        <f>'90 et 80'!AZ42</f>
        <v>M</v>
      </c>
      <c r="D10" s="10" t="str">
        <f>'90 et 80'!BA42</f>
        <v>M</v>
      </c>
      <c r="E10" s="10" t="str">
        <f>'90 et 80'!BB42</f>
        <v>M</v>
      </c>
      <c r="F10" s="10" t="str">
        <f>'90 et 80'!BC42</f>
        <v>RC</v>
      </c>
      <c r="G10" s="10" t="str">
        <f>'90 et 80'!BD42</f>
        <v>RH</v>
      </c>
      <c r="H10" s="10" t="str">
        <f>'90 et 80'!BE42</f>
        <v>RH</v>
      </c>
      <c r="I10" s="10" t="str">
        <f>'90 et 80'!BF42</f>
        <v>J</v>
      </c>
      <c r="J10" s="10" t="str">
        <f>'90 et 80'!BG42</f>
        <v>J</v>
      </c>
      <c r="K10" s="10" t="str">
        <f>'90 et 80'!BH42</f>
        <v>RH</v>
      </c>
      <c r="L10" s="10" t="str">
        <f>'90 et 80'!BI42</f>
        <v>M</v>
      </c>
      <c r="M10" s="10" t="str">
        <f>'90 et 80'!BJ42</f>
        <v>M</v>
      </c>
      <c r="N10" s="10" t="str">
        <f>'90 et 80'!BK42</f>
        <v>M</v>
      </c>
      <c r="O10" s="10" t="str">
        <f>'90 et 80'!BL42</f>
        <v>M</v>
      </c>
      <c r="P10" s="10" t="str">
        <f>'90 et 80'!BM42</f>
        <v>RH</v>
      </c>
      <c r="Q10" s="10" t="str">
        <f>'90 et 80'!BN42</f>
        <v>M</v>
      </c>
      <c r="R10" s="10" t="str">
        <f>'90 et 80'!BO42</f>
        <v>AM</v>
      </c>
      <c r="S10" s="10" t="str">
        <f>'90 et 80'!BP42</f>
        <v>AM</v>
      </c>
      <c r="T10" s="10" t="str">
        <f>'90 et 80'!BQ42</f>
        <v>AM</v>
      </c>
      <c r="U10" s="10" t="str">
        <f>'90 et 80'!BR42</f>
        <v>RH</v>
      </c>
      <c r="V10" s="10" t="str">
        <f>'90 et 80'!BS42</f>
        <v>RH</v>
      </c>
      <c r="W10" s="10" t="str">
        <f>'90 et 80'!BT42</f>
        <v>RC</v>
      </c>
      <c r="X10" s="10" t="str">
        <f>'90 et 80'!BU42</f>
        <v>M</v>
      </c>
      <c r="Y10" s="10" t="str">
        <f>'90 et 80'!BV42</f>
        <v>M</v>
      </c>
      <c r="Z10" s="10" t="str">
        <f>'90 et 80'!BW42</f>
        <v>AM</v>
      </c>
      <c r="AA10" s="10" t="str">
        <f>'90 et 80'!BX42</f>
        <v>RH</v>
      </c>
      <c r="AB10" s="10" t="str">
        <f>'90 et 80'!BY42</f>
        <v>AM</v>
      </c>
      <c r="AC10" s="10" t="str">
        <f>'90 et 80'!BZ42</f>
        <v>AM</v>
      </c>
      <c r="AD10" s="10" t="str">
        <f>'90 et 80'!CA42</f>
        <v>AM</v>
      </c>
      <c r="AE10" s="10" t="str">
        <f>'90 et 80'!CB42</f>
        <v>RH</v>
      </c>
      <c r="AF10" s="10" t="str">
        <f>'90 et 80'!CC42</f>
        <v>M</v>
      </c>
      <c r="AG10" s="10" t="str">
        <f>'90 et 80'!CD42</f>
        <v>M</v>
      </c>
      <c r="AH10" s="10" t="str">
        <f>'90 et 80'!CE42</f>
        <v>AM</v>
      </c>
      <c r="AI10" s="10" t="str">
        <f>'90 et 80'!CF42</f>
        <v>RH</v>
      </c>
      <c r="AJ10" s="10" t="str">
        <f>'90 et 80'!CG42</f>
        <v>RH</v>
      </c>
      <c r="AK10" s="10" t="str">
        <f>'90 et 80'!B42</f>
        <v>AM</v>
      </c>
      <c r="AL10" s="10" t="str">
        <f>'90 et 80'!C42</f>
        <v>AM</v>
      </c>
      <c r="AM10" s="10" t="str">
        <f>'90 et 80'!D42</f>
        <v>AM</v>
      </c>
      <c r="AN10" s="10" t="str">
        <f>'90 et 80'!E42</f>
        <v>RH</v>
      </c>
      <c r="AO10" s="10" t="str">
        <f>'90 et 80'!F42</f>
        <v>M</v>
      </c>
      <c r="AP10" s="10" t="str">
        <f>'90 et 80'!G42</f>
        <v>M</v>
      </c>
      <c r="AQ10" s="10" t="str">
        <f>'90 et 80'!H42</f>
        <v>M</v>
      </c>
      <c r="AR10" s="10" t="str">
        <f>'90 et 80'!I42</f>
        <v>M</v>
      </c>
      <c r="AS10" s="10" t="str">
        <f>'90 et 80'!J42</f>
        <v>RH</v>
      </c>
      <c r="AT10" s="10" t="str">
        <f>'90 et 80'!K42</f>
        <v>M</v>
      </c>
      <c r="AU10" s="10" t="str">
        <f>'90 et 80'!L42</f>
        <v>M</v>
      </c>
      <c r="AV10" s="10" t="str">
        <f>'90 et 80'!M42</f>
        <v>RC</v>
      </c>
      <c r="AW10" s="10" t="str">
        <f>'90 et 80'!N42</f>
        <v>RH</v>
      </c>
      <c r="AX10" s="10" t="str">
        <f>'90 et 80'!O42</f>
        <v>RH</v>
      </c>
      <c r="AY10" s="10" t="str">
        <f>'90 et 80'!P42</f>
        <v>M</v>
      </c>
      <c r="AZ10" s="10" t="str">
        <f>'90 et 80'!Q42</f>
        <v>M</v>
      </c>
      <c r="BA10" s="10" t="str">
        <f>'90 et 80'!R42</f>
        <v>J</v>
      </c>
      <c r="BB10" s="10" t="str">
        <f>'90 et 80'!S42</f>
        <v>RH</v>
      </c>
      <c r="BC10" s="10" t="str">
        <f>'90 et 80'!T42</f>
        <v>M</v>
      </c>
      <c r="BD10" s="10" t="str">
        <f>'90 et 80'!U42</f>
        <v>AM</v>
      </c>
      <c r="BE10" s="10" t="str">
        <f>'90 et 80'!V42</f>
        <v>AM</v>
      </c>
      <c r="BF10" s="10" t="str">
        <f>'90 et 80'!W42</f>
        <v>AM</v>
      </c>
      <c r="BG10" s="10" t="str">
        <f>'90 et 80'!X42</f>
        <v>RH</v>
      </c>
      <c r="BH10" s="10" t="str">
        <f>'90 et 80'!Y42</f>
        <v>M</v>
      </c>
      <c r="BI10" s="10" t="str">
        <f>'90 et 80'!Z42</f>
        <v>J</v>
      </c>
      <c r="BJ10" s="10" t="str">
        <f>'90 et 80'!AA42</f>
        <v>M</v>
      </c>
      <c r="BK10" s="10" t="str">
        <f>'90 et 80'!AB42</f>
        <v>RH</v>
      </c>
      <c r="BL10" s="10" t="str">
        <f>'90 et 80'!AC42</f>
        <v>RH</v>
      </c>
      <c r="BM10" s="10" t="str">
        <f>'90 et 80'!AD42</f>
        <v>RC</v>
      </c>
      <c r="BN10" s="10" t="str">
        <f>'90 et 80'!AE42</f>
        <v>M</v>
      </c>
      <c r="BO10" s="10" t="str">
        <f>'90 et 80'!AF42</f>
        <v>M</v>
      </c>
      <c r="BP10" s="10" t="str">
        <f>'90 et 80'!AG42</f>
        <v>AM</v>
      </c>
      <c r="BQ10" s="10" t="str">
        <f>'90 et 80'!AH42</f>
        <v>RH</v>
      </c>
      <c r="BR10" s="10" t="str">
        <f>'90 et 80'!AI42</f>
        <v>M</v>
      </c>
      <c r="BS10" s="10" t="str">
        <f>'90 et 80'!AJ42</f>
        <v>M</v>
      </c>
      <c r="BT10" s="10" t="str">
        <f>'90 et 80'!AK42</f>
        <v>M</v>
      </c>
      <c r="BU10" s="10" t="str">
        <f>'90 et 80'!AL42</f>
        <v>AM</v>
      </c>
      <c r="BV10" s="10" t="str">
        <f>'90 et 80'!AM42</f>
        <v>AM</v>
      </c>
      <c r="BW10" s="10" t="str">
        <f>'90 et 80'!AN42</f>
        <v>RH</v>
      </c>
      <c r="BX10" s="10" t="str">
        <f>'90 et 80'!AO42</f>
        <v>J</v>
      </c>
      <c r="BY10" s="10" t="str">
        <f>'90 et 80'!AP42</f>
        <v>RH</v>
      </c>
      <c r="BZ10" s="10" t="str">
        <f>'90 et 80'!AQ42</f>
        <v>RH</v>
      </c>
      <c r="CA10" s="10" t="str">
        <f>'90 et 80'!AR42</f>
        <v>M</v>
      </c>
      <c r="CB10" s="10" t="str">
        <f>'90 et 80'!AS42</f>
        <v>AM</v>
      </c>
      <c r="CC10" s="10" t="str">
        <f>'90 et 80'!AT42</f>
        <v>RH</v>
      </c>
      <c r="CD10" s="10" t="str">
        <f>'90 et 80'!AU42</f>
        <v>M</v>
      </c>
      <c r="CE10" s="10" t="str">
        <f>'90 et 80'!AV42</f>
        <v>AM</v>
      </c>
      <c r="CF10" s="10" t="str">
        <f>'90 et 80'!AW42</f>
        <v>AM</v>
      </c>
      <c r="CG10" s="10" t="str">
        <f>'90 et 80'!AX42</f>
        <v>AM</v>
      </c>
    </row>
    <row r="11" spans="1:86" x14ac:dyDescent="0.3">
      <c r="A11" s="9" t="s">
        <v>37</v>
      </c>
      <c r="B11" s="10" t="str">
        <f>'90 et 80'!BF42</f>
        <v>J</v>
      </c>
      <c r="C11" s="10" t="str">
        <f>'90 et 80'!BG42</f>
        <v>J</v>
      </c>
      <c r="D11" s="10" t="str">
        <f>'90 et 80'!BH42</f>
        <v>RH</v>
      </c>
      <c r="E11" s="10" t="str">
        <f>'90 et 80'!BI42</f>
        <v>M</v>
      </c>
      <c r="F11" s="10" t="str">
        <f>'90 et 80'!BJ42</f>
        <v>M</v>
      </c>
      <c r="G11" s="10" t="str">
        <f>'90 et 80'!BK42</f>
        <v>M</v>
      </c>
      <c r="H11" s="10" t="str">
        <f>'90 et 80'!BL42</f>
        <v>M</v>
      </c>
      <c r="I11" s="10" t="str">
        <f>'90 et 80'!BM42</f>
        <v>RH</v>
      </c>
      <c r="J11" s="10" t="str">
        <f>'90 et 80'!BN42</f>
        <v>M</v>
      </c>
      <c r="K11" s="10" t="str">
        <f>'90 et 80'!BO42</f>
        <v>AM</v>
      </c>
      <c r="L11" s="10" t="str">
        <f>'90 et 80'!BP42</f>
        <v>AM</v>
      </c>
      <c r="M11" s="10" t="str">
        <f>'90 et 80'!BQ42</f>
        <v>AM</v>
      </c>
      <c r="N11" s="10" t="str">
        <f>'90 et 80'!BR42</f>
        <v>RH</v>
      </c>
      <c r="O11" s="10" t="str">
        <f>'90 et 80'!BS42</f>
        <v>RH</v>
      </c>
      <c r="P11" s="10" t="str">
        <f>'90 et 80'!BT42</f>
        <v>RC</v>
      </c>
      <c r="Q11" s="10" t="str">
        <f>'90 et 80'!BU42</f>
        <v>M</v>
      </c>
      <c r="R11" s="10" t="str">
        <f>'90 et 80'!BV42</f>
        <v>M</v>
      </c>
      <c r="S11" s="10" t="str">
        <f>'90 et 80'!BW42</f>
        <v>AM</v>
      </c>
      <c r="T11" s="10" t="str">
        <f>'90 et 80'!BX42</f>
        <v>RH</v>
      </c>
      <c r="U11" s="10" t="str">
        <f>'90 et 80'!BY42</f>
        <v>AM</v>
      </c>
      <c r="V11" s="10" t="str">
        <f>'90 et 80'!BZ42</f>
        <v>AM</v>
      </c>
      <c r="W11" s="10" t="str">
        <f>'90 et 80'!CA42</f>
        <v>AM</v>
      </c>
      <c r="X11" s="10" t="str">
        <f>'90 et 80'!CB42</f>
        <v>RH</v>
      </c>
      <c r="Y11" s="10" t="str">
        <f>'90 et 80'!CC42</f>
        <v>M</v>
      </c>
      <c r="Z11" s="10" t="str">
        <f>'90 et 80'!CD42</f>
        <v>M</v>
      </c>
      <c r="AA11" s="10" t="str">
        <f>'90 et 80'!CE42</f>
        <v>AM</v>
      </c>
      <c r="AB11" s="10" t="str">
        <f>'90 et 80'!CF42</f>
        <v>RH</v>
      </c>
      <c r="AC11" s="10" t="str">
        <f>'90 et 80'!CG42</f>
        <v>RH</v>
      </c>
      <c r="AD11" s="10" t="str">
        <f>'90 et 80'!B42</f>
        <v>AM</v>
      </c>
      <c r="AE11" s="10" t="str">
        <f>'90 et 80'!C42</f>
        <v>AM</v>
      </c>
      <c r="AF11" s="10" t="str">
        <f>'90 et 80'!D42</f>
        <v>AM</v>
      </c>
      <c r="AG11" s="10" t="str">
        <f>'90 et 80'!E42</f>
        <v>RH</v>
      </c>
      <c r="AH11" s="10" t="str">
        <f>'90 et 80'!F42</f>
        <v>M</v>
      </c>
      <c r="AI11" s="10" t="str">
        <f>'90 et 80'!G42</f>
        <v>M</v>
      </c>
      <c r="AJ11" s="10" t="str">
        <f>'90 et 80'!H42</f>
        <v>M</v>
      </c>
      <c r="AK11" s="10" t="str">
        <f>'90 et 80'!I42</f>
        <v>M</v>
      </c>
      <c r="AL11" s="10" t="str">
        <f>'90 et 80'!J42</f>
        <v>RH</v>
      </c>
      <c r="AM11" s="10" t="str">
        <f>'90 et 80'!K42</f>
        <v>M</v>
      </c>
      <c r="AN11" s="10" t="str">
        <f>'90 et 80'!L42</f>
        <v>M</v>
      </c>
      <c r="AO11" s="10" t="str">
        <f>'90 et 80'!M42</f>
        <v>RC</v>
      </c>
      <c r="AP11" s="10" t="str">
        <f>'90 et 80'!N42</f>
        <v>RH</v>
      </c>
      <c r="AQ11" s="10" t="str">
        <f>'90 et 80'!O42</f>
        <v>RH</v>
      </c>
      <c r="AR11" s="10" t="str">
        <f>'90 et 80'!P42</f>
        <v>M</v>
      </c>
      <c r="AS11" s="10" t="str">
        <f>'90 et 80'!Q42</f>
        <v>M</v>
      </c>
      <c r="AT11" s="10" t="str">
        <f>'90 et 80'!R42</f>
        <v>J</v>
      </c>
      <c r="AU11" s="10" t="str">
        <f>'90 et 80'!S42</f>
        <v>RH</v>
      </c>
      <c r="AV11" s="10" t="str">
        <f>'90 et 80'!T42</f>
        <v>M</v>
      </c>
      <c r="AW11" s="10" t="str">
        <f>'90 et 80'!U42</f>
        <v>AM</v>
      </c>
      <c r="AX11" s="10" t="str">
        <f>'90 et 80'!V42</f>
        <v>AM</v>
      </c>
      <c r="AY11" s="10" t="str">
        <f>'90 et 80'!W42</f>
        <v>AM</v>
      </c>
      <c r="AZ11" s="10" t="str">
        <f>'90 et 80'!X42</f>
        <v>RH</v>
      </c>
      <c r="BA11" s="10" t="str">
        <f>'90 et 80'!Y42</f>
        <v>M</v>
      </c>
      <c r="BB11" s="10" t="str">
        <f>'90 et 80'!Z42</f>
        <v>J</v>
      </c>
      <c r="BC11" s="10" t="str">
        <f>'90 et 80'!AA42</f>
        <v>M</v>
      </c>
      <c r="BD11" s="10" t="str">
        <f>'90 et 80'!AB42</f>
        <v>RH</v>
      </c>
      <c r="BE11" s="10" t="str">
        <f>'90 et 80'!AC42</f>
        <v>RH</v>
      </c>
      <c r="BF11" s="10" t="str">
        <f>'90 et 80'!AD42</f>
        <v>RC</v>
      </c>
      <c r="BG11" s="10" t="str">
        <f>'90 et 80'!AE42</f>
        <v>M</v>
      </c>
      <c r="BH11" s="10" t="str">
        <f>'90 et 80'!AF42</f>
        <v>M</v>
      </c>
      <c r="BI11" s="10" t="str">
        <f>'90 et 80'!AG42</f>
        <v>AM</v>
      </c>
      <c r="BJ11" s="10" t="str">
        <f>'90 et 80'!AH42</f>
        <v>RH</v>
      </c>
      <c r="BK11" s="10" t="str">
        <f>'90 et 80'!AI42</f>
        <v>M</v>
      </c>
      <c r="BL11" s="10" t="str">
        <f>'90 et 80'!AJ42</f>
        <v>M</v>
      </c>
      <c r="BM11" s="10" t="str">
        <f>'90 et 80'!AK42</f>
        <v>M</v>
      </c>
      <c r="BN11" s="10" t="str">
        <f>'90 et 80'!AL42</f>
        <v>AM</v>
      </c>
      <c r="BO11" s="10" t="str">
        <f>'90 et 80'!AM42</f>
        <v>AM</v>
      </c>
      <c r="BP11" s="10" t="str">
        <f>'90 et 80'!AN42</f>
        <v>RH</v>
      </c>
      <c r="BQ11" s="10" t="str">
        <f>'90 et 80'!AO42</f>
        <v>J</v>
      </c>
      <c r="BR11" s="10" t="str">
        <f>'90 et 80'!AP42</f>
        <v>RH</v>
      </c>
      <c r="BS11" s="10" t="str">
        <f>'90 et 80'!AQ42</f>
        <v>RH</v>
      </c>
      <c r="BT11" s="10" t="str">
        <f>'90 et 80'!AR42</f>
        <v>M</v>
      </c>
      <c r="BU11" s="10" t="str">
        <f>'90 et 80'!AS42</f>
        <v>AM</v>
      </c>
      <c r="BV11" s="10" t="str">
        <f>'90 et 80'!AT42</f>
        <v>RH</v>
      </c>
      <c r="BW11" s="10" t="str">
        <f>'90 et 80'!AU42</f>
        <v>M</v>
      </c>
      <c r="BX11" s="10" t="str">
        <f>'90 et 80'!AV42</f>
        <v>AM</v>
      </c>
      <c r="BY11" s="10" t="str">
        <f>'90 et 80'!AW42</f>
        <v>AM</v>
      </c>
      <c r="BZ11" s="10" t="str">
        <f>'90 et 80'!AX42</f>
        <v>AM</v>
      </c>
      <c r="CA11" s="10" t="str">
        <f>'90 et 80'!AY42</f>
        <v>RH</v>
      </c>
      <c r="CB11" s="10" t="str">
        <f>'90 et 80'!AZ42</f>
        <v>M</v>
      </c>
      <c r="CC11" s="10" t="str">
        <f>'90 et 80'!BA42</f>
        <v>M</v>
      </c>
      <c r="CD11" s="10" t="str">
        <f>'90 et 80'!BB42</f>
        <v>M</v>
      </c>
      <c r="CE11" s="10" t="str">
        <f>'90 et 80'!BC42</f>
        <v>RC</v>
      </c>
      <c r="CF11" s="10" t="str">
        <f>'90 et 80'!BD42</f>
        <v>RH</v>
      </c>
      <c r="CG11" s="10" t="str">
        <f>'90 et 80'!BE42</f>
        <v>RH</v>
      </c>
    </row>
    <row r="12" spans="1:86" x14ac:dyDescent="0.3">
      <c r="A12" s="9" t="s">
        <v>78</v>
      </c>
      <c r="B12" s="11" t="str">
        <f>'90 et 80'!BM42</f>
        <v>RH</v>
      </c>
      <c r="C12" s="11" t="str">
        <f>'90 et 80'!BN42</f>
        <v>M</v>
      </c>
      <c r="D12" s="11" t="str">
        <f>'90 et 80'!BO42</f>
        <v>AM</v>
      </c>
      <c r="E12" s="11" t="str">
        <f>'90 et 80'!BP42</f>
        <v>AM</v>
      </c>
      <c r="F12" s="11" t="str">
        <f>'90 et 80'!BQ42</f>
        <v>AM</v>
      </c>
      <c r="G12" s="11" t="str">
        <f>'90 et 80'!BR42</f>
        <v>RH</v>
      </c>
      <c r="H12" s="11" t="str">
        <f>'90 et 80'!BS42</f>
        <v>RH</v>
      </c>
      <c r="I12" s="11" t="str">
        <f>'90 et 80'!BT42</f>
        <v>RC</v>
      </c>
      <c r="J12" s="11" t="str">
        <f>'90 et 80'!BU42</f>
        <v>M</v>
      </c>
      <c r="K12" s="11" t="str">
        <f>'90 et 80'!BV42</f>
        <v>M</v>
      </c>
      <c r="L12" s="11" t="str">
        <f>'90 et 80'!BW42</f>
        <v>AM</v>
      </c>
      <c r="M12" s="11" t="str">
        <f>'90 et 80'!BX42</f>
        <v>RH</v>
      </c>
      <c r="N12" s="11" t="str">
        <f>'90 et 80'!BY42</f>
        <v>AM</v>
      </c>
      <c r="O12" s="11" t="str">
        <f>'90 et 80'!BZ42</f>
        <v>AM</v>
      </c>
      <c r="P12" s="11" t="str">
        <f>'90 et 80'!CA42</f>
        <v>AM</v>
      </c>
      <c r="Q12" s="11" t="str">
        <f>'90 et 80'!CB42</f>
        <v>RH</v>
      </c>
      <c r="R12" s="11" t="str">
        <f>'90 et 80'!CC42</f>
        <v>M</v>
      </c>
      <c r="S12" s="11" t="str">
        <f>'90 et 80'!CD42</f>
        <v>M</v>
      </c>
      <c r="T12" s="11" t="str">
        <f>'90 et 80'!CE42</f>
        <v>AM</v>
      </c>
      <c r="U12" s="11" t="str">
        <f>'90 et 80'!CF42</f>
        <v>RH</v>
      </c>
      <c r="V12" s="11" t="str">
        <f>'90 et 80'!CG42</f>
        <v>RH</v>
      </c>
      <c r="W12" s="11" t="str">
        <f>'90 et 80'!B42</f>
        <v>AM</v>
      </c>
      <c r="X12" s="11" t="str">
        <f>'90 et 80'!C42</f>
        <v>AM</v>
      </c>
      <c r="Y12" s="11" t="str">
        <f>'90 et 80'!D42</f>
        <v>AM</v>
      </c>
      <c r="Z12" s="11" t="str">
        <f>'90 et 80'!E42</f>
        <v>RH</v>
      </c>
      <c r="AA12" s="11" t="str">
        <f>'90 et 80'!F42</f>
        <v>M</v>
      </c>
      <c r="AB12" s="11" t="str">
        <f>'90 et 80'!G42</f>
        <v>M</v>
      </c>
      <c r="AC12" s="11" t="str">
        <f>'90 et 80'!H42</f>
        <v>M</v>
      </c>
      <c r="AD12" s="11" t="str">
        <f>'90 et 80'!I42</f>
        <v>M</v>
      </c>
      <c r="AE12" s="11" t="str">
        <f>'90 et 80'!J42</f>
        <v>RH</v>
      </c>
      <c r="AF12" s="11" t="str">
        <f>'90 et 80'!K42</f>
        <v>M</v>
      </c>
      <c r="AG12" s="11" t="str">
        <f>'90 et 80'!L42</f>
        <v>M</v>
      </c>
      <c r="AH12" s="11" t="str">
        <f>'90 et 80'!M42</f>
        <v>RC</v>
      </c>
      <c r="AI12" s="11" t="str">
        <f>'90 et 80'!N42</f>
        <v>RH</v>
      </c>
      <c r="AJ12" s="11" t="str">
        <f>'90 et 80'!O42</f>
        <v>RH</v>
      </c>
      <c r="AK12" s="11" t="str">
        <f>'90 et 80'!P42</f>
        <v>M</v>
      </c>
      <c r="AL12" s="11" t="str">
        <f>'90 et 80'!Q42</f>
        <v>M</v>
      </c>
      <c r="AM12" s="11" t="str">
        <f>'90 et 80'!R42</f>
        <v>J</v>
      </c>
      <c r="AN12" s="11" t="str">
        <f>'90 et 80'!S42</f>
        <v>RH</v>
      </c>
      <c r="AO12" s="11" t="str">
        <f>'90 et 80'!T42</f>
        <v>M</v>
      </c>
      <c r="AP12" s="11" t="str">
        <f>'90 et 80'!U42</f>
        <v>AM</v>
      </c>
      <c r="AQ12" s="11" t="str">
        <f>'90 et 80'!V42</f>
        <v>AM</v>
      </c>
      <c r="AR12" s="11" t="str">
        <f>'90 et 80'!W42</f>
        <v>AM</v>
      </c>
      <c r="AS12" s="11" t="str">
        <f>'90 et 80'!X42</f>
        <v>RH</v>
      </c>
      <c r="AT12" s="11" t="str">
        <f>'90 et 80'!Y42</f>
        <v>M</v>
      </c>
      <c r="AU12" s="11" t="str">
        <f>'90 et 80'!Z42</f>
        <v>J</v>
      </c>
      <c r="AV12" s="11" t="str">
        <f>'90 et 80'!AA42</f>
        <v>M</v>
      </c>
      <c r="AW12" s="11" t="str">
        <f>'90 et 80'!AB42</f>
        <v>RH</v>
      </c>
      <c r="AX12" s="11" t="str">
        <f>'90 et 80'!AC42</f>
        <v>RH</v>
      </c>
      <c r="AY12" s="11" t="str">
        <f>'90 et 80'!AD42</f>
        <v>RC</v>
      </c>
      <c r="AZ12" s="11" t="str">
        <f>'90 et 80'!AE42</f>
        <v>M</v>
      </c>
      <c r="BA12" s="11" t="str">
        <f>'90 et 80'!AF42</f>
        <v>M</v>
      </c>
      <c r="BB12" s="11" t="str">
        <f>'90 et 80'!AG42</f>
        <v>AM</v>
      </c>
      <c r="BC12" s="11" t="str">
        <f>'90 et 80'!AH42</f>
        <v>RH</v>
      </c>
      <c r="BD12" s="11" t="str">
        <f>'90 et 80'!AI42</f>
        <v>M</v>
      </c>
      <c r="BE12" s="11" t="str">
        <f>'90 et 80'!AJ42</f>
        <v>M</v>
      </c>
      <c r="BF12" s="11" t="str">
        <f>'90 et 80'!AK42</f>
        <v>M</v>
      </c>
      <c r="BG12" s="11" t="str">
        <f>'90 et 80'!AL42</f>
        <v>AM</v>
      </c>
      <c r="BH12" s="11" t="str">
        <f>'90 et 80'!AM42</f>
        <v>AM</v>
      </c>
      <c r="BI12" s="11" t="str">
        <f>'90 et 80'!AN42</f>
        <v>RH</v>
      </c>
      <c r="BJ12" s="11" t="str">
        <f>'90 et 80'!AO42</f>
        <v>J</v>
      </c>
      <c r="BK12" s="11" t="str">
        <f>'90 et 80'!AP42</f>
        <v>RH</v>
      </c>
      <c r="BL12" s="11" t="str">
        <f>'90 et 80'!AQ42</f>
        <v>RH</v>
      </c>
      <c r="BM12" s="11" t="str">
        <f>'90 et 80'!AR42</f>
        <v>M</v>
      </c>
      <c r="BN12" s="11" t="str">
        <f>'90 et 80'!AS42</f>
        <v>AM</v>
      </c>
      <c r="BO12" s="11" t="str">
        <f>'90 et 80'!AT42</f>
        <v>RH</v>
      </c>
      <c r="BP12" s="11" t="str">
        <f>'90 et 80'!AU42</f>
        <v>M</v>
      </c>
      <c r="BQ12" s="11" t="str">
        <f>'90 et 80'!AV42</f>
        <v>AM</v>
      </c>
      <c r="BR12" s="11" t="str">
        <f>'90 et 80'!AW42</f>
        <v>AM</v>
      </c>
      <c r="BS12" s="11" t="str">
        <f>'90 et 80'!AX42</f>
        <v>AM</v>
      </c>
      <c r="BT12" s="11" t="str">
        <f>'90 et 80'!AY42</f>
        <v>RH</v>
      </c>
      <c r="BU12" s="11" t="str">
        <f>'90 et 80'!AZ42</f>
        <v>M</v>
      </c>
      <c r="BV12" s="11" t="str">
        <f>'90 et 80'!BA42</f>
        <v>M</v>
      </c>
      <c r="BW12" s="11" t="str">
        <f>'90 et 80'!BB42</f>
        <v>M</v>
      </c>
      <c r="BX12" s="11" t="str">
        <f>'90 et 80'!BC42</f>
        <v>RC</v>
      </c>
      <c r="BY12" s="11" t="str">
        <f>'90 et 80'!BD42</f>
        <v>RH</v>
      </c>
      <c r="BZ12" s="11" t="str">
        <f>'90 et 80'!BE42</f>
        <v>RH</v>
      </c>
      <c r="CA12" s="11" t="str">
        <f>'90 et 80'!BF42</f>
        <v>J</v>
      </c>
      <c r="CB12" s="11" t="str">
        <f>'90 et 80'!BG42</f>
        <v>J</v>
      </c>
      <c r="CC12" s="11" t="str">
        <f>'90 et 80'!BH42</f>
        <v>RH</v>
      </c>
      <c r="CD12" s="11" t="str">
        <f>'90 et 80'!BI42</f>
        <v>M</v>
      </c>
      <c r="CE12" s="11" t="str">
        <f>'90 et 80'!BJ42</f>
        <v>M</v>
      </c>
      <c r="CF12" s="11" t="str">
        <f>'90 et 80'!BK42</f>
        <v>M</v>
      </c>
      <c r="CG12" s="11" t="str">
        <f>'90 et 80'!BL42</f>
        <v>M</v>
      </c>
    </row>
    <row r="13" spans="1:86" x14ac:dyDescent="0.3">
      <c r="A13" s="9" t="s">
        <v>79</v>
      </c>
      <c r="B13" s="10" t="str">
        <f>'90 et 80'!BT42</f>
        <v>RC</v>
      </c>
      <c r="C13" s="10" t="str">
        <f>'90 et 80'!BU42</f>
        <v>M</v>
      </c>
      <c r="D13" s="10" t="str">
        <f>'90 et 80'!BV42</f>
        <v>M</v>
      </c>
      <c r="E13" s="10" t="str">
        <f>'90 et 80'!BW42</f>
        <v>AM</v>
      </c>
      <c r="F13" s="10" t="str">
        <f>'90 et 80'!BX42</f>
        <v>RH</v>
      </c>
      <c r="G13" s="10" t="str">
        <f>'90 et 80'!BY42</f>
        <v>AM</v>
      </c>
      <c r="H13" s="10" t="str">
        <f>'90 et 80'!BZ42</f>
        <v>AM</v>
      </c>
      <c r="I13" s="10" t="str">
        <f>'90 et 80'!CA42</f>
        <v>AM</v>
      </c>
      <c r="J13" s="10" t="str">
        <f>'90 et 80'!CB42</f>
        <v>RH</v>
      </c>
      <c r="K13" s="10" t="str">
        <f>'90 et 80'!CC42</f>
        <v>M</v>
      </c>
      <c r="L13" s="10" t="str">
        <f>'90 et 80'!CD42</f>
        <v>M</v>
      </c>
      <c r="M13" s="10" t="str">
        <f>'90 et 80'!CE42</f>
        <v>AM</v>
      </c>
      <c r="N13" s="10" t="str">
        <f>'90 et 80'!CF42</f>
        <v>RH</v>
      </c>
      <c r="O13" s="10" t="str">
        <f>'90 et 80'!CG42</f>
        <v>RH</v>
      </c>
      <c r="P13" s="10" t="str">
        <f>'90 et 80'!B42</f>
        <v>AM</v>
      </c>
      <c r="Q13" s="10" t="str">
        <f>'90 et 80'!C42</f>
        <v>AM</v>
      </c>
      <c r="R13" s="10" t="str">
        <f>'90 et 80'!D42</f>
        <v>AM</v>
      </c>
      <c r="S13" s="10" t="str">
        <f>'90 et 80'!E42</f>
        <v>RH</v>
      </c>
      <c r="T13" s="10" t="str">
        <f>'90 et 80'!F42</f>
        <v>M</v>
      </c>
      <c r="U13" s="10" t="str">
        <f>'90 et 80'!G42</f>
        <v>M</v>
      </c>
      <c r="V13" s="10" t="str">
        <f>'90 et 80'!H42</f>
        <v>M</v>
      </c>
      <c r="W13" s="10" t="str">
        <f>'90 et 80'!I42</f>
        <v>M</v>
      </c>
      <c r="X13" s="10" t="str">
        <f>'90 et 80'!J42</f>
        <v>RH</v>
      </c>
      <c r="Y13" s="10" t="str">
        <f>'90 et 80'!K42</f>
        <v>M</v>
      </c>
      <c r="Z13" s="10" t="str">
        <f>'90 et 80'!L42</f>
        <v>M</v>
      </c>
      <c r="AA13" s="10" t="str">
        <f>'90 et 80'!M42</f>
        <v>RC</v>
      </c>
      <c r="AB13" s="10" t="str">
        <f>'90 et 80'!N42</f>
        <v>RH</v>
      </c>
      <c r="AC13" s="10" t="str">
        <f>'90 et 80'!O42</f>
        <v>RH</v>
      </c>
      <c r="AD13" s="10" t="str">
        <f>'90 et 80'!P42</f>
        <v>M</v>
      </c>
      <c r="AE13" s="10" t="str">
        <f>'90 et 80'!Q42</f>
        <v>M</v>
      </c>
      <c r="AF13" s="10" t="str">
        <f>'90 et 80'!R42</f>
        <v>J</v>
      </c>
      <c r="AG13" s="10" t="str">
        <f>'90 et 80'!S42</f>
        <v>RH</v>
      </c>
      <c r="AH13" s="10" t="str">
        <f>'90 et 80'!T42</f>
        <v>M</v>
      </c>
      <c r="AI13" s="10" t="str">
        <f>'90 et 80'!U42</f>
        <v>AM</v>
      </c>
      <c r="AJ13" s="10" t="str">
        <f>'90 et 80'!V42</f>
        <v>AM</v>
      </c>
      <c r="AK13" s="10" t="str">
        <f>'90 et 80'!W42</f>
        <v>AM</v>
      </c>
      <c r="AL13" s="10" t="str">
        <f>'90 et 80'!X42</f>
        <v>RH</v>
      </c>
      <c r="AM13" s="10" t="str">
        <f>'90 et 80'!Y42</f>
        <v>M</v>
      </c>
      <c r="AN13" s="10" t="str">
        <f>'90 et 80'!Z42</f>
        <v>J</v>
      </c>
      <c r="AO13" s="10" t="str">
        <f>'90 et 80'!AA42</f>
        <v>M</v>
      </c>
      <c r="AP13" s="10" t="str">
        <f>'90 et 80'!AB42</f>
        <v>RH</v>
      </c>
      <c r="AQ13" s="10" t="str">
        <f>'90 et 80'!AC42</f>
        <v>RH</v>
      </c>
      <c r="AR13" s="10" t="str">
        <f>'90 et 80'!AD42</f>
        <v>RC</v>
      </c>
      <c r="AS13" s="10" t="str">
        <f>'90 et 80'!AE42</f>
        <v>M</v>
      </c>
      <c r="AT13" s="10" t="str">
        <f>'90 et 80'!AF42</f>
        <v>M</v>
      </c>
      <c r="AU13" s="10" t="str">
        <f>'90 et 80'!AG42</f>
        <v>AM</v>
      </c>
      <c r="AV13" s="10" t="str">
        <f>'90 et 80'!AH42</f>
        <v>RH</v>
      </c>
      <c r="AW13" s="10" t="str">
        <f>'90 et 80'!AI42</f>
        <v>M</v>
      </c>
      <c r="AX13" s="10" t="str">
        <f>'90 et 80'!AJ42</f>
        <v>M</v>
      </c>
      <c r="AY13" s="10" t="str">
        <f>'90 et 80'!AK42</f>
        <v>M</v>
      </c>
      <c r="AZ13" s="10" t="str">
        <f>'90 et 80'!AL42</f>
        <v>AM</v>
      </c>
      <c r="BA13" s="10" t="str">
        <f>'90 et 80'!AM42</f>
        <v>AM</v>
      </c>
      <c r="BB13" s="10" t="str">
        <f>'90 et 80'!AN42</f>
        <v>RH</v>
      </c>
      <c r="BC13" s="10" t="str">
        <f>'90 et 80'!AO42</f>
        <v>J</v>
      </c>
      <c r="BD13" s="10" t="str">
        <f>'90 et 80'!AP42</f>
        <v>RH</v>
      </c>
      <c r="BE13" s="10" t="str">
        <f>'90 et 80'!AQ42</f>
        <v>RH</v>
      </c>
      <c r="BF13" s="10" t="str">
        <f>'90 et 80'!AR42</f>
        <v>M</v>
      </c>
      <c r="BG13" s="10" t="str">
        <f>'90 et 80'!AS42</f>
        <v>AM</v>
      </c>
      <c r="BH13" s="10" t="str">
        <f>'90 et 80'!AT42</f>
        <v>RH</v>
      </c>
      <c r="BI13" s="10" t="str">
        <f>'90 et 80'!AU42</f>
        <v>M</v>
      </c>
      <c r="BJ13" s="10" t="str">
        <f>'90 et 80'!AV42</f>
        <v>AM</v>
      </c>
      <c r="BK13" s="10" t="str">
        <f>'90 et 80'!AW42</f>
        <v>AM</v>
      </c>
      <c r="BL13" s="10" t="str">
        <f>'90 et 80'!AX42</f>
        <v>AM</v>
      </c>
      <c r="BM13" s="10" t="str">
        <f>'90 et 80'!AY42</f>
        <v>RH</v>
      </c>
      <c r="BN13" s="10" t="str">
        <f>'90 et 80'!AZ42</f>
        <v>M</v>
      </c>
      <c r="BO13" s="10" t="str">
        <f>'90 et 80'!BA42</f>
        <v>M</v>
      </c>
      <c r="BP13" s="10" t="str">
        <f>'90 et 80'!BB42</f>
        <v>M</v>
      </c>
      <c r="BQ13" s="10" t="str">
        <f>'90 et 80'!BC42</f>
        <v>RC</v>
      </c>
      <c r="BR13" s="10" t="str">
        <f>'90 et 80'!BD42</f>
        <v>RH</v>
      </c>
      <c r="BS13" s="10" t="str">
        <f>'90 et 80'!BE42</f>
        <v>RH</v>
      </c>
      <c r="BT13" s="10" t="str">
        <f>'90 et 80'!BF42</f>
        <v>J</v>
      </c>
      <c r="BU13" s="10" t="str">
        <f>'90 et 80'!BG42</f>
        <v>J</v>
      </c>
      <c r="BV13" s="10" t="str">
        <f>'90 et 80'!BH42</f>
        <v>RH</v>
      </c>
      <c r="BW13" s="10" t="str">
        <f>'90 et 80'!BI42</f>
        <v>M</v>
      </c>
      <c r="BX13" s="10" t="str">
        <f>'90 et 80'!BJ42</f>
        <v>M</v>
      </c>
      <c r="BY13" s="10" t="str">
        <f>'90 et 80'!BK42</f>
        <v>M</v>
      </c>
      <c r="BZ13" s="10" t="str">
        <f>'90 et 80'!BL42</f>
        <v>M</v>
      </c>
      <c r="CA13" s="10" t="str">
        <f>'90 et 80'!BM42</f>
        <v>RH</v>
      </c>
      <c r="CB13" s="10" t="str">
        <f>'90 et 80'!BN42</f>
        <v>M</v>
      </c>
      <c r="CC13" s="10" t="str">
        <f>'90 et 80'!BO42</f>
        <v>AM</v>
      </c>
      <c r="CD13" s="10" t="str">
        <f>'90 et 80'!BP42</f>
        <v>AM</v>
      </c>
      <c r="CE13" s="10" t="str">
        <f>'90 et 80'!BQ42</f>
        <v>AM</v>
      </c>
      <c r="CF13" s="10" t="str">
        <f>'90 et 80'!BR42</f>
        <v>RH</v>
      </c>
      <c r="CG13" s="10" t="str">
        <f>'90 et 80'!BS42</f>
        <v>RH</v>
      </c>
    </row>
    <row r="14" spans="1:86" x14ac:dyDescent="0.3">
      <c r="A14" s="9" t="s">
        <v>80</v>
      </c>
      <c r="B14" s="10" t="str">
        <f>'90 et 80'!CA42</f>
        <v>AM</v>
      </c>
      <c r="C14" s="10" t="str">
        <f>'90 et 80'!CB42</f>
        <v>RH</v>
      </c>
      <c r="D14" s="10" t="str">
        <f>'90 et 80'!CC42</f>
        <v>M</v>
      </c>
      <c r="E14" s="10" t="str">
        <f>'90 et 80'!CD42</f>
        <v>M</v>
      </c>
      <c r="F14" s="10" t="str">
        <f>'90 et 80'!CE42</f>
        <v>AM</v>
      </c>
      <c r="G14" s="10" t="str">
        <f>'90 et 80'!CF42</f>
        <v>RH</v>
      </c>
      <c r="H14" s="10" t="str">
        <f>'90 et 80'!CG42</f>
        <v>RH</v>
      </c>
      <c r="I14" s="10" t="str">
        <f>'90 et 80'!B42</f>
        <v>AM</v>
      </c>
      <c r="J14" s="10" t="str">
        <f>'90 et 80'!C42</f>
        <v>AM</v>
      </c>
      <c r="K14" s="10" t="str">
        <f>'90 et 80'!D42</f>
        <v>AM</v>
      </c>
      <c r="L14" s="10" t="str">
        <f>'90 et 80'!E42</f>
        <v>RH</v>
      </c>
      <c r="M14" s="10" t="str">
        <f>'90 et 80'!F42</f>
        <v>M</v>
      </c>
      <c r="N14" s="10" t="str">
        <f>'90 et 80'!G42</f>
        <v>M</v>
      </c>
      <c r="O14" s="10" t="str">
        <f>'90 et 80'!H42</f>
        <v>M</v>
      </c>
      <c r="P14" s="10" t="str">
        <f>'90 et 80'!I42</f>
        <v>M</v>
      </c>
      <c r="Q14" s="10" t="str">
        <f>'90 et 80'!J42</f>
        <v>RH</v>
      </c>
      <c r="R14" s="10" t="str">
        <f>'90 et 80'!K42</f>
        <v>M</v>
      </c>
      <c r="S14" s="10" t="str">
        <f>'90 et 80'!L42</f>
        <v>M</v>
      </c>
      <c r="T14" s="10" t="str">
        <f>'90 et 80'!M42</f>
        <v>RC</v>
      </c>
      <c r="U14" s="10" t="str">
        <f>'90 et 80'!N42</f>
        <v>RH</v>
      </c>
      <c r="V14" s="10" t="str">
        <f>'90 et 80'!O42</f>
        <v>RH</v>
      </c>
      <c r="W14" s="10" t="str">
        <f>'90 et 80'!P42</f>
        <v>M</v>
      </c>
      <c r="X14" s="10" t="str">
        <f>'90 et 80'!Q42</f>
        <v>M</v>
      </c>
      <c r="Y14" s="10" t="str">
        <f>'90 et 80'!R42</f>
        <v>J</v>
      </c>
      <c r="Z14" s="10" t="str">
        <f>'90 et 80'!S42</f>
        <v>RH</v>
      </c>
      <c r="AA14" s="10" t="str">
        <f>'90 et 80'!T42</f>
        <v>M</v>
      </c>
      <c r="AB14" s="10" t="str">
        <f>'90 et 80'!U42</f>
        <v>AM</v>
      </c>
      <c r="AC14" s="10" t="str">
        <f>'90 et 80'!V42</f>
        <v>AM</v>
      </c>
      <c r="AD14" s="10" t="str">
        <f>'90 et 80'!W42</f>
        <v>AM</v>
      </c>
      <c r="AE14" s="10" t="str">
        <f>'90 et 80'!X42</f>
        <v>RH</v>
      </c>
      <c r="AF14" s="10" t="str">
        <f>'90 et 80'!Y42</f>
        <v>M</v>
      </c>
      <c r="AG14" s="10" t="str">
        <f>'90 et 80'!Z42</f>
        <v>J</v>
      </c>
      <c r="AH14" s="10" t="str">
        <f>'90 et 80'!AA42</f>
        <v>M</v>
      </c>
      <c r="AI14" s="10" t="str">
        <f>'90 et 80'!AB42</f>
        <v>RH</v>
      </c>
      <c r="AJ14" s="10" t="str">
        <f>'90 et 80'!AC42</f>
        <v>RH</v>
      </c>
      <c r="AK14" s="10" t="str">
        <f>'90 et 80'!AD42</f>
        <v>RC</v>
      </c>
      <c r="AL14" s="10" t="str">
        <f>'90 et 80'!AE42</f>
        <v>M</v>
      </c>
      <c r="AM14" s="10" t="str">
        <f>'90 et 80'!AF42</f>
        <v>M</v>
      </c>
      <c r="AN14" s="10" t="str">
        <f>'90 et 80'!AG42</f>
        <v>AM</v>
      </c>
      <c r="AO14" s="10" t="str">
        <f>'90 et 80'!AH42</f>
        <v>RH</v>
      </c>
      <c r="AP14" s="10" t="str">
        <f>'90 et 80'!AI42</f>
        <v>M</v>
      </c>
      <c r="AQ14" s="10" t="str">
        <f>'90 et 80'!AJ42</f>
        <v>M</v>
      </c>
      <c r="AR14" s="10" t="str">
        <f>'90 et 80'!AK42</f>
        <v>M</v>
      </c>
      <c r="AS14" s="10" t="str">
        <f>'90 et 80'!AL42</f>
        <v>AM</v>
      </c>
      <c r="AT14" s="10" t="str">
        <f>'90 et 80'!AM42</f>
        <v>AM</v>
      </c>
      <c r="AU14" s="10" t="str">
        <f>'90 et 80'!AN42</f>
        <v>RH</v>
      </c>
      <c r="AV14" s="10" t="str">
        <f>'90 et 80'!AO42</f>
        <v>J</v>
      </c>
      <c r="AW14" s="10" t="str">
        <f>'90 et 80'!AP42</f>
        <v>RH</v>
      </c>
      <c r="AX14" s="10" t="str">
        <f>'90 et 80'!AQ42</f>
        <v>RH</v>
      </c>
      <c r="AY14" s="10" t="str">
        <f>'90 et 80'!AR42</f>
        <v>M</v>
      </c>
      <c r="AZ14" s="10" t="str">
        <f>'90 et 80'!AS42</f>
        <v>AM</v>
      </c>
      <c r="BA14" s="10" t="str">
        <f>'90 et 80'!AT42</f>
        <v>RH</v>
      </c>
      <c r="BB14" s="10" t="str">
        <f>'90 et 80'!AU42</f>
        <v>M</v>
      </c>
      <c r="BC14" s="10" t="str">
        <f>'90 et 80'!AV42</f>
        <v>AM</v>
      </c>
      <c r="BD14" s="10" t="str">
        <f>'90 et 80'!AW42</f>
        <v>AM</v>
      </c>
      <c r="BE14" s="10" t="str">
        <f>'90 et 80'!AX42</f>
        <v>AM</v>
      </c>
      <c r="BF14" s="10" t="str">
        <f>'90 et 80'!AY42</f>
        <v>RH</v>
      </c>
      <c r="BG14" s="10" t="str">
        <f>'90 et 80'!AZ42</f>
        <v>M</v>
      </c>
      <c r="BH14" s="10" t="str">
        <f>'90 et 80'!BA42</f>
        <v>M</v>
      </c>
      <c r="BI14" s="10" t="str">
        <f>'90 et 80'!BB42</f>
        <v>M</v>
      </c>
      <c r="BJ14" s="10" t="str">
        <f>'90 et 80'!BC42</f>
        <v>RC</v>
      </c>
      <c r="BK14" s="10" t="str">
        <f>'90 et 80'!BD42</f>
        <v>RH</v>
      </c>
      <c r="BL14" s="10" t="str">
        <f>'90 et 80'!BE42</f>
        <v>RH</v>
      </c>
      <c r="BM14" s="10" t="str">
        <f>'90 et 80'!BF42</f>
        <v>J</v>
      </c>
      <c r="BN14" s="10" t="str">
        <f>'90 et 80'!BG42</f>
        <v>J</v>
      </c>
      <c r="BO14" s="10" t="str">
        <f>'90 et 80'!BH42</f>
        <v>RH</v>
      </c>
      <c r="BP14" s="10" t="str">
        <f>'90 et 80'!BI42</f>
        <v>M</v>
      </c>
      <c r="BQ14" s="10" t="str">
        <f>'90 et 80'!BJ42</f>
        <v>M</v>
      </c>
      <c r="BR14" s="10" t="str">
        <f>'90 et 80'!BK42</f>
        <v>M</v>
      </c>
      <c r="BS14" s="10" t="str">
        <f>'90 et 80'!BL42</f>
        <v>M</v>
      </c>
      <c r="BT14" s="10" t="str">
        <f>'90 et 80'!BM42</f>
        <v>RH</v>
      </c>
      <c r="BU14" s="10" t="str">
        <f>'90 et 80'!BN42</f>
        <v>M</v>
      </c>
      <c r="BV14" s="10" t="str">
        <f>'90 et 80'!BO42</f>
        <v>AM</v>
      </c>
      <c r="BW14" s="10" t="str">
        <f>'90 et 80'!BP42</f>
        <v>AM</v>
      </c>
      <c r="BX14" s="10" t="str">
        <f>'90 et 80'!BQ42</f>
        <v>AM</v>
      </c>
      <c r="BY14" s="10" t="str">
        <f>'90 et 80'!BR42</f>
        <v>RH</v>
      </c>
      <c r="BZ14" s="10" t="str">
        <f>'90 et 80'!BS42</f>
        <v>RH</v>
      </c>
      <c r="CA14" s="10" t="str">
        <f>'90 et 80'!BT42</f>
        <v>RC</v>
      </c>
      <c r="CB14" s="10" t="str">
        <f>'90 et 80'!BU42</f>
        <v>M</v>
      </c>
      <c r="CC14" s="10" t="str">
        <f>'90 et 80'!BV42</f>
        <v>M</v>
      </c>
      <c r="CD14" s="10" t="str">
        <f>'90 et 80'!BW42</f>
        <v>AM</v>
      </c>
      <c r="CE14" s="10" t="str">
        <f>'90 et 80'!BX42</f>
        <v>RH</v>
      </c>
      <c r="CF14" s="10" t="str">
        <f>'90 et 80'!BY42</f>
        <v>AM</v>
      </c>
      <c r="CG14" s="10" t="str">
        <f>'90 et 80'!BZ42</f>
        <v>AM</v>
      </c>
    </row>
    <row r="15" spans="1:86" x14ac:dyDescent="0.3">
      <c r="A15" s="9" t="s">
        <v>39</v>
      </c>
      <c r="B15" s="10" t="str">
        <f>'90 et 80'!B46</f>
        <v>RH</v>
      </c>
      <c r="C15" s="10" t="str">
        <f>'90 et 80'!C46</f>
        <v>M</v>
      </c>
      <c r="D15" s="10" t="str">
        <f>'90 et 80'!D46</f>
        <v>M</v>
      </c>
      <c r="E15" s="10" t="str">
        <f>'90 et 80'!E46</f>
        <v>AM</v>
      </c>
      <c r="F15" s="10" t="str">
        <f>'90 et 80'!F46</f>
        <v>AM</v>
      </c>
      <c r="G15" s="10" t="str">
        <f>'90 et 80'!G46</f>
        <v>RH</v>
      </c>
      <c r="H15" s="10" t="str">
        <f>'90 et 80'!H46</f>
        <v>RH</v>
      </c>
      <c r="I15" s="10" t="str">
        <f>'90 et 80'!I46</f>
        <v>RC</v>
      </c>
      <c r="J15" s="10" t="str">
        <f>'90 et 80'!J46</f>
        <v>RH</v>
      </c>
      <c r="K15" s="10" t="str">
        <f>'90 et 80'!K46</f>
        <v>RTP</v>
      </c>
      <c r="L15" s="10" t="str">
        <f>'90 et 80'!L46</f>
        <v>M</v>
      </c>
      <c r="M15" s="10" t="str">
        <f>'90 et 80'!M46</f>
        <v>M</v>
      </c>
      <c r="N15" s="10" t="str">
        <f>'90 et 80'!N46</f>
        <v>M</v>
      </c>
      <c r="O15" s="10" t="str">
        <f>'90 et 80'!O46</f>
        <v>M</v>
      </c>
      <c r="P15" s="10" t="str">
        <f>'90 et 80'!P46</f>
        <v>RH</v>
      </c>
      <c r="Q15" s="10" t="str">
        <f>'90 et 80'!Q46</f>
        <v>J</v>
      </c>
      <c r="R15" s="10" t="str">
        <f>'90 et 80'!R46</f>
        <v>J</v>
      </c>
      <c r="S15" s="10" t="str">
        <f>'90 et 80'!S46</f>
        <v>M</v>
      </c>
      <c r="T15" s="10" t="str">
        <f>'90 et 80'!T46</f>
        <v>M</v>
      </c>
      <c r="U15" s="10" t="str">
        <f>'90 et 80'!U46</f>
        <v>RH</v>
      </c>
      <c r="V15" s="10" t="str">
        <f>'90 et 80'!V46</f>
        <v>RH</v>
      </c>
      <c r="W15" s="10" t="str">
        <f>'90 et 80'!W46</f>
        <v>AM</v>
      </c>
      <c r="X15" s="10" t="str">
        <f>'90 et 80'!X46</f>
        <v>RH</v>
      </c>
      <c r="Y15" s="10" t="str">
        <f>'90 et 80'!Y46</f>
        <v>RTP</v>
      </c>
      <c r="Z15" s="10" t="str">
        <f>'90 et 80'!Z46</f>
        <v>M</v>
      </c>
      <c r="AA15" s="10" t="str">
        <f>'90 et 80'!AA46</f>
        <v>AM</v>
      </c>
      <c r="AB15" s="10" t="str">
        <f>'90 et 80'!AB46</f>
        <v>AM</v>
      </c>
      <c r="AC15" s="10" t="str">
        <f>'90 et 80'!AC46</f>
        <v>AM</v>
      </c>
      <c r="AD15" s="10" t="str">
        <f>'90 et 80'!AD46</f>
        <v>RH</v>
      </c>
      <c r="AE15" s="10" t="str">
        <f>'90 et 80'!AE46</f>
        <v>M</v>
      </c>
      <c r="AF15" s="10" t="str">
        <f>'90 et 80'!AF46</f>
        <v>J</v>
      </c>
      <c r="AG15" s="10" t="str">
        <f>'90 et 80'!AG46</f>
        <v>J</v>
      </c>
      <c r="AH15" s="10" t="str">
        <f>'90 et 80'!AH46</f>
        <v>RC</v>
      </c>
      <c r="AI15" s="10" t="str">
        <f>'90 et 80'!AI46</f>
        <v>RH</v>
      </c>
      <c r="AJ15" s="10" t="str">
        <f>'90 et 80'!AJ46</f>
        <v>RH</v>
      </c>
      <c r="AK15" s="10" t="str">
        <f>'90 et 80'!AK46</f>
        <v>M</v>
      </c>
      <c r="AL15" s="10" t="str">
        <f>'90 et 80'!AL46</f>
        <v>AM</v>
      </c>
      <c r="AM15" s="10" t="str">
        <f>'90 et 80'!AM46</f>
        <v>RTP</v>
      </c>
      <c r="AN15" s="10" t="str">
        <f>'90 et 80'!AN46</f>
        <v>AM</v>
      </c>
      <c r="AO15" s="10" t="str">
        <f>'90 et 80'!AO46</f>
        <v>RH</v>
      </c>
      <c r="AP15" s="10" t="str">
        <f>'90 et 80'!AP46</f>
        <v>M</v>
      </c>
      <c r="AQ15" s="10" t="str">
        <f>'90 et 80'!AQ46</f>
        <v>M</v>
      </c>
      <c r="AR15" s="10" t="str">
        <f>'90 et 80'!AR46</f>
        <v>AM</v>
      </c>
      <c r="AS15" s="10" t="str">
        <f>'90 et 80'!AS46</f>
        <v>AM</v>
      </c>
      <c r="AT15" s="10" t="str">
        <f>'90 et 80'!AT46</f>
        <v>RH</v>
      </c>
      <c r="AU15" s="10" t="str">
        <f>'90 et 80'!AU46</f>
        <v>M</v>
      </c>
      <c r="AV15" s="10" t="str">
        <f>'90 et 80'!AV46</f>
        <v>AM</v>
      </c>
      <c r="AW15" s="10" t="str">
        <f>'90 et 80'!AW46</f>
        <v>RH</v>
      </c>
      <c r="AX15" s="10" t="str">
        <f>'90 et 80'!AX46</f>
        <v>RH</v>
      </c>
      <c r="AY15" s="10" t="str">
        <f>'90 et 80'!AY46</f>
        <v>J</v>
      </c>
      <c r="AZ15" s="10" t="str">
        <f>'90 et 80'!AZ46</f>
        <v>RC</v>
      </c>
      <c r="BA15" s="10" t="str">
        <f>'90 et 80'!BA46</f>
        <v>RTP</v>
      </c>
      <c r="BB15" s="10" t="str">
        <f>'90 et 80'!BB46</f>
        <v>M</v>
      </c>
      <c r="BC15" s="10" t="str">
        <f>'90 et 80'!BC46</f>
        <v>RH</v>
      </c>
      <c r="BD15" s="10" t="str">
        <f>'90 et 80'!BD46</f>
        <v>AM</v>
      </c>
      <c r="BE15" s="10" t="str">
        <f>'90 et 80'!BE46</f>
        <v>AM</v>
      </c>
      <c r="BF15" s="10" t="str">
        <f>'90 et 80'!BF46</f>
        <v>AM</v>
      </c>
      <c r="BG15" s="10" t="str">
        <f>'90 et 80'!BG46</f>
        <v>RH</v>
      </c>
      <c r="BH15" s="10" t="str">
        <f>'90 et 80'!BH46</f>
        <v>M</v>
      </c>
      <c r="BI15" s="10" t="str">
        <f>'90 et 80'!BI46</f>
        <v>M</v>
      </c>
      <c r="BJ15" s="10" t="str">
        <f>'90 et 80'!BJ46</f>
        <v>M</v>
      </c>
      <c r="BK15" s="10" t="str">
        <f>'90 et 80'!BK46</f>
        <v>RH</v>
      </c>
      <c r="BL15" s="10" t="str">
        <f>'90 et 80'!BL46</f>
        <v>RH</v>
      </c>
      <c r="BM15" s="10" t="str">
        <f>'90 et 80'!BM46</f>
        <v>M</v>
      </c>
      <c r="BN15" s="10" t="str">
        <f>'90 et 80'!BN46</f>
        <v>M</v>
      </c>
      <c r="BO15" s="10" t="str">
        <f>'90 et 80'!BO46</f>
        <v>RTP</v>
      </c>
      <c r="BP15" s="10" t="str">
        <f>'90 et 80'!BP46</f>
        <v>RH</v>
      </c>
      <c r="BQ15" s="10" t="str">
        <f>'90 et 80'!BQ46</f>
        <v>M</v>
      </c>
      <c r="BR15" s="10" t="str">
        <f>'90 et 80'!BR46</f>
        <v>M</v>
      </c>
      <c r="BS15" s="10" t="str">
        <f>'90 et 80'!BS46</f>
        <v>M</v>
      </c>
      <c r="BT15" s="10" t="str">
        <f>'90 et 80'!BT46</f>
        <v>RH</v>
      </c>
      <c r="BU15" s="10" t="str">
        <f>'90 et 80'!BU46</f>
        <v>RC</v>
      </c>
      <c r="BV15" s="10" t="str">
        <f>'90 et 80'!BV46</f>
        <v>AM</v>
      </c>
      <c r="BW15" s="10" t="str">
        <f>'90 et 80'!BW46</f>
        <v>AM</v>
      </c>
      <c r="BX15" s="10" t="str">
        <f>'90 et 80'!BX46</f>
        <v>AM</v>
      </c>
      <c r="BY15" s="10" t="str">
        <f>'90 et 80'!BY46</f>
        <v>RH</v>
      </c>
      <c r="BZ15" s="10" t="str">
        <f>'90 et 80'!BZ46</f>
        <v>RH</v>
      </c>
      <c r="CA15" s="10" t="str">
        <f>'90 et 80'!CA46</f>
        <v>RTP</v>
      </c>
      <c r="CB15" s="10" t="str">
        <f>'90 et 80'!CB46</f>
        <v>M</v>
      </c>
      <c r="CC15" s="10" t="str">
        <f>'90 et 80'!CC46</f>
        <v>RH</v>
      </c>
      <c r="CD15" s="10" t="str">
        <f>'90 et 80'!CD46</f>
        <v>J</v>
      </c>
      <c r="CE15" s="10" t="str">
        <f>'90 et 80'!CE46</f>
        <v>AM</v>
      </c>
      <c r="CF15" s="10" t="str">
        <f>'90 et 80'!CF46</f>
        <v>AM</v>
      </c>
      <c r="CG15" s="10" t="str">
        <f>'90 et 80'!CG46</f>
        <v>AM</v>
      </c>
    </row>
    <row r="16" spans="1:86" x14ac:dyDescent="0.3">
      <c r="A16" s="9" t="s">
        <v>40</v>
      </c>
      <c r="B16" s="10" t="str">
        <f>'90 et 80'!B44</f>
        <v>M</v>
      </c>
      <c r="C16" s="10" t="str">
        <f>'90 et 80'!C44</f>
        <v>M</v>
      </c>
      <c r="D16" s="10" t="str">
        <f>'90 et 80'!D44</f>
        <v>RTP</v>
      </c>
      <c r="E16" s="10" t="str">
        <f>'90 et 80'!E44</f>
        <v>RH</v>
      </c>
      <c r="F16" s="10" t="str">
        <f>'90 et 80'!F44</f>
        <v>AM</v>
      </c>
      <c r="G16" s="10" t="str">
        <f>'90 et 80'!G44</f>
        <v>AM</v>
      </c>
      <c r="H16" s="10" t="str">
        <f>'90 et 80'!H44</f>
        <v>AM</v>
      </c>
      <c r="I16" s="10" t="str">
        <f>'90 et 80'!I44</f>
        <v>RH</v>
      </c>
      <c r="J16" s="10" t="str">
        <f>'90 et 80'!J44</f>
        <v>RC</v>
      </c>
      <c r="K16" s="10" t="str">
        <f>'90 et 80'!K44</f>
        <v>M</v>
      </c>
      <c r="L16" s="10" t="str">
        <f>'90 et 80'!L44</f>
        <v>M</v>
      </c>
      <c r="M16" s="10" t="str">
        <f>'90 et 80'!M44</f>
        <v>AM</v>
      </c>
      <c r="N16" s="10" t="str">
        <f>'90 et 80'!N44</f>
        <v>RH</v>
      </c>
      <c r="O16" s="10" t="str">
        <f>'90 et 80'!O44</f>
        <v>RH</v>
      </c>
      <c r="P16" s="10" t="str">
        <f>'90 et 80'!P44</f>
        <v>J</v>
      </c>
      <c r="Q16" s="10" t="str">
        <f>'90 et 80'!Q44</f>
        <v>J</v>
      </c>
      <c r="R16" s="10" t="str">
        <f>'90 et 80'!R44</f>
        <v>RTP</v>
      </c>
      <c r="S16" s="10" t="str">
        <f>'90 et 80'!S44</f>
        <v>RH</v>
      </c>
      <c r="T16" s="10" t="str">
        <f>'90 et 80'!T44</f>
        <v>M</v>
      </c>
      <c r="U16" s="10" t="str">
        <f>'90 et 80'!U44</f>
        <v>M</v>
      </c>
      <c r="V16" s="10" t="str">
        <f>'90 et 80'!V44</f>
        <v>M</v>
      </c>
      <c r="W16" s="10" t="str">
        <f>'90 et 80'!W44</f>
        <v>M</v>
      </c>
      <c r="X16" s="10" t="str">
        <f>'90 et 80'!X44</f>
        <v>AM</v>
      </c>
      <c r="Y16" s="10" t="str">
        <f>'90 et 80'!Y44</f>
        <v>RH</v>
      </c>
      <c r="Z16" s="10" t="str">
        <f>'90 et 80'!Z44</f>
        <v>M</v>
      </c>
      <c r="AA16" s="10" t="str">
        <f>'90 et 80'!AA44</f>
        <v>AM</v>
      </c>
      <c r="AB16" s="10" t="str">
        <f>'90 et 80'!AB44</f>
        <v>RH</v>
      </c>
      <c r="AC16" s="10" t="str">
        <f>'90 et 80'!AC44</f>
        <v>RH</v>
      </c>
      <c r="AD16" s="10" t="str">
        <f>'90 et 80'!AD44</f>
        <v>M</v>
      </c>
      <c r="AE16" s="10" t="str">
        <f>'90 et 80'!AE44</f>
        <v>M</v>
      </c>
      <c r="AF16" s="10" t="str">
        <f>'90 et 80'!AF44</f>
        <v>RTP</v>
      </c>
      <c r="AG16" s="10" t="str">
        <f>'90 et 80'!AG44</f>
        <v>RH</v>
      </c>
      <c r="AH16" s="10" t="str">
        <f>'90 et 80'!AH44</f>
        <v>RC</v>
      </c>
      <c r="AI16" s="10" t="str">
        <f>'90 et 80'!AI44</f>
        <v>AM</v>
      </c>
      <c r="AJ16" s="10" t="str">
        <f>'90 et 80'!AJ44</f>
        <v>AM</v>
      </c>
      <c r="AK16" s="10" t="str">
        <f>'90 et 80'!AK44</f>
        <v>AM</v>
      </c>
      <c r="AL16" s="10" t="str">
        <f>'90 et 80'!AL44</f>
        <v>RH</v>
      </c>
      <c r="AM16" s="10" t="str">
        <f>'90 et 80'!AM44</f>
        <v>J</v>
      </c>
      <c r="AN16" s="10" t="str">
        <f>'90 et 80'!AN44</f>
        <v>AM</v>
      </c>
      <c r="AO16" s="10" t="str">
        <f>'90 et 80'!AO44</f>
        <v>RTP</v>
      </c>
      <c r="AP16" s="10" t="str">
        <f>'90 et 80'!AP44</f>
        <v>RH</v>
      </c>
      <c r="AQ16" s="10" t="str">
        <f>'90 et 80'!AQ44</f>
        <v>RH</v>
      </c>
      <c r="AR16" s="10" t="str">
        <f>'90 et 80'!AR44</f>
        <v>AM</v>
      </c>
      <c r="AS16" s="10" t="str">
        <f>'90 et 80'!AS44</f>
        <v>AM</v>
      </c>
      <c r="AT16" s="10" t="str">
        <f>'90 et 80'!AT44</f>
        <v>RTP</v>
      </c>
      <c r="AU16" s="10" t="str">
        <f>'90 et 80'!AU44</f>
        <v>J</v>
      </c>
      <c r="AV16" s="10" t="str">
        <f>'90 et 80'!AV44</f>
        <v>RH</v>
      </c>
      <c r="AW16" s="10" t="str">
        <f>'90 et 80'!AW44</f>
        <v>M</v>
      </c>
      <c r="AX16" s="10" t="str">
        <f>'90 et 80'!AX44</f>
        <v>M</v>
      </c>
      <c r="AY16" s="10" t="str">
        <f>'90 et 80'!AY44</f>
        <v>M</v>
      </c>
      <c r="AZ16" s="10" t="str">
        <f>'90 et 80'!AZ44</f>
        <v>AM</v>
      </c>
      <c r="BA16" s="10" t="str">
        <f>'90 et 80'!BA44</f>
        <v>AM</v>
      </c>
      <c r="BB16" s="10" t="str">
        <f>'90 et 80'!BB44</f>
        <v>RH</v>
      </c>
      <c r="BC16" s="10" t="str">
        <f>'90 et 80'!BC44</f>
        <v>RC</v>
      </c>
      <c r="BD16" s="10" t="str">
        <f>'90 et 80'!BD44</f>
        <v>RH</v>
      </c>
      <c r="BE16" s="10" t="str">
        <f>'90 et 80'!BE44</f>
        <v>RH</v>
      </c>
      <c r="BF16" s="10" t="str">
        <f>'90 et 80'!BF44</f>
        <v>RTP</v>
      </c>
      <c r="BG16" s="10" t="str">
        <f>'90 et 80'!BG44</f>
        <v>M</v>
      </c>
      <c r="BH16" s="10" t="str">
        <f>'90 et 80'!BH44</f>
        <v>RH</v>
      </c>
      <c r="BI16" s="10" t="str">
        <f>'90 et 80'!BI44</f>
        <v>M</v>
      </c>
      <c r="BJ16" s="10" t="str">
        <f>'90 et 80'!BJ44</f>
        <v>AM</v>
      </c>
      <c r="BK16" s="10" t="str">
        <f>'90 et 80'!BK44</f>
        <v>AM</v>
      </c>
      <c r="BL16" s="10" t="str">
        <f>'90 et 80'!BL44</f>
        <v>AM</v>
      </c>
      <c r="BM16" s="10" t="str">
        <f>'90 et 80'!BM44</f>
        <v>RH</v>
      </c>
      <c r="BN16" s="10" t="str">
        <f>'90 et 80'!BN44</f>
        <v>RTP</v>
      </c>
      <c r="BO16" s="10" t="str">
        <f>'90 et 80'!BO44</f>
        <v>M</v>
      </c>
      <c r="BP16" s="10" t="str">
        <f>'90 et 80'!BP44</f>
        <v>M</v>
      </c>
      <c r="BQ16" s="10" t="str">
        <f>'90 et 80'!BQ44</f>
        <v>M</v>
      </c>
      <c r="BR16" s="10" t="str">
        <f>'90 et 80'!BR44</f>
        <v>RH</v>
      </c>
      <c r="BS16" s="10" t="str">
        <f>'90 et 80'!BS44</f>
        <v>RH</v>
      </c>
      <c r="BT16" s="10" t="str">
        <f>'90 et 80'!BT44</f>
        <v>M</v>
      </c>
      <c r="BU16" s="10" t="str">
        <f>'90 et 80'!BU44</f>
        <v>RH</v>
      </c>
      <c r="BV16" s="10" t="str">
        <f>'90 et 80'!BV44</f>
        <v>RTP</v>
      </c>
      <c r="BW16" s="10" t="str">
        <f>'90 et 80'!BW44</f>
        <v>J</v>
      </c>
      <c r="BX16" s="10" t="str">
        <f>'90 et 80'!BX44</f>
        <v>RC</v>
      </c>
      <c r="BY16" s="10" t="str">
        <f>'90 et 80'!BY44</f>
        <v>M</v>
      </c>
      <c r="BZ16" s="10" t="str">
        <f>'90 et 80'!BZ44</f>
        <v>M</v>
      </c>
      <c r="CA16" s="10" t="str">
        <f>'90 et 80'!CA44</f>
        <v>RH</v>
      </c>
      <c r="CB16" s="10" t="str">
        <f>'90 et 80'!CB44</f>
        <v>RTP</v>
      </c>
      <c r="CC16" s="10" t="str">
        <f>'90 et 80'!CC44</f>
        <v>AM</v>
      </c>
      <c r="CD16" s="10" t="str">
        <f>'90 et 80'!CD44</f>
        <v>AM</v>
      </c>
      <c r="CE16" s="10" t="str">
        <f>'90 et 80'!CE44</f>
        <v>AM</v>
      </c>
      <c r="CF16" s="10" t="str">
        <f>'90 et 80'!CF44</f>
        <v>RH</v>
      </c>
      <c r="CG16" s="10" t="str">
        <f>'90 et 80'!CG44</f>
        <v>RH</v>
      </c>
    </row>
    <row r="17" spans="1:86" x14ac:dyDescent="0.3">
      <c r="A17" s="9" t="s">
        <v>54</v>
      </c>
      <c r="B17" s="9" t="str">
        <f>'IDEE ROULEMENT RAAC'!W50</f>
        <v>J</v>
      </c>
      <c r="C17" s="9" t="str">
        <f>'IDEE ROULEMENT RAAC'!X50</f>
        <v>RH</v>
      </c>
      <c r="D17" s="9" t="str">
        <f>'IDEE ROULEMENT RAAC'!Y50</f>
        <v>m</v>
      </c>
      <c r="E17" s="9" t="str">
        <f>'IDEE ROULEMENT RAAC'!Z50</f>
        <v>AM</v>
      </c>
      <c r="F17" s="9" t="str">
        <f>'IDEE ROULEMENT RAAC'!AA50</f>
        <v>RH</v>
      </c>
      <c r="G17" s="9" t="str">
        <f>'IDEE ROULEMENT RAAC'!AB50</f>
        <v>M</v>
      </c>
      <c r="H17" s="9" t="str">
        <f>'IDEE ROULEMENT RAAC'!AC50</f>
        <v>M</v>
      </c>
      <c r="I17" s="9" t="str">
        <f>'IDEE ROULEMENT RAAC'!AD50</f>
        <v>J</v>
      </c>
      <c r="J17" s="9" t="str">
        <f>'IDEE ROULEMENT RAAC'!AE50</f>
        <v>RC</v>
      </c>
      <c r="K17" s="9" t="str">
        <f>'IDEE ROULEMENT RAAC'!AF50</f>
        <v>J</v>
      </c>
      <c r="L17" s="9" t="str">
        <f>'IDEE ROULEMENT RAAC'!AG50</f>
        <v>J</v>
      </c>
      <c r="M17" s="9" t="str">
        <f>'IDEE ROULEMENT RAAC'!AH50</f>
        <v>J</v>
      </c>
      <c r="N17" s="9" t="str">
        <f>'IDEE ROULEMENT RAAC'!AI50</f>
        <v>RH</v>
      </c>
      <c r="O17" s="9" t="str">
        <f>'IDEE ROULEMENT RAAC'!AJ50</f>
        <v>RH</v>
      </c>
      <c r="P17" s="9" t="str">
        <f>'IDEE ROULEMENT RAAC'!AK50</f>
        <v>J</v>
      </c>
      <c r="Q17" s="9" t="str">
        <f>'IDEE ROULEMENT RAAC'!AL50</f>
        <v>M</v>
      </c>
      <c r="R17" s="9" t="str">
        <f>'IDEE ROULEMENT RAAC'!AM50</f>
        <v>M</v>
      </c>
      <c r="S17" s="9" t="str">
        <f>'IDEE ROULEMENT RAAC'!AN50</f>
        <v>M</v>
      </c>
      <c r="T17" s="9" t="str">
        <f>'IDEE ROULEMENT RAAC'!AO50</f>
        <v>RTP</v>
      </c>
      <c r="U17" s="9" t="str">
        <f>'IDEE ROULEMENT RAAC'!AP50</f>
        <v>RH</v>
      </c>
      <c r="V17" s="9" t="str">
        <f>'IDEE ROULEMENT RAAC'!AQ50</f>
        <v>RH</v>
      </c>
      <c r="W17" s="9" t="str">
        <f>'IDEE ROULEMENT RAAC'!AR50</f>
        <v>J</v>
      </c>
      <c r="X17" s="9" t="str">
        <f>'IDEE ROULEMENT RAAC'!AS50</f>
        <v>J</v>
      </c>
      <c r="Y17" s="9" t="str">
        <f>'IDEE ROULEMENT RAAC'!AT50</f>
        <v>J</v>
      </c>
      <c r="Z17" s="9" t="str">
        <f>'IDEE ROULEMENT RAAC'!AU50</f>
        <v>J</v>
      </c>
      <c r="AA17" s="9" t="str">
        <f>'IDEE ROULEMENT RAAC'!AV50</f>
        <v>J</v>
      </c>
      <c r="AB17" s="9" t="str">
        <f>'IDEE ROULEMENT RAAC'!AW50</f>
        <v>RH</v>
      </c>
      <c r="AC17" s="9" t="str">
        <f>'IDEE ROULEMENT RAAC'!AX50</f>
        <v>RH</v>
      </c>
      <c r="AD17" s="9" t="str">
        <f>'IDEE ROULEMENT RAAC'!AY50</f>
        <v>RH</v>
      </c>
      <c r="AE17" s="9" t="str">
        <f>'IDEE ROULEMENT RAAC'!AZ50</f>
        <v>J</v>
      </c>
      <c r="AF17" s="9" t="str">
        <f>'IDEE ROULEMENT RAAC'!BA50</f>
        <v>RC</v>
      </c>
      <c r="AG17" s="9" t="str">
        <f>'IDEE ROULEMENT RAAC'!BB50</f>
        <v>RH</v>
      </c>
      <c r="AH17" s="9" t="str">
        <f>'IDEE ROULEMENT RAAC'!BC50</f>
        <v>RTP</v>
      </c>
      <c r="AI17" s="9" t="str">
        <f>'IDEE ROULEMENT RAAC'!BD50</f>
        <v>M</v>
      </c>
      <c r="AJ17" s="9" t="str">
        <f>'IDEE ROULEMENT RAAC'!BE50</f>
        <v>M</v>
      </c>
      <c r="AK17" s="9" t="str">
        <f>'IDEE ROULEMENT RAAC'!BF50</f>
        <v>J</v>
      </c>
      <c r="AL17" s="9" t="str">
        <f>'IDEE ROULEMENT RAAC'!BG50</f>
        <v>J</v>
      </c>
      <c r="AM17" s="9" t="str">
        <f>'IDEE ROULEMENT RAAC'!BH50</f>
        <v>J</v>
      </c>
      <c r="AN17" s="9" t="str">
        <f>'IDEE ROULEMENT RAAC'!BI50</f>
        <v>J</v>
      </c>
      <c r="AO17" s="9" t="str">
        <f>'IDEE ROULEMENT RAAC'!BJ50</f>
        <v>J</v>
      </c>
      <c r="AP17" s="9" t="str">
        <f>'IDEE ROULEMENT RAAC'!BK50</f>
        <v>RH</v>
      </c>
      <c r="AQ17" s="9" t="str">
        <f>'IDEE ROULEMENT RAAC'!BL50</f>
        <v>RH</v>
      </c>
      <c r="AR17" s="9" t="str">
        <f>'IDEE ROULEMENT RAAC'!BM50</f>
        <v>M</v>
      </c>
      <c r="AS17" s="9" t="str">
        <f>'IDEE ROULEMENT RAAC'!BN50</f>
        <v>M</v>
      </c>
      <c r="AT17" s="9" t="str">
        <f>'IDEE ROULEMENT RAAC'!BO50</f>
        <v>AM</v>
      </c>
      <c r="AU17" s="9" t="str">
        <f>'IDEE ROULEMENT RAAC'!BP50</f>
        <v>AM</v>
      </c>
      <c r="AV17" s="9" t="str">
        <f>'IDEE ROULEMENT RAAC'!BQ50</f>
        <v>RTP</v>
      </c>
      <c r="AW17" s="9" t="str">
        <f>'IDEE ROULEMENT RAAC'!BR50</f>
        <v>RH</v>
      </c>
      <c r="AX17" s="9" t="str">
        <f>'IDEE ROULEMENT RAAC'!BS50</f>
        <v>RH</v>
      </c>
      <c r="AY17" s="9" t="str">
        <f>'IDEE ROULEMENT RAAC'!BT50</f>
        <v>RTP</v>
      </c>
      <c r="AZ17" s="9" t="str">
        <f>'IDEE ROULEMENT RAAC'!BU50</f>
        <v>J</v>
      </c>
      <c r="BA17" s="9" t="str">
        <f>'IDEE ROULEMENT RAAC'!BV50</f>
        <v>J</v>
      </c>
      <c r="BB17" s="9" t="str">
        <f>'IDEE ROULEMENT RAAC'!BW50</f>
        <v>J</v>
      </c>
      <c r="BC17" s="9" t="str">
        <f>'IDEE ROULEMENT RAAC'!BX50</f>
        <v>rc</v>
      </c>
      <c r="BD17" s="9" t="str">
        <f>'IDEE ROULEMENT RAAC'!BY50</f>
        <v>RH</v>
      </c>
      <c r="BE17" s="9" t="str">
        <f>'IDEE ROULEMENT RAAC'!BZ50</f>
        <v>RH</v>
      </c>
      <c r="BF17" s="9" t="str">
        <f>'IDEE ROULEMENT RAAC'!CA50</f>
        <v>J</v>
      </c>
      <c r="BG17" s="9" t="str">
        <f>'IDEE ROULEMENT RAAC'!CB50</f>
        <v>AM</v>
      </c>
      <c r="BH17" s="9" t="str">
        <f>'IDEE ROULEMENT RAAC'!CC50</f>
        <v>RH</v>
      </c>
      <c r="BI17" s="9" t="str">
        <f>'IDEE ROULEMENT RAAC'!CD50</f>
        <v>RH</v>
      </c>
      <c r="BJ17" s="9" t="str">
        <f>'IDEE ROULEMENT RAAC'!CE50</f>
        <v>RTP</v>
      </c>
      <c r="BK17" s="9" t="str">
        <f>'IDEE ROULEMENT RAAC'!CF50</f>
        <v>M</v>
      </c>
      <c r="BL17" s="9" t="str">
        <f>'IDEE ROULEMENT RAAC'!CG50</f>
        <v>M</v>
      </c>
      <c r="BM17" s="9" t="str">
        <f>'IDEE ROULEMENT RAAC'!B50</f>
        <v>rtp</v>
      </c>
      <c r="BN17" s="9" t="str">
        <f>'IDEE ROULEMENT RAAC'!C50</f>
        <v>J</v>
      </c>
      <c r="BO17" s="9" t="str">
        <f>'IDEE ROULEMENT RAAC'!D50</f>
        <v>J</v>
      </c>
      <c r="BP17" s="9" t="str">
        <f>'IDEE ROULEMENT RAAC'!E50</f>
        <v>J</v>
      </c>
      <c r="BQ17" s="9" t="str">
        <f>'IDEE ROULEMENT RAAC'!F50</f>
        <v>J</v>
      </c>
      <c r="BR17" s="9" t="str">
        <f>'IDEE ROULEMENT RAAC'!G50</f>
        <v>RH</v>
      </c>
      <c r="BS17" s="9" t="str">
        <f>'IDEE ROULEMENT RAAC'!H50</f>
        <v>RH</v>
      </c>
      <c r="BT17" s="9" t="str">
        <f>'IDEE ROULEMENT RAAC'!I50</f>
        <v>RC</v>
      </c>
      <c r="BU17" s="9" t="str">
        <f>'IDEE ROULEMENT RAAC'!J50</f>
        <v>J</v>
      </c>
      <c r="BV17" s="9" t="str">
        <f>'IDEE ROULEMENT RAAC'!K50</f>
        <v>RTP</v>
      </c>
      <c r="BW17" s="9" t="str">
        <f>'IDEE ROULEMENT RAAC'!L50</f>
        <v>J</v>
      </c>
      <c r="BX17" s="9" t="str">
        <f>'IDEE ROULEMENT RAAC'!M50</f>
        <v>AM</v>
      </c>
      <c r="BY17" s="9" t="str">
        <f>'IDEE ROULEMENT RAAC'!N50</f>
        <v>RH</v>
      </c>
      <c r="BZ17" s="9" t="str">
        <f>'IDEE ROULEMENT RAAC'!O50</f>
        <v>RH</v>
      </c>
      <c r="CA17" s="9" t="str">
        <f>'IDEE ROULEMENT RAAC'!P50</f>
        <v>J</v>
      </c>
      <c r="CB17" s="9" t="str">
        <f>'IDEE ROULEMENT RAAC'!Q50</f>
        <v>RTP</v>
      </c>
      <c r="CC17" s="9" t="str">
        <f>'IDEE ROULEMENT RAAC'!R50</f>
        <v>J</v>
      </c>
      <c r="CD17" s="9" t="str">
        <f>'IDEE ROULEMENT RAAC'!S50</f>
        <v>J</v>
      </c>
      <c r="CE17" s="9" t="str">
        <f>'IDEE ROULEMENT RAAC'!T50</f>
        <v>J</v>
      </c>
      <c r="CF17" s="9" t="str">
        <f>'IDEE ROULEMENT RAAC'!U50</f>
        <v>RH</v>
      </c>
      <c r="CG17" s="9" t="str">
        <f>'IDEE ROULEMENT RAAC'!V50</f>
        <v>RH</v>
      </c>
      <c r="CH17" s="9"/>
    </row>
    <row r="18" spans="1:86" x14ac:dyDescent="0.3">
      <c r="A18" s="9" t="s">
        <v>44</v>
      </c>
      <c r="B18" s="10" t="str">
        <f>'IDEE ROULEMENT RAAC'!B48</f>
        <v>RTP</v>
      </c>
      <c r="C18" s="10" t="str">
        <f>'IDEE ROULEMENT RAAC'!C48</f>
        <v>J</v>
      </c>
      <c r="D18" s="10" t="str">
        <f>'IDEE ROULEMENT RAAC'!D48</f>
        <v>J</v>
      </c>
      <c r="E18" s="10" t="str">
        <f>'IDEE ROULEMENT RAAC'!E48</f>
        <v>J</v>
      </c>
      <c r="F18" s="10" t="str">
        <f>'IDEE ROULEMENT RAAC'!F48</f>
        <v>J</v>
      </c>
      <c r="G18" s="10" t="str">
        <f>'IDEE ROULEMENT RAAC'!G48</f>
        <v>RH</v>
      </c>
      <c r="H18" s="10" t="str">
        <f>'IDEE ROULEMENT RAAC'!H48</f>
        <v>RH</v>
      </c>
      <c r="I18" s="10" t="str">
        <f>'IDEE ROULEMENT RAAC'!I48</f>
        <v>RC</v>
      </c>
      <c r="J18" s="10" t="str">
        <f>'IDEE ROULEMENT RAAC'!J48</f>
        <v>J</v>
      </c>
      <c r="K18" s="10" t="str">
        <f>'IDEE ROULEMENT RAAC'!K48</f>
        <v>RTP</v>
      </c>
      <c r="L18" s="10" t="str">
        <f>'IDEE ROULEMENT RAAC'!L48</f>
        <v>m</v>
      </c>
      <c r="M18" s="10" t="str">
        <f>'IDEE ROULEMENT RAAC'!M48</f>
        <v>am</v>
      </c>
      <c r="N18" s="10" t="str">
        <f>'IDEE ROULEMENT RAAC'!N48</f>
        <v>RH</v>
      </c>
      <c r="O18" s="10" t="str">
        <f>'IDEE ROULEMENT RAAC'!O48</f>
        <v>RH</v>
      </c>
      <c r="P18" s="10" t="str">
        <f>'IDEE ROULEMENT RAAC'!P48</f>
        <v>RTP</v>
      </c>
      <c r="Q18" s="10" t="str">
        <f>'IDEE ROULEMENT RAAC'!Q48</f>
        <v>J</v>
      </c>
      <c r="R18" s="10" t="str">
        <f>'IDEE ROULEMENT RAAC'!R48</f>
        <v>J</v>
      </c>
      <c r="S18" s="10" t="str">
        <f>'IDEE ROULEMENT RAAC'!S48</f>
        <v>J</v>
      </c>
      <c r="T18" s="10" t="str">
        <f>'IDEE ROULEMENT RAAC'!T48</f>
        <v>J</v>
      </c>
      <c r="U18" s="10" t="str">
        <f>'IDEE ROULEMENT RAAC'!U48</f>
        <v>RH</v>
      </c>
      <c r="V18" s="10" t="str">
        <f>'IDEE ROULEMENT RAAC'!V48</f>
        <v>RH</v>
      </c>
      <c r="W18" s="10" t="str">
        <f>'IDEE ROULEMENT RAAC'!W48</f>
        <v>M</v>
      </c>
      <c r="X18" s="10" t="str">
        <f>'IDEE ROULEMENT RAAC'!X48</f>
        <v>m</v>
      </c>
      <c r="Y18" s="10" t="str">
        <f>'IDEE ROULEMENT RAAC'!Y48</f>
        <v>rh</v>
      </c>
      <c r="Z18" s="10" t="str">
        <f>'IDEE ROULEMENT RAAC'!Z48</f>
        <v>RTP</v>
      </c>
      <c r="AA18" s="10" t="str">
        <f>'IDEE ROULEMENT RAAC'!AA48</f>
        <v>RH</v>
      </c>
      <c r="AB18" s="10" t="str">
        <f>'IDEE ROULEMENT RAAC'!AB48</f>
        <v>M</v>
      </c>
      <c r="AC18" s="10" t="str">
        <f>'IDEE ROULEMENT RAAC'!AC48</f>
        <v>M</v>
      </c>
      <c r="AD18" s="10" t="str">
        <f>'IDEE ROULEMENT RAAC'!AD48</f>
        <v>J</v>
      </c>
      <c r="AE18" s="10" t="str">
        <f>'IDEE ROULEMENT RAAC'!AE48</f>
        <v>RC</v>
      </c>
      <c r="AF18" s="10" t="str">
        <f>'IDEE ROULEMENT RAAC'!AF48</f>
        <v>J</v>
      </c>
      <c r="AG18" s="10" t="str">
        <f>'IDEE ROULEMENT RAAC'!AG48</f>
        <v>J</v>
      </c>
      <c r="AH18" s="10" t="str">
        <f>'IDEE ROULEMENT RAAC'!AH48</f>
        <v>J</v>
      </c>
      <c r="AI18" s="10" t="str">
        <f>'IDEE ROULEMENT RAAC'!AI48</f>
        <v>RH</v>
      </c>
      <c r="AJ18" s="10" t="str">
        <f>'IDEE ROULEMENT RAAC'!AJ48</f>
        <v>RH</v>
      </c>
      <c r="AK18" s="10" t="str">
        <f>'IDEE ROULEMENT RAAC'!AK48</f>
        <v>M</v>
      </c>
      <c r="AL18" s="10" t="str">
        <f>'IDEE ROULEMENT RAAC'!AL48</f>
        <v>M</v>
      </c>
      <c r="AM18" s="10" t="str">
        <f>'IDEE ROULEMENT RAAC'!AM48</f>
        <v>AM</v>
      </c>
      <c r="AN18" s="10" t="str">
        <f>'IDEE ROULEMENT RAAC'!AN48</f>
        <v>AM</v>
      </c>
      <c r="AO18" s="10" t="str">
        <f>'IDEE ROULEMENT RAAC'!AO48</f>
        <v>RTP</v>
      </c>
      <c r="AP18" s="10" t="str">
        <f>'IDEE ROULEMENT RAAC'!AP48</f>
        <v>RH</v>
      </c>
      <c r="AQ18" s="10" t="str">
        <f>'IDEE ROULEMENT RAAC'!AQ48</f>
        <v>RH</v>
      </c>
      <c r="AR18" s="10" t="str">
        <f>'IDEE ROULEMENT RAAC'!AR48</f>
        <v>J</v>
      </c>
      <c r="AS18" s="10" t="str">
        <f>'IDEE ROULEMENT RAAC'!AS48</f>
        <v>J</v>
      </c>
      <c r="AT18" s="10" t="str">
        <f>'IDEE ROULEMENT RAAC'!AT48</f>
        <v>J</v>
      </c>
      <c r="AU18" s="10" t="str">
        <f>'IDEE ROULEMENT RAAC'!AU48</f>
        <v>J</v>
      </c>
      <c r="AV18" s="10" t="str">
        <f>'IDEE ROULEMENT RAAC'!AV48</f>
        <v>J</v>
      </c>
      <c r="AW18" s="10" t="str">
        <f>'IDEE ROULEMENT RAAC'!AW48</f>
        <v>RH</v>
      </c>
      <c r="AX18" s="10" t="str">
        <f>'IDEE ROULEMENT RAAC'!AX48</f>
        <v>RH</v>
      </c>
      <c r="AY18" s="10" t="str">
        <f>'IDEE ROULEMENT RAAC'!AY48</f>
        <v>J</v>
      </c>
      <c r="AZ18" s="10" t="str">
        <f>'IDEE ROULEMENT RAAC'!AZ48</f>
        <v>RH</v>
      </c>
      <c r="BA18" s="10" t="str">
        <f>'IDEE ROULEMENT RAAC'!BA48</f>
        <v>RC</v>
      </c>
      <c r="BB18" s="10" t="str">
        <f>'IDEE ROULEMENT RAAC'!BB48</f>
        <v>RH</v>
      </c>
      <c r="BC18" s="10" t="str">
        <f>'IDEE ROULEMENT RAAC'!BC48</f>
        <v>j</v>
      </c>
      <c r="BD18" s="10" t="str">
        <f>'IDEE ROULEMENT RAAC'!BD48</f>
        <v>M</v>
      </c>
      <c r="BE18" s="10" t="str">
        <f>'IDEE ROULEMENT RAAC'!BE48</f>
        <v>M</v>
      </c>
      <c r="BF18" s="10" t="str">
        <f>'IDEE ROULEMENT RAAC'!BF48</f>
        <v>RTP</v>
      </c>
      <c r="BG18" s="10" t="str">
        <f>'IDEE ROULEMENT RAAC'!BG48</f>
        <v>J</v>
      </c>
      <c r="BH18" s="10" t="str">
        <f>'IDEE ROULEMENT RAAC'!BH48</f>
        <v>J</v>
      </c>
      <c r="BI18" s="10" t="str">
        <f>'IDEE ROULEMENT RAAC'!BI48</f>
        <v>J</v>
      </c>
      <c r="BJ18" s="10" t="str">
        <f>'IDEE ROULEMENT RAAC'!BJ48</f>
        <v>J</v>
      </c>
      <c r="BK18" s="10" t="str">
        <f>'IDEE ROULEMENT RAAC'!BK48</f>
        <v>RH</v>
      </c>
      <c r="BL18" s="10" t="str">
        <f>'IDEE ROULEMENT RAAC'!BL48</f>
        <v>RH</v>
      </c>
      <c r="BM18" s="10" t="str">
        <f>'IDEE ROULEMENT RAAC'!BM48</f>
        <v>J</v>
      </c>
      <c r="BN18" s="10" t="str">
        <f>'IDEE ROULEMENT RAAC'!BN48</f>
        <v>M</v>
      </c>
      <c r="BO18" s="10" t="str">
        <f>'IDEE ROULEMENT RAAC'!BO48</f>
        <v>AM</v>
      </c>
      <c r="BP18" s="10" t="str">
        <f>'IDEE ROULEMENT RAAC'!BP48</f>
        <v>AM</v>
      </c>
      <c r="BQ18" s="10" t="str">
        <f>'IDEE ROULEMENT RAAC'!BQ48</f>
        <v>RTP</v>
      </c>
      <c r="BR18" s="10" t="str">
        <f>'IDEE ROULEMENT RAAC'!BR48</f>
        <v>RH</v>
      </c>
      <c r="BS18" s="10" t="str">
        <f>'IDEE ROULEMENT RAAC'!BS48</f>
        <v>RH</v>
      </c>
      <c r="BT18" s="10" t="str">
        <f>'IDEE ROULEMENT RAAC'!BT48</f>
        <v>J</v>
      </c>
      <c r="BU18" s="10" t="str">
        <f>'IDEE ROULEMENT RAAC'!BU48</f>
        <v>RTP</v>
      </c>
      <c r="BV18" s="10" t="str">
        <f>'IDEE ROULEMENT RAAC'!BV48</f>
        <v>J</v>
      </c>
      <c r="BW18" s="10" t="str">
        <f>'IDEE ROULEMENT RAAC'!BW48</f>
        <v xml:space="preserve">RC </v>
      </c>
      <c r="BX18" s="10" t="str">
        <f>'IDEE ROULEMENT RAAC'!BX48</f>
        <v>J</v>
      </c>
      <c r="BY18" s="10" t="str">
        <f>'IDEE ROULEMENT RAAC'!BY48</f>
        <v>RH</v>
      </c>
      <c r="BZ18" s="10" t="str">
        <f>'IDEE ROULEMENT RAAC'!BZ48</f>
        <v>RH</v>
      </c>
      <c r="CA18" s="10" t="str">
        <f>'IDEE ROULEMENT RAAC'!CA48</f>
        <v>M</v>
      </c>
      <c r="CB18" s="10" t="str">
        <f>'IDEE ROULEMENT RAAC'!CB48</f>
        <v>J</v>
      </c>
      <c r="CC18" s="10" t="str">
        <f>'IDEE ROULEMENT RAAC'!CC48</f>
        <v>RH</v>
      </c>
      <c r="CD18" s="10" t="str">
        <f>'IDEE ROULEMENT RAAC'!CD48</f>
        <v>RH</v>
      </c>
      <c r="CE18" s="10" t="str">
        <f>'IDEE ROULEMENT RAAC'!CE48</f>
        <v>M</v>
      </c>
      <c r="CF18" s="10" t="str">
        <f>'IDEE ROULEMENT RAAC'!CF48</f>
        <v>M</v>
      </c>
      <c r="CG18" s="10" t="str">
        <f>'IDEE ROULEMENT RAAC'!CG48</f>
        <v>M</v>
      </c>
    </row>
    <row r="19" spans="1:86" x14ac:dyDescent="0.3">
      <c r="A19" s="9" t="s">
        <v>47</v>
      </c>
      <c r="B19" s="9">
        <f t="shared" ref="B19:CG21" ca="1" si="0">COUNTIF(OFFSET($B$3:$B$18, 0, COLUMN()-COLUMN($B$3)), $A19)</f>
        <v>5</v>
      </c>
      <c r="C19" s="9">
        <f t="shared" ca="1" si="0"/>
        <v>7</v>
      </c>
      <c r="D19" s="9">
        <f t="shared" ca="1" si="0"/>
        <v>8</v>
      </c>
      <c r="E19" s="9">
        <f t="shared" ca="1" si="0"/>
        <v>5</v>
      </c>
      <c r="F19" s="9">
        <f t="shared" ca="1" si="0"/>
        <v>4</v>
      </c>
      <c r="G19" s="9">
        <f t="shared" ca="1" si="0"/>
        <v>4</v>
      </c>
      <c r="H19" s="9">
        <f t="shared" ca="1" si="0"/>
        <v>4</v>
      </c>
      <c r="I19" s="9">
        <f t="shared" ca="1" si="0"/>
        <v>4</v>
      </c>
      <c r="J19" s="9">
        <f t="shared" ca="1" si="0"/>
        <v>5</v>
      </c>
      <c r="K19" s="9">
        <f t="shared" ca="1" si="0"/>
        <v>7</v>
      </c>
      <c r="L19" s="9">
        <f t="shared" ca="1" si="0"/>
        <v>8</v>
      </c>
      <c r="M19" s="9">
        <f t="shared" ca="1" si="0"/>
        <v>5</v>
      </c>
      <c r="N19" s="9">
        <f t="shared" ca="1" si="0"/>
        <v>4</v>
      </c>
      <c r="O19" s="9">
        <f t="shared" ca="1" si="0"/>
        <v>4</v>
      </c>
      <c r="P19" s="9">
        <f t="shared" ca="1" si="0"/>
        <v>4</v>
      </c>
      <c r="Q19" s="9">
        <f t="shared" ca="1" si="0"/>
        <v>6</v>
      </c>
      <c r="R19" s="9">
        <f t="shared" ca="1" si="0"/>
        <v>7</v>
      </c>
      <c r="S19" s="9">
        <f t="shared" ca="1" si="0"/>
        <v>7</v>
      </c>
      <c r="T19" s="9">
        <f t="shared" ca="1" si="0"/>
        <v>6</v>
      </c>
      <c r="U19" s="9">
        <f t="shared" ca="1" si="0"/>
        <v>4</v>
      </c>
      <c r="V19" s="9">
        <f t="shared" ca="1" si="0"/>
        <v>4</v>
      </c>
      <c r="W19" s="9">
        <f t="shared" ca="1" si="0"/>
        <v>6</v>
      </c>
      <c r="X19" s="9">
        <f t="shared" ca="1" si="0"/>
        <v>6</v>
      </c>
      <c r="Y19" s="9">
        <f t="shared" ca="1" si="0"/>
        <v>6</v>
      </c>
      <c r="Z19" s="9">
        <f t="shared" ca="1" si="0"/>
        <v>7</v>
      </c>
      <c r="AA19" s="9">
        <f t="shared" ca="1" si="0"/>
        <v>4</v>
      </c>
      <c r="AB19" s="9">
        <f t="shared" ca="1" si="0"/>
        <v>4</v>
      </c>
      <c r="AC19" s="9">
        <f t="shared" ca="1" si="0"/>
        <v>4</v>
      </c>
      <c r="AD19" s="9">
        <f t="shared" ca="1" si="0"/>
        <v>5</v>
      </c>
      <c r="AE19" s="9">
        <f t="shared" ca="1" si="0"/>
        <v>7</v>
      </c>
      <c r="AF19" s="9">
        <f t="shared" ca="1" si="0"/>
        <v>6</v>
      </c>
      <c r="AG19" s="9">
        <f t="shared" ca="1" si="0"/>
        <v>5</v>
      </c>
      <c r="AH19" s="9">
        <f t="shared" ca="1" si="0"/>
        <v>4</v>
      </c>
      <c r="AI19" s="9">
        <f t="shared" ca="1" si="0"/>
        <v>4</v>
      </c>
      <c r="AJ19" s="9">
        <f t="shared" ca="1" si="0"/>
        <v>4</v>
      </c>
      <c r="AK19" s="9">
        <f t="shared" ca="1" si="0"/>
        <v>6</v>
      </c>
      <c r="AL19" s="9">
        <f t="shared" ca="1" si="0"/>
        <v>6</v>
      </c>
      <c r="AM19" s="9">
        <f t="shared" ca="1" si="0"/>
        <v>6</v>
      </c>
      <c r="AN19" s="9">
        <f t="shared" ca="1" si="0"/>
        <v>5</v>
      </c>
      <c r="AO19" s="9">
        <f t="shared" ca="1" si="0"/>
        <v>4</v>
      </c>
      <c r="AP19" s="9">
        <f t="shared" ca="1" si="0"/>
        <v>4</v>
      </c>
      <c r="AQ19" s="9">
        <f t="shared" ca="1" si="0"/>
        <v>4</v>
      </c>
      <c r="AR19" s="9">
        <f t="shared" ca="1" si="0"/>
        <v>5</v>
      </c>
      <c r="AS19" s="9">
        <f t="shared" ca="1" si="0"/>
        <v>6</v>
      </c>
      <c r="AT19" s="9">
        <f t="shared" ca="1" si="0"/>
        <v>6</v>
      </c>
      <c r="AU19" s="9">
        <f t="shared" ca="1" si="0"/>
        <v>6</v>
      </c>
      <c r="AV19" s="9">
        <f t="shared" ca="1" si="0"/>
        <v>4</v>
      </c>
      <c r="AW19" s="9">
        <f t="shared" ca="1" si="0"/>
        <v>4</v>
      </c>
      <c r="AX19" s="9">
        <f t="shared" ca="1" si="0"/>
        <v>4</v>
      </c>
      <c r="AY19" s="9">
        <f t="shared" ca="1" si="0"/>
        <v>5</v>
      </c>
      <c r="AZ19" s="9">
        <f t="shared" ca="1" si="0"/>
        <v>5</v>
      </c>
      <c r="BA19" s="9">
        <f t="shared" ca="1" si="0"/>
        <v>6</v>
      </c>
      <c r="BB19" s="9">
        <f t="shared" ca="1" si="0"/>
        <v>6</v>
      </c>
      <c r="BC19" s="9">
        <f t="shared" ca="1" si="0"/>
        <v>4</v>
      </c>
      <c r="BD19" s="9">
        <f t="shared" ca="1" si="0"/>
        <v>4</v>
      </c>
      <c r="BE19" s="9">
        <f t="shared" ca="1" si="0"/>
        <v>4</v>
      </c>
      <c r="BF19" s="9">
        <f t="shared" ca="1" si="0"/>
        <v>4</v>
      </c>
      <c r="BG19" s="9">
        <f t="shared" ca="1" si="0"/>
        <v>6</v>
      </c>
      <c r="BH19" s="9">
        <f t="shared" ca="1" si="0"/>
        <v>7</v>
      </c>
      <c r="BI19" s="9">
        <f t="shared" ca="1" si="0"/>
        <v>7</v>
      </c>
      <c r="BJ19" s="9">
        <f t="shared" ca="1" si="0"/>
        <v>5</v>
      </c>
      <c r="BK19" s="9">
        <f t="shared" ca="1" si="0"/>
        <v>4</v>
      </c>
      <c r="BL19" s="9">
        <f t="shared" ca="1" si="0"/>
        <v>4</v>
      </c>
      <c r="BM19" s="9">
        <f t="shared" ca="1" si="0"/>
        <v>5</v>
      </c>
      <c r="BN19" s="9">
        <f t="shared" ca="1" si="0"/>
        <v>7</v>
      </c>
      <c r="BO19" s="9">
        <f t="shared" ca="1" si="0"/>
        <v>7</v>
      </c>
      <c r="BP19" s="9">
        <f t="shared" ca="1" si="0"/>
        <v>6</v>
      </c>
      <c r="BQ19" s="9">
        <f t="shared" ca="1" si="0"/>
        <v>6</v>
      </c>
      <c r="BR19" s="9">
        <f t="shared" ca="1" si="0"/>
        <v>4</v>
      </c>
      <c r="BS19" s="9">
        <f t="shared" ca="1" si="0"/>
        <v>4</v>
      </c>
      <c r="BT19" s="9">
        <f t="shared" ca="1" si="0"/>
        <v>5</v>
      </c>
      <c r="BU19" s="9">
        <f t="shared" ca="1" si="0"/>
        <v>5</v>
      </c>
      <c r="BV19" s="9">
        <f t="shared" ca="1" si="0"/>
        <v>6</v>
      </c>
      <c r="BW19" s="9">
        <f t="shared" ca="1" si="0"/>
        <v>5</v>
      </c>
      <c r="BX19" s="9">
        <f t="shared" ca="1" si="0"/>
        <v>4</v>
      </c>
      <c r="BY19" s="9">
        <f t="shared" ca="1" si="0"/>
        <v>4</v>
      </c>
      <c r="BZ19" s="9">
        <f t="shared" ca="1" si="0"/>
        <v>4</v>
      </c>
      <c r="CA19" s="9">
        <f t="shared" ca="1" si="0"/>
        <v>5</v>
      </c>
      <c r="CB19" s="9">
        <f t="shared" ca="1" si="0"/>
        <v>6</v>
      </c>
      <c r="CC19" s="9">
        <f t="shared" ca="1" si="0"/>
        <v>6</v>
      </c>
      <c r="CD19" s="9">
        <f t="shared" ca="1" si="0"/>
        <v>5</v>
      </c>
      <c r="CE19" s="9">
        <f t="shared" ca="1" si="0"/>
        <v>5</v>
      </c>
      <c r="CF19" s="9">
        <f t="shared" ca="1" si="0"/>
        <v>4</v>
      </c>
      <c r="CG19" s="9">
        <f t="shared" ca="1" si="0"/>
        <v>4</v>
      </c>
    </row>
    <row r="20" spans="1:86" x14ac:dyDescent="0.3">
      <c r="A20" s="9" t="s">
        <v>48</v>
      </c>
      <c r="B20" s="9">
        <f t="shared" ca="1" si="0"/>
        <v>3</v>
      </c>
      <c r="C20" s="9">
        <f t="shared" ca="1" si="0"/>
        <v>3</v>
      </c>
      <c r="D20" s="9">
        <f t="shared" ca="1" si="0"/>
        <v>3</v>
      </c>
      <c r="E20" s="9">
        <f t="shared" ca="1" si="0"/>
        <v>5</v>
      </c>
      <c r="F20" s="9">
        <f t="shared" ca="1" si="0"/>
        <v>5</v>
      </c>
      <c r="G20" s="9">
        <f t="shared" ca="1" si="0"/>
        <v>4</v>
      </c>
      <c r="H20" s="9">
        <f t="shared" ca="1" si="0"/>
        <v>4</v>
      </c>
      <c r="I20" s="9">
        <f t="shared" ca="1" si="0"/>
        <v>3</v>
      </c>
      <c r="J20" s="9">
        <f t="shared" ca="1" si="0"/>
        <v>3</v>
      </c>
      <c r="K20" s="9">
        <f t="shared" ca="1" si="0"/>
        <v>3</v>
      </c>
      <c r="L20" s="9">
        <f t="shared" ca="1" si="0"/>
        <v>3</v>
      </c>
      <c r="M20" s="9">
        <f t="shared" ca="1" si="0"/>
        <v>5</v>
      </c>
      <c r="N20" s="9">
        <f t="shared" ca="1" si="0"/>
        <v>3</v>
      </c>
      <c r="O20" s="9">
        <f t="shared" ca="1" si="0"/>
        <v>3</v>
      </c>
      <c r="P20" s="9">
        <f t="shared" ca="1" si="0"/>
        <v>3</v>
      </c>
      <c r="Q20" s="9">
        <f t="shared" ca="1" si="0"/>
        <v>3</v>
      </c>
      <c r="R20" s="9">
        <f t="shared" ca="1" si="0"/>
        <v>3</v>
      </c>
      <c r="S20" s="9">
        <f t="shared" ca="1" si="0"/>
        <v>3</v>
      </c>
      <c r="T20" s="9">
        <f t="shared" ca="1" si="0"/>
        <v>3</v>
      </c>
      <c r="U20" s="9">
        <f t="shared" ca="1" si="0"/>
        <v>3</v>
      </c>
      <c r="V20" s="9">
        <f t="shared" ca="1" si="0"/>
        <v>3</v>
      </c>
      <c r="W20" s="9">
        <f t="shared" ca="1" si="0"/>
        <v>4</v>
      </c>
      <c r="X20" s="9">
        <f t="shared" ca="1" si="0"/>
        <v>4</v>
      </c>
      <c r="Y20" s="9">
        <f t="shared" ca="1" si="0"/>
        <v>3</v>
      </c>
      <c r="Z20" s="9">
        <f t="shared" ca="1" si="0"/>
        <v>3</v>
      </c>
      <c r="AA20" s="9">
        <f t="shared" ca="1" si="0"/>
        <v>5</v>
      </c>
      <c r="AB20" s="9">
        <f t="shared" ca="1" si="0"/>
        <v>4</v>
      </c>
      <c r="AC20" s="9">
        <f t="shared" ca="1" si="0"/>
        <v>4</v>
      </c>
      <c r="AD20" s="9">
        <f t="shared" ca="1" si="0"/>
        <v>3</v>
      </c>
      <c r="AE20" s="9">
        <f t="shared" ca="1" si="0"/>
        <v>3</v>
      </c>
      <c r="AF20" s="9">
        <f t="shared" ca="1" si="0"/>
        <v>3</v>
      </c>
      <c r="AG20" s="9">
        <f t="shared" ca="1" si="0"/>
        <v>3</v>
      </c>
      <c r="AH20" s="9">
        <f t="shared" ca="1" si="0"/>
        <v>3</v>
      </c>
      <c r="AI20" s="9">
        <f t="shared" ca="1" si="0"/>
        <v>4</v>
      </c>
      <c r="AJ20" s="9">
        <f t="shared" ca="1" si="0"/>
        <v>4</v>
      </c>
      <c r="AK20" s="9">
        <f t="shared" ca="1" si="0"/>
        <v>4</v>
      </c>
      <c r="AL20" s="9">
        <f t="shared" ca="1" si="0"/>
        <v>4</v>
      </c>
      <c r="AM20" s="9">
        <f t="shared" ca="1" si="0"/>
        <v>4</v>
      </c>
      <c r="AN20" s="9">
        <f t="shared" ca="1" si="0"/>
        <v>6</v>
      </c>
      <c r="AO20" s="9">
        <f t="shared" ca="1" si="0"/>
        <v>3</v>
      </c>
      <c r="AP20" s="9">
        <f t="shared" ca="1" si="0"/>
        <v>3</v>
      </c>
      <c r="AQ20" s="9">
        <f t="shared" ca="1" si="0"/>
        <v>3</v>
      </c>
      <c r="AR20" s="9">
        <f t="shared" ca="1" si="0"/>
        <v>5</v>
      </c>
      <c r="AS20" s="9">
        <f t="shared" ca="1" si="0"/>
        <v>5</v>
      </c>
      <c r="AT20" s="9">
        <f t="shared" ca="1" si="0"/>
        <v>4</v>
      </c>
      <c r="AU20" s="9">
        <f t="shared" ca="1" si="0"/>
        <v>4</v>
      </c>
      <c r="AV20" s="9">
        <f t="shared" ca="1" si="0"/>
        <v>4</v>
      </c>
      <c r="AW20" s="9">
        <f t="shared" ca="1" si="0"/>
        <v>3</v>
      </c>
      <c r="AX20" s="9">
        <f t="shared" ca="1" si="0"/>
        <v>3</v>
      </c>
      <c r="AY20" s="9">
        <f t="shared" ca="1" si="0"/>
        <v>3</v>
      </c>
      <c r="AZ20" s="9">
        <f t="shared" ca="1" si="0"/>
        <v>4</v>
      </c>
      <c r="BA20" s="9">
        <f t="shared" ca="1" si="0"/>
        <v>4</v>
      </c>
      <c r="BB20" s="9">
        <f t="shared" ca="1" si="0"/>
        <v>3</v>
      </c>
      <c r="BC20" s="9">
        <f t="shared" ca="1" si="0"/>
        <v>3</v>
      </c>
      <c r="BD20" s="9">
        <f t="shared" ca="1" si="0"/>
        <v>4</v>
      </c>
      <c r="BE20" s="9">
        <f t="shared" ca="1" si="0"/>
        <v>4</v>
      </c>
      <c r="BF20" s="9">
        <f t="shared" ca="1" si="0"/>
        <v>4</v>
      </c>
      <c r="BG20" s="9">
        <f t="shared" ca="1" si="0"/>
        <v>4</v>
      </c>
      <c r="BH20" s="9">
        <f t="shared" ca="1" si="0"/>
        <v>3</v>
      </c>
      <c r="BI20" s="9">
        <f t="shared" ca="1" si="0"/>
        <v>3</v>
      </c>
      <c r="BJ20" s="9">
        <f t="shared" ca="1" si="0"/>
        <v>4</v>
      </c>
      <c r="BK20" s="9">
        <f t="shared" ca="1" si="0"/>
        <v>4</v>
      </c>
      <c r="BL20" s="9">
        <f t="shared" ca="1" si="0"/>
        <v>4</v>
      </c>
      <c r="BM20" s="9">
        <f t="shared" ca="1" si="0"/>
        <v>3</v>
      </c>
      <c r="BN20" s="9">
        <f t="shared" ca="1" si="0"/>
        <v>3</v>
      </c>
      <c r="BO20" s="9">
        <f t="shared" ca="1" si="0"/>
        <v>4</v>
      </c>
      <c r="BP20" s="9">
        <f t="shared" ca="1" si="0"/>
        <v>4</v>
      </c>
      <c r="BQ20" s="9">
        <f t="shared" ca="1" si="0"/>
        <v>3</v>
      </c>
      <c r="BR20" s="9">
        <f t="shared" ca="1" si="0"/>
        <v>3</v>
      </c>
      <c r="BS20" s="9">
        <f t="shared" ca="1" si="0"/>
        <v>3</v>
      </c>
      <c r="BT20" s="9">
        <f t="shared" ca="1" si="0"/>
        <v>3</v>
      </c>
      <c r="BU20" s="9">
        <f t="shared" ca="1" si="0"/>
        <v>3</v>
      </c>
      <c r="BV20" s="9">
        <f t="shared" ca="1" si="0"/>
        <v>4</v>
      </c>
      <c r="BW20" s="9">
        <f t="shared" ca="1" si="0"/>
        <v>4</v>
      </c>
      <c r="BX20" s="9">
        <f t="shared" ca="1" si="0"/>
        <v>5</v>
      </c>
      <c r="BY20" s="9">
        <f t="shared" ca="1" si="0"/>
        <v>3</v>
      </c>
      <c r="BZ20" s="9">
        <f t="shared" ca="1" si="0"/>
        <v>3</v>
      </c>
      <c r="CA20" s="9">
        <f t="shared" ca="1" si="0"/>
        <v>3</v>
      </c>
      <c r="CB20" s="9">
        <f t="shared" ca="1" si="0"/>
        <v>3</v>
      </c>
      <c r="CC20" s="9">
        <f t="shared" ca="1" si="0"/>
        <v>4</v>
      </c>
      <c r="CD20" s="9">
        <f t="shared" ca="1" si="0"/>
        <v>4</v>
      </c>
      <c r="CE20" s="9">
        <f t="shared" ca="1" si="0"/>
        <v>5</v>
      </c>
      <c r="CF20" s="9">
        <f t="shared" ca="1" si="0"/>
        <v>4</v>
      </c>
      <c r="CG20" s="9">
        <f t="shared" ca="1" si="0"/>
        <v>4</v>
      </c>
    </row>
    <row r="21" spans="1:86" x14ac:dyDescent="0.3">
      <c r="A21" s="9" t="s">
        <v>49</v>
      </c>
      <c r="B21" s="9">
        <f t="shared" ca="1" si="0"/>
        <v>2</v>
      </c>
      <c r="C21" s="9">
        <f t="shared" ca="1" si="0"/>
        <v>2</v>
      </c>
      <c r="D21" s="9">
        <f t="shared" ca="1" si="0"/>
        <v>2</v>
      </c>
      <c r="E21" s="9">
        <f t="shared" ca="1" si="0"/>
        <v>2</v>
      </c>
      <c r="F21" s="9">
        <f t="shared" ca="1" si="0"/>
        <v>2</v>
      </c>
      <c r="G21" s="9">
        <f t="shared" ca="1" si="0"/>
        <v>0</v>
      </c>
      <c r="H21" s="9">
        <f t="shared" ca="1" si="0"/>
        <v>0</v>
      </c>
      <c r="I21" s="9">
        <f t="shared" ca="1" si="0"/>
        <v>2</v>
      </c>
      <c r="J21" s="9">
        <f t="shared" ca="1" si="0"/>
        <v>2</v>
      </c>
      <c r="K21" s="9">
        <f t="shared" ca="1" si="0"/>
        <v>2</v>
      </c>
      <c r="L21" s="9">
        <f t="shared" ca="1" si="0"/>
        <v>2</v>
      </c>
      <c r="M21" s="9">
        <f t="shared" ca="1" si="0"/>
        <v>2</v>
      </c>
      <c r="N21" s="9">
        <f t="shared" ca="1" si="0"/>
        <v>0</v>
      </c>
      <c r="O21" s="9">
        <f t="shared" ca="1" si="0"/>
        <v>0</v>
      </c>
      <c r="P21" s="9">
        <f t="shared" ca="1" si="0"/>
        <v>3</v>
      </c>
      <c r="Q21" s="9">
        <f t="shared" ca="1" si="0"/>
        <v>4</v>
      </c>
      <c r="R21" s="9">
        <f t="shared" ca="1" si="0"/>
        <v>3</v>
      </c>
      <c r="S21" s="9">
        <f t="shared" ca="1" si="0"/>
        <v>2</v>
      </c>
      <c r="T21" s="9">
        <f t="shared" ca="1" si="0"/>
        <v>2</v>
      </c>
      <c r="U21" s="9">
        <f t="shared" ca="1" si="0"/>
        <v>0</v>
      </c>
      <c r="V21" s="9">
        <f t="shared" ca="1" si="0"/>
        <v>0</v>
      </c>
      <c r="W21" s="9">
        <f t="shared" ca="1" si="0"/>
        <v>2</v>
      </c>
      <c r="X21" s="9">
        <f t="shared" ca="1" si="0"/>
        <v>2</v>
      </c>
      <c r="Y21" s="9">
        <f t="shared" ca="1" si="0"/>
        <v>2</v>
      </c>
      <c r="Z21" s="9">
        <f t="shared" ca="1" si="0"/>
        <v>2</v>
      </c>
      <c r="AA21" s="9">
        <f t="shared" ca="1" si="0"/>
        <v>2</v>
      </c>
      <c r="AB21" s="9">
        <f t="shared" ca="1" si="0"/>
        <v>0</v>
      </c>
      <c r="AC21" s="9">
        <f t="shared" ca="1" si="0"/>
        <v>0</v>
      </c>
      <c r="AD21" s="9">
        <f t="shared" ca="1" si="0"/>
        <v>2</v>
      </c>
      <c r="AE21" s="9">
        <f t="shared" ca="1" si="0"/>
        <v>2</v>
      </c>
      <c r="AF21" s="9">
        <f t="shared" ca="1" si="0"/>
        <v>3</v>
      </c>
      <c r="AG21" s="9">
        <f t="shared" ca="1" si="0"/>
        <v>3</v>
      </c>
      <c r="AH21" s="9">
        <f t="shared" ca="1" si="0"/>
        <v>2</v>
      </c>
      <c r="AI21" s="9">
        <f t="shared" ca="1" si="0"/>
        <v>0</v>
      </c>
      <c r="AJ21" s="9">
        <f t="shared" ca="1" si="0"/>
        <v>0</v>
      </c>
      <c r="AK21" s="9">
        <f t="shared" ca="1" si="0"/>
        <v>2</v>
      </c>
      <c r="AL21" s="9">
        <f t="shared" ca="1" si="0"/>
        <v>2</v>
      </c>
      <c r="AM21" s="9">
        <f t="shared" ca="1" si="0"/>
        <v>3</v>
      </c>
      <c r="AN21" s="9">
        <f t="shared" ca="1" si="0"/>
        <v>2</v>
      </c>
      <c r="AO21" s="9">
        <f t="shared" ca="1" si="0"/>
        <v>2</v>
      </c>
      <c r="AP21" s="9">
        <f t="shared" ca="1" si="0"/>
        <v>0</v>
      </c>
      <c r="AQ21" s="9">
        <f t="shared" ca="1" si="0"/>
        <v>0</v>
      </c>
      <c r="AR21" s="9">
        <f t="shared" ca="1" si="0"/>
        <v>2</v>
      </c>
      <c r="AS21" s="9">
        <f t="shared" ca="1" si="0"/>
        <v>2</v>
      </c>
      <c r="AT21" s="9">
        <f t="shared" ca="1" si="0"/>
        <v>2</v>
      </c>
      <c r="AU21" s="9">
        <f t="shared" ca="1" si="0"/>
        <v>3</v>
      </c>
      <c r="AV21" s="9">
        <f t="shared" ca="1" si="0"/>
        <v>2</v>
      </c>
      <c r="AW21" s="9">
        <f t="shared" ca="1" si="0"/>
        <v>0</v>
      </c>
      <c r="AX21" s="9">
        <f t="shared" ca="1" si="0"/>
        <v>0</v>
      </c>
      <c r="AY21" s="9">
        <f t="shared" ca="1" si="0"/>
        <v>3</v>
      </c>
      <c r="AZ21" s="9">
        <f t="shared" ca="1" si="0"/>
        <v>2</v>
      </c>
      <c r="BA21" s="9">
        <f t="shared" ca="1" si="0"/>
        <v>2</v>
      </c>
      <c r="BB21" s="9">
        <f t="shared" ca="1" si="0"/>
        <v>2</v>
      </c>
      <c r="BC21" s="9">
        <f t="shared" ca="1" si="0"/>
        <v>2</v>
      </c>
      <c r="BD21" s="9">
        <f t="shared" ca="1" si="0"/>
        <v>0</v>
      </c>
      <c r="BE21" s="9">
        <f t="shared" ca="1" si="0"/>
        <v>0</v>
      </c>
      <c r="BF21" s="9">
        <f t="shared" ca="1" si="0"/>
        <v>2</v>
      </c>
      <c r="BG21" s="9">
        <f t="shared" ca="1" si="0"/>
        <v>2</v>
      </c>
      <c r="BH21" s="9">
        <f t="shared" ca="1" si="0"/>
        <v>2</v>
      </c>
      <c r="BI21" s="9">
        <f t="shared" ca="1" si="0"/>
        <v>2</v>
      </c>
      <c r="BJ21" s="9">
        <f t="shared" ca="1" si="0"/>
        <v>2</v>
      </c>
      <c r="BK21" s="9">
        <f t="shared" ca="1" si="0"/>
        <v>0</v>
      </c>
      <c r="BL21" s="9">
        <f t="shared" ca="1" si="0"/>
        <v>0</v>
      </c>
      <c r="BM21" s="9">
        <f t="shared" ca="1" si="0"/>
        <v>2</v>
      </c>
      <c r="BN21" s="9">
        <f t="shared" ca="1" si="0"/>
        <v>2</v>
      </c>
      <c r="BO21" s="9">
        <f t="shared" ca="1" si="0"/>
        <v>2</v>
      </c>
      <c r="BP21" s="9">
        <f t="shared" ca="1" si="0"/>
        <v>2</v>
      </c>
      <c r="BQ21" s="9">
        <f t="shared" ca="1" si="0"/>
        <v>2</v>
      </c>
      <c r="BR21" s="9">
        <f t="shared" ca="1" si="0"/>
        <v>0</v>
      </c>
      <c r="BS21" s="9">
        <f t="shared" ca="1" si="0"/>
        <v>0</v>
      </c>
      <c r="BT21" s="9">
        <f t="shared" ca="1" si="0"/>
        <v>2</v>
      </c>
      <c r="BU21" s="9">
        <f t="shared" ca="1" si="0"/>
        <v>2</v>
      </c>
      <c r="BV21" s="9">
        <f t="shared" ca="1" si="0"/>
        <v>2</v>
      </c>
      <c r="BW21" s="9">
        <f t="shared" ca="1" si="0"/>
        <v>3</v>
      </c>
      <c r="BX21" s="9">
        <f t="shared" ca="1" si="0"/>
        <v>2</v>
      </c>
      <c r="BY21" s="9">
        <f t="shared" ca="1" si="0"/>
        <v>0</v>
      </c>
      <c r="BZ21" s="9">
        <f t="shared" ca="1" si="0"/>
        <v>0</v>
      </c>
      <c r="CA21" s="9">
        <f t="shared" ca="1" si="0"/>
        <v>2</v>
      </c>
      <c r="CB21" s="9">
        <f t="shared" ca="1" si="0"/>
        <v>2</v>
      </c>
      <c r="CC21" s="9">
        <f t="shared" ca="1" si="0"/>
        <v>2</v>
      </c>
      <c r="CD21" s="9">
        <f t="shared" ca="1" si="0"/>
        <v>3</v>
      </c>
      <c r="CE21" s="9">
        <f t="shared" ca="1" si="0"/>
        <v>2</v>
      </c>
      <c r="CF21" s="9">
        <f t="shared" ca="1" si="0"/>
        <v>0</v>
      </c>
      <c r="CG21" s="9">
        <f t="shared" ca="1" si="0"/>
        <v>0</v>
      </c>
    </row>
  </sheetData>
  <mergeCells count="13">
    <mergeCell ref="CA1:CG1"/>
    <mergeCell ref="AK1:AQ1"/>
    <mergeCell ref="AR1:AX1"/>
    <mergeCell ref="AY1:BE1"/>
    <mergeCell ref="BF1:BL1"/>
    <mergeCell ref="BM1:BS1"/>
    <mergeCell ref="BT1:BZ1"/>
    <mergeCell ref="AD1:AJ1"/>
    <mergeCell ref="A1:A2"/>
    <mergeCell ref="B1:H1"/>
    <mergeCell ref="I1:O1"/>
    <mergeCell ref="P1:V1"/>
    <mergeCell ref="W1:AC1"/>
  </mergeCells>
  <conditionalFormatting sqref="A1:CG8 A9:CH9 A10:CG10">
    <cfRule type="containsText" dxfId="203" priority="4" operator="containsText" text="rtp">
      <formula>NOT(ISERROR(SEARCH(("rtp"),(A1))))</formula>
    </cfRule>
  </conditionalFormatting>
  <conditionalFormatting sqref="A1:CG8 A9:CH9 A10:CG16 A17:CH17 A18:CG21">
    <cfRule type="cellIs" dxfId="202" priority="5" operator="equal">
      <formula>"AM"</formula>
    </cfRule>
  </conditionalFormatting>
  <conditionalFormatting sqref="A1:CG8 A9:CH9 A10:CG16">
    <cfRule type="cellIs" dxfId="201" priority="1" operator="equal">
      <formula>"J"</formula>
    </cfRule>
    <cfRule type="cellIs" dxfId="200" priority="2" operator="equal">
      <formula>"RC"</formula>
    </cfRule>
    <cfRule type="cellIs" dxfId="199" priority="3" operator="equal">
      <formula>"M"</formula>
    </cfRule>
  </conditionalFormatting>
  <conditionalFormatting sqref="A17:CH17 A18:CG21 A11:CG16">
    <cfRule type="containsText" dxfId="198" priority="9" operator="containsText" text="rtp">
      <formula>NOT(ISERROR(SEARCH(("rtp"),(A11))))</formula>
    </cfRule>
  </conditionalFormatting>
  <conditionalFormatting sqref="A17:CH17 A18:CG21">
    <cfRule type="cellIs" dxfId="197" priority="6" operator="equal">
      <formula>"J"</formula>
    </cfRule>
    <cfRule type="cellIs" dxfId="196" priority="7" operator="equal">
      <formula>"RC"</formula>
    </cfRule>
    <cfRule type="cellIs" dxfId="195" priority="8" operator="equal">
      <formula>"M"</formula>
    </cfRule>
  </conditionalFormatting>
  <conditionalFormatting sqref="B19:CG19">
    <cfRule type="expression" dxfId="194" priority="10">
      <formula>B19&gt;4</formula>
    </cfRule>
    <cfRule type="expression" dxfId="193" priority="11">
      <formula>B19&lt;4</formula>
    </cfRule>
    <cfRule type="expression" dxfId="192" priority="12">
      <formula>B19=4</formula>
    </cfRule>
  </conditionalFormatting>
  <conditionalFormatting sqref="B20:CG20">
    <cfRule type="expression" dxfId="191" priority="13">
      <formula>B20&gt;3</formula>
    </cfRule>
    <cfRule type="expression" dxfId="190" priority="14">
      <formula>B20&lt;3</formula>
    </cfRule>
    <cfRule type="expression" dxfId="189" priority="15">
      <formula>B20=3</formula>
    </cfRule>
  </conditionalFormatting>
  <conditionalFormatting sqref="B21:CG21">
    <cfRule type="expression" dxfId="188" priority="16">
      <formula>B21=0</formula>
    </cfRule>
    <cfRule type="expression" dxfId="187" priority="17">
      <formula>B21&gt;2</formula>
    </cfRule>
    <cfRule type="expression" dxfId="186" priority="18">
      <formula>B21&lt;2</formula>
    </cfRule>
    <cfRule type="expression" dxfId="185" priority="19">
      <formula>B21=2</formula>
    </cfRule>
    <cfRule type="expression" dxfId="184" priority="20">
      <formula>B2=2</formula>
    </cfRule>
  </conditionalFormatting>
  <pageMargins left="0.7" right="0.7" top="0.75" bottom="0.75" header="0.3" footer="0.3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CH999"/>
  <sheetViews>
    <sheetView workbookViewId="0">
      <selection activeCell="AO32" sqref="AO32"/>
    </sheetView>
  </sheetViews>
  <sheetFormatPr baseColWidth="10" defaultColWidth="14.44140625" defaultRowHeight="15" customHeight="1" x14ac:dyDescent="0.3"/>
  <cols>
    <col min="1" max="1" width="15.88671875" customWidth="1"/>
    <col min="2" max="85" width="6.6640625" customWidth="1"/>
    <col min="86" max="86" width="10.6640625" customWidth="1"/>
  </cols>
  <sheetData>
    <row r="1" spans="1:86" ht="14.4" x14ac:dyDescent="0.3">
      <c r="A1" s="37" t="s">
        <v>0</v>
      </c>
      <c r="B1" s="34" t="s">
        <v>1</v>
      </c>
      <c r="C1" s="35"/>
      <c r="D1" s="35"/>
      <c r="E1" s="35"/>
      <c r="F1" s="35"/>
      <c r="G1" s="35"/>
      <c r="H1" s="36"/>
      <c r="I1" s="34" t="s">
        <v>2</v>
      </c>
      <c r="J1" s="35"/>
      <c r="K1" s="35"/>
      <c r="L1" s="35"/>
      <c r="M1" s="35"/>
      <c r="N1" s="35"/>
      <c r="O1" s="36"/>
      <c r="P1" s="34" t="s">
        <v>3</v>
      </c>
      <c r="Q1" s="35"/>
      <c r="R1" s="35"/>
      <c r="S1" s="35"/>
      <c r="T1" s="35"/>
      <c r="U1" s="35"/>
      <c r="V1" s="36"/>
      <c r="W1" s="34" t="s">
        <v>4</v>
      </c>
      <c r="X1" s="35"/>
      <c r="Y1" s="35"/>
      <c r="Z1" s="35"/>
      <c r="AA1" s="35"/>
      <c r="AB1" s="35"/>
      <c r="AC1" s="36"/>
      <c r="AD1" s="34" t="s">
        <v>5</v>
      </c>
      <c r="AE1" s="35"/>
      <c r="AF1" s="35"/>
      <c r="AG1" s="35"/>
      <c r="AH1" s="35"/>
      <c r="AI1" s="35"/>
      <c r="AJ1" s="36"/>
      <c r="AK1" s="34" t="s">
        <v>6</v>
      </c>
      <c r="AL1" s="35"/>
      <c r="AM1" s="35"/>
      <c r="AN1" s="35"/>
      <c r="AO1" s="35"/>
      <c r="AP1" s="35"/>
      <c r="AQ1" s="36"/>
      <c r="AR1" s="34" t="s">
        <v>7</v>
      </c>
      <c r="AS1" s="35"/>
      <c r="AT1" s="35"/>
      <c r="AU1" s="35"/>
      <c r="AV1" s="35"/>
      <c r="AW1" s="35"/>
      <c r="AX1" s="36"/>
      <c r="AY1" s="34" t="s">
        <v>8</v>
      </c>
      <c r="AZ1" s="35"/>
      <c r="BA1" s="35"/>
      <c r="BB1" s="35"/>
      <c r="BC1" s="35"/>
      <c r="BD1" s="35"/>
      <c r="BE1" s="36"/>
      <c r="BF1" s="34" t="s">
        <v>9</v>
      </c>
      <c r="BG1" s="35"/>
      <c r="BH1" s="35"/>
      <c r="BI1" s="35"/>
      <c r="BJ1" s="35"/>
      <c r="BK1" s="35"/>
      <c r="BL1" s="36"/>
      <c r="BM1" s="34" t="s">
        <v>10</v>
      </c>
      <c r="BN1" s="35"/>
      <c r="BO1" s="35"/>
      <c r="BP1" s="35"/>
      <c r="BQ1" s="35"/>
      <c r="BR1" s="35"/>
      <c r="BS1" s="36"/>
      <c r="BT1" s="34" t="s">
        <v>11</v>
      </c>
      <c r="BU1" s="35"/>
      <c r="BV1" s="35"/>
      <c r="BW1" s="35"/>
      <c r="BX1" s="35"/>
      <c r="BY1" s="35"/>
      <c r="BZ1" s="36"/>
      <c r="CA1" s="34" t="s">
        <v>12</v>
      </c>
      <c r="CB1" s="35"/>
      <c r="CC1" s="35"/>
      <c r="CD1" s="35"/>
      <c r="CE1" s="35"/>
      <c r="CF1" s="35"/>
      <c r="CG1" s="36"/>
    </row>
    <row r="2" spans="1:86" ht="14.4" x14ac:dyDescent="0.3">
      <c r="A2" s="38"/>
      <c r="B2" s="1" t="s">
        <v>13</v>
      </c>
      <c r="C2" s="1" t="s">
        <v>14</v>
      </c>
      <c r="D2" s="1" t="s">
        <v>15</v>
      </c>
      <c r="E2" s="1" t="s">
        <v>16</v>
      </c>
      <c r="F2" s="1" t="s">
        <v>17</v>
      </c>
      <c r="G2" s="1" t="s">
        <v>18</v>
      </c>
      <c r="H2" s="1" t="s">
        <v>19</v>
      </c>
      <c r="I2" s="1" t="s">
        <v>20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1" t="s">
        <v>19</v>
      </c>
      <c r="P2" s="1" t="s">
        <v>20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14</v>
      </c>
      <c r="Y2" s="1" t="s">
        <v>15</v>
      </c>
      <c r="Z2" s="1" t="s">
        <v>16</v>
      </c>
      <c r="AA2" s="1" t="s">
        <v>17</v>
      </c>
      <c r="AB2" s="1" t="s">
        <v>18</v>
      </c>
      <c r="AC2" s="1" t="s">
        <v>19</v>
      </c>
      <c r="AD2" s="1" t="s">
        <v>20</v>
      </c>
      <c r="AE2" s="1" t="s">
        <v>14</v>
      </c>
      <c r="AF2" s="1" t="s">
        <v>15</v>
      </c>
      <c r="AG2" s="1" t="s">
        <v>16</v>
      </c>
      <c r="AH2" s="1" t="s">
        <v>17</v>
      </c>
      <c r="AI2" s="1" t="s">
        <v>18</v>
      </c>
      <c r="AJ2" s="1" t="s">
        <v>19</v>
      </c>
      <c r="AK2" s="1" t="s">
        <v>20</v>
      </c>
      <c r="AL2" s="1" t="s">
        <v>14</v>
      </c>
      <c r="AM2" s="1" t="s">
        <v>15</v>
      </c>
      <c r="AN2" s="1" t="s">
        <v>16</v>
      </c>
      <c r="AO2" s="1" t="s">
        <v>17</v>
      </c>
      <c r="AP2" s="1" t="s">
        <v>18</v>
      </c>
      <c r="AQ2" s="1" t="s">
        <v>19</v>
      </c>
      <c r="AR2" s="1" t="s">
        <v>20</v>
      </c>
      <c r="AS2" s="1" t="s">
        <v>14</v>
      </c>
      <c r="AT2" s="1" t="s">
        <v>15</v>
      </c>
      <c r="AU2" s="1" t="s">
        <v>16</v>
      </c>
      <c r="AV2" s="1" t="s">
        <v>17</v>
      </c>
      <c r="AW2" s="1" t="s">
        <v>18</v>
      </c>
      <c r="AX2" s="1" t="s">
        <v>19</v>
      </c>
      <c r="AY2" s="1" t="s">
        <v>20</v>
      </c>
      <c r="AZ2" s="1" t="s">
        <v>14</v>
      </c>
      <c r="BA2" s="1" t="s">
        <v>15</v>
      </c>
      <c r="BB2" s="1" t="s">
        <v>16</v>
      </c>
      <c r="BC2" s="1" t="s">
        <v>17</v>
      </c>
      <c r="BD2" s="1" t="s">
        <v>18</v>
      </c>
      <c r="BE2" s="1" t="s">
        <v>19</v>
      </c>
      <c r="BF2" s="1" t="s">
        <v>20</v>
      </c>
      <c r="BG2" s="1" t="s">
        <v>14</v>
      </c>
      <c r="BH2" s="1" t="s">
        <v>15</v>
      </c>
      <c r="BI2" s="1" t="s">
        <v>16</v>
      </c>
      <c r="BJ2" s="1" t="s">
        <v>17</v>
      </c>
      <c r="BK2" s="1" t="s">
        <v>18</v>
      </c>
      <c r="BL2" s="1" t="s">
        <v>19</v>
      </c>
      <c r="BM2" s="1" t="s">
        <v>20</v>
      </c>
      <c r="BN2" s="1" t="s">
        <v>14</v>
      </c>
      <c r="BO2" s="1" t="s">
        <v>15</v>
      </c>
      <c r="BP2" s="1" t="s">
        <v>16</v>
      </c>
      <c r="BQ2" s="1" t="s">
        <v>17</v>
      </c>
      <c r="BR2" s="1" t="s">
        <v>18</v>
      </c>
      <c r="BS2" s="1" t="s">
        <v>19</v>
      </c>
      <c r="BT2" s="1" t="s">
        <v>20</v>
      </c>
      <c r="BU2" s="1" t="s">
        <v>14</v>
      </c>
      <c r="BV2" s="1" t="s">
        <v>15</v>
      </c>
      <c r="BW2" s="1" t="s">
        <v>16</v>
      </c>
      <c r="BX2" s="1" t="s">
        <v>17</v>
      </c>
      <c r="BY2" s="1" t="s">
        <v>18</v>
      </c>
      <c r="BZ2" s="1" t="s">
        <v>19</v>
      </c>
      <c r="CA2" s="1" t="s">
        <v>20</v>
      </c>
      <c r="CB2" s="1" t="s">
        <v>14</v>
      </c>
      <c r="CC2" s="1" t="s">
        <v>15</v>
      </c>
      <c r="CD2" s="1" t="s">
        <v>16</v>
      </c>
      <c r="CE2" s="1" t="s">
        <v>17</v>
      </c>
      <c r="CF2" s="1" t="s">
        <v>18</v>
      </c>
      <c r="CG2" s="1" t="s">
        <v>19</v>
      </c>
    </row>
    <row r="3" spans="1:86" ht="14.4" x14ac:dyDescent="0.3">
      <c r="A3" s="1" t="s">
        <v>21</v>
      </c>
      <c r="B3" s="2">
        <f t="shared" ref="B3:V3" si="0">BM42</f>
        <v>0</v>
      </c>
      <c r="C3" s="2">
        <f t="shared" si="0"/>
        <v>0</v>
      </c>
      <c r="D3" s="2">
        <f t="shared" si="0"/>
        <v>0</v>
      </c>
      <c r="E3" s="2">
        <f t="shared" si="0"/>
        <v>0</v>
      </c>
      <c r="F3" s="2">
        <f t="shared" si="0"/>
        <v>0</v>
      </c>
      <c r="G3" s="2">
        <f t="shared" si="0"/>
        <v>0</v>
      </c>
      <c r="H3" s="2">
        <f t="shared" si="0"/>
        <v>0</v>
      </c>
      <c r="I3" s="2">
        <f t="shared" si="0"/>
        <v>0</v>
      </c>
      <c r="J3" s="2">
        <f t="shared" si="0"/>
        <v>0</v>
      </c>
      <c r="K3" s="2">
        <f t="shared" si="0"/>
        <v>0</v>
      </c>
      <c r="L3" s="2">
        <f t="shared" si="0"/>
        <v>0</v>
      </c>
      <c r="M3" s="2">
        <f t="shared" si="0"/>
        <v>0</v>
      </c>
      <c r="N3" s="2">
        <f t="shared" si="0"/>
        <v>0</v>
      </c>
      <c r="O3" s="2">
        <f t="shared" si="0"/>
        <v>0</v>
      </c>
      <c r="P3" s="2">
        <f t="shared" si="0"/>
        <v>0</v>
      </c>
      <c r="Q3" s="2">
        <f t="shared" si="0"/>
        <v>0</v>
      </c>
      <c r="R3" s="2">
        <f t="shared" si="0"/>
        <v>0</v>
      </c>
      <c r="S3" s="2">
        <f t="shared" si="0"/>
        <v>0</v>
      </c>
      <c r="T3" s="2">
        <f t="shared" si="0"/>
        <v>0</v>
      </c>
      <c r="U3" s="2">
        <f t="shared" si="0"/>
        <v>0</v>
      </c>
      <c r="V3" s="2">
        <f t="shared" si="0"/>
        <v>0</v>
      </c>
      <c r="W3" s="2">
        <f t="shared" ref="W3:CG3" si="1">B42</f>
        <v>0</v>
      </c>
      <c r="X3" s="2">
        <f t="shared" si="1"/>
        <v>0</v>
      </c>
      <c r="Y3" s="2">
        <f t="shared" si="1"/>
        <v>0</v>
      </c>
      <c r="Z3" s="2">
        <f t="shared" si="1"/>
        <v>0</v>
      </c>
      <c r="AA3" s="2">
        <f t="shared" si="1"/>
        <v>0</v>
      </c>
      <c r="AB3" s="2">
        <f t="shared" si="1"/>
        <v>0</v>
      </c>
      <c r="AC3" s="2">
        <f t="shared" si="1"/>
        <v>0</v>
      </c>
      <c r="AD3" s="2">
        <f t="shared" si="1"/>
        <v>0</v>
      </c>
      <c r="AE3" s="2">
        <f t="shared" si="1"/>
        <v>0</v>
      </c>
      <c r="AF3" s="2">
        <f t="shared" si="1"/>
        <v>0</v>
      </c>
      <c r="AG3" s="2">
        <f t="shared" si="1"/>
        <v>0</v>
      </c>
      <c r="AH3" s="2">
        <f t="shared" si="1"/>
        <v>0</v>
      </c>
      <c r="AI3" s="2">
        <f t="shared" si="1"/>
        <v>0</v>
      </c>
      <c r="AJ3" s="2">
        <f t="shared" si="1"/>
        <v>0</v>
      </c>
      <c r="AK3" s="2">
        <f t="shared" si="1"/>
        <v>0</v>
      </c>
      <c r="AL3" s="2">
        <f t="shared" si="1"/>
        <v>0</v>
      </c>
      <c r="AM3" s="2">
        <f t="shared" si="1"/>
        <v>0</v>
      </c>
      <c r="AN3" s="2">
        <f t="shared" si="1"/>
        <v>0</v>
      </c>
      <c r="AO3" s="2">
        <f t="shared" si="1"/>
        <v>0</v>
      </c>
      <c r="AP3" s="2">
        <f t="shared" si="1"/>
        <v>0</v>
      </c>
      <c r="AQ3" s="2">
        <f t="shared" si="1"/>
        <v>0</v>
      </c>
      <c r="AR3" s="2">
        <f t="shared" si="1"/>
        <v>0</v>
      </c>
      <c r="AS3" s="2">
        <f t="shared" si="1"/>
        <v>0</v>
      </c>
      <c r="AT3" s="2">
        <f t="shared" si="1"/>
        <v>0</v>
      </c>
      <c r="AU3" s="2">
        <f t="shared" si="1"/>
        <v>0</v>
      </c>
      <c r="AV3" s="2">
        <f t="shared" si="1"/>
        <v>0</v>
      </c>
      <c r="AW3" s="2">
        <f t="shared" si="1"/>
        <v>0</v>
      </c>
      <c r="AX3" s="2">
        <f t="shared" si="1"/>
        <v>0</v>
      </c>
      <c r="AY3" s="2">
        <f t="shared" si="1"/>
        <v>0</v>
      </c>
      <c r="AZ3" s="2">
        <f t="shared" si="1"/>
        <v>0</v>
      </c>
      <c r="BA3" s="2">
        <f t="shared" si="1"/>
        <v>0</v>
      </c>
      <c r="BB3" s="2">
        <f t="shared" si="1"/>
        <v>0</v>
      </c>
      <c r="BC3" s="2">
        <f t="shared" si="1"/>
        <v>0</v>
      </c>
      <c r="BD3" s="2">
        <f t="shared" si="1"/>
        <v>0</v>
      </c>
      <c r="BE3" s="2">
        <f t="shared" si="1"/>
        <v>0</v>
      </c>
      <c r="BF3" s="2">
        <f t="shared" si="1"/>
        <v>0</v>
      </c>
      <c r="BG3" s="2">
        <f t="shared" si="1"/>
        <v>0</v>
      </c>
      <c r="BH3" s="2">
        <f t="shared" si="1"/>
        <v>0</v>
      </c>
      <c r="BI3" s="2">
        <f t="shared" si="1"/>
        <v>0</v>
      </c>
      <c r="BJ3" s="2">
        <f t="shared" si="1"/>
        <v>0</v>
      </c>
      <c r="BK3" s="2">
        <f t="shared" si="1"/>
        <v>0</v>
      </c>
      <c r="BL3" s="2">
        <f t="shared" si="1"/>
        <v>0</v>
      </c>
      <c r="BM3" s="2">
        <f t="shared" si="1"/>
        <v>0</v>
      </c>
      <c r="BN3" s="2">
        <f t="shared" si="1"/>
        <v>0</v>
      </c>
      <c r="BO3" s="2">
        <f t="shared" si="1"/>
        <v>0</v>
      </c>
      <c r="BP3" s="2">
        <f t="shared" si="1"/>
        <v>0</v>
      </c>
      <c r="BQ3" s="2">
        <f t="shared" si="1"/>
        <v>0</v>
      </c>
      <c r="BR3" s="2">
        <f t="shared" si="1"/>
        <v>0</v>
      </c>
      <c r="BS3" s="2">
        <f t="shared" si="1"/>
        <v>0</v>
      </c>
      <c r="BT3" s="2">
        <f t="shared" si="1"/>
        <v>0</v>
      </c>
      <c r="BU3" s="2">
        <f t="shared" si="1"/>
        <v>0</v>
      </c>
      <c r="BV3" s="2">
        <f t="shared" si="1"/>
        <v>0</v>
      </c>
      <c r="BW3" s="2">
        <f t="shared" si="1"/>
        <v>0</v>
      </c>
      <c r="BX3" s="2">
        <f t="shared" si="1"/>
        <v>0</v>
      </c>
      <c r="BY3" s="2">
        <f t="shared" si="1"/>
        <v>0</v>
      </c>
      <c r="BZ3" s="2">
        <f t="shared" si="1"/>
        <v>0</v>
      </c>
      <c r="CA3" s="2">
        <f t="shared" si="1"/>
        <v>0</v>
      </c>
      <c r="CB3" s="2">
        <f t="shared" si="1"/>
        <v>0</v>
      </c>
      <c r="CC3" s="2">
        <f t="shared" si="1"/>
        <v>0</v>
      </c>
      <c r="CD3" s="2">
        <f t="shared" si="1"/>
        <v>0</v>
      </c>
      <c r="CE3" s="2">
        <f t="shared" si="1"/>
        <v>0</v>
      </c>
      <c r="CF3" s="2">
        <f t="shared" si="1"/>
        <v>0</v>
      </c>
      <c r="CG3" s="2">
        <f t="shared" si="1"/>
        <v>0</v>
      </c>
      <c r="CH3" s="3" t="s">
        <v>22</v>
      </c>
    </row>
    <row r="4" spans="1:86" ht="14.4" x14ac:dyDescent="0.3">
      <c r="A4" s="1" t="s">
        <v>23</v>
      </c>
      <c r="B4" s="2">
        <f t="shared" ref="B4:BZ4" si="2">I42</f>
        <v>0</v>
      </c>
      <c r="C4" s="2">
        <f t="shared" si="2"/>
        <v>0</v>
      </c>
      <c r="D4" s="2">
        <f t="shared" si="2"/>
        <v>0</v>
      </c>
      <c r="E4" s="2">
        <f t="shared" si="2"/>
        <v>0</v>
      </c>
      <c r="F4" s="2">
        <f t="shared" si="2"/>
        <v>0</v>
      </c>
      <c r="G4" s="2">
        <f t="shared" si="2"/>
        <v>0</v>
      </c>
      <c r="H4" s="2">
        <f t="shared" si="2"/>
        <v>0</v>
      </c>
      <c r="I4" s="2">
        <f t="shared" si="2"/>
        <v>0</v>
      </c>
      <c r="J4" s="2">
        <f t="shared" si="2"/>
        <v>0</v>
      </c>
      <c r="K4" s="2">
        <f t="shared" si="2"/>
        <v>0</v>
      </c>
      <c r="L4" s="2">
        <f t="shared" si="2"/>
        <v>0</v>
      </c>
      <c r="M4" s="2">
        <f t="shared" si="2"/>
        <v>0</v>
      </c>
      <c r="N4" s="2">
        <f t="shared" si="2"/>
        <v>0</v>
      </c>
      <c r="O4" s="2">
        <f t="shared" si="2"/>
        <v>0</v>
      </c>
      <c r="P4" s="2">
        <f t="shared" si="2"/>
        <v>0</v>
      </c>
      <c r="Q4" s="2">
        <f t="shared" si="2"/>
        <v>0</v>
      </c>
      <c r="R4" s="2">
        <f t="shared" si="2"/>
        <v>0</v>
      </c>
      <c r="S4" s="2">
        <f t="shared" si="2"/>
        <v>0</v>
      </c>
      <c r="T4" s="2">
        <f t="shared" si="2"/>
        <v>0</v>
      </c>
      <c r="U4" s="2">
        <f t="shared" si="2"/>
        <v>0</v>
      </c>
      <c r="V4" s="2">
        <f t="shared" si="2"/>
        <v>0</v>
      </c>
      <c r="W4" s="2">
        <f t="shared" si="2"/>
        <v>0</v>
      </c>
      <c r="X4" s="2">
        <f t="shared" si="2"/>
        <v>0</v>
      </c>
      <c r="Y4" s="2">
        <f t="shared" si="2"/>
        <v>0</v>
      </c>
      <c r="Z4" s="2">
        <f t="shared" si="2"/>
        <v>0</v>
      </c>
      <c r="AA4" s="2">
        <f t="shared" si="2"/>
        <v>0</v>
      </c>
      <c r="AB4" s="2">
        <f t="shared" si="2"/>
        <v>0</v>
      </c>
      <c r="AC4" s="2">
        <f t="shared" si="2"/>
        <v>0</v>
      </c>
      <c r="AD4" s="2">
        <f t="shared" si="2"/>
        <v>0</v>
      </c>
      <c r="AE4" s="2">
        <f t="shared" si="2"/>
        <v>0</v>
      </c>
      <c r="AF4" s="2">
        <f t="shared" si="2"/>
        <v>0</v>
      </c>
      <c r="AG4" s="2">
        <f t="shared" si="2"/>
        <v>0</v>
      </c>
      <c r="AH4" s="2">
        <f t="shared" si="2"/>
        <v>0</v>
      </c>
      <c r="AI4" s="2">
        <f t="shared" si="2"/>
        <v>0</v>
      </c>
      <c r="AJ4" s="2">
        <f t="shared" si="2"/>
        <v>0</v>
      </c>
      <c r="AK4" s="2">
        <f t="shared" si="2"/>
        <v>0</v>
      </c>
      <c r="AL4" s="2">
        <f t="shared" si="2"/>
        <v>0</v>
      </c>
      <c r="AM4" s="2">
        <f t="shared" si="2"/>
        <v>0</v>
      </c>
      <c r="AN4" s="2">
        <f t="shared" si="2"/>
        <v>0</v>
      </c>
      <c r="AO4" s="2">
        <f t="shared" si="2"/>
        <v>0</v>
      </c>
      <c r="AP4" s="2">
        <f t="shared" si="2"/>
        <v>0</v>
      </c>
      <c r="AQ4" s="2">
        <f t="shared" si="2"/>
        <v>0</v>
      </c>
      <c r="AR4" s="2">
        <f t="shared" si="2"/>
        <v>0</v>
      </c>
      <c r="AS4" s="2">
        <f t="shared" si="2"/>
        <v>0</v>
      </c>
      <c r="AT4" s="2">
        <f t="shared" si="2"/>
        <v>0</v>
      </c>
      <c r="AU4" s="2">
        <f t="shared" si="2"/>
        <v>0</v>
      </c>
      <c r="AV4" s="2">
        <f t="shared" si="2"/>
        <v>0</v>
      </c>
      <c r="AW4" s="2">
        <f t="shared" si="2"/>
        <v>0</v>
      </c>
      <c r="AX4" s="2">
        <f t="shared" si="2"/>
        <v>0</v>
      </c>
      <c r="AY4" s="2">
        <f t="shared" si="2"/>
        <v>0</v>
      </c>
      <c r="AZ4" s="2">
        <f t="shared" si="2"/>
        <v>0</v>
      </c>
      <c r="BA4" s="2">
        <f t="shared" si="2"/>
        <v>0</v>
      </c>
      <c r="BB4" s="2">
        <f t="shared" si="2"/>
        <v>0</v>
      </c>
      <c r="BC4" s="2">
        <f t="shared" si="2"/>
        <v>0</v>
      </c>
      <c r="BD4" s="2">
        <f t="shared" si="2"/>
        <v>0</v>
      </c>
      <c r="BE4" s="2">
        <f t="shared" si="2"/>
        <v>0</v>
      </c>
      <c r="BF4" s="2">
        <f t="shared" si="2"/>
        <v>0</v>
      </c>
      <c r="BG4" s="2">
        <f t="shared" si="2"/>
        <v>0</v>
      </c>
      <c r="BH4" s="2">
        <f t="shared" si="2"/>
        <v>0</v>
      </c>
      <c r="BI4" s="2">
        <f t="shared" si="2"/>
        <v>0</v>
      </c>
      <c r="BJ4" s="2">
        <f t="shared" si="2"/>
        <v>0</v>
      </c>
      <c r="BK4" s="2">
        <f t="shared" si="2"/>
        <v>0</v>
      </c>
      <c r="BL4" s="2">
        <f t="shared" si="2"/>
        <v>0</v>
      </c>
      <c r="BM4" s="2">
        <f t="shared" si="2"/>
        <v>0</v>
      </c>
      <c r="BN4" s="2">
        <f t="shared" si="2"/>
        <v>0</v>
      </c>
      <c r="BO4" s="2">
        <f t="shared" si="2"/>
        <v>0</v>
      </c>
      <c r="BP4" s="2">
        <f t="shared" si="2"/>
        <v>0</v>
      </c>
      <c r="BQ4" s="2">
        <f t="shared" si="2"/>
        <v>0</v>
      </c>
      <c r="BR4" s="2">
        <f t="shared" si="2"/>
        <v>0</v>
      </c>
      <c r="BS4" s="2">
        <f t="shared" si="2"/>
        <v>0</v>
      </c>
      <c r="BT4" s="2">
        <f t="shared" si="2"/>
        <v>0</v>
      </c>
      <c r="BU4" s="2">
        <f t="shared" si="2"/>
        <v>0</v>
      </c>
      <c r="BV4" s="2">
        <f t="shared" si="2"/>
        <v>0</v>
      </c>
      <c r="BW4" s="2">
        <f t="shared" si="2"/>
        <v>0</v>
      </c>
      <c r="BX4" s="2">
        <f t="shared" si="2"/>
        <v>0</v>
      </c>
      <c r="BY4" s="2">
        <f t="shared" si="2"/>
        <v>0</v>
      </c>
      <c r="BZ4" s="2">
        <f t="shared" si="2"/>
        <v>0</v>
      </c>
      <c r="CA4" s="2">
        <f t="shared" ref="CA4:CG4" si="3">B42</f>
        <v>0</v>
      </c>
      <c r="CB4" s="2">
        <f t="shared" si="3"/>
        <v>0</v>
      </c>
      <c r="CC4" s="2">
        <f t="shared" si="3"/>
        <v>0</v>
      </c>
      <c r="CD4" s="2">
        <f t="shared" si="3"/>
        <v>0</v>
      </c>
      <c r="CE4" s="2">
        <f t="shared" si="3"/>
        <v>0</v>
      </c>
      <c r="CF4" s="2">
        <f t="shared" si="3"/>
        <v>0</v>
      </c>
      <c r="CG4" s="2">
        <f t="shared" si="3"/>
        <v>0</v>
      </c>
      <c r="CH4" s="3" t="s">
        <v>24</v>
      </c>
    </row>
    <row r="5" spans="1:86" ht="14.4" x14ac:dyDescent="0.3">
      <c r="A5" s="1" t="s">
        <v>25</v>
      </c>
      <c r="B5" s="2">
        <f t="shared" ref="B5:BS5" si="4">+P42</f>
        <v>0</v>
      </c>
      <c r="C5" s="2">
        <f t="shared" si="4"/>
        <v>0</v>
      </c>
      <c r="D5" s="2">
        <f t="shared" si="4"/>
        <v>0</v>
      </c>
      <c r="E5" s="2">
        <f t="shared" si="4"/>
        <v>0</v>
      </c>
      <c r="F5" s="2">
        <f t="shared" si="4"/>
        <v>0</v>
      </c>
      <c r="G5" s="2">
        <f t="shared" si="4"/>
        <v>0</v>
      </c>
      <c r="H5" s="2">
        <f t="shared" si="4"/>
        <v>0</v>
      </c>
      <c r="I5" s="2">
        <f t="shared" si="4"/>
        <v>0</v>
      </c>
      <c r="J5" s="2">
        <f t="shared" si="4"/>
        <v>0</v>
      </c>
      <c r="K5" s="2">
        <f t="shared" si="4"/>
        <v>0</v>
      </c>
      <c r="L5" s="2">
        <f t="shared" si="4"/>
        <v>0</v>
      </c>
      <c r="M5" s="2">
        <f t="shared" si="4"/>
        <v>0</v>
      </c>
      <c r="N5" s="2">
        <f t="shared" si="4"/>
        <v>0</v>
      </c>
      <c r="O5" s="2">
        <f t="shared" si="4"/>
        <v>0</v>
      </c>
      <c r="P5" s="2">
        <f t="shared" si="4"/>
        <v>0</v>
      </c>
      <c r="Q5" s="2">
        <f t="shared" si="4"/>
        <v>0</v>
      </c>
      <c r="R5" s="2">
        <f t="shared" si="4"/>
        <v>0</v>
      </c>
      <c r="S5" s="2">
        <f t="shared" si="4"/>
        <v>0</v>
      </c>
      <c r="T5" s="2">
        <f t="shared" si="4"/>
        <v>0</v>
      </c>
      <c r="U5" s="2">
        <f t="shared" si="4"/>
        <v>0</v>
      </c>
      <c r="V5" s="2">
        <f t="shared" si="4"/>
        <v>0</v>
      </c>
      <c r="W5" s="2">
        <f t="shared" si="4"/>
        <v>0</v>
      </c>
      <c r="X5" s="2">
        <f t="shared" si="4"/>
        <v>0</v>
      </c>
      <c r="Y5" s="2">
        <f t="shared" si="4"/>
        <v>0</v>
      </c>
      <c r="Z5" s="2">
        <f t="shared" si="4"/>
        <v>0</v>
      </c>
      <c r="AA5" s="2">
        <f t="shared" si="4"/>
        <v>0</v>
      </c>
      <c r="AB5" s="2">
        <f t="shared" si="4"/>
        <v>0</v>
      </c>
      <c r="AC5" s="2">
        <f t="shared" si="4"/>
        <v>0</v>
      </c>
      <c r="AD5" s="2">
        <f t="shared" si="4"/>
        <v>0</v>
      </c>
      <c r="AE5" s="2">
        <f t="shared" si="4"/>
        <v>0</v>
      </c>
      <c r="AF5" s="2">
        <f t="shared" si="4"/>
        <v>0</v>
      </c>
      <c r="AG5" s="2">
        <f t="shared" si="4"/>
        <v>0</v>
      </c>
      <c r="AH5" s="2">
        <f t="shared" si="4"/>
        <v>0</v>
      </c>
      <c r="AI5" s="2">
        <f t="shared" si="4"/>
        <v>0</v>
      </c>
      <c r="AJ5" s="2">
        <f t="shared" si="4"/>
        <v>0</v>
      </c>
      <c r="AK5" s="2">
        <f t="shared" si="4"/>
        <v>0</v>
      </c>
      <c r="AL5" s="2">
        <f t="shared" si="4"/>
        <v>0</v>
      </c>
      <c r="AM5" s="2">
        <f t="shared" si="4"/>
        <v>0</v>
      </c>
      <c r="AN5" s="2">
        <f t="shared" si="4"/>
        <v>0</v>
      </c>
      <c r="AO5" s="2">
        <f t="shared" si="4"/>
        <v>0</v>
      </c>
      <c r="AP5" s="2">
        <f t="shared" si="4"/>
        <v>0</v>
      </c>
      <c r="AQ5" s="2">
        <f t="shared" si="4"/>
        <v>0</v>
      </c>
      <c r="AR5" s="2">
        <f t="shared" si="4"/>
        <v>0</v>
      </c>
      <c r="AS5" s="2">
        <f t="shared" si="4"/>
        <v>0</v>
      </c>
      <c r="AT5" s="2">
        <f t="shared" si="4"/>
        <v>0</v>
      </c>
      <c r="AU5" s="2">
        <f t="shared" si="4"/>
        <v>0</v>
      </c>
      <c r="AV5" s="2">
        <f t="shared" si="4"/>
        <v>0</v>
      </c>
      <c r="AW5" s="2">
        <f t="shared" si="4"/>
        <v>0</v>
      </c>
      <c r="AX5" s="2">
        <f t="shared" si="4"/>
        <v>0</v>
      </c>
      <c r="AY5" s="2">
        <f t="shared" si="4"/>
        <v>0</v>
      </c>
      <c r="AZ5" s="2">
        <f t="shared" si="4"/>
        <v>0</v>
      </c>
      <c r="BA5" s="2">
        <f t="shared" si="4"/>
        <v>0</v>
      </c>
      <c r="BB5" s="2">
        <f t="shared" si="4"/>
        <v>0</v>
      </c>
      <c r="BC5" s="2">
        <f t="shared" si="4"/>
        <v>0</v>
      </c>
      <c r="BD5" s="2">
        <f t="shared" si="4"/>
        <v>0</v>
      </c>
      <c r="BE5" s="2">
        <f t="shared" si="4"/>
        <v>0</v>
      </c>
      <c r="BF5" s="2">
        <f t="shared" si="4"/>
        <v>0</v>
      </c>
      <c r="BG5" s="2">
        <f t="shared" si="4"/>
        <v>0</v>
      </c>
      <c r="BH5" s="2">
        <f t="shared" si="4"/>
        <v>0</v>
      </c>
      <c r="BI5" s="2">
        <f t="shared" si="4"/>
        <v>0</v>
      </c>
      <c r="BJ5" s="2">
        <f t="shared" si="4"/>
        <v>0</v>
      </c>
      <c r="BK5" s="2">
        <f t="shared" si="4"/>
        <v>0</v>
      </c>
      <c r="BL5" s="2">
        <f t="shared" si="4"/>
        <v>0</v>
      </c>
      <c r="BM5" s="2">
        <f t="shared" si="4"/>
        <v>0</v>
      </c>
      <c r="BN5" s="2">
        <f t="shared" si="4"/>
        <v>0</v>
      </c>
      <c r="BO5" s="2">
        <f t="shared" si="4"/>
        <v>0</v>
      </c>
      <c r="BP5" s="2">
        <f t="shared" si="4"/>
        <v>0</v>
      </c>
      <c r="BQ5" s="2">
        <f t="shared" si="4"/>
        <v>0</v>
      </c>
      <c r="BR5" s="2">
        <f t="shared" si="4"/>
        <v>0</v>
      </c>
      <c r="BS5" s="2">
        <f t="shared" si="4"/>
        <v>0</v>
      </c>
      <c r="BT5" s="2">
        <f t="shared" ref="BT5:CG5" si="5">+B42</f>
        <v>0</v>
      </c>
      <c r="BU5" s="2">
        <f t="shared" si="5"/>
        <v>0</v>
      </c>
      <c r="BV5" s="2">
        <f t="shared" si="5"/>
        <v>0</v>
      </c>
      <c r="BW5" s="2">
        <f t="shared" si="5"/>
        <v>0</v>
      </c>
      <c r="BX5" s="2">
        <f t="shared" si="5"/>
        <v>0</v>
      </c>
      <c r="BY5" s="2">
        <f t="shared" si="5"/>
        <v>0</v>
      </c>
      <c r="BZ5" s="2">
        <f t="shared" si="5"/>
        <v>0</v>
      </c>
      <c r="CA5" s="2">
        <f t="shared" si="5"/>
        <v>0</v>
      </c>
      <c r="CB5" s="2">
        <f t="shared" si="5"/>
        <v>0</v>
      </c>
      <c r="CC5" s="2">
        <f t="shared" si="5"/>
        <v>0</v>
      </c>
      <c r="CD5" s="2">
        <f t="shared" si="5"/>
        <v>0</v>
      </c>
      <c r="CE5" s="2">
        <f t="shared" si="5"/>
        <v>0</v>
      </c>
      <c r="CF5" s="2">
        <f t="shared" si="5"/>
        <v>0</v>
      </c>
      <c r="CG5" s="2">
        <f t="shared" si="5"/>
        <v>0</v>
      </c>
      <c r="CH5" s="3" t="s">
        <v>26</v>
      </c>
    </row>
    <row r="6" spans="1:86" ht="14.4" x14ac:dyDescent="0.3">
      <c r="A6" s="1" t="s">
        <v>27</v>
      </c>
      <c r="B6" s="2">
        <f t="shared" ref="B6:BL6" si="6">+W42</f>
        <v>0</v>
      </c>
      <c r="C6" s="2">
        <f t="shared" si="6"/>
        <v>0</v>
      </c>
      <c r="D6" s="2">
        <f t="shared" si="6"/>
        <v>0</v>
      </c>
      <c r="E6" s="2">
        <f t="shared" si="6"/>
        <v>0</v>
      </c>
      <c r="F6" s="2">
        <f t="shared" si="6"/>
        <v>0</v>
      </c>
      <c r="G6" s="2">
        <f t="shared" si="6"/>
        <v>0</v>
      </c>
      <c r="H6" s="2">
        <f t="shared" si="6"/>
        <v>0</v>
      </c>
      <c r="I6" s="2">
        <f t="shared" si="6"/>
        <v>0</v>
      </c>
      <c r="J6" s="2">
        <f t="shared" si="6"/>
        <v>0</v>
      </c>
      <c r="K6" s="2">
        <f t="shared" si="6"/>
        <v>0</v>
      </c>
      <c r="L6" s="2">
        <f t="shared" si="6"/>
        <v>0</v>
      </c>
      <c r="M6" s="2">
        <f t="shared" si="6"/>
        <v>0</v>
      </c>
      <c r="N6" s="2">
        <f t="shared" si="6"/>
        <v>0</v>
      </c>
      <c r="O6" s="2">
        <f t="shared" si="6"/>
        <v>0</v>
      </c>
      <c r="P6" s="2">
        <f t="shared" si="6"/>
        <v>0</v>
      </c>
      <c r="Q6" s="2">
        <f t="shared" si="6"/>
        <v>0</v>
      </c>
      <c r="R6" s="2">
        <f t="shared" si="6"/>
        <v>0</v>
      </c>
      <c r="S6" s="2">
        <f t="shared" si="6"/>
        <v>0</v>
      </c>
      <c r="T6" s="2">
        <f t="shared" si="6"/>
        <v>0</v>
      </c>
      <c r="U6" s="2">
        <f t="shared" si="6"/>
        <v>0</v>
      </c>
      <c r="V6" s="2">
        <f t="shared" si="6"/>
        <v>0</v>
      </c>
      <c r="W6" s="2">
        <f t="shared" si="6"/>
        <v>0</v>
      </c>
      <c r="X6" s="2">
        <f t="shared" si="6"/>
        <v>0</v>
      </c>
      <c r="Y6" s="2">
        <f t="shared" si="6"/>
        <v>0</v>
      </c>
      <c r="Z6" s="2">
        <f t="shared" si="6"/>
        <v>0</v>
      </c>
      <c r="AA6" s="2">
        <f t="shared" si="6"/>
        <v>0</v>
      </c>
      <c r="AB6" s="2">
        <f t="shared" si="6"/>
        <v>0</v>
      </c>
      <c r="AC6" s="2">
        <f t="shared" si="6"/>
        <v>0</v>
      </c>
      <c r="AD6" s="2">
        <f t="shared" si="6"/>
        <v>0</v>
      </c>
      <c r="AE6" s="2">
        <f t="shared" si="6"/>
        <v>0</v>
      </c>
      <c r="AF6" s="2">
        <f t="shared" si="6"/>
        <v>0</v>
      </c>
      <c r="AG6" s="2">
        <f t="shared" si="6"/>
        <v>0</v>
      </c>
      <c r="AH6" s="2">
        <f t="shared" si="6"/>
        <v>0</v>
      </c>
      <c r="AI6" s="2">
        <f t="shared" si="6"/>
        <v>0</v>
      </c>
      <c r="AJ6" s="2">
        <f t="shared" si="6"/>
        <v>0</v>
      </c>
      <c r="AK6" s="2">
        <f t="shared" si="6"/>
        <v>0</v>
      </c>
      <c r="AL6" s="2">
        <f t="shared" si="6"/>
        <v>0</v>
      </c>
      <c r="AM6" s="2">
        <f t="shared" si="6"/>
        <v>0</v>
      </c>
      <c r="AN6" s="2">
        <f t="shared" si="6"/>
        <v>0</v>
      </c>
      <c r="AO6" s="2">
        <f t="shared" si="6"/>
        <v>0</v>
      </c>
      <c r="AP6" s="2">
        <f t="shared" si="6"/>
        <v>0</v>
      </c>
      <c r="AQ6" s="2">
        <f t="shared" si="6"/>
        <v>0</v>
      </c>
      <c r="AR6" s="2">
        <f t="shared" si="6"/>
        <v>0</v>
      </c>
      <c r="AS6" s="2">
        <f t="shared" si="6"/>
        <v>0</v>
      </c>
      <c r="AT6" s="2">
        <f t="shared" si="6"/>
        <v>0</v>
      </c>
      <c r="AU6" s="2">
        <f t="shared" si="6"/>
        <v>0</v>
      </c>
      <c r="AV6" s="2">
        <f t="shared" si="6"/>
        <v>0</v>
      </c>
      <c r="AW6" s="2">
        <f t="shared" si="6"/>
        <v>0</v>
      </c>
      <c r="AX6" s="2">
        <f t="shared" si="6"/>
        <v>0</v>
      </c>
      <c r="AY6" s="2">
        <f t="shared" si="6"/>
        <v>0</v>
      </c>
      <c r="AZ6" s="2">
        <f t="shared" si="6"/>
        <v>0</v>
      </c>
      <c r="BA6" s="2">
        <f t="shared" si="6"/>
        <v>0</v>
      </c>
      <c r="BB6" s="2">
        <f t="shared" si="6"/>
        <v>0</v>
      </c>
      <c r="BC6" s="2">
        <f t="shared" si="6"/>
        <v>0</v>
      </c>
      <c r="BD6" s="2">
        <f t="shared" si="6"/>
        <v>0</v>
      </c>
      <c r="BE6" s="2">
        <f t="shared" si="6"/>
        <v>0</v>
      </c>
      <c r="BF6" s="2">
        <f t="shared" si="6"/>
        <v>0</v>
      </c>
      <c r="BG6" s="2">
        <f t="shared" si="6"/>
        <v>0</v>
      </c>
      <c r="BH6" s="2">
        <f t="shared" si="6"/>
        <v>0</v>
      </c>
      <c r="BI6" s="2">
        <f t="shared" si="6"/>
        <v>0</v>
      </c>
      <c r="BJ6" s="2">
        <f t="shared" si="6"/>
        <v>0</v>
      </c>
      <c r="BK6" s="2">
        <f t="shared" si="6"/>
        <v>0</v>
      </c>
      <c r="BL6" s="2">
        <f t="shared" si="6"/>
        <v>0</v>
      </c>
      <c r="BM6" s="2">
        <f t="shared" ref="BM6:CG6" si="7">+B42</f>
        <v>0</v>
      </c>
      <c r="BN6" s="2">
        <f t="shared" si="7"/>
        <v>0</v>
      </c>
      <c r="BO6" s="2">
        <f t="shared" si="7"/>
        <v>0</v>
      </c>
      <c r="BP6" s="2">
        <f t="shared" si="7"/>
        <v>0</v>
      </c>
      <c r="BQ6" s="2">
        <f t="shared" si="7"/>
        <v>0</v>
      </c>
      <c r="BR6" s="2">
        <f t="shared" si="7"/>
        <v>0</v>
      </c>
      <c r="BS6" s="2">
        <f t="shared" si="7"/>
        <v>0</v>
      </c>
      <c r="BT6" s="2">
        <f t="shared" si="7"/>
        <v>0</v>
      </c>
      <c r="BU6" s="2">
        <f t="shared" si="7"/>
        <v>0</v>
      </c>
      <c r="BV6" s="2">
        <f t="shared" si="7"/>
        <v>0</v>
      </c>
      <c r="BW6" s="2">
        <f t="shared" si="7"/>
        <v>0</v>
      </c>
      <c r="BX6" s="2">
        <f t="shared" si="7"/>
        <v>0</v>
      </c>
      <c r="BY6" s="2">
        <f t="shared" si="7"/>
        <v>0</v>
      </c>
      <c r="BZ6" s="2">
        <f t="shared" si="7"/>
        <v>0</v>
      </c>
      <c r="CA6" s="2">
        <f t="shared" si="7"/>
        <v>0</v>
      </c>
      <c r="CB6" s="2">
        <f t="shared" si="7"/>
        <v>0</v>
      </c>
      <c r="CC6" s="2">
        <f t="shared" si="7"/>
        <v>0</v>
      </c>
      <c r="CD6" s="2">
        <f t="shared" si="7"/>
        <v>0</v>
      </c>
      <c r="CE6" s="2">
        <f t="shared" si="7"/>
        <v>0</v>
      </c>
      <c r="CF6" s="2">
        <f t="shared" si="7"/>
        <v>0</v>
      </c>
      <c r="CG6" s="2">
        <f t="shared" si="7"/>
        <v>0</v>
      </c>
      <c r="CH6" s="3" t="s">
        <v>28</v>
      </c>
    </row>
    <row r="7" spans="1:86" ht="14.4" x14ac:dyDescent="0.3">
      <c r="A7" s="1" t="s">
        <v>29</v>
      </c>
      <c r="B7" s="2">
        <f t="shared" ref="B7:BE7" si="8">+AD42</f>
        <v>0</v>
      </c>
      <c r="C7" s="2">
        <f t="shared" si="8"/>
        <v>0</v>
      </c>
      <c r="D7" s="2">
        <f t="shared" si="8"/>
        <v>0</v>
      </c>
      <c r="E7" s="2">
        <f t="shared" si="8"/>
        <v>0</v>
      </c>
      <c r="F7" s="2">
        <f t="shared" si="8"/>
        <v>0</v>
      </c>
      <c r="G7" s="2">
        <f t="shared" si="8"/>
        <v>0</v>
      </c>
      <c r="H7" s="2">
        <f t="shared" si="8"/>
        <v>0</v>
      </c>
      <c r="I7" s="2">
        <f t="shared" si="8"/>
        <v>0</v>
      </c>
      <c r="J7" s="2">
        <f t="shared" si="8"/>
        <v>0</v>
      </c>
      <c r="K7" s="2">
        <f t="shared" si="8"/>
        <v>0</v>
      </c>
      <c r="L7" s="2">
        <f t="shared" si="8"/>
        <v>0</v>
      </c>
      <c r="M7" s="2">
        <f t="shared" si="8"/>
        <v>0</v>
      </c>
      <c r="N7" s="2">
        <f t="shared" si="8"/>
        <v>0</v>
      </c>
      <c r="O7" s="2">
        <f t="shared" si="8"/>
        <v>0</v>
      </c>
      <c r="P7" s="2">
        <f t="shared" si="8"/>
        <v>0</v>
      </c>
      <c r="Q7" s="2">
        <f t="shared" si="8"/>
        <v>0</v>
      </c>
      <c r="R7" s="2">
        <f t="shared" si="8"/>
        <v>0</v>
      </c>
      <c r="S7" s="2">
        <f t="shared" si="8"/>
        <v>0</v>
      </c>
      <c r="T7" s="2">
        <f t="shared" si="8"/>
        <v>0</v>
      </c>
      <c r="U7" s="2">
        <f t="shared" si="8"/>
        <v>0</v>
      </c>
      <c r="V7" s="2">
        <f t="shared" si="8"/>
        <v>0</v>
      </c>
      <c r="W7" s="2">
        <f t="shared" si="8"/>
        <v>0</v>
      </c>
      <c r="X7" s="2">
        <f t="shared" si="8"/>
        <v>0</v>
      </c>
      <c r="Y7" s="2">
        <f t="shared" si="8"/>
        <v>0</v>
      </c>
      <c r="Z7" s="2">
        <f t="shared" si="8"/>
        <v>0</v>
      </c>
      <c r="AA7" s="2">
        <f t="shared" si="8"/>
        <v>0</v>
      </c>
      <c r="AB7" s="2">
        <f t="shared" si="8"/>
        <v>0</v>
      </c>
      <c r="AC7" s="2">
        <f t="shared" si="8"/>
        <v>0</v>
      </c>
      <c r="AD7" s="2">
        <f t="shared" si="8"/>
        <v>0</v>
      </c>
      <c r="AE7" s="2">
        <f t="shared" si="8"/>
        <v>0</v>
      </c>
      <c r="AF7" s="2">
        <f t="shared" si="8"/>
        <v>0</v>
      </c>
      <c r="AG7" s="2">
        <f t="shared" si="8"/>
        <v>0</v>
      </c>
      <c r="AH7" s="2">
        <f t="shared" si="8"/>
        <v>0</v>
      </c>
      <c r="AI7" s="2">
        <f t="shared" si="8"/>
        <v>0</v>
      </c>
      <c r="AJ7" s="2">
        <f t="shared" si="8"/>
        <v>0</v>
      </c>
      <c r="AK7" s="2">
        <f t="shared" si="8"/>
        <v>0</v>
      </c>
      <c r="AL7" s="2">
        <f t="shared" si="8"/>
        <v>0</v>
      </c>
      <c r="AM7" s="2">
        <f t="shared" si="8"/>
        <v>0</v>
      </c>
      <c r="AN7" s="2">
        <f t="shared" si="8"/>
        <v>0</v>
      </c>
      <c r="AO7" s="2">
        <f t="shared" si="8"/>
        <v>0</v>
      </c>
      <c r="AP7" s="2">
        <f t="shared" si="8"/>
        <v>0</v>
      </c>
      <c r="AQ7" s="2">
        <f t="shared" si="8"/>
        <v>0</v>
      </c>
      <c r="AR7" s="2">
        <f t="shared" si="8"/>
        <v>0</v>
      </c>
      <c r="AS7" s="2">
        <f t="shared" si="8"/>
        <v>0</v>
      </c>
      <c r="AT7" s="2">
        <f t="shared" si="8"/>
        <v>0</v>
      </c>
      <c r="AU7" s="2">
        <f t="shared" si="8"/>
        <v>0</v>
      </c>
      <c r="AV7" s="2">
        <f t="shared" si="8"/>
        <v>0</v>
      </c>
      <c r="AW7" s="2">
        <f t="shared" si="8"/>
        <v>0</v>
      </c>
      <c r="AX7" s="2">
        <f t="shared" si="8"/>
        <v>0</v>
      </c>
      <c r="AY7" s="2">
        <f t="shared" si="8"/>
        <v>0</v>
      </c>
      <c r="AZ7" s="2">
        <f t="shared" si="8"/>
        <v>0</v>
      </c>
      <c r="BA7" s="2">
        <f t="shared" si="8"/>
        <v>0</v>
      </c>
      <c r="BB7" s="2">
        <f t="shared" si="8"/>
        <v>0</v>
      </c>
      <c r="BC7" s="2">
        <f t="shared" si="8"/>
        <v>0</v>
      </c>
      <c r="BD7" s="2">
        <f t="shared" si="8"/>
        <v>0</v>
      </c>
      <c r="BE7" s="2">
        <f t="shared" si="8"/>
        <v>0</v>
      </c>
      <c r="BF7" s="2">
        <f t="shared" ref="BF7:CG7" si="9">+B42</f>
        <v>0</v>
      </c>
      <c r="BG7" s="2">
        <f t="shared" si="9"/>
        <v>0</v>
      </c>
      <c r="BH7" s="2">
        <f t="shared" si="9"/>
        <v>0</v>
      </c>
      <c r="BI7" s="2">
        <f t="shared" si="9"/>
        <v>0</v>
      </c>
      <c r="BJ7" s="2">
        <f t="shared" si="9"/>
        <v>0</v>
      </c>
      <c r="BK7" s="2">
        <f t="shared" si="9"/>
        <v>0</v>
      </c>
      <c r="BL7" s="2">
        <f t="shared" si="9"/>
        <v>0</v>
      </c>
      <c r="BM7" s="2">
        <f t="shared" si="9"/>
        <v>0</v>
      </c>
      <c r="BN7" s="2">
        <f t="shared" si="9"/>
        <v>0</v>
      </c>
      <c r="BO7" s="2">
        <f t="shared" si="9"/>
        <v>0</v>
      </c>
      <c r="BP7" s="2">
        <f t="shared" si="9"/>
        <v>0</v>
      </c>
      <c r="BQ7" s="2">
        <f t="shared" si="9"/>
        <v>0</v>
      </c>
      <c r="BR7" s="2">
        <f t="shared" si="9"/>
        <v>0</v>
      </c>
      <c r="BS7" s="2">
        <f t="shared" si="9"/>
        <v>0</v>
      </c>
      <c r="BT7" s="2">
        <f t="shared" si="9"/>
        <v>0</v>
      </c>
      <c r="BU7" s="2">
        <f t="shared" si="9"/>
        <v>0</v>
      </c>
      <c r="BV7" s="2">
        <f t="shared" si="9"/>
        <v>0</v>
      </c>
      <c r="BW7" s="2">
        <f t="shared" si="9"/>
        <v>0</v>
      </c>
      <c r="BX7" s="2">
        <f t="shared" si="9"/>
        <v>0</v>
      </c>
      <c r="BY7" s="2">
        <f t="shared" si="9"/>
        <v>0</v>
      </c>
      <c r="BZ7" s="2">
        <f t="shared" si="9"/>
        <v>0</v>
      </c>
      <c r="CA7" s="2">
        <f t="shared" si="9"/>
        <v>0</v>
      </c>
      <c r="CB7" s="2">
        <f t="shared" si="9"/>
        <v>0</v>
      </c>
      <c r="CC7" s="2">
        <f t="shared" si="9"/>
        <v>0</v>
      </c>
      <c r="CD7" s="2">
        <f t="shared" si="9"/>
        <v>0</v>
      </c>
      <c r="CE7" s="2">
        <f t="shared" si="9"/>
        <v>0</v>
      </c>
      <c r="CF7" s="2">
        <f t="shared" si="9"/>
        <v>0</v>
      </c>
      <c r="CG7" s="2">
        <f t="shared" si="9"/>
        <v>0</v>
      </c>
      <c r="CH7" s="3" t="s">
        <v>30</v>
      </c>
    </row>
    <row r="8" spans="1:86" ht="14.4" x14ac:dyDescent="0.3">
      <c r="A8" s="1" t="s">
        <v>31</v>
      </c>
      <c r="B8" s="2">
        <f t="shared" ref="B8:H8" si="10">+CA42</f>
        <v>0</v>
      </c>
      <c r="C8" s="2">
        <f t="shared" si="10"/>
        <v>0</v>
      </c>
      <c r="D8" s="2">
        <f t="shared" si="10"/>
        <v>0</v>
      </c>
      <c r="E8" s="2">
        <f t="shared" si="10"/>
        <v>0</v>
      </c>
      <c r="F8" s="2">
        <f t="shared" si="10"/>
        <v>0</v>
      </c>
      <c r="G8" s="2">
        <f t="shared" si="10"/>
        <v>0</v>
      </c>
      <c r="H8" s="2">
        <f t="shared" si="10"/>
        <v>0</v>
      </c>
      <c r="I8" s="2">
        <f t="shared" ref="I8:CG8" si="11">+B42</f>
        <v>0</v>
      </c>
      <c r="J8" s="2">
        <f t="shared" si="11"/>
        <v>0</v>
      </c>
      <c r="K8" s="2">
        <f t="shared" si="11"/>
        <v>0</v>
      </c>
      <c r="L8" s="2">
        <f t="shared" si="11"/>
        <v>0</v>
      </c>
      <c r="M8" s="2">
        <f t="shared" si="11"/>
        <v>0</v>
      </c>
      <c r="N8" s="2">
        <f t="shared" si="11"/>
        <v>0</v>
      </c>
      <c r="O8" s="2">
        <f t="shared" si="11"/>
        <v>0</v>
      </c>
      <c r="P8" s="2">
        <f t="shared" si="11"/>
        <v>0</v>
      </c>
      <c r="Q8" s="2">
        <f t="shared" si="11"/>
        <v>0</v>
      </c>
      <c r="R8" s="2">
        <f t="shared" si="11"/>
        <v>0</v>
      </c>
      <c r="S8" s="2">
        <f t="shared" si="11"/>
        <v>0</v>
      </c>
      <c r="T8" s="2">
        <f t="shared" si="11"/>
        <v>0</v>
      </c>
      <c r="U8" s="2">
        <f t="shared" si="11"/>
        <v>0</v>
      </c>
      <c r="V8" s="2">
        <f t="shared" si="11"/>
        <v>0</v>
      </c>
      <c r="W8" s="2">
        <f t="shared" si="11"/>
        <v>0</v>
      </c>
      <c r="X8" s="2">
        <f t="shared" si="11"/>
        <v>0</v>
      </c>
      <c r="Y8" s="2">
        <f t="shared" si="11"/>
        <v>0</v>
      </c>
      <c r="Z8" s="2">
        <f t="shared" si="11"/>
        <v>0</v>
      </c>
      <c r="AA8" s="2">
        <f t="shared" si="11"/>
        <v>0</v>
      </c>
      <c r="AB8" s="2">
        <f t="shared" si="11"/>
        <v>0</v>
      </c>
      <c r="AC8" s="2">
        <f t="shared" si="11"/>
        <v>0</v>
      </c>
      <c r="AD8" s="2">
        <f t="shared" si="11"/>
        <v>0</v>
      </c>
      <c r="AE8" s="2">
        <f t="shared" si="11"/>
        <v>0</v>
      </c>
      <c r="AF8" s="2">
        <f t="shared" si="11"/>
        <v>0</v>
      </c>
      <c r="AG8" s="2">
        <f t="shared" si="11"/>
        <v>0</v>
      </c>
      <c r="AH8" s="2">
        <f t="shared" si="11"/>
        <v>0</v>
      </c>
      <c r="AI8" s="2">
        <f t="shared" si="11"/>
        <v>0</v>
      </c>
      <c r="AJ8" s="2">
        <f t="shared" si="11"/>
        <v>0</v>
      </c>
      <c r="AK8" s="2">
        <f t="shared" si="11"/>
        <v>0</v>
      </c>
      <c r="AL8" s="2">
        <f t="shared" si="11"/>
        <v>0</v>
      </c>
      <c r="AM8" s="2">
        <f t="shared" si="11"/>
        <v>0</v>
      </c>
      <c r="AN8" s="2">
        <f t="shared" si="11"/>
        <v>0</v>
      </c>
      <c r="AO8" s="2">
        <f t="shared" si="11"/>
        <v>0</v>
      </c>
      <c r="AP8" s="2">
        <f t="shared" si="11"/>
        <v>0</v>
      </c>
      <c r="AQ8" s="2">
        <f t="shared" si="11"/>
        <v>0</v>
      </c>
      <c r="AR8" s="2">
        <f t="shared" si="11"/>
        <v>0</v>
      </c>
      <c r="AS8" s="2">
        <f t="shared" si="11"/>
        <v>0</v>
      </c>
      <c r="AT8" s="2">
        <f t="shared" si="11"/>
        <v>0</v>
      </c>
      <c r="AU8" s="2">
        <f t="shared" si="11"/>
        <v>0</v>
      </c>
      <c r="AV8" s="2">
        <f t="shared" si="11"/>
        <v>0</v>
      </c>
      <c r="AW8" s="2">
        <f t="shared" si="11"/>
        <v>0</v>
      </c>
      <c r="AX8" s="2">
        <f t="shared" si="11"/>
        <v>0</v>
      </c>
      <c r="AY8" s="2">
        <f t="shared" si="11"/>
        <v>0</v>
      </c>
      <c r="AZ8" s="2">
        <f t="shared" si="11"/>
        <v>0</v>
      </c>
      <c r="BA8" s="2">
        <f t="shared" si="11"/>
        <v>0</v>
      </c>
      <c r="BB8" s="2">
        <f t="shared" si="11"/>
        <v>0</v>
      </c>
      <c r="BC8" s="2">
        <f t="shared" si="11"/>
        <v>0</v>
      </c>
      <c r="BD8" s="2">
        <f t="shared" si="11"/>
        <v>0</v>
      </c>
      <c r="BE8" s="2">
        <f t="shared" si="11"/>
        <v>0</v>
      </c>
      <c r="BF8" s="2">
        <f t="shared" si="11"/>
        <v>0</v>
      </c>
      <c r="BG8" s="2">
        <f t="shared" si="11"/>
        <v>0</v>
      </c>
      <c r="BH8" s="2">
        <f t="shared" si="11"/>
        <v>0</v>
      </c>
      <c r="BI8" s="2">
        <f t="shared" si="11"/>
        <v>0</v>
      </c>
      <c r="BJ8" s="2">
        <f t="shared" si="11"/>
        <v>0</v>
      </c>
      <c r="BK8" s="2">
        <f t="shared" si="11"/>
        <v>0</v>
      </c>
      <c r="BL8" s="2">
        <f t="shared" si="11"/>
        <v>0</v>
      </c>
      <c r="BM8" s="2">
        <f t="shared" si="11"/>
        <v>0</v>
      </c>
      <c r="BN8" s="2">
        <f t="shared" si="11"/>
        <v>0</v>
      </c>
      <c r="BO8" s="2">
        <f t="shared" si="11"/>
        <v>0</v>
      </c>
      <c r="BP8" s="2">
        <f t="shared" si="11"/>
        <v>0</v>
      </c>
      <c r="BQ8" s="2">
        <f t="shared" si="11"/>
        <v>0</v>
      </c>
      <c r="BR8" s="2">
        <f t="shared" si="11"/>
        <v>0</v>
      </c>
      <c r="BS8" s="2">
        <f t="shared" si="11"/>
        <v>0</v>
      </c>
      <c r="BT8" s="2">
        <f t="shared" si="11"/>
        <v>0</v>
      </c>
      <c r="BU8" s="2">
        <f t="shared" si="11"/>
        <v>0</v>
      </c>
      <c r="BV8" s="2">
        <f t="shared" si="11"/>
        <v>0</v>
      </c>
      <c r="BW8" s="2">
        <f t="shared" si="11"/>
        <v>0</v>
      </c>
      <c r="BX8" s="2">
        <f t="shared" si="11"/>
        <v>0</v>
      </c>
      <c r="BY8" s="2">
        <f t="shared" si="11"/>
        <v>0</v>
      </c>
      <c r="BZ8" s="2">
        <f t="shared" si="11"/>
        <v>0</v>
      </c>
      <c r="CA8" s="2">
        <f t="shared" si="11"/>
        <v>0</v>
      </c>
      <c r="CB8" s="2">
        <f t="shared" si="11"/>
        <v>0</v>
      </c>
      <c r="CC8" s="2">
        <f t="shared" si="11"/>
        <v>0</v>
      </c>
      <c r="CD8" s="2">
        <f t="shared" si="11"/>
        <v>0</v>
      </c>
      <c r="CE8" s="2">
        <f t="shared" si="11"/>
        <v>0</v>
      </c>
      <c r="CF8" s="2">
        <f t="shared" si="11"/>
        <v>0</v>
      </c>
      <c r="CG8" s="2">
        <f t="shared" si="11"/>
        <v>0</v>
      </c>
      <c r="CH8" s="3" t="s">
        <v>32</v>
      </c>
    </row>
    <row r="9" spans="1:86" ht="14.4" x14ac:dyDescent="0.3">
      <c r="A9" s="1" t="s">
        <v>33</v>
      </c>
      <c r="B9" s="2">
        <f t="shared" ref="B9:AQ9" si="12">AR42</f>
        <v>0</v>
      </c>
      <c r="C9" s="2">
        <f t="shared" si="12"/>
        <v>0</v>
      </c>
      <c r="D9" s="2">
        <f t="shared" si="12"/>
        <v>0</v>
      </c>
      <c r="E9" s="2">
        <f t="shared" si="12"/>
        <v>0</v>
      </c>
      <c r="F9" s="2">
        <f t="shared" si="12"/>
        <v>0</v>
      </c>
      <c r="G9" s="2">
        <f t="shared" si="12"/>
        <v>0</v>
      </c>
      <c r="H9" s="2">
        <f t="shared" si="12"/>
        <v>0</v>
      </c>
      <c r="I9" s="2">
        <f t="shared" si="12"/>
        <v>0</v>
      </c>
      <c r="J9" s="2">
        <f t="shared" si="12"/>
        <v>0</v>
      </c>
      <c r="K9" s="2">
        <f t="shared" si="12"/>
        <v>0</v>
      </c>
      <c r="L9" s="2">
        <f t="shared" si="12"/>
        <v>0</v>
      </c>
      <c r="M9" s="2">
        <f t="shared" si="12"/>
        <v>0</v>
      </c>
      <c r="N9" s="2">
        <f t="shared" si="12"/>
        <v>0</v>
      </c>
      <c r="O9" s="2">
        <f t="shared" si="12"/>
        <v>0</v>
      </c>
      <c r="P9" s="2">
        <f t="shared" si="12"/>
        <v>0</v>
      </c>
      <c r="Q9" s="2">
        <f t="shared" si="12"/>
        <v>0</v>
      </c>
      <c r="R9" s="2">
        <f t="shared" si="12"/>
        <v>0</v>
      </c>
      <c r="S9" s="2">
        <f t="shared" si="12"/>
        <v>0</v>
      </c>
      <c r="T9" s="2">
        <f t="shared" si="12"/>
        <v>0</v>
      </c>
      <c r="U9" s="2">
        <f t="shared" si="12"/>
        <v>0</v>
      </c>
      <c r="V9" s="2">
        <f t="shared" si="12"/>
        <v>0</v>
      </c>
      <c r="W9" s="2">
        <f t="shared" si="12"/>
        <v>0</v>
      </c>
      <c r="X9" s="2">
        <f t="shared" si="12"/>
        <v>0</v>
      </c>
      <c r="Y9" s="2">
        <f t="shared" si="12"/>
        <v>0</v>
      </c>
      <c r="Z9" s="2">
        <f t="shared" si="12"/>
        <v>0</v>
      </c>
      <c r="AA9" s="2">
        <f t="shared" si="12"/>
        <v>0</v>
      </c>
      <c r="AB9" s="2">
        <f t="shared" si="12"/>
        <v>0</v>
      </c>
      <c r="AC9" s="2">
        <f t="shared" si="12"/>
        <v>0</v>
      </c>
      <c r="AD9" s="2">
        <f t="shared" si="12"/>
        <v>0</v>
      </c>
      <c r="AE9" s="2">
        <f t="shared" si="12"/>
        <v>0</v>
      </c>
      <c r="AF9" s="2">
        <f t="shared" si="12"/>
        <v>0</v>
      </c>
      <c r="AG9" s="2">
        <f t="shared" si="12"/>
        <v>0</v>
      </c>
      <c r="AH9" s="2">
        <f t="shared" si="12"/>
        <v>0</v>
      </c>
      <c r="AI9" s="2">
        <f t="shared" si="12"/>
        <v>0</v>
      </c>
      <c r="AJ9" s="2">
        <f t="shared" si="12"/>
        <v>0</v>
      </c>
      <c r="AK9" s="2">
        <f t="shared" si="12"/>
        <v>0</v>
      </c>
      <c r="AL9" s="2">
        <f t="shared" si="12"/>
        <v>0</v>
      </c>
      <c r="AM9" s="2">
        <f t="shared" si="12"/>
        <v>0</v>
      </c>
      <c r="AN9" s="2">
        <f t="shared" si="12"/>
        <v>0</v>
      </c>
      <c r="AO9" s="2">
        <f t="shared" si="12"/>
        <v>0</v>
      </c>
      <c r="AP9" s="2">
        <f t="shared" si="12"/>
        <v>0</v>
      </c>
      <c r="AQ9" s="2">
        <f t="shared" si="12"/>
        <v>0</v>
      </c>
      <c r="AR9" s="2">
        <f t="shared" ref="AR9:CG9" si="13">B42</f>
        <v>0</v>
      </c>
      <c r="AS9" s="2">
        <f t="shared" si="13"/>
        <v>0</v>
      </c>
      <c r="AT9" s="2">
        <f t="shared" si="13"/>
        <v>0</v>
      </c>
      <c r="AU9" s="2">
        <f t="shared" si="13"/>
        <v>0</v>
      </c>
      <c r="AV9" s="2">
        <f t="shared" si="13"/>
        <v>0</v>
      </c>
      <c r="AW9" s="2">
        <f t="shared" si="13"/>
        <v>0</v>
      </c>
      <c r="AX9" s="2">
        <f t="shared" si="13"/>
        <v>0</v>
      </c>
      <c r="AY9" s="2">
        <f t="shared" si="13"/>
        <v>0</v>
      </c>
      <c r="AZ9" s="2">
        <f t="shared" si="13"/>
        <v>0</v>
      </c>
      <c r="BA9" s="2">
        <f t="shared" si="13"/>
        <v>0</v>
      </c>
      <c r="BB9" s="2">
        <f t="shared" si="13"/>
        <v>0</v>
      </c>
      <c r="BC9" s="2">
        <f t="shared" si="13"/>
        <v>0</v>
      </c>
      <c r="BD9" s="2">
        <f t="shared" si="13"/>
        <v>0</v>
      </c>
      <c r="BE9" s="2">
        <f t="shared" si="13"/>
        <v>0</v>
      </c>
      <c r="BF9" s="2">
        <f t="shared" si="13"/>
        <v>0</v>
      </c>
      <c r="BG9" s="2">
        <f t="shared" si="13"/>
        <v>0</v>
      </c>
      <c r="BH9" s="2">
        <f t="shared" si="13"/>
        <v>0</v>
      </c>
      <c r="BI9" s="2">
        <f t="shared" si="13"/>
        <v>0</v>
      </c>
      <c r="BJ9" s="2">
        <f t="shared" si="13"/>
        <v>0</v>
      </c>
      <c r="BK9" s="2">
        <f t="shared" si="13"/>
        <v>0</v>
      </c>
      <c r="BL9" s="2">
        <f t="shared" si="13"/>
        <v>0</v>
      </c>
      <c r="BM9" s="2">
        <f t="shared" si="13"/>
        <v>0</v>
      </c>
      <c r="BN9" s="2">
        <f t="shared" si="13"/>
        <v>0</v>
      </c>
      <c r="BO9" s="2">
        <f t="shared" si="13"/>
        <v>0</v>
      </c>
      <c r="BP9" s="2">
        <f t="shared" si="13"/>
        <v>0</v>
      </c>
      <c r="BQ9" s="2">
        <f t="shared" si="13"/>
        <v>0</v>
      </c>
      <c r="BR9" s="2">
        <f t="shared" si="13"/>
        <v>0</v>
      </c>
      <c r="BS9" s="2">
        <f t="shared" si="13"/>
        <v>0</v>
      </c>
      <c r="BT9" s="2">
        <f t="shared" si="13"/>
        <v>0</v>
      </c>
      <c r="BU9" s="2">
        <f t="shared" si="13"/>
        <v>0</v>
      </c>
      <c r="BV9" s="2">
        <f t="shared" si="13"/>
        <v>0</v>
      </c>
      <c r="BW9" s="2">
        <f t="shared" si="13"/>
        <v>0</v>
      </c>
      <c r="BX9" s="2">
        <f t="shared" si="13"/>
        <v>0</v>
      </c>
      <c r="BY9" s="2">
        <f t="shared" si="13"/>
        <v>0</v>
      </c>
      <c r="BZ9" s="2">
        <f t="shared" si="13"/>
        <v>0</v>
      </c>
      <c r="CA9" s="2">
        <f t="shared" si="13"/>
        <v>0</v>
      </c>
      <c r="CB9" s="2">
        <f t="shared" si="13"/>
        <v>0</v>
      </c>
      <c r="CC9" s="2">
        <f t="shared" si="13"/>
        <v>0</v>
      </c>
      <c r="CD9" s="2">
        <f t="shared" si="13"/>
        <v>0</v>
      </c>
      <c r="CE9" s="2">
        <f t="shared" si="13"/>
        <v>0</v>
      </c>
      <c r="CF9" s="2">
        <f t="shared" si="13"/>
        <v>0</v>
      </c>
      <c r="CG9" s="2">
        <f t="shared" si="13"/>
        <v>0</v>
      </c>
      <c r="CH9" s="3" t="s">
        <v>34</v>
      </c>
    </row>
    <row r="10" spans="1:86" ht="14.4" x14ac:dyDescent="0.3">
      <c r="A10" s="1" t="s">
        <v>35</v>
      </c>
      <c r="B10" s="2">
        <f t="shared" ref="B10:AJ10" si="14">AY42</f>
        <v>0</v>
      </c>
      <c r="C10" s="2">
        <f t="shared" si="14"/>
        <v>0</v>
      </c>
      <c r="D10" s="2">
        <f t="shared" si="14"/>
        <v>0</v>
      </c>
      <c r="E10" s="2">
        <f t="shared" si="14"/>
        <v>0</v>
      </c>
      <c r="F10" s="2">
        <f t="shared" si="14"/>
        <v>0</v>
      </c>
      <c r="G10" s="2">
        <f t="shared" si="14"/>
        <v>0</v>
      </c>
      <c r="H10" s="2">
        <f t="shared" si="14"/>
        <v>0</v>
      </c>
      <c r="I10" s="2">
        <f t="shared" si="14"/>
        <v>0</v>
      </c>
      <c r="J10" s="2">
        <f t="shared" si="14"/>
        <v>0</v>
      </c>
      <c r="K10" s="2">
        <f t="shared" si="14"/>
        <v>0</v>
      </c>
      <c r="L10" s="2">
        <f t="shared" si="14"/>
        <v>0</v>
      </c>
      <c r="M10" s="2">
        <f t="shared" si="14"/>
        <v>0</v>
      </c>
      <c r="N10" s="2">
        <f t="shared" si="14"/>
        <v>0</v>
      </c>
      <c r="O10" s="2">
        <f t="shared" si="14"/>
        <v>0</v>
      </c>
      <c r="P10" s="2">
        <f t="shared" si="14"/>
        <v>0</v>
      </c>
      <c r="Q10" s="2">
        <f t="shared" si="14"/>
        <v>0</v>
      </c>
      <c r="R10" s="2">
        <f t="shared" si="14"/>
        <v>0</v>
      </c>
      <c r="S10" s="2">
        <f t="shared" si="14"/>
        <v>0</v>
      </c>
      <c r="T10" s="2">
        <f t="shared" si="14"/>
        <v>0</v>
      </c>
      <c r="U10" s="2">
        <f t="shared" si="14"/>
        <v>0</v>
      </c>
      <c r="V10" s="2">
        <f t="shared" si="14"/>
        <v>0</v>
      </c>
      <c r="W10" s="2">
        <f t="shared" si="14"/>
        <v>0</v>
      </c>
      <c r="X10" s="2">
        <f t="shared" si="14"/>
        <v>0</v>
      </c>
      <c r="Y10" s="2">
        <f t="shared" si="14"/>
        <v>0</v>
      </c>
      <c r="Z10" s="2">
        <f t="shared" si="14"/>
        <v>0</v>
      </c>
      <c r="AA10" s="2">
        <f t="shared" si="14"/>
        <v>0</v>
      </c>
      <c r="AB10" s="2">
        <f t="shared" si="14"/>
        <v>0</v>
      </c>
      <c r="AC10" s="2">
        <f t="shared" si="14"/>
        <v>0</v>
      </c>
      <c r="AD10" s="2">
        <f t="shared" si="14"/>
        <v>0</v>
      </c>
      <c r="AE10" s="2">
        <f t="shared" si="14"/>
        <v>0</v>
      </c>
      <c r="AF10" s="2">
        <f t="shared" si="14"/>
        <v>0</v>
      </c>
      <c r="AG10" s="2">
        <f t="shared" si="14"/>
        <v>0</v>
      </c>
      <c r="AH10" s="2">
        <f t="shared" si="14"/>
        <v>0</v>
      </c>
      <c r="AI10" s="2">
        <f t="shared" si="14"/>
        <v>0</v>
      </c>
      <c r="AJ10" s="2">
        <f t="shared" si="14"/>
        <v>0</v>
      </c>
      <c r="AK10" s="2">
        <f t="shared" ref="AK10:CG10" si="15">B42</f>
        <v>0</v>
      </c>
      <c r="AL10" s="2">
        <f t="shared" si="15"/>
        <v>0</v>
      </c>
      <c r="AM10" s="2">
        <f t="shared" si="15"/>
        <v>0</v>
      </c>
      <c r="AN10" s="2">
        <f t="shared" si="15"/>
        <v>0</v>
      </c>
      <c r="AO10" s="2">
        <f t="shared" si="15"/>
        <v>0</v>
      </c>
      <c r="AP10" s="2">
        <f t="shared" si="15"/>
        <v>0</v>
      </c>
      <c r="AQ10" s="2">
        <f t="shared" si="15"/>
        <v>0</v>
      </c>
      <c r="AR10" s="2">
        <f t="shared" si="15"/>
        <v>0</v>
      </c>
      <c r="AS10" s="2">
        <f t="shared" si="15"/>
        <v>0</v>
      </c>
      <c r="AT10" s="2">
        <f t="shared" si="15"/>
        <v>0</v>
      </c>
      <c r="AU10" s="2">
        <f t="shared" si="15"/>
        <v>0</v>
      </c>
      <c r="AV10" s="2">
        <f t="shared" si="15"/>
        <v>0</v>
      </c>
      <c r="AW10" s="2">
        <f t="shared" si="15"/>
        <v>0</v>
      </c>
      <c r="AX10" s="2">
        <f t="shared" si="15"/>
        <v>0</v>
      </c>
      <c r="AY10" s="2">
        <f t="shared" si="15"/>
        <v>0</v>
      </c>
      <c r="AZ10" s="2">
        <f t="shared" si="15"/>
        <v>0</v>
      </c>
      <c r="BA10" s="2">
        <f t="shared" si="15"/>
        <v>0</v>
      </c>
      <c r="BB10" s="2">
        <f t="shared" si="15"/>
        <v>0</v>
      </c>
      <c r="BC10" s="2">
        <f t="shared" si="15"/>
        <v>0</v>
      </c>
      <c r="BD10" s="2">
        <f t="shared" si="15"/>
        <v>0</v>
      </c>
      <c r="BE10" s="2">
        <f t="shared" si="15"/>
        <v>0</v>
      </c>
      <c r="BF10" s="2">
        <f t="shared" si="15"/>
        <v>0</v>
      </c>
      <c r="BG10" s="2">
        <f t="shared" si="15"/>
        <v>0</v>
      </c>
      <c r="BH10" s="2">
        <f t="shared" si="15"/>
        <v>0</v>
      </c>
      <c r="BI10" s="2">
        <f t="shared" si="15"/>
        <v>0</v>
      </c>
      <c r="BJ10" s="2">
        <f t="shared" si="15"/>
        <v>0</v>
      </c>
      <c r="BK10" s="2">
        <f t="shared" si="15"/>
        <v>0</v>
      </c>
      <c r="BL10" s="2">
        <f t="shared" si="15"/>
        <v>0</v>
      </c>
      <c r="BM10" s="2">
        <f t="shared" si="15"/>
        <v>0</v>
      </c>
      <c r="BN10" s="2">
        <f t="shared" si="15"/>
        <v>0</v>
      </c>
      <c r="BO10" s="2">
        <f t="shared" si="15"/>
        <v>0</v>
      </c>
      <c r="BP10" s="2">
        <f t="shared" si="15"/>
        <v>0</v>
      </c>
      <c r="BQ10" s="2">
        <f t="shared" si="15"/>
        <v>0</v>
      </c>
      <c r="BR10" s="2">
        <f t="shared" si="15"/>
        <v>0</v>
      </c>
      <c r="BS10" s="2">
        <f t="shared" si="15"/>
        <v>0</v>
      </c>
      <c r="BT10" s="2">
        <f t="shared" si="15"/>
        <v>0</v>
      </c>
      <c r="BU10" s="2">
        <f t="shared" si="15"/>
        <v>0</v>
      </c>
      <c r="BV10" s="2">
        <f t="shared" si="15"/>
        <v>0</v>
      </c>
      <c r="BW10" s="2">
        <f t="shared" si="15"/>
        <v>0</v>
      </c>
      <c r="BX10" s="2">
        <f t="shared" si="15"/>
        <v>0</v>
      </c>
      <c r="BY10" s="2">
        <f t="shared" si="15"/>
        <v>0</v>
      </c>
      <c r="BZ10" s="2">
        <f t="shared" si="15"/>
        <v>0</v>
      </c>
      <c r="CA10" s="2">
        <f t="shared" si="15"/>
        <v>0</v>
      </c>
      <c r="CB10" s="2">
        <f t="shared" si="15"/>
        <v>0</v>
      </c>
      <c r="CC10" s="2">
        <f t="shared" si="15"/>
        <v>0</v>
      </c>
      <c r="CD10" s="2">
        <f t="shared" si="15"/>
        <v>0</v>
      </c>
      <c r="CE10" s="2">
        <f t="shared" si="15"/>
        <v>0</v>
      </c>
      <c r="CF10" s="2">
        <f t="shared" si="15"/>
        <v>0</v>
      </c>
      <c r="CG10" s="2">
        <f t="shared" si="15"/>
        <v>0</v>
      </c>
      <c r="CH10" s="2" t="s">
        <v>36</v>
      </c>
    </row>
    <row r="11" spans="1:86" ht="14.4" x14ac:dyDescent="0.3">
      <c r="A11" s="1" t="s">
        <v>37</v>
      </c>
      <c r="B11" s="2">
        <f t="shared" ref="B11:AC11" si="16">BF42</f>
        <v>0</v>
      </c>
      <c r="C11" s="2">
        <f t="shared" si="16"/>
        <v>0</v>
      </c>
      <c r="D11" s="2">
        <f t="shared" si="16"/>
        <v>0</v>
      </c>
      <c r="E11" s="2">
        <f t="shared" si="16"/>
        <v>0</v>
      </c>
      <c r="F11" s="2">
        <f t="shared" si="16"/>
        <v>0</v>
      </c>
      <c r="G11" s="2">
        <f t="shared" si="16"/>
        <v>0</v>
      </c>
      <c r="H11" s="2">
        <f t="shared" si="16"/>
        <v>0</v>
      </c>
      <c r="I11" s="2">
        <f t="shared" si="16"/>
        <v>0</v>
      </c>
      <c r="J11" s="2">
        <f t="shared" si="16"/>
        <v>0</v>
      </c>
      <c r="K11" s="2">
        <f t="shared" si="16"/>
        <v>0</v>
      </c>
      <c r="L11" s="2">
        <f t="shared" si="16"/>
        <v>0</v>
      </c>
      <c r="M11" s="2">
        <f t="shared" si="16"/>
        <v>0</v>
      </c>
      <c r="N11" s="2">
        <f t="shared" si="16"/>
        <v>0</v>
      </c>
      <c r="O11" s="2">
        <f t="shared" si="16"/>
        <v>0</v>
      </c>
      <c r="P11" s="2">
        <f t="shared" si="16"/>
        <v>0</v>
      </c>
      <c r="Q11" s="2">
        <f t="shared" si="16"/>
        <v>0</v>
      </c>
      <c r="R11" s="2">
        <f t="shared" si="16"/>
        <v>0</v>
      </c>
      <c r="S11" s="2">
        <f t="shared" si="16"/>
        <v>0</v>
      </c>
      <c r="T11" s="2">
        <f t="shared" si="16"/>
        <v>0</v>
      </c>
      <c r="U11" s="2">
        <f t="shared" si="16"/>
        <v>0</v>
      </c>
      <c r="V11" s="2">
        <f t="shared" si="16"/>
        <v>0</v>
      </c>
      <c r="W11" s="2">
        <f t="shared" si="16"/>
        <v>0</v>
      </c>
      <c r="X11" s="2">
        <f t="shared" si="16"/>
        <v>0</v>
      </c>
      <c r="Y11" s="2">
        <f t="shared" si="16"/>
        <v>0</v>
      </c>
      <c r="Z11" s="2">
        <f t="shared" si="16"/>
        <v>0</v>
      </c>
      <c r="AA11" s="2">
        <f t="shared" si="16"/>
        <v>0</v>
      </c>
      <c r="AB11" s="2">
        <f t="shared" si="16"/>
        <v>0</v>
      </c>
      <c r="AC11" s="2">
        <f t="shared" si="16"/>
        <v>0</v>
      </c>
      <c r="AD11" s="2">
        <f t="shared" ref="AD11:CG11" si="17">+B42</f>
        <v>0</v>
      </c>
      <c r="AE11" s="2">
        <f t="shared" si="17"/>
        <v>0</v>
      </c>
      <c r="AF11" s="2">
        <f t="shared" si="17"/>
        <v>0</v>
      </c>
      <c r="AG11" s="2">
        <f t="shared" si="17"/>
        <v>0</v>
      </c>
      <c r="AH11" s="2">
        <f t="shared" si="17"/>
        <v>0</v>
      </c>
      <c r="AI11" s="2">
        <f t="shared" si="17"/>
        <v>0</v>
      </c>
      <c r="AJ11" s="2">
        <f t="shared" si="17"/>
        <v>0</v>
      </c>
      <c r="AK11" s="2">
        <f t="shared" si="17"/>
        <v>0</v>
      </c>
      <c r="AL11" s="2">
        <f t="shared" si="17"/>
        <v>0</v>
      </c>
      <c r="AM11" s="2">
        <f t="shared" si="17"/>
        <v>0</v>
      </c>
      <c r="AN11" s="2">
        <f t="shared" si="17"/>
        <v>0</v>
      </c>
      <c r="AO11" s="2">
        <f t="shared" si="17"/>
        <v>0</v>
      </c>
      <c r="AP11" s="2">
        <f t="shared" si="17"/>
        <v>0</v>
      </c>
      <c r="AQ11" s="2">
        <f t="shared" si="17"/>
        <v>0</v>
      </c>
      <c r="AR11" s="2">
        <f t="shared" si="17"/>
        <v>0</v>
      </c>
      <c r="AS11" s="2">
        <f t="shared" si="17"/>
        <v>0</v>
      </c>
      <c r="AT11" s="2">
        <f t="shared" si="17"/>
        <v>0</v>
      </c>
      <c r="AU11" s="2">
        <f t="shared" si="17"/>
        <v>0</v>
      </c>
      <c r="AV11" s="2">
        <f t="shared" si="17"/>
        <v>0</v>
      </c>
      <c r="AW11" s="2">
        <f t="shared" si="17"/>
        <v>0</v>
      </c>
      <c r="AX11" s="2">
        <f t="shared" si="17"/>
        <v>0</v>
      </c>
      <c r="AY11" s="2">
        <f t="shared" si="17"/>
        <v>0</v>
      </c>
      <c r="AZ11" s="2">
        <f t="shared" si="17"/>
        <v>0</v>
      </c>
      <c r="BA11" s="2">
        <f t="shared" si="17"/>
        <v>0</v>
      </c>
      <c r="BB11" s="2">
        <f t="shared" si="17"/>
        <v>0</v>
      </c>
      <c r="BC11" s="2">
        <f t="shared" si="17"/>
        <v>0</v>
      </c>
      <c r="BD11" s="2">
        <f t="shared" si="17"/>
        <v>0</v>
      </c>
      <c r="BE11" s="2">
        <f t="shared" si="17"/>
        <v>0</v>
      </c>
      <c r="BF11" s="2">
        <f t="shared" si="17"/>
        <v>0</v>
      </c>
      <c r="BG11" s="2">
        <f t="shared" si="17"/>
        <v>0</v>
      </c>
      <c r="BH11" s="2">
        <f t="shared" si="17"/>
        <v>0</v>
      </c>
      <c r="BI11" s="2">
        <f t="shared" si="17"/>
        <v>0</v>
      </c>
      <c r="BJ11" s="2">
        <f t="shared" si="17"/>
        <v>0</v>
      </c>
      <c r="BK11" s="2">
        <f t="shared" si="17"/>
        <v>0</v>
      </c>
      <c r="BL11" s="2">
        <f t="shared" si="17"/>
        <v>0</v>
      </c>
      <c r="BM11" s="2">
        <f t="shared" si="17"/>
        <v>0</v>
      </c>
      <c r="BN11" s="2">
        <f t="shared" si="17"/>
        <v>0</v>
      </c>
      <c r="BO11" s="2">
        <f t="shared" si="17"/>
        <v>0</v>
      </c>
      <c r="BP11" s="2">
        <f t="shared" si="17"/>
        <v>0</v>
      </c>
      <c r="BQ11" s="2">
        <f t="shared" si="17"/>
        <v>0</v>
      </c>
      <c r="BR11" s="2">
        <f t="shared" si="17"/>
        <v>0</v>
      </c>
      <c r="BS11" s="2">
        <f t="shared" si="17"/>
        <v>0</v>
      </c>
      <c r="BT11" s="2">
        <f t="shared" si="17"/>
        <v>0</v>
      </c>
      <c r="BU11" s="2">
        <f t="shared" si="17"/>
        <v>0</v>
      </c>
      <c r="BV11" s="2">
        <f t="shared" si="17"/>
        <v>0</v>
      </c>
      <c r="BW11" s="2">
        <f t="shared" si="17"/>
        <v>0</v>
      </c>
      <c r="BX11" s="2">
        <f t="shared" si="17"/>
        <v>0</v>
      </c>
      <c r="BY11" s="2">
        <f t="shared" si="17"/>
        <v>0</v>
      </c>
      <c r="BZ11" s="2">
        <f t="shared" si="17"/>
        <v>0</v>
      </c>
      <c r="CA11" s="2">
        <f t="shared" si="17"/>
        <v>0</v>
      </c>
      <c r="CB11" s="2">
        <f t="shared" si="17"/>
        <v>0</v>
      </c>
      <c r="CC11" s="2">
        <f t="shared" si="17"/>
        <v>0</v>
      </c>
      <c r="CD11" s="2">
        <f t="shared" si="17"/>
        <v>0</v>
      </c>
      <c r="CE11" s="2">
        <f t="shared" si="17"/>
        <v>0</v>
      </c>
      <c r="CF11" s="2">
        <f t="shared" si="17"/>
        <v>0</v>
      </c>
      <c r="CG11" s="2">
        <f t="shared" si="17"/>
        <v>0</v>
      </c>
      <c r="CH11" s="3" t="s">
        <v>38</v>
      </c>
    </row>
    <row r="12" spans="1:86" ht="14.4" x14ac:dyDescent="0.3">
      <c r="A12" s="1" t="s">
        <v>39</v>
      </c>
      <c r="B12" s="2">
        <f t="shared" ref="B12:CG12" si="18">B46</f>
        <v>0</v>
      </c>
      <c r="C12" s="2">
        <f t="shared" si="18"/>
        <v>0</v>
      </c>
      <c r="D12" s="2">
        <f t="shared" si="18"/>
        <v>0</v>
      </c>
      <c r="E12" s="2">
        <f t="shared" si="18"/>
        <v>0</v>
      </c>
      <c r="F12" s="2">
        <f t="shared" si="18"/>
        <v>0</v>
      </c>
      <c r="G12" s="2">
        <f t="shared" si="18"/>
        <v>0</v>
      </c>
      <c r="H12" s="2">
        <f t="shared" si="18"/>
        <v>0</v>
      </c>
      <c r="I12" s="2">
        <f t="shared" si="18"/>
        <v>0</v>
      </c>
      <c r="J12" s="2">
        <f t="shared" si="18"/>
        <v>0</v>
      </c>
      <c r="K12" s="2">
        <f t="shared" si="18"/>
        <v>0</v>
      </c>
      <c r="L12" s="2">
        <f t="shared" si="18"/>
        <v>0</v>
      </c>
      <c r="M12" s="2">
        <f t="shared" si="18"/>
        <v>0</v>
      </c>
      <c r="N12" s="2">
        <f t="shared" si="18"/>
        <v>0</v>
      </c>
      <c r="O12" s="2">
        <f t="shared" si="18"/>
        <v>0</v>
      </c>
      <c r="P12" s="2">
        <f t="shared" si="18"/>
        <v>0</v>
      </c>
      <c r="Q12" s="2">
        <f t="shared" si="18"/>
        <v>0</v>
      </c>
      <c r="R12" s="2">
        <f t="shared" si="18"/>
        <v>0</v>
      </c>
      <c r="S12" s="2">
        <f t="shared" si="18"/>
        <v>0</v>
      </c>
      <c r="T12" s="2">
        <f t="shared" si="18"/>
        <v>0</v>
      </c>
      <c r="U12" s="2">
        <f t="shared" si="18"/>
        <v>0</v>
      </c>
      <c r="V12" s="2">
        <f t="shared" si="18"/>
        <v>0</v>
      </c>
      <c r="W12" s="2">
        <f t="shared" si="18"/>
        <v>0</v>
      </c>
      <c r="X12" s="2">
        <f t="shared" si="18"/>
        <v>0</v>
      </c>
      <c r="Y12" s="2">
        <f t="shared" si="18"/>
        <v>0</v>
      </c>
      <c r="Z12" s="2">
        <f t="shared" si="18"/>
        <v>0</v>
      </c>
      <c r="AA12" s="2">
        <f t="shared" si="18"/>
        <v>0</v>
      </c>
      <c r="AB12" s="2">
        <f t="shared" si="18"/>
        <v>0</v>
      </c>
      <c r="AC12" s="2">
        <f t="shared" si="18"/>
        <v>0</v>
      </c>
      <c r="AD12" s="2">
        <f t="shared" si="18"/>
        <v>0</v>
      </c>
      <c r="AE12" s="2">
        <f t="shared" si="18"/>
        <v>0</v>
      </c>
      <c r="AF12" s="2">
        <f t="shared" si="18"/>
        <v>0</v>
      </c>
      <c r="AG12" s="2">
        <f t="shared" si="18"/>
        <v>0</v>
      </c>
      <c r="AH12" s="2">
        <f t="shared" si="18"/>
        <v>0</v>
      </c>
      <c r="AI12" s="2">
        <f t="shared" si="18"/>
        <v>0</v>
      </c>
      <c r="AJ12" s="2">
        <f t="shared" si="18"/>
        <v>0</v>
      </c>
      <c r="AK12" s="2">
        <f t="shared" si="18"/>
        <v>0</v>
      </c>
      <c r="AL12" s="2">
        <f t="shared" si="18"/>
        <v>0</v>
      </c>
      <c r="AM12" s="2">
        <f t="shared" si="18"/>
        <v>0</v>
      </c>
      <c r="AN12" s="2">
        <f t="shared" si="18"/>
        <v>0</v>
      </c>
      <c r="AO12" s="2">
        <f t="shared" si="18"/>
        <v>0</v>
      </c>
      <c r="AP12" s="2">
        <f t="shared" si="18"/>
        <v>0</v>
      </c>
      <c r="AQ12" s="2">
        <f t="shared" si="18"/>
        <v>0</v>
      </c>
      <c r="AR12" s="2">
        <f t="shared" si="18"/>
        <v>0</v>
      </c>
      <c r="AS12" s="2">
        <f t="shared" si="18"/>
        <v>0</v>
      </c>
      <c r="AT12" s="2">
        <f t="shared" si="18"/>
        <v>0</v>
      </c>
      <c r="AU12" s="2">
        <f t="shared" si="18"/>
        <v>0</v>
      </c>
      <c r="AV12" s="2">
        <f t="shared" si="18"/>
        <v>0</v>
      </c>
      <c r="AW12" s="2">
        <f t="shared" si="18"/>
        <v>0</v>
      </c>
      <c r="AX12" s="2">
        <f t="shared" si="18"/>
        <v>0</v>
      </c>
      <c r="AY12" s="2">
        <f t="shared" si="18"/>
        <v>0</v>
      </c>
      <c r="AZ12" s="2">
        <f t="shared" si="18"/>
        <v>0</v>
      </c>
      <c r="BA12" s="2">
        <f t="shared" si="18"/>
        <v>0</v>
      </c>
      <c r="BB12" s="2">
        <f t="shared" si="18"/>
        <v>0</v>
      </c>
      <c r="BC12" s="2">
        <f t="shared" si="18"/>
        <v>0</v>
      </c>
      <c r="BD12" s="2">
        <f t="shared" si="18"/>
        <v>0</v>
      </c>
      <c r="BE12" s="2">
        <f t="shared" si="18"/>
        <v>0</v>
      </c>
      <c r="BF12" s="2">
        <f t="shared" si="18"/>
        <v>0</v>
      </c>
      <c r="BG12" s="2">
        <f t="shared" si="18"/>
        <v>0</v>
      </c>
      <c r="BH12" s="2">
        <f t="shared" si="18"/>
        <v>0</v>
      </c>
      <c r="BI12" s="2">
        <f t="shared" si="18"/>
        <v>0</v>
      </c>
      <c r="BJ12" s="2">
        <f t="shared" si="18"/>
        <v>0</v>
      </c>
      <c r="BK12" s="2">
        <f t="shared" si="18"/>
        <v>0</v>
      </c>
      <c r="BL12" s="2">
        <f t="shared" si="18"/>
        <v>0</v>
      </c>
      <c r="BM12" s="2">
        <f t="shared" si="18"/>
        <v>0</v>
      </c>
      <c r="BN12" s="2">
        <f t="shared" si="18"/>
        <v>0</v>
      </c>
      <c r="BO12" s="2">
        <f t="shared" si="18"/>
        <v>0</v>
      </c>
      <c r="BP12" s="2">
        <f t="shared" si="18"/>
        <v>0</v>
      </c>
      <c r="BQ12" s="2">
        <f t="shared" si="18"/>
        <v>0</v>
      </c>
      <c r="BR12" s="2">
        <f t="shared" si="18"/>
        <v>0</v>
      </c>
      <c r="BS12" s="2">
        <f t="shared" si="18"/>
        <v>0</v>
      </c>
      <c r="BT12" s="2">
        <f t="shared" si="18"/>
        <v>0</v>
      </c>
      <c r="BU12" s="2">
        <f t="shared" si="18"/>
        <v>0</v>
      </c>
      <c r="BV12" s="2">
        <f t="shared" si="18"/>
        <v>0</v>
      </c>
      <c r="BW12" s="2">
        <f t="shared" si="18"/>
        <v>0</v>
      </c>
      <c r="BX12" s="2">
        <f t="shared" si="18"/>
        <v>0</v>
      </c>
      <c r="BY12" s="2">
        <f t="shared" si="18"/>
        <v>0</v>
      </c>
      <c r="BZ12" s="2">
        <f t="shared" si="18"/>
        <v>0</v>
      </c>
      <c r="CA12" s="2">
        <f t="shared" si="18"/>
        <v>0</v>
      </c>
      <c r="CB12" s="2">
        <f t="shared" si="18"/>
        <v>0</v>
      </c>
      <c r="CC12" s="2">
        <f t="shared" si="18"/>
        <v>0</v>
      </c>
      <c r="CD12" s="2">
        <f t="shared" si="18"/>
        <v>0</v>
      </c>
      <c r="CE12" s="2">
        <f t="shared" si="18"/>
        <v>0</v>
      </c>
      <c r="CF12" s="2">
        <f t="shared" si="18"/>
        <v>0</v>
      </c>
      <c r="CG12" s="2">
        <f t="shared" si="18"/>
        <v>0</v>
      </c>
    </row>
    <row r="13" spans="1:86" ht="14.4" x14ac:dyDescent="0.3">
      <c r="A13" s="1" t="s">
        <v>40</v>
      </c>
      <c r="B13" s="2">
        <f t="shared" ref="B13:V13" si="19">+BM44</f>
        <v>0</v>
      </c>
      <c r="C13" s="2">
        <f t="shared" si="19"/>
        <v>0</v>
      </c>
      <c r="D13" s="2">
        <f t="shared" si="19"/>
        <v>0</v>
      </c>
      <c r="E13" s="2">
        <f t="shared" si="19"/>
        <v>0</v>
      </c>
      <c r="F13" s="2">
        <f t="shared" si="19"/>
        <v>0</v>
      </c>
      <c r="G13" s="2">
        <f t="shared" si="19"/>
        <v>0</v>
      </c>
      <c r="H13" s="2">
        <f t="shared" si="19"/>
        <v>0</v>
      </c>
      <c r="I13" s="2">
        <f t="shared" si="19"/>
        <v>0</v>
      </c>
      <c r="J13" s="2">
        <f t="shared" si="19"/>
        <v>0</v>
      </c>
      <c r="K13" s="2">
        <f t="shared" si="19"/>
        <v>0</v>
      </c>
      <c r="L13" s="2">
        <f t="shared" si="19"/>
        <v>0</v>
      </c>
      <c r="M13" s="2">
        <f t="shared" si="19"/>
        <v>0</v>
      </c>
      <c r="N13" s="2">
        <f t="shared" si="19"/>
        <v>0</v>
      </c>
      <c r="O13" s="2">
        <f t="shared" si="19"/>
        <v>0</v>
      </c>
      <c r="P13" s="2">
        <f t="shared" si="19"/>
        <v>0</v>
      </c>
      <c r="Q13" s="2">
        <f t="shared" si="19"/>
        <v>0</v>
      </c>
      <c r="R13" s="2">
        <f t="shared" si="19"/>
        <v>0</v>
      </c>
      <c r="S13" s="2">
        <f t="shared" si="19"/>
        <v>0</v>
      </c>
      <c r="T13" s="2">
        <f t="shared" si="19"/>
        <v>0</v>
      </c>
      <c r="U13" s="2">
        <f t="shared" si="19"/>
        <v>0</v>
      </c>
      <c r="V13" s="2">
        <f t="shared" si="19"/>
        <v>0</v>
      </c>
      <c r="W13" s="2">
        <f t="shared" ref="W13:CG13" si="20">+B44</f>
        <v>0</v>
      </c>
      <c r="X13" s="2">
        <f t="shared" si="20"/>
        <v>0</v>
      </c>
      <c r="Y13" s="2">
        <f t="shared" si="20"/>
        <v>0</v>
      </c>
      <c r="Z13" s="2">
        <f t="shared" si="20"/>
        <v>0</v>
      </c>
      <c r="AA13" s="2">
        <f t="shared" si="20"/>
        <v>0</v>
      </c>
      <c r="AB13" s="2">
        <f t="shared" si="20"/>
        <v>0</v>
      </c>
      <c r="AC13" s="2">
        <f t="shared" si="20"/>
        <v>0</v>
      </c>
      <c r="AD13" s="2">
        <f t="shared" si="20"/>
        <v>0</v>
      </c>
      <c r="AE13" s="2">
        <f t="shared" si="20"/>
        <v>0</v>
      </c>
      <c r="AF13" s="2">
        <f t="shared" si="20"/>
        <v>0</v>
      </c>
      <c r="AG13" s="2">
        <f t="shared" si="20"/>
        <v>0</v>
      </c>
      <c r="AH13" s="2">
        <f t="shared" si="20"/>
        <v>0</v>
      </c>
      <c r="AI13" s="2">
        <f t="shared" si="20"/>
        <v>0</v>
      </c>
      <c r="AJ13" s="2">
        <f t="shared" si="20"/>
        <v>0</v>
      </c>
      <c r="AK13" s="2">
        <f t="shared" si="20"/>
        <v>0</v>
      </c>
      <c r="AL13" s="2">
        <f t="shared" si="20"/>
        <v>0</v>
      </c>
      <c r="AM13" s="2">
        <f t="shared" si="20"/>
        <v>0</v>
      </c>
      <c r="AN13" s="2">
        <f t="shared" si="20"/>
        <v>0</v>
      </c>
      <c r="AO13" s="2">
        <f t="shared" si="20"/>
        <v>0</v>
      </c>
      <c r="AP13" s="2">
        <f t="shared" si="20"/>
        <v>0</v>
      </c>
      <c r="AQ13" s="2">
        <f t="shared" si="20"/>
        <v>0</v>
      </c>
      <c r="AR13" s="2">
        <f t="shared" si="20"/>
        <v>0</v>
      </c>
      <c r="AS13" s="2">
        <f t="shared" si="20"/>
        <v>0</v>
      </c>
      <c r="AT13" s="2">
        <f t="shared" si="20"/>
        <v>0</v>
      </c>
      <c r="AU13" s="2">
        <f t="shared" si="20"/>
        <v>0</v>
      </c>
      <c r="AV13" s="2">
        <f t="shared" si="20"/>
        <v>0</v>
      </c>
      <c r="AW13" s="2">
        <f t="shared" si="20"/>
        <v>0</v>
      </c>
      <c r="AX13" s="2">
        <f t="shared" si="20"/>
        <v>0</v>
      </c>
      <c r="AY13" s="2">
        <f t="shared" si="20"/>
        <v>0</v>
      </c>
      <c r="AZ13" s="2">
        <f t="shared" si="20"/>
        <v>0</v>
      </c>
      <c r="BA13" s="2">
        <f t="shared" si="20"/>
        <v>0</v>
      </c>
      <c r="BB13" s="2">
        <f t="shared" si="20"/>
        <v>0</v>
      </c>
      <c r="BC13" s="2">
        <f t="shared" si="20"/>
        <v>0</v>
      </c>
      <c r="BD13" s="2">
        <f t="shared" si="20"/>
        <v>0</v>
      </c>
      <c r="BE13" s="2">
        <f t="shared" si="20"/>
        <v>0</v>
      </c>
      <c r="BF13" s="2">
        <f t="shared" si="20"/>
        <v>0</v>
      </c>
      <c r="BG13" s="2">
        <f t="shared" si="20"/>
        <v>0</v>
      </c>
      <c r="BH13" s="2">
        <f t="shared" si="20"/>
        <v>0</v>
      </c>
      <c r="BI13" s="2">
        <f t="shared" si="20"/>
        <v>0</v>
      </c>
      <c r="BJ13" s="2">
        <f t="shared" si="20"/>
        <v>0</v>
      </c>
      <c r="BK13" s="2">
        <f t="shared" si="20"/>
        <v>0</v>
      </c>
      <c r="BL13" s="2">
        <f t="shared" si="20"/>
        <v>0</v>
      </c>
      <c r="BM13" s="2">
        <f t="shared" si="20"/>
        <v>0</v>
      </c>
      <c r="BN13" s="2">
        <f t="shared" si="20"/>
        <v>0</v>
      </c>
      <c r="BO13" s="2">
        <f t="shared" si="20"/>
        <v>0</v>
      </c>
      <c r="BP13" s="2">
        <f t="shared" si="20"/>
        <v>0</v>
      </c>
      <c r="BQ13" s="2">
        <f t="shared" si="20"/>
        <v>0</v>
      </c>
      <c r="BR13" s="2">
        <f t="shared" si="20"/>
        <v>0</v>
      </c>
      <c r="BS13" s="2">
        <f t="shared" si="20"/>
        <v>0</v>
      </c>
      <c r="BT13" s="2">
        <f t="shared" si="20"/>
        <v>0</v>
      </c>
      <c r="BU13" s="2">
        <f t="shared" si="20"/>
        <v>0</v>
      </c>
      <c r="BV13" s="2">
        <f t="shared" si="20"/>
        <v>0</v>
      </c>
      <c r="BW13" s="2">
        <f t="shared" si="20"/>
        <v>0</v>
      </c>
      <c r="BX13" s="2">
        <f t="shared" si="20"/>
        <v>0</v>
      </c>
      <c r="BY13" s="2">
        <f t="shared" si="20"/>
        <v>0</v>
      </c>
      <c r="BZ13" s="2">
        <f t="shared" si="20"/>
        <v>0</v>
      </c>
      <c r="CA13" s="2">
        <f t="shared" si="20"/>
        <v>0</v>
      </c>
      <c r="CB13" s="2">
        <f t="shared" si="20"/>
        <v>0</v>
      </c>
      <c r="CC13" s="2">
        <f t="shared" si="20"/>
        <v>0</v>
      </c>
      <c r="CD13" s="2">
        <f t="shared" si="20"/>
        <v>0</v>
      </c>
      <c r="CE13" s="2">
        <f t="shared" si="20"/>
        <v>0</v>
      </c>
      <c r="CF13" s="2">
        <f t="shared" si="20"/>
        <v>0</v>
      </c>
      <c r="CG13" s="2">
        <f t="shared" si="20"/>
        <v>0</v>
      </c>
    </row>
    <row r="14" spans="1:86" ht="14.4" x14ac:dyDescent="0.3">
      <c r="A14" s="1" t="s">
        <v>41</v>
      </c>
      <c r="B14" s="2">
        <f t="shared" ref="B14:BZ14" si="21">I44</f>
        <v>0</v>
      </c>
      <c r="C14" s="2">
        <f t="shared" si="21"/>
        <v>0</v>
      </c>
      <c r="D14" s="2">
        <f t="shared" si="21"/>
        <v>0</v>
      </c>
      <c r="E14" s="2">
        <f t="shared" si="21"/>
        <v>0</v>
      </c>
      <c r="F14" s="2">
        <f t="shared" si="21"/>
        <v>0</v>
      </c>
      <c r="G14" s="2">
        <f t="shared" si="21"/>
        <v>0</v>
      </c>
      <c r="H14" s="2">
        <f t="shared" si="21"/>
        <v>0</v>
      </c>
      <c r="I14" s="2">
        <f t="shared" si="21"/>
        <v>0</v>
      </c>
      <c r="J14" s="2">
        <f t="shared" si="21"/>
        <v>0</v>
      </c>
      <c r="K14" s="2">
        <f t="shared" si="21"/>
        <v>0</v>
      </c>
      <c r="L14" s="2">
        <f t="shared" si="21"/>
        <v>0</v>
      </c>
      <c r="M14" s="2">
        <f t="shared" si="21"/>
        <v>0</v>
      </c>
      <c r="N14" s="2">
        <f t="shared" si="21"/>
        <v>0</v>
      </c>
      <c r="O14" s="2">
        <f t="shared" si="21"/>
        <v>0</v>
      </c>
      <c r="P14" s="2">
        <f t="shared" si="21"/>
        <v>0</v>
      </c>
      <c r="Q14" s="2">
        <f t="shared" si="21"/>
        <v>0</v>
      </c>
      <c r="R14" s="2">
        <f t="shared" si="21"/>
        <v>0</v>
      </c>
      <c r="S14" s="2">
        <f t="shared" si="21"/>
        <v>0</v>
      </c>
      <c r="T14" s="2">
        <f t="shared" si="21"/>
        <v>0</v>
      </c>
      <c r="U14" s="2">
        <f t="shared" si="21"/>
        <v>0</v>
      </c>
      <c r="V14" s="2">
        <f t="shared" si="21"/>
        <v>0</v>
      </c>
      <c r="W14" s="2">
        <f t="shared" si="21"/>
        <v>0</v>
      </c>
      <c r="X14" s="2">
        <f t="shared" si="21"/>
        <v>0</v>
      </c>
      <c r="Y14" s="2">
        <f t="shared" si="21"/>
        <v>0</v>
      </c>
      <c r="Z14" s="2">
        <f t="shared" si="21"/>
        <v>0</v>
      </c>
      <c r="AA14" s="2">
        <f t="shared" si="21"/>
        <v>0</v>
      </c>
      <c r="AB14" s="2">
        <f t="shared" si="21"/>
        <v>0</v>
      </c>
      <c r="AC14" s="2">
        <f t="shared" si="21"/>
        <v>0</v>
      </c>
      <c r="AD14" s="2">
        <f t="shared" si="21"/>
        <v>0</v>
      </c>
      <c r="AE14" s="2">
        <f t="shared" si="21"/>
        <v>0</v>
      </c>
      <c r="AF14" s="2">
        <f t="shared" si="21"/>
        <v>0</v>
      </c>
      <c r="AG14" s="2">
        <f t="shared" si="21"/>
        <v>0</v>
      </c>
      <c r="AH14" s="2">
        <f t="shared" si="21"/>
        <v>0</v>
      </c>
      <c r="AI14" s="2">
        <f t="shared" si="21"/>
        <v>0</v>
      </c>
      <c r="AJ14" s="2">
        <f t="shared" si="21"/>
        <v>0</v>
      </c>
      <c r="AK14" s="2">
        <f t="shared" si="21"/>
        <v>0</v>
      </c>
      <c r="AL14" s="2">
        <f t="shared" si="21"/>
        <v>0</v>
      </c>
      <c r="AM14" s="2">
        <f t="shared" si="21"/>
        <v>0</v>
      </c>
      <c r="AN14" s="2">
        <f t="shared" si="21"/>
        <v>0</v>
      </c>
      <c r="AO14" s="2">
        <f t="shared" si="21"/>
        <v>0</v>
      </c>
      <c r="AP14" s="2">
        <f t="shared" si="21"/>
        <v>0</v>
      </c>
      <c r="AQ14" s="2">
        <f t="shared" si="21"/>
        <v>0</v>
      </c>
      <c r="AR14" s="2">
        <f t="shared" si="21"/>
        <v>0</v>
      </c>
      <c r="AS14" s="2">
        <f t="shared" si="21"/>
        <v>0</v>
      </c>
      <c r="AT14" s="2">
        <f t="shared" si="21"/>
        <v>0</v>
      </c>
      <c r="AU14" s="2">
        <f t="shared" si="21"/>
        <v>0</v>
      </c>
      <c r="AV14" s="2">
        <f t="shared" si="21"/>
        <v>0</v>
      </c>
      <c r="AW14" s="2">
        <f t="shared" si="21"/>
        <v>0</v>
      </c>
      <c r="AX14" s="2">
        <f t="shared" si="21"/>
        <v>0</v>
      </c>
      <c r="AY14" s="2">
        <f t="shared" si="21"/>
        <v>0</v>
      </c>
      <c r="AZ14" s="2">
        <f t="shared" si="21"/>
        <v>0</v>
      </c>
      <c r="BA14" s="2">
        <f t="shared" si="21"/>
        <v>0</v>
      </c>
      <c r="BB14" s="2">
        <f t="shared" si="21"/>
        <v>0</v>
      </c>
      <c r="BC14" s="2">
        <f t="shared" si="21"/>
        <v>0</v>
      </c>
      <c r="BD14" s="2">
        <f t="shared" si="21"/>
        <v>0</v>
      </c>
      <c r="BE14" s="2">
        <f t="shared" si="21"/>
        <v>0</v>
      </c>
      <c r="BF14" s="2">
        <f t="shared" si="21"/>
        <v>0</v>
      </c>
      <c r="BG14" s="2">
        <f t="shared" si="21"/>
        <v>0</v>
      </c>
      <c r="BH14" s="2">
        <f t="shared" si="21"/>
        <v>0</v>
      </c>
      <c r="BI14" s="2">
        <f t="shared" si="21"/>
        <v>0</v>
      </c>
      <c r="BJ14" s="2">
        <f t="shared" si="21"/>
        <v>0</v>
      </c>
      <c r="BK14" s="2">
        <f t="shared" si="21"/>
        <v>0</v>
      </c>
      <c r="BL14" s="2">
        <f t="shared" si="21"/>
        <v>0</v>
      </c>
      <c r="BM14" s="2">
        <f t="shared" si="21"/>
        <v>0</v>
      </c>
      <c r="BN14" s="2">
        <f t="shared" si="21"/>
        <v>0</v>
      </c>
      <c r="BO14" s="2">
        <f t="shared" si="21"/>
        <v>0</v>
      </c>
      <c r="BP14" s="2">
        <f t="shared" si="21"/>
        <v>0</v>
      </c>
      <c r="BQ14" s="2">
        <f t="shared" si="21"/>
        <v>0</v>
      </c>
      <c r="BR14" s="2">
        <f t="shared" si="21"/>
        <v>0</v>
      </c>
      <c r="BS14" s="2">
        <f t="shared" si="21"/>
        <v>0</v>
      </c>
      <c r="BT14" s="2">
        <f t="shared" si="21"/>
        <v>0</v>
      </c>
      <c r="BU14" s="2">
        <f t="shared" si="21"/>
        <v>0</v>
      </c>
      <c r="BV14" s="2">
        <f t="shared" si="21"/>
        <v>0</v>
      </c>
      <c r="BW14" s="2">
        <f t="shared" si="21"/>
        <v>0</v>
      </c>
      <c r="BX14" s="2">
        <f t="shared" si="21"/>
        <v>0</v>
      </c>
      <c r="BY14" s="2">
        <f t="shared" si="21"/>
        <v>0</v>
      </c>
      <c r="BZ14" s="2">
        <f t="shared" si="21"/>
        <v>0</v>
      </c>
      <c r="CA14" s="2">
        <f t="shared" ref="CA14:CG14" si="22">B44</f>
        <v>0</v>
      </c>
      <c r="CB14" s="2">
        <f t="shared" si="22"/>
        <v>0</v>
      </c>
      <c r="CC14" s="2">
        <f t="shared" si="22"/>
        <v>0</v>
      </c>
      <c r="CD14" s="2">
        <f t="shared" si="22"/>
        <v>0</v>
      </c>
      <c r="CE14" s="2">
        <f t="shared" si="22"/>
        <v>0</v>
      </c>
      <c r="CF14" s="2">
        <f t="shared" si="22"/>
        <v>0</v>
      </c>
      <c r="CG14" s="2">
        <f t="shared" si="22"/>
        <v>0</v>
      </c>
    </row>
    <row r="15" spans="1:86" ht="14.4" x14ac:dyDescent="0.3">
      <c r="A15" s="1" t="s">
        <v>42</v>
      </c>
      <c r="B15" s="2">
        <f t="shared" ref="B15:BS15" si="23">+P44</f>
        <v>0</v>
      </c>
      <c r="C15" s="2">
        <f t="shared" si="23"/>
        <v>0</v>
      </c>
      <c r="D15" s="2">
        <f t="shared" si="23"/>
        <v>0</v>
      </c>
      <c r="E15" s="2">
        <f t="shared" si="23"/>
        <v>0</v>
      </c>
      <c r="F15" s="2">
        <f t="shared" si="23"/>
        <v>0</v>
      </c>
      <c r="G15" s="2">
        <f t="shared" si="23"/>
        <v>0</v>
      </c>
      <c r="H15" s="2">
        <f t="shared" si="23"/>
        <v>0</v>
      </c>
      <c r="I15" s="2">
        <f t="shared" si="23"/>
        <v>0</v>
      </c>
      <c r="J15" s="2">
        <f t="shared" si="23"/>
        <v>0</v>
      </c>
      <c r="K15" s="2">
        <f t="shared" si="23"/>
        <v>0</v>
      </c>
      <c r="L15" s="2">
        <f t="shared" si="23"/>
        <v>0</v>
      </c>
      <c r="M15" s="2">
        <f t="shared" si="23"/>
        <v>0</v>
      </c>
      <c r="N15" s="2">
        <f t="shared" si="23"/>
        <v>0</v>
      </c>
      <c r="O15" s="2">
        <f t="shared" si="23"/>
        <v>0</v>
      </c>
      <c r="P15" s="2">
        <f t="shared" si="23"/>
        <v>0</v>
      </c>
      <c r="Q15" s="2">
        <f t="shared" si="23"/>
        <v>0</v>
      </c>
      <c r="R15" s="2">
        <f t="shared" si="23"/>
        <v>0</v>
      </c>
      <c r="S15" s="2">
        <f t="shared" si="23"/>
        <v>0</v>
      </c>
      <c r="T15" s="2">
        <f t="shared" si="23"/>
        <v>0</v>
      </c>
      <c r="U15" s="2">
        <f t="shared" si="23"/>
        <v>0</v>
      </c>
      <c r="V15" s="2">
        <f t="shared" si="23"/>
        <v>0</v>
      </c>
      <c r="W15" s="2">
        <f t="shared" si="23"/>
        <v>0</v>
      </c>
      <c r="X15" s="2">
        <f t="shared" si="23"/>
        <v>0</v>
      </c>
      <c r="Y15" s="2">
        <f t="shared" si="23"/>
        <v>0</v>
      </c>
      <c r="Z15" s="2">
        <f t="shared" si="23"/>
        <v>0</v>
      </c>
      <c r="AA15" s="2">
        <f t="shared" si="23"/>
        <v>0</v>
      </c>
      <c r="AB15" s="2">
        <f t="shared" si="23"/>
        <v>0</v>
      </c>
      <c r="AC15" s="2">
        <f t="shared" si="23"/>
        <v>0</v>
      </c>
      <c r="AD15" s="2">
        <f t="shared" si="23"/>
        <v>0</v>
      </c>
      <c r="AE15" s="2">
        <f t="shared" si="23"/>
        <v>0</v>
      </c>
      <c r="AF15" s="2">
        <f t="shared" si="23"/>
        <v>0</v>
      </c>
      <c r="AG15" s="2">
        <f t="shared" si="23"/>
        <v>0</v>
      </c>
      <c r="AH15" s="2">
        <f t="shared" si="23"/>
        <v>0</v>
      </c>
      <c r="AI15" s="2">
        <f t="shared" si="23"/>
        <v>0</v>
      </c>
      <c r="AJ15" s="2">
        <f t="shared" si="23"/>
        <v>0</v>
      </c>
      <c r="AK15" s="2">
        <f t="shared" si="23"/>
        <v>0</v>
      </c>
      <c r="AL15" s="2">
        <f t="shared" si="23"/>
        <v>0</v>
      </c>
      <c r="AM15" s="2">
        <f t="shared" si="23"/>
        <v>0</v>
      </c>
      <c r="AN15" s="2">
        <f t="shared" si="23"/>
        <v>0</v>
      </c>
      <c r="AO15" s="2">
        <f t="shared" si="23"/>
        <v>0</v>
      </c>
      <c r="AP15" s="2">
        <f t="shared" si="23"/>
        <v>0</v>
      </c>
      <c r="AQ15" s="2">
        <f t="shared" si="23"/>
        <v>0</v>
      </c>
      <c r="AR15" s="2">
        <f t="shared" si="23"/>
        <v>0</v>
      </c>
      <c r="AS15" s="2">
        <f t="shared" si="23"/>
        <v>0</v>
      </c>
      <c r="AT15" s="2">
        <f t="shared" si="23"/>
        <v>0</v>
      </c>
      <c r="AU15" s="2">
        <f t="shared" si="23"/>
        <v>0</v>
      </c>
      <c r="AV15" s="2">
        <f t="shared" si="23"/>
        <v>0</v>
      </c>
      <c r="AW15" s="2">
        <f t="shared" si="23"/>
        <v>0</v>
      </c>
      <c r="AX15" s="2">
        <f t="shared" si="23"/>
        <v>0</v>
      </c>
      <c r="AY15" s="2">
        <f t="shared" si="23"/>
        <v>0</v>
      </c>
      <c r="AZ15" s="2">
        <f t="shared" si="23"/>
        <v>0</v>
      </c>
      <c r="BA15" s="2">
        <f t="shared" si="23"/>
        <v>0</v>
      </c>
      <c r="BB15" s="2">
        <f t="shared" si="23"/>
        <v>0</v>
      </c>
      <c r="BC15" s="2">
        <f t="shared" si="23"/>
        <v>0</v>
      </c>
      <c r="BD15" s="2">
        <f t="shared" si="23"/>
        <v>0</v>
      </c>
      <c r="BE15" s="2">
        <f t="shared" si="23"/>
        <v>0</v>
      </c>
      <c r="BF15" s="2">
        <f t="shared" si="23"/>
        <v>0</v>
      </c>
      <c r="BG15" s="2">
        <f t="shared" si="23"/>
        <v>0</v>
      </c>
      <c r="BH15" s="2">
        <f t="shared" si="23"/>
        <v>0</v>
      </c>
      <c r="BI15" s="2">
        <f t="shared" si="23"/>
        <v>0</v>
      </c>
      <c r="BJ15" s="2">
        <f t="shared" si="23"/>
        <v>0</v>
      </c>
      <c r="BK15" s="2">
        <f t="shared" si="23"/>
        <v>0</v>
      </c>
      <c r="BL15" s="2">
        <f t="shared" si="23"/>
        <v>0</v>
      </c>
      <c r="BM15" s="2">
        <f t="shared" si="23"/>
        <v>0</v>
      </c>
      <c r="BN15" s="2">
        <f t="shared" si="23"/>
        <v>0</v>
      </c>
      <c r="BO15" s="2">
        <f t="shared" si="23"/>
        <v>0</v>
      </c>
      <c r="BP15" s="2">
        <f t="shared" si="23"/>
        <v>0</v>
      </c>
      <c r="BQ15" s="2">
        <f t="shared" si="23"/>
        <v>0</v>
      </c>
      <c r="BR15" s="2">
        <f t="shared" si="23"/>
        <v>0</v>
      </c>
      <c r="BS15" s="2">
        <f t="shared" si="23"/>
        <v>0</v>
      </c>
      <c r="BT15" s="2">
        <f t="shared" ref="BT15:CG15" si="24">+B44</f>
        <v>0</v>
      </c>
      <c r="BU15" s="2">
        <f t="shared" si="24"/>
        <v>0</v>
      </c>
      <c r="BV15" s="2">
        <f t="shared" si="24"/>
        <v>0</v>
      </c>
      <c r="BW15" s="2">
        <f t="shared" si="24"/>
        <v>0</v>
      </c>
      <c r="BX15" s="2">
        <f t="shared" si="24"/>
        <v>0</v>
      </c>
      <c r="BY15" s="2">
        <f t="shared" si="24"/>
        <v>0</v>
      </c>
      <c r="BZ15" s="2">
        <f t="shared" si="24"/>
        <v>0</v>
      </c>
      <c r="CA15" s="2">
        <f t="shared" si="24"/>
        <v>0</v>
      </c>
      <c r="CB15" s="2">
        <f t="shared" si="24"/>
        <v>0</v>
      </c>
      <c r="CC15" s="2">
        <f t="shared" si="24"/>
        <v>0</v>
      </c>
      <c r="CD15" s="2">
        <f t="shared" si="24"/>
        <v>0</v>
      </c>
      <c r="CE15" s="2">
        <f t="shared" si="24"/>
        <v>0</v>
      </c>
      <c r="CF15" s="2">
        <f t="shared" si="24"/>
        <v>0</v>
      </c>
      <c r="CG15" s="2">
        <f t="shared" si="24"/>
        <v>0</v>
      </c>
    </row>
    <row r="16" spans="1:86" ht="14.4" x14ac:dyDescent="0.3">
      <c r="A16" s="1" t="s">
        <v>43</v>
      </c>
      <c r="B16" s="2">
        <f t="shared" ref="B16:BE16" si="25">+AD44</f>
        <v>0</v>
      </c>
      <c r="C16" s="2">
        <f t="shared" si="25"/>
        <v>0</v>
      </c>
      <c r="D16" s="2">
        <f t="shared" si="25"/>
        <v>0</v>
      </c>
      <c r="E16" s="2">
        <f t="shared" si="25"/>
        <v>0</v>
      </c>
      <c r="F16" s="2">
        <f t="shared" si="25"/>
        <v>0</v>
      </c>
      <c r="G16" s="2">
        <f t="shared" si="25"/>
        <v>0</v>
      </c>
      <c r="H16" s="2">
        <f t="shared" si="25"/>
        <v>0</v>
      </c>
      <c r="I16" s="2">
        <f t="shared" si="25"/>
        <v>0</v>
      </c>
      <c r="J16" s="2">
        <f t="shared" si="25"/>
        <v>0</v>
      </c>
      <c r="K16" s="2">
        <f t="shared" si="25"/>
        <v>0</v>
      </c>
      <c r="L16" s="2">
        <f t="shared" si="25"/>
        <v>0</v>
      </c>
      <c r="M16" s="2">
        <f t="shared" si="25"/>
        <v>0</v>
      </c>
      <c r="N16" s="2">
        <f t="shared" si="25"/>
        <v>0</v>
      </c>
      <c r="O16" s="2">
        <f t="shared" si="25"/>
        <v>0</v>
      </c>
      <c r="P16" s="2">
        <f t="shared" si="25"/>
        <v>0</v>
      </c>
      <c r="Q16" s="2">
        <f t="shared" si="25"/>
        <v>0</v>
      </c>
      <c r="R16" s="2">
        <f t="shared" si="25"/>
        <v>0</v>
      </c>
      <c r="S16" s="2">
        <f t="shared" si="25"/>
        <v>0</v>
      </c>
      <c r="T16" s="2">
        <f t="shared" si="25"/>
        <v>0</v>
      </c>
      <c r="U16" s="2">
        <f t="shared" si="25"/>
        <v>0</v>
      </c>
      <c r="V16" s="2">
        <f t="shared" si="25"/>
        <v>0</v>
      </c>
      <c r="W16" s="2">
        <f t="shared" si="25"/>
        <v>0</v>
      </c>
      <c r="X16" s="2">
        <f t="shared" si="25"/>
        <v>0</v>
      </c>
      <c r="Y16" s="2">
        <f t="shared" si="25"/>
        <v>0</v>
      </c>
      <c r="Z16" s="2">
        <f t="shared" si="25"/>
        <v>0</v>
      </c>
      <c r="AA16" s="2">
        <f t="shared" si="25"/>
        <v>0</v>
      </c>
      <c r="AB16" s="2">
        <f t="shared" si="25"/>
        <v>0</v>
      </c>
      <c r="AC16" s="2">
        <f t="shared" si="25"/>
        <v>0</v>
      </c>
      <c r="AD16" s="2">
        <f t="shared" si="25"/>
        <v>0</v>
      </c>
      <c r="AE16" s="2">
        <f t="shared" si="25"/>
        <v>0</v>
      </c>
      <c r="AF16" s="2">
        <f t="shared" si="25"/>
        <v>0</v>
      </c>
      <c r="AG16" s="2">
        <f t="shared" si="25"/>
        <v>0</v>
      </c>
      <c r="AH16" s="2">
        <f t="shared" si="25"/>
        <v>0</v>
      </c>
      <c r="AI16" s="2">
        <f t="shared" si="25"/>
        <v>0</v>
      </c>
      <c r="AJ16" s="2">
        <f t="shared" si="25"/>
        <v>0</v>
      </c>
      <c r="AK16" s="2">
        <f t="shared" si="25"/>
        <v>0</v>
      </c>
      <c r="AL16" s="2">
        <f t="shared" si="25"/>
        <v>0</v>
      </c>
      <c r="AM16" s="2">
        <f t="shared" si="25"/>
        <v>0</v>
      </c>
      <c r="AN16" s="2">
        <f t="shared" si="25"/>
        <v>0</v>
      </c>
      <c r="AO16" s="2">
        <f t="shared" si="25"/>
        <v>0</v>
      </c>
      <c r="AP16" s="2">
        <f t="shared" si="25"/>
        <v>0</v>
      </c>
      <c r="AQ16" s="2">
        <f t="shared" si="25"/>
        <v>0</v>
      </c>
      <c r="AR16" s="2">
        <f t="shared" si="25"/>
        <v>0</v>
      </c>
      <c r="AS16" s="2">
        <f t="shared" si="25"/>
        <v>0</v>
      </c>
      <c r="AT16" s="2">
        <f t="shared" si="25"/>
        <v>0</v>
      </c>
      <c r="AU16" s="2">
        <f t="shared" si="25"/>
        <v>0</v>
      </c>
      <c r="AV16" s="2">
        <f t="shared" si="25"/>
        <v>0</v>
      </c>
      <c r="AW16" s="2">
        <f t="shared" si="25"/>
        <v>0</v>
      </c>
      <c r="AX16" s="2">
        <f t="shared" si="25"/>
        <v>0</v>
      </c>
      <c r="AY16" s="2">
        <f t="shared" si="25"/>
        <v>0</v>
      </c>
      <c r="AZ16" s="2">
        <f t="shared" si="25"/>
        <v>0</v>
      </c>
      <c r="BA16" s="2">
        <f t="shared" si="25"/>
        <v>0</v>
      </c>
      <c r="BB16" s="2">
        <f t="shared" si="25"/>
        <v>0</v>
      </c>
      <c r="BC16" s="2">
        <f t="shared" si="25"/>
        <v>0</v>
      </c>
      <c r="BD16" s="2">
        <f t="shared" si="25"/>
        <v>0</v>
      </c>
      <c r="BE16" s="2">
        <f t="shared" si="25"/>
        <v>0</v>
      </c>
      <c r="BF16" s="2">
        <f t="shared" ref="BF16:CG16" si="26">+B44</f>
        <v>0</v>
      </c>
      <c r="BG16" s="2">
        <f t="shared" si="26"/>
        <v>0</v>
      </c>
      <c r="BH16" s="2">
        <f t="shared" si="26"/>
        <v>0</v>
      </c>
      <c r="BI16" s="2">
        <f t="shared" si="26"/>
        <v>0</v>
      </c>
      <c r="BJ16" s="2">
        <f t="shared" si="26"/>
        <v>0</v>
      </c>
      <c r="BK16" s="2">
        <f t="shared" si="26"/>
        <v>0</v>
      </c>
      <c r="BL16" s="2">
        <f t="shared" si="26"/>
        <v>0</v>
      </c>
      <c r="BM16" s="2">
        <f t="shared" si="26"/>
        <v>0</v>
      </c>
      <c r="BN16" s="2">
        <f t="shared" si="26"/>
        <v>0</v>
      </c>
      <c r="BO16" s="2">
        <f t="shared" si="26"/>
        <v>0</v>
      </c>
      <c r="BP16" s="2">
        <f t="shared" si="26"/>
        <v>0</v>
      </c>
      <c r="BQ16" s="2">
        <f t="shared" si="26"/>
        <v>0</v>
      </c>
      <c r="BR16" s="2">
        <f t="shared" si="26"/>
        <v>0</v>
      </c>
      <c r="BS16" s="2">
        <f t="shared" si="26"/>
        <v>0</v>
      </c>
      <c r="BT16" s="2">
        <f t="shared" si="26"/>
        <v>0</v>
      </c>
      <c r="BU16" s="2">
        <f t="shared" si="26"/>
        <v>0</v>
      </c>
      <c r="BV16" s="2">
        <f t="shared" si="26"/>
        <v>0</v>
      </c>
      <c r="BW16" s="2">
        <f t="shared" si="26"/>
        <v>0</v>
      </c>
      <c r="BX16" s="2">
        <f t="shared" si="26"/>
        <v>0</v>
      </c>
      <c r="BY16" s="2">
        <f t="shared" si="26"/>
        <v>0</v>
      </c>
      <c r="BZ16" s="2">
        <f t="shared" si="26"/>
        <v>0</v>
      </c>
      <c r="CA16" s="2">
        <f t="shared" si="26"/>
        <v>0</v>
      </c>
      <c r="CB16" s="2">
        <f t="shared" si="26"/>
        <v>0</v>
      </c>
      <c r="CC16" s="2">
        <f t="shared" si="26"/>
        <v>0</v>
      </c>
      <c r="CD16" s="2">
        <f t="shared" si="26"/>
        <v>0</v>
      </c>
      <c r="CE16" s="2">
        <f t="shared" si="26"/>
        <v>0</v>
      </c>
      <c r="CF16" s="2">
        <f t="shared" si="26"/>
        <v>0</v>
      </c>
      <c r="CG16" s="2">
        <f t="shared" si="26"/>
        <v>0</v>
      </c>
    </row>
    <row r="17" spans="1:86" ht="14.4" x14ac:dyDescent="0.3">
      <c r="A17" s="1" t="s">
        <v>44</v>
      </c>
      <c r="B17" s="2" t="str">
        <f t="shared" ref="B17:BL17" si="27">W50</f>
        <v>J</v>
      </c>
      <c r="C17" s="2" t="str">
        <f t="shared" si="27"/>
        <v>RH</v>
      </c>
      <c r="D17" s="2" t="str">
        <f t="shared" si="27"/>
        <v>m</v>
      </c>
      <c r="E17" s="2" t="str">
        <f t="shared" si="27"/>
        <v>AM</v>
      </c>
      <c r="F17" s="2" t="str">
        <f t="shared" si="27"/>
        <v>RH</v>
      </c>
      <c r="G17" s="2" t="str">
        <f t="shared" si="27"/>
        <v>M</v>
      </c>
      <c r="H17" s="2" t="str">
        <f t="shared" si="27"/>
        <v>M</v>
      </c>
      <c r="I17" s="2" t="str">
        <f t="shared" si="27"/>
        <v>J</v>
      </c>
      <c r="J17" s="2" t="str">
        <f t="shared" si="27"/>
        <v>RC</v>
      </c>
      <c r="K17" s="2" t="str">
        <f t="shared" si="27"/>
        <v>J</v>
      </c>
      <c r="L17" s="2" t="str">
        <f t="shared" si="27"/>
        <v>J</v>
      </c>
      <c r="M17" s="2" t="str">
        <f t="shared" si="27"/>
        <v>J</v>
      </c>
      <c r="N17" s="2" t="str">
        <f t="shared" si="27"/>
        <v>RH</v>
      </c>
      <c r="O17" s="2" t="str">
        <f t="shared" si="27"/>
        <v>RH</v>
      </c>
      <c r="P17" s="2" t="str">
        <f t="shared" si="27"/>
        <v>J</v>
      </c>
      <c r="Q17" s="2" t="str">
        <f t="shared" si="27"/>
        <v>M</v>
      </c>
      <c r="R17" s="2" t="str">
        <f t="shared" si="27"/>
        <v>M</v>
      </c>
      <c r="S17" s="2" t="str">
        <f t="shared" si="27"/>
        <v>M</v>
      </c>
      <c r="T17" s="2" t="str">
        <f t="shared" si="27"/>
        <v>RTP</v>
      </c>
      <c r="U17" s="2" t="str">
        <f t="shared" si="27"/>
        <v>RH</v>
      </c>
      <c r="V17" s="2" t="str">
        <f t="shared" si="27"/>
        <v>RH</v>
      </c>
      <c r="W17" s="2" t="str">
        <f t="shared" si="27"/>
        <v>J</v>
      </c>
      <c r="X17" s="2" t="str">
        <f t="shared" si="27"/>
        <v>J</v>
      </c>
      <c r="Y17" s="2" t="str">
        <f t="shared" si="27"/>
        <v>J</v>
      </c>
      <c r="Z17" s="2" t="str">
        <f t="shared" si="27"/>
        <v>J</v>
      </c>
      <c r="AA17" s="2" t="str">
        <f t="shared" si="27"/>
        <v>J</v>
      </c>
      <c r="AB17" s="2" t="str">
        <f t="shared" si="27"/>
        <v>RH</v>
      </c>
      <c r="AC17" s="2" t="str">
        <f t="shared" si="27"/>
        <v>RH</v>
      </c>
      <c r="AD17" s="2" t="str">
        <f t="shared" si="27"/>
        <v>RH</v>
      </c>
      <c r="AE17" s="2" t="str">
        <f t="shared" si="27"/>
        <v>J</v>
      </c>
      <c r="AF17" s="2" t="str">
        <f t="shared" si="27"/>
        <v>RC</v>
      </c>
      <c r="AG17" s="2" t="str">
        <f t="shared" si="27"/>
        <v>RH</v>
      </c>
      <c r="AH17" s="2" t="str">
        <f t="shared" si="27"/>
        <v>RTP</v>
      </c>
      <c r="AI17" s="2" t="str">
        <f t="shared" si="27"/>
        <v>M</v>
      </c>
      <c r="AJ17" s="2" t="str">
        <f t="shared" si="27"/>
        <v>M</v>
      </c>
      <c r="AK17" s="2" t="str">
        <f t="shared" si="27"/>
        <v>J</v>
      </c>
      <c r="AL17" s="2" t="str">
        <f t="shared" si="27"/>
        <v>J</v>
      </c>
      <c r="AM17" s="2" t="str">
        <f t="shared" si="27"/>
        <v>J</v>
      </c>
      <c r="AN17" s="2" t="str">
        <f t="shared" si="27"/>
        <v>J</v>
      </c>
      <c r="AO17" s="2" t="str">
        <f t="shared" si="27"/>
        <v>J</v>
      </c>
      <c r="AP17" s="2" t="str">
        <f t="shared" si="27"/>
        <v>RH</v>
      </c>
      <c r="AQ17" s="2" t="str">
        <f t="shared" si="27"/>
        <v>RH</v>
      </c>
      <c r="AR17" s="2" t="str">
        <f t="shared" si="27"/>
        <v>M</v>
      </c>
      <c r="AS17" s="2" t="str">
        <f t="shared" si="27"/>
        <v>M</v>
      </c>
      <c r="AT17" s="2" t="str">
        <f t="shared" si="27"/>
        <v>AM</v>
      </c>
      <c r="AU17" s="2" t="str">
        <f t="shared" si="27"/>
        <v>AM</v>
      </c>
      <c r="AV17" s="2" t="str">
        <f t="shared" si="27"/>
        <v>RTP</v>
      </c>
      <c r="AW17" s="2" t="str">
        <f t="shared" si="27"/>
        <v>RH</v>
      </c>
      <c r="AX17" s="2" t="str">
        <f t="shared" si="27"/>
        <v>RH</v>
      </c>
      <c r="AY17" s="2" t="str">
        <f t="shared" si="27"/>
        <v>RTP</v>
      </c>
      <c r="AZ17" s="2" t="str">
        <f t="shared" si="27"/>
        <v>J</v>
      </c>
      <c r="BA17" s="2" t="str">
        <f t="shared" si="27"/>
        <v>J</v>
      </c>
      <c r="BB17" s="2" t="str">
        <f t="shared" si="27"/>
        <v>J</v>
      </c>
      <c r="BC17" s="2" t="str">
        <f t="shared" si="27"/>
        <v>rc</v>
      </c>
      <c r="BD17" s="2" t="str">
        <f t="shared" si="27"/>
        <v>RH</v>
      </c>
      <c r="BE17" s="2" t="str">
        <f t="shared" si="27"/>
        <v>RH</v>
      </c>
      <c r="BF17" s="2" t="str">
        <f t="shared" si="27"/>
        <v>J</v>
      </c>
      <c r="BG17" s="2" t="str">
        <f t="shared" si="27"/>
        <v>AM</v>
      </c>
      <c r="BH17" s="2" t="str">
        <f t="shared" si="27"/>
        <v>RH</v>
      </c>
      <c r="BI17" s="2" t="str">
        <f t="shared" si="27"/>
        <v>RH</v>
      </c>
      <c r="BJ17" s="2" t="str">
        <f t="shared" si="27"/>
        <v>RTP</v>
      </c>
      <c r="BK17" s="2" t="str">
        <f t="shared" si="27"/>
        <v>M</v>
      </c>
      <c r="BL17" s="2" t="str">
        <f t="shared" si="27"/>
        <v>M</v>
      </c>
      <c r="BM17" s="2" t="str">
        <f t="shared" ref="BM17:CG17" si="28">B50</f>
        <v>rtp</v>
      </c>
      <c r="BN17" s="2" t="str">
        <f t="shared" si="28"/>
        <v>J</v>
      </c>
      <c r="BO17" s="2" t="str">
        <f t="shared" si="28"/>
        <v>J</v>
      </c>
      <c r="BP17" s="2" t="str">
        <f t="shared" si="28"/>
        <v>J</v>
      </c>
      <c r="BQ17" s="2" t="str">
        <f t="shared" si="28"/>
        <v>J</v>
      </c>
      <c r="BR17" s="2" t="str">
        <f t="shared" si="28"/>
        <v>RH</v>
      </c>
      <c r="BS17" s="2" t="str">
        <f t="shared" si="28"/>
        <v>RH</v>
      </c>
      <c r="BT17" s="2" t="str">
        <f t="shared" si="28"/>
        <v>RC</v>
      </c>
      <c r="BU17" s="2" t="str">
        <f t="shared" si="28"/>
        <v>J</v>
      </c>
      <c r="BV17" s="2" t="str">
        <f t="shared" si="28"/>
        <v>RTP</v>
      </c>
      <c r="BW17" s="2" t="str">
        <f t="shared" si="28"/>
        <v>J</v>
      </c>
      <c r="BX17" s="2" t="str">
        <f t="shared" si="28"/>
        <v>AM</v>
      </c>
      <c r="BY17" s="2" t="str">
        <f t="shared" si="28"/>
        <v>RH</v>
      </c>
      <c r="BZ17" s="2" t="str">
        <f t="shared" si="28"/>
        <v>RH</v>
      </c>
      <c r="CA17" s="2" t="str">
        <f t="shared" si="28"/>
        <v>J</v>
      </c>
      <c r="CB17" s="2" t="str">
        <f t="shared" si="28"/>
        <v>RTP</v>
      </c>
      <c r="CC17" s="2" t="str">
        <f t="shared" si="28"/>
        <v>J</v>
      </c>
      <c r="CD17" s="2" t="str">
        <f t="shared" si="28"/>
        <v>J</v>
      </c>
      <c r="CE17" s="2" t="str">
        <f t="shared" si="28"/>
        <v>J</v>
      </c>
      <c r="CF17" s="2" t="str">
        <f t="shared" si="28"/>
        <v>RH</v>
      </c>
      <c r="CG17" s="2" t="str">
        <f t="shared" si="28"/>
        <v>RH</v>
      </c>
    </row>
    <row r="18" spans="1:86" ht="14.4" x14ac:dyDescent="0.3">
      <c r="A18" s="1" t="s">
        <v>90</v>
      </c>
      <c r="B18" s="1" t="str">
        <f t="shared" ref="B18:CH18" si="29">B48</f>
        <v>RTP</v>
      </c>
      <c r="C18" s="1" t="str">
        <f t="shared" si="29"/>
        <v>J</v>
      </c>
      <c r="D18" s="1" t="str">
        <f t="shared" si="29"/>
        <v>J</v>
      </c>
      <c r="E18" s="1" t="str">
        <f t="shared" si="29"/>
        <v>J</v>
      </c>
      <c r="F18" s="1" t="str">
        <f t="shared" si="29"/>
        <v>J</v>
      </c>
      <c r="G18" s="1" t="str">
        <f t="shared" si="29"/>
        <v>RH</v>
      </c>
      <c r="H18" s="1" t="str">
        <f t="shared" si="29"/>
        <v>RH</v>
      </c>
      <c r="I18" s="1" t="str">
        <f t="shared" si="29"/>
        <v>RC</v>
      </c>
      <c r="J18" s="1" t="str">
        <f t="shared" si="29"/>
        <v>J</v>
      </c>
      <c r="K18" s="1" t="str">
        <f t="shared" si="29"/>
        <v>RTP</v>
      </c>
      <c r="L18" s="1" t="str">
        <f t="shared" si="29"/>
        <v>m</v>
      </c>
      <c r="M18" s="1" t="str">
        <f t="shared" si="29"/>
        <v>am</v>
      </c>
      <c r="N18" s="1" t="str">
        <f t="shared" si="29"/>
        <v>RH</v>
      </c>
      <c r="O18" s="1" t="str">
        <f t="shared" si="29"/>
        <v>RH</v>
      </c>
      <c r="P18" s="1" t="str">
        <f t="shared" si="29"/>
        <v>RTP</v>
      </c>
      <c r="Q18" s="1" t="str">
        <f t="shared" si="29"/>
        <v>J</v>
      </c>
      <c r="R18" s="1" t="str">
        <f t="shared" si="29"/>
        <v>J</v>
      </c>
      <c r="S18" s="1" t="str">
        <f t="shared" si="29"/>
        <v>J</v>
      </c>
      <c r="T18" s="1" t="str">
        <f t="shared" si="29"/>
        <v>J</v>
      </c>
      <c r="U18" s="1" t="str">
        <f t="shared" si="29"/>
        <v>RH</v>
      </c>
      <c r="V18" s="1" t="str">
        <f t="shared" si="29"/>
        <v>RH</v>
      </c>
      <c r="W18" s="1" t="str">
        <f t="shared" si="29"/>
        <v>M</v>
      </c>
      <c r="X18" s="1" t="str">
        <f t="shared" si="29"/>
        <v>m</v>
      </c>
      <c r="Y18" s="1" t="str">
        <f t="shared" si="29"/>
        <v>rh</v>
      </c>
      <c r="Z18" s="1" t="str">
        <f t="shared" si="29"/>
        <v>RTP</v>
      </c>
      <c r="AA18" s="1" t="str">
        <f t="shared" si="29"/>
        <v>RH</v>
      </c>
      <c r="AB18" s="1" t="str">
        <f t="shared" si="29"/>
        <v>M</v>
      </c>
      <c r="AC18" s="1" t="str">
        <f t="shared" si="29"/>
        <v>M</v>
      </c>
      <c r="AD18" s="1" t="str">
        <f t="shared" si="29"/>
        <v>J</v>
      </c>
      <c r="AE18" s="1" t="str">
        <f t="shared" si="29"/>
        <v>RC</v>
      </c>
      <c r="AF18" s="1" t="str">
        <f t="shared" si="29"/>
        <v>J</v>
      </c>
      <c r="AG18" s="1" t="str">
        <f t="shared" si="29"/>
        <v>J</v>
      </c>
      <c r="AH18" s="1" t="str">
        <f t="shared" si="29"/>
        <v>J</v>
      </c>
      <c r="AI18" s="1" t="str">
        <f t="shared" si="29"/>
        <v>RH</v>
      </c>
      <c r="AJ18" s="1" t="str">
        <f t="shared" si="29"/>
        <v>RH</v>
      </c>
      <c r="AK18" s="1" t="str">
        <f t="shared" si="29"/>
        <v>M</v>
      </c>
      <c r="AL18" s="1" t="str">
        <f t="shared" si="29"/>
        <v>M</v>
      </c>
      <c r="AM18" s="1" t="str">
        <f t="shared" si="29"/>
        <v>AM</v>
      </c>
      <c r="AN18" s="1" t="str">
        <f t="shared" si="29"/>
        <v>AM</v>
      </c>
      <c r="AO18" s="1" t="str">
        <f t="shared" si="29"/>
        <v>RTP</v>
      </c>
      <c r="AP18" s="1" t="str">
        <f t="shared" si="29"/>
        <v>RH</v>
      </c>
      <c r="AQ18" s="1" t="str">
        <f t="shared" si="29"/>
        <v>RH</v>
      </c>
      <c r="AR18" s="1" t="str">
        <f t="shared" si="29"/>
        <v>J</v>
      </c>
      <c r="AS18" s="1" t="str">
        <f t="shared" si="29"/>
        <v>J</v>
      </c>
      <c r="AT18" s="1" t="str">
        <f t="shared" si="29"/>
        <v>J</v>
      </c>
      <c r="AU18" s="1" t="str">
        <f t="shared" si="29"/>
        <v>J</v>
      </c>
      <c r="AV18" s="1" t="str">
        <f t="shared" si="29"/>
        <v>J</v>
      </c>
      <c r="AW18" s="1" t="str">
        <f t="shared" si="29"/>
        <v>RH</v>
      </c>
      <c r="AX18" s="1" t="str">
        <f t="shared" si="29"/>
        <v>RH</v>
      </c>
      <c r="AY18" s="1" t="str">
        <f t="shared" si="29"/>
        <v>J</v>
      </c>
      <c r="AZ18" s="1" t="str">
        <f t="shared" si="29"/>
        <v>RH</v>
      </c>
      <c r="BA18" s="1" t="str">
        <f t="shared" si="29"/>
        <v>RC</v>
      </c>
      <c r="BB18" s="1" t="str">
        <f t="shared" si="29"/>
        <v>RH</v>
      </c>
      <c r="BC18" s="1" t="str">
        <f t="shared" si="29"/>
        <v>j</v>
      </c>
      <c r="BD18" s="1" t="str">
        <f t="shared" si="29"/>
        <v>M</v>
      </c>
      <c r="BE18" s="1" t="str">
        <f t="shared" si="29"/>
        <v>M</v>
      </c>
      <c r="BF18" s="1" t="str">
        <f t="shared" si="29"/>
        <v>RTP</v>
      </c>
      <c r="BG18" s="1" t="str">
        <f t="shared" si="29"/>
        <v>J</v>
      </c>
      <c r="BH18" s="1" t="str">
        <f t="shared" si="29"/>
        <v>J</v>
      </c>
      <c r="BI18" s="1" t="str">
        <f t="shared" si="29"/>
        <v>J</v>
      </c>
      <c r="BJ18" s="1" t="str">
        <f t="shared" si="29"/>
        <v>J</v>
      </c>
      <c r="BK18" s="1" t="str">
        <f t="shared" si="29"/>
        <v>RH</v>
      </c>
      <c r="BL18" s="1" t="str">
        <f t="shared" si="29"/>
        <v>RH</v>
      </c>
      <c r="BM18" s="1" t="str">
        <f t="shared" si="29"/>
        <v>J</v>
      </c>
      <c r="BN18" s="1" t="str">
        <f t="shared" si="29"/>
        <v>M</v>
      </c>
      <c r="BO18" s="1" t="str">
        <f t="shared" si="29"/>
        <v>AM</v>
      </c>
      <c r="BP18" s="1" t="str">
        <f t="shared" si="29"/>
        <v>AM</v>
      </c>
      <c r="BQ18" s="1" t="str">
        <f t="shared" si="29"/>
        <v>RTP</v>
      </c>
      <c r="BR18" s="1" t="str">
        <f t="shared" si="29"/>
        <v>RH</v>
      </c>
      <c r="BS18" s="1" t="str">
        <f t="shared" si="29"/>
        <v>RH</v>
      </c>
      <c r="BT18" s="1" t="str">
        <f t="shared" si="29"/>
        <v>J</v>
      </c>
      <c r="BU18" s="1" t="str">
        <f t="shared" si="29"/>
        <v>RTP</v>
      </c>
      <c r="BV18" s="1" t="str">
        <f t="shared" si="29"/>
        <v>J</v>
      </c>
      <c r="BW18" s="1" t="str">
        <f t="shared" si="29"/>
        <v xml:space="preserve">RC </v>
      </c>
      <c r="BX18" s="1" t="str">
        <f t="shared" si="29"/>
        <v>J</v>
      </c>
      <c r="BY18" s="1" t="str">
        <f t="shared" si="29"/>
        <v>RH</v>
      </c>
      <c r="BZ18" s="1" t="str">
        <f t="shared" si="29"/>
        <v>RH</v>
      </c>
      <c r="CA18" s="1" t="str">
        <f t="shared" si="29"/>
        <v>M</v>
      </c>
      <c r="CB18" s="1" t="str">
        <f t="shared" si="29"/>
        <v>J</v>
      </c>
      <c r="CC18" s="1" t="str">
        <f t="shared" si="29"/>
        <v>RH</v>
      </c>
      <c r="CD18" s="1" t="str">
        <f t="shared" si="29"/>
        <v>RH</v>
      </c>
      <c r="CE18" s="1" t="str">
        <f t="shared" si="29"/>
        <v>M</v>
      </c>
      <c r="CF18" s="1" t="str">
        <f t="shared" si="29"/>
        <v>M</v>
      </c>
      <c r="CG18" s="1" t="str">
        <f t="shared" si="29"/>
        <v>M</v>
      </c>
      <c r="CH18" s="1">
        <f t="shared" si="29"/>
        <v>0</v>
      </c>
    </row>
    <row r="19" spans="1:86" ht="14.4" x14ac:dyDescent="0.3">
      <c r="A19" s="1" t="s">
        <v>47</v>
      </c>
      <c r="B19" s="1">
        <f t="shared" ref="B19:CG19" ca="1" si="30">COUNTIF(OFFSET($B$3:$B$18, 0, COLUMN()-COLUMN($B$3)), $A19)</f>
        <v>0</v>
      </c>
      <c r="C19" s="1">
        <f t="shared" ca="1" si="30"/>
        <v>0</v>
      </c>
      <c r="D19" s="1">
        <f t="shared" ca="1" si="30"/>
        <v>1</v>
      </c>
      <c r="E19" s="1">
        <f t="shared" ca="1" si="30"/>
        <v>0</v>
      </c>
      <c r="F19" s="1">
        <f t="shared" ca="1" si="30"/>
        <v>0</v>
      </c>
      <c r="G19" s="1">
        <f t="shared" ca="1" si="30"/>
        <v>1</v>
      </c>
      <c r="H19" s="1">
        <f t="shared" ca="1" si="30"/>
        <v>1</v>
      </c>
      <c r="I19" s="1">
        <f t="shared" ca="1" si="30"/>
        <v>0</v>
      </c>
      <c r="J19" s="1">
        <f t="shared" ca="1" si="30"/>
        <v>0</v>
      </c>
      <c r="K19" s="1">
        <f t="shared" ca="1" si="30"/>
        <v>0</v>
      </c>
      <c r="L19" s="1">
        <f t="shared" ca="1" si="30"/>
        <v>1</v>
      </c>
      <c r="M19" s="1">
        <f t="shared" ca="1" si="30"/>
        <v>0</v>
      </c>
      <c r="N19" s="1">
        <f t="shared" ca="1" si="30"/>
        <v>0</v>
      </c>
      <c r="O19" s="1">
        <f t="shared" ca="1" si="30"/>
        <v>0</v>
      </c>
      <c r="P19" s="1">
        <f t="shared" ca="1" si="30"/>
        <v>0</v>
      </c>
      <c r="Q19" s="1">
        <f t="shared" ca="1" si="30"/>
        <v>1</v>
      </c>
      <c r="R19" s="1">
        <f t="shared" ca="1" si="30"/>
        <v>1</v>
      </c>
      <c r="S19" s="1">
        <f t="shared" ca="1" si="30"/>
        <v>1</v>
      </c>
      <c r="T19" s="1">
        <f t="shared" ca="1" si="30"/>
        <v>0</v>
      </c>
      <c r="U19" s="1">
        <f t="shared" ca="1" si="30"/>
        <v>0</v>
      </c>
      <c r="V19" s="1">
        <f t="shared" ca="1" si="30"/>
        <v>0</v>
      </c>
      <c r="W19" s="1">
        <f t="shared" ca="1" si="30"/>
        <v>1</v>
      </c>
      <c r="X19" s="1">
        <f t="shared" ca="1" si="30"/>
        <v>1</v>
      </c>
      <c r="Y19" s="1">
        <f t="shared" ca="1" si="30"/>
        <v>0</v>
      </c>
      <c r="Z19" s="1">
        <f t="shared" ca="1" si="30"/>
        <v>0</v>
      </c>
      <c r="AA19" s="1">
        <f t="shared" ca="1" si="30"/>
        <v>0</v>
      </c>
      <c r="AB19" s="1">
        <f t="shared" ca="1" si="30"/>
        <v>1</v>
      </c>
      <c r="AC19" s="1">
        <f t="shared" ca="1" si="30"/>
        <v>1</v>
      </c>
      <c r="AD19" s="1">
        <f t="shared" ca="1" si="30"/>
        <v>0</v>
      </c>
      <c r="AE19" s="1">
        <f t="shared" ca="1" si="30"/>
        <v>0</v>
      </c>
      <c r="AF19" s="1">
        <f t="shared" ca="1" si="30"/>
        <v>0</v>
      </c>
      <c r="AG19" s="1">
        <f t="shared" ca="1" si="30"/>
        <v>0</v>
      </c>
      <c r="AH19" s="1">
        <f t="shared" ca="1" si="30"/>
        <v>0</v>
      </c>
      <c r="AI19" s="1">
        <f t="shared" ca="1" si="30"/>
        <v>1</v>
      </c>
      <c r="AJ19" s="1">
        <f t="shared" ca="1" si="30"/>
        <v>1</v>
      </c>
      <c r="AK19" s="1">
        <f t="shared" ca="1" si="30"/>
        <v>1</v>
      </c>
      <c r="AL19" s="1">
        <f t="shared" ca="1" si="30"/>
        <v>1</v>
      </c>
      <c r="AM19" s="1">
        <f t="shared" ca="1" si="30"/>
        <v>0</v>
      </c>
      <c r="AN19" s="1">
        <f t="shared" ca="1" si="30"/>
        <v>0</v>
      </c>
      <c r="AO19" s="1">
        <f t="shared" ca="1" si="30"/>
        <v>0</v>
      </c>
      <c r="AP19" s="1">
        <f t="shared" ca="1" si="30"/>
        <v>0</v>
      </c>
      <c r="AQ19" s="1">
        <f t="shared" ca="1" si="30"/>
        <v>0</v>
      </c>
      <c r="AR19" s="1">
        <f t="shared" ca="1" si="30"/>
        <v>1</v>
      </c>
      <c r="AS19" s="1">
        <f t="shared" ca="1" si="30"/>
        <v>1</v>
      </c>
      <c r="AT19" s="1">
        <f t="shared" ca="1" si="30"/>
        <v>0</v>
      </c>
      <c r="AU19" s="1">
        <f t="shared" ca="1" si="30"/>
        <v>0</v>
      </c>
      <c r="AV19" s="1">
        <f t="shared" ca="1" si="30"/>
        <v>0</v>
      </c>
      <c r="AW19" s="1">
        <f t="shared" ca="1" si="30"/>
        <v>0</v>
      </c>
      <c r="AX19" s="1">
        <f t="shared" ca="1" si="30"/>
        <v>0</v>
      </c>
      <c r="AY19" s="1">
        <f t="shared" ca="1" si="30"/>
        <v>0</v>
      </c>
      <c r="AZ19" s="1">
        <f t="shared" ca="1" si="30"/>
        <v>0</v>
      </c>
      <c r="BA19" s="1">
        <f t="shared" ca="1" si="30"/>
        <v>0</v>
      </c>
      <c r="BB19" s="1">
        <f t="shared" ca="1" si="30"/>
        <v>0</v>
      </c>
      <c r="BC19" s="1">
        <f t="shared" ca="1" si="30"/>
        <v>0</v>
      </c>
      <c r="BD19" s="1">
        <f t="shared" ca="1" si="30"/>
        <v>1</v>
      </c>
      <c r="BE19" s="1">
        <f t="shared" ca="1" si="30"/>
        <v>1</v>
      </c>
      <c r="BF19" s="1">
        <f t="shared" ca="1" si="30"/>
        <v>0</v>
      </c>
      <c r="BG19" s="1">
        <f t="shared" ca="1" si="30"/>
        <v>0</v>
      </c>
      <c r="BH19" s="1">
        <f t="shared" ca="1" si="30"/>
        <v>0</v>
      </c>
      <c r="BI19" s="1">
        <f t="shared" ca="1" si="30"/>
        <v>0</v>
      </c>
      <c r="BJ19" s="1">
        <f t="shared" ca="1" si="30"/>
        <v>0</v>
      </c>
      <c r="BK19" s="1">
        <f t="shared" ca="1" si="30"/>
        <v>1</v>
      </c>
      <c r="BL19" s="1">
        <f t="shared" ca="1" si="30"/>
        <v>1</v>
      </c>
      <c r="BM19" s="1">
        <f t="shared" ca="1" si="30"/>
        <v>0</v>
      </c>
      <c r="BN19" s="1">
        <f t="shared" ca="1" si="30"/>
        <v>1</v>
      </c>
      <c r="BO19" s="1">
        <f t="shared" ca="1" si="30"/>
        <v>0</v>
      </c>
      <c r="BP19" s="1">
        <f t="shared" ca="1" si="30"/>
        <v>0</v>
      </c>
      <c r="BQ19" s="1">
        <f t="shared" ca="1" si="30"/>
        <v>0</v>
      </c>
      <c r="BR19" s="1">
        <f t="shared" ca="1" si="30"/>
        <v>0</v>
      </c>
      <c r="BS19" s="1">
        <f t="shared" ca="1" si="30"/>
        <v>0</v>
      </c>
      <c r="BT19" s="1">
        <f t="shared" ca="1" si="30"/>
        <v>0</v>
      </c>
      <c r="BU19" s="1">
        <f t="shared" ca="1" si="30"/>
        <v>0</v>
      </c>
      <c r="BV19" s="1">
        <f t="shared" ca="1" si="30"/>
        <v>0</v>
      </c>
      <c r="BW19" s="1">
        <f t="shared" ca="1" si="30"/>
        <v>0</v>
      </c>
      <c r="BX19" s="1">
        <f t="shared" ca="1" si="30"/>
        <v>0</v>
      </c>
      <c r="BY19" s="1">
        <f t="shared" ca="1" si="30"/>
        <v>0</v>
      </c>
      <c r="BZ19" s="1">
        <f t="shared" ca="1" si="30"/>
        <v>0</v>
      </c>
      <c r="CA19" s="1">
        <f t="shared" ca="1" si="30"/>
        <v>1</v>
      </c>
      <c r="CB19" s="1">
        <f t="shared" ca="1" si="30"/>
        <v>0</v>
      </c>
      <c r="CC19" s="1">
        <f t="shared" ca="1" si="30"/>
        <v>0</v>
      </c>
      <c r="CD19" s="1">
        <f t="shared" ca="1" si="30"/>
        <v>0</v>
      </c>
      <c r="CE19" s="1">
        <f t="shared" ca="1" si="30"/>
        <v>1</v>
      </c>
      <c r="CF19" s="1">
        <f t="shared" ca="1" si="30"/>
        <v>1</v>
      </c>
      <c r="CG19" s="1">
        <f t="shared" ca="1" si="30"/>
        <v>1</v>
      </c>
    </row>
    <row r="20" spans="1:86" ht="15.75" customHeight="1" x14ac:dyDescent="0.3">
      <c r="A20" s="1" t="s">
        <v>48</v>
      </c>
      <c r="B20" s="1">
        <f t="shared" ref="B20:CG20" ca="1" si="31">COUNTIF(OFFSET($B$3:$B$18, 0, COLUMN()-COLUMN($B$3)), $A20)</f>
        <v>0</v>
      </c>
      <c r="C20" s="1">
        <f t="shared" ca="1" si="31"/>
        <v>0</v>
      </c>
      <c r="D20" s="1">
        <f t="shared" ca="1" si="31"/>
        <v>0</v>
      </c>
      <c r="E20" s="1">
        <f t="shared" ca="1" si="31"/>
        <v>1</v>
      </c>
      <c r="F20" s="1">
        <f t="shared" ca="1" si="31"/>
        <v>0</v>
      </c>
      <c r="G20" s="1">
        <f t="shared" ca="1" si="31"/>
        <v>0</v>
      </c>
      <c r="H20" s="1">
        <f t="shared" ca="1" si="31"/>
        <v>0</v>
      </c>
      <c r="I20" s="1">
        <f t="shared" ca="1" si="31"/>
        <v>0</v>
      </c>
      <c r="J20" s="1">
        <f t="shared" ca="1" si="31"/>
        <v>0</v>
      </c>
      <c r="K20" s="1">
        <f t="shared" ca="1" si="31"/>
        <v>0</v>
      </c>
      <c r="L20" s="1">
        <f t="shared" ca="1" si="31"/>
        <v>0</v>
      </c>
      <c r="M20" s="1">
        <f t="shared" ca="1" si="31"/>
        <v>1</v>
      </c>
      <c r="N20" s="1">
        <f t="shared" ca="1" si="31"/>
        <v>0</v>
      </c>
      <c r="O20" s="1">
        <f t="shared" ca="1" si="31"/>
        <v>0</v>
      </c>
      <c r="P20" s="1">
        <f t="shared" ca="1" si="31"/>
        <v>0</v>
      </c>
      <c r="Q20" s="1">
        <f t="shared" ca="1" si="31"/>
        <v>0</v>
      </c>
      <c r="R20" s="1">
        <f t="shared" ca="1" si="31"/>
        <v>0</v>
      </c>
      <c r="S20" s="1">
        <f t="shared" ca="1" si="31"/>
        <v>0</v>
      </c>
      <c r="T20" s="1">
        <f t="shared" ca="1" si="31"/>
        <v>0</v>
      </c>
      <c r="U20" s="1">
        <f t="shared" ca="1" si="31"/>
        <v>0</v>
      </c>
      <c r="V20" s="1">
        <f t="shared" ca="1" si="31"/>
        <v>0</v>
      </c>
      <c r="W20" s="1">
        <f t="shared" ca="1" si="31"/>
        <v>0</v>
      </c>
      <c r="X20" s="1">
        <f t="shared" ca="1" si="31"/>
        <v>0</v>
      </c>
      <c r="Y20" s="1">
        <f t="shared" ca="1" si="31"/>
        <v>0</v>
      </c>
      <c r="Z20" s="1">
        <f t="shared" ca="1" si="31"/>
        <v>0</v>
      </c>
      <c r="AA20" s="1">
        <f t="shared" ca="1" si="31"/>
        <v>0</v>
      </c>
      <c r="AB20" s="1">
        <f t="shared" ca="1" si="31"/>
        <v>0</v>
      </c>
      <c r="AC20" s="1">
        <f t="shared" ca="1" si="31"/>
        <v>0</v>
      </c>
      <c r="AD20" s="1">
        <f t="shared" ca="1" si="31"/>
        <v>0</v>
      </c>
      <c r="AE20" s="1">
        <f t="shared" ca="1" si="31"/>
        <v>0</v>
      </c>
      <c r="AF20" s="1">
        <f t="shared" ca="1" si="31"/>
        <v>0</v>
      </c>
      <c r="AG20" s="1">
        <f t="shared" ca="1" si="31"/>
        <v>0</v>
      </c>
      <c r="AH20" s="1">
        <f t="shared" ca="1" si="31"/>
        <v>0</v>
      </c>
      <c r="AI20" s="1">
        <f t="shared" ca="1" si="31"/>
        <v>0</v>
      </c>
      <c r="AJ20" s="1">
        <f t="shared" ca="1" si="31"/>
        <v>0</v>
      </c>
      <c r="AK20" s="1">
        <f t="shared" ca="1" si="31"/>
        <v>0</v>
      </c>
      <c r="AL20" s="1">
        <f t="shared" ca="1" si="31"/>
        <v>0</v>
      </c>
      <c r="AM20" s="1">
        <f t="shared" ca="1" si="31"/>
        <v>1</v>
      </c>
      <c r="AN20" s="1">
        <f t="shared" ca="1" si="31"/>
        <v>1</v>
      </c>
      <c r="AO20" s="1">
        <f t="shared" ca="1" si="31"/>
        <v>0</v>
      </c>
      <c r="AP20" s="1">
        <f t="shared" ca="1" si="31"/>
        <v>0</v>
      </c>
      <c r="AQ20" s="1">
        <f t="shared" ca="1" si="31"/>
        <v>0</v>
      </c>
      <c r="AR20" s="1">
        <f t="shared" ca="1" si="31"/>
        <v>0</v>
      </c>
      <c r="AS20" s="1">
        <f t="shared" ca="1" si="31"/>
        <v>0</v>
      </c>
      <c r="AT20" s="1">
        <f t="shared" ca="1" si="31"/>
        <v>1</v>
      </c>
      <c r="AU20" s="1">
        <f t="shared" ca="1" si="31"/>
        <v>1</v>
      </c>
      <c r="AV20" s="1">
        <f t="shared" ca="1" si="31"/>
        <v>0</v>
      </c>
      <c r="AW20" s="1">
        <f t="shared" ca="1" si="31"/>
        <v>0</v>
      </c>
      <c r="AX20" s="1">
        <f t="shared" ca="1" si="31"/>
        <v>0</v>
      </c>
      <c r="AY20" s="1">
        <f t="shared" ca="1" si="31"/>
        <v>0</v>
      </c>
      <c r="AZ20" s="1">
        <f t="shared" ca="1" si="31"/>
        <v>0</v>
      </c>
      <c r="BA20" s="1">
        <f t="shared" ca="1" si="31"/>
        <v>0</v>
      </c>
      <c r="BB20" s="1">
        <f t="shared" ca="1" si="31"/>
        <v>0</v>
      </c>
      <c r="BC20" s="1">
        <f t="shared" ca="1" si="31"/>
        <v>0</v>
      </c>
      <c r="BD20" s="1">
        <f t="shared" ca="1" si="31"/>
        <v>0</v>
      </c>
      <c r="BE20" s="1">
        <f t="shared" ca="1" si="31"/>
        <v>0</v>
      </c>
      <c r="BF20" s="1">
        <f t="shared" ca="1" si="31"/>
        <v>0</v>
      </c>
      <c r="BG20" s="1">
        <f t="shared" ca="1" si="31"/>
        <v>1</v>
      </c>
      <c r="BH20" s="1">
        <f t="shared" ca="1" si="31"/>
        <v>0</v>
      </c>
      <c r="BI20" s="1">
        <f t="shared" ca="1" si="31"/>
        <v>0</v>
      </c>
      <c r="BJ20" s="1">
        <f t="shared" ca="1" si="31"/>
        <v>0</v>
      </c>
      <c r="BK20" s="1">
        <f t="shared" ca="1" si="31"/>
        <v>0</v>
      </c>
      <c r="BL20" s="1">
        <f t="shared" ca="1" si="31"/>
        <v>0</v>
      </c>
      <c r="BM20" s="1">
        <f t="shared" ca="1" si="31"/>
        <v>0</v>
      </c>
      <c r="BN20" s="1">
        <f t="shared" ca="1" si="31"/>
        <v>0</v>
      </c>
      <c r="BO20" s="1">
        <f t="shared" ca="1" si="31"/>
        <v>1</v>
      </c>
      <c r="BP20" s="1">
        <f t="shared" ca="1" si="31"/>
        <v>1</v>
      </c>
      <c r="BQ20" s="1">
        <f t="shared" ca="1" si="31"/>
        <v>0</v>
      </c>
      <c r="BR20" s="1">
        <f t="shared" ca="1" si="31"/>
        <v>0</v>
      </c>
      <c r="BS20" s="1">
        <f t="shared" ca="1" si="31"/>
        <v>0</v>
      </c>
      <c r="BT20" s="1">
        <f t="shared" ca="1" si="31"/>
        <v>0</v>
      </c>
      <c r="BU20" s="1">
        <f t="shared" ca="1" si="31"/>
        <v>0</v>
      </c>
      <c r="BV20" s="1">
        <f t="shared" ca="1" si="31"/>
        <v>0</v>
      </c>
      <c r="BW20" s="1">
        <f t="shared" ca="1" si="31"/>
        <v>0</v>
      </c>
      <c r="BX20" s="1">
        <f t="shared" ca="1" si="31"/>
        <v>1</v>
      </c>
      <c r="BY20" s="1">
        <f t="shared" ca="1" si="31"/>
        <v>0</v>
      </c>
      <c r="BZ20" s="1">
        <f t="shared" ca="1" si="31"/>
        <v>0</v>
      </c>
      <c r="CA20" s="1">
        <f t="shared" ca="1" si="31"/>
        <v>0</v>
      </c>
      <c r="CB20" s="1">
        <f t="shared" ca="1" si="31"/>
        <v>0</v>
      </c>
      <c r="CC20" s="1">
        <f t="shared" ca="1" si="31"/>
        <v>0</v>
      </c>
      <c r="CD20" s="1">
        <f t="shared" ca="1" si="31"/>
        <v>0</v>
      </c>
      <c r="CE20" s="1">
        <f t="shared" ca="1" si="31"/>
        <v>0</v>
      </c>
      <c r="CF20" s="1">
        <f t="shared" ca="1" si="31"/>
        <v>0</v>
      </c>
      <c r="CG20" s="1">
        <f t="shared" ca="1" si="31"/>
        <v>0</v>
      </c>
    </row>
    <row r="21" spans="1:86" ht="15.75" customHeight="1" x14ac:dyDescent="0.3">
      <c r="A21" s="1" t="s">
        <v>49</v>
      </c>
      <c r="B21" s="1">
        <f t="shared" ref="B21:CG21" ca="1" si="32">COUNTIF(OFFSET($B$3:$B$18, 0, COLUMN()-COLUMN($B$3)), $A21)</f>
        <v>1</v>
      </c>
      <c r="C21" s="1">
        <f t="shared" ca="1" si="32"/>
        <v>1</v>
      </c>
      <c r="D21" s="1">
        <f t="shared" ca="1" si="32"/>
        <v>1</v>
      </c>
      <c r="E21" s="1">
        <f t="shared" ca="1" si="32"/>
        <v>1</v>
      </c>
      <c r="F21" s="1">
        <f t="shared" ca="1" si="32"/>
        <v>1</v>
      </c>
      <c r="G21" s="1">
        <f t="shared" ca="1" si="32"/>
        <v>0</v>
      </c>
      <c r="H21" s="1">
        <f t="shared" ca="1" si="32"/>
        <v>0</v>
      </c>
      <c r="I21" s="1">
        <f t="shared" ca="1" si="32"/>
        <v>1</v>
      </c>
      <c r="J21" s="1">
        <f t="shared" ca="1" si="32"/>
        <v>1</v>
      </c>
      <c r="K21" s="1">
        <f t="shared" ca="1" si="32"/>
        <v>1</v>
      </c>
      <c r="L21" s="1">
        <f t="shared" ca="1" si="32"/>
        <v>1</v>
      </c>
      <c r="M21" s="1">
        <f t="shared" ca="1" si="32"/>
        <v>1</v>
      </c>
      <c r="N21" s="1">
        <f t="shared" ca="1" si="32"/>
        <v>0</v>
      </c>
      <c r="O21" s="1">
        <f t="shared" ca="1" si="32"/>
        <v>0</v>
      </c>
      <c r="P21" s="1">
        <f t="shared" ca="1" si="32"/>
        <v>1</v>
      </c>
      <c r="Q21" s="1">
        <f t="shared" ca="1" si="32"/>
        <v>1</v>
      </c>
      <c r="R21" s="1">
        <f t="shared" ca="1" si="32"/>
        <v>1</v>
      </c>
      <c r="S21" s="1">
        <f t="shared" ca="1" si="32"/>
        <v>1</v>
      </c>
      <c r="T21" s="1">
        <f t="shared" ca="1" si="32"/>
        <v>1</v>
      </c>
      <c r="U21" s="1">
        <f t="shared" ca="1" si="32"/>
        <v>0</v>
      </c>
      <c r="V21" s="1">
        <f t="shared" ca="1" si="32"/>
        <v>0</v>
      </c>
      <c r="W21" s="1">
        <f t="shared" ca="1" si="32"/>
        <v>1</v>
      </c>
      <c r="X21" s="1">
        <f t="shared" ca="1" si="32"/>
        <v>1</v>
      </c>
      <c r="Y21" s="1">
        <f t="shared" ca="1" si="32"/>
        <v>1</v>
      </c>
      <c r="Z21" s="1">
        <f t="shared" ca="1" si="32"/>
        <v>1</v>
      </c>
      <c r="AA21" s="1">
        <f t="shared" ca="1" si="32"/>
        <v>1</v>
      </c>
      <c r="AB21" s="1">
        <f t="shared" ca="1" si="32"/>
        <v>0</v>
      </c>
      <c r="AC21" s="1">
        <f t="shared" ca="1" si="32"/>
        <v>0</v>
      </c>
      <c r="AD21" s="1">
        <f t="shared" ca="1" si="32"/>
        <v>1</v>
      </c>
      <c r="AE21" s="1">
        <f t="shared" ca="1" si="32"/>
        <v>1</v>
      </c>
      <c r="AF21" s="1">
        <f t="shared" ca="1" si="32"/>
        <v>1</v>
      </c>
      <c r="AG21" s="1">
        <f t="shared" ca="1" si="32"/>
        <v>1</v>
      </c>
      <c r="AH21" s="1">
        <f t="shared" ca="1" si="32"/>
        <v>1</v>
      </c>
      <c r="AI21" s="1">
        <f t="shared" ca="1" si="32"/>
        <v>0</v>
      </c>
      <c r="AJ21" s="1">
        <f t="shared" ca="1" si="32"/>
        <v>0</v>
      </c>
      <c r="AK21" s="1">
        <f t="shared" ca="1" si="32"/>
        <v>1</v>
      </c>
      <c r="AL21" s="1">
        <f t="shared" ca="1" si="32"/>
        <v>1</v>
      </c>
      <c r="AM21" s="1">
        <f t="shared" ca="1" si="32"/>
        <v>1</v>
      </c>
      <c r="AN21" s="1">
        <f t="shared" ca="1" si="32"/>
        <v>1</v>
      </c>
      <c r="AO21" s="1">
        <f t="shared" ca="1" si="32"/>
        <v>1</v>
      </c>
      <c r="AP21" s="1">
        <f t="shared" ca="1" si="32"/>
        <v>0</v>
      </c>
      <c r="AQ21" s="1">
        <f t="shared" ca="1" si="32"/>
        <v>0</v>
      </c>
      <c r="AR21" s="1">
        <f t="shared" ca="1" si="32"/>
        <v>1</v>
      </c>
      <c r="AS21" s="1">
        <f t="shared" ca="1" si="32"/>
        <v>1</v>
      </c>
      <c r="AT21" s="1">
        <f t="shared" ca="1" si="32"/>
        <v>1</v>
      </c>
      <c r="AU21" s="1">
        <f t="shared" ca="1" si="32"/>
        <v>1</v>
      </c>
      <c r="AV21" s="1">
        <f t="shared" ca="1" si="32"/>
        <v>1</v>
      </c>
      <c r="AW21" s="1">
        <f t="shared" ca="1" si="32"/>
        <v>0</v>
      </c>
      <c r="AX21" s="1">
        <f t="shared" ca="1" si="32"/>
        <v>0</v>
      </c>
      <c r="AY21" s="1">
        <f t="shared" ca="1" si="32"/>
        <v>1</v>
      </c>
      <c r="AZ21" s="1">
        <f t="shared" ca="1" si="32"/>
        <v>1</v>
      </c>
      <c r="BA21" s="1">
        <f t="shared" ca="1" si="32"/>
        <v>1</v>
      </c>
      <c r="BB21" s="1">
        <f t="shared" ca="1" si="32"/>
        <v>1</v>
      </c>
      <c r="BC21" s="1">
        <f t="shared" ca="1" si="32"/>
        <v>1</v>
      </c>
      <c r="BD21" s="1">
        <f t="shared" ca="1" si="32"/>
        <v>0</v>
      </c>
      <c r="BE21" s="1">
        <f t="shared" ca="1" si="32"/>
        <v>0</v>
      </c>
      <c r="BF21" s="1">
        <f t="shared" ca="1" si="32"/>
        <v>1</v>
      </c>
      <c r="BG21" s="1">
        <f t="shared" ca="1" si="32"/>
        <v>1</v>
      </c>
      <c r="BH21" s="1">
        <f t="shared" ca="1" si="32"/>
        <v>1</v>
      </c>
      <c r="BI21" s="1">
        <f t="shared" ca="1" si="32"/>
        <v>1</v>
      </c>
      <c r="BJ21" s="1">
        <f t="shared" ca="1" si="32"/>
        <v>1</v>
      </c>
      <c r="BK21" s="1">
        <f t="shared" ca="1" si="32"/>
        <v>0</v>
      </c>
      <c r="BL21" s="1">
        <f t="shared" ca="1" si="32"/>
        <v>0</v>
      </c>
      <c r="BM21" s="1">
        <f t="shared" ca="1" si="32"/>
        <v>1</v>
      </c>
      <c r="BN21" s="1">
        <f t="shared" ca="1" si="32"/>
        <v>1</v>
      </c>
      <c r="BO21" s="1">
        <f t="shared" ca="1" si="32"/>
        <v>1</v>
      </c>
      <c r="BP21" s="1">
        <f t="shared" ca="1" si="32"/>
        <v>1</v>
      </c>
      <c r="BQ21" s="1">
        <f t="shared" ca="1" si="32"/>
        <v>1</v>
      </c>
      <c r="BR21" s="1">
        <f t="shared" ca="1" si="32"/>
        <v>0</v>
      </c>
      <c r="BS21" s="1">
        <f t="shared" ca="1" si="32"/>
        <v>0</v>
      </c>
      <c r="BT21" s="1">
        <f t="shared" ca="1" si="32"/>
        <v>1</v>
      </c>
      <c r="BU21" s="1">
        <f t="shared" ca="1" si="32"/>
        <v>1</v>
      </c>
      <c r="BV21" s="1">
        <f t="shared" ca="1" si="32"/>
        <v>1</v>
      </c>
      <c r="BW21" s="1">
        <f t="shared" ca="1" si="32"/>
        <v>1</v>
      </c>
      <c r="BX21" s="1">
        <f t="shared" ca="1" si="32"/>
        <v>1</v>
      </c>
      <c r="BY21" s="1">
        <f t="shared" ca="1" si="32"/>
        <v>0</v>
      </c>
      <c r="BZ21" s="1">
        <f t="shared" ca="1" si="32"/>
        <v>0</v>
      </c>
      <c r="CA21" s="1">
        <f t="shared" ca="1" si="32"/>
        <v>1</v>
      </c>
      <c r="CB21" s="1">
        <f t="shared" ca="1" si="32"/>
        <v>1</v>
      </c>
      <c r="CC21" s="1">
        <f t="shared" ca="1" si="32"/>
        <v>1</v>
      </c>
      <c r="CD21" s="1">
        <f t="shared" ca="1" si="32"/>
        <v>1</v>
      </c>
      <c r="CE21" s="1">
        <f t="shared" ca="1" si="32"/>
        <v>1</v>
      </c>
      <c r="CF21" s="1">
        <f t="shared" ca="1" si="32"/>
        <v>0</v>
      </c>
      <c r="CG21" s="1">
        <f t="shared" ca="1" si="32"/>
        <v>0</v>
      </c>
    </row>
    <row r="22" spans="1:86" ht="15.75" customHeight="1" x14ac:dyDescent="0.3">
      <c r="A22" s="40" t="s">
        <v>50</v>
      </c>
      <c r="B22" s="32"/>
      <c r="C22" s="33"/>
      <c r="D22" s="33"/>
      <c r="E22" s="33"/>
      <c r="F22" s="33"/>
      <c r="G22" s="33"/>
      <c r="H22" s="33"/>
      <c r="P22" s="40" t="s">
        <v>51</v>
      </c>
      <c r="Q22" s="33"/>
      <c r="R22" s="33"/>
      <c r="S22" s="32"/>
      <c r="T22" s="33"/>
      <c r="U22" s="33"/>
      <c r="V22" s="33"/>
      <c r="W22" s="33"/>
      <c r="X22" s="33"/>
      <c r="Y22" s="33"/>
      <c r="AA22" s="39" t="s">
        <v>52</v>
      </c>
      <c r="AB22" s="35"/>
      <c r="AC22" s="35"/>
      <c r="AL22" s="39" t="s">
        <v>91</v>
      </c>
      <c r="AM22" s="35"/>
      <c r="AN22" s="35"/>
      <c r="AW22" s="39" t="s">
        <v>54</v>
      </c>
      <c r="AX22" s="35"/>
      <c r="AY22" s="35"/>
    </row>
    <row r="23" spans="1:86" ht="15.75" customHeight="1" x14ac:dyDescent="0.3">
      <c r="A23" s="33"/>
      <c r="B23" s="1" t="s">
        <v>13</v>
      </c>
      <c r="C23" s="1" t="s">
        <v>14</v>
      </c>
      <c r="D23" s="1" t="s">
        <v>15</v>
      </c>
      <c r="E23" s="1" t="s">
        <v>16</v>
      </c>
      <c r="F23" s="1" t="s">
        <v>17</v>
      </c>
      <c r="G23" s="1" t="s">
        <v>18</v>
      </c>
      <c r="H23" s="1" t="s">
        <v>19</v>
      </c>
      <c r="P23" s="33"/>
      <c r="Q23" s="33"/>
      <c r="R23" s="33"/>
      <c r="S23" s="1" t="s">
        <v>13</v>
      </c>
      <c r="T23" s="1" t="s">
        <v>14</v>
      </c>
      <c r="U23" s="1" t="s">
        <v>15</v>
      </c>
      <c r="V23" s="1" t="s">
        <v>16</v>
      </c>
      <c r="W23" s="1" t="s">
        <v>17</v>
      </c>
      <c r="X23" s="1" t="s">
        <v>18</v>
      </c>
      <c r="Y23" s="1" t="s">
        <v>19</v>
      </c>
      <c r="AA23" s="33"/>
      <c r="AB23" s="33"/>
      <c r="AC23" s="33"/>
      <c r="AD23" s="1" t="s">
        <v>20</v>
      </c>
      <c r="AE23" s="1" t="s">
        <v>14</v>
      </c>
      <c r="AF23" s="1" t="s">
        <v>15</v>
      </c>
      <c r="AG23" s="1" t="s">
        <v>16</v>
      </c>
      <c r="AH23" s="1" t="s">
        <v>17</v>
      </c>
      <c r="AI23" s="1" t="s">
        <v>18</v>
      </c>
      <c r="AJ23" s="1" t="s">
        <v>19</v>
      </c>
      <c r="AL23" s="33"/>
      <c r="AM23" s="33"/>
      <c r="AN23" s="33"/>
      <c r="AO23" s="1" t="s">
        <v>20</v>
      </c>
      <c r="AP23" s="1" t="s">
        <v>14</v>
      </c>
      <c r="AQ23" s="1" t="s">
        <v>15</v>
      </c>
      <c r="AR23" s="1" t="s">
        <v>16</v>
      </c>
      <c r="AS23" s="1" t="s">
        <v>17</v>
      </c>
      <c r="AT23" s="1" t="s">
        <v>18</v>
      </c>
      <c r="AU23" s="1" t="s">
        <v>19</v>
      </c>
      <c r="AW23" s="33"/>
      <c r="AX23" s="33"/>
      <c r="AY23" s="33"/>
      <c r="AZ23" s="1" t="s">
        <v>20</v>
      </c>
      <c r="BA23" s="1" t="s">
        <v>14</v>
      </c>
      <c r="BB23" s="1" t="s">
        <v>15</v>
      </c>
      <c r="BC23" s="1" t="s">
        <v>16</v>
      </c>
      <c r="BD23" s="1" t="s">
        <v>17</v>
      </c>
      <c r="BE23" s="1" t="s">
        <v>18</v>
      </c>
      <c r="BF23" s="1" t="s">
        <v>19</v>
      </c>
    </row>
    <row r="24" spans="1:86" ht="15.75" customHeight="1" x14ac:dyDescent="0.3">
      <c r="A24" s="3" t="s">
        <v>55</v>
      </c>
      <c r="B24" s="9"/>
      <c r="C24" s="9"/>
      <c r="D24" s="9"/>
      <c r="E24" s="9"/>
      <c r="F24" s="9"/>
      <c r="G24" s="9"/>
      <c r="H24" s="9"/>
      <c r="P24" s="32" t="s">
        <v>55</v>
      </c>
      <c r="Q24" s="33"/>
      <c r="R24" s="41"/>
      <c r="S24" s="9"/>
      <c r="T24" s="9"/>
      <c r="U24" s="9"/>
      <c r="V24" s="9"/>
      <c r="W24" s="9"/>
      <c r="X24" s="9"/>
      <c r="Y24" s="9"/>
      <c r="Z24" s="6"/>
      <c r="AA24" s="32" t="s">
        <v>55</v>
      </c>
      <c r="AB24" s="33"/>
      <c r="AC24" s="33"/>
      <c r="AD24" s="9"/>
      <c r="AE24" s="9"/>
      <c r="AF24" s="9"/>
      <c r="AG24" s="9"/>
      <c r="AH24" s="9"/>
      <c r="AI24" s="9"/>
      <c r="AJ24" s="9"/>
      <c r="AL24" s="32" t="s">
        <v>55</v>
      </c>
      <c r="AM24" s="33"/>
      <c r="AN24" s="33"/>
      <c r="AO24" s="13" t="s">
        <v>60</v>
      </c>
      <c r="AP24" s="1" t="s">
        <v>49</v>
      </c>
      <c r="AQ24" s="1" t="s">
        <v>49</v>
      </c>
      <c r="AR24" s="9" t="s">
        <v>49</v>
      </c>
      <c r="AS24" s="1" t="s">
        <v>49</v>
      </c>
      <c r="AT24" s="9" t="s">
        <v>63</v>
      </c>
      <c r="AU24" s="9" t="s">
        <v>63</v>
      </c>
      <c r="AW24" s="32" t="s">
        <v>55</v>
      </c>
      <c r="AX24" s="33"/>
      <c r="AY24" s="33"/>
      <c r="AZ24" s="13" t="s">
        <v>62</v>
      </c>
      <c r="BA24" s="9" t="s">
        <v>49</v>
      </c>
      <c r="BB24" s="9" t="s">
        <v>49</v>
      </c>
      <c r="BC24" s="9" t="s">
        <v>49</v>
      </c>
      <c r="BD24" s="9" t="s">
        <v>49</v>
      </c>
      <c r="BE24" s="9" t="s">
        <v>63</v>
      </c>
      <c r="BF24" s="9" t="s">
        <v>63</v>
      </c>
    </row>
    <row r="25" spans="1:86" ht="15.75" customHeight="1" x14ac:dyDescent="0.3">
      <c r="A25" s="3" t="s">
        <v>64</v>
      </c>
      <c r="B25" s="9"/>
      <c r="C25" s="9"/>
      <c r="D25" s="9"/>
      <c r="E25" s="9"/>
      <c r="F25" s="9"/>
      <c r="G25" s="9"/>
      <c r="H25" s="9"/>
      <c r="P25" s="32" t="s">
        <v>64</v>
      </c>
      <c r="Q25" s="33"/>
      <c r="R25" s="41"/>
      <c r="S25" s="9"/>
      <c r="T25" s="9"/>
      <c r="U25" s="9"/>
      <c r="V25" s="9"/>
      <c r="W25" s="9"/>
      <c r="X25" s="9"/>
      <c r="Y25" s="9"/>
      <c r="AA25" s="32" t="s">
        <v>64</v>
      </c>
      <c r="AB25" s="33"/>
      <c r="AC25" s="33"/>
      <c r="AD25" s="9"/>
      <c r="AE25" s="9"/>
      <c r="AF25" s="9"/>
      <c r="AG25" s="9"/>
      <c r="AH25" s="9"/>
      <c r="AI25" s="9"/>
      <c r="AJ25" s="9"/>
      <c r="AL25" s="32" t="s">
        <v>64</v>
      </c>
      <c r="AM25" s="33"/>
      <c r="AN25" s="33"/>
      <c r="AO25" s="1" t="s">
        <v>67</v>
      </c>
      <c r="AP25" s="1" t="s">
        <v>49</v>
      </c>
      <c r="AQ25" s="1" t="s">
        <v>60</v>
      </c>
      <c r="AR25" s="1" t="s">
        <v>56</v>
      </c>
      <c r="AS25" s="1" t="s">
        <v>59</v>
      </c>
      <c r="AT25" s="9" t="s">
        <v>63</v>
      </c>
      <c r="AU25" s="9" t="s">
        <v>63</v>
      </c>
      <c r="AW25" s="32" t="s">
        <v>64</v>
      </c>
      <c r="AX25" s="33"/>
      <c r="AY25" s="33"/>
      <c r="AZ25" s="9" t="s">
        <v>67</v>
      </c>
      <c r="BA25" s="9" t="s">
        <v>49</v>
      </c>
      <c r="BB25" s="9" t="s">
        <v>60</v>
      </c>
      <c r="BC25" s="9" t="s">
        <v>49</v>
      </c>
      <c r="BD25" s="9" t="s">
        <v>48</v>
      </c>
      <c r="BE25" s="9" t="s">
        <v>63</v>
      </c>
      <c r="BF25" s="9" t="s">
        <v>63</v>
      </c>
    </row>
    <row r="26" spans="1:86" ht="15.75" customHeight="1" x14ac:dyDescent="0.3">
      <c r="A26" s="3" t="s">
        <v>65</v>
      </c>
      <c r="B26" s="9"/>
      <c r="C26" s="9"/>
      <c r="D26" s="9"/>
      <c r="E26" s="9"/>
      <c r="F26" s="9"/>
      <c r="G26" s="9"/>
      <c r="H26" s="9"/>
      <c r="P26" s="32" t="s">
        <v>65</v>
      </c>
      <c r="Q26" s="33"/>
      <c r="R26" s="41"/>
      <c r="S26" s="9"/>
      <c r="T26" s="9"/>
      <c r="U26" s="9"/>
      <c r="V26" s="9"/>
      <c r="W26" s="9"/>
      <c r="X26" s="9"/>
      <c r="Y26" s="9"/>
      <c r="AA26" s="32" t="s">
        <v>65</v>
      </c>
      <c r="AB26" s="33"/>
      <c r="AC26" s="33"/>
      <c r="AD26" s="9"/>
      <c r="AE26" s="9"/>
      <c r="AF26" s="9"/>
      <c r="AG26" s="9"/>
      <c r="AH26" s="9"/>
      <c r="AI26" s="9"/>
      <c r="AJ26" s="9"/>
      <c r="AL26" s="32" t="s">
        <v>65</v>
      </c>
      <c r="AM26" s="33"/>
      <c r="AN26" s="33"/>
      <c r="AO26" s="13" t="s">
        <v>60</v>
      </c>
      <c r="AP26" s="1" t="s">
        <v>49</v>
      </c>
      <c r="AQ26" s="1" t="s">
        <v>49</v>
      </c>
      <c r="AR26" s="1" t="s">
        <v>49</v>
      </c>
      <c r="AS26" s="1" t="s">
        <v>49</v>
      </c>
      <c r="AT26" s="9" t="s">
        <v>63</v>
      </c>
      <c r="AU26" s="9" t="s">
        <v>63</v>
      </c>
      <c r="AW26" s="32" t="s">
        <v>65</v>
      </c>
      <c r="AX26" s="33"/>
      <c r="AY26" s="33"/>
      <c r="AZ26" s="9" t="s">
        <v>49</v>
      </c>
      <c r="BA26" s="13" t="s">
        <v>60</v>
      </c>
      <c r="BB26" s="9" t="s">
        <v>49</v>
      </c>
      <c r="BC26" s="9" t="s">
        <v>49</v>
      </c>
      <c r="BD26" s="9" t="s">
        <v>49</v>
      </c>
      <c r="BE26" s="9" t="s">
        <v>63</v>
      </c>
      <c r="BF26" s="9" t="s">
        <v>63</v>
      </c>
    </row>
    <row r="27" spans="1:86" ht="15.75" customHeight="1" x14ac:dyDescent="0.3">
      <c r="A27" s="3" t="s">
        <v>68</v>
      </c>
      <c r="B27" s="9"/>
      <c r="C27" s="9"/>
      <c r="D27" s="9"/>
      <c r="E27" s="9"/>
      <c r="F27" s="9"/>
      <c r="G27" s="9"/>
      <c r="H27" s="9"/>
      <c r="P27" s="32" t="s">
        <v>68</v>
      </c>
      <c r="Q27" s="33"/>
      <c r="R27" s="41"/>
      <c r="S27" s="9"/>
      <c r="T27" s="9"/>
      <c r="U27" s="9"/>
      <c r="V27" s="9"/>
      <c r="W27" s="9"/>
      <c r="X27" s="9"/>
      <c r="Y27" s="9"/>
      <c r="AA27" s="32" t="s">
        <v>68</v>
      </c>
      <c r="AB27" s="33"/>
      <c r="AC27" s="33"/>
      <c r="AD27" s="9"/>
      <c r="AE27" s="9"/>
      <c r="AF27" s="9"/>
      <c r="AG27" s="9"/>
      <c r="AH27" s="9"/>
      <c r="AI27" s="9"/>
      <c r="AJ27" s="9"/>
      <c r="AL27" s="32" t="s">
        <v>68</v>
      </c>
      <c r="AM27" s="33"/>
      <c r="AN27" s="33"/>
      <c r="AO27" s="13" t="s">
        <v>47</v>
      </c>
      <c r="AP27" s="1" t="s">
        <v>56</v>
      </c>
      <c r="AQ27" s="1" t="s">
        <v>57</v>
      </c>
      <c r="AR27" s="1" t="s">
        <v>60</v>
      </c>
      <c r="AS27" s="9" t="s">
        <v>63</v>
      </c>
      <c r="AT27" s="9" t="s">
        <v>47</v>
      </c>
      <c r="AU27" s="9" t="s">
        <v>47</v>
      </c>
      <c r="AW27" s="32" t="s">
        <v>68</v>
      </c>
      <c r="AX27" s="33"/>
      <c r="AY27" s="33"/>
      <c r="AZ27" s="9" t="s">
        <v>49</v>
      </c>
      <c r="BA27" s="9" t="s">
        <v>63</v>
      </c>
      <c r="BB27" s="13" t="s">
        <v>56</v>
      </c>
      <c r="BC27" s="9" t="s">
        <v>48</v>
      </c>
      <c r="BD27" s="9" t="s">
        <v>63</v>
      </c>
      <c r="BE27" s="9" t="s">
        <v>47</v>
      </c>
      <c r="BF27" s="9" t="s">
        <v>47</v>
      </c>
    </row>
    <row r="28" spans="1:86" ht="15.75" customHeight="1" x14ac:dyDescent="0.3">
      <c r="A28" s="3" t="s">
        <v>69</v>
      </c>
      <c r="B28" s="9"/>
      <c r="C28" s="9"/>
      <c r="D28" s="9"/>
      <c r="E28" s="9"/>
      <c r="F28" s="9"/>
      <c r="G28" s="9"/>
      <c r="H28" s="9"/>
      <c r="P28" s="32" t="s">
        <v>69</v>
      </c>
      <c r="Q28" s="33"/>
      <c r="R28" s="41"/>
      <c r="S28" s="9"/>
      <c r="T28" s="9"/>
      <c r="U28" s="9"/>
      <c r="V28" s="9"/>
      <c r="W28" s="9"/>
      <c r="X28" s="9"/>
      <c r="Y28" s="9"/>
      <c r="AA28" s="32" t="s">
        <v>69</v>
      </c>
      <c r="AB28" s="33"/>
      <c r="AC28" s="33"/>
      <c r="AD28" s="9"/>
      <c r="AE28" s="9"/>
      <c r="AF28" s="9"/>
      <c r="AG28" s="9"/>
      <c r="AH28" s="9"/>
      <c r="AI28" s="9"/>
      <c r="AJ28" s="9"/>
      <c r="AL28" s="32" t="s">
        <v>69</v>
      </c>
      <c r="AM28" s="33"/>
      <c r="AN28" s="33"/>
      <c r="AO28" s="1" t="s">
        <v>49</v>
      </c>
      <c r="AP28" s="9" t="s">
        <v>67</v>
      </c>
      <c r="AQ28" s="1" t="s">
        <v>49</v>
      </c>
      <c r="AR28" s="1" t="s">
        <v>49</v>
      </c>
      <c r="AS28" s="1" t="s">
        <v>49</v>
      </c>
      <c r="AT28" s="9" t="s">
        <v>63</v>
      </c>
      <c r="AU28" s="9" t="s">
        <v>63</v>
      </c>
      <c r="AW28" s="32" t="s">
        <v>69</v>
      </c>
      <c r="AX28" s="33"/>
      <c r="AY28" s="33"/>
      <c r="AZ28" s="13" t="s">
        <v>49</v>
      </c>
      <c r="BA28" s="13" t="s">
        <v>67</v>
      </c>
      <c r="BB28" s="13" t="s">
        <v>49</v>
      </c>
      <c r="BC28" s="13" t="s">
        <v>49</v>
      </c>
      <c r="BD28" s="13" t="s">
        <v>49</v>
      </c>
      <c r="BE28" s="9" t="s">
        <v>63</v>
      </c>
      <c r="BF28" s="9" t="s">
        <v>63</v>
      </c>
    </row>
    <row r="29" spans="1:86" ht="15.75" customHeight="1" x14ac:dyDescent="0.3">
      <c r="A29" s="3" t="s">
        <v>70</v>
      </c>
      <c r="B29" s="9"/>
      <c r="C29" s="9"/>
      <c r="D29" s="9"/>
      <c r="E29" s="9"/>
      <c r="F29" s="9"/>
      <c r="G29" s="9"/>
      <c r="H29" s="9"/>
      <c r="M29" s="3" t="s">
        <v>71</v>
      </c>
      <c r="P29" s="32" t="s">
        <v>70</v>
      </c>
      <c r="Q29" s="33"/>
      <c r="R29" s="41"/>
      <c r="S29" s="9"/>
      <c r="T29" s="9"/>
      <c r="U29" s="9"/>
      <c r="V29" s="9"/>
      <c r="W29" s="9"/>
      <c r="X29" s="9"/>
      <c r="Y29" s="9"/>
      <c r="AA29" s="32" t="s">
        <v>70</v>
      </c>
      <c r="AB29" s="33"/>
      <c r="AC29" s="33"/>
      <c r="AD29" s="9"/>
      <c r="AE29" s="9"/>
      <c r="AF29" s="9"/>
      <c r="AG29" s="9"/>
      <c r="AH29" s="9"/>
      <c r="AI29" s="9"/>
      <c r="AJ29" s="9"/>
      <c r="AL29" s="32" t="s">
        <v>70</v>
      </c>
      <c r="AM29" s="33"/>
      <c r="AN29" s="33"/>
      <c r="AO29" s="1" t="s">
        <v>47</v>
      </c>
      <c r="AP29" s="1" t="s">
        <v>47</v>
      </c>
      <c r="AQ29" s="1" t="s">
        <v>48</v>
      </c>
      <c r="AR29" s="1" t="s">
        <v>48</v>
      </c>
      <c r="AS29" s="1" t="s">
        <v>60</v>
      </c>
      <c r="AT29" s="9" t="s">
        <v>63</v>
      </c>
      <c r="AU29" s="9" t="s">
        <v>63</v>
      </c>
      <c r="AW29" s="32" t="s">
        <v>70</v>
      </c>
      <c r="AX29" s="33"/>
      <c r="AY29" s="33"/>
      <c r="AZ29" s="9" t="s">
        <v>49</v>
      </c>
      <c r="BA29" s="13" t="s">
        <v>47</v>
      </c>
      <c r="BB29" s="9" t="s">
        <v>47</v>
      </c>
      <c r="BC29" s="9" t="s">
        <v>47</v>
      </c>
      <c r="BD29" s="9" t="s">
        <v>60</v>
      </c>
      <c r="BE29" s="9" t="s">
        <v>63</v>
      </c>
      <c r="BF29" s="9" t="s">
        <v>63</v>
      </c>
    </row>
    <row r="30" spans="1:86" ht="15.75" customHeight="1" x14ac:dyDescent="0.3">
      <c r="A30" s="3" t="s">
        <v>72</v>
      </c>
      <c r="B30" s="9"/>
      <c r="C30" s="9"/>
      <c r="D30" s="9"/>
      <c r="E30" s="9"/>
      <c r="F30" s="9"/>
      <c r="G30" s="9"/>
      <c r="H30" s="9"/>
      <c r="P30" s="32" t="s">
        <v>72</v>
      </c>
      <c r="Q30" s="33"/>
      <c r="R30" s="41"/>
      <c r="S30" s="9"/>
      <c r="T30" s="9"/>
      <c r="U30" s="9"/>
      <c r="V30" s="9"/>
      <c r="W30" s="9"/>
      <c r="X30" s="9"/>
      <c r="Y30" s="9"/>
      <c r="AA30" s="32" t="s">
        <v>72</v>
      </c>
      <c r="AB30" s="33"/>
      <c r="AC30" s="33"/>
      <c r="AD30" s="9"/>
      <c r="AE30" s="9"/>
      <c r="AF30" s="9"/>
      <c r="AG30" s="9"/>
      <c r="AH30" s="9"/>
      <c r="AI30" s="9"/>
      <c r="AJ30" s="9"/>
      <c r="AL30" s="32" t="s">
        <v>72</v>
      </c>
      <c r="AM30" s="33"/>
      <c r="AN30" s="33"/>
      <c r="AO30" s="1" t="s">
        <v>49</v>
      </c>
      <c r="AP30" s="1" t="s">
        <v>49</v>
      </c>
      <c r="AQ30" s="1" t="s">
        <v>49</v>
      </c>
      <c r="AR30" s="1" t="s">
        <v>49</v>
      </c>
      <c r="AS30" s="1" t="s">
        <v>49</v>
      </c>
      <c r="AT30" s="9" t="s">
        <v>63</v>
      </c>
      <c r="AU30" s="9" t="s">
        <v>63</v>
      </c>
      <c r="AW30" s="32" t="s">
        <v>72</v>
      </c>
      <c r="AX30" s="33"/>
      <c r="AY30" s="33"/>
      <c r="AZ30" s="9" t="s">
        <v>49</v>
      </c>
      <c r="BA30" s="9" t="s">
        <v>49</v>
      </c>
      <c r="BB30" s="9" t="s">
        <v>49</v>
      </c>
      <c r="BC30" s="9" t="s">
        <v>49</v>
      </c>
      <c r="BD30" s="9" t="s">
        <v>49</v>
      </c>
      <c r="BE30" s="9" t="s">
        <v>63</v>
      </c>
      <c r="BF30" s="9" t="s">
        <v>63</v>
      </c>
    </row>
    <row r="31" spans="1:86" ht="15.75" customHeight="1" x14ac:dyDescent="0.3">
      <c r="A31" s="3" t="s">
        <v>73</v>
      </c>
      <c r="B31" s="9"/>
      <c r="C31" s="9"/>
      <c r="D31" s="9"/>
      <c r="E31" s="9"/>
      <c r="F31" s="9"/>
      <c r="G31" s="9"/>
      <c r="H31" s="9"/>
      <c r="P31" s="32" t="s">
        <v>73</v>
      </c>
      <c r="Q31" s="33"/>
      <c r="R31" s="41"/>
      <c r="S31" s="9"/>
      <c r="T31" s="9"/>
      <c r="U31" s="9"/>
      <c r="V31" s="9"/>
      <c r="W31" s="9"/>
      <c r="X31" s="9"/>
      <c r="Y31" s="9"/>
      <c r="AA31" s="32" t="s">
        <v>73</v>
      </c>
      <c r="AB31" s="33"/>
      <c r="AC31" s="33"/>
      <c r="AD31" s="9"/>
      <c r="AE31" s="9"/>
      <c r="AF31" s="9"/>
      <c r="AG31" s="9"/>
      <c r="AH31" s="9"/>
      <c r="AI31" s="9"/>
      <c r="AJ31" s="9"/>
      <c r="AL31" s="32" t="s">
        <v>73</v>
      </c>
      <c r="AM31" s="33"/>
      <c r="AN31" s="33"/>
      <c r="AO31" s="1" t="s">
        <v>49</v>
      </c>
      <c r="AP31" s="1" t="s">
        <v>63</v>
      </c>
      <c r="AQ31" s="1" t="s">
        <v>67</v>
      </c>
      <c r="AR31" s="9" t="s">
        <v>63</v>
      </c>
      <c r="AS31" s="1" t="s">
        <v>61</v>
      </c>
      <c r="AT31" s="9" t="s">
        <v>47</v>
      </c>
      <c r="AU31" s="9" t="s">
        <v>47</v>
      </c>
      <c r="AW31" s="32" t="s">
        <v>73</v>
      </c>
      <c r="AX31" s="33"/>
      <c r="AY31" s="33"/>
      <c r="AZ31" s="9" t="s">
        <v>63</v>
      </c>
      <c r="BA31" s="9" t="s">
        <v>49</v>
      </c>
      <c r="BB31" s="9" t="s">
        <v>67</v>
      </c>
      <c r="BC31" s="9" t="s">
        <v>63</v>
      </c>
      <c r="BD31" s="9" t="s">
        <v>60</v>
      </c>
      <c r="BE31" s="9" t="s">
        <v>47</v>
      </c>
      <c r="BF31" s="9" t="s">
        <v>47</v>
      </c>
    </row>
    <row r="32" spans="1:86" ht="15.75" customHeight="1" x14ac:dyDescent="0.3">
      <c r="A32" s="3" t="s">
        <v>74</v>
      </c>
      <c r="B32" s="9"/>
      <c r="C32" s="9"/>
      <c r="D32" s="9"/>
      <c r="E32" s="9"/>
      <c r="F32" s="9"/>
      <c r="G32" s="9"/>
      <c r="H32" s="9"/>
      <c r="P32" s="32" t="s">
        <v>74</v>
      </c>
      <c r="Q32" s="33"/>
      <c r="R32" s="41"/>
      <c r="S32" s="9"/>
      <c r="T32" s="9"/>
      <c r="U32" s="9"/>
      <c r="V32" s="9"/>
      <c r="W32" s="9"/>
      <c r="X32" s="9"/>
      <c r="Y32" s="9"/>
      <c r="AA32" s="32" t="s">
        <v>74</v>
      </c>
      <c r="AB32" s="33"/>
      <c r="AC32" s="33"/>
      <c r="AD32" s="9"/>
      <c r="AE32" s="9"/>
      <c r="AF32" s="9"/>
      <c r="AG32" s="9"/>
      <c r="AH32" s="9"/>
      <c r="AI32" s="9"/>
      <c r="AJ32" s="9"/>
      <c r="AL32" s="32" t="s">
        <v>74</v>
      </c>
      <c r="AM32" s="33"/>
      <c r="AN32" s="33"/>
      <c r="AO32" s="9" t="s">
        <v>60</v>
      </c>
      <c r="AP32" s="1" t="s">
        <v>49</v>
      </c>
      <c r="AQ32" s="1" t="s">
        <v>49</v>
      </c>
      <c r="AR32" s="1" t="s">
        <v>49</v>
      </c>
      <c r="AS32" s="1" t="s">
        <v>49</v>
      </c>
      <c r="AT32" s="9" t="s">
        <v>63</v>
      </c>
      <c r="AU32" s="9" t="s">
        <v>63</v>
      </c>
      <c r="AW32" s="32" t="s">
        <v>74</v>
      </c>
      <c r="AX32" s="33"/>
      <c r="AY32" s="33"/>
      <c r="AZ32" s="9" t="s">
        <v>49</v>
      </c>
      <c r="BA32" s="9" t="s">
        <v>49</v>
      </c>
      <c r="BB32" s="9" t="s">
        <v>49</v>
      </c>
      <c r="BC32" s="9" t="s">
        <v>49</v>
      </c>
      <c r="BD32" s="9" t="s">
        <v>49</v>
      </c>
      <c r="BE32" s="9" t="s">
        <v>63</v>
      </c>
      <c r="BF32" s="9" t="s">
        <v>63</v>
      </c>
    </row>
    <row r="33" spans="1:85" ht="15.75" customHeight="1" x14ac:dyDescent="0.3">
      <c r="A33" s="3" t="s">
        <v>75</v>
      </c>
      <c r="B33" s="9"/>
      <c r="C33" s="9"/>
      <c r="D33" s="9"/>
      <c r="E33" s="9"/>
      <c r="F33" s="9"/>
      <c r="G33" s="9"/>
      <c r="H33" s="9"/>
      <c r="P33" s="32" t="s">
        <v>75</v>
      </c>
      <c r="Q33" s="33"/>
      <c r="R33" s="41"/>
      <c r="S33" s="9"/>
      <c r="T33" s="9"/>
      <c r="U33" s="9"/>
      <c r="V33" s="9"/>
      <c r="W33" s="9"/>
      <c r="X33" s="9"/>
      <c r="Y33" s="9"/>
      <c r="AA33" s="32" t="s">
        <v>75</v>
      </c>
      <c r="AB33" s="33"/>
      <c r="AC33" s="33"/>
      <c r="AD33" s="9"/>
      <c r="AE33" s="9"/>
      <c r="AF33" s="9"/>
      <c r="AG33" s="9"/>
      <c r="AH33" s="9"/>
      <c r="AI33" s="9"/>
      <c r="AJ33" s="9"/>
      <c r="AL33" s="32" t="s">
        <v>75</v>
      </c>
      <c r="AM33" s="33"/>
      <c r="AN33" s="33"/>
      <c r="AO33" s="13" t="s">
        <v>49</v>
      </c>
      <c r="AP33" s="1" t="s">
        <v>47</v>
      </c>
      <c r="AQ33" s="1" t="s">
        <v>48</v>
      </c>
      <c r="AR33" s="1" t="s">
        <v>48</v>
      </c>
      <c r="AS33" s="1" t="s">
        <v>60</v>
      </c>
      <c r="AT33" s="9" t="s">
        <v>63</v>
      </c>
      <c r="AU33" s="9" t="s">
        <v>63</v>
      </c>
      <c r="AW33" s="32" t="s">
        <v>75</v>
      </c>
      <c r="AX33" s="33"/>
      <c r="AY33" s="33"/>
      <c r="AZ33" s="9" t="s">
        <v>47</v>
      </c>
      <c r="BA33" s="13" t="s">
        <v>47</v>
      </c>
      <c r="BB33" s="9" t="s">
        <v>48</v>
      </c>
      <c r="BC33" s="9" t="s">
        <v>48</v>
      </c>
      <c r="BD33" s="9" t="s">
        <v>60</v>
      </c>
      <c r="BE33" s="9" t="s">
        <v>63</v>
      </c>
      <c r="BF33" s="9" t="s">
        <v>63</v>
      </c>
    </row>
    <row r="34" spans="1:85" ht="15.75" customHeight="1" x14ac:dyDescent="0.3">
      <c r="A34" s="3" t="s">
        <v>76</v>
      </c>
      <c r="B34" s="9"/>
      <c r="C34" s="9"/>
      <c r="D34" s="9"/>
      <c r="E34" s="9"/>
      <c r="F34" s="9"/>
      <c r="G34" s="9"/>
      <c r="H34" s="9"/>
      <c r="P34" s="32" t="s">
        <v>76</v>
      </c>
      <c r="Q34" s="33"/>
      <c r="R34" s="41"/>
      <c r="S34" s="9"/>
      <c r="T34" s="9"/>
      <c r="U34" s="9"/>
      <c r="V34" s="9"/>
      <c r="W34" s="9"/>
      <c r="X34" s="9"/>
      <c r="Y34" s="9"/>
      <c r="AA34" s="32" t="s">
        <v>76</v>
      </c>
      <c r="AB34" s="33"/>
      <c r="AC34" s="33"/>
      <c r="AD34" s="9"/>
      <c r="AE34" s="9"/>
      <c r="AF34" s="9"/>
      <c r="AG34" s="9"/>
      <c r="AH34" s="9"/>
      <c r="AI34" s="9"/>
      <c r="AJ34" s="9"/>
      <c r="AL34" s="32" t="s">
        <v>76</v>
      </c>
      <c r="AM34" s="33"/>
      <c r="AN34" s="33"/>
      <c r="AO34" s="13" t="s">
        <v>49</v>
      </c>
      <c r="AP34" s="13" t="s">
        <v>60</v>
      </c>
      <c r="AQ34" s="1" t="s">
        <v>49</v>
      </c>
      <c r="AR34" s="16" t="s">
        <v>92</v>
      </c>
      <c r="AS34" s="1" t="s">
        <v>49</v>
      </c>
      <c r="AT34" s="9" t="s">
        <v>63</v>
      </c>
      <c r="AU34" s="9" t="s">
        <v>63</v>
      </c>
      <c r="AW34" s="32" t="s">
        <v>76</v>
      </c>
      <c r="AX34" s="33"/>
      <c r="AY34" s="33"/>
      <c r="AZ34" s="13" t="s">
        <v>60</v>
      </c>
      <c r="BA34" s="13" t="s">
        <v>49</v>
      </c>
      <c r="BB34" s="13" t="s">
        <v>49</v>
      </c>
      <c r="BC34" s="13" t="s">
        <v>49</v>
      </c>
      <c r="BD34" s="13" t="s">
        <v>58</v>
      </c>
      <c r="BE34" s="9" t="s">
        <v>63</v>
      </c>
      <c r="BF34" s="9" t="s">
        <v>63</v>
      </c>
    </row>
    <row r="35" spans="1:85" ht="15.75" customHeight="1" x14ac:dyDescent="0.3">
      <c r="A35" s="3" t="s">
        <v>77</v>
      </c>
      <c r="B35" s="9"/>
      <c r="C35" s="9"/>
      <c r="D35" s="9"/>
      <c r="E35" s="9"/>
      <c r="F35" s="9"/>
      <c r="G35" s="9"/>
      <c r="H35" s="9"/>
      <c r="P35" s="32" t="s">
        <v>77</v>
      </c>
      <c r="Q35" s="33"/>
      <c r="R35" s="41"/>
      <c r="S35" s="9"/>
      <c r="T35" s="9"/>
      <c r="U35" s="9"/>
      <c r="V35" s="9"/>
      <c r="W35" s="9"/>
      <c r="X35" s="9"/>
      <c r="Y35" s="9"/>
      <c r="AA35" s="32" t="s">
        <v>77</v>
      </c>
      <c r="AB35" s="33"/>
      <c r="AC35" s="33"/>
      <c r="AD35" s="9"/>
      <c r="AE35" s="9"/>
      <c r="AF35" s="9"/>
      <c r="AG35" s="9"/>
      <c r="AH35" s="9"/>
      <c r="AI35" s="9"/>
      <c r="AJ35" s="9"/>
      <c r="AL35" s="32" t="s">
        <v>77</v>
      </c>
      <c r="AM35" s="33"/>
      <c r="AN35" s="33"/>
      <c r="AO35" s="1" t="s">
        <v>47</v>
      </c>
      <c r="AP35" s="1" t="s">
        <v>49</v>
      </c>
      <c r="AQ35" s="1" t="s">
        <v>63</v>
      </c>
      <c r="AR35" s="1" t="s">
        <v>63</v>
      </c>
      <c r="AS35" s="13" t="s">
        <v>47</v>
      </c>
      <c r="AT35" s="9" t="s">
        <v>47</v>
      </c>
      <c r="AU35" s="9" t="s">
        <v>47</v>
      </c>
      <c r="AW35" s="32" t="s">
        <v>77</v>
      </c>
      <c r="AX35" s="33"/>
      <c r="AY35" s="33"/>
      <c r="AZ35" s="9" t="s">
        <v>49</v>
      </c>
      <c r="BA35" s="9" t="s">
        <v>48</v>
      </c>
      <c r="BB35" s="9" t="s">
        <v>63</v>
      </c>
      <c r="BC35" s="9" t="s">
        <v>63</v>
      </c>
      <c r="BD35" s="9" t="s">
        <v>60</v>
      </c>
      <c r="BE35" s="9" t="s">
        <v>47</v>
      </c>
      <c r="BF35" s="9" t="s">
        <v>47</v>
      </c>
    </row>
    <row r="36" spans="1:85" ht="15.75" customHeight="1" x14ac:dyDescent="0.3"/>
    <row r="37" spans="1:85" ht="15.75" customHeight="1" x14ac:dyDescent="0.3"/>
    <row r="38" spans="1:85" ht="15.75" customHeight="1" x14ac:dyDescent="0.3"/>
    <row r="39" spans="1:85" ht="15.75" customHeight="1" x14ac:dyDescent="0.3"/>
    <row r="40" spans="1:85" ht="15.75" customHeight="1" x14ac:dyDescent="0.3">
      <c r="B40" s="42" t="s">
        <v>55</v>
      </c>
      <c r="C40" s="43"/>
      <c r="D40" s="43"/>
      <c r="E40" s="43"/>
      <c r="F40" s="43"/>
      <c r="G40" s="43"/>
      <c r="H40" s="43"/>
      <c r="I40" s="42" t="s">
        <v>64</v>
      </c>
      <c r="J40" s="43"/>
      <c r="K40" s="43"/>
      <c r="L40" s="43"/>
      <c r="M40" s="43"/>
      <c r="N40" s="43"/>
      <c r="O40" s="43"/>
      <c r="P40" s="42" t="s">
        <v>65</v>
      </c>
      <c r="Q40" s="43"/>
      <c r="R40" s="43"/>
      <c r="S40" s="43"/>
      <c r="T40" s="43"/>
      <c r="U40" s="43"/>
      <c r="V40" s="43"/>
      <c r="W40" s="42" t="s">
        <v>68</v>
      </c>
      <c r="X40" s="43"/>
      <c r="Y40" s="43"/>
      <c r="Z40" s="43"/>
      <c r="AA40" s="43"/>
      <c r="AB40" s="43"/>
      <c r="AC40" s="43"/>
      <c r="AD40" s="42" t="s">
        <v>69</v>
      </c>
      <c r="AE40" s="43"/>
      <c r="AF40" s="43"/>
      <c r="AG40" s="43"/>
      <c r="AH40" s="43"/>
      <c r="AI40" s="43"/>
      <c r="AJ40" s="43"/>
      <c r="AK40" s="42" t="s">
        <v>70</v>
      </c>
      <c r="AL40" s="43"/>
      <c r="AM40" s="43"/>
      <c r="AN40" s="43"/>
      <c r="AO40" s="43"/>
      <c r="AP40" s="43"/>
      <c r="AQ40" s="43"/>
      <c r="AR40" s="42" t="s">
        <v>72</v>
      </c>
      <c r="AS40" s="43"/>
      <c r="AT40" s="43"/>
      <c r="AU40" s="43"/>
      <c r="AV40" s="43"/>
      <c r="AW40" s="43"/>
      <c r="AX40" s="43"/>
      <c r="AY40" s="42" t="s">
        <v>73</v>
      </c>
      <c r="AZ40" s="43"/>
      <c r="BA40" s="43"/>
      <c r="BB40" s="43"/>
      <c r="BC40" s="43"/>
      <c r="BD40" s="43"/>
      <c r="BE40" s="43"/>
      <c r="BF40" s="42" t="s">
        <v>74</v>
      </c>
      <c r="BG40" s="43"/>
      <c r="BH40" s="43"/>
      <c r="BI40" s="43"/>
      <c r="BJ40" s="43"/>
      <c r="BK40" s="43"/>
      <c r="BL40" s="43"/>
      <c r="BM40" s="42" t="s">
        <v>75</v>
      </c>
      <c r="BN40" s="43"/>
      <c r="BO40" s="43"/>
      <c r="BP40" s="43"/>
      <c r="BQ40" s="43"/>
      <c r="BR40" s="43"/>
      <c r="BS40" s="43"/>
      <c r="BT40" s="42" t="s">
        <v>76</v>
      </c>
      <c r="BU40" s="43"/>
      <c r="BV40" s="43"/>
      <c r="BW40" s="43"/>
      <c r="BX40" s="43"/>
      <c r="BY40" s="43"/>
      <c r="BZ40" s="43"/>
      <c r="CA40" s="42" t="s">
        <v>77</v>
      </c>
      <c r="CB40" s="43"/>
      <c r="CC40" s="43"/>
      <c r="CD40" s="43"/>
      <c r="CE40" s="43"/>
      <c r="CF40" s="43"/>
      <c r="CG40" s="43"/>
    </row>
    <row r="41" spans="1:85" ht="15.75" customHeight="1" x14ac:dyDescent="0.3">
      <c r="B41" s="1" t="s">
        <v>13</v>
      </c>
      <c r="C41" s="1" t="s">
        <v>14</v>
      </c>
      <c r="D41" s="1" t="s">
        <v>15</v>
      </c>
      <c r="E41" s="1" t="s">
        <v>16</v>
      </c>
      <c r="F41" s="1" t="s">
        <v>17</v>
      </c>
      <c r="G41" s="1" t="s">
        <v>18</v>
      </c>
      <c r="H41" s="1" t="s">
        <v>19</v>
      </c>
      <c r="I41" s="1" t="s">
        <v>20</v>
      </c>
      <c r="J41" s="1" t="s">
        <v>14</v>
      </c>
      <c r="K41" s="1" t="s">
        <v>15</v>
      </c>
      <c r="L41" s="1" t="s">
        <v>16</v>
      </c>
      <c r="M41" s="1" t="s">
        <v>17</v>
      </c>
      <c r="N41" s="1" t="s">
        <v>18</v>
      </c>
      <c r="O41" s="1" t="s">
        <v>19</v>
      </c>
      <c r="P41" s="1" t="s">
        <v>20</v>
      </c>
      <c r="Q41" s="1" t="s">
        <v>14</v>
      </c>
      <c r="R41" s="1" t="s">
        <v>15</v>
      </c>
      <c r="S41" s="1" t="s">
        <v>16</v>
      </c>
      <c r="T41" s="1" t="s">
        <v>17</v>
      </c>
      <c r="U41" s="1" t="s">
        <v>18</v>
      </c>
      <c r="V41" s="1" t="s">
        <v>19</v>
      </c>
      <c r="W41" s="1" t="s">
        <v>20</v>
      </c>
      <c r="X41" s="1" t="s">
        <v>14</v>
      </c>
      <c r="Y41" s="1" t="s">
        <v>15</v>
      </c>
      <c r="Z41" s="1" t="s">
        <v>16</v>
      </c>
      <c r="AA41" s="1" t="s">
        <v>17</v>
      </c>
      <c r="AB41" s="1" t="s">
        <v>18</v>
      </c>
      <c r="AC41" s="1" t="s">
        <v>19</v>
      </c>
      <c r="AD41" s="1" t="s">
        <v>20</v>
      </c>
      <c r="AE41" s="1" t="s">
        <v>14</v>
      </c>
      <c r="AF41" s="1" t="s">
        <v>15</v>
      </c>
      <c r="AG41" s="1" t="s">
        <v>16</v>
      </c>
      <c r="AH41" s="1" t="s">
        <v>17</v>
      </c>
      <c r="AI41" s="1" t="s">
        <v>18</v>
      </c>
      <c r="AJ41" s="1" t="s">
        <v>19</v>
      </c>
      <c r="AK41" s="1" t="s">
        <v>20</v>
      </c>
      <c r="AL41" s="1" t="s">
        <v>14</v>
      </c>
      <c r="AM41" s="1" t="s">
        <v>15</v>
      </c>
      <c r="AN41" s="1" t="s">
        <v>16</v>
      </c>
      <c r="AO41" s="1" t="s">
        <v>17</v>
      </c>
      <c r="AP41" s="1" t="s">
        <v>18</v>
      </c>
      <c r="AQ41" s="1" t="s">
        <v>19</v>
      </c>
      <c r="AR41" s="1" t="s">
        <v>20</v>
      </c>
      <c r="AS41" s="1" t="s">
        <v>14</v>
      </c>
      <c r="AT41" s="1" t="s">
        <v>15</v>
      </c>
      <c r="AU41" s="1" t="s">
        <v>16</v>
      </c>
      <c r="AV41" s="1" t="s">
        <v>17</v>
      </c>
      <c r="AW41" s="1" t="s">
        <v>18</v>
      </c>
      <c r="AX41" s="1" t="s">
        <v>19</v>
      </c>
      <c r="AY41" s="1" t="s">
        <v>20</v>
      </c>
      <c r="AZ41" s="1" t="s">
        <v>14</v>
      </c>
      <c r="BA41" s="1" t="s">
        <v>15</v>
      </c>
      <c r="BB41" s="1" t="s">
        <v>16</v>
      </c>
      <c r="BC41" s="1" t="s">
        <v>17</v>
      </c>
      <c r="BD41" s="1" t="s">
        <v>18</v>
      </c>
      <c r="BE41" s="1" t="s">
        <v>19</v>
      </c>
      <c r="BF41" s="1" t="s">
        <v>20</v>
      </c>
      <c r="BG41" s="1" t="s">
        <v>14</v>
      </c>
      <c r="BH41" s="1" t="s">
        <v>15</v>
      </c>
      <c r="BI41" s="1" t="s">
        <v>16</v>
      </c>
      <c r="BJ41" s="1" t="s">
        <v>17</v>
      </c>
      <c r="BK41" s="1" t="s">
        <v>18</v>
      </c>
      <c r="BL41" s="1" t="s">
        <v>19</v>
      </c>
      <c r="BM41" s="1" t="s">
        <v>20</v>
      </c>
      <c r="BN41" s="1" t="s">
        <v>14</v>
      </c>
      <c r="BO41" s="1" t="s">
        <v>15</v>
      </c>
      <c r="BP41" s="1" t="s">
        <v>16</v>
      </c>
      <c r="BQ41" s="1" t="s">
        <v>17</v>
      </c>
      <c r="BR41" s="1" t="s">
        <v>18</v>
      </c>
      <c r="BS41" s="1" t="s">
        <v>19</v>
      </c>
      <c r="BT41" s="1" t="s">
        <v>20</v>
      </c>
      <c r="BU41" s="1" t="s">
        <v>14</v>
      </c>
      <c r="BV41" s="1" t="s">
        <v>15</v>
      </c>
      <c r="BW41" s="1" t="s">
        <v>16</v>
      </c>
      <c r="BX41" s="1" t="s">
        <v>17</v>
      </c>
      <c r="BY41" s="1" t="s">
        <v>18</v>
      </c>
      <c r="BZ41" s="1" t="s">
        <v>19</v>
      </c>
      <c r="CA41" s="1" t="s">
        <v>20</v>
      </c>
      <c r="CB41" s="1" t="s">
        <v>14</v>
      </c>
      <c r="CC41" s="1" t="s">
        <v>15</v>
      </c>
      <c r="CD41" s="1" t="s">
        <v>16</v>
      </c>
      <c r="CE41" s="1" t="s">
        <v>17</v>
      </c>
      <c r="CF41" s="1" t="s">
        <v>18</v>
      </c>
      <c r="CG41" s="1" t="s">
        <v>19</v>
      </c>
    </row>
    <row r="42" spans="1:85" ht="15.75" customHeight="1" x14ac:dyDescent="0.3">
      <c r="A42" s="4">
        <v>1</v>
      </c>
      <c r="B42" s="5">
        <f t="shared" ref="B42:H42" si="33">B24</f>
        <v>0</v>
      </c>
      <c r="C42" s="5">
        <f t="shared" si="33"/>
        <v>0</v>
      </c>
      <c r="D42" s="5">
        <f t="shared" si="33"/>
        <v>0</v>
      </c>
      <c r="E42" s="5">
        <f t="shared" si="33"/>
        <v>0</v>
      </c>
      <c r="F42" s="5">
        <f t="shared" si="33"/>
        <v>0</v>
      </c>
      <c r="G42" s="5">
        <f t="shared" si="33"/>
        <v>0</v>
      </c>
      <c r="H42" s="5">
        <f t="shared" si="33"/>
        <v>0</v>
      </c>
      <c r="I42" s="5">
        <f t="shared" ref="I42:O42" si="34">B25</f>
        <v>0</v>
      </c>
      <c r="J42" s="5">
        <f t="shared" si="34"/>
        <v>0</v>
      </c>
      <c r="K42" s="5">
        <f t="shared" si="34"/>
        <v>0</v>
      </c>
      <c r="L42" s="5">
        <f t="shared" si="34"/>
        <v>0</v>
      </c>
      <c r="M42" s="5">
        <f t="shared" si="34"/>
        <v>0</v>
      </c>
      <c r="N42" s="5">
        <f t="shared" si="34"/>
        <v>0</v>
      </c>
      <c r="O42" s="5">
        <f t="shared" si="34"/>
        <v>0</v>
      </c>
      <c r="P42" s="5">
        <f t="shared" ref="P42:V42" si="35">B26</f>
        <v>0</v>
      </c>
      <c r="Q42" s="5">
        <f t="shared" si="35"/>
        <v>0</v>
      </c>
      <c r="R42" s="5">
        <f t="shared" si="35"/>
        <v>0</v>
      </c>
      <c r="S42" s="5">
        <f t="shared" si="35"/>
        <v>0</v>
      </c>
      <c r="T42" s="5">
        <f t="shared" si="35"/>
        <v>0</v>
      </c>
      <c r="U42" s="5">
        <f t="shared" si="35"/>
        <v>0</v>
      </c>
      <c r="V42" s="5">
        <f t="shared" si="35"/>
        <v>0</v>
      </c>
      <c r="W42" s="6">
        <f t="shared" ref="W42:AC42" si="36">B27</f>
        <v>0</v>
      </c>
      <c r="X42" s="6">
        <f t="shared" si="36"/>
        <v>0</v>
      </c>
      <c r="Y42" s="6">
        <f t="shared" si="36"/>
        <v>0</v>
      </c>
      <c r="Z42" s="6">
        <f t="shared" si="36"/>
        <v>0</v>
      </c>
      <c r="AA42" s="6">
        <f t="shared" si="36"/>
        <v>0</v>
      </c>
      <c r="AB42" s="6">
        <f t="shared" si="36"/>
        <v>0</v>
      </c>
      <c r="AC42" s="6">
        <f t="shared" si="36"/>
        <v>0</v>
      </c>
      <c r="AD42" s="5">
        <f t="shared" ref="AD42:AJ42" si="37">B28</f>
        <v>0</v>
      </c>
      <c r="AE42" s="5">
        <f t="shared" si="37"/>
        <v>0</v>
      </c>
      <c r="AF42" s="5">
        <f t="shared" si="37"/>
        <v>0</v>
      </c>
      <c r="AG42" s="5">
        <f t="shared" si="37"/>
        <v>0</v>
      </c>
      <c r="AH42" s="5">
        <f t="shared" si="37"/>
        <v>0</v>
      </c>
      <c r="AI42" s="5">
        <f t="shared" si="37"/>
        <v>0</v>
      </c>
      <c r="AJ42" s="5">
        <f t="shared" si="37"/>
        <v>0</v>
      </c>
      <c r="AK42" s="5">
        <f t="shared" ref="AK42:AQ42" si="38">B29</f>
        <v>0</v>
      </c>
      <c r="AL42" s="5">
        <f t="shared" si="38"/>
        <v>0</v>
      </c>
      <c r="AM42" s="5">
        <f t="shared" si="38"/>
        <v>0</v>
      </c>
      <c r="AN42" s="5">
        <f t="shared" si="38"/>
        <v>0</v>
      </c>
      <c r="AO42" s="5">
        <f t="shared" si="38"/>
        <v>0</v>
      </c>
      <c r="AP42" s="5">
        <f t="shared" si="38"/>
        <v>0</v>
      </c>
      <c r="AQ42" s="5">
        <f t="shared" si="38"/>
        <v>0</v>
      </c>
      <c r="AR42" s="5">
        <f t="shared" ref="AR42:AX42" si="39">B30</f>
        <v>0</v>
      </c>
      <c r="AS42" s="5">
        <f t="shared" si="39"/>
        <v>0</v>
      </c>
      <c r="AT42" s="5">
        <f t="shared" si="39"/>
        <v>0</v>
      </c>
      <c r="AU42" s="5">
        <f t="shared" si="39"/>
        <v>0</v>
      </c>
      <c r="AV42" s="5">
        <f t="shared" si="39"/>
        <v>0</v>
      </c>
      <c r="AW42" s="5">
        <f t="shared" si="39"/>
        <v>0</v>
      </c>
      <c r="AX42" s="5">
        <f t="shared" si="39"/>
        <v>0</v>
      </c>
      <c r="AY42" s="5">
        <f t="shared" ref="AY42:BE42" si="40">B31</f>
        <v>0</v>
      </c>
      <c r="AZ42" s="5">
        <f t="shared" si="40"/>
        <v>0</v>
      </c>
      <c r="BA42" s="5">
        <f t="shared" si="40"/>
        <v>0</v>
      </c>
      <c r="BB42" s="5">
        <f t="shared" si="40"/>
        <v>0</v>
      </c>
      <c r="BC42" s="5">
        <f t="shared" si="40"/>
        <v>0</v>
      </c>
      <c r="BD42" s="5">
        <f t="shared" si="40"/>
        <v>0</v>
      </c>
      <c r="BE42" s="5">
        <f t="shared" si="40"/>
        <v>0</v>
      </c>
      <c r="BF42" s="5">
        <f t="shared" ref="BF42:BL42" si="41">B32</f>
        <v>0</v>
      </c>
      <c r="BG42" s="5">
        <f t="shared" si="41"/>
        <v>0</v>
      </c>
      <c r="BH42" s="5">
        <f t="shared" si="41"/>
        <v>0</v>
      </c>
      <c r="BI42" s="5">
        <f t="shared" si="41"/>
        <v>0</v>
      </c>
      <c r="BJ42" s="5">
        <f t="shared" si="41"/>
        <v>0</v>
      </c>
      <c r="BK42" s="5">
        <f t="shared" si="41"/>
        <v>0</v>
      </c>
      <c r="BL42" s="5">
        <f t="shared" si="41"/>
        <v>0</v>
      </c>
      <c r="BM42" s="5">
        <f t="shared" ref="BM42:BS42" si="42">B33</f>
        <v>0</v>
      </c>
      <c r="BN42" s="5">
        <f t="shared" si="42"/>
        <v>0</v>
      </c>
      <c r="BO42" s="5">
        <f t="shared" si="42"/>
        <v>0</v>
      </c>
      <c r="BP42" s="5">
        <f t="shared" si="42"/>
        <v>0</v>
      </c>
      <c r="BQ42" s="5">
        <f t="shared" si="42"/>
        <v>0</v>
      </c>
      <c r="BR42" s="5">
        <f t="shared" si="42"/>
        <v>0</v>
      </c>
      <c r="BS42" s="5">
        <f t="shared" si="42"/>
        <v>0</v>
      </c>
      <c r="BT42" s="5">
        <f t="shared" ref="BT42:BZ42" si="43">B34</f>
        <v>0</v>
      </c>
      <c r="BU42" s="5">
        <f t="shared" si="43"/>
        <v>0</v>
      </c>
      <c r="BV42" s="5">
        <f t="shared" si="43"/>
        <v>0</v>
      </c>
      <c r="BW42" s="5">
        <f t="shared" si="43"/>
        <v>0</v>
      </c>
      <c r="BX42" s="5">
        <f t="shared" si="43"/>
        <v>0</v>
      </c>
      <c r="BY42" s="5">
        <f t="shared" si="43"/>
        <v>0</v>
      </c>
      <c r="BZ42" s="5">
        <f t="shared" si="43"/>
        <v>0</v>
      </c>
      <c r="CA42" s="5">
        <f t="shared" ref="CA42:CG42" si="44">B35</f>
        <v>0</v>
      </c>
      <c r="CB42" s="5">
        <f t="shared" si="44"/>
        <v>0</v>
      </c>
      <c r="CC42" s="5">
        <f t="shared" si="44"/>
        <v>0</v>
      </c>
      <c r="CD42" s="5">
        <f t="shared" si="44"/>
        <v>0</v>
      </c>
      <c r="CE42" s="5">
        <f t="shared" si="44"/>
        <v>0</v>
      </c>
      <c r="CF42" s="5">
        <f t="shared" si="44"/>
        <v>0</v>
      </c>
      <c r="CG42" s="5">
        <f t="shared" si="44"/>
        <v>0</v>
      </c>
    </row>
    <row r="43" spans="1:85" ht="15.75" customHeight="1" x14ac:dyDescent="0.3"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</row>
    <row r="44" spans="1:85" ht="15.75" customHeight="1" x14ac:dyDescent="0.3">
      <c r="A44" s="4">
        <v>0.8</v>
      </c>
      <c r="B44" s="6">
        <f t="shared" ref="B44:H44" si="45">S24</f>
        <v>0</v>
      </c>
      <c r="C44" s="6">
        <f t="shared" si="45"/>
        <v>0</v>
      </c>
      <c r="D44" s="6">
        <f t="shared" si="45"/>
        <v>0</v>
      </c>
      <c r="E44" s="6">
        <f t="shared" si="45"/>
        <v>0</v>
      </c>
      <c r="F44" s="6">
        <f t="shared" si="45"/>
        <v>0</v>
      </c>
      <c r="G44" s="6">
        <f t="shared" si="45"/>
        <v>0</v>
      </c>
      <c r="H44" s="6">
        <f t="shared" si="45"/>
        <v>0</v>
      </c>
      <c r="I44" s="6">
        <f t="shared" ref="I44:O44" si="46">S25</f>
        <v>0</v>
      </c>
      <c r="J44" s="6">
        <f t="shared" si="46"/>
        <v>0</v>
      </c>
      <c r="K44" s="6">
        <f t="shared" si="46"/>
        <v>0</v>
      </c>
      <c r="L44" s="6">
        <f t="shared" si="46"/>
        <v>0</v>
      </c>
      <c r="M44" s="6">
        <f t="shared" si="46"/>
        <v>0</v>
      </c>
      <c r="N44" s="6">
        <f t="shared" si="46"/>
        <v>0</v>
      </c>
      <c r="O44" s="6">
        <f t="shared" si="46"/>
        <v>0</v>
      </c>
      <c r="P44" s="6">
        <f t="shared" ref="P44:V44" si="47">S26</f>
        <v>0</v>
      </c>
      <c r="Q44" s="6">
        <f t="shared" si="47"/>
        <v>0</v>
      </c>
      <c r="R44" s="6">
        <f t="shared" si="47"/>
        <v>0</v>
      </c>
      <c r="S44" s="6">
        <f t="shared" si="47"/>
        <v>0</v>
      </c>
      <c r="T44" s="6">
        <f t="shared" si="47"/>
        <v>0</v>
      </c>
      <c r="U44" s="6">
        <f t="shared" si="47"/>
        <v>0</v>
      </c>
      <c r="V44" s="6">
        <f t="shared" si="47"/>
        <v>0</v>
      </c>
      <c r="W44" s="6">
        <f t="shared" ref="W44:AC44" si="48">S27</f>
        <v>0</v>
      </c>
      <c r="X44" s="6">
        <f t="shared" si="48"/>
        <v>0</v>
      </c>
      <c r="Y44" s="6">
        <f t="shared" si="48"/>
        <v>0</v>
      </c>
      <c r="Z44" s="6">
        <f t="shared" si="48"/>
        <v>0</v>
      </c>
      <c r="AA44" s="6">
        <f t="shared" si="48"/>
        <v>0</v>
      </c>
      <c r="AB44" s="6">
        <f t="shared" si="48"/>
        <v>0</v>
      </c>
      <c r="AC44" s="6">
        <f t="shared" si="48"/>
        <v>0</v>
      </c>
      <c r="AD44" s="6">
        <f t="shared" ref="AD44:AJ44" si="49">S28</f>
        <v>0</v>
      </c>
      <c r="AE44" s="6">
        <f t="shared" si="49"/>
        <v>0</v>
      </c>
      <c r="AF44" s="6">
        <f t="shared" si="49"/>
        <v>0</v>
      </c>
      <c r="AG44" s="6">
        <f t="shared" si="49"/>
        <v>0</v>
      </c>
      <c r="AH44" s="6">
        <f t="shared" si="49"/>
        <v>0</v>
      </c>
      <c r="AI44" s="6">
        <f t="shared" si="49"/>
        <v>0</v>
      </c>
      <c r="AJ44" s="6">
        <f t="shared" si="49"/>
        <v>0</v>
      </c>
      <c r="AK44" s="6">
        <f t="shared" ref="AK44:AQ44" si="50">S29</f>
        <v>0</v>
      </c>
      <c r="AL44" s="6">
        <f t="shared" si="50"/>
        <v>0</v>
      </c>
      <c r="AM44" s="6">
        <f t="shared" si="50"/>
        <v>0</v>
      </c>
      <c r="AN44" s="6">
        <f t="shared" si="50"/>
        <v>0</v>
      </c>
      <c r="AO44" s="6">
        <f t="shared" si="50"/>
        <v>0</v>
      </c>
      <c r="AP44" s="6">
        <f t="shared" si="50"/>
        <v>0</v>
      </c>
      <c r="AQ44" s="6">
        <f t="shared" si="50"/>
        <v>0</v>
      </c>
      <c r="AR44" s="6">
        <f t="shared" ref="AR44:AX44" si="51">S30</f>
        <v>0</v>
      </c>
      <c r="AS44" s="6">
        <f t="shared" si="51"/>
        <v>0</v>
      </c>
      <c r="AT44" s="6">
        <f t="shared" si="51"/>
        <v>0</v>
      </c>
      <c r="AU44" s="6">
        <f t="shared" si="51"/>
        <v>0</v>
      </c>
      <c r="AV44" s="6">
        <f t="shared" si="51"/>
        <v>0</v>
      </c>
      <c r="AW44" s="6">
        <f t="shared" si="51"/>
        <v>0</v>
      </c>
      <c r="AX44" s="6">
        <f t="shared" si="51"/>
        <v>0</v>
      </c>
      <c r="AY44" s="6">
        <f t="shared" ref="AY44:BE44" si="52">S31</f>
        <v>0</v>
      </c>
      <c r="AZ44" s="6">
        <f t="shared" si="52"/>
        <v>0</v>
      </c>
      <c r="BA44" s="6">
        <f t="shared" si="52"/>
        <v>0</v>
      </c>
      <c r="BB44" s="6">
        <f t="shared" si="52"/>
        <v>0</v>
      </c>
      <c r="BC44" s="6">
        <f t="shared" si="52"/>
        <v>0</v>
      </c>
      <c r="BD44" s="6">
        <f t="shared" si="52"/>
        <v>0</v>
      </c>
      <c r="BE44" s="6">
        <f t="shared" si="52"/>
        <v>0</v>
      </c>
      <c r="BF44" s="6">
        <f t="shared" ref="BF44:BL44" si="53">S32</f>
        <v>0</v>
      </c>
      <c r="BG44" s="6">
        <f t="shared" si="53"/>
        <v>0</v>
      </c>
      <c r="BH44" s="6">
        <f t="shared" si="53"/>
        <v>0</v>
      </c>
      <c r="BI44" s="6">
        <f t="shared" si="53"/>
        <v>0</v>
      </c>
      <c r="BJ44" s="6">
        <f t="shared" si="53"/>
        <v>0</v>
      </c>
      <c r="BK44" s="6">
        <f t="shared" si="53"/>
        <v>0</v>
      </c>
      <c r="BL44" s="6">
        <f t="shared" si="53"/>
        <v>0</v>
      </c>
      <c r="BM44" s="6">
        <f t="shared" ref="BM44:BS44" si="54">S33</f>
        <v>0</v>
      </c>
      <c r="BN44" s="6">
        <f t="shared" si="54"/>
        <v>0</v>
      </c>
      <c r="BO44" s="6">
        <f t="shared" si="54"/>
        <v>0</v>
      </c>
      <c r="BP44" s="6">
        <f t="shared" si="54"/>
        <v>0</v>
      </c>
      <c r="BQ44" s="6">
        <f t="shared" si="54"/>
        <v>0</v>
      </c>
      <c r="BR44" s="6">
        <f t="shared" si="54"/>
        <v>0</v>
      </c>
      <c r="BS44" s="6">
        <f t="shared" si="54"/>
        <v>0</v>
      </c>
      <c r="BT44" s="6">
        <f t="shared" ref="BT44:BZ44" si="55">S34</f>
        <v>0</v>
      </c>
      <c r="BU44" s="6">
        <f t="shared" si="55"/>
        <v>0</v>
      </c>
      <c r="BV44" s="6">
        <f t="shared" si="55"/>
        <v>0</v>
      </c>
      <c r="BW44" s="6">
        <f t="shared" si="55"/>
        <v>0</v>
      </c>
      <c r="BX44" s="6">
        <f t="shared" si="55"/>
        <v>0</v>
      </c>
      <c r="BY44" s="6">
        <f t="shared" si="55"/>
        <v>0</v>
      </c>
      <c r="BZ44" s="6">
        <f t="shared" si="55"/>
        <v>0</v>
      </c>
      <c r="CA44" s="6">
        <f t="shared" ref="CA44:CG44" si="56">S35</f>
        <v>0</v>
      </c>
      <c r="CB44" s="6">
        <f t="shared" si="56"/>
        <v>0</v>
      </c>
      <c r="CC44" s="6">
        <f t="shared" si="56"/>
        <v>0</v>
      </c>
      <c r="CD44" s="6">
        <f t="shared" si="56"/>
        <v>0</v>
      </c>
      <c r="CE44" s="6">
        <f t="shared" si="56"/>
        <v>0</v>
      </c>
      <c r="CF44" s="6">
        <f t="shared" si="56"/>
        <v>0</v>
      </c>
      <c r="CG44" s="6">
        <f t="shared" si="56"/>
        <v>0</v>
      </c>
    </row>
    <row r="45" spans="1:85" ht="15.75" customHeight="1" x14ac:dyDescent="0.3"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</row>
    <row r="46" spans="1:85" ht="15.75" customHeight="1" x14ac:dyDescent="0.3">
      <c r="A46" s="4">
        <v>0.9</v>
      </c>
      <c r="B46" s="6">
        <f t="shared" ref="B46:H46" si="57">AD24</f>
        <v>0</v>
      </c>
      <c r="C46" s="6">
        <f t="shared" si="57"/>
        <v>0</v>
      </c>
      <c r="D46" s="6">
        <f t="shared" si="57"/>
        <v>0</v>
      </c>
      <c r="E46" s="6">
        <f t="shared" si="57"/>
        <v>0</v>
      </c>
      <c r="F46" s="6">
        <f t="shared" si="57"/>
        <v>0</v>
      </c>
      <c r="G46" s="6">
        <f t="shared" si="57"/>
        <v>0</v>
      </c>
      <c r="H46" s="6">
        <f t="shared" si="57"/>
        <v>0</v>
      </c>
      <c r="I46" s="6">
        <f t="shared" ref="I46:O46" si="58">AD25</f>
        <v>0</v>
      </c>
      <c r="J46" s="6">
        <f t="shared" si="58"/>
        <v>0</v>
      </c>
      <c r="K46" s="6">
        <f t="shared" si="58"/>
        <v>0</v>
      </c>
      <c r="L46" s="6">
        <f t="shared" si="58"/>
        <v>0</v>
      </c>
      <c r="M46" s="6">
        <f t="shared" si="58"/>
        <v>0</v>
      </c>
      <c r="N46" s="6">
        <f t="shared" si="58"/>
        <v>0</v>
      </c>
      <c r="O46" s="6">
        <f t="shared" si="58"/>
        <v>0</v>
      </c>
      <c r="P46" s="6">
        <f t="shared" ref="P46:V46" si="59">AD26</f>
        <v>0</v>
      </c>
      <c r="Q46" s="6">
        <f t="shared" si="59"/>
        <v>0</v>
      </c>
      <c r="R46" s="6">
        <f t="shared" si="59"/>
        <v>0</v>
      </c>
      <c r="S46" s="6">
        <f t="shared" si="59"/>
        <v>0</v>
      </c>
      <c r="T46" s="6">
        <f t="shared" si="59"/>
        <v>0</v>
      </c>
      <c r="U46" s="6">
        <f t="shared" si="59"/>
        <v>0</v>
      </c>
      <c r="V46" s="6">
        <f t="shared" si="59"/>
        <v>0</v>
      </c>
      <c r="W46" s="6">
        <f t="shared" ref="W46:AC46" si="60">AD27</f>
        <v>0</v>
      </c>
      <c r="X46" s="6">
        <f t="shared" si="60"/>
        <v>0</v>
      </c>
      <c r="Y46" s="6">
        <f t="shared" si="60"/>
        <v>0</v>
      </c>
      <c r="Z46" s="6">
        <f t="shared" si="60"/>
        <v>0</v>
      </c>
      <c r="AA46" s="6">
        <f t="shared" si="60"/>
        <v>0</v>
      </c>
      <c r="AB46" s="6">
        <f t="shared" si="60"/>
        <v>0</v>
      </c>
      <c r="AC46" s="6">
        <f t="shared" si="60"/>
        <v>0</v>
      </c>
      <c r="AD46" s="6">
        <f t="shared" ref="AD46:AJ46" si="61">AD28</f>
        <v>0</v>
      </c>
      <c r="AE46" s="6">
        <f t="shared" si="61"/>
        <v>0</v>
      </c>
      <c r="AF46" s="6">
        <f t="shared" si="61"/>
        <v>0</v>
      </c>
      <c r="AG46" s="6">
        <f t="shared" si="61"/>
        <v>0</v>
      </c>
      <c r="AH46" s="6">
        <f t="shared" si="61"/>
        <v>0</v>
      </c>
      <c r="AI46" s="6">
        <f t="shared" si="61"/>
        <v>0</v>
      </c>
      <c r="AJ46" s="6">
        <f t="shared" si="61"/>
        <v>0</v>
      </c>
      <c r="AK46" s="6">
        <f t="shared" ref="AK46:AQ46" si="62">AD29</f>
        <v>0</v>
      </c>
      <c r="AL46" s="6">
        <f t="shared" si="62"/>
        <v>0</v>
      </c>
      <c r="AM46" s="6">
        <f t="shared" si="62"/>
        <v>0</v>
      </c>
      <c r="AN46" s="6">
        <f t="shared" si="62"/>
        <v>0</v>
      </c>
      <c r="AO46" s="6">
        <f t="shared" si="62"/>
        <v>0</v>
      </c>
      <c r="AP46" s="6">
        <f t="shared" si="62"/>
        <v>0</v>
      </c>
      <c r="AQ46" s="6">
        <f t="shared" si="62"/>
        <v>0</v>
      </c>
      <c r="AR46" s="6">
        <f t="shared" ref="AR46:AX46" si="63">AD30</f>
        <v>0</v>
      </c>
      <c r="AS46" s="6">
        <f t="shared" si="63"/>
        <v>0</v>
      </c>
      <c r="AT46" s="6">
        <f t="shared" si="63"/>
        <v>0</v>
      </c>
      <c r="AU46" s="6">
        <f t="shared" si="63"/>
        <v>0</v>
      </c>
      <c r="AV46" s="6">
        <f t="shared" si="63"/>
        <v>0</v>
      </c>
      <c r="AW46" s="6">
        <f t="shared" si="63"/>
        <v>0</v>
      </c>
      <c r="AX46" s="6">
        <f t="shared" si="63"/>
        <v>0</v>
      </c>
      <c r="AY46" s="6">
        <f t="shared" ref="AY46:BE46" si="64">AD31</f>
        <v>0</v>
      </c>
      <c r="AZ46" s="6">
        <f t="shared" si="64"/>
        <v>0</v>
      </c>
      <c r="BA46" s="6">
        <f t="shared" si="64"/>
        <v>0</v>
      </c>
      <c r="BB46" s="6">
        <f t="shared" si="64"/>
        <v>0</v>
      </c>
      <c r="BC46" s="6">
        <f t="shared" si="64"/>
        <v>0</v>
      </c>
      <c r="BD46" s="6">
        <f t="shared" si="64"/>
        <v>0</v>
      </c>
      <c r="BE46" s="6">
        <f t="shared" si="64"/>
        <v>0</v>
      </c>
      <c r="BF46" s="6">
        <f t="shared" ref="BF46:BL46" si="65">AD32</f>
        <v>0</v>
      </c>
      <c r="BG46" s="6">
        <f t="shared" si="65"/>
        <v>0</v>
      </c>
      <c r="BH46" s="6">
        <f t="shared" si="65"/>
        <v>0</v>
      </c>
      <c r="BI46" s="6">
        <f t="shared" si="65"/>
        <v>0</v>
      </c>
      <c r="BJ46" s="6">
        <f t="shared" si="65"/>
        <v>0</v>
      </c>
      <c r="BK46" s="6">
        <f t="shared" si="65"/>
        <v>0</v>
      </c>
      <c r="BL46" s="6">
        <f t="shared" si="65"/>
        <v>0</v>
      </c>
      <c r="BM46" s="6">
        <f t="shared" ref="BM46:BS46" si="66">AD33</f>
        <v>0</v>
      </c>
      <c r="BN46" s="6">
        <f t="shared" si="66"/>
        <v>0</v>
      </c>
      <c r="BO46" s="6">
        <f t="shared" si="66"/>
        <v>0</v>
      </c>
      <c r="BP46" s="6">
        <f t="shared" si="66"/>
        <v>0</v>
      </c>
      <c r="BQ46" s="6">
        <f t="shared" si="66"/>
        <v>0</v>
      </c>
      <c r="BR46" s="6">
        <f t="shared" si="66"/>
        <v>0</v>
      </c>
      <c r="BS46" s="6">
        <f t="shared" si="66"/>
        <v>0</v>
      </c>
      <c r="BT46" s="6">
        <f t="shared" ref="BT46:BZ46" si="67">AD34</f>
        <v>0</v>
      </c>
      <c r="BU46" s="6">
        <f t="shared" si="67"/>
        <v>0</v>
      </c>
      <c r="BV46" s="6">
        <f t="shared" si="67"/>
        <v>0</v>
      </c>
      <c r="BW46" s="6">
        <f t="shared" si="67"/>
        <v>0</v>
      </c>
      <c r="BX46" s="6">
        <f t="shared" si="67"/>
        <v>0</v>
      </c>
      <c r="BY46" s="6">
        <f t="shared" si="67"/>
        <v>0</v>
      </c>
      <c r="BZ46" s="6">
        <f t="shared" si="67"/>
        <v>0</v>
      </c>
      <c r="CA46" s="6">
        <f t="shared" ref="CA46:CG46" si="68">AD35</f>
        <v>0</v>
      </c>
      <c r="CB46" s="6">
        <f t="shared" si="68"/>
        <v>0</v>
      </c>
      <c r="CC46" s="6">
        <f t="shared" si="68"/>
        <v>0</v>
      </c>
      <c r="CD46" s="6">
        <f t="shared" si="68"/>
        <v>0</v>
      </c>
      <c r="CE46" s="6">
        <f t="shared" si="68"/>
        <v>0</v>
      </c>
      <c r="CF46" s="6">
        <f t="shared" si="68"/>
        <v>0</v>
      </c>
      <c r="CG46" s="6">
        <f t="shared" si="68"/>
        <v>0</v>
      </c>
    </row>
    <row r="47" spans="1:85" ht="15.75" customHeight="1" x14ac:dyDescent="0.3"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</row>
    <row r="48" spans="1:85" ht="15.75" customHeight="1" x14ac:dyDescent="0.3">
      <c r="A48" s="3" t="s">
        <v>93</v>
      </c>
      <c r="B48" s="6" t="str">
        <f t="shared" ref="B48:H48" si="69">AO24</f>
        <v>RTP</v>
      </c>
      <c r="C48" s="6" t="str">
        <f t="shared" si="69"/>
        <v>J</v>
      </c>
      <c r="D48" s="6" t="str">
        <f t="shared" si="69"/>
        <v>J</v>
      </c>
      <c r="E48" s="6" t="str">
        <f t="shared" si="69"/>
        <v>J</v>
      </c>
      <c r="F48" s="6" t="str">
        <f t="shared" si="69"/>
        <v>J</v>
      </c>
      <c r="G48" s="6" t="str">
        <f t="shared" si="69"/>
        <v>RH</v>
      </c>
      <c r="H48" s="6" t="str">
        <f t="shared" si="69"/>
        <v>RH</v>
      </c>
      <c r="I48" s="6" t="str">
        <f t="shared" ref="I48:O48" si="70">AO25</f>
        <v>RC</v>
      </c>
      <c r="J48" s="6" t="str">
        <f t="shared" si="70"/>
        <v>J</v>
      </c>
      <c r="K48" s="6" t="str">
        <f t="shared" si="70"/>
        <v>RTP</v>
      </c>
      <c r="L48" s="6" t="str">
        <f t="shared" si="70"/>
        <v>m</v>
      </c>
      <c r="M48" s="6" t="str">
        <f t="shared" si="70"/>
        <v>am</v>
      </c>
      <c r="N48" s="6" t="str">
        <f t="shared" si="70"/>
        <v>RH</v>
      </c>
      <c r="O48" s="6" t="str">
        <f t="shared" si="70"/>
        <v>RH</v>
      </c>
      <c r="P48" s="6" t="str">
        <f t="shared" ref="P48:V48" si="71">AO26</f>
        <v>RTP</v>
      </c>
      <c r="Q48" s="6" t="str">
        <f t="shared" si="71"/>
        <v>J</v>
      </c>
      <c r="R48" s="6" t="str">
        <f t="shared" si="71"/>
        <v>J</v>
      </c>
      <c r="S48" s="6" t="str">
        <f t="shared" si="71"/>
        <v>J</v>
      </c>
      <c r="T48" s="6" t="str">
        <f t="shared" si="71"/>
        <v>J</v>
      </c>
      <c r="U48" s="6" t="str">
        <f t="shared" si="71"/>
        <v>RH</v>
      </c>
      <c r="V48" s="6" t="str">
        <f t="shared" si="71"/>
        <v>RH</v>
      </c>
      <c r="W48" s="6" t="str">
        <f t="shared" ref="W48:AC48" si="72">AO27</f>
        <v>M</v>
      </c>
      <c r="X48" s="6" t="str">
        <f t="shared" si="72"/>
        <v>m</v>
      </c>
      <c r="Y48" s="6" t="str">
        <f t="shared" si="72"/>
        <v>rh</v>
      </c>
      <c r="Z48" s="6" t="str">
        <f t="shared" si="72"/>
        <v>RTP</v>
      </c>
      <c r="AA48" s="6" t="str">
        <f t="shared" si="72"/>
        <v>RH</v>
      </c>
      <c r="AB48" s="6" t="str">
        <f t="shared" si="72"/>
        <v>M</v>
      </c>
      <c r="AC48" s="6" t="str">
        <f t="shared" si="72"/>
        <v>M</v>
      </c>
      <c r="AD48" s="6" t="str">
        <f t="shared" ref="AD48:AJ48" si="73">AO28</f>
        <v>J</v>
      </c>
      <c r="AE48" s="6" t="str">
        <f t="shared" si="73"/>
        <v>RC</v>
      </c>
      <c r="AF48" s="6" t="str">
        <f t="shared" si="73"/>
        <v>J</v>
      </c>
      <c r="AG48" s="6" t="str">
        <f t="shared" si="73"/>
        <v>J</v>
      </c>
      <c r="AH48" s="6" t="str">
        <f t="shared" si="73"/>
        <v>J</v>
      </c>
      <c r="AI48" s="6" t="str">
        <f t="shared" si="73"/>
        <v>RH</v>
      </c>
      <c r="AJ48" s="6" t="str">
        <f t="shared" si="73"/>
        <v>RH</v>
      </c>
      <c r="AK48" s="6" t="str">
        <f t="shared" ref="AK48:AQ48" si="74">AO29</f>
        <v>M</v>
      </c>
      <c r="AL48" s="6" t="str">
        <f t="shared" si="74"/>
        <v>M</v>
      </c>
      <c r="AM48" s="6" t="str">
        <f t="shared" si="74"/>
        <v>AM</v>
      </c>
      <c r="AN48" s="6" t="str">
        <f t="shared" si="74"/>
        <v>AM</v>
      </c>
      <c r="AO48" s="6" t="str">
        <f t="shared" si="74"/>
        <v>RTP</v>
      </c>
      <c r="AP48" s="6" t="str">
        <f t="shared" si="74"/>
        <v>RH</v>
      </c>
      <c r="AQ48" s="6" t="str">
        <f t="shared" si="74"/>
        <v>RH</v>
      </c>
      <c r="AR48" s="6" t="str">
        <f t="shared" ref="AR48:AX48" si="75">AO30</f>
        <v>J</v>
      </c>
      <c r="AS48" s="6" t="str">
        <f t="shared" si="75"/>
        <v>J</v>
      </c>
      <c r="AT48" s="6" t="str">
        <f t="shared" si="75"/>
        <v>J</v>
      </c>
      <c r="AU48" s="6" t="str">
        <f t="shared" si="75"/>
        <v>J</v>
      </c>
      <c r="AV48" s="6" t="str">
        <f t="shared" si="75"/>
        <v>J</v>
      </c>
      <c r="AW48" s="6" t="str">
        <f t="shared" si="75"/>
        <v>RH</v>
      </c>
      <c r="AX48" s="6" t="str">
        <f t="shared" si="75"/>
        <v>RH</v>
      </c>
      <c r="AY48" s="6" t="str">
        <f t="shared" ref="AY48:BE48" si="76">AO31</f>
        <v>J</v>
      </c>
      <c r="AZ48" s="6" t="str">
        <f t="shared" si="76"/>
        <v>RH</v>
      </c>
      <c r="BA48" s="6" t="str">
        <f t="shared" si="76"/>
        <v>RC</v>
      </c>
      <c r="BB48" s="6" t="str">
        <f t="shared" si="76"/>
        <v>RH</v>
      </c>
      <c r="BC48" s="6" t="str">
        <f t="shared" si="76"/>
        <v>j</v>
      </c>
      <c r="BD48" s="6" t="str">
        <f t="shared" si="76"/>
        <v>M</v>
      </c>
      <c r="BE48" s="6" t="str">
        <f t="shared" si="76"/>
        <v>M</v>
      </c>
      <c r="BF48" s="6" t="str">
        <f t="shared" ref="BF48:BL48" si="77">AO32</f>
        <v>RTP</v>
      </c>
      <c r="BG48" s="6" t="str">
        <f t="shared" si="77"/>
        <v>J</v>
      </c>
      <c r="BH48" s="6" t="str">
        <f t="shared" si="77"/>
        <v>J</v>
      </c>
      <c r="BI48" s="6" t="str">
        <f t="shared" si="77"/>
        <v>J</v>
      </c>
      <c r="BJ48" s="6" t="str">
        <f t="shared" si="77"/>
        <v>J</v>
      </c>
      <c r="BK48" s="6" t="str">
        <f t="shared" si="77"/>
        <v>RH</v>
      </c>
      <c r="BL48" s="6" t="str">
        <f t="shared" si="77"/>
        <v>RH</v>
      </c>
      <c r="BM48" s="6" t="str">
        <f t="shared" ref="BM48:BS48" si="78">AO33</f>
        <v>J</v>
      </c>
      <c r="BN48" s="6" t="str">
        <f t="shared" si="78"/>
        <v>M</v>
      </c>
      <c r="BO48" s="6" t="str">
        <f t="shared" si="78"/>
        <v>AM</v>
      </c>
      <c r="BP48" s="6" t="str">
        <f t="shared" si="78"/>
        <v>AM</v>
      </c>
      <c r="BQ48" s="6" t="str">
        <f t="shared" si="78"/>
        <v>RTP</v>
      </c>
      <c r="BR48" s="6" t="str">
        <f t="shared" si="78"/>
        <v>RH</v>
      </c>
      <c r="BS48" s="6" t="str">
        <f t="shared" si="78"/>
        <v>RH</v>
      </c>
      <c r="BT48" s="6" t="str">
        <f t="shared" ref="BT48:BZ48" si="79">AO34</f>
        <v>J</v>
      </c>
      <c r="BU48" s="6" t="str">
        <f t="shared" si="79"/>
        <v>RTP</v>
      </c>
      <c r="BV48" s="6" t="str">
        <f t="shared" si="79"/>
        <v>J</v>
      </c>
      <c r="BW48" s="6" t="str">
        <f t="shared" si="79"/>
        <v xml:space="preserve">RC </v>
      </c>
      <c r="BX48" s="6" t="str">
        <f t="shared" si="79"/>
        <v>J</v>
      </c>
      <c r="BY48" s="6" t="str">
        <f t="shared" si="79"/>
        <v>RH</v>
      </c>
      <c r="BZ48" s="6" t="str">
        <f t="shared" si="79"/>
        <v>RH</v>
      </c>
      <c r="CA48" s="6" t="str">
        <f t="shared" ref="CA48:CG48" si="80">AO35</f>
        <v>M</v>
      </c>
      <c r="CB48" s="6" t="str">
        <f t="shared" si="80"/>
        <v>J</v>
      </c>
      <c r="CC48" s="6" t="str">
        <f t="shared" si="80"/>
        <v>RH</v>
      </c>
      <c r="CD48" s="6" t="str">
        <f t="shared" si="80"/>
        <v>RH</v>
      </c>
      <c r="CE48" s="6" t="str">
        <f t="shared" si="80"/>
        <v>M</v>
      </c>
      <c r="CF48" s="6" t="str">
        <f t="shared" si="80"/>
        <v>M</v>
      </c>
      <c r="CG48" s="6" t="str">
        <f t="shared" si="80"/>
        <v>M</v>
      </c>
    </row>
    <row r="49" spans="1:85" ht="15.75" customHeight="1" x14ac:dyDescent="0.3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</row>
    <row r="50" spans="1:85" ht="15.75" customHeight="1" x14ac:dyDescent="0.3">
      <c r="A50" s="3" t="s">
        <v>54</v>
      </c>
      <c r="B50" s="8" t="str">
        <f t="shared" ref="B50:H50" si="81">AZ24</f>
        <v>rtp</v>
      </c>
      <c r="C50" s="8" t="str">
        <f t="shared" si="81"/>
        <v>J</v>
      </c>
      <c r="D50" s="8" t="str">
        <f t="shared" si="81"/>
        <v>J</v>
      </c>
      <c r="E50" s="8" t="str">
        <f t="shared" si="81"/>
        <v>J</v>
      </c>
      <c r="F50" s="8" t="str">
        <f t="shared" si="81"/>
        <v>J</v>
      </c>
      <c r="G50" s="8" t="str">
        <f t="shared" si="81"/>
        <v>RH</v>
      </c>
      <c r="H50" s="8" t="str">
        <f t="shared" si="81"/>
        <v>RH</v>
      </c>
      <c r="I50" s="8" t="str">
        <f t="shared" ref="I50:O50" si="82">AZ25</f>
        <v>RC</v>
      </c>
      <c r="J50" s="8" t="str">
        <f t="shared" si="82"/>
        <v>J</v>
      </c>
      <c r="K50" s="8" t="str">
        <f t="shared" si="82"/>
        <v>RTP</v>
      </c>
      <c r="L50" s="8" t="str">
        <f t="shared" si="82"/>
        <v>J</v>
      </c>
      <c r="M50" s="8" t="str">
        <f t="shared" si="82"/>
        <v>AM</v>
      </c>
      <c r="N50" s="8" t="str">
        <f t="shared" si="82"/>
        <v>RH</v>
      </c>
      <c r="O50" s="8" t="str">
        <f t="shared" si="82"/>
        <v>RH</v>
      </c>
      <c r="P50" s="8" t="str">
        <f t="shared" ref="P50:V50" si="83">AZ26</f>
        <v>J</v>
      </c>
      <c r="Q50" s="8" t="str">
        <f t="shared" si="83"/>
        <v>RTP</v>
      </c>
      <c r="R50" s="8" t="str">
        <f t="shared" si="83"/>
        <v>J</v>
      </c>
      <c r="S50" s="8" t="str">
        <f t="shared" si="83"/>
        <v>J</v>
      </c>
      <c r="T50" s="8" t="str">
        <f t="shared" si="83"/>
        <v>J</v>
      </c>
      <c r="U50" s="8" t="str">
        <f t="shared" si="83"/>
        <v>RH</v>
      </c>
      <c r="V50" s="8" t="str">
        <f t="shared" si="83"/>
        <v>RH</v>
      </c>
      <c r="W50" s="8" t="str">
        <f t="shared" ref="W50:AC50" si="84">AZ27</f>
        <v>J</v>
      </c>
      <c r="X50" s="8" t="str">
        <f t="shared" si="84"/>
        <v>RH</v>
      </c>
      <c r="Y50" s="8" t="str">
        <f t="shared" si="84"/>
        <v>m</v>
      </c>
      <c r="Z50" s="8" t="str">
        <f t="shared" si="84"/>
        <v>AM</v>
      </c>
      <c r="AA50" s="8" t="str">
        <f t="shared" si="84"/>
        <v>RH</v>
      </c>
      <c r="AB50" s="8" t="str">
        <f t="shared" si="84"/>
        <v>M</v>
      </c>
      <c r="AC50" s="8" t="str">
        <f t="shared" si="84"/>
        <v>M</v>
      </c>
      <c r="AD50" s="8" t="str">
        <f t="shared" ref="AD50:AJ50" si="85">AZ28</f>
        <v>J</v>
      </c>
      <c r="AE50" s="8" t="str">
        <f t="shared" si="85"/>
        <v>RC</v>
      </c>
      <c r="AF50" s="8" t="str">
        <f t="shared" si="85"/>
        <v>J</v>
      </c>
      <c r="AG50" s="8" t="str">
        <f t="shared" si="85"/>
        <v>J</v>
      </c>
      <c r="AH50" s="8" t="str">
        <f t="shared" si="85"/>
        <v>J</v>
      </c>
      <c r="AI50" s="8" t="str">
        <f t="shared" si="85"/>
        <v>RH</v>
      </c>
      <c r="AJ50" s="8" t="str">
        <f t="shared" si="85"/>
        <v>RH</v>
      </c>
      <c r="AK50" s="8" t="str">
        <f t="shared" ref="AK50:AQ50" si="86">AZ29</f>
        <v>J</v>
      </c>
      <c r="AL50" s="8" t="str">
        <f t="shared" si="86"/>
        <v>M</v>
      </c>
      <c r="AM50" s="8" t="str">
        <f t="shared" si="86"/>
        <v>M</v>
      </c>
      <c r="AN50" s="8" t="str">
        <f t="shared" si="86"/>
        <v>M</v>
      </c>
      <c r="AO50" s="8" t="str">
        <f t="shared" si="86"/>
        <v>RTP</v>
      </c>
      <c r="AP50" s="8" t="str">
        <f t="shared" si="86"/>
        <v>RH</v>
      </c>
      <c r="AQ50" s="8" t="str">
        <f t="shared" si="86"/>
        <v>RH</v>
      </c>
      <c r="AR50" s="8" t="str">
        <f t="shared" ref="AR50:AX50" si="87">AZ30</f>
        <v>J</v>
      </c>
      <c r="AS50" s="8" t="str">
        <f t="shared" si="87"/>
        <v>J</v>
      </c>
      <c r="AT50" s="8" t="str">
        <f t="shared" si="87"/>
        <v>J</v>
      </c>
      <c r="AU50" s="8" t="str">
        <f t="shared" si="87"/>
        <v>J</v>
      </c>
      <c r="AV50" s="8" t="str">
        <f t="shared" si="87"/>
        <v>J</v>
      </c>
      <c r="AW50" s="8" t="str">
        <f t="shared" si="87"/>
        <v>RH</v>
      </c>
      <c r="AX50" s="8" t="str">
        <f t="shared" si="87"/>
        <v>RH</v>
      </c>
      <c r="AY50" s="8" t="str">
        <f t="shared" ref="AY50:BE50" si="88">AZ31</f>
        <v>RH</v>
      </c>
      <c r="AZ50" s="8" t="str">
        <f t="shared" si="88"/>
        <v>J</v>
      </c>
      <c r="BA50" s="8" t="str">
        <f t="shared" si="88"/>
        <v>RC</v>
      </c>
      <c r="BB50" s="8" t="str">
        <f t="shared" si="88"/>
        <v>RH</v>
      </c>
      <c r="BC50" s="8" t="str">
        <f t="shared" si="88"/>
        <v>RTP</v>
      </c>
      <c r="BD50" s="8" t="str">
        <f t="shared" si="88"/>
        <v>M</v>
      </c>
      <c r="BE50" s="8" t="str">
        <f t="shared" si="88"/>
        <v>M</v>
      </c>
      <c r="BF50" s="8" t="str">
        <f t="shared" ref="BF50:BL50" si="89">AZ32</f>
        <v>J</v>
      </c>
      <c r="BG50" s="8" t="str">
        <f t="shared" si="89"/>
        <v>J</v>
      </c>
      <c r="BH50" s="8" t="str">
        <f t="shared" si="89"/>
        <v>J</v>
      </c>
      <c r="BI50" s="8" t="str">
        <f t="shared" si="89"/>
        <v>J</v>
      </c>
      <c r="BJ50" s="8" t="str">
        <f t="shared" si="89"/>
        <v>J</v>
      </c>
      <c r="BK50" s="8" t="str">
        <f t="shared" si="89"/>
        <v>RH</v>
      </c>
      <c r="BL50" s="8" t="str">
        <f t="shared" si="89"/>
        <v>RH</v>
      </c>
      <c r="BM50" s="8" t="str">
        <f t="shared" ref="BM50:BS50" si="90">AZ33</f>
        <v>M</v>
      </c>
      <c r="BN50" s="8" t="str">
        <f t="shared" si="90"/>
        <v>M</v>
      </c>
      <c r="BO50" s="8" t="str">
        <f t="shared" si="90"/>
        <v>AM</v>
      </c>
      <c r="BP50" s="8" t="str">
        <f t="shared" si="90"/>
        <v>AM</v>
      </c>
      <c r="BQ50" s="8" t="str">
        <f t="shared" si="90"/>
        <v>RTP</v>
      </c>
      <c r="BR50" s="8" t="str">
        <f t="shared" si="90"/>
        <v>RH</v>
      </c>
      <c r="BS50" s="8" t="str">
        <f t="shared" si="90"/>
        <v>RH</v>
      </c>
      <c r="BT50" s="8" t="str">
        <f t="shared" ref="BT50:BZ50" si="91">AZ34</f>
        <v>RTP</v>
      </c>
      <c r="BU50" s="8" t="str">
        <f t="shared" si="91"/>
        <v>J</v>
      </c>
      <c r="BV50" s="8" t="str">
        <f t="shared" si="91"/>
        <v>J</v>
      </c>
      <c r="BW50" s="8" t="str">
        <f t="shared" si="91"/>
        <v>J</v>
      </c>
      <c r="BX50" s="8" t="str">
        <f t="shared" si="91"/>
        <v>rc</v>
      </c>
      <c r="BY50" s="8" t="str">
        <f t="shared" si="91"/>
        <v>RH</v>
      </c>
      <c r="BZ50" s="8" t="str">
        <f t="shared" si="91"/>
        <v>RH</v>
      </c>
      <c r="CA50" s="8" t="str">
        <f t="shared" ref="CA50:CG50" si="92">AZ35</f>
        <v>J</v>
      </c>
      <c r="CB50" s="8" t="str">
        <f t="shared" si="92"/>
        <v>AM</v>
      </c>
      <c r="CC50" s="8" t="str">
        <f t="shared" si="92"/>
        <v>RH</v>
      </c>
      <c r="CD50" s="8" t="str">
        <f t="shared" si="92"/>
        <v>RH</v>
      </c>
      <c r="CE50" s="8" t="str">
        <f t="shared" si="92"/>
        <v>RTP</v>
      </c>
      <c r="CF50" s="8" t="str">
        <f t="shared" si="92"/>
        <v>M</v>
      </c>
      <c r="CG50" s="8" t="str">
        <f t="shared" si="92"/>
        <v>M</v>
      </c>
    </row>
    <row r="51" spans="1:85" ht="15.75" customHeight="1" x14ac:dyDescent="0.3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</row>
    <row r="52" spans="1:85" ht="15.75" customHeight="1" x14ac:dyDescent="0.3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 ht="15.75" customHeight="1" x14ac:dyDescent="0.3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 ht="15.75" customHeight="1" x14ac:dyDescent="0.3"/>
    <row r="55" spans="1:85" ht="15.75" customHeight="1" x14ac:dyDescent="0.3"/>
    <row r="56" spans="1:85" ht="15.75" customHeight="1" x14ac:dyDescent="0.3"/>
    <row r="57" spans="1:85" ht="15.75" customHeight="1" x14ac:dyDescent="0.3"/>
    <row r="58" spans="1:85" ht="15.75" customHeight="1" x14ac:dyDescent="0.3"/>
    <row r="59" spans="1:85" ht="15.75" customHeight="1" x14ac:dyDescent="0.3"/>
    <row r="60" spans="1:85" ht="15.75" customHeight="1" x14ac:dyDescent="0.3"/>
    <row r="61" spans="1:85" ht="15.75" customHeight="1" x14ac:dyDescent="0.3"/>
    <row r="62" spans="1:85" ht="15.75" customHeight="1" x14ac:dyDescent="0.3"/>
    <row r="63" spans="1:85" ht="15.75" customHeight="1" x14ac:dyDescent="0.3"/>
    <row r="64" spans="1:85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</sheetData>
  <mergeCells count="80">
    <mergeCell ref="B40:H40"/>
    <mergeCell ref="I40:O40"/>
    <mergeCell ref="AW35:AY35"/>
    <mergeCell ref="AL34:AN34"/>
    <mergeCell ref="AL35:AN35"/>
    <mergeCell ref="P34:R34"/>
    <mergeCell ref="P35:R35"/>
    <mergeCell ref="AA34:AC34"/>
    <mergeCell ref="AA35:AC35"/>
    <mergeCell ref="P30:R30"/>
    <mergeCell ref="AA30:AC30"/>
    <mergeCell ref="AL30:AN30"/>
    <mergeCell ref="AA31:AC31"/>
    <mergeCell ref="AL31:AN31"/>
    <mergeCell ref="AL32:AN32"/>
    <mergeCell ref="AL33:AN33"/>
    <mergeCell ref="P31:R31"/>
    <mergeCell ref="P32:R32"/>
    <mergeCell ref="P33:R33"/>
    <mergeCell ref="AA32:AC32"/>
    <mergeCell ref="AA33:AC33"/>
    <mergeCell ref="AW31:AY31"/>
    <mergeCell ref="AW32:AY32"/>
    <mergeCell ref="AW30:AY30"/>
    <mergeCell ref="AW33:AY33"/>
    <mergeCell ref="AW34:AY34"/>
    <mergeCell ref="P25:R25"/>
    <mergeCell ref="AA25:AC25"/>
    <mergeCell ref="P26:R26"/>
    <mergeCell ref="AA26:AC26"/>
    <mergeCell ref="P27:R27"/>
    <mergeCell ref="BM40:BS40"/>
    <mergeCell ref="BT40:BZ40"/>
    <mergeCell ref="CA40:CG40"/>
    <mergeCell ref="P40:V40"/>
    <mergeCell ref="W40:AC40"/>
    <mergeCell ref="AD40:AJ40"/>
    <mergeCell ref="AK40:AQ40"/>
    <mergeCell ref="AR40:AX40"/>
    <mergeCell ref="AY40:BE40"/>
    <mergeCell ref="BF40:BL40"/>
    <mergeCell ref="AL29:AN29"/>
    <mergeCell ref="P28:R28"/>
    <mergeCell ref="P29:R29"/>
    <mergeCell ref="AA27:AC27"/>
    <mergeCell ref="AA28:AC28"/>
    <mergeCell ref="AL28:AN28"/>
    <mergeCell ref="AA29:AC29"/>
    <mergeCell ref="AW24:AY24"/>
    <mergeCell ref="AW25:AY25"/>
    <mergeCell ref="AW26:AY26"/>
    <mergeCell ref="AW27:AY27"/>
    <mergeCell ref="A22:A23"/>
    <mergeCell ref="B22:H22"/>
    <mergeCell ref="P22:R23"/>
    <mergeCell ref="S22:Y22"/>
    <mergeCell ref="AL22:AN23"/>
    <mergeCell ref="AA22:AC23"/>
    <mergeCell ref="P24:R24"/>
    <mergeCell ref="AL24:AN24"/>
    <mergeCell ref="AL26:AN26"/>
    <mergeCell ref="AL27:AN27"/>
    <mergeCell ref="AL25:AN25"/>
    <mergeCell ref="AA24:AC24"/>
    <mergeCell ref="AW28:AY28"/>
    <mergeCell ref="AW29:AY29"/>
    <mergeCell ref="CA1:CG1"/>
    <mergeCell ref="A1:A2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AW22:AY23"/>
  </mergeCells>
  <conditionalFormatting sqref="A1:CG36 CH10 CH18 A41:CG53">
    <cfRule type="cellIs" dxfId="183" priority="2" operator="equal">
      <formula>"J"</formula>
    </cfRule>
    <cfRule type="cellIs" dxfId="182" priority="3" operator="equal">
      <formula>"RC"</formula>
    </cfRule>
    <cfRule type="cellIs" dxfId="181" priority="4" operator="equal">
      <formula>"M"</formula>
    </cfRule>
    <cfRule type="cellIs" dxfId="180" priority="5" operator="equal">
      <formula>"AM"</formula>
    </cfRule>
  </conditionalFormatting>
  <conditionalFormatting sqref="A1:CG53 CH10 CH18">
    <cfRule type="containsText" dxfId="179" priority="1" operator="containsText" text="rtp">
      <formula>NOT(ISERROR(SEARCH(("rtp"),(A1))))</formula>
    </cfRule>
  </conditionalFormatting>
  <conditionalFormatting sqref="B19:CG19">
    <cfRule type="expression" dxfId="178" priority="6">
      <formula>B19&gt;4</formula>
    </cfRule>
    <cfRule type="expression" dxfId="177" priority="7">
      <formula>B19&lt;4</formula>
    </cfRule>
    <cfRule type="expression" dxfId="176" priority="8">
      <formula>B19=4</formula>
    </cfRule>
  </conditionalFormatting>
  <conditionalFormatting sqref="B20:CG20">
    <cfRule type="expression" dxfId="175" priority="9">
      <formula>B20&gt;3</formula>
    </cfRule>
    <cfRule type="expression" dxfId="174" priority="10">
      <formula>B20&lt;3</formula>
    </cfRule>
    <cfRule type="expression" dxfId="173" priority="11">
      <formula>B20=3</formula>
    </cfRule>
  </conditionalFormatting>
  <conditionalFormatting sqref="B21:CG21">
    <cfRule type="expression" dxfId="172" priority="12">
      <formula>B21=0</formula>
    </cfRule>
    <cfRule type="expression" dxfId="171" priority="13">
      <formula>B21&gt;2</formula>
    </cfRule>
    <cfRule type="expression" dxfId="170" priority="14">
      <formula>B21&lt;2</formula>
    </cfRule>
    <cfRule type="expression" dxfId="169" priority="15">
      <formula>B21=2</formula>
    </cfRule>
    <cfRule type="expression" dxfId="168" priority="16">
      <formula>B2=2</formula>
    </cfRule>
  </conditionalFormatting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62D92-F1F5-463D-A1FB-B637E08596AD}">
  <sheetPr codeName="Feuil1"/>
  <dimension ref="A1:PQ53"/>
  <sheetViews>
    <sheetView showGridLines="0" tabSelected="1" workbookViewId="0">
      <pane xSplit="2" ySplit="2" topLeftCell="KX3" activePane="bottomRight" state="frozen"/>
      <selection pane="topRight" activeCell="C1" sqref="C1"/>
      <selection pane="bottomLeft" activeCell="A3" sqref="A3"/>
      <selection pane="bottomRight" activeCell="KY3" sqref="KY3"/>
    </sheetView>
  </sheetViews>
  <sheetFormatPr baseColWidth="10" defaultRowHeight="14.4" x14ac:dyDescent="0.3"/>
  <cols>
    <col min="3" max="142" width="11.5546875" customWidth="1"/>
    <col min="143" max="373" width="11.5546875" style="17" customWidth="1"/>
    <col min="374" max="374" width="0" hidden="1" customWidth="1"/>
  </cols>
  <sheetData>
    <row r="1" spans="1:433" s="17" customFormat="1" ht="37.5" customHeight="1" x14ac:dyDescent="0.3">
      <c r="A1" s="30" t="s">
        <v>112</v>
      </c>
      <c r="B1" s="29"/>
      <c r="C1" s="51" t="str">
        <f>"Semaine du "&amp;TEXT(C2,"jj/mm/aaaa") &amp;" au "&amp;TEXT(I2,"jj/mm/aaaa")</f>
        <v>Semaine du 01/01/2024 au 07/01/2024</v>
      </c>
      <c r="D1" s="51"/>
      <c r="E1" s="51"/>
      <c r="F1" s="51"/>
      <c r="G1" s="51"/>
      <c r="H1" s="51"/>
      <c r="I1" s="51"/>
      <c r="J1" s="51" t="str">
        <f>"Semaine du "&amp;TEXT(J2,"jj/mm/aaaa") &amp;" au "&amp;TEXT(P2,"jj/mm/aaaa")</f>
        <v>Semaine du 08/01/2024 au 14/01/2024</v>
      </c>
      <c r="K1" s="51"/>
      <c r="L1" s="51"/>
      <c r="M1" s="51"/>
      <c r="N1" s="51"/>
      <c r="O1" s="51"/>
      <c r="P1" s="51"/>
      <c r="Q1" s="51" t="str">
        <f>"Semaine du "&amp;TEXT(Q2,"jj/mm/aaaa") &amp;" au "&amp;TEXT(W2,"jj/mm/aaaa")</f>
        <v>Semaine du 15/01/2024 au 21/01/2024</v>
      </c>
      <c r="R1" s="51"/>
      <c r="S1" s="51"/>
      <c r="T1" s="51"/>
      <c r="U1" s="51"/>
      <c r="V1" s="51"/>
      <c r="W1" s="51"/>
      <c r="X1" s="51" t="str">
        <f>"Semaine du "&amp;TEXT(X2,"jj/mm/aaaa") &amp;" au "&amp;TEXT(AD2,"jj/mm/aaaa")</f>
        <v>Semaine du 22/01/2024 au 28/01/2024</v>
      </c>
      <c r="Y1" s="51"/>
      <c r="Z1" s="51"/>
      <c r="AA1" s="51"/>
      <c r="AB1" s="51"/>
      <c r="AC1" s="51"/>
      <c r="AD1" s="51"/>
      <c r="AE1" s="51" t="str">
        <f>"Semaine du "&amp;TEXT(AE2,"jj/mm/aaaa") &amp;" au "&amp;TEXT(AK2,"jj/mm/aaaa")</f>
        <v>Semaine du 29/01/2024 au 04/02/2024</v>
      </c>
      <c r="AF1" s="51"/>
      <c r="AG1" s="51"/>
      <c r="AH1" s="51"/>
      <c r="AI1" s="51"/>
      <c r="AJ1" s="51"/>
      <c r="AK1" s="51"/>
      <c r="AL1" s="51" t="str">
        <f>"Semaine du "&amp;TEXT(AL2,"jj/mm/aaaa") &amp;" au "&amp;TEXT(AR2,"jj/mm/aaaa")</f>
        <v>Semaine du 05/02/2024 au 11/02/2024</v>
      </c>
      <c r="AM1" s="51"/>
      <c r="AN1" s="51"/>
      <c r="AO1" s="51"/>
      <c r="AP1" s="51"/>
      <c r="AQ1" s="51"/>
      <c r="AR1" s="51"/>
      <c r="AS1" s="51" t="str">
        <f>"Semaine du "&amp;TEXT(AS2,"jj/mm/aaaa") &amp;" au "&amp;TEXT(AY2,"jj/mm/aaaa")</f>
        <v>Semaine du 12/02/2024 au 18/02/2024</v>
      </c>
      <c r="AT1" s="51"/>
      <c r="AU1" s="51"/>
      <c r="AV1" s="51"/>
      <c r="AW1" s="51"/>
      <c r="AX1" s="51"/>
      <c r="AY1" s="51"/>
      <c r="AZ1" s="51" t="str">
        <f>"Semaine du "&amp;TEXT(AZ2,"jj/mm/aaaa") &amp;" au "&amp;TEXT(BF2,"jj/mm/aaaa")</f>
        <v>Semaine du 19/02/2024 au 25/02/2024</v>
      </c>
      <c r="BA1" s="51"/>
      <c r="BB1" s="51"/>
      <c r="BC1" s="51"/>
      <c r="BD1" s="51"/>
      <c r="BE1" s="51"/>
      <c r="BF1" s="51"/>
      <c r="BG1" s="51" t="str">
        <f>"Semaine du "&amp;TEXT(BG2,"jj/mm/aaaa") &amp;" au "&amp;TEXT(BM2,"jj/mm/aaaa")</f>
        <v>Semaine du 26/02/2024 au 03/03/2024</v>
      </c>
      <c r="BH1" s="51"/>
      <c r="BI1" s="51"/>
      <c r="BJ1" s="51"/>
      <c r="BK1" s="51"/>
      <c r="BL1" s="51"/>
      <c r="BM1" s="51"/>
      <c r="BN1" s="51" t="str">
        <f>"Semaine du "&amp;TEXT(BN2,"jj/mm/aaaa") &amp;" au "&amp;TEXT(BT2,"jj/mm/aaaa")</f>
        <v>Semaine du 04/03/2024 au 10/03/2024</v>
      </c>
      <c r="BO1" s="51"/>
      <c r="BP1" s="51"/>
      <c r="BQ1" s="51"/>
      <c r="BR1" s="51"/>
      <c r="BS1" s="51"/>
      <c r="BT1" s="51"/>
      <c r="BU1" s="51" t="str">
        <f>"Semaine du "&amp;TEXT(BU2,"jj/mm/aaaa") &amp;" au "&amp;TEXT(CA2,"jj/mm/aaaa")</f>
        <v>Semaine du 11/03/2024 au 17/03/2024</v>
      </c>
      <c r="BV1" s="51"/>
      <c r="BW1" s="51"/>
      <c r="BX1" s="51"/>
      <c r="BY1" s="51"/>
      <c r="BZ1" s="51"/>
      <c r="CA1" s="51"/>
      <c r="CB1" s="51" t="str">
        <f>"Semaine du "&amp;TEXT(CB2,"jj/mm/aaaa") &amp;" au "&amp;TEXT(CH2,"jj/mm/aaaa")</f>
        <v>Semaine du 18/03/2024 au 24/03/2024</v>
      </c>
      <c r="CC1" s="51"/>
      <c r="CD1" s="51"/>
      <c r="CE1" s="51"/>
      <c r="CF1" s="51"/>
      <c r="CG1" s="51"/>
      <c r="CH1" s="51"/>
      <c r="CI1" s="51" t="str">
        <f>"Semaine du "&amp;TEXT(CI2,"jj/mm/aaaa") &amp;" au "&amp;TEXT(CO2,"jj/mm/aaaa")</f>
        <v>Semaine du 25/03/2024 au 31/03/2024</v>
      </c>
      <c r="CJ1" s="51"/>
      <c r="CK1" s="51"/>
      <c r="CL1" s="51"/>
      <c r="CM1" s="51"/>
      <c r="CN1" s="51"/>
      <c r="CO1" s="51"/>
      <c r="CP1" s="51" t="str">
        <f>"Semaine du "&amp;TEXT(CP2,"jj/mm/aaaa") &amp;" au "&amp;TEXT(CV2,"jj/mm/aaaa")</f>
        <v>Semaine du 01/04/2024 au 07/04/2024</v>
      </c>
      <c r="CQ1" s="51"/>
      <c r="CR1" s="51"/>
      <c r="CS1" s="51"/>
      <c r="CT1" s="51"/>
      <c r="CU1" s="51"/>
      <c r="CV1" s="51"/>
      <c r="CW1" s="51" t="str">
        <f>"Semaine du "&amp;TEXT(CW2,"jj/mm/aaaa") &amp;" au "&amp;TEXT(DC2,"jj/mm/aaaa")</f>
        <v>Semaine du 08/04/2024 au 14/04/2024</v>
      </c>
      <c r="CX1" s="51"/>
      <c r="CY1" s="51"/>
      <c r="CZ1" s="51"/>
      <c r="DA1" s="51"/>
      <c r="DB1" s="51"/>
      <c r="DC1" s="51"/>
      <c r="DD1" s="51" t="str">
        <f>"Semaine du "&amp;TEXT(DD2,"jj/mm/aaaa") &amp;" au "&amp;TEXT(DJ2,"jj/mm/aaaa")</f>
        <v>Semaine du 15/04/2024 au 21/04/2024</v>
      </c>
      <c r="DE1" s="51"/>
      <c r="DF1" s="51"/>
      <c r="DG1" s="51"/>
      <c r="DH1" s="51"/>
      <c r="DI1" s="51"/>
      <c r="DJ1" s="51"/>
      <c r="DK1" s="51" t="str">
        <f>"Semaine du "&amp;TEXT(DK2,"jj/mm/aaaa") &amp;" au "&amp;TEXT(DQ2,"jj/mm/aaaa")</f>
        <v>Semaine du 22/04/2024 au 28/04/2024</v>
      </c>
      <c r="DL1" s="51"/>
      <c r="DM1" s="51"/>
      <c r="DN1" s="51"/>
      <c r="DO1" s="51"/>
      <c r="DP1" s="51"/>
      <c r="DQ1" s="51"/>
      <c r="DR1" s="51" t="str">
        <f>"Semaine du "&amp;TEXT(DR2,"jj/mm/aaaa") &amp;" au "&amp;TEXT(DX2,"jj/mm/aaaa")</f>
        <v>Semaine du 29/04/2024 au 05/05/2024</v>
      </c>
      <c r="DS1" s="51"/>
      <c r="DT1" s="51"/>
      <c r="DU1" s="51"/>
      <c r="DV1" s="51"/>
      <c r="DW1" s="51"/>
      <c r="DX1" s="51"/>
      <c r="DY1" s="51" t="str">
        <f>"Semaine du "&amp;TEXT(DY2,"jj/mm/aaaa") &amp;" au "&amp;TEXT(EE2,"jj/mm/aaaa")</f>
        <v>Semaine du 06/05/2024 au 12/05/2024</v>
      </c>
      <c r="DZ1" s="51"/>
      <c r="EA1" s="51"/>
      <c r="EB1" s="51"/>
      <c r="EC1" s="51"/>
      <c r="ED1" s="51"/>
      <c r="EE1" s="51"/>
      <c r="EF1" s="51" t="str">
        <f>"Semaine du "&amp;TEXT(EF2,"jj/mm/aaaa") &amp;" au "&amp;TEXT(EL2,"jj/mm/aaaa")</f>
        <v>Semaine du 13/05/2024 au 19/05/2024</v>
      </c>
      <c r="EG1" s="51"/>
      <c r="EH1" s="51"/>
      <c r="EI1" s="51"/>
      <c r="EJ1" s="51"/>
      <c r="EK1" s="51"/>
      <c r="EL1" s="51"/>
      <c r="EM1" s="51" t="str">
        <f>"Semaine du "&amp;TEXT(EM2,"jj/mm/aaaa") &amp;" au "&amp;TEXT(ES2,"jj/mm/aaaa")</f>
        <v>Semaine du 20/05/2024 au 26/05/2024</v>
      </c>
      <c r="EN1" s="51"/>
      <c r="EO1" s="51"/>
      <c r="EP1" s="51"/>
      <c r="EQ1" s="51"/>
      <c r="ER1" s="51"/>
      <c r="ES1" s="51"/>
      <c r="ET1" s="51" t="str">
        <f>"Semaine du "&amp;TEXT(ET2,"jj/mm/aaaa") &amp;" au "&amp;TEXT(EZ2,"jj/mm/aaaa")</f>
        <v>Semaine du 27/05/2024 au 02/06/2024</v>
      </c>
      <c r="EU1" s="51"/>
      <c r="EV1" s="51"/>
      <c r="EW1" s="51"/>
      <c r="EX1" s="51"/>
      <c r="EY1" s="51"/>
      <c r="EZ1" s="51"/>
      <c r="FA1" s="51" t="str">
        <f>"Semaine du "&amp;TEXT(FA2,"jj/mm/aaaa") &amp;" au "&amp;TEXT(FG2,"jj/mm/aaaa")</f>
        <v>Semaine du 03/06/2024 au 09/06/2024</v>
      </c>
      <c r="FB1" s="51"/>
      <c r="FC1" s="51"/>
      <c r="FD1" s="51"/>
      <c r="FE1" s="51"/>
      <c r="FF1" s="51"/>
      <c r="FG1" s="51"/>
      <c r="FH1" s="51" t="str">
        <f>"Semaine du "&amp;TEXT(FH2,"jj/mm/aaaa") &amp;" au "&amp;TEXT(FN2,"jj/mm/aaaa")</f>
        <v>Semaine du 10/06/2024 au 16/06/2024</v>
      </c>
      <c r="FI1" s="51"/>
      <c r="FJ1" s="51"/>
      <c r="FK1" s="51"/>
      <c r="FL1" s="51"/>
      <c r="FM1" s="51"/>
      <c r="FN1" s="51"/>
      <c r="FO1" s="51" t="str">
        <f>"Semaine du "&amp;TEXT(FO2,"jj/mm/aaaa") &amp;" au "&amp;TEXT(FU2,"jj/mm/aaaa")</f>
        <v>Semaine du 17/06/2024 au 23/06/2024</v>
      </c>
      <c r="FP1" s="51"/>
      <c r="FQ1" s="51"/>
      <c r="FR1" s="51"/>
      <c r="FS1" s="51"/>
      <c r="FT1" s="51"/>
      <c r="FU1" s="51"/>
      <c r="FV1" s="51" t="str">
        <f>"Semaine du "&amp;TEXT(FV2,"jj/mm/aaaa") &amp;" au "&amp;TEXT(GB2,"jj/mm/aaaa")</f>
        <v>Semaine du 24/06/2024 au 30/06/2024</v>
      </c>
      <c r="FW1" s="51"/>
      <c r="FX1" s="51"/>
      <c r="FY1" s="51"/>
      <c r="FZ1" s="51"/>
      <c r="GA1" s="51"/>
      <c r="GB1" s="51"/>
      <c r="GC1" s="51" t="str">
        <f>"Semaine du "&amp;TEXT(GC2,"jj/mm/aaaa") &amp;" au "&amp;TEXT(GI2,"jj/mm/aaaa")</f>
        <v>Semaine du 01/07/2024 au 07/07/2024</v>
      </c>
      <c r="GD1" s="51"/>
      <c r="GE1" s="51"/>
      <c r="GF1" s="51"/>
      <c r="GG1" s="51"/>
      <c r="GH1" s="51"/>
      <c r="GI1" s="51"/>
      <c r="GJ1" s="51" t="str">
        <f>"Semaine du "&amp;TEXT(GJ2,"jj/mm/aaaa") &amp;" au "&amp;TEXT(GP2,"jj/mm/aaaa")</f>
        <v>Semaine du 08/07/2024 au 14/07/2024</v>
      </c>
      <c r="GK1" s="51"/>
      <c r="GL1" s="51"/>
      <c r="GM1" s="51"/>
      <c r="GN1" s="51"/>
      <c r="GO1" s="51"/>
      <c r="GP1" s="51"/>
      <c r="GQ1" s="51" t="str">
        <f>"Semaine du "&amp;TEXT(GQ2,"jj/mm/aaaa") &amp;" au "&amp;TEXT(GW2,"jj/mm/aaaa")</f>
        <v>Semaine du 15/07/2024 au 21/07/2024</v>
      </c>
      <c r="GR1" s="51"/>
      <c r="GS1" s="51"/>
      <c r="GT1" s="51"/>
      <c r="GU1" s="51"/>
      <c r="GV1" s="51"/>
      <c r="GW1" s="51"/>
      <c r="GX1" s="51" t="str">
        <f>"Semaine du "&amp;TEXT(GX2,"jj/mm/aaaa") &amp;" au "&amp;TEXT(HD2,"jj/mm/aaaa")</f>
        <v>Semaine du 22/07/2024 au 28/07/2024</v>
      </c>
      <c r="GY1" s="51"/>
      <c r="GZ1" s="51"/>
      <c r="HA1" s="51"/>
      <c r="HB1" s="51"/>
      <c r="HC1" s="51"/>
      <c r="HD1" s="51"/>
      <c r="HE1" s="51" t="str">
        <f>"Semaine du "&amp;TEXT(HE2,"jj/mm/aaaa") &amp;" au "&amp;TEXT(HK2,"jj/mm/aaaa")</f>
        <v>Semaine du 29/07/2024 au 04/08/2024</v>
      </c>
      <c r="HF1" s="51"/>
      <c r="HG1" s="51"/>
      <c r="HH1" s="51"/>
      <c r="HI1" s="51"/>
      <c r="HJ1" s="51"/>
      <c r="HK1" s="51"/>
      <c r="HL1" s="51" t="str">
        <f>"Semaine du "&amp;TEXT(HL2,"jj/mm/aaaa") &amp;" au "&amp;TEXT(HR2,"jj/mm/aaaa")</f>
        <v>Semaine du 05/08/2024 au 11/08/2024</v>
      </c>
      <c r="HM1" s="51"/>
      <c r="HN1" s="51"/>
      <c r="HO1" s="51"/>
      <c r="HP1" s="51"/>
      <c r="HQ1" s="51"/>
      <c r="HR1" s="51"/>
      <c r="HS1" s="51" t="str">
        <f>"Semaine du "&amp;TEXT(HS2,"jj/mm/aaaa") &amp;" au "&amp;TEXT(HY2,"jj/mm/aaaa")</f>
        <v>Semaine du 12/08/2024 au 18/08/2024</v>
      </c>
      <c r="HT1" s="51"/>
      <c r="HU1" s="51"/>
      <c r="HV1" s="51"/>
      <c r="HW1" s="51"/>
      <c r="HX1" s="51"/>
      <c r="HY1" s="51"/>
      <c r="HZ1" s="51" t="str">
        <f>"Semaine du "&amp;TEXT(HZ2,"jj/mm/aaaa") &amp;" au "&amp;TEXT(IF2,"jj/mm/aaaa")</f>
        <v>Semaine du 19/08/2024 au 25/08/2024</v>
      </c>
      <c r="IA1" s="51"/>
      <c r="IB1" s="51"/>
      <c r="IC1" s="51"/>
      <c r="ID1" s="51"/>
      <c r="IE1" s="51"/>
      <c r="IF1" s="51"/>
      <c r="IG1" s="51" t="str">
        <f>"Semaine du "&amp;TEXT(IG2,"jj/mm/aaaa") &amp;" au "&amp;TEXT(IM2,"jj/mm/aaaa")</f>
        <v>Semaine du 26/08/2024 au 01/09/2024</v>
      </c>
      <c r="IH1" s="51"/>
      <c r="II1" s="51"/>
      <c r="IJ1" s="51"/>
      <c r="IK1" s="51"/>
      <c r="IL1" s="51"/>
      <c r="IM1" s="51"/>
      <c r="IN1" s="51" t="str">
        <f>"Semaine du "&amp;TEXT(IN2,"jj/mm/aaaa") &amp;" au "&amp;TEXT(IT2,"jj/mm/aaaa")</f>
        <v>Semaine du 02/09/2024 au 08/09/2024</v>
      </c>
      <c r="IO1" s="51"/>
      <c r="IP1" s="51"/>
      <c r="IQ1" s="51"/>
      <c r="IR1" s="51"/>
      <c r="IS1" s="51"/>
      <c r="IT1" s="51"/>
      <c r="IU1" s="51" t="str">
        <f>"Semaine du "&amp;TEXT(IU2,"jj/mm/aaaa") &amp;" au "&amp;TEXT(JA2,"jj/mm/aaaa")</f>
        <v>Semaine du 09/09/2024 au 15/09/2024</v>
      </c>
      <c r="IV1" s="51"/>
      <c r="IW1" s="51"/>
      <c r="IX1" s="51"/>
      <c r="IY1" s="51"/>
      <c r="IZ1" s="51"/>
      <c r="JA1" s="51"/>
      <c r="JB1" s="51" t="str">
        <f>"Semaine du "&amp;TEXT(JB2,"jj/mm/aaaa") &amp;" au "&amp;TEXT(JH2,"jj/mm/aaaa")</f>
        <v>Semaine du 16/09/2024 au 22/09/2024</v>
      </c>
      <c r="JC1" s="51"/>
      <c r="JD1" s="51"/>
      <c r="JE1" s="51"/>
      <c r="JF1" s="51"/>
      <c r="JG1" s="51"/>
      <c r="JH1" s="51"/>
      <c r="JI1" s="51" t="str">
        <f>"Semaine du "&amp;TEXT(JI2,"jj/mm/aaaa") &amp;" au "&amp;TEXT(JO2,"jj/mm/aaaa")</f>
        <v>Semaine du 23/09/2024 au 29/09/2024</v>
      </c>
      <c r="JJ1" s="51"/>
      <c r="JK1" s="51"/>
      <c r="JL1" s="51"/>
      <c r="JM1" s="51"/>
      <c r="JN1" s="51"/>
      <c r="JO1" s="51"/>
      <c r="JP1" s="51" t="str">
        <f>"Semaine du "&amp;TEXT(JP2,"jj/mm/aaaa") &amp;" au "&amp;TEXT(JV2,"jj/mm/aaaa")</f>
        <v>Semaine du 30/09/2024 au 06/10/2024</v>
      </c>
      <c r="JQ1" s="51"/>
      <c r="JR1" s="51"/>
      <c r="JS1" s="51"/>
      <c r="JT1" s="51"/>
      <c r="JU1" s="51"/>
      <c r="JV1" s="51"/>
      <c r="JW1" s="51" t="str">
        <f>"Semaine du "&amp;TEXT(JW2,"jj/mm/aaaa") &amp;" au "&amp;TEXT(KC2,"jj/mm/aaaa")</f>
        <v>Semaine du 07/10/2024 au 13/10/2024</v>
      </c>
      <c r="JX1" s="51"/>
      <c r="JY1" s="51"/>
      <c r="JZ1" s="51"/>
      <c r="KA1" s="51"/>
      <c r="KB1" s="51"/>
      <c r="KC1" s="51"/>
      <c r="KD1" s="51" t="str">
        <f>"Semaine du "&amp;TEXT(KD2,"jj/mm/aaaa") &amp;" au "&amp;TEXT(KJ2,"jj/mm/aaaa")</f>
        <v>Semaine du 14/10/2024 au 20/10/2024</v>
      </c>
      <c r="KE1" s="51"/>
      <c r="KF1" s="51"/>
      <c r="KG1" s="51"/>
      <c r="KH1" s="51"/>
      <c r="KI1" s="51"/>
      <c r="KJ1" s="51"/>
      <c r="KK1" s="51" t="str">
        <f>"Semaine du "&amp;TEXT(KK2,"jj/mm/aaaa") &amp;" au "&amp;TEXT(KQ2,"jj/mm/aaaa")</f>
        <v>Semaine du 21/10/2024 au 27/10/2024</v>
      </c>
      <c r="KL1" s="51"/>
      <c r="KM1" s="51"/>
      <c r="KN1" s="51"/>
      <c r="KO1" s="51"/>
      <c r="KP1" s="51"/>
      <c r="KQ1" s="51"/>
      <c r="KR1" s="51" t="str">
        <f>"Semaine du "&amp;TEXT(KR2,"jj/mm/aaaa") &amp;" au "&amp;TEXT(KX2,"jj/mm/aaaa")</f>
        <v>Semaine du 28/10/2024 au 03/11/2024</v>
      </c>
      <c r="KS1" s="51"/>
      <c r="KT1" s="51"/>
      <c r="KU1" s="51"/>
      <c r="KV1" s="51"/>
      <c r="KW1" s="51"/>
      <c r="KX1" s="51"/>
      <c r="KY1" s="51" t="str">
        <f>"Semaine du "&amp;TEXT(KY2,"jj/mm/aaaa") &amp;" au "&amp;TEXT(LE2,"jj/mm/aaaa")</f>
        <v>Semaine du 04/11/2024 au 10/11/2024</v>
      </c>
      <c r="KZ1" s="51"/>
      <c r="LA1" s="51"/>
      <c r="LB1" s="51"/>
      <c r="LC1" s="51"/>
      <c r="LD1" s="51"/>
      <c r="LE1" s="51"/>
      <c r="LF1" s="51" t="str">
        <f>"Semaine du "&amp;TEXT(LF2,"jj/mm/aaaa") &amp;" au "&amp;TEXT(LL2,"jj/mm/aaaa")</f>
        <v>Semaine du 11/11/2024 au 17/11/2024</v>
      </c>
      <c r="LG1" s="51"/>
      <c r="LH1" s="51"/>
      <c r="LI1" s="51"/>
      <c r="LJ1" s="51"/>
      <c r="LK1" s="51"/>
      <c r="LL1" s="51"/>
      <c r="LM1" s="51" t="str">
        <f>"Semaine du "&amp;TEXT(LM2,"jj/mm/aaaa") &amp;" au "&amp;TEXT(LS2,"jj/mm/aaaa")</f>
        <v>Semaine du 18/11/2024 au 24/11/2024</v>
      </c>
      <c r="LN1" s="51"/>
      <c r="LO1" s="51"/>
      <c r="LP1" s="51"/>
      <c r="LQ1" s="51"/>
      <c r="LR1" s="51"/>
      <c r="LS1" s="51"/>
      <c r="LT1" s="51" t="str">
        <f>"Semaine du "&amp;TEXT(LT2,"jj/mm/aaaa") &amp;" au "&amp;TEXT(LZ2,"jj/mm/aaaa")</f>
        <v>Semaine du 25/11/2024 au 01/12/2024</v>
      </c>
      <c r="LU1" s="51"/>
      <c r="LV1" s="51"/>
      <c r="LW1" s="51"/>
      <c r="LX1" s="51"/>
      <c r="LY1" s="51"/>
      <c r="LZ1" s="51"/>
      <c r="MA1" s="51" t="str">
        <f>"Semaine du "&amp;TEXT(MA2,"jj/mm/aaaa") &amp;" au "&amp;TEXT(MG2,"jj/mm/aaaa")</f>
        <v>Semaine du 02/12/2024 au 08/12/2024</v>
      </c>
      <c r="MB1" s="51"/>
      <c r="MC1" s="51"/>
      <c r="MD1" s="51"/>
      <c r="ME1" s="51"/>
      <c r="MF1" s="51"/>
      <c r="MG1" s="51"/>
      <c r="MH1" s="51" t="str">
        <f>"Semaine du "&amp;TEXT(MH2,"jj/mm/aaaa") &amp;" au "&amp;TEXT(MN2,"jj/mm/aaaa")</f>
        <v>Semaine du 09/12/2024 au 15/12/2024</v>
      </c>
      <c r="MI1" s="51"/>
      <c r="MJ1" s="51"/>
      <c r="MK1" s="51"/>
      <c r="ML1" s="51"/>
      <c r="MM1" s="51"/>
      <c r="MN1" s="51"/>
      <c r="MO1" s="51" t="str">
        <f>"Semaine du "&amp;TEXT(MO2,"jj/mm/aaaa") &amp;" au "&amp;TEXT(MU2,"jj/mm/aaaa")</f>
        <v>Semaine du 16/12/2024 au 22/12/2024</v>
      </c>
      <c r="MP1" s="51"/>
      <c r="MQ1" s="51"/>
      <c r="MR1" s="51"/>
      <c r="MS1" s="51"/>
      <c r="MT1" s="51"/>
      <c r="MU1" s="51"/>
      <c r="MV1" s="51" t="str">
        <f>"Semaine du "&amp;TEXT(MV2,"jj/mm/aaaa") &amp;" au "&amp;TEXT(NB2,"jj/mm/aaaa")</f>
        <v>Semaine du 23/12/2024 au 29/12/2024</v>
      </c>
      <c r="MW1" s="51"/>
      <c r="MX1" s="51"/>
      <c r="MY1" s="51"/>
      <c r="MZ1" s="51"/>
      <c r="NA1" s="51"/>
      <c r="NB1" s="51"/>
      <c r="NC1" s="51" t="str">
        <f>"Semaine du "&amp;TEXT(NC2,"jj/mm/aaaa") &amp;" au "&amp;TEXT(NI2,"jj/mm/aaaa")</f>
        <v>Semaine du 30/12/2024 au 05/01/2025</v>
      </c>
      <c r="ND1" s="51"/>
      <c r="NE1" s="51"/>
      <c r="NF1" s="51"/>
      <c r="NG1" s="51"/>
      <c r="NH1" s="51"/>
      <c r="NI1" s="51"/>
      <c r="PP1" s="26" t="s">
        <v>113</v>
      </c>
      <c r="PQ1" s="26">
        <v>9</v>
      </c>
    </row>
    <row r="2" spans="1:433" s="17" customFormat="1" x14ac:dyDescent="0.3">
      <c r="A2" s="22"/>
      <c r="B2" s="22"/>
      <c r="C2" s="27">
        <f>7*1+DATE(var_an,1,3)-WEEKDAY(DATE(var_an,1,3))-5</f>
        <v>45292</v>
      </c>
      <c r="D2" s="28">
        <f>C2+1</f>
        <v>45293</v>
      </c>
      <c r="E2" s="28">
        <f t="shared" ref="E2:BP2" si="0">D2+1</f>
        <v>45294</v>
      </c>
      <c r="F2" s="28">
        <f t="shared" si="0"/>
        <v>45295</v>
      </c>
      <c r="G2" s="28">
        <f t="shared" si="0"/>
        <v>45296</v>
      </c>
      <c r="H2" s="28">
        <f t="shared" si="0"/>
        <v>45297</v>
      </c>
      <c r="I2" s="28">
        <f t="shared" si="0"/>
        <v>45298</v>
      </c>
      <c r="J2" s="28">
        <f t="shared" si="0"/>
        <v>45299</v>
      </c>
      <c r="K2" s="28">
        <f t="shared" si="0"/>
        <v>45300</v>
      </c>
      <c r="L2" s="28">
        <f t="shared" si="0"/>
        <v>45301</v>
      </c>
      <c r="M2" s="28">
        <f t="shared" si="0"/>
        <v>45302</v>
      </c>
      <c r="N2" s="28">
        <f t="shared" si="0"/>
        <v>45303</v>
      </c>
      <c r="O2" s="28">
        <f t="shared" si="0"/>
        <v>45304</v>
      </c>
      <c r="P2" s="28">
        <f t="shared" si="0"/>
        <v>45305</v>
      </c>
      <c r="Q2" s="28">
        <f t="shared" si="0"/>
        <v>45306</v>
      </c>
      <c r="R2" s="28">
        <f t="shared" si="0"/>
        <v>45307</v>
      </c>
      <c r="S2" s="28">
        <f t="shared" si="0"/>
        <v>45308</v>
      </c>
      <c r="T2" s="28">
        <f t="shared" si="0"/>
        <v>45309</v>
      </c>
      <c r="U2" s="28">
        <f t="shared" si="0"/>
        <v>45310</v>
      </c>
      <c r="V2" s="28">
        <f t="shared" si="0"/>
        <v>45311</v>
      </c>
      <c r="W2" s="28">
        <f t="shared" si="0"/>
        <v>45312</v>
      </c>
      <c r="X2" s="28">
        <f t="shared" si="0"/>
        <v>45313</v>
      </c>
      <c r="Y2" s="28">
        <f t="shared" si="0"/>
        <v>45314</v>
      </c>
      <c r="Z2" s="28">
        <f t="shared" si="0"/>
        <v>45315</v>
      </c>
      <c r="AA2" s="28">
        <f t="shared" si="0"/>
        <v>45316</v>
      </c>
      <c r="AB2" s="28">
        <f t="shared" si="0"/>
        <v>45317</v>
      </c>
      <c r="AC2" s="28">
        <f t="shared" si="0"/>
        <v>45318</v>
      </c>
      <c r="AD2" s="28">
        <f t="shared" si="0"/>
        <v>45319</v>
      </c>
      <c r="AE2" s="28">
        <f t="shared" si="0"/>
        <v>45320</v>
      </c>
      <c r="AF2" s="28">
        <f t="shared" si="0"/>
        <v>45321</v>
      </c>
      <c r="AG2" s="28">
        <f t="shared" si="0"/>
        <v>45322</v>
      </c>
      <c r="AH2" s="28">
        <f t="shared" si="0"/>
        <v>45323</v>
      </c>
      <c r="AI2" s="28">
        <f t="shared" si="0"/>
        <v>45324</v>
      </c>
      <c r="AJ2" s="28">
        <f t="shared" si="0"/>
        <v>45325</v>
      </c>
      <c r="AK2" s="28">
        <f t="shared" si="0"/>
        <v>45326</v>
      </c>
      <c r="AL2" s="28">
        <f t="shared" si="0"/>
        <v>45327</v>
      </c>
      <c r="AM2" s="28">
        <f t="shared" si="0"/>
        <v>45328</v>
      </c>
      <c r="AN2" s="28">
        <f t="shared" si="0"/>
        <v>45329</v>
      </c>
      <c r="AO2" s="28">
        <f t="shared" si="0"/>
        <v>45330</v>
      </c>
      <c r="AP2" s="28">
        <f t="shared" si="0"/>
        <v>45331</v>
      </c>
      <c r="AQ2" s="28">
        <f t="shared" si="0"/>
        <v>45332</v>
      </c>
      <c r="AR2" s="28">
        <f t="shared" si="0"/>
        <v>45333</v>
      </c>
      <c r="AS2" s="28">
        <f t="shared" si="0"/>
        <v>45334</v>
      </c>
      <c r="AT2" s="28">
        <f t="shared" si="0"/>
        <v>45335</v>
      </c>
      <c r="AU2" s="28">
        <f t="shared" si="0"/>
        <v>45336</v>
      </c>
      <c r="AV2" s="28">
        <f t="shared" si="0"/>
        <v>45337</v>
      </c>
      <c r="AW2" s="28">
        <f t="shared" si="0"/>
        <v>45338</v>
      </c>
      <c r="AX2" s="28">
        <f t="shared" si="0"/>
        <v>45339</v>
      </c>
      <c r="AY2" s="28">
        <f t="shared" si="0"/>
        <v>45340</v>
      </c>
      <c r="AZ2" s="28">
        <f t="shared" si="0"/>
        <v>45341</v>
      </c>
      <c r="BA2" s="28">
        <f t="shared" si="0"/>
        <v>45342</v>
      </c>
      <c r="BB2" s="28">
        <f t="shared" si="0"/>
        <v>45343</v>
      </c>
      <c r="BC2" s="28">
        <f t="shared" si="0"/>
        <v>45344</v>
      </c>
      <c r="BD2" s="28">
        <f t="shared" si="0"/>
        <v>45345</v>
      </c>
      <c r="BE2" s="28">
        <f t="shared" si="0"/>
        <v>45346</v>
      </c>
      <c r="BF2" s="28">
        <f t="shared" si="0"/>
        <v>45347</v>
      </c>
      <c r="BG2" s="28">
        <f t="shared" si="0"/>
        <v>45348</v>
      </c>
      <c r="BH2" s="28">
        <f t="shared" si="0"/>
        <v>45349</v>
      </c>
      <c r="BI2" s="28">
        <f t="shared" si="0"/>
        <v>45350</v>
      </c>
      <c r="BJ2" s="28">
        <f t="shared" si="0"/>
        <v>45351</v>
      </c>
      <c r="BK2" s="28">
        <f t="shared" si="0"/>
        <v>45352</v>
      </c>
      <c r="BL2" s="28">
        <f t="shared" si="0"/>
        <v>45353</v>
      </c>
      <c r="BM2" s="28">
        <f t="shared" si="0"/>
        <v>45354</v>
      </c>
      <c r="BN2" s="28">
        <f t="shared" si="0"/>
        <v>45355</v>
      </c>
      <c r="BO2" s="28">
        <f t="shared" si="0"/>
        <v>45356</v>
      </c>
      <c r="BP2" s="28">
        <f t="shared" si="0"/>
        <v>45357</v>
      </c>
      <c r="BQ2" s="28">
        <f t="shared" ref="BQ2:EB2" si="1">BP2+1</f>
        <v>45358</v>
      </c>
      <c r="BR2" s="28">
        <f t="shared" si="1"/>
        <v>45359</v>
      </c>
      <c r="BS2" s="28">
        <f t="shared" si="1"/>
        <v>45360</v>
      </c>
      <c r="BT2" s="28">
        <f t="shared" si="1"/>
        <v>45361</v>
      </c>
      <c r="BU2" s="28">
        <f t="shared" si="1"/>
        <v>45362</v>
      </c>
      <c r="BV2" s="28">
        <f t="shared" si="1"/>
        <v>45363</v>
      </c>
      <c r="BW2" s="28">
        <f t="shared" si="1"/>
        <v>45364</v>
      </c>
      <c r="BX2" s="28">
        <f t="shared" si="1"/>
        <v>45365</v>
      </c>
      <c r="BY2" s="28">
        <f t="shared" si="1"/>
        <v>45366</v>
      </c>
      <c r="BZ2" s="28">
        <f t="shared" si="1"/>
        <v>45367</v>
      </c>
      <c r="CA2" s="28">
        <f t="shared" si="1"/>
        <v>45368</v>
      </c>
      <c r="CB2" s="28">
        <f t="shared" si="1"/>
        <v>45369</v>
      </c>
      <c r="CC2" s="28">
        <f t="shared" si="1"/>
        <v>45370</v>
      </c>
      <c r="CD2" s="28">
        <f t="shared" si="1"/>
        <v>45371</v>
      </c>
      <c r="CE2" s="28">
        <f t="shared" si="1"/>
        <v>45372</v>
      </c>
      <c r="CF2" s="28">
        <f t="shared" si="1"/>
        <v>45373</v>
      </c>
      <c r="CG2" s="28">
        <f t="shared" si="1"/>
        <v>45374</v>
      </c>
      <c r="CH2" s="28">
        <f t="shared" si="1"/>
        <v>45375</v>
      </c>
      <c r="CI2" s="28">
        <f t="shared" si="1"/>
        <v>45376</v>
      </c>
      <c r="CJ2" s="28">
        <f t="shared" si="1"/>
        <v>45377</v>
      </c>
      <c r="CK2" s="28">
        <f t="shared" si="1"/>
        <v>45378</v>
      </c>
      <c r="CL2" s="28">
        <f t="shared" si="1"/>
        <v>45379</v>
      </c>
      <c r="CM2" s="28">
        <f t="shared" si="1"/>
        <v>45380</v>
      </c>
      <c r="CN2" s="28">
        <f t="shared" si="1"/>
        <v>45381</v>
      </c>
      <c r="CO2" s="28">
        <f t="shared" si="1"/>
        <v>45382</v>
      </c>
      <c r="CP2" s="28">
        <f t="shared" si="1"/>
        <v>45383</v>
      </c>
      <c r="CQ2" s="28">
        <f t="shared" si="1"/>
        <v>45384</v>
      </c>
      <c r="CR2" s="28">
        <f t="shared" si="1"/>
        <v>45385</v>
      </c>
      <c r="CS2" s="28">
        <f t="shared" si="1"/>
        <v>45386</v>
      </c>
      <c r="CT2" s="28">
        <f t="shared" si="1"/>
        <v>45387</v>
      </c>
      <c r="CU2" s="28">
        <f t="shared" si="1"/>
        <v>45388</v>
      </c>
      <c r="CV2" s="28">
        <f t="shared" si="1"/>
        <v>45389</v>
      </c>
      <c r="CW2" s="28">
        <f t="shared" si="1"/>
        <v>45390</v>
      </c>
      <c r="CX2" s="28">
        <f t="shared" si="1"/>
        <v>45391</v>
      </c>
      <c r="CY2" s="28">
        <f t="shared" si="1"/>
        <v>45392</v>
      </c>
      <c r="CZ2" s="28">
        <f t="shared" si="1"/>
        <v>45393</v>
      </c>
      <c r="DA2" s="28">
        <f t="shared" si="1"/>
        <v>45394</v>
      </c>
      <c r="DB2" s="28">
        <f t="shared" si="1"/>
        <v>45395</v>
      </c>
      <c r="DC2" s="28">
        <f t="shared" si="1"/>
        <v>45396</v>
      </c>
      <c r="DD2" s="28">
        <f t="shared" si="1"/>
        <v>45397</v>
      </c>
      <c r="DE2" s="28">
        <f t="shared" si="1"/>
        <v>45398</v>
      </c>
      <c r="DF2" s="28">
        <f t="shared" si="1"/>
        <v>45399</v>
      </c>
      <c r="DG2" s="28">
        <f t="shared" si="1"/>
        <v>45400</v>
      </c>
      <c r="DH2" s="28">
        <f t="shared" si="1"/>
        <v>45401</v>
      </c>
      <c r="DI2" s="28">
        <f t="shared" si="1"/>
        <v>45402</v>
      </c>
      <c r="DJ2" s="28">
        <f t="shared" si="1"/>
        <v>45403</v>
      </c>
      <c r="DK2" s="28">
        <f t="shared" si="1"/>
        <v>45404</v>
      </c>
      <c r="DL2" s="28">
        <f t="shared" si="1"/>
        <v>45405</v>
      </c>
      <c r="DM2" s="28">
        <f t="shared" si="1"/>
        <v>45406</v>
      </c>
      <c r="DN2" s="28">
        <f t="shared" si="1"/>
        <v>45407</v>
      </c>
      <c r="DO2" s="28">
        <f t="shared" si="1"/>
        <v>45408</v>
      </c>
      <c r="DP2" s="28">
        <f t="shared" si="1"/>
        <v>45409</v>
      </c>
      <c r="DQ2" s="28">
        <f t="shared" si="1"/>
        <v>45410</v>
      </c>
      <c r="DR2" s="28">
        <f t="shared" si="1"/>
        <v>45411</v>
      </c>
      <c r="DS2" s="28">
        <f t="shared" si="1"/>
        <v>45412</v>
      </c>
      <c r="DT2" s="28">
        <f t="shared" si="1"/>
        <v>45413</v>
      </c>
      <c r="DU2" s="28">
        <f t="shared" si="1"/>
        <v>45414</v>
      </c>
      <c r="DV2" s="28">
        <f t="shared" si="1"/>
        <v>45415</v>
      </c>
      <c r="DW2" s="28">
        <f t="shared" si="1"/>
        <v>45416</v>
      </c>
      <c r="DX2" s="28">
        <f t="shared" si="1"/>
        <v>45417</v>
      </c>
      <c r="DY2" s="28">
        <f t="shared" si="1"/>
        <v>45418</v>
      </c>
      <c r="DZ2" s="28">
        <f t="shared" si="1"/>
        <v>45419</v>
      </c>
      <c r="EA2" s="28">
        <f t="shared" si="1"/>
        <v>45420</v>
      </c>
      <c r="EB2" s="28">
        <f t="shared" si="1"/>
        <v>45421</v>
      </c>
      <c r="EC2" s="28">
        <f t="shared" ref="EC2:GN2" si="2">EB2+1</f>
        <v>45422</v>
      </c>
      <c r="ED2" s="28">
        <f t="shared" si="2"/>
        <v>45423</v>
      </c>
      <c r="EE2" s="28">
        <f t="shared" si="2"/>
        <v>45424</v>
      </c>
      <c r="EF2" s="28">
        <f t="shared" si="2"/>
        <v>45425</v>
      </c>
      <c r="EG2" s="28">
        <f t="shared" si="2"/>
        <v>45426</v>
      </c>
      <c r="EH2" s="28">
        <f t="shared" si="2"/>
        <v>45427</v>
      </c>
      <c r="EI2" s="28">
        <f t="shared" si="2"/>
        <v>45428</v>
      </c>
      <c r="EJ2" s="28">
        <f t="shared" si="2"/>
        <v>45429</v>
      </c>
      <c r="EK2" s="28">
        <f t="shared" si="2"/>
        <v>45430</v>
      </c>
      <c r="EL2" s="28">
        <f t="shared" si="2"/>
        <v>45431</v>
      </c>
      <c r="EM2" s="28">
        <f t="shared" si="2"/>
        <v>45432</v>
      </c>
      <c r="EN2" s="28">
        <f t="shared" si="2"/>
        <v>45433</v>
      </c>
      <c r="EO2" s="28">
        <f t="shared" si="2"/>
        <v>45434</v>
      </c>
      <c r="EP2" s="28">
        <f t="shared" si="2"/>
        <v>45435</v>
      </c>
      <c r="EQ2" s="28">
        <f t="shared" si="2"/>
        <v>45436</v>
      </c>
      <c r="ER2" s="28">
        <f t="shared" si="2"/>
        <v>45437</v>
      </c>
      <c r="ES2" s="28">
        <f t="shared" si="2"/>
        <v>45438</v>
      </c>
      <c r="ET2" s="28">
        <f t="shared" si="2"/>
        <v>45439</v>
      </c>
      <c r="EU2" s="28">
        <f t="shared" si="2"/>
        <v>45440</v>
      </c>
      <c r="EV2" s="28">
        <f t="shared" si="2"/>
        <v>45441</v>
      </c>
      <c r="EW2" s="28">
        <f t="shared" si="2"/>
        <v>45442</v>
      </c>
      <c r="EX2" s="28">
        <f t="shared" si="2"/>
        <v>45443</v>
      </c>
      <c r="EY2" s="28">
        <f t="shared" si="2"/>
        <v>45444</v>
      </c>
      <c r="EZ2" s="28">
        <f t="shared" si="2"/>
        <v>45445</v>
      </c>
      <c r="FA2" s="28">
        <f t="shared" si="2"/>
        <v>45446</v>
      </c>
      <c r="FB2" s="28">
        <f t="shared" si="2"/>
        <v>45447</v>
      </c>
      <c r="FC2" s="28">
        <f t="shared" si="2"/>
        <v>45448</v>
      </c>
      <c r="FD2" s="28">
        <f t="shared" si="2"/>
        <v>45449</v>
      </c>
      <c r="FE2" s="28">
        <f t="shared" si="2"/>
        <v>45450</v>
      </c>
      <c r="FF2" s="28">
        <f t="shared" si="2"/>
        <v>45451</v>
      </c>
      <c r="FG2" s="28">
        <f t="shared" si="2"/>
        <v>45452</v>
      </c>
      <c r="FH2" s="28">
        <f t="shared" si="2"/>
        <v>45453</v>
      </c>
      <c r="FI2" s="28">
        <f t="shared" si="2"/>
        <v>45454</v>
      </c>
      <c r="FJ2" s="28">
        <f t="shared" si="2"/>
        <v>45455</v>
      </c>
      <c r="FK2" s="28">
        <f t="shared" si="2"/>
        <v>45456</v>
      </c>
      <c r="FL2" s="28">
        <f t="shared" si="2"/>
        <v>45457</v>
      </c>
      <c r="FM2" s="28">
        <f t="shared" si="2"/>
        <v>45458</v>
      </c>
      <c r="FN2" s="28">
        <f t="shared" si="2"/>
        <v>45459</v>
      </c>
      <c r="FO2" s="28">
        <f t="shared" si="2"/>
        <v>45460</v>
      </c>
      <c r="FP2" s="28">
        <f t="shared" si="2"/>
        <v>45461</v>
      </c>
      <c r="FQ2" s="28">
        <f t="shared" si="2"/>
        <v>45462</v>
      </c>
      <c r="FR2" s="28">
        <f t="shared" si="2"/>
        <v>45463</v>
      </c>
      <c r="FS2" s="28">
        <f t="shared" si="2"/>
        <v>45464</v>
      </c>
      <c r="FT2" s="28">
        <f t="shared" si="2"/>
        <v>45465</v>
      </c>
      <c r="FU2" s="28">
        <f t="shared" si="2"/>
        <v>45466</v>
      </c>
      <c r="FV2" s="28">
        <f t="shared" si="2"/>
        <v>45467</v>
      </c>
      <c r="FW2" s="28">
        <f t="shared" si="2"/>
        <v>45468</v>
      </c>
      <c r="FX2" s="28">
        <f t="shared" si="2"/>
        <v>45469</v>
      </c>
      <c r="FY2" s="28">
        <f t="shared" si="2"/>
        <v>45470</v>
      </c>
      <c r="FZ2" s="28">
        <f t="shared" si="2"/>
        <v>45471</v>
      </c>
      <c r="GA2" s="28">
        <f t="shared" si="2"/>
        <v>45472</v>
      </c>
      <c r="GB2" s="28">
        <f t="shared" si="2"/>
        <v>45473</v>
      </c>
      <c r="GC2" s="28">
        <f t="shared" si="2"/>
        <v>45474</v>
      </c>
      <c r="GD2" s="28">
        <f t="shared" si="2"/>
        <v>45475</v>
      </c>
      <c r="GE2" s="28">
        <f t="shared" si="2"/>
        <v>45476</v>
      </c>
      <c r="GF2" s="28">
        <f t="shared" si="2"/>
        <v>45477</v>
      </c>
      <c r="GG2" s="28">
        <f t="shared" si="2"/>
        <v>45478</v>
      </c>
      <c r="GH2" s="28">
        <f t="shared" si="2"/>
        <v>45479</v>
      </c>
      <c r="GI2" s="28">
        <f t="shared" si="2"/>
        <v>45480</v>
      </c>
      <c r="GJ2" s="28">
        <f t="shared" si="2"/>
        <v>45481</v>
      </c>
      <c r="GK2" s="28">
        <f t="shared" si="2"/>
        <v>45482</v>
      </c>
      <c r="GL2" s="28">
        <f t="shared" si="2"/>
        <v>45483</v>
      </c>
      <c r="GM2" s="28">
        <f t="shared" si="2"/>
        <v>45484</v>
      </c>
      <c r="GN2" s="28">
        <f t="shared" si="2"/>
        <v>45485</v>
      </c>
      <c r="GO2" s="28">
        <f t="shared" ref="GO2:IZ2" si="3">GN2+1</f>
        <v>45486</v>
      </c>
      <c r="GP2" s="28">
        <f t="shared" si="3"/>
        <v>45487</v>
      </c>
      <c r="GQ2" s="28">
        <f t="shared" si="3"/>
        <v>45488</v>
      </c>
      <c r="GR2" s="28">
        <f t="shared" si="3"/>
        <v>45489</v>
      </c>
      <c r="GS2" s="28">
        <f t="shared" si="3"/>
        <v>45490</v>
      </c>
      <c r="GT2" s="28">
        <f t="shared" si="3"/>
        <v>45491</v>
      </c>
      <c r="GU2" s="28">
        <f t="shared" si="3"/>
        <v>45492</v>
      </c>
      <c r="GV2" s="28">
        <f t="shared" si="3"/>
        <v>45493</v>
      </c>
      <c r="GW2" s="28">
        <f t="shared" si="3"/>
        <v>45494</v>
      </c>
      <c r="GX2" s="28">
        <f t="shared" si="3"/>
        <v>45495</v>
      </c>
      <c r="GY2" s="28">
        <f t="shared" si="3"/>
        <v>45496</v>
      </c>
      <c r="GZ2" s="28">
        <f t="shared" si="3"/>
        <v>45497</v>
      </c>
      <c r="HA2" s="28">
        <f t="shared" si="3"/>
        <v>45498</v>
      </c>
      <c r="HB2" s="28">
        <f t="shared" si="3"/>
        <v>45499</v>
      </c>
      <c r="HC2" s="28">
        <f t="shared" si="3"/>
        <v>45500</v>
      </c>
      <c r="HD2" s="28">
        <f t="shared" si="3"/>
        <v>45501</v>
      </c>
      <c r="HE2" s="28">
        <f t="shared" si="3"/>
        <v>45502</v>
      </c>
      <c r="HF2" s="28">
        <f t="shared" si="3"/>
        <v>45503</v>
      </c>
      <c r="HG2" s="28">
        <f t="shared" si="3"/>
        <v>45504</v>
      </c>
      <c r="HH2" s="28">
        <f t="shared" si="3"/>
        <v>45505</v>
      </c>
      <c r="HI2" s="28">
        <f t="shared" si="3"/>
        <v>45506</v>
      </c>
      <c r="HJ2" s="28">
        <f t="shared" si="3"/>
        <v>45507</v>
      </c>
      <c r="HK2" s="28">
        <f t="shared" si="3"/>
        <v>45508</v>
      </c>
      <c r="HL2" s="28">
        <f t="shared" si="3"/>
        <v>45509</v>
      </c>
      <c r="HM2" s="28">
        <f t="shared" si="3"/>
        <v>45510</v>
      </c>
      <c r="HN2" s="28">
        <f t="shared" si="3"/>
        <v>45511</v>
      </c>
      <c r="HO2" s="28">
        <f t="shared" si="3"/>
        <v>45512</v>
      </c>
      <c r="HP2" s="28">
        <f t="shared" si="3"/>
        <v>45513</v>
      </c>
      <c r="HQ2" s="28">
        <f t="shared" si="3"/>
        <v>45514</v>
      </c>
      <c r="HR2" s="28">
        <f t="shared" si="3"/>
        <v>45515</v>
      </c>
      <c r="HS2" s="28">
        <f t="shared" si="3"/>
        <v>45516</v>
      </c>
      <c r="HT2" s="28">
        <f t="shared" si="3"/>
        <v>45517</v>
      </c>
      <c r="HU2" s="28">
        <f t="shared" si="3"/>
        <v>45518</v>
      </c>
      <c r="HV2" s="28">
        <f t="shared" si="3"/>
        <v>45519</v>
      </c>
      <c r="HW2" s="28">
        <f t="shared" si="3"/>
        <v>45520</v>
      </c>
      <c r="HX2" s="28">
        <f t="shared" si="3"/>
        <v>45521</v>
      </c>
      <c r="HY2" s="28">
        <f t="shared" si="3"/>
        <v>45522</v>
      </c>
      <c r="HZ2" s="28">
        <f t="shared" si="3"/>
        <v>45523</v>
      </c>
      <c r="IA2" s="28">
        <f t="shared" si="3"/>
        <v>45524</v>
      </c>
      <c r="IB2" s="28">
        <f t="shared" si="3"/>
        <v>45525</v>
      </c>
      <c r="IC2" s="28">
        <f t="shared" si="3"/>
        <v>45526</v>
      </c>
      <c r="ID2" s="28">
        <f t="shared" si="3"/>
        <v>45527</v>
      </c>
      <c r="IE2" s="28">
        <f t="shared" si="3"/>
        <v>45528</v>
      </c>
      <c r="IF2" s="28">
        <f t="shared" si="3"/>
        <v>45529</v>
      </c>
      <c r="IG2" s="28">
        <f t="shared" si="3"/>
        <v>45530</v>
      </c>
      <c r="IH2" s="28">
        <f t="shared" si="3"/>
        <v>45531</v>
      </c>
      <c r="II2" s="28">
        <f t="shared" si="3"/>
        <v>45532</v>
      </c>
      <c r="IJ2" s="28">
        <f t="shared" si="3"/>
        <v>45533</v>
      </c>
      <c r="IK2" s="28">
        <f t="shared" si="3"/>
        <v>45534</v>
      </c>
      <c r="IL2" s="28">
        <f t="shared" si="3"/>
        <v>45535</v>
      </c>
      <c r="IM2" s="28">
        <f t="shared" si="3"/>
        <v>45536</v>
      </c>
      <c r="IN2" s="28">
        <f t="shared" si="3"/>
        <v>45537</v>
      </c>
      <c r="IO2" s="28">
        <f t="shared" si="3"/>
        <v>45538</v>
      </c>
      <c r="IP2" s="28">
        <f t="shared" si="3"/>
        <v>45539</v>
      </c>
      <c r="IQ2" s="28">
        <f t="shared" si="3"/>
        <v>45540</v>
      </c>
      <c r="IR2" s="28">
        <f t="shared" si="3"/>
        <v>45541</v>
      </c>
      <c r="IS2" s="28">
        <f t="shared" si="3"/>
        <v>45542</v>
      </c>
      <c r="IT2" s="28">
        <f t="shared" si="3"/>
        <v>45543</v>
      </c>
      <c r="IU2" s="28">
        <f t="shared" si="3"/>
        <v>45544</v>
      </c>
      <c r="IV2" s="28">
        <f t="shared" si="3"/>
        <v>45545</v>
      </c>
      <c r="IW2" s="28">
        <f t="shared" si="3"/>
        <v>45546</v>
      </c>
      <c r="IX2" s="28">
        <f t="shared" si="3"/>
        <v>45547</v>
      </c>
      <c r="IY2" s="28">
        <f t="shared" si="3"/>
        <v>45548</v>
      </c>
      <c r="IZ2" s="28">
        <f t="shared" si="3"/>
        <v>45549</v>
      </c>
      <c r="JA2" s="28">
        <f t="shared" ref="JA2:LL2" si="4">IZ2+1</f>
        <v>45550</v>
      </c>
      <c r="JB2" s="28">
        <f t="shared" si="4"/>
        <v>45551</v>
      </c>
      <c r="JC2" s="28">
        <f t="shared" si="4"/>
        <v>45552</v>
      </c>
      <c r="JD2" s="28">
        <f t="shared" si="4"/>
        <v>45553</v>
      </c>
      <c r="JE2" s="28">
        <f t="shared" si="4"/>
        <v>45554</v>
      </c>
      <c r="JF2" s="28">
        <f t="shared" si="4"/>
        <v>45555</v>
      </c>
      <c r="JG2" s="28">
        <f t="shared" si="4"/>
        <v>45556</v>
      </c>
      <c r="JH2" s="28">
        <f t="shared" si="4"/>
        <v>45557</v>
      </c>
      <c r="JI2" s="28">
        <f t="shared" si="4"/>
        <v>45558</v>
      </c>
      <c r="JJ2" s="28">
        <f t="shared" si="4"/>
        <v>45559</v>
      </c>
      <c r="JK2" s="28">
        <f t="shared" si="4"/>
        <v>45560</v>
      </c>
      <c r="JL2" s="28">
        <f t="shared" si="4"/>
        <v>45561</v>
      </c>
      <c r="JM2" s="28">
        <f t="shared" si="4"/>
        <v>45562</v>
      </c>
      <c r="JN2" s="28">
        <f t="shared" si="4"/>
        <v>45563</v>
      </c>
      <c r="JO2" s="28">
        <f t="shared" si="4"/>
        <v>45564</v>
      </c>
      <c r="JP2" s="28">
        <f t="shared" si="4"/>
        <v>45565</v>
      </c>
      <c r="JQ2" s="28">
        <f t="shared" si="4"/>
        <v>45566</v>
      </c>
      <c r="JR2" s="28">
        <f t="shared" si="4"/>
        <v>45567</v>
      </c>
      <c r="JS2" s="28">
        <f t="shared" si="4"/>
        <v>45568</v>
      </c>
      <c r="JT2" s="28">
        <f t="shared" si="4"/>
        <v>45569</v>
      </c>
      <c r="JU2" s="28">
        <f t="shared" si="4"/>
        <v>45570</v>
      </c>
      <c r="JV2" s="28">
        <f t="shared" si="4"/>
        <v>45571</v>
      </c>
      <c r="JW2" s="28">
        <f t="shared" si="4"/>
        <v>45572</v>
      </c>
      <c r="JX2" s="28">
        <f t="shared" si="4"/>
        <v>45573</v>
      </c>
      <c r="JY2" s="28">
        <f t="shared" si="4"/>
        <v>45574</v>
      </c>
      <c r="JZ2" s="28">
        <f t="shared" si="4"/>
        <v>45575</v>
      </c>
      <c r="KA2" s="28">
        <f t="shared" si="4"/>
        <v>45576</v>
      </c>
      <c r="KB2" s="28">
        <f t="shared" si="4"/>
        <v>45577</v>
      </c>
      <c r="KC2" s="28">
        <f t="shared" si="4"/>
        <v>45578</v>
      </c>
      <c r="KD2" s="28">
        <f t="shared" si="4"/>
        <v>45579</v>
      </c>
      <c r="KE2" s="28">
        <f t="shared" si="4"/>
        <v>45580</v>
      </c>
      <c r="KF2" s="28">
        <f t="shared" si="4"/>
        <v>45581</v>
      </c>
      <c r="KG2" s="28">
        <f t="shared" si="4"/>
        <v>45582</v>
      </c>
      <c r="KH2" s="28">
        <f t="shared" si="4"/>
        <v>45583</v>
      </c>
      <c r="KI2" s="28">
        <f t="shared" si="4"/>
        <v>45584</v>
      </c>
      <c r="KJ2" s="28">
        <f t="shared" si="4"/>
        <v>45585</v>
      </c>
      <c r="KK2" s="28">
        <f t="shared" si="4"/>
        <v>45586</v>
      </c>
      <c r="KL2" s="28">
        <f t="shared" si="4"/>
        <v>45587</v>
      </c>
      <c r="KM2" s="28">
        <f t="shared" si="4"/>
        <v>45588</v>
      </c>
      <c r="KN2" s="28">
        <f t="shared" si="4"/>
        <v>45589</v>
      </c>
      <c r="KO2" s="28">
        <f t="shared" si="4"/>
        <v>45590</v>
      </c>
      <c r="KP2" s="28">
        <f t="shared" si="4"/>
        <v>45591</v>
      </c>
      <c r="KQ2" s="28">
        <f t="shared" si="4"/>
        <v>45592</v>
      </c>
      <c r="KR2" s="28">
        <f t="shared" si="4"/>
        <v>45593</v>
      </c>
      <c r="KS2" s="28">
        <f t="shared" si="4"/>
        <v>45594</v>
      </c>
      <c r="KT2" s="28">
        <f t="shared" si="4"/>
        <v>45595</v>
      </c>
      <c r="KU2" s="28">
        <f t="shared" si="4"/>
        <v>45596</v>
      </c>
      <c r="KV2" s="28">
        <f t="shared" si="4"/>
        <v>45597</v>
      </c>
      <c r="KW2" s="28">
        <f t="shared" si="4"/>
        <v>45598</v>
      </c>
      <c r="KX2" s="28">
        <f t="shared" si="4"/>
        <v>45599</v>
      </c>
      <c r="KY2" s="28">
        <f t="shared" si="4"/>
        <v>45600</v>
      </c>
      <c r="KZ2" s="28">
        <f t="shared" si="4"/>
        <v>45601</v>
      </c>
      <c r="LA2" s="28">
        <f t="shared" si="4"/>
        <v>45602</v>
      </c>
      <c r="LB2" s="28">
        <f t="shared" si="4"/>
        <v>45603</v>
      </c>
      <c r="LC2" s="28">
        <f t="shared" si="4"/>
        <v>45604</v>
      </c>
      <c r="LD2" s="28">
        <f t="shared" si="4"/>
        <v>45605</v>
      </c>
      <c r="LE2" s="28">
        <f t="shared" si="4"/>
        <v>45606</v>
      </c>
      <c r="LF2" s="28">
        <f t="shared" si="4"/>
        <v>45607</v>
      </c>
      <c r="LG2" s="28">
        <f t="shared" si="4"/>
        <v>45608</v>
      </c>
      <c r="LH2" s="28">
        <f t="shared" si="4"/>
        <v>45609</v>
      </c>
      <c r="LI2" s="28">
        <f t="shared" si="4"/>
        <v>45610</v>
      </c>
      <c r="LJ2" s="28">
        <f t="shared" si="4"/>
        <v>45611</v>
      </c>
      <c r="LK2" s="28">
        <f t="shared" si="4"/>
        <v>45612</v>
      </c>
      <c r="LL2" s="28">
        <f t="shared" si="4"/>
        <v>45613</v>
      </c>
      <c r="LM2" s="28">
        <f t="shared" ref="LM2:NI2" si="5">LL2+1</f>
        <v>45614</v>
      </c>
      <c r="LN2" s="28">
        <f t="shared" si="5"/>
        <v>45615</v>
      </c>
      <c r="LO2" s="28">
        <f t="shared" si="5"/>
        <v>45616</v>
      </c>
      <c r="LP2" s="28">
        <f t="shared" si="5"/>
        <v>45617</v>
      </c>
      <c r="LQ2" s="28">
        <f t="shared" si="5"/>
        <v>45618</v>
      </c>
      <c r="LR2" s="28">
        <f t="shared" si="5"/>
        <v>45619</v>
      </c>
      <c r="LS2" s="28">
        <f t="shared" si="5"/>
        <v>45620</v>
      </c>
      <c r="LT2" s="28">
        <f t="shared" si="5"/>
        <v>45621</v>
      </c>
      <c r="LU2" s="28">
        <f t="shared" si="5"/>
        <v>45622</v>
      </c>
      <c r="LV2" s="28">
        <f t="shared" si="5"/>
        <v>45623</v>
      </c>
      <c r="LW2" s="28">
        <f t="shared" si="5"/>
        <v>45624</v>
      </c>
      <c r="LX2" s="28">
        <f t="shared" si="5"/>
        <v>45625</v>
      </c>
      <c r="LY2" s="28">
        <f t="shared" si="5"/>
        <v>45626</v>
      </c>
      <c r="LZ2" s="28">
        <f t="shared" si="5"/>
        <v>45627</v>
      </c>
      <c r="MA2" s="28">
        <f t="shared" si="5"/>
        <v>45628</v>
      </c>
      <c r="MB2" s="28">
        <f t="shared" si="5"/>
        <v>45629</v>
      </c>
      <c r="MC2" s="28">
        <f t="shared" si="5"/>
        <v>45630</v>
      </c>
      <c r="MD2" s="28">
        <f t="shared" si="5"/>
        <v>45631</v>
      </c>
      <c r="ME2" s="28">
        <f t="shared" si="5"/>
        <v>45632</v>
      </c>
      <c r="MF2" s="28">
        <f t="shared" si="5"/>
        <v>45633</v>
      </c>
      <c r="MG2" s="28">
        <f t="shared" si="5"/>
        <v>45634</v>
      </c>
      <c r="MH2" s="28">
        <f t="shared" si="5"/>
        <v>45635</v>
      </c>
      <c r="MI2" s="28">
        <f t="shared" si="5"/>
        <v>45636</v>
      </c>
      <c r="MJ2" s="28">
        <f t="shared" si="5"/>
        <v>45637</v>
      </c>
      <c r="MK2" s="28">
        <f t="shared" si="5"/>
        <v>45638</v>
      </c>
      <c r="ML2" s="28">
        <f t="shared" si="5"/>
        <v>45639</v>
      </c>
      <c r="MM2" s="28">
        <f t="shared" si="5"/>
        <v>45640</v>
      </c>
      <c r="MN2" s="28">
        <f t="shared" si="5"/>
        <v>45641</v>
      </c>
      <c r="MO2" s="28">
        <f t="shared" si="5"/>
        <v>45642</v>
      </c>
      <c r="MP2" s="28">
        <f t="shared" si="5"/>
        <v>45643</v>
      </c>
      <c r="MQ2" s="28">
        <f t="shared" si="5"/>
        <v>45644</v>
      </c>
      <c r="MR2" s="28">
        <f t="shared" si="5"/>
        <v>45645</v>
      </c>
      <c r="MS2" s="28">
        <f t="shared" si="5"/>
        <v>45646</v>
      </c>
      <c r="MT2" s="28">
        <f t="shared" si="5"/>
        <v>45647</v>
      </c>
      <c r="MU2" s="28">
        <f t="shared" si="5"/>
        <v>45648</v>
      </c>
      <c r="MV2" s="28">
        <f t="shared" si="5"/>
        <v>45649</v>
      </c>
      <c r="MW2" s="28">
        <f t="shared" si="5"/>
        <v>45650</v>
      </c>
      <c r="MX2" s="28">
        <f t="shared" si="5"/>
        <v>45651</v>
      </c>
      <c r="MY2" s="28">
        <f t="shared" si="5"/>
        <v>45652</v>
      </c>
      <c r="MZ2" s="28">
        <f t="shared" si="5"/>
        <v>45653</v>
      </c>
      <c r="NA2" s="28">
        <f t="shared" si="5"/>
        <v>45654</v>
      </c>
      <c r="NB2" s="28">
        <f t="shared" si="5"/>
        <v>45655</v>
      </c>
      <c r="NC2" s="28">
        <f t="shared" si="5"/>
        <v>45656</v>
      </c>
      <c r="ND2" s="28">
        <f t="shared" si="5"/>
        <v>45657</v>
      </c>
      <c r="NE2" s="28">
        <f t="shared" si="5"/>
        <v>45658</v>
      </c>
      <c r="NF2" s="28">
        <f t="shared" si="5"/>
        <v>45659</v>
      </c>
      <c r="NG2" s="28">
        <f t="shared" si="5"/>
        <v>45660</v>
      </c>
      <c r="NH2" s="28">
        <f t="shared" si="5"/>
        <v>45661</v>
      </c>
      <c r="NI2" s="28">
        <f t="shared" si="5"/>
        <v>45662</v>
      </c>
    </row>
    <row r="3" spans="1:433" s="17" customFormat="1" x14ac:dyDescent="0.3">
      <c r="A3" s="21" t="s">
        <v>94</v>
      </c>
      <c r="B3" s="19" t="s">
        <v>110</v>
      </c>
      <c r="C3" s="31" t="str">
        <f ca="1">IFERROR(OFFSET('90 et 80'!$B$2,1,MOD(C$2+12,84)),"")</f>
        <v>RC</v>
      </c>
      <c r="D3" s="31" t="str">
        <f ca="1">IFERROR(OFFSET('90 et 80'!$B$2,1,MOD(D$2+12,84)),"")</f>
        <v>M</v>
      </c>
      <c r="E3" s="31" t="str">
        <f ca="1">IFERROR(OFFSET('90 et 80'!$B$2,1,MOD(E$2+12,84)),"")</f>
        <v>M</v>
      </c>
      <c r="F3" s="31" t="str">
        <f ca="1">IFERROR(OFFSET('90 et 80'!$B$2,1,MOD(F$2+12,84)),"")</f>
        <v>AM</v>
      </c>
      <c r="G3" s="31" t="str">
        <f ca="1">IFERROR(OFFSET('90 et 80'!$B$2,1,MOD(G$2+12,84)),"")</f>
        <v>RH</v>
      </c>
      <c r="H3" s="31" t="str">
        <f ca="1">IFERROR(OFFSET('90 et 80'!$B$2,1,MOD(H$2+12,84)),"")</f>
        <v>M</v>
      </c>
      <c r="I3" s="31" t="str">
        <f ca="1">IFERROR(OFFSET('90 et 80'!$B$2,1,MOD(I$2+12,84)),"")</f>
        <v>M</v>
      </c>
      <c r="J3" s="31" t="str">
        <f ca="1">IFERROR(OFFSET('90 et 80'!$B$2,1,MOD(J$2+12,84)),"")</f>
        <v>M</v>
      </c>
      <c r="K3" s="31" t="str">
        <f ca="1">IFERROR(OFFSET('90 et 80'!$B$2,1,MOD(K$2+12,84)),"")</f>
        <v>AM</v>
      </c>
      <c r="L3" s="31" t="str">
        <f ca="1">IFERROR(OFFSET('90 et 80'!$B$2,1,MOD(L$2+12,84)),"")</f>
        <v>AM</v>
      </c>
      <c r="M3" s="31" t="str">
        <f ca="1">IFERROR(OFFSET('90 et 80'!$B$2,1,MOD(M$2+12,84)),"")</f>
        <v>RH</v>
      </c>
      <c r="N3" s="31" t="str">
        <f ca="1">IFERROR(OFFSET('90 et 80'!$B$2,1,MOD(N$2+12,84)),"")</f>
        <v>J</v>
      </c>
      <c r="O3" s="31" t="str">
        <f ca="1">IFERROR(OFFSET('90 et 80'!$B$2,1,MOD(O$2+12,84)),"")</f>
        <v>RH</v>
      </c>
      <c r="P3" s="31" t="str">
        <f ca="1">IFERROR(OFFSET('90 et 80'!$B$2,1,MOD(P$2+12,84)),"")</f>
        <v>RH</v>
      </c>
      <c r="Q3" s="31" t="str">
        <f ca="1">IFERROR(OFFSET('90 et 80'!$B$2,1,MOD(Q$2+12,84)),"")</f>
        <v>M</v>
      </c>
      <c r="R3" s="31" t="str">
        <f ca="1">IFERROR(OFFSET('90 et 80'!$B$2,1,MOD(R$2+12,84)),"")</f>
        <v>AM</v>
      </c>
      <c r="S3" s="31" t="str">
        <f ca="1">IFERROR(OFFSET('90 et 80'!$B$2,1,MOD(S$2+12,84)),"")</f>
        <v>RH</v>
      </c>
      <c r="T3" s="31" t="str">
        <f ca="1">IFERROR(OFFSET('90 et 80'!$B$2,1,MOD(T$2+12,84)),"")</f>
        <v>M</v>
      </c>
      <c r="U3" s="31" t="str">
        <f ca="1">IFERROR(OFFSET('90 et 80'!$B$2,1,MOD(U$2+12,84)),"")</f>
        <v>AM</v>
      </c>
      <c r="V3" s="31" t="str">
        <f ca="1">IFERROR(OFFSET('90 et 80'!$B$2,1,MOD(V$2+12,84)),"")</f>
        <v>AM</v>
      </c>
      <c r="W3" s="31" t="str">
        <f ca="1">IFERROR(OFFSET('90 et 80'!$B$2,1,MOD(W$2+12,84)),"")</f>
        <v>AM</v>
      </c>
      <c r="X3" s="31" t="str">
        <f ca="1">IFERROR(OFFSET('90 et 80'!$B$2,1,MOD(X$2+12,84)),"")</f>
        <v>RH</v>
      </c>
      <c r="Y3" s="31" t="str">
        <f ca="1">IFERROR(OFFSET('90 et 80'!$B$2,1,MOD(Y$2+12,84)),"")</f>
        <v>M</v>
      </c>
      <c r="Z3" s="31" t="str">
        <f ca="1">IFERROR(OFFSET('90 et 80'!$B$2,1,MOD(Z$2+12,84)),"")</f>
        <v>M</v>
      </c>
      <c r="AA3" s="31" t="str">
        <f ca="1">IFERROR(OFFSET('90 et 80'!$B$2,1,MOD(AA$2+12,84)),"")</f>
        <v>M</v>
      </c>
      <c r="AB3" s="31" t="str">
        <f ca="1">IFERROR(OFFSET('90 et 80'!$B$2,1,MOD(AB$2+12,84)),"")</f>
        <v>RC</v>
      </c>
      <c r="AC3" s="31" t="str">
        <f ca="1">IFERROR(OFFSET('90 et 80'!$B$2,1,MOD(AC$2+12,84)),"")</f>
        <v>RH</v>
      </c>
      <c r="AD3" s="31" t="str">
        <f ca="1">IFERROR(OFFSET('90 et 80'!$B$2,1,MOD(AD$2+12,84)),"")</f>
        <v>RH</v>
      </c>
      <c r="AE3" s="31" t="str">
        <f ca="1">IFERROR(OFFSET('90 et 80'!$B$2,1,MOD(AE$2+12,84)),"")</f>
        <v>J</v>
      </c>
      <c r="AF3" s="31" t="str">
        <f ca="1">IFERROR(OFFSET('90 et 80'!$B$2,1,MOD(AF$2+12,84)),"")</f>
        <v>J</v>
      </c>
      <c r="AG3" s="31" t="str">
        <f ca="1">IFERROR(OFFSET('90 et 80'!$B$2,1,MOD(AG$2+12,84)),"")</f>
        <v>RH</v>
      </c>
      <c r="AH3" s="31" t="str">
        <f ca="1">IFERROR(OFFSET('90 et 80'!$B$2,1,MOD(AH$2+12,84)),"")</f>
        <v>M</v>
      </c>
      <c r="AI3" s="31" t="str">
        <f ca="1">IFERROR(OFFSET('90 et 80'!$B$2,1,MOD(AI$2+12,84)),"")</f>
        <v>M</v>
      </c>
      <c r="AJ3" s="31" t="str">
        <f ca="1">IFERROR(OFFSET('90 et 80'!$B$2,1,MOD(AJ$2+12,84)),"")</f>
        <v>M</v>
      </c>
      <c r="AK3" s="31" t="str">
        <f ca="1">IFERROR(OFFSET('90 et 80'!$B$2,1,MOD(AK$2+12,84)),"")</f>
        <v>M</v>
      </c>
      <c r="AL3" s="31" t="str">
        <f ca="1">IFERROR(OFFSET('90 et 80'!$B$2,1,MOD(AL$2+12,84)),"")</f>
        <v>RH</v>
      </c>
      <c r="AM3" s="31" t="str">
        <f ca="1">IFERROR(OFFSET('90 et 80'!$B$2,1,MOD(AM$2+12,84)),"")</f>
        <v>M</v>
      </c>
      <c r="AN3" s="31" t="str">
        <f ca="1">IFERROR(OFFSET('90 et 80'!$B$2,1,MOD(AN$2+12,84)),"")</f>
        <v>AM</v>
      </c>
      <c r="AO3" s="31" t="str">
        <f ca="1">IFERROR(OFFSET('90 et 80'!$B$2,1,MOD(AO$2+12,84)),"")</f>
        <v>AM</v>
      </c>
      <c r="AP3" s="31" t="str">
        <f ca="1">IFERROR(OFFSET('90 et 80'!$B$2,1,MOD(AP$2+12,84)),"")</f>
        <v>AM</v>
      </c>
      <c r="AQ3" s="31" t="str">
        <f ca="1">IFERROR(OFFSET('90 et 80'!$B$2,1,MOD(AQ$2+12,84)),"")</f>
        <v>RH</v>
      </c>
      <c r="AR3" s="31" t="str">
        <f ca="1">IFERROR(OFFSET('90 et 80'!$B$2,1,MOD(AR$2+12,84)),"")</f>
        <v>RH</v>
      </c>
      <c r="AS3" s="31" t="str">
        <f ca="1">IFERROR(OFFSET('90 et 80'!$B$2,1,MOD(AS$2+12,84)),"")</f>
        <v>RC</v>
      </c>
      <c r="AT3" s="31" t="str">
        <f ca="1">IFERROR(OFFSET('90 et 80'!$B$2,1,MOD(AT$2+12,84)),"")</f>
        <v>M</v>
      </c>
      <c r="AU3" s="31" t="str">
        <f ca="1">IFERROR(OFFSET('90 et 80'!$B$2,1,MOD(AU$2+12,84)),"")</f>
        <v>M</v>
      </c>
      <c r="AV3" s="31" t="str">
        <f ca="1">IFERROR(OFFSET('90 et 80'!$B$2,1,MOD(AV$2+12,84)),"")</f>
        <v>AM</v>
      </c>
      <c r="AW3" s="31" t="str">
        <f ca="1">IFERROR(OFFSET('90 et 80'!$B$2,1,MOD(AW$2+12,84)),"")</f>
        <v>RH</v>
      </c>
      <c r="AX3" s="31" t="str">
        <f ca="1">IFERROR(OFFSET('90 et 80'!$B$2,1,MOD(AX$2+12,84)),"")</f>
        <v>AM</v>
      </c>
      <c r="AY3" s="31" t="str">
        <f ca="1">IFERROR(OFFSET('90 et 80'!$B$2,1,MOD(AY$2+12,84)),"")</f>
        <v>AM</v>
      </c>
      <c r="AZ3" s="31" t="str">
        <f ca="1">IFERROR(OFFSET('90 et 80'!$B$2,1,MOD(AZ$2+12,84)),"")</f>
        <v>AM</v>
      </c>
      <c r="BA3" s="31" t="str">
        <f ca="1">IFERROR(OFFSET('90 et 80'!$B$2,1,MOD(BA$2+12,84)),"")</f>
        <v>RH</v>
      </c>
      <c r="BB3" s="31" t="str">
        <f ca="1">IFERROR(OFFSET('90 et 80'!$B$2,1,MOD(BB$2+12,84)),"")</f>
        <v>M</v>
      </c>
      <c r="BC3" s="31" t="str">
        <f ca="1">IFERROR(OFFSET('90 et 80'!$B$2,1,MOD(BC$2+12,84)),"")</f>
        <v>M</v>
      </c>
      <c r="BD3" s="31" t="str">
        <f ca="1">IFERROR(OFFSET('90 et 80'!$B$2,1,MOD(BD$2+12,84)),"")</f>
        <v>AM</v>
      </c>
      <c r="BE3" s="31" t="str">
        <f ca="1">IFERROR(OFFSET('90 et 80'!$B$2,1,MOD(BE$2+12,84)),"")</f>
        <v>RH</v>
      </c>
      <c r="BF3" s="31" t="str">
        <f ca="1">IFERROR(OFFSET('90 et 80'!$B$2,1,MOD(BF$2+12,84)),"")</f>
        <v>RH</v>
      </c>
      <c r="BG3" s="31" t="str">
        <f ca="1">IFERROR(OFFSET('90 et 80'!$B$2,1,MOD(BG$2+12,84)),"")</f>
        <v>AM</v>
      </c>
      <c r="BH3" s="31" t="str">
        <f ca="1">IFERROR(OFFSET('90 et 80'!$B$2,1,MOD(BH$2+12,84)),"")</f>
        <v>AM</v>
      </c>
      <c r="BI3" s="31" t="str">
        <f ca="1">IFERROR(OFFSET('90 et 80'!$B$2,1,MOD(BI$2+12,84)),"")</f>
        <v>AM</v>
      </c>
      <c r="BJ3" s="31" t="str">
        <f ca="1">IFERROR(OFFSET('90 et 80'!$B$2,1,MOD(BJ$2+12,84)),"")</f>
        <v>RH</v>
      </c>
      <c r="BK3" s="31" t="str">
        <f ca="1">IFERROR(OFFSET('90 et 80'!$B$2,1,MOD(BK$2+12,84)),"")</f>
        <v>M</v>
      </c>
      <c r="BL3" s="31" t="str">
        <f ca="1">IFERROR(OFFSET('90 et 80'!$B$2,1,MOD(BL$2+12,84)),"")</f>
        <v>M</v>
      </c>
      <c r="BM3" s="31" t="str">
        <f ca="1">IFERROR(OFFSET('90 et 80'!$B$2,1,MOD(BM$2+12,84)),"")</f>
        <v>M</v>
      </c>
      <c r="BN3" s="31" t="str">
        <f ca="1">IFERROR(OFFSET('90 et 80'!$B$2,1,MOD(BN$2+12,84)),"")</f>
        <v>M</v>
      </c>
      <c r="BO3" s="31" t="str">
        <f ca="1">IFERROR(OFFSET('90 et 80'!$B$2,1,MOD(BO$2+12,84)),"")</f>
        <v>RH</v>
      </c>
      <c r="BP3" s="31" t="str">
        <f ca="1">IFERROR(OFFSET('90 et 80'!$B$2,1,MOD(BP$2+12,84)),"")</f>
        <v>M</v>
      </c>
      <c r="BQ3" s="31" t="str">
        <f ca="1">IFERROR(OFFSET('90 et 80'!$B$2,1,MOD(BQ$2+12,84)),"")</f>
        <v>M</v>
      </c>
      <c r="BR3" s="31" t="str">
        <f ca="1">IFERROR(OFFSET('90 et 80'!$B$2,1,MOD(BR$2+12,84)),"")</f>
        <v>RC</v>
      </c>
      <c r="BS3" s="31" t="str">
        <f ca="1">IFERROR(OFFSET('90 et 80'!$B$2,1,MOD(BS$2+12,84)),"")</f>
        <v>RH</v>
      </c>
      <c r="BT3" s="31" t="str">
        <f ca="1">IFERROR(OFFSET('90 et 80'!$B$2,1,MOD(BT$2+12,84)),"")</f>
        <v>RH</v>
      </c>
      <c r="BU3" s="31" t="str">
        <f ca="1">IFERROR(OFFSET('90 et 80'!$B$2,1,MOD(BU$2+12,84)),"")</f>
        <v>M</v>
      </c>
      <c r="BV3" s="31" t="str">
        <f ca="1">IFERROR(OFFSET('90 et 80'!$B$2,1,MOD(BV$2+12,84)),"")</f>
        <v>M</v>
      </c>
      <c r="BW3" s="31" t="str">
        <f ca="1">IFERROR(OFFSET('90 et 80'!$B$2,1,MOD(BW$2+12,84)),"")</f>
        <v>J</v>
      </c>
      <c r="BX3" s="31" t="str">
        <f ca="1">IFERROR(OFFSET('90 et 80'!$B$2,1,MOD(BX$2+12,84)),"")</f>
        <v>RH</v>
      </c>
      <c r="BY3" s="31" t="str">
        <f ca="1">IFERROR(OFFSET('90 et 80'!$B$2,1,MOD(BY$2+12,84)),"")</f>
        <v>M</v>
      </c>
      <c r="BZ3" s="31" t="str">
        <f ca="1">IFERROR(OFFSET('90 et 80'!$B$2,1,MOD(BZ$2+12,84)),"")</f>
        <v>AM</v>
      </c>
      <c r="CA3" s="31" t="str">
        <f ca="1">IFERROR(OFFSET('90 et 80'!$B$2,1,MOD(CA$2+12,84)),"")</f>
        <v>AM</v>
      </c>
      <c r="CB3" s="31" t="str">
        <f ca="1">IFERROR(OFFSET('90 et 80'!$B$2,1,MOD(CB$2+12,84)),"")</f>
        <v>AM</v>
      </c>
      <c r="CC3" s="31" t="str">
        <f ca="1">IFERROR(OFFSET('90 et 80'!$B$2,1,MOD(CC$2+12,84)),"")</f>
        <v>RH</v>
      </c>
      <c r="CD3" s="31" t="str">
        <f ca="1">IFERROR(OFFSET('90 et 80'!$B$2,1,MOD(CD$2+12,84)),"")</f>
        <v>M</v>
      </c>
      <c r="CE3" s="31" t="str">
        <f ca="1">IFERROR(OFFSET('90 et 80'!$B$2,1,MOD(CE$2+12,84)),"")</f>
        <v>J</v>
      </c>
      <c r="CF3" s="31" t="str">
        <f ca="1">IFERROR(OFFSET('90 et 80'!$B$2,1,MOD(CF$2+12,84)),"")</f>
        <v>M</v>
      </c>
      <c r="CG3" s="31" t="str">
        <f ca="1">IFERROR(OFFSET('90 et 80'!$B$2,1,MOD(CG$2+12,84)),"")</f>
        <v>RH</v>
      </c>
      <c r="CH3" s="31" t="str">
        <f ca="1">IFERROR(OFFSET('90 et 80'!$B$2,1,MOD(CH$2+12,84)),"")</f>
        <v>RH</v>
      </c>
      <c r="CI3" s="31" t="str">
        <f ca="1">IFERROR(OFFSET('90 et 80'!$B$2,1,MOD(CI$2+12,84)),"")</f>
        <v>RC</v>
      </c>
      <c r="CJ3" s="31" t="str">
        <f ca="1">IFERROR(OFFSET('90 et 80'!$B$2,1,MOD(CJ$2+12,84)),"")</f>
        <v>M</v>
      </c>
      <c r="CK3" s="31" t="str">
        <f ca="1">IFERROR(OFFSET('90 et 80'!$B$2,1,MOD(CK$2+12,84)),"")</f>
        <v>M</v>
      </c>
      <c r="CL3" s="31" t="str">
        <f ca="1">IFERROR(OFFSET('90 et 80'!$B$2,1,MOD(CL$2+12,84)),"")</f>
        <v>AM</v>
      </c>
      <c r="CM3" s="31" t="str">
        <f ca="1">IFERROR(OFFSET('90 et 80'!$B$2,1,MOD(CM$2+12,84)),"")</f>
        <v>RH</v>
      </c>
      <c r="CN3" s="31" t="str">
        <f ca="1">IFERROR(OFFSET('90 et 80'!$B$2,1,MOD(CN$2+12,84)),"")</f>
        <v>M</v>
      </c>
      <c r="CO3" s="31" t="str">
        <f ca="1">IFERROR(OFFSET('90 et 80'!$B$2,1,MOD(CO$2+12,84)),"")</f>
        <v>M</v>
      </c>
      <c r="CP3" s="31" t="str">
        <f ca="1">IFERROR(OFFSET('90 et 80'!$B$2,1,MOD(CP$2+12,84)),"")</f>
        <v>M</v>
      </c>
      <c r="CQ3" s="31" t="str">
        <f ca="1">IFERROR(OFFSET('90 et 80'!$B$2,1,MOD(CQ$2+12,84)),"")</f>
        <v>AM</v>
      </c>
      <c r="CR3" s="31" t="str">
        <f ca="1">IFERROR(OFFSET('90 et 80'!$B$2,1,MOD(CR$2+12,84)),"")</f>
        <v>AM</v>
      </c>
      <c r="CS3" s="31" t="str">
        <f ca="1">IFERROR(OFFSET('90 et 80'!$B$2,1,MOD(CS$2+12,84)),"")</f>
        <v>RH</v>
      </c>
      <c r="CT3" s="31" t="str">
        <f ca="1">IFERROR(OFFSET('90 et 80'!$B$2,1,MOD(CT$2+12,84)),"")</f>
        <v>J</v>
      </c>
      <c r="CU3" s="31" t="str">
        <f ca="1">IFERROR(OFFSET('90 et 80'!$B$2,1,MOD(CU$2+12,84)),"")</f>
        <v>RH</v>
      </c>
      <c r="CV3" s="31" t="str">
        <f ca="1">IFERROR(OFFSET('90 et 80'!$B$2,1,MOD(CV$2+12,84)),"")</f>
        <v>RH</v>
      </c>
      <c r="CW3" s="31" t="str">
        <f ca="1">IFERROR(OFFSET('90 et 80'!$B$2,1,MOD(CW$2+12,84)),"")</f>
        <v>M</v>
      </c>
      <c r="CX3" s="31" t="str">
        <f ca="1">IFERROR(OFFSET('90 et 80'!$B$2,1,MOD(CX$2+12,84)),"")</f>
        <v>AM</v>
      </c>
      <c r="CY3" s="31" t="str">
        <f ca="1">IFERROR(OFFSET('90 et 80'!$B$2,1,MOD(CY$2+12,84)),"")</f>
        <v>RH</v>
      </c>
      <c r="CZ3" s="31" t="str">
        <f ca="1">IFERROR(OFFSET('90 et 80'!$B$2,1,MOD(CZ$2+12,84)),"")</f>
        <v>M</v>
      </c>
      <c r="DA3" s="31" t="str">
        <f ca="1">IFERROR(OFFSET('90 et 80'!$B$2,1,MOD(DA$2+12,84)),"")</f>
        <v>AM</v>
      </c>
      <c r="DB3" s="31" t="str">
        <f ca="1">IFERROR(OFFSET('90 et 80'!$B$2,1,MOD(DB$2+12,84)),"")</f>
        <v>AM</v>
      </c>
      <c r="DC3" s="31" t="str">
        <f ca="1">IFERROR(OFFSET('90 et 80'!$B$2,1,MOD(DC$2+12,84)),"")</f>
        <v>AM</v>
      </c>
      <c r="DD3" s="31" t="str">
        <f ca="1">IFERROR(OFFSET('90 et 80'!$B$2,1,MOD(DD$2+12,84)),"")</f>
        <v>RH</v>
      </c>
      <c r="DE3" s="31" t="str">
        <f ca="1">IFERROR(OFFSET('90 et 80'!$B$2,1,MOD(DE$2+12,84)),"")</f>
        <v>M</v>
      </c>
      <c r="DF3" s="31" t="str">
        <f ca="1">IFERROR(OFFSET('90 et 80'!$B$2,1,MOD(DF$2+12,84)),"")</f>
        <v>M</v>
      </c>
      <c r="DG3" s="31" t="str">
        <f ca="1">IFERROR(OFFSET('90 et 80'!$B$2,1,MOD(DG$2+12,84)),"")</f>
        <v>M</v>
      </c>
      <c r="DH3" s="31" t="str">
        <f ca="1">IFERROR(OFFSET('90 et 80'!$B$2,1,MOD(DH$2+12,84)),"")</f>
        <v>RC</v>
      </c>
      <c r="DI3" s="31" t="str">
        <f ca="1">IFERROR(OFFSET('90 et 80'!$B$2,1,MOD(DI$2+12,84)),"")</f>
        <v>RH</v>
      </c>
      <c r="DJ3" s="31" t="str">
        <f ca="1">IFERROR(OFFSET('90 et 80'!$B$2,1,MOD(DJ$2+12,84)),"")</f>
        <v>RH</v>
      </c>
      <c r="DK3" s="31" t="str">
        <f ca="1">IFERROR(OFFSET('90 et 80'!$B$2,1,MOD(DK$2+12,84)),"")</f>
        <v>J</v>
      </c>
      <c r="DL3" s="31" t="str">
        <f ca="1">IFERROR(OFFSET('90 et 80'!$B$2,1,MOD(DL$2+12,84)),"")</f>
        <v>J</v>
      </c>
      <c r="DM3" s="31" t="str">
        <f ca="1">IFERROR(OFFSET('90 et 80'!$B$2,1,MOD(DM$2+12,84)),"")</f>
        <v>RH</v>
      </c>
      <c r="DN3" s="31" t="str">
        <f ca="1">IFERROR(OFFSET('90 et 80'!$B$2,1,MOD(DN$2+12,84)),"")</f>
        <v>M</v>
      </c>
      <c r="DO3" s="31" t="str">
        <f ca="1">IFERROR(OFFSET('90 et 80'!$B$2,1,MOD(DO$2+12,84)),"")</f>
        <v>M</v>
      </c>
      <c r="DP3" s="31" t="str">
        <f ca="1">IFERROR(OFFSET('90 et 80'!$B$2,1,MOD(DP$2+12,84)),"")</f>
        <v>M</v>
      </c>
      <c r="DQ3" s="31" t="str">
        <f ca="1">IFERROR(OFFSET('90 et 80'!$B$2,1,MOD(DQ$2+12,84)),"")</f>
        <v>M</v>
      </c>
      <c r="DR3" s="31" t="str">
        <f ca="1">IFERROR(OFFSET('90 et 80'!$B$2,1,MOD(DR$2+12,84)),"")</f>
        <v>RH</v>
      </c>
      <c r="DS3" s="31" t="str">
        <f ca="1">IFERROR(OFFSET('90 et 80'!$B$2,1,MOD(DS$2+12,84)),"")</f>
        <v>M</v>
      </c>
      <c r="DT3" s="31" t="str">
        <f ca="1">IFERROR(OFFSET('90 et 80'!$B$2,1,MOD(DT$2+12,84)),"")</f>
        <v>AM</v>
      </c>
      <c r="DU3" s="31" t="str">
        <f ca="1">IFERROR(OFFSET('90 et 80'!$B$2,1,MOD(DU$2+12,84)),"")</f>
        <v>AM</v>
      </c>
      <c r="DV3" s="31" t="str">
        <f ca="1">IFERROR(OFFSET('90 et 80'!$B$2,1,MOD(DV$2+12,84)),"")</f>
        <v>AM</v>
      </c>
      <c r="DW3" s="31" t="str">
        <f ca="1">IFERROR(OFFSET('90 et 80'!$B$2,1,MOD(DW$2+12,84)),"")</f>
        <v>RH</v>
      </c>
      <c r="DX3" s="31" t="str">
        <f ca="1">IFERROR(OFFSET('90 et 80'!$B$2,1,MOD(DX$2+12,84)),"")</f>
        <v>RH</v>
      </c>
      <c r="DY3" s="31" t="str">
        <f ca="1">IFERROR(OFFSET('90 et 80'!$B$2,1,MOD(DY$2+12,84)),"")</f>
        <v>RC</v>
      </c>
      <c r="DZ3" s="31" t="str">
        <f ca="1">IFERROR(OFFSET('90 et 80'!$B$2,1,MOD(DZ$2+12,84)),"")</f>
        <v>M</v>
      </c>
      <c r="EA3" s="31" t="str">
        <f ca="1">IFERROR(OFFSET('90 et 80'!$B$2,1,MOD(EA$2+12,84)),"")</f>
        <v>M</v>
      </c>
      <c r="EB3" s="31" t="str">
        <f ca="1">IFERROR(OFFSET('90 et 80'!$B$2,1,MOD(EB$2+12,84)),"")</f>
        <v>AM</v>
      </c>
      <c r="EC3" s="31" t="str">
        <f ca="1">IFERROR(OFFSET('90 et 80'!$B$2,1,MOD(EC$2+12,84)),"")</f>
        <v>RH</v>
      </c>
      <c r="ED3" s="31" t="str">
        <f ca="1">IFERROR(OFFSET('90 et 80'!$B$2,1,MOD(ED$2+12,84)),"")</f>
        <v>AM</v>
      </c>
      <c r="EE3" s="31" t="str">
        <f ca="1">IFERROR(OFFSET('90 et 80'!$B$2,1,MOD(EE$2+12,84)),"")</f>
        <v>AM</v>
      </c>
      <c r="EF3" s="31" t="str">
        <f ca="1">IFERROR(OFFSET('90 et 80'!$B$2,1,MOD(EF$2+12,84)),"")</f>
        <v>AM</v>
      </c>
      <c r="EG3" s="31" t="str">
        <f ca="1">IFERROR(OFFSET('90 et 80'!$B$2,1,MOD(EG$2+12,84)),"")</f>
        <v>RH</v>
      </c>
      <c r="EH3" s="31" t="str">
        <f ca="1">IFERROR(OFFSET('90 et 80'!$B$2,1,MOD(EH$2+12,84)),"")</f>
        <v>M</v>
      </c>
      <c r="EI3" s="31" t="str">
        <f ca="1">IFERROR(OFFSET('90 et 80'!$B$2,1,MOD(EI$2+12,84)),"")</f>
        <v>M</v>
      </c>
      <c r="EJ3" s="31" t="str">
        <f ca="1">IFERROR(OFFSET('90 et 80'!$B$2,1,MOD(EJ$2+12,84)),"")</f>
        <v>AM</v>
      </c>
      <c r="EK3" s="31" t="str">
        <f ca="1">IFERROR(OFFSET('90 et 80'!$B$2,1,MOD(EK$2+12,84)),"")</f>
        <v>RH</v>
      </c>
      <c r="EL3" s="31" t="str">
        <f ca="1">IFERROR(OFFSET('90 et 80'!$B$2,1,MOD(EL$2+12,84)),"")</f>
        <v>RH</v>
      </c>
      <c r="EM3" s="31" t="str">
        <f ca="1">IFERROR(OFFSET('90 et 80'!$B$2,1,MOD(EM$2+12,84)),"")</f>
        <v>AM</v>
      </c>
      <c r="EN3" s="31" t="str">
        <f ca="1">IFERROR(OFFSET('90 et 80'!$B$2,1,MOD(EN$2+12,84)),"")</f>
        <v>AM</v>
      </c>
      <c r="EO3" s="31" t="str">
        <f ca="1">IFERROR(OFFSET('90 et 80'!$B$2,1,MOD(EO$2+12,84)),"")</f>
        <v>AM</v>
      </c>
      <c r="EP3" s="31" t="str">
        <f ca="1">IFERROR(OFFSET('90 et 80'!$B$2,1,MOD(EP$2+12,84)),"")</f>
        <v>RH</v>
      </c>
      <c r="EQ3" s="31" t="str">
        <f ca="1">IFERROR(OFFSET('90 et 80'!$B$2,1,MOD(EQ$2+12,84)),"")</f>
        <v>M</v>
      </c>
      <c r="ER3" s="31" t="str">
        <f ca="1">IFERROR(OFFSET('90 et 80'!$B$2,1,MOD(ER$2+12,84)),"")</f>
        <v>M</v>
      </c>
      <c r="ES3" s="31" t="str">
        <f ca="1">IFERROR(OFFSET('90 et 80'!$B$2,1,MOD(ES$2+12,84)),"")</f>
        <v>M</v>
      </c>
      <c r="ET3" s="31" t="str">
        <f ca="1">IFERROR(OFFSET('90 et 80'!$B$2,1,MOD(ET$2+12,84)),"")</f>
        <v>M</v>
      </c>
      <c r="EU3" s="31" t="str">
        <f ca="1">IFERROR(OFFSET('90 et 80'!$B$2,1,MOD(EU$2+12,84)),"")</f>
        <v>RH</v>
      </c>
      <c r="EV3" s="31" t="str">
        <f ca="1">IFERROR(OFFSET('90 et 80'!$B$2,1,MOD(EV$2+12,84)),"")</f>
        <v>M</v>
      </c>
      <c r="EW3" s="31" t="str">
        <f ca="1">IFERROR(OFFSET('90 et 80'!$B$2,1,MOD(EW$2+12,84)),"")</f>
        <v>M</v>
      </c>
      <c r="EX3" s="31" t="str">
        <f ca="1">IFERROR(OFFSET('90 et 80'!$B$2,1,MOD(EX$2+12,84)),"")</f>
        <v>RC</v>
      </c>
      <c r="EY3" s="31" t="str">
        <f ca="1">IFERROR(OFFSET('90 et 80'!$B$2,1,MOD(EY$2+12,84)),"")</f>
        <v>RH</v>
      </c>
      <c r="EZ3" s="31" t="str">
        <f ca="1">IFERROR(OFFSET('90 et 80'!$B$2,1,MOD(EZ$2+12,84)),"")</f>
        <v>RH</v>
      </c>
      <c r="FA3" s="31" t="str">
        <f ca="1">IFERROR(OFFSET('90 et 80'!$B$2,1,MOD(FA$2+12,84)),"")</f>
        <v>M</v>
      </c>
      <c r="FB3" s="31" t="str">
        <f ca="1">IFERROR(OFFSET('90 et 80'!$B$2,1,MOD(FB$2+12,84)),"")</f>
        <v>M</v>
      </c>
      <c r="FC3" s="31" t="str">
        <f ca="1">IFERROR(OFFSET('90 et 80'!$B$2,1,MOD(FC$2+12,84)),"")</f>
        <v>J</v>
      </c>
      <c r="FD3" s="31" t="str">
        <f ca="1">IFERROR(OFFSET('90 et 80'!$B$2,1,MOD(FD$2+12,84)),"")</f>
        <v>RH</v>
      </c>
      <c r="FE3" s="31" t="str">
        <f ca="1">IFERROR(OFFSET('90 et 80'!$B$2,1,MOD(FE$2+12,84)),"")</f>
        <v>M</v>
      </c>
      <c r="FF3" s="31" t="str">
        <f ca="1">IFERROR(OFFSET('90 et 80'!$B$2,1,MOD(FF$2+12,84)),"")</f>
        <v>AM</v>
      </c>
      <c r="FG3" s="31" t="str">
        <f ca="1">IFERROR(OFFSET('90 et 80'!$B$2,1,MOD(FG$2+12,84)),"")</f>
        <v>AM</v>
      </c>
      <c r="FH3" s="31" t="str">
        <f ca="1">IFERROR(OFFSET('90 et 80'!$B$2,1,MOD(FH$2+12,84)),"")</f>
        <v>AM</v>
      </c>
      <c r="FI3" s="31" t="str">
        <f ca="1">IFERROR(OFFSET('90 et 80'!$B$2,1,MOD(FI$2+12,84)),"")</f>
        <v>RH</v>
      </c>
      <c r="FJ3" s="31" t="str">
        <f ca="1">IFERROR(OFFSET('90 et 80'!$B$2,1,MOD(FJ$2+12,84)),"")</f>
        <v>M</v>
      </c>
      <c r="FK3" s="31" t="str">
        <f ca="1">IFERROR(OFFSET('90 et 80'!$B$2,1,MOD(FK$2+12,84)),"")</f>
        <v>J</v>
      </c>
      <c r="FL3" s="31" t="str">
        <f ca="1">IFERROR(OFFSET('90 et 80'!$B$2,1,MOD(FL$2+12,84)),"")</f>
        <v>M</v>
      </c>
      <c r="FM3" s="31" t="str">
        <f ca="1">IFERROR(OFFSET('90 et 80'!$B$2,1,MOD(FM$2+12,84)),"")</f>
        <v>RH</v>
      </c>
      <c r="FN3" s="31" t="str">
        <f ca="1">IFERROR(OFFSET('90 et 80'!$B$2,1,MOD(FN$2+12,84)),"")</f>
        <v>RH</v>
      </c>
      <c r="FO3" s="31" t="str">
        <f ca="1">IFERROR(OFFSET('90 et 80'!$B$2,1,MOD(FO$2+12,84)),"")</f>
        <v>RC</v>
      </c>
      <c r="FP3" s="31" t="str">
        <f ca="1">IFERROR(OFFSET('90 et 80'!$B$2,1,MOD(FP$2+12,84)),"")</f>
        <v>M</v>
      </c>
      <c r="FQ3" s="31" t="str">
        <f ca="1">IFERROR(OFFSET('90 et 80'!$B$2,1,MOD(FQ$2+12,84)),"")</f>
        <v>M</v>
      </c>
      <c r="FR3" s="31" t="str">
        <f ca="1">IFERROR(OFFSET('90 et 80'!$B$2,1,MOD(FR$2+12,84)),"")</f>
        <v>AM</v>
      </c>
      <c r="FS3" s="31" t="str">
        <f ca="1">IFERROR(OFFSET('90 et 80'!$B$2,1,MOD(FS$2+12,84)),"")</f>
        <v>RH</v>
      </c>
      <c r="FT3" s="31" t="str">
        <f ca="1">IFERROR(OFFSET('90 et 80'!$B$2,1,MOD(FT$2+12,84)),"")</f>
        <v>M</v>
      </c>
      <c r="FU3" s="31" t="str">
        <f ca="1">IFERROR(OFFSET('90 et 80'!$B$2,1,MOD(FU$2+12,84)),"")</f>
        <v>M</v>
      </c>
      <c r="FV3" s="31" t="str">
        <f ca="1">IFERROR(OFFSET('90 et 80'!$B$2,1,MOD(FV$2+12,84)),"")</f>
        <v>M</v>
      </c>
      <c r="FW3" s="31" t="str">
        <f ca="1">IFERROR(OFFSET('90 et 80'!$B$2,1,MOD(FW$2+12,84)),"")</f>
        <v>AM</v>
      </c>
      <c r="FX3" s="31" t="str">
        <f ca="1">IFERROR(OFFSET('90 et 80'!$B$2,1,MOD(FX$2+12,84)),"")</f>
        <v>AM</v>
      </c>
      <c r="FY3" s="31" t="str">
        <f ca="1">IFERROR(OFFSET('90 et 80'!$B$2,1,MOD(FY$2+12,84)),"")</f>
        <v>RH</v>
      </c>
      <c r="FZ3" s="31" t="str">
        <f ca="1">IFERROR(OFFSET('90 et 80'!$B$2,1,MOD(FZ$2+12,84)),"")</f>
        <v>J</v>
      </c>
      <c r="GA3" s="31" t="str">
        <f ca="1">IFERROR(OFFSET('90 et 80'!$B$2,1,MOD(GA$2+12,84)),"")</f>
        <v>RH</v>
      </c>
      <c r="GB3" s="31" t="str">
        <f ca="1">IFERROR(OFFSET('90 et 80'!$B$2,1,MOD(GB$2+12,84)),"")</f>
        <v>RH</v>
      </c>
      <c r="GC3" s="31" t="str">
        <f ca="1">IFERROR(OFFSET('90 et 80'!$B$2,1,MOD(GC$2+12,84)),"")</f>
        <v>M</v>
      </c>
      <c r="GD3" s="31" t="str">
        <f ca="1">IFERROR(OFFSET('90 et 80'!$B$2,1,MOD(GD$2+12,84)),"")</f>
        <v>AM</v>
      </c>
      <c r="GE3" s="31" t="str">
        <f ca="1">IFERROR(OFFSET('90 et 80'!$B$2,1,MOD(GE$2+12,84)),"")</f>
        <v>RH</v>
      </c>
      <c r="GF3" s="31" t="str">
        <f ca="1">IFERROR(OFFSET('90 et 80'!$B$2,1,MOD(GF$2+12,84)),"")</f>
        <v>M</v>
      </c>
      <c r="GG3" s="31" t="str">
        <f ca="1">IFERROR(OFFSET('90 et 80'!$B$2,1,MOD(GG$2+12,84)),"")</f>
        <v>AM</v>
      </c>
      <c r="GH3" s="31" t="str">
        <f ca="1">IFERROR(OFFSET('90 et 80'!$B$2,1,MOD(GH$2+12,84)),"")</f>
        <v>AM</v>
      </c>
      <c r="GI3" s="31" t="str">
        <f ca="1">IFERROR(OFFSET('90 et 80'!$B$2,1,MOD(GI$2+12,84)),"")</f>
        <v>AM</v>
      </c>
      <c r="GJ3" s="31" t="str">
        <f ca="1">IFERROR(OFFSET('90 et 80'!$B$2,1,MOD(GJ$2+12,84)),"")</f>
        <v>RH</v>
      </c>
      <c r="GK3" s="31" t="str">
        <f ca="1">IFERROR(OFFSET('90 et 80'!$B$2,1,MOD(GK$2+12,84)),"")</f>
        <v>M</v>
      </c>
      <c r="GL3" s="31" t="str">
        <f ca="1">IFERROR(OFFSET('90 et 80'!$B$2,1,MOD(GL$2+12,84)),"")</f>
        <v>M</v>
      </c>
      <c r="GM3" s="31" t="str">
        <f ca="1">IFERROR(OFFSET('90 et 80'!$B$2,1,MOD(GM$2+12,84)),"")</f>
        <v>M</v>
      </c>
      <c r="GN3" s="31" t="str">
        <f ca="1">IFERROR(OFFSET('90 et 80'!$B$2,1,MOD(GN$2+12,84)),"")</f>
        <v>RC</v>
      </c>
      <c r="GO3" s="31" t="str">
        <f ca="1">IFERROR(OFFSET('90 et 80'!$B$2,1,MOD(GO$2+12,84)),"")</f>
        <v>RH</v>
      </c>
      <c r="GP3" s="31" t="str">
        <f ca="1">IFERROR(OFFSET('90 et 80'!$B$2,1,MOD(GP$2+12,84)),"")</f>
        <v>RH</v>
      </c>
      <c r="GQ3" s="31" t="str">
        <f ca="1">IFERROR(OFFSET('90 et 80'!$B$2,1,MOD(GQ$2+12,84)),"")</f>
        <v>J</v>
      </c>
      <c r="GR3" s="31" t="str">
        <f ca="1">IFERROR(OFFSET('90 et 80'!$B$2,1,MOD(GR$2+12,84)),"")</f>
        <v>J</v>
      </c>
      <c r="GS3" s="31" t="str">
        <f ca="1">IFERROR(OFFSET('90 et 80'!$B$2,1,MOD(GS$2+12,84)),"")</f>
        <v>RH</v>
      </c>
      <c r="GT3" s="31" t="str">
        <f ca="1">IFERROR(OFFSET('90 et 80'!$B$2,1,MOD(GT$2+12,84)),"")</f>
        <v>M</v>
      </c>
      <c r="GU3" s="31" t="str">
        <f ca="1">IFERROR(OFFSET('90 et 80'!$B$2,1,MOD(GU$2+12,84)),"")</f>
        <v>M</v>
      </c>
      <c r="GV3" s="31" t="str">
        <f ca="1">IFERROR(OFFSET('90 et 80'!$B$2,1,MOD(GV$2+12,84)),"")</f>
        <v>M</v>
      </c>
      <c r="GW3" s="31" t="str">
        <f ca="1">IFERROR(OFFSET('90 et 80'!$B$2,1,MOD(GW$2+12,84)),"")</f>
        <v>M</v>
      </c>
      <c r="GX3" s="31" t="str">
        <f ca="1">IFERROR(OFFSET('90 et 80'!$B$2,1,MOD(GX$2+12,84)),"")</f>
        <v>RH</v>
      </c>
      <c r="GY3" s="31" t="str">
        <f ca="1">IFERROR(OFFSET('90 et 80'!$B$2,1,MOD(GY$2+12,84)),"")</f>
        <v>M</v>
      </c>
      <c r="GZ3" s="31" t="str">
        <f ca="1">IFERROR(OFFSET('90 et 80'!$B$2,1,MOD(GZ$2+12,84)),"")</f>
        <v>AM</v>
      </c>
      <c r="HA3" s="31" t="str">
        <f ca="1">IFERROR(OFFSET('90 et 80'!$B$2,1,MOD(HA$2+12,84)),"")</f>
        <v>AM</v>
      </c>
      <c r="HB3" s="31" t="str">
        <f ca="1">IFERROR(OFFSET('90 et 80'!$B$2,1,MOD(HB$2+12,84)),"")</f>
        <v>AM</v>
      </c>
      <c r="HC3" s="31" t="str">
        <f ca="1">IFERROR(OFFSET('90 et 80'!$B$2,1,MOD(HC$2+12,84)),"")</f>
        <v>RH</v>
      </c>
      <c r="HD3" s="31" t="str">
        <f ca="1">IFERROR(OFFSET('90 et 80'!$B$2,1,MOD(HD$2+12,84)),"")</f>
        <v>RH</v>
      </c>
      <c r="HE3" s="31" t="str">
        <f ca="1">IFERROR(OFFSET('90 et 80'!$B$2,1,MOD(HE$2+12,84)),"")</f>
        <v>RC</v>
      </c>
      <c r="HF3" s="31" t="str">
        <f ca="1">IFERROR(OFFSET('90 et 80'!$B$2,1,MOD(HF$2+12,84)),"")</f>
        <v>M</v>
      </c>
      <c r="HG3" s="31" t="str">
        <f ca="1">IFERROR(OFFSET('90 et 80'!$B$2,1,MOD(HG$2+12,84)),"")</f>
        <v>M</v>
      </c>
      <c r="HH3" s="31" t="str">
        <f ca="1">IFERROR(OFFSET('90 et 80'!$B$2,1,MOD(HH$2+12,84)),"")</f>
        <v>AM</v>
      </c>
      <c r="HI3" s="31" t="str">
        <f ca="1">IFERROR(OFFSET('90 et 80'!$B$2,1,MOD(HI$2+12,84)),"")</f>
        <v>RH</v>
      </c>
      <c r="HJ3" s="31" t="str">
        <f ca="1">IFERROR(OFFSET('90 et 80'!$B$2,1,MOD(HJ$2+12,84)),"")</f>
        <v>AM</v>
      </c>
      <c r="HK3" s="31" t="str">
        <f ca="1">IFERROR(OFFSET('90 et 80'!$B$2,1,MOD(HK$2+12,84)),"")</f>
        <v>AM</v>
      </c>
      <c r="HL3" s="31" t="str">
        <f ca="1">IFERROR(OFFSET('90 et 80'!$B$2,1,MOD(HL$2+12,84)),"")</f>
        <v>AM</v>
      </c>
      <c r="HM3" s="31" t="str">
        <f ca="1">IFERROR(OFFSET('90 et 80'!$B$2,1,MOD(HM$2+12,84)),"")</f>
        <v>RH</v>
      </c>
      <c r="HN3" s="31" t="str">
        <f ca="1">IFERROR(OFFSET('90 et 80'!$B$2,1,MOD(HN$2+12,84)),"")</f>
        <v>M</v>
      </c>
      <c r="HO3" s="31" t="str">
        <f ca="1">IFERROR(OFFSET('90 et 80'!$B$2,1,MOD(HO$2+12,84)),"")</f>
        <v>M</v>
      </c>
      <c r="HP3" s="31" t="str">
        <f ca="1">IFERROR(OFFSET('90 et 80'!$B$2,1,MOD(HP$2+12,84)),"")</f>
        <v>AM</v>
      </c>
      <c r="HQ3" s="31" t="str">
        <f ca="1">IFERROR(OFFSET('90 et 80'!$B$2,1,MOD(HQ$2+12,84)),"")</f>
        <v>RH</v>
      </c>
      <c r="HR3" s="31" t="str">
        <f ca="1">IFERROR(OFFSET('90 et 80'!$B$2,1,MOD(HR$2+12,84)),"")</f>
        <v>RH</v>
      </c>
      <c r="HS3" s="31" t="str">
        <f ca="1">IFERROR(OFFSET('90 et 80'!$B$2,1,MOD(HS$2+12,84)),"")</f>
        <v>AM</v>
      </c>
      <c r="HT3" s="31" t="str">
        <f ca="1">IFERROR(OFFSET('90 et 80'!$B$2,1,MOD(HT$2+12,84)),"")</f>
        <v>AM</v>
      </c>
      <c r="HU3" s="31" t="str">
        <f ca="1">IFERROR(OFFSET('90 et 80'!$B$2,1,MOD(HU$2+12,84)),"")</f>
        <v>AM</v>
      </c>
      <c r="HV3" s="31" t="str">
        <f ca="1">IFERROR(OFFSET('90 et 80'!$B$2,1,MOD(HV$2+12,84)),"")</f>
        <v>RH</v>
      </c>
      <c r="HW3" s="31" t="str">
        <f ca="1">IFERROR(OFFSET('90 et 80'!$B$2,1,MOD(HW$2+12,84)),"")</f>
        <v>M</v>
      </c>
      <c r="HX3" s="31" t="str">
        <f ca="1">IFERROR(OFFSET('90 et 80'!$B$2,1,MOD(HX$2+12,84)),"")</f>
        <v>M</v>
      </c>
      <c r="HY3" s="31" t="str">
        <f ca="1">IFERROR(OFFSET('90 et 80'!$B$2,1,MOD(HY$2+12,84)),"")</f>
        <v>M</v>
      </c>
      <c r="HZ3" s="31" t="str">
        <f ca="1">IFERROR(OFFSET('90 et 80'!$B$2,1,MOD(HZ$2+12,84)),"")</f>
        <v>M</v>
      </c>
      <c r="IA3" s="31" t="str">
        <f ca="1">IFERROR(OFFSET('90 et 80'!$B$2,1,MOD(IA$2+12,84)),"")</f>
        <v>RH</v>
      </c>
      <c r="IB3" s="31" t="str">
        <f ca="1">IFERROR(OFFSET('90 et 80'!$B$2,1,MOD(IB$2+12,84)),"")</f>
        <v>M</v>
      </c>
      <c r="IC3" s="31" t="str">
        <f ca="1">IFERROR(OFFSET('90 et 80'!$B$2,1,MOD(IC$2+12,84)),"")</f>
        <v>M</v>
      </c>
      <c r="ID3" s="31" t="str">
        <f ca="1">IFERROR(OFFSET('90 et 80'!$B$2,1,MOD(ID$2+12,84)),"")</f>
        <v>RC</v>
      </c>
      <c r="IE3" s="31" t="str">
        <f ca="1">IFERROR(OFFSET('90 et 80'!$B$2,1,MOD(IE$2+12,84)),"")</f>
        <v>RH</v>
      </c>
      <c r="IF3" s="31" t="str">
        <f ca="1">IFERROR(OFFSET('90 et 80'!$B$2,1,MOD(IF$2+12,84)),"")</f>
        <v>RH</v>
      </c>
      <c r="IG3" s="31" t="str">
        <f ca="1">IFERROR(OFFSET('90 et 80'!$B$2,1,MOD(IG$2+12,84)),"")</f>
        <v>M</v>
      </c>
      <c r="IH3" s="31" t="str">
        <f ca="1">IFERROR(OFFSET('90 et 80'!$B$2,1,MOD(IH$2+12,84)),"")</f>
        <v>M</v>
      </c>
      <c r="II3" s="31" t="str">
        <f ca="1">IFERROR(OFFSET('90 et 80'!$B$2,1,MOD(II$2+12,84)),"")</f>
        <v>J</v>
      </c>
      <c r="IJ3" s="31" t="str">
        <f ca="1">IFERROR(OFFSET('90 et 80'!$B$2,1,MOD(IJ$2+12,84)),"")</f>
        <v>RH</v>
      </c>
      <c r="IK3" s="31" t="str">
        <f ca="1">IFERROR(OFFSET('90 et 80'!$B$2,1,MOD(IK$2+12,84)),"")</f>
        <v>M</v>
      </c>
      <c r="IL3" s="31" t="str">
        <f ca="1">IFERROR(OFFSET('90 et 80'!$B$2,1,MOD(IL$2+12,84)),"")</f>
        <v>AM</v>
      </c>
      <c r="IM3" s="31" t="str">
        <f ca="1">IFERROR(OFFSET('90 et 80'!$B$2,1,MOD(IM$2+12,84)),"")</f>
        <v>AM</v>
      </c>
      <c r="IN3" s="31" t="str">
        <f ca="1">IFERROR(OFFSET('90 et 80'!$B$2,1,MOD(IN$2+12,84)),"")</f>
        <v>AM</v>
      </c>
      <c r="IO3" s="31" t="str">
        <f ca="1">IFERROR(OFFSET('90 et 80'!$B$2,1,MOD(IO$2+12,84)),"")</f>
        <v>RH</v>
      </c>
      <c r="IP3" s="31" t="str">
        <f ca="1">IFERROR(OFFSET('90 et 80'!$B$2,1,MOD(IP$2+12,84)),"")</f>
        <v>M</v>
      </c>
      <c r="IQ3" s="31" t="str">
        <f ca="1">IFERROR(OFFSET('90 et 80'!$B$2,1,MOD(IQ$2+12,84)),"")</f>
        <v>J</v>
      </c>
      <c r="IR3" s="31" t="str">
        <f ca="1">IFERROR(OFFSET('90 et 80'!$B$2,1,MOD(IR$2+12,84)),"")</f>
        <v>M</v>
      </c>
      <c r="IS3" s="31" t="str">
        <f ca="1">IFERROR(OFFSET('90 et 80'!$B$2,1,MOD(IS$2+12,84)),"")</f>
        <v>RH</v>
      </c>
      <c r="IT3" s="31" t="str">
        <f ca="1">IFERROR(OFFSET('90 et 80'!$B$2,1,MOD(IT$2+12,84)),"")</f>
        <v>RH</v>
      </c>
      <c r="IU3" s="31" t="str">
        <f ca="1">IFERROR(OFFSET('90 et 80'!$B$2,1,MOD(IU$2+12,84)),"")</f>
        <v>RC</v>
      </c>
      <c r="IV3" s="31" t="str">
        <f ca="1">IFERROR(OFFSET('90 et 80'!$B$2,1,MOD(IV$2+12,84)),"")</f>
        <v>M</v>
      </c>
      <c r="IW3" s="31" t="str">
        <f ca="1">IFERROR(OFFSET('90 et 80'!$B$2,1,MOD(IW$2+12,84)),"")</f>
        <v>M</v>
      </c>
      <c r="IX3" s="31" t="str">
        <f ca="1">IFERROR(OFFSET('90 et 80'!$B$2,1,MOD(IX$2+12,84)),"")</f>
        <v>AM</v>
      </c>
      <c r="IY3" s="31" t="str">
        <f ca="1">IFERROR(OFFSET('90 et 80'!$B$2,1,MOD(IY$2+12,84)),"")</f>
        <v>RH</v>
      </c>
      <c r="IZ3" s="31" t="str">
        <f ca="1">IFERROR(OFFSET('90 et 80'!$B$2,1,MOD(IZ$2+12,84)),"")</f>
        <v>M</v>
      </c>
      <c r="JA3" s="31" t="str">
        <f ca="1">IFERROR(OFFSET('90 et 80'!$B$2,1,MOD(JA$2+12,84)),"")</f>
        <v>M</v>
      </c>
      <c r="JB3" s="31" t="str">
        <f ca="1">IFERROR(OFFSET('90 et 80'!$B$2,1,MOD(JB$2+12,84)),"")</f>
        <v>M</v>
      </c>
      <c r="JC3" s="31" t="str">
        <f ca="1">IFERROR(OFFSET('90 et 80'!$B$2,1,MOD(JC$2+12,84)),"")</f>
        <v>AM</v>
      </c>
      <c r="JD3" s="31" t="str">
        <f ca="1">IFERROR(OFFSET('90 et 80'!$B$2,1,MOD(JD$2+12,84)),"")</f>
        <v>AM</v>
      </c>
      <c r="JE3" s="31" t="str">
        <f ca="1">IFERROR(OFFSET('90 et 80'!$B$2,1,MOD(JE$2+12,84)),"")</f>
        <v>RH</v>
      </c>
      <c r="JF3" s="31" t="str">
        <f ca="1">IFERROR(OFFSET('90 et 80'!$B$2,1,MOD(JF$2+12,84)),"")</f>
        <v>J</v>
      </c>
      <c r="JG3" s="31" t="str">
        <f ca="1">IFERROR(OFFSET('90 et 80'!$B$2,1,MOD(JG$2+12,84)),"")</f>
        <v>RH</v>
      </c>
      <c r="JH3" s="31" t="str">
        <f ca="1">IFERROR(OFFSET('90 et 80'!$B$2,1,MOD(JH$2+12,84)),"")</f>
        <v>RH</v>
      </c>
      <c r="JI3" s="31" t="str">
        <f ca="1">IFERROR(OFFSET('90 et 80'!$B$2,1,MOD(JI$2+12,84)),"")</f>
        <v>M</v>
      </c>
      <c r="JJ3" s="31" t="str">
        <f ca="1">IFERROR(OFFSET('90 et 80'!$B$2,1,MOD(JJ$2+12,84)),"")</f>
        <v>AM</v>
      </c>
      <c r="JK3" s="31" t="str">
        <f ca="1">IFERROR(OFFSET('90 et 80'!$B$2,1,MOD(JK$2+12,84)),"")</f>
        <v>RH</v>
      </c>
      <c r="JL3" s="31" t="str">
        <f ca="1">IFERROR(OFFSET('90 et 80'!$B$2,1,MOD(JL$2+12,84)),"")</f>
        <v>M</v>
      </c>
      <c r="JM3" s="31" t="str">
        <f ca="1">IFERROR(OFFSET('90 et 80'!$B$2,1,MOD(JM$2+12,84)),"")</f>
        <v>AM</v>
      </c>
      <c r="JN3" s="31" t="str">
        <f ca="1">IFERROR(OFFSET('90 et 80'!$B$2,1,MOD(JN$2+12,84)),"")</f>
        <v>AM</v>
      </c>
      <c r="JO3" s="31" t="str">
        <f ca="1">IFERROR(OFFSET('90 et 80'!$B$2,1,MOD(JO$2+12,84)),"")</f>
        <v>AM</v>
      </c>
      <c r="JP3" s="31" t="str">
        <f ca="1">IFERROR(OFFSET('90 et 80'!$B$2,1,MOD(JP$2+12,84)),"")</f>
        <v>RH</v>
      </c>
      <c r="JQ3" s="31" t="str">
        <f ca="1">IFERROR(OFFSET('90 et 80'!$B$2,1,MOD(JQ$2+12,84)),"")</f>
        <v>M</v>
      </c>
      <c r="JR3" s="31" t="str">
        <f ca="1">IFERROR(OFFSET('90 et 80'!$B$2,1,MOD(JR$2+12,84)),"")</f>
        <v>M</v>
      </c>
      <c r="JS3" s="31" t="str">
        <f ca="1">IFERROR(OFFSET('90 et 80'!$B$2,1,MOD(JS$2+12,84)),"")</f>
        <v>M</v>
      </c>
      <c r="JT3" s="31" t="str">
        <f ca="1">IFERROR(OFFSET('90 et 80'!$B$2,1,MOD(JT$2+12,84)),"")</f>
        <v>RC</v>
      </c>
      <c r="JU3" s="31" t="str">
        <f ca="1">IFERROR(OFFSET('90 et 80'!$B$2,1,MOD(JU$2+12,84)),"")</f>
        <v>RH</v>
      </c>
      <c r="JV3" s="31" t="str">
        <f ca="1">IFERROR(OFFSET('90 et 80'!$B$2,1,MOD(JV$2+12,84)),"")</f>
        <v>RH</v>
      </c>
      <c r="JW3" s="31" t="str">
        <f ca="1">IFERROR(OFFSET('90 et 80'!$B$2,1,MOD(JW$2+12,84)),"")</f>
        <v>J</v>
      </c>
      <c r="JX3" s="31" t="str">
        <f ca="1">IFERROR(OFFSET('90 et 80'!$B$2,1,MOD(JX$2+12,84)),"")</f>
        <v>J</v>
      </c>
      <c r="JY3" s="31" t="str">
        <f ca="1">IFERROR(OFFSET('90 et 80'!$B$2,1,MOD(JY$2+12,84)),"")</f>
        <v>RH</v>
      </c>
      <c r="JZ3" s="31" t="str">
        <f ca="1">IFERROR(OFFSET('90 et 80'!$B$2,1,MOD(JZ$2+12,84)),"")</f>
        <v>M</v>
      </c>
      <c r="KA3" s="31" t="str">
        <f ca="1">IFERROR(OFFSET('90 et 80'!$B$2,1,MOD(KA$2+12,84)),"")</f>
        <v>M</v>
      </c>
      <c r="KB3" s="31" t="str">
        <f ca="1">IFERROR(OFFSET('90 et 80'!$B$2,1,MOD(KB$2+12,84)),"")</f>
        <v>M</v>
      </c>
      <c r="KC3" s="31" t="str">
        <f ca="1">IFERROR(OFFSET('90 et 80'!$B$2,1,MOD(KC$2+12,84)),"")</f>
        <v>M</v>
      </c>
      <c r="KD3" s="31" t="str">
        <f ca="1">IFERROR(OFFSET('90 et 80'!$B$2,1,MOD(KD$2+12,84)),"")</f>
        <v>RH</v>
      </c>
      <c r="KE3" s="31" t="str">
        <f ca="1">IFERROR(OFFSET('90 et 80'!$B$2,1,MOD(KE$2+12,84)),"")</f>
        <v>M</v>
      </c>
      <c r="KF3" s="31" t="str">
        <f ca="1">IFERROR(OFFSET('90 et 80'!$B$2,1,MOD(KF$2+12,84)),"")</f>
        <v>AM</v>
      </c>
      <c r="KG3" s="31" t="str">
        <f ca="1">IFERROR(OFFSET('90 et 80'!$B$2,1,MOD(KG$2+12,84)),"")</f>
        <v>AM</v>
      </c>
      <c r="KH3" s="31" t="str">
        <f ca="1">IFERROR(OFFSET('90 et 80'!$B$2,1,MOD(KH$2+12,84)),"")</f>
        <v>AM</v>
      </c>
      <c r="KI3" s="31" t="str">
        <f ca="1">IFERROR(OFFSET('90 et 80'!$B$2,1,MOD(KI$2+12,84)),"")</f>
        <v>RH</v>
      </c>
      <c r="KJ3" s="31" t="str">
        <f ca="1">IFERROR(OFFSET('90 et 80'!$B$2,1,MOD(KJ$2+12,84)),"")</f>
        <v>RH</v>
      </c>
      <c r="KK3" s="31" t="str">
        <f ca="1">IFERROR(OFFSET('90 et 80'!$B$2,1,MOD(KK$2+12,84)),"")</f>
        <v>RC</v>
      </c>
      <c r="KL3" s="31" t="str">
        <f ca="1">IFERROR(OFFSET('90 et 80'!$B$2,1,MOD(KL$2+12,84)),"")</f>
        <v>M</v>
      </c>
      <c r="KM3" s="31" t="str">
        <f ca="1">IFERROR(OFFSET('90 et 80'!$B$2,1,MOD(KM$2+12,84)),"")</f>
        <v>M</v>
      </c>
      <c r="KN3" s="31" t="str">
        <f ca="1">IFERROR(OFFSET('90 et 80'!$B$2,1,MOD(KN$2+12,84)),"")</f>
        <v>AM</v>
      </c>
      <c r="KO3" s="31" t="str">
        <f ca="1">IFERROR(OFFSET('90 et 80'!$B$2,1,MOD(KO$2+12,84)),"")</f>
        <v>RH</v>
      </c>
      <c r="KP3" s="31" t="str">
        <f ca="1">IFERROR(OFFSET('90 et 80'!$B$2,1,MOD(KP$2+12,84)),"")</f>
        <v>AM</v>
      </c>
      <c r="KQ3" s="31" t="str">
        <f ca="1">IFERROR(OFFSET('90 et 80'!$B$2,1,MOD(KQ$2+12,84)),"")</f>
        <v>AM</v>
      </c>
      <c r="KR3" s="31" t="str">
        <f ca="1">IFERROR(OFFSET('90 et 80'!$B$2,1,MOD(KR$2+12,84)),"")</f>
        <v>AM</v>
      </c>
      <c r="KS3" s="31" t="str">
        <f ca="1">IFERROR(OFFSET('90 et 80'!$B$2,1,MOD(KS$2+12,84)),"")</f>
        <v>RH</v>
      </c>
      <c r="KT3" s="31" t="str">
        <f ca="1">IFERROR(OFFSET('90 et 80'!$B$2,1,MOD(KT$2+12,84)),"")</f>
        <v>M</v>
      </c>
      <c r="KU3" s="31" t="str">
        <f ca="1">IFERROR(OFFSET('90 et 80'!$B$2,1,MOD(KU$2+12,84)),"")</f>
        <v>M</v>
      </c>
      <c r="KV3" s="31" t="str">
        <f ca="1">IFERROR(OFFSET('90 et 80'!$B$2,1,MOD(KV$2+12,84)),"")</f>
        <v>AM</v>
      </c>
      <c r="KW3" s="31" t="str">
        <f ca="1">IFERROR(OFFSET('90 et 80'!$B$2,1,MOD(KW$2+12,84)),"")</f>
        <v>RH</v>
      </c>
      <c r="KX3" s="31" t="str">
        <f ca="1">IFERROR(OFFSET('90 et 80'!$B$2,1,MOD(KX$2+12,84)),"")</f>
        <v>RH</v>
      </c>
      <c r="KY3" s="31" t="str">
        <f ca="1">IFERROR(OFFSET('90 et 80'!$B$2,1,MOD(KY$2+12,84)),"")</f>
        <v>AM</v>
      </c>
      <c r="KZ3" s="31" t="str">
        <f ca="1">IFERROR(OFFSET('90 et 80'!$B$2,1,MOD(KZ$2+12,84)),"")</f>
        <v>AM</v>
      </c>
      <c r="LA3" s="31" t="str">
        <f ca="1">IFERROR(OFFSET('90 et 80'!$B$2,1,MOD(LA$2+12,84)),"")</f>
        <v>AM</v>
      </c>
      <c r="LB3" s="31" t="str">
        <f ca="1">IFERROR(OFFSET('90 et 80'!$B$2,1,MOD(LB$2+12,84)),"")</f>
        <v>RH</v>
      </c>
      <c r="LC3" s="31" t="str">
        <f ca="1">IFERROR(OFFSET('90 et 80'!$B$2,1,MOD(LC$2+12,84)),"")</f>
        <v>M</v>
      </c>
      <c r="LD3" s="31" t="str">
        <f ca="1">IFERROR(OFFSET('90 et 80'!$B$2,1,MOD(LD$2+12,84)),"")</f>
        <v>M</v>
      </c>
      <c r="LE3" s="31" t="str">
        <f ca="1">IFERROR(OFFSET('90 et 80'!$B$2,1,MOD(LE$2+12,84)),"")</f>
        <v>M</v>
      </c>
      <c r="LF3" s="31" t="str">
        <f ca="1">IFERROR(OFFSET('90 et 80'!$B$2,1,MOD(LF$2+12,84)),"")</f>
        <v>M</v>
      </c>
      <c r="LG3" s="31" t="str">
        <f ca="1">IFERROR(OFFSET('90 et 80'!$B$2,1,MOD(LG$2+12,84)),"")</f>
        <v>RH</v>
      </c>
      <c r="LH3" s="31" t="str">
        <f ca="1">IFERROR(OFFSET('90 et 80'!$B$2,1,MOD(LH$2+12,84)),"")</f>
        <v>M</v>
      </c>
      <c r="LI3" s="31" t="str">
        <f ca="1">IFERROR(OFFSET('90 et 80'!$B$2,1,MOD(LI$2+12,84)),"")</f>
        <v>M</v>
      </c>
      <c r="LJ3" s="31" t="str">
        <f ca="1">IFERROR(OFFSET('90 et 80'!$B$2,1,MOD(LJ$2+12,84)),"")</f>
        <v>RC</v>
      </c>
      <c r="LK3" s="31" t="str">
        <f ca="1">IFERROR(OFFSET('90 et 80'!$B$2,1,MOD(LK$2+12,84)),"")</f>
        <v>RH</v>
      </c>
      <c r="LL3" s="31" t="str">
        <f ca="1">IFERROR(OFFSET('90 et 80'!$B$2,1,MOD(LL$2+12,84)),"")</f>
        <v>RH</v>
      </c>
      <c r="LM3" s="31" t="str">
        <f ca="1">IFERROR(OFFSET('90 et 80'!$B$2,1,MOD(LM$2+12,84)),"")</f>
        <v>M</v>
      </c>
      <c r="LN3" s="31" t="str">
        <f ca="1">IFERROR(OFFSET('90 et 80'!$B$2,1,MOD(LN$2+12,84)),"")</f>
        <v>M</v>
      </c>
      <c r="LO3" s="31" t="str">
        <f ca="1">IFERROR(OFFSET('90 et 80'!$B$2,1,MOD(LO$2+12,84)),"")</f>
        <v>J</v>
      </c>
      <c r="LP3" s="31" t="str">
        <f ca="1">IFERROR(OFFSET('90 et 80'!$B$2,1,MOD(LP$2+12,84)),"")</f>
        <v>RH</v>
      </c>
      <c r="LQ3" s="31" t="str">
        <f ca="1">IFERROR(OFFSET('90 et 80'!$B$2,1,MOD(LQ$2+12,84)),"")</f>
        <v>M</v>
      </c>
      <c r="LR3" s="31" t="str">
        <f ca="1">IFERROR(OFFSET('90 et 80'!$B$2,1,MOD(LR$2+12,84)),"")</f>
        <v>AM</v>
      </c>
      <c r="LS3" s="31" t="str">
        <f ca="1">IFERROR(OFFSET('90 et 80'!$B$2,1,MOD(LS$2+12,84)),"")</f>
        <v>AM</v>
      </c>
      <c r="LT3" s="31" t="str">
        <f ca="1">IFERROR(OFFSET('90 et 80'!$B$2,1,MOD(LT$2+12,84)),"")</f>
        <v>AM</v>
      </c>
      <c r="LU3" s="31" t="str">
        <f ca="1">IFERROR(OFFSET('90 et 80'!$B$2,1,MOD(LU$2+12,84)),"")</f>
        <v>RH</v>
      </c>
      <c r="LV3" s="31" t="str">
        <f ca="1">IFERROR(OFFSET('90 et 80'!$B$2,1,MOD(LV$2+12,84)),"")</f>
        <v>M</v>
      </c>
      <c r="LW3" s="31" t="str">
        <f ca="1">IFERROR(OFFSET('90 et 80'!$B$2,1,MOD(LW$2+12,84)),"")</f>
        <v>J</v>
      </c>
      <c r="LX3" s="31" t="str">
        <f ca="1">IFERROR(OFFSET('90 et 80'!$B$2,1,MOD(LX$2+12,84)),"")</f>
        <v>M</v>
      </c>
      <c r="LY3" s="31" t="str">
        <f ca="1">IFERROR(OFFSET('90 et 80'!$B$2,1,MOD(LY$2+12,84)),"")</f>
        <v>RH</v>
      </c>
      <c r="LZ3" s="31" t="str">
        <f ca="1">IFERROR(OFFSET('90 et 80'!$B$2,1,MOD(LZ$2+12,84)),"")</f>
        <v>RH</v>
      </c>
      <c r="MA3" s="31" t="str">
        <f ca="1">IFERROR(OFFSET('90 et 80'!$B$2,1,MOD(MA$2+12,84)),"")</f>
        <v>RC</v>
      </c>
      <c r="MB3" s="31" t="str">
        <f ca="1">IFERROR(OFFSET('90 et 80'!$B$2,1,MOD(MB$2+12,84)),"")</f>
        <v>M</v>
      </c>
      <c r="MC3" s="31" t="str">
        <f ca="1">IFERROR(OFFSET('90 et 80'!$B$2,1,MOD(MC$2+12,84)),"")</f>
        <v>M</v>
      </c>
      <c r="MD3" s="31" t="str">
        <f ca="1">IFERROR(OFFSET('90 et 80'!$B$2,1,MOD(MD$2+12,84)),"")</f>
        <v>AM</v>
      </c>
      <c r="ME3" s="31" t="str">
        <f ca="1">IFERROR(OFFSET('90 et 80'!$B$2,1,MOD(ME$2+12,84)),"")</f>
        <v>RH</v>
      </c>
      <c r="MF3" s="31" t="str">
        <f ca="1">IFERROR(OFFSET('90 et 80'!$B$2,1,MOD(MF$2+12,84)),"")</f>
        <v>M</v>
      </c>
      <c r="MG3" s="31" t="str">
        <f ca="1">IFERROR(OFFSET('90 et 80'!$B$2,1,MOD(MG$2+12,84)),"")</f>
        <v>M</v>
      </c>
      <c r="MH3" s="31" t="str">
        <f ca="1">IFERROR(OFFSET('90 et 80'!$B$2,1,MOD(MH$2+12,84)),"")</f>
        <v>M</v>
      </c>
      <c r="MI3" s="31" t="str">
        <f ca="1">IFERROR(OFFSET('90 et 80'!$B$2,1,MOD(MI$2+12,84)),"")</f>
        <v>AM</v>
      </c>
      <c r="MJ3" s="31" t="str">
        <f ca="1">IFERROR(OFFSET('90 et 80'!$B$2,1,MOD(MJ$2+12,84)),"")</f>
        <v>AM</v>
      </c>
      <c r="MK3" s="31" t="str">
        <f ca="1">IFERROR(OFFSET('90 et 80'!$B$2,1,MOD(MK$2+12,84)),"")</f>
        <v>RH</v>
      </c>
      <c r="ML3" s="31" t="str">
        <f ca="1">IFERROR(OFFSET('90 et 80'!$B$2,1,MOD(ML$2+12,84)),"")</f>
        <v>J</v>
      </c>
      <c r="MM3" s="31" t="str">
        <f ca="1">IFERROR(OFFSET('90 et 80'!$B$2,1,MOD(MM$2+12,84)),"")</f>
        <v>RH</v>
      </c>
      <c r="MN3" s="31" t="str">
        <f ca="1">IFERROR(OFFSET('90 et 80'!$B$2,1,MOD(MN$2+12,84)),"")</f>
        <v>RH</v>
      </c>
      <c r="MO3" s="31" t="str">
        <f ca="1">IFERROR(OFFSET('90 et 80'!$B$2,1,MOD(MO$2+12,84)),"")</f>
        <v>M</v>
      </c>
      <c r="MP3" s="31" t="str">
        <f ca="1">IFERROR(OFFSET('90 et 80'!$B$2,1,MOD(MP$2+12,84)),"")</f>
        <v>AM</v>
      </c>
      <c r="MQ3" s="31" t="str">
        <f ca="1">IFERROR(OFFSET('90 et 80'!$B$2,1,MOD(MQ$2+12,84)),"")</f>
        <v>RH</v>
      </c>
      <c r="MR3" s="31" t="str">
        <f ca="1">IFERROR(OFFSET('90 et 80'!$B$2,1,MOD(MR$2+12,84)),"")</f>
        <v>M</v>
      </c>
      <c r="MS3" s="31" t="str">
        <f ca="1">IFERROR(OFFSET('90 et 80'!$B$2,1,MOD(MS$2+12,84)),"")</f>
        <v>AM</v>
      </c>
      <c r="MT3" s="31" t="str">
        <f ca="1">IFERROR(OFFSET('90 et 80'!$B$2,1,MOD(MT$2+12,84)),"")</f>
        <v>AM</v>
      </c>
      <c r="MU3" s="31" t="str">
        <f ca="1">IFERROR(OFFSET('90 et 80'!$B$2,1,MOD(MU$2+12,84)),"")</f>
        <v>AM</v>
      </c>
      <c r="MV3" s="31" t="str">
        <f ca="1">IFERROR(OFFSET('90 et 80'!$B$2,1,MOD(MV$2+12,84)),"")</f>
        <v>RH</v>
      </c>
      <c r="MW3" s="31" t="str">
        <f ca="1">IFERROR(OFFSET('90 et 80'!$B$2,1,MOD(MW$2+12,84)),"")</f>
        <v>M</v>
      </c>
      <c r="MX3" s="31" t="str">
        <f ca="1">IFERROR(OFFSET('90 et 80'!$B$2,1,MOD(MX$2+12,84)),"")</f>
        <v>M</v>
      </c>
      <c r="MY3" s="31" t="str">
        <f ca="1">IFERROR(OFFSET('90 et 80'!$B$2,1,MOD(MY$2+12,84)),"")</f>
        <v>M</v>
      </c>
      <c r="MZ3" s="31" t="str">
        <f ca="1">IFERROR(OFFSET('90 et 80'!$B$2,1,MOD(MZ$2+12,84)),"")</f>
        <v>RC</v>
      </c>
      <c r="NA3" s="31" t="str">
        <f ca="1">IFERROR(OFFSET('90 et 80'!$B$2,1,MOD(NA$2+12,84)),"")</f>
        <v>RH</v>
      </c>
      <c r="NB3" s="31" t="str">
        <f ca="1">IFERROR(OFFSET('90 et 80'!$B$2,1,MOD(NB$2+12,84)),"")</f>
        <v>RH</v>
      </c>
      <c r="NC3" s="31" t="str">
        <f ca="1">IFERROR(OFFSET('90 et 80'!$B$2,1,MOD(NC$2+12,84)),"")</f>
        <v>J</v>
      </c>
      <c r="ND3" s="31" t="str">
        <f ca="1">IFERROR(OFFSET('90 et 80'!$B$2,1,MOD(ND$2+12,84)),"")</f>
        <v>J</v>
      </c>
      <c r="NE3" s="31" t="str">
        <f ca="1">IFERROR(OFFSET('90 et 80'!$B$2,1,MOD(NE$2+12,84)),"")</f>
        <v>RH</v>
      </c>
      <c r="NF3" s="31" t="str">
        <f ca="1">IFERROR(OFFSET('90 et 80'!$B$2,1,MOD(NF$2+12,84)),"")</f>
        <v>M</v>
      </c>
      <c r="NG3" s="31" t="str">
        <f ca="1">IFERROR(OFFSET('90 et 80'!$B$2,1,MOD(NG$2+12,84)),"")</f>
        <v>M</v>
      </c>
      <c r="NH3" s="31" t="str">
        <f ca="1">IFERROR(OFFSET('90 et 80'!$B$2,1,MOD(NH$2+12,84)),"")</f>
        <v>M</v>
      </c>
      <c r="NI3" s="31" t="str">
        <f ca="1">IFERROR(OFFSET('90 et 80'!$B$2,1,MOD(NI$2+12,84)),"")</f>
        <v>M</v>
      </c>
      <c r="NJ3" s="31" t="str">
        <f ca="1">IFERROR(OFFSET('90 et 80'!$B$2,1,MOD(NJ$2+12,84)),"")</f>
        <v>RH</v>
      </c>
    </row>
    <row r="4" spans="1:433" s="17" customFormat="1" x14ac:dyDescent="0.3">
      <c r="A4" s="21"/>
      <c r="B4" s="19" t="s">
        <v>111</v>
      </c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  <c r="FF4" s="18"/>
      <c r="FG4" s="18"/>
      <c r="FH4" s="18"/>
      <c r="FI4" s="18"/>
      <c r="FJ4" s="18"/>
      <c r="FK4" s="18"/>
      <c r="FL4" s="18"/>
      <c r="FM4" s="18"/>
      <c r="FN4" s="18"/>
      <c r="FO4" s="18"/>
      <c r="FP4" s="18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8"/>
      <c r="HC4" s="18"/>
      <c r="HD4" s="18"/>
      <c r="HE4" s="18"/>
      <c r="HF4" s="18"/>
      <c r="HG4" s="18"/>
      <c r="HH4" s="18"/>
      <c r="HI4" s="18"/>
      <c r="HJ4" s="18"/>
      <c r="HK4" s="18"/>
      <c r="HL4" s="18"/>
      <c r="HM4" s="18"/>
      <c r="HN4" s="18"/>
      <c r="HO4" s="18"/>
      <c r="HP4" s="18"/>
      <c r="HQ4" s="18"/>
      <c r="HR4" s="18"/>
      <c r="HS4" s="18"/>
      <c r="HT4" s="18"/>
      <c r="HU4" s="18"/>
      <c r="HV4" s="18"/>
      <c r="HW4" s="18"/>
      <c r="HX4" s="18"/>
      <c r="HY4" s="18"/>
      <c r="HZ4" s="18"/>
      <c r="IA4" s="18"/>
      <c r="IB4" s="18"/>
      <c r="IC4" s="18"/>
      <c r="ID4" s="18"/>
      <c r="IE4" s="18"/>
      <c r="IF4" s="18"/>
      <c r="IG4" s="18"/>
      <c r="IH4" s="18"/>
      <c r="II4" s="18"/>
      <c r="IJ4" s="18"/>
      <c r="IK4" s="18"/>
      <c r="IL4" s="18"/>
      <c r="IM4" s="18"/>
      <c r="IN4" s="18"/>
      <c r="IO4" s="18"/>
      <c r="IP4" s="18"/>
      <c r="IQ4" s="18"/>
      <c r="IR4" s="18"/>
      <c r="IS4" s="18"/>
      <c r="IT4" s="18"/>
      <c r="IU4" s="18"/>
      <c r="IV4" s="18"/>
      <c r="IW4" s="18"/>
      <c r="IX4" s="18"/>
      <c r="IY4" s="18"/>
      <c r="IZ4" s="18"/>
      <c r="JA4" s="18"/>
      <c r="JB4" s="18"/>
      <c r="JC4" s="18"/>
      <c r="JD4" s="18"/>
      <c r="JE4" s="18"/>
      <c r="JF4" s="18"/>
      <c r="JG4" s="18"/>
      <c r="JH4" s="18"/>
      <c r="JI4" s="18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  <c r="JW4" s="18"/>
      <c r="JX4" s="18"/>
      <c r="JY4" s="18"/>
      <c r="JZ4" s="18"/>
      <c r="KA4" s="18"/>
      <c r="KB4" s="18"/>
      <c r="KC4" s="18"/>
      <c r="KD4" s="18"/>
      <c r="KE4" s="18"/>
      <c r="KF4" s="18"/>
      <c r="KG4" s="18"/>
      <c r="KH4" s="18"/>
      <c r="KI4" s="18"/>
      <c r="KJ4" s="18"/>
      <c r="KK4" s="18"/>
      <c r="KL4" s="18"/>
      <c r="KM4" s="18"/>
      <c r="KN4" s="18"/>
      <c r="KO4" s="18"/>
      <c r="KP4" s="18"/>
      <c r="KQ4" s="18"/>
      <c r="KR4" s="18"/>
      <c r="KS4" s="18"/>
      <c r="KT4" s="18"/>
      <c r="KU4" s="18"/>
      <c r="KV4" s="18"/>
      <c r="KW4" s="18"/>
      <c r="KX4" s="18"/>
      <c r="KY4" s="18"/>
      <c r="KZ4" s="18"/>
      <c r="LA4" s="18"/>
      <c r="LB4" s="18"/>
      <c r="LC4" s="18"/>
      <c r="LD4" s="18"/>
      <c r="LE4" s="18"/>
      <c r="LF4" s="18"/>
      <c r="LG4" s="18"/>
      <c r="LH4" s="18"/>
      <c r="LI4" s="18"/>
      <c r="LJ4" s="18"/>
      <c r="LK4" s="18"/>
      <c r="LL4" s="18"/>
      <c r="LM4" s="18"/>
      <c r="LN4" s="18"/>
      <c r="LO4" s="18"/>
      <c r="LP4" s="18"/>
      <c r="LQ4" s="18"/>
      <c r="LR4" s="18"/>
      <c r="LS4" s="18"/>
      <c r="LT4" s="18"/>
      <c r="LU4" s="18"/>
      <c r="LV4" s="18"/>
      <c r="LW4" s="18"/>
      <c r="LX4" s="18"/>
      <c r="LY4" s="18"/>
      <c r="LZ4" s="18"/>
      <c r="MA4" s="18"/>
      <c r="MB4" s="18"/>
      <c r="MC4" s="18"/>
      <c r="MD4" s="18"/>
      <c r="ME4" s="18"/>
      <c r="MF4" s="18"/>
      <c r="MG4" s="18"/>
      <c r="MH4" s="18"/>
      <c r="MI4" s="18"/>
      <c r="MJ4" s="18"/>
      <c r="MK4" s="18"/>
      <c r="ML4" s="18"/>
      <c r="MM4" s="18"/>
      <c r="MN4" s="18"/>
      <c r="MO4" s="18"/>
      <c r="MP4" s="18"/>
      <c r="MQ4" s="18"/>
      <c r="MR4" s="18"/>
      <c r="MS4" s="18"/>
      <c r="MT4" s="18"/>
      <c r="MU4" s="18"/>
      <c r="MV4" s="18"/>
      <c r="MW4" s="18"/>
      <c r="MX4" s="18"/>
      <c r="MY4" s="18"/>
      <c r="MZ4" s="18"/>
      <c r="NA4" s="18"/>
      <c r="NB4" s="18"/>
      <c r="NC4" s="18"/>
      <c r="ND4" s="18"/>
      <c r="NE4" s="18"/>
      <c r="NF4" s="18"/>
      <c r="NG4" s="18"/>
      <c r="NH4" s="18"/>
      <c r="NI4" s="18"/>
      <c r="NJ4" s="18"/>
    </row>
    <row r="5" spans="1:433" s="17" customFormat="1" x14ac:dyDescent="0.3">
      <c r="A5" s="23"/>
      <c r="B5" s="24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0"/>
      <c r="CY5" s="20"/>
      <c r="CZ5" s="20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0"/>
      <c r="DS5" s="20"/>
      <c r="DT5" s="20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0"/>
      <c r="EL5" s="20"/>
      <c r="EM5" s="20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0"/>
      <c r="FG5" s="20"/>
      <c r="FH5" s="20"/>
      <c r="FI5" s="20"/>
      <c r="FJ5" s="20"/>
      <c r="FK5" s="20"/>
      <c r="FL5" s="20"/>
      <c r="FM5" s="20"/>
      <c r="FN5" s="20"/>
      <c r="FO5" s="20"/>
      <c r="FP5" s="20"/>
      <c r="FQ5" s="20"/>
      <c r="FR5" s="20"/>
      <c r="FS5" s="20"/>
      <c r="FT5" s="20"/>
      <c r="FU5" s="20"/>
      <c r="FV5" s="20"/>
      <c r="FW5" s="20"/>
      <c r="FX5" s="20"/>
      <c r="FY5" s="20"/>
      <c r="FZ5" s="20"/>
      <c r="GA5" s="20"/>
      <c r="GB5" s="20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0"/>
      <c r="GV5" s="20"/>
      <c r="GW5" s="20"/>
      <c r="GX5" s="20"/>
      <c r="GY5" s="20"/>
      <c r="GZ5" s="20"/>
      <c r="HA5" s="20"/>
      <c r="HB5" s="20"/>
      <c r="HC5" s="20"/>
      <c r="HD5" s="20"/>
      <c r="HE5" s="20"/>
      <c r="HF5" s="20"/>
      <c r="HG5" s="20"/>
      <c r="HH5" s="20"/>
      <c r="HI5" s="20"/>
      <c r="HJ5" s="20"/>
      <c r="HK5" s="20"/>
      <c r="HL5" s="20"/>
      <c r="HM5" s="20"/>
      <c r="HN5" s="20"/>
      <c r="HO5" s="20"/>
      <c r="HP5" s="20"/>
      <c r="HQ5" s="20"/>
      <c r="HR5" s="20"/>
      <c r="HS5" s="20"/>
      <c r="HT5" s="20"/>
      <c r="HU5" s="20"/>
      <c r="HV5" s="20"/>
      <c r="HW5" s="20"/>
      <c r="HX5" s="20"/>
      <c r="HY5" s="20"/>
      <c r="HZ5" s="20"/>
      <c r="IA5" s="20"/>
      <c r="IB5" s="20"/>
      <c r="IC5" s="20"/>
      <c r="ID5" s="20"/>
      <c r="IE5" s="20"/>
      <c r="IF5" s="20"/>
      <c r="IG5" s="20"/>
      <c r="IH5" s="20"/>
      <c r="II5" s="20"/>
      <c r="IJ5" s="20"/>
      <c r="IK5" s="20"/>
      <c r="IL5" s="20"/>
      <c r="IM5" s="20"/>
      <c r="IN5" s="20"/>
      <c r="IO5" s="20"/>
      <c r="IP5" s="20"/>
      <c r="IQ5" s="20"/>
      <c r="IR5" s="20"/>
      <c r="IS5" s="20"/>
      <c r="IT5" s="20"/>
      <c r="IU5" s="20"/>
      <c r="IV5" s="20"/>
      <c r="IW5" s="20"/>
      <c r="IX5" s="20"/>
      <c r="IY5" s="20"/>
      <c r="IZ5" s="20"/>
      <c r="JA5" s="20"/>
      <c r="JB5" s="20"/>
      <c r="JC5" s="20"/>
      <c r="JD5" s="20"/>
      <c r="JE5" s="20"/>
      <c r="JF5" s="20"/>
      <c r="JG5" s="20"/>
      <c r="JH5" s="20"/>
      <c r="JI5" s="20"/>
      <c r="JJ5" s="20"/>
      <c r="JK5" s="20"/>
      <c r="JL5" s="20"/>
      <c r="JM5" s="20"/>
      <c r="JN5" s="20"/>
      <c r="JO5" s="20"/>
      <c r="JP5" s="20"/>
      <c r="JQ5" s="20"/>
      <c r="JR5" s="20"/>
      <c r="JS5" s="20"/>
      <c r="JT5" s="20"/>
      <c r="JU5" s="20"/>
      <c r="JV5" s="20"/>
      <c r="JW5" s="20"/>
      <c r="JX5" s="20"/>
      <c r="JY5" s="20"/>
      <c r="JZ5" s="20"/>
      <c r="KA5" s="20"/>
      <c r="KB5" s="20"/>
      <c r="KC5" s="20"/>
      <c r="KD5" s="20"/>
      <c r="KE5" s="20"/>
      <c r="KF5" s="20"/>
      <c r="KG5" s="20"/>
      <c r="KH5" s="20"/>
      <c r="KI5" s="20"/>
      <c r="KJ5" s="20"/>
      <c r="KK5" s="20"/>
      <c r="KL5" s="20"/>
      <c r="KM5" s="20"/>
      <c r="KN5" s="20"/>
      <c r="KO5" s="20"/>
      <c r="KP5" s="20"/>
      <c r="KQ5" s="20"/>
      <c r="KR5" s="20"/>
      <c r="KS5" s="20"/>
      <c r="KT5" s="20"/>
      <c r="KU5" s="20"/>
      <c r="KV5" s="20"/>
      <c r="KW5" s="20"/>
      <c r="KX5" s="20"/>
      <c r="KY5" s="20"/>
      <c r="KZ5" s="20"/>
      <c r="LA5" s="20"/>
      <c r="LB5" s="20"/>
      <c r="LC5" s="20"/>
      <c r="LD5" s="20"/>
      <c r="LE5" s="20"/>
      <c r="LF5" s="20"/>
      <c r="LG5" s="20"/>
      <c r="LH5" s="20"/>
      <c r="LI5" s="20"/>
      <c r="LJ5" s="20"/>
      <c r="LK5" s="20"/>
      <c r="LL5" s="20"/>
      <c r="LM5" s="20"/>
      <c r="LN5" s="20"/>
      <c r="LO5" s="20"/>
      <c r="LP5" s="20"/>
      <c r="LQ5" s="20"/>
      <c r="LR5" s="20"/>
      <c r="LS5" s="20"/>
      <c r="LT5" s="20"/>
      <c r="LU5" s="20"/>
      <c r="LV5" s="20"/>
      <c r="LW5" s="20"/>
      <c r="LX5" s="20"/>
      <c r="LY5" s="20"/>
      <c r="LZ5" s="20"/>
      <c r="MA5" s="20"/>
      <c r="MB5" s="20"/>
      <c r="MC5" s="20"/>
      <c r="MD5" s="20"/>
      <c r="ME5" s="20"/>
      <c r="MF5" s="20"/>
      <c r="MG5" s="20"/>
      <c r="MH5" s="20"/>
      <c r="MI5" s="20"/>
      <c r="MJ5" s="20"/>
      <c r="MK5" s="20"/>
      <c r="ML5" s="20"/>
      <c r="MM5" s="20"/>
      <c r="MN5" s="20"/>
      <c r="MO5" s="20"/>
      <c r="MP5" s="20"/>
      <c r="MQ5" s="20"/>
      <c r="MR5" s="20"/>
      <c r="MS5" s="20"/>
      <c r="MT5" s="20"/>
      <c r="MU5" s="20"/>
      <c r="MV5" s="20"/>
      <c r="MW5" s="20"/>
      <c r="MX5" s="20"/>
      <c r="MY5" s="20"/>
      <c r="MZ5" s="20"/>
      <c r="NA5" s="20"/>
      <c r="NB5" s="20"/>
      <c r="NC5" s="20"/>
      <c r="ND5" s="20"/>
      <c r="NE5" s="20"/>
      <c r="NF5" s="20"/>
      <c r="NG5" s="20"/>
      <c r="NH5" s="20"/>
      <c r="NI5" s="20"/>
      <c r="NJ5" s="20"/>
    </row>
    <row r="6" spans="1:433" s="17" customFormat="1" x14ac:dyDescent="0.3">
      <c r="A6" s="21" t="s">
        <v>95</v>
      </c>
      <c r="B6" s="19" t="s">
        <v>110</v>
      </c>
      <c r="C6" s="18" t="str">
        <f ca="1">IFERROR(OFFSET('90 et 80'!$B$2,2,MOD($C2+12,84)),"")</f>
        <v>M</v>
      </c>
      <c r="D6" s="18" t="str">
        <f ca="1">IFERROR(OFFSET('90 et 80'!$B$2,2,MOD($C2+12,84)),"")</f>
        <v>M</v>
      </c>
      <c r="E6" s="18" t="str">
        <f ca="1">IFERROR(OFFSET('90 et 80'!$B$2,2,MOD($C2+12,84)),"")</f>
        <v>M</v>
      </c>
      <c r="F6" s="18" t="str">
        <f ca="1">IFERROR(OFFSET('90 et 80'!$B$2,2,MOD($C2+12,84)),"")</f>
        <v>M</v>
      </c>
      <c r="G6" s="18" t="str">
        <f ca="1">IFERROR(OFFSET('90 et 80'!$B$2,2,MOD($C2+12,84)),"")</f>
        <v>M</v>
      </c>
      <c r="H6" s="18" t="str">
        <f ca="1">IFERROR(OFFSET('90 et 80'!$B$2,2,MOD($C2+12,84)),"")</f>
        <v>M</v>
      </c>
      <c r="I6" s="18" t="str">
        <f ca="1">IFERROR(OFFSET('90 et 80'!$B$2,2,MOD($C2+12,84)),"")</f>
        <v>M</v>
      </c>
      <c r="J6" s="18" t="str">
        <f ca="1">IFERROR(OFFSET('90 et 80'!$B$2,2,MOD($C2+12,84)),"")</f>
        <v>M</v>
      </c>
      <c r="K6" s="18" t="str">
        <f ca="1">IFERROR(OFFSET('90 et 80'!$B$2,2,MOD($C2+12,84)),"")</f>
        <v>M</v>
      </c>
      <c r="L6" s="18" t="str">
        <f ca="1">IFERROR(OFFSET('90 et 80'!$B$2,2,MOD($C2+12,84)),"")</f>
        <v>M</v>
      </c>
      <c r="M6" s="18" t="str">
        <f ca="1">IFERROR(OFFSET('90 et 80'!$B$2,2,MOD($C2+12,84)),"")</f>
        <v>M</v>
      </c>
      <c r="N6" s="18" t="str">
        <f ca="1">IFERROR(OFFSET('90 et 80'!$B$2,2,MOD($C2+12,84)),"")</f>
        <v>M</v>
      </c>
      <c r="O6" s="18" t="str">
        <f ca="1">IFERROR(OFFSET('90 et 80'!$B$2,2,MOD($C2+12,84)),"")</f>
        <v>M</v>
      </c>
      <c r="P6" s="18" t="str">
        <f ca="1">IFERROR(OFFSET('90 et 80'!$B$2,2,MOD($C2+12,84)),"")</f>
        <v>M</v>
      </c>
      <c r="Q6" s="18" t="str">
        <f ca="1">IFERROR(OFFSET('90 et 80'!$B$2,2,MOD($C2+12,84)),"")</f>
        <v>M</v>
      </c>
      <c r="R6" s="18" t="str">
        <f ca="1">IFERROR(OFFSET('90 et 80'!$B$2,2,MOD($C2+12,84)),"")</f>
        <v>M</v>
      </c>
      <c r="S6" s="18" t="str">
        <f ca="1">IFERROR(OFFSET('90 et 80'!$B$2,2,MOD($C2+12,84)),"")</f>
        <v>M</v>
      </c>
      <c r="T6" s="18" t="str">
        <f ca="1">IFERROR(OFFSET('90 et 80'!$B$2,2,MOD($C2+12,84)),"")</f>
        <v>M</v>
      </c>
      <c r="U6" s="18" t="str">
        <f ca="1">IFERROR(OFFSET('90 et 80'!$B$2,2,MOD($C2+12,84)),"")</f>
        <v>M</v>
      </c>
      <c r="V6" s="18" t="str">
        <f ca="1">IFERROR(OFFSET('90 et 80'!$B$2,2,MOD($C2+12,84)),"")</f>
        <v>M</v>
      </c>
      <c r="W6" s="18" t="str">
        <f ca="1">IFERROR(OFFSET('90 et 80'!$B$2,2,MOD($C2+12,84)),"")</f>
        <v>M</v>
      </c>
      <c r="X6" s="18" t="str">
        <f ca="1">IFERROR(OFFSET('90 et 80'!$B$2,2,MOD($C2+12,84)),"")</f>
        <v>M</v>
      </c>
      <c r="Y6" s="18" t="str">
        <f ca="1">IFERROR(OFFSET('90 et 80'!$B$2,2,MOD($C2+12,84)),"")</f>
        <v>M</v>
      </c>
      <c r="Z6" s="18" t="str">
        <f ca="1">IFERROR(OFFSET('90 et 80'!$B$2,2,MOD($C2+12,84)),"")</f>
        <v>M</v>
      </c>
      <c r="AA6" s="18" t="str">
        <f ca="1">IFERROR(OFFSET('90 et 80'!$B$2,2,MOD($C2+12,84)),"")</f>
        <v>M</v>
      </c>
      <c r="AB6" s="18" t="str">
        <f ca="1">IFERROR(OFFSET('90 et 80'!$B$2,2,MOD($C2+12,84)),"")</f>
        <v>M</v>
      </c>
      <c r="AC6" s="18" t="str">
        <f ca="1">IFERROR(OFFSET('90 et 80'!$B$2,2,MOD($C2+12,84)),"")</f>
        <v>M</v>
      </c>
      <c r="AD6" s="18" t="str">
        <f ca="1">IFERROR(OFFSET('90 et 80'!$B$2,2,MOD($C2+12,84)),"")</f>
        <v>M</v>
      </c>
      <c r="AE6" s="18" t="str">
        <f ca="1">IFERROR(OFFSET('90 et 80'!$B$2,2,MOD($C2+12,84)),"")</f>
        <v>M</v>
      </c>
      <c r="AF6" s="18" t="str">
        <f ca="1">IFERROR(OFFSET('90 et 80'!$B$2,2,MOD($C2+12,84)),"")</f>
        <v>M</v>
      </c>
      <c r="AG6" s="18" t="str">
        <f ca="1">IFERROR(OFFSET('90 et 80'!$B$2,2,MOD($C2+12,84)),"")</f>
        <v>M</v>
      </c>
      <c r="AH6" s="18" t="str">
        <f ca="1">IFERROR(OFFSET('90 et 80'!$B$2,2,MOD($C2+12,84)),"")</f>
        <v>M</v>
      </c>
      <c r="AI6" s="18" t="str">
        <f ca="1">IFERROR(OFFSET('90 et 80'!$B$2,2,MOD($C2+12,84)),"")</f>
        <v>M</v>
      </c>
      <c r="AJ6" s="18" t="str">
        <f ca="1">IFERROR(OFFSET('90 et 80'!$B$2,2,MOD($C2+12,84)),"")</f>
        <v>M</v>
      </c>
      <c r="AK6" s="18" t="str">
        <f ca="1">IFERROR(OFFSET('90 et 80'!$B$2,2,MOD($C2+12,84)),"")</f>
        <v>M</v>
      </c>
      <c r="AL6" s="18" t="str">
        <f ca="1">IFERROR(OFFSET('90 et 80'!$B$2,2,MOD($C2+12,84)),"")</f>
        <v>M</v>
      </c>
      <c r="AM6" s="18" t="str">
        <f ca="1">IFERROR(OFFSET('90 et 80'!$B$2,2,MOD($C2+12,84)),"")</f>
        <v>M</v>
      </c>
      <c r="AN6" s="18" t="str">
        <f ca="1">IFERROR(OFFSET('90 et 80'!$B$2,2,MOD($C2+12,84)),"")</f>
        <v>M</v>
      </c>
      <c r="AO6" s="18" t="str">
        <f ca="1">IFERROR(OFFSET('90 et 80'!$B$2,2,MOD($C2+12,84)),"")</f>
        <v>M</v>
      </c>
      <c r="AP6" s="18" t="str">
        <f ca="1">IFERROR(OFFSET('90 et 80'!$B$2,2,MOD($C2+12,84)),"")</f>
        <v>M</v>
      </c>
      <c r="AQ6" s="18" t="str">
        <f ca="1">IFERROR(OFFSET('90 et 80'!$B$2,2,MOD($C2+12,84)),"")</f>
        <v>M</v>
      </c>
      <c r="AR6" s="18" t="str">
        <f ca="1">IFERROR(OFFSET('90 et 80'!$B$2,2,MOD($C2+12,84)),"")</f>
        <v>M</v>
      </c>
      <c r="AS6" s="18" t="str">
        <f ca="1">IFERROR(OFFSET('90 et 80'!$B$2,2,MOD($C2+12,84)),"")</f>
        <v>M</v>
      </c>
      <c r="AT6" s="18" t="str">
        <f ca="1">IFERROR(OFFSET('90 et 80'!$B$2,2,MOD($C2+12,84)),"")</f>
        <v>M</v>
      </c>
      <c r="AU6" s="18" t="str">
        <f ca="1">IFERROR(OFFSET('90 et 80'!$B$2,2,MOD($C2+12,84)),"")</f>
        <v>M</v>
      </c>
      <c r="AV6" s="18" t="str">
        <f ca="1">IFERROR(OFFSET('90 et 80'!$B$2,2,MOD($C2+12,84)),"")</f>
        <v>M</v>
      </c>
      <c r="AW6" s="18" t="str">
        <f ca="1">IFERROR(OFFSET('90 et 80'!$B$2,2,MOD($C2+12,84)),"")</f>
        <v>M</v>
      </c>
      <c r="AX6" s="18" t="str">
        <f ca="1">IFERROR(OFFSET('90 et 80'!$B$2,2,MOD($C2+12,84)),"")</f>
        <v>M</v>
      </c>
      <c r="AY6" s="18" t="str">
        <f ca="1">IFERROR(OFFSET('90 et 80'!$B$2,2,MOD($C2+12,84)),"")</f>
        <v>M</v>
      </c>
      <c r="AZ6" s="18" t="str">
        <f ca="1">IFERROR(OFFSET('90 et 80'!$B$2,2,MOD($C2+12,84)),"")</f>
        <v>M</v>
      </c>
      <c r="BA6" s="18" t="str">
        <f ca="1">IFERROR(OFFSET('90 et 80'!$B$2,2,MOD($C2+12,84)),"")</f>
        <v>M</v>
      </c>
      <c r="BB6" s="18" t="str">
        <f ca="1">IFERROR(OFFSET('90 et 80'!$B$2,2,MOD($C2+12,84)),"")</f>
        <v>M</v>
      </c>
      <c r="BC6" s="18" t="str">
        <f ca="1">IFERROR(OFFSET('90 et 80'!$B$2,2,MOD($C2+12,84)),"")</f>
        <v>M</v>
      </c>
      <c r="BD6" s="18" t="str">
        <f ca="1">IFERROR(OFFSET('90 et 80'!$B$2,2,MOD($C2+12,84)),"")</f>
        <v>M</v>
      </c>
      <c r="BE6" s="18" t="str">
        <f ca="1">IFERROR(OFFSET('90 et 80'!$B$2,2,MOD($C2+12,84)),"")</f>
        <v>M</v>
      </c>
      <c r="BF6" s="18" t="str">
        <f ca="1">IFERROR(OFFSET('90 et 80'!$B$2,2,MOD($C2+12,84)),"")</f>
        <v>M</v>
      </c>
      <c r="BG6" s="18" t="str">
        <f ca="1">IFERROR(OFFSET('90 et 80'!$B$2,2,MOD($C2+12,84)),"")</f>
        <v>M</v>
      </c>
      <c r="BH6" s="18" t="str">
        <f ca="1">IFERROR(OFFSET('90 et 80'!$B$2,2,MOD($C2+12,84)),"")</f>
        <v>M</v>
      </c>
      <c r="BI6" s="18" t="str">
        <f ca="1">IFERROR(OFFSET('90 et 80'!$B$2,2,MOD($C2+12,84)),"")</f>
        <v>M</v>
      </c>
      <c r="BJ6" s="18" t="str">
        <f ca="1">IFERROR(OFFSET('90 et 80'!$B$2,2,MOD($C2+12,84)),"")</f>
        <v>M</v>
      </c>
      <c r="BK6" s="18" t="str">
        <f ca="1">IFERROR(OFFSET('90 et 80'!$B$2,2,MOD($C2+12,84)),"")</f>
        <v>M</v>
      </c>
      <c r="BL6" s="18" t="str">
        <f ca="1">IFERROR(OFFSET('90 et 80'!$B$2,2,MOD($C2+12,84)),"")</f>
        <v>M</v>
      </c>
      <c r="BM6" s="18" t="str">
        <f ca="1">IFERROR(OFFSET('90 et 80'!$B$2,2,MOD($C2+12,84)),"")</f>
        <v>M</v>
      </c>
      <c r="BN6" s="18" t="str">
        <f ca="1">IFERROR(OFFSET('90 et 80'!$B$2,2,MOD($C2+12,84)),"")</f>
        <v>M</v>
      </c>
      <c r="BO6" s="18" t="str">
        <f ca="1">IFERROR(OFFSET('90 et 80'!$B$2,2,MOD($C2+12,84)),"")</f>
        <v>M</v>
      </c>
      <c r="BP6" s="18" t="str">
        <f ca="1">IFERROR(OFFSET('90 et 80'!$B$2,2,MOD($C2+12,84)),"")</f>
        <v>M</v>
      </c>
      <c r="BQ6" s="18" t="str">
        <f ca="1">IFERROR(OFFSET('90 et 80'!$B$2,2,MOD($C2+12,84)),"")</f>
        <v>M</v>
      </c>
      <c r="BR6" s="18" t="str">
        <f ca="1">IFERROR(OFFSET('90 et 80'!$B$2,2,MOD($C2+12,84)),"")</f>
        <v>M</v>
      </c>
      <c r="BS6" s="18" t="str">
        <f ca="1">IFERROR(OFFSET('90 et 80'!$B$2,2,MOD($C2+12,84)),"")</f>
        <v>M</v>
      </c>
      <c r="BT6" s="18" t="str">
        <f ca="1">IFERROR(OFFSET('90 et 80'!$B$2,2,MOD($C2+12,84)),"")</f>
        <v>M</v>
      </c>
      <c r="BU6" s="18" t="str">
        <f ca="1">IFERROR(OFFSET('90 et 80'!$B$2,2,MOD($C2+12,84)),"")</f>
        <v>M</v>
      </c>
      <c r="BV6" s="18" t="str">
        <f ca="1">IFERROR(OFFSET('90 et 80'!$B$2,2,MOD($C2+12,84)),"")</f>
        <v>M</v>
      </c>
      <c r="BW6" s="18" t="str">
        <f ca="1">IFERROR(OFFSET('90 et 80'!$B$2,2,MOD($C2+12,84)),"")</f>
        <v>M</v>
      </c>
      <c r="BX6" s="18" t="str">
        <f ca="1">IFERROR(OFFSET('90 et 80'!$B$2,2,MOD($C2+12,84)),"")</f>
        <v>M</v>
      </c>
      <c r="BY6" s="18" t="str">
        <f ca="1">IFERROR(OFFSET('90 et 80'!$B$2,2,MOD($C2+12,84)),"")</f>
        <v>M</v>
      </c>
      <c r="BZ6" s="18" t="str">
        <f ca="1">IFERROR(OFFSET('90 et 80'!$B$2,2,MOD($C2+12,84)),"")</f>
        <v>M</v>
      </c>
      <c r="CA6" s="18" t="str">
        <f ca="1">IFERROR(OFFSET('90 et 80'!$B$2,2,MOD($C2+12,84)),"")</f>
        <v>M</v>
      </c>
      <c r="CB6" s="18" t="str">
        <f ca="1">IFERROR(OFFSET('90 et 80'!$B$2,2,MOD($C2+12,84)),"")</f>
        <v>M</v>
      </c>
      <c r="CC6" s="18" t="str">
        <f ca="1">IFERROR(OFFSET('90 et 80'!$B$2,2,MOD($C2+12,84)),"")</f>
        <v>M</v>
      </c>
      <c r="CD6" s="18" t="str">
        <f ca="1">IFERROR(OFFSET('90 et 80'!$B$2,2,MOD($C2+12,84)),"")</f>
        <v>M</v>
      </c>
      <c r="CE6" s="18" t="str">
        <f ca="1">IFERROR(OFFSET('90 et 80'!$B$2,2,MOD($C2+12,84)),"")</f>
        <v>M</v>
      </c>
      <c r="CF6" s="18" t="str">
        <f ca="1">IFERROR(OFFSET('90 et 80'!$B$2,2,MOD($C2+12,84)),"")</f>
        <v>M</v>
      </c>
      <c r="CG6" s="18" t="str">
        <f ca="1">IFERROR(OFFSET('90 et 80'!$B$2,2,MOD($C2+12,84)),"")</f>
        <v>M</v>
      </c>
      <c r="CH6" s="18" t="str">
        <f ca="1">IFERROR(OFFSET('90 et 80'!$B$2,2,MOD($C2+12,84)),"")</f>
        <v>M</v>
      </c>
      <c r="CI6" s="18" t="str">
        <f ca="1">IFERROR(OFFSET('90 et 80'!$B$2,2,MOD($C2+12,84)),"")</f>
        <v>M</v>
      </c>
      <c r="CJ6" s="18" t="str">
        <f ca="1">IFERROR(OFFSET('90 et 80'!$B$2,2,MOD($C2+12,84)),"")</f>
        <v>M</v>
      </c>
      <c r="CK6" s="18" t="str">
        <f ca="1">IFERROR(OFFSET('90 et 80'!$B$2,2,MOD($C2+12,84)),"")</f>
        <v>M</v>
      </c>
      <c r="CL6" s="18" t="str">
        <f ca="1">IFERROR(OFFSET('90 et 80'!$B$2,2,MOD($C2+12,84)),"")</f>
        <v>M</v>
      </c>
      <c r="CM6" s="18" t="str">
        <f ca="1">IFERROR(OFFSET('90 et 80'!$B$2,2,MOD($C2+12,84)),"")</f>
        <v>M</v>
      </c>
      <c r="CN6" s="18" t="str">
        <f ca="1">IFERROR(OFFSET('90 et 80'!$B$2,2,MOD($C2+12,84)),"")</f>
        <v>M</v>
      </c>
      <c r="CO6" s="18" t="str">
        <f ca="1">IFERROR(OFFSET('90 et 80'!$B$2,2,MOD($C2+12,84)),"")</f>
        <v>M</v>
      </c>
      <c r="CP6" s="18" t="str">
        <f ca="1">IFERROR(OFFSET('90 et 80'!$B$2,2,MOD($C2+12,84)),"")</f>
        <v>M</v>
      </c>
      <c r="CQ6" s="18" t="str">
        <f ca="1">IFERROR(OFFSET('90 et 80'!$B$2,2,MOD($C2+12,84)),"")</f>
        <v>M</v>
      </c>
      <c r="CR6" s="18" t="str">
        <f ca="1">IFERROR(OFFSET('90 et 80'!$B$2,2,MOD($C2+12,84)),"")</f>
        <v>M</v>
      </c>
      <c r="CS6" s="18" t="str">
        <f ca="1">IFERROR(OFFSET('90 et 80'!$B$2,2,MOD($C2+12,84)),"")</f>
        <v>M</v>
      </c>
      <c r="CT6" s="18" t="str">
        <f ca="1">IFERROR(OFFSET('90 et 80'!$B$2,2,MOD($C2+12,84)),"")</f>
        <v>M</v>
      </c>
      <c r="CU6" s="18" t="str">
        <f ca="1">IFERROR(OFFSET('90 et 80'!$B$2,2,MOD($C2+12,84)),"")</f>
        <v>M</v>
      </c>
      <c r="CV6" s="18" t="str">
        <f ca="1">IFERROR(OFFSET('90 et 80'!$B$2,2,MOD($C2+12,84)),"")</f>
        <v>M</v>
      </c>
      <c r="CW6" s="18" t="str">
        <f ca="1">IFERROR(OFFSET('90 et 80'!$B$2,2,MOD($C2+12,84)),"")</f>
        <v>M</v>
      </c>
      <c r="CX6" s="18" t="str">
        <f ca="1">IFERROR(OFFSET('90 et 80'!$B$2,2,MOD($C2+12,84)),"")</f>
        <v>M</v>
      </c>
      <c r="CY6" s="18" t="str">
        <f ca="1">IFERROR(OFFSET('90 et 80'!$B$2,2,MOD($C2+12,84)),"")</f>
        <v>M</v>
      </c>
      <c r="CZ6" s="18" t="str">
        <f ca="1">IFERROR(OFFSET('90 et 80'!$B$2,2,MOD($C2+12,84)),"")</f>
        <v>M</v>
      </c>
      <c r="DA6" s="18" t="str">
        <f ca="1">IFERROR(OFFSET('90 et 80'!$B$2,2,MOD($C2+12,84)),"")</f>
        <v>M</v>
      </c>
      <c r="DB6" s="18" t="str">
        <f ca="1">IFERROR(OFFSET('90 et 80'!$B$2,2,MOD($C2+12,84)),"")</f>
        <v>M</v>
      </c>
      <c r="DC6" s="18" t="str">
        <f ca="1">IFERROR(OFFSET('90 et 80'!$B$2,2,MOD($C2+12,84)),"")</f>
        <v>M</v>
      </c>
      <c r="DD6" s="18" t="str">
        <f ca="1">IFERROR(OFFSET('90 et 80'!$B$2,2,MOD($C2+12,84)),"")</f>
        <v>M</v>
      </c>
      <c r="DE6" s="18" t="str">
        <f ca="1">IFERROR(OFFSET('90 et 80'!$B$2,2,MOD($C2+12,84)),"")</f>
        <v>M</v>
      </c>
      <c r="DF6" s="18" t="str">
        <f ca="1">IFERROR(OFFSET('90 et 80'!$B$2,2,MOD($C2+12,84)),"")</f>
        <v>M</v>
      </c>
      <c r="DG6" s="18" t="str">
        <f ca="1">IFERROR(OFFSET('90 et 80'!$B$2,2,MOD($C2+12,84)),"")</f>
        <v>M</v>
      </c>
      <c r="DH6" s="18" t="str">
        <f ca="1">IFERROR(OFFSET('90 et 80'!$B$2,2,MOD($C2+12,84)),"")</f>
        <v>M</v>
      </c>
      <c r="DI6" s="18" t="str">
        <f ca="1">IFERROR(OFFSET('90 et 80'!$B$2,2,MOD($C2+12,84)),"")</f>
        <v>M</v>
      </c>
      <c r="DJ6" s="18" t="str">
        <f ca="1">IFERROR(OFFSET('90 et 80'!$B$2,2,MOD($C2+12,84)),"")</f>
        <v>M</v>
      </c>
      <c r="DK6" s="18" t="str">
        <f ca="1">IFERROR(OFFSET('90 et 80'!$B$2,2,MOD($C2+12,84)),"")</f>
        <v>M</v>
      </c>
      <c r="DL6" s="18" t="str">
        <f ca="1">IFERROR(OFFSET('90 et 80'!$B$2,2,MOD($C2+12,84)),"")</f>
        <v>M</v>
      </c>
      <c r="DM6" s="18" t="str">
        <f ca="1">IFERROR(OFFSET('90 et 80'!$B$2,2,MOD($C2+12,84)),"")</f>
        <v>M</v>
      </c>
      <c r="DN6" s="18" t="str">
        <f ca="1">IFERROR(OFFSET('90 et 80'!$B$2,2,MOD($C2+12,84)),"")</f>
        <v>M</v>
      </c>
      <c r="DO6" s="18" t="str">
        <f ca="1">IFERROR(OFFSET('90 et 80'!$B$2,2,MOD($C2+12,84)),"")</f>
        <v>M</v>
      </c>
      <c r="DP6" s="18" t="str">
        <f ca="1">IFERROR(OFFSET('90 et 80'!$B$2,2,MOD($C2+12,84)),"")</f>
        <v>M</v>
      </c>
      <c r="DQ6" s="18" t="str">
        <f ca="1">IFERROR(OFFSET('90 et 80'!$B$2,2,MOD($C2+12,84)),"")</f>
        <v>M</v>
      </c>
      <c r="DR6" s="18" t="str">
        <f ca="1">IFERROR(OFFSET('90 et 80'!$B$2,2,MOD($C2+12,84)),"")</f>
        <v>M</v>
      </c>
      <c r="DS6" s="18" t="str">
        <f ca="1">IFERROR(OFFSET('90 et 80'!$B$2,2,MOD($C2+12,84)),"")</f>
        <v>M</v>
      </c>
      <c r="DT6" s="18" t="str">
        <f ca="1">IFERROR(OFFSET('90 et 80'!$B$2,2,MOD($C2+12,84)),"")</f>
        <v>M</v>
      </c>
      <c r="DU6" s="18" t="str">
        <f ca="1">IFERROR(OFFSET('90 et 80'!$B$2,2,MOD($C2+12,84)),"")</f>
        <v>M</v>
      </c>
      <c r="DV6" s="18" t="str">
        <f ca="1">IFERROR(OFFSET('90 et 80'!$B$2,2,MOD($C2+12,84)),"")</f>
        <v>M</v>
      </c>
      <c r="DW6" s="18" t="str">
        <f ca="1">IFERROR(OFFSET('90 et 80'!$B$2,2,MOD($C2+12,84)),"")</f>
        <v>M</v>
      </c>
      <c r="DX6" s="18" t="str">
        <f ca="1">IFERROR(OFFSET('90 et 80'!$B$2,2,MOD($C2+12,84)),"")</f>
        <v>M</v>
      </c>
      <c r="DY6" s="18" t="str">
        <f ca="1">IFERROR(OFFSET('90 et 80'!$B$2,2,MOD($C2+12,84)),"")</f>
        <v>M</v>
      </c>
      <c r="DZ6" s="18" t="str">
        <f ca="1">IFERROR(OFFSET('90 et 80'!$B$2,2,MOD($C2+12,84)),"")</f>
        <v>M</v>
      </c>
      <c r="EA6" s="18" t="str">
        <f ca="1">IFERROR(OFFSET('90 et 80'!$B$2,2,MOD($C2+12,84)),"")</f>
        <v>M</v>
      </c>
      <c r="EB6" s="18" t="str">
        <f ca="1">IFERROR(OFFSET('90 et 80'!$B$2,2,MOD($C2+12,84)),"")</f>
        <v>M</v>
      </c>
      <c r="EC6" s="18" t="str">
        <f ca="1">IFERROR(OFFSET('90 et 80'!$B$2,2,MOD($C2+12,84)),"")</f>
        <v>M</v>
      </c>
      <c r="ED6" s="18" t="str">
        <f ca="1">IFERROR(OFFSET('90 et 80'!$B$2,2,MOD($C2+12,84)),"")</f>
        <v>M</v>
      </c>
      <c r="EE6" s="18" t="str">
        <f ca="1">IFERROR(OFFSET('90 et 80'!$B$2,2,MOD($C2+12,84)),"")</f>
        <v>M</v>
      </c>
      <c r="EF6" s="18" t="str">
        <f ca="1">IFERROR(OFFSET('90 et 80'!$B$2,2,MOD($C2+12,84)),"")</f>
        <v>M</v>
      </c>
      <c r="EG6" s="18" t="str">
        <f ca="1">IFERROR(OFFSET('90 et 80'!$B$2,2,MOD($C2+12,84)),"")</f>
        <v>M</v>
      </c>
      <c r="EH6" s="18" t="str">
        <f ca="1">IFERROR(OFFSET('90 et 80'!$B$2,2,MOD($C2+12,84)),"")</f>
        <v>M</v>
      </c>
      <c r="EI6" s="18" t="str">
        <f ca="1">IFERROR(OFFSET('90 et 80'!$B$2,2,MOD($C2+12,84)),"")</f>
        <v>M</v>
      </c>
      <c r="EJ6" s="18" t="str">
        <f ca="1">IFERROR(OFFSET('90 et 80'!$B$2,2,MOD($C2+12,84)),"")</f>
        <v>M</v>
      </c>
      <c r="EK6" s="18" t="str">
        <f ca="1">IFERROR(OFFSET('90 et 80'!$B$2,2,MOD($C2+12,84)),"")</f>
        <v>M</v>
      </c>
      <c r="EL6" s="18" t="str">
        <f ca="1">IFERROR(OFFSET('90 et 80'!$B$2,2,MOD($C2+12,84)),"")</f>
        <v>M</v>
      </c>
      <c r="EM6" s="18" t="str">
        <f ca="1">IFERROR(OFFSET('90 et 80'!$B$2,2,MOD($C2+12,84)),"")</f>
        <v>M</v>
      </c>
      <c r="EN6" s="18" t="str">
        <f ca="1">IFERROR(OFFSET('90 et 80'!$B$2,2,MOD($C2+12,84)),"")</f>
        <v>M</v>
      </c>
      <c r="EO6" s="18" t="str">
        <f ca="1">IFERROR(OFFSET('90 et 80'!$B$2,2,MOD($C2+12,84)),"")</f>
        <v>M</v>
      </c>
      <c r="EP6" s="18" t="str">
        <f ca="1">IFERROR(OFFSET('90 et 80'!$B$2,2,MOD($C2+12,84)),"")</f>
        <v>M</v>
      </c>
      <c r="EQ6" s="18" t="str">
        <f ca="1">IFERROR(OFFSET('90 et 80'!$B$2,2,MOD($C2+12,84)),"")</f>
        <v>M</v>
      </c>
      <c r="ER6" s="18" t="str">
        <f ca="1">IFERROR(OFFSET('90 et 80'!$B$2,2,MOD($C2+12,84)),"")</f>
        <v>M</v>
      </c>
      <c r="ES6" s="18" t="str">
        <f ca="1">IFERROR(OFFSET('90 et 80'!$B$2,2,MOD($C2+12,84)),"")</f>
        <v>M</v>
      </c>
      <c r="ET6" s="18" t="str">
        <f ca="1">IFERROR(OFFSET('90 et 80'!$B$2,2,MOD($C2+12,84)),"")</f>
        <v>M</v>
      </c>
      <c r="EU6" s="18" t="str">
        <f ca="1">IFERROR(OFFSET('90 et 80'!$B$2,2,MOD($C2+12,84)),"")</f>
        <v>M</v>
      </c>
      <c r="EV6" s="18" t="str">
        <f ca="1">IFERROR(OFFSET('90 et 80'!$B$2,2,MOD($C2+12,84)),"")</f>
        <v>M</v>
      </c>
      <c r="EW6" s="18" t="str">
        <f ca="1">IFERROR(OFFSET('90 et 80'!$B$2,2,MOD($C2+12,84)),"")</f>
        <v>M</v>
      </c>
      <c r="EX6" s="18" t="str">
        <f ca="1">IFERROR(OFFSET('90 et 80'!$B$2,2,MOD($C2+12,84)),"")</f>
        <v>M</v>
      </c>
      <c r="EY6" s="18" t="str">
        <f ca="1">IFERROR(OFFSET('90 et 80'!$B$2,2,MOD($C2+12,84)),"")</f>
        <v>M</v>
      </c>
      <c r="EZ6" s="18" t="str">
        <f ca="1">IFERROR(OFFSET('90 et 80'!$B$2,2,MOD($C2+12,84)),"")</f>
        <v>M</v>
      </c>
      <c r="FA6" s="18" t="str">
        <f ca="1">IFERROR(OFFSET('90 et 80'!$B$2,2,MOD($C2+12,84)),"")</f>
        <v>M</v>
      </c>
      <c r="FB6" s="18" t="str">
        <f ca="1">IFERROR(OFFSET('90 et 80'!$B$2,2,MOD($C2+12,84)),"")</f>
        <v>M</v>
      </c>
      <c r="FC6" s="18" t="str">
        <f ca="1">IFERROR(OFFSET('90 et 80'!$B$2,2,MOD($C2+12,84)),"")</f>
        <v>M</v>
      </c>
      <c r="FD6" s="18" t="str">
        <f ca="1">IFERROR(OFFSET('90 et 80'!$B$2,2,MOD($C2+12,84)),"")</f>
        <v>M</v>
      </c>
      <c r="FE6" s="18" t="str">
        <f ca="1">IFERROR(OFFSET('90 et 80'!$B$2,2,MOD($C2+12,84)),"")</f>
        <v>M</v>
      </c>
      <c r="FF6" s="18" t="str">
        <f ca="1">IFERROR(OFFSET('90 et 80'!$B$2,2,MOD($C2+12,84)),"")</f>
        <v>M</v>
      </c>
      <c r="FG6" s="18" t="str">
        <f ca="1">IFERROR(OFFSET('90 et 80'!$B$2,2,MOD($C2+12,84)),"")</f>
        <v>M</v>
      </c>
      <c r="FH6" s="18" t="str">
        <f ca="1">IFERROR(OFFSET('90 et 80'!$B$2,2,MOD($C2+12,84)),"")</f>
        <v>M</v>
      </c>
      <c r="FI6" s="18" t="str">
        <f ca="1">IFERROR(OFFSET('90 et 80'!$B$2,2,MOD($C2+12,84)),"")</f>
        <v>M</v>
      </c>
      <c r="FJ6" s="18" t="str">
        <f ca="1">IFERROR(OFFSET('90 et 80'!$B$2,2,MOD($C2+12,84)),"")</f>
        <v>M</v>
      </c>
      <c r="FK6" s="18" t="str">
        <f ca="1">IFERROR(OFFSET('90 et 80'!$B$2,2,MOD($C2+12,84)),"")</f>
        <v>M</v>
      </c>
      <c r="FL6" s="18" t="str">
        <f ca="1">IFERROR(OFFSET('90 et 80'!$B$2,2,MOD($C2+12,84)),"")</f>
        <v>M</v>
      </c>
      <c r="FM6" s="18" t="str">
        <f ca="1">IFERROR(OFFSET('90 et 80'!$B$2,2,MOD($C2+12,84)),"")</f>
        <v>M</v>
      </c>
      <c r="FN6" s="18" t="str">
        <f ca="1">IFERROR(OFFSET('90 et 80'!$B$2,2,MOD($C2+12,84)),"")</f>
        <v>M</v>
      </c>
      <c r="FO6" s="18" t="str">
        <f ca="1">IFERROR(OFFSET('90 et 80'!$B$2,2,MOD($C2+12,84)),"")</f>
        <v>M</v>
      </c>
      <c r="FP6" s="18" t="str">
        <f ca="1">IFERROR(OFFSET('90 et 80'!$B$2,2,MOD($C2+12,84)),"")</f>
        <v>M</v>
      </c>
      <c r="FQ6" s="18" t="str">
        <f ca="1">IFERROR(OFFSET('90 et 80'!$B$2,2,MOD($C2+12,84)),"")</f>
        <v>M</v>
      </c>
      <c r="FR6" s="18" t="str">
        <f ca="1">IFERROR(OFFSET('90 et 80'!$B$2,2,MOD($C2+12,84)),"")</f>
        <v>M</v>
      </c>
      <c r="FS6" s="18" t="str">
        <f ca="1">IFERROR(OFFSET('90 et 80'!$B$2,2,MOD($C2+12,84)),"")</f>
        <v>M</v>
      </c>
      <c r="FT6" s="18" t="str">
        <f ca="1">IFERROR(OFFSET('90 et 80'!$B$2,2,MOD($C2+12,84)),"")</f>
        <v>M</v>
      </c>
      <c r="FU6" s="18" t="str">
        <f ca="1">IFERROR(OFFSET('90 et 80'!$B$2,2,MOD($C2+12,84)),"")</f>
        <v>M</v>
      </c>
      <c r="FV6" s="18" t="str">
        <f ca="1">IFERROR(OFFSET('90 et 80'!$B$2,2,MOD($C2+12,84)),"")</f>
        <v>M</v>
      </c>
      <c r="FW6" s="18" t="str">
        <f ca="1">IFERROR(OFFSET('90 et 80'!$B$2,2,MOD($C2+12,84)),"")</f>
        <v>M</v>
      </c>
      <c r="FX6" s="18" t="str">
        <f ca="1">IFERROR(OFFSET('90 et 80'!$B$2,2,MOD($C2+12,84)),"")</f>
        <v>M</v>
      </c>
      <c r="FY6" s="18" t="str">
        <f ca="1">IFERROR(OFFSET('90 et 80'!$B$2,2,MOD($C2+12,84)),"")</f>
        <v>M</v>
      </c>
      <c r="FZ6" s="18" t="str">
        <f ca="1">IFERROR(OFFSET('90 et 80'!$B$2,2,MOD($C2+12,84)),"")</f>
        <v>M</v>
      </c>
      <c r="GA6" s="18" t="str">
        <f ca="1">IFERROR(OFFSET('90 et 80'!$B$2,2,MOD($C2+12,84)),"")</f>
        <v>M</v>
      </c>
      <c r="GB6" s="18" t="str">
        <f ca="1">IFERROR(OFFSET('90 et 80'!$B$2,2,MOD($C2+12,84)),"")</f>
        <v>M</v>
      </c>
      <c r="GC6" s="18" t="str">
        <f ca="1">IFERROR(OFFSET('90 et 80'!$B$2,2,MOD($C2+12,84)),"")</f>
        <v>M</v>
      </c>
      <c r="GD6" s="18" t="str">
        <f ca="1">IFERROR(OFFSET('90 et 80'!$B$2,2,MOD($C2+12,84)),"")</f>
        <v>M</v>
      </c>
      <c r="GE6" s="18" t="str">
        <f ca="1">IFERROR(OFFSET('90 et 80'!$B$2,2,MOD($C2+12,84)),"")</f>
        <v>M</v>
      </c>
      <c r="GF6" s="18" t="str">
        <f ca="1">IFERROR(OFFSET('90 et 80'!$B$2,2,MOD($C2+12,84)),"")</f>
        <v>M</v>
      </c>
      <c r="GG6" s="18" t="str">
        <f ca="1">IFERROR(OFFSET('90 et 80'!$B$2,2,MOD($C2+12,84)),"")</f>
        <v>M</v>
      </c>
      <c r="GH6" s="18" t="str">
        <f ca="1">IFERROR(OFFSET('90 et 80'!$B$2,2,MOD($C2+12,84)),"")</f>
        <v>M</v>
      </c>
      <c r="GI6" s="18" t="str">
        <f ca="1">IFERROR(OFFSET('90 et 80'!$B$2,2,MOD($C2+12,84)),"")</f>
        <v>M</v>
      </c>
      <c r="GJ6" s="18" t="str">
        <f ca="1">IFERROR(OFFSET('90 et 80'!$B$2,2,MOD($C2+12,84)),"")</f>
        <v>M</v>
      </c>
      <c r="GK6" s="18" t="str">
        <f ca="1">IFERROR(OFFSET('90 et 80'!$B$2,2,MOD($C2+12,84)),"")</f>
        <v>M</v>
      </c>
      <c r="GL6" s="18" t="str">
        <f ca="1">IFERROR(OFFSET('90 et 80'!$B$2,2,MOD($C2+12,84)),"")</f>
        <v>M</v>
      </c>
      <c r="GM6" s="18" t="str">
        <f ca="1">IFERROR(OFFSET('90 et 80'!$B$2,2,MOD($C2+12,84)),"")</f>
        <v>M</v>
      </c>
      <c r="GN6" s="18" t="str">
        <f ca="1">IFERROR(OFFSET('90 et 80'!$B$2,2,MOD($C2+12,84)),"")</f>
        <v>M</v>
      </c>
      <c r="GO6" s="18" t="str">
        <f ca="1">IFERROR(OFFSET('90 et 80'!$B$2,2,MOD($C2+12,84)),"")</f>
        <v>M</v>
      </c>
      <c r="GP6" s="18" t="str">
        <f ca="1">IFERROR(OFFSET('90 et 80'!$B$2,2,MOD($C2+12,84)),"")</f>
        <v>M</v>
      </c>
      <c r="GQ6" s="18" t="str">
        <f ca="1">IFERROR(OFFSET('90 et 80'!$B$2,2,MOD($C2+12,84)),"")</f>
        <v>M</v>
      </c>
      <c r="GR6" s="18" t="str">
        <f ca="1">IFERROR(OFFSET('90 et 80'!$B$2,2,MOD($C2+12,84)),"")</f>
        <v>M</v>
      </c>
      <c r="GS6" s="18" t="str">
        <f ca="1">IFERROR(OFFSET('90 et 80'!$B$2,2,MOD($C2+12,84)),"")</f>
        <v>M</v>
      </c>
      <c r="GT6" s="18" t="str">
        <f ca="1">IFERROR(OFFSET('90 et 80'!$B$2,2,MOD($C2+12,84)),"")</f>
        <v>M</v>
      </c>
      <c r="GU6" s="18" t="str">
        <f ca="1">IFERROR(OFFSET('90 et 80'!$B$2,2,MOD($C2+12,84)),"")</f>
        <v>M</v>
      </c>
      <c r="GV6" s="18" t="str">
        <f ca="1">IFERROR(OFFSET('90 et 80'!$B$2,2,MOD($C2+12,84)),"")</f>
        <v>M</v>
      </c>
      <c r="GW6" s="18" t="str">
        <f ca="1">IFERROR(OFFSET('90 et 80'!$B$2,2,MOD($C2+12,84)),"")</f>
        <v>M</v>
      </c>
      <c r="GX6" s="18" t="str">
        <f ca="1">IFERROR(OFFSET('90 et 80'!$B$2,2,MOD($C2+12,84)),"")</f>
        <v>M</v>
      </c>
      <c r="GY6" s="18" t="str">
        <f ca="1">IFERROR(OFFSET('90 et 80'!$B$2,2,MOD($C2+12,84)),"")</f>
        <v>M</v>
      </c>
      <c r="GZ6" s="18" t="str">
        <f ca="1">IFERROR(OFFSET('90 et 80'!$B$2,2,MOD($C2+12,84)),"")</f>
        <v>M</v>
      </c>
      <c r="HA6" s="18" t="str">
        <f ca="1">IFERROR(OFFSET('90 et 80'!$B$2,2,MOD($C2+12,84)),"")</f>
        <v>M</v>
      </c>
      <c r="HB6" s="18" t="str">
        <f ca="1">IFERROR(OFFSET('90 et 80'!$B$2,2,MOD($C2+12,84)),"")</f>
        <v>M</v>
      </c>
      <c r="HC6" s="18" t="str">
        <f ca="1">IFERROR(OFFSET('90 et 80'!$B$2,2,MOD($C2+12,84)),"")</f>
        <v>M</v>
      </c>
      <c r="HD6" s="18" t="str">
        <f ca="1">IFERROR(OFFSET('90 et 80'!$B$2,2,MOD($C2+12,84)),"")</f>
        <v>M</v>
      </c>
      <c r="HE6" s="18" t="str">
        <f ca="1">IFERROR(OFFSET('90 et 80'!$B$2,2,MOD($C2+12,84)),"")</f>
        <v>M</v>
      </c>
      <c r="HF6" s="18" t="str">
        <f ca="1">IFERROR(OFFSET('90 et 80'!$B$2,2,MOD($C2+12,84)),"")</f>
        <v>M</v>
      </c>
      <c r="HG6" s="18" t="str">
        <f ca="1">IFERROR(OFFSET('90 et 80'!$B$2,2,MOD($C2+12,84)),"")</f>
        <v>M</v>
      </c>
      <c r="HH6" s="18" t="str">
        <f ca="1">IFERROR(OFFSET('90 et 80'!$B$2,2,MOD($C2+12,84)),"")</f>
        <v>M</v>
      </c>
      <c r="HI6" s="18" t="str">
        <f ca="1">IFERROR(OFFSET('90 et 80'!$B$2,2,MOD($C2+12,84)),"")</f>
        <v>M</v>
      </c>
      <c r="HJ6" s="18" t="str">
        <f ca="1">IFERROR(OFFSET('90 et 80'!$B$2,2,MOD($C2+12,84)),"")</f>
        <v>M</v>
      </c>
      <c r="HK6" s="18" t="str">
        <f ca="1">IFERROR(OFFSET('90 et 80'!$B$2,2,MOD($C2+12,84)),"")</f>
        <v>M</v>
      </c>
      <c r="HL6" s="18" t="str">
        <f ca="1">IFERROR(OFFSET('90 et 80'!$B$2,2,MOD($C2+12,84)),"")</f>
        <v>M</v>
      </c>
      <c r="HM6" s="18" t="str">
        <f ca="1">IFERROR(OFFSET('90 et 80'!$B$2,2,MOD($C2+12,84)),"")</f>
        <v>M</v>
      </c>
      <c r="HN6" s="18" t="str">
        <f ca="1">IFERROR(OFFSET('90 et 80'!$B$2,2,MOD($C2+12,84)),"")</f>
        <v>M</v>
      </c>
      <c r="HO6" s="18" t="str">
        <f ca="1">IFERROR(OFFSET('90 et 80'!$B$2,2,MOD($C2+12,84)),"")</f>
        <v>M</v>
      </c>
      <c r="HP6" s="18" t="str">
        <f ca="1">IFERROR(OFFSET('90 et 80'!$B$2,2,MOD($C2+12,84)),"")</f>
        <v>M</v>
      </c>
      <c r="HQ6" s="18" t="str">
        <f ca="1">IFERROR(OFFSET('90 et 80'!$B$2,2,MOD($C2+12,84)),"")</f>
        <v>M</v>
      </c>
      <c r="HR6" s="18" t="str">
        <f ca="1">IFERROR(OFFSET('90 et 80'!$B$2,2,MOD($C2+12,84)),"")</f>
        <v>M</v>
      </c>
      <c r="HS6" s="18" t="str">
        <f ca="1">IFERROR(OFFSET('90 et 80'!$B$2,2,MOD($C2+12,84)),"")</f>
        <v>M</v>
      </c>
      <c r="HT6" s="18" t="str">
        <f ca="1">IFERROR(OFFSET('90 et 80'!$B$2,2,MOD($C2+12,84)),"")</f>
        <v>M</v>
      </c>
      <c r="HU6" s="18" t="str">
        <f ca="1">IFERROR(OFFSET('90 et 80'!$B$2,2,MOD($C2+12,84)),"")</f>
        <v>M</v>
      </c>
      <c r="HV6" s="18" t="str">
        <f ca="1">IFERROR(OFFSET('90 et 80'!$B$2,2,MOD($C2+12,84)),"")</f>
        <v>M</v>
      </c>
      <c r="HW6" s="18" t="str">
        <f ca="1">IFERROR(OFFSET('90 et 80'!$B$2,2,MOD($C2+12,84)),"")</f>
        <v>M</v>
      </c>
      <c r="HX6" s="18" t="str">
        <f ca="1">IFERROR(OFFSET('90 et 80'!$B$2,2,MOD($C2+12,84)),"")</f>
        <v>M</v>
      </c>
      <c r="HY6" s="18" t="str">
        <f ca="1">IFERROR(OFFSET('90 et 80'!$B$2,2,MOD($C2+12,84)),"")</f>
        <v>M</v>
      </c>
      <c r="HZ6" s="18" t="str">
        <f ca="1">IFERROR(OFFSET('90 et 80'!$B$2,2,MOD($C2+12,84)),"")</f>
        <v>M</v>
      </c>
      <c r="IA6" s="18" t="str">
        <f ca="1">IFERROR(OFFSET('90 et 80'!$B$2,2,MOD($C2+12,84)),"")</f>
        <v>M</v>
      </c>
      <c r="IB6" s="18" t="str">
        <f ca="1">IFERROR(OFFSET('90 et 80'!$B$2,2,MOD($C2+12,84)),"")</f>
        <v>M</v>
      </c>
      <c r="IC6" s="18" t="str">
        <f ca="1">IFERROR(OFFSET('90 et 80'!$B$2,2,MOD($C2+12,84)),"")</f>
        <v>M</v>
      </c>
      <c r="ID6" s="18" t="str">
        <f ca="1">IFERROR(OFFSET('90 et 80'!$B$2,2,MOD($C2+12,84)),"")</f>
        <v>M</v>
      </c>
      <c r="IE6" s="18" t="str">
        <f ca="1">IFERROR(OFFSET('90 et 80'!$B$2,2,MOD($C2+12,84)),"")</f>
        <v>M</v>
      </c>
      <c r="IF6" s="18" t="str">
        <f ca="1">IFERROR(OFFSET('90 et 80'!$B$2,2,MOD($C2+12,84)),"")</f>
        <v>M</v>
      </c>
      <c r="IG6" s="18" t="str">
        <f ca="1">IFERROR(OFFSET('90 et 80'!$B$2,2,MOD($C2+12,84)),"")</f>
        <v>M</v>
      </c>
      <c r="IH6" s="18" t="str">
        <f ca="1">IFERROR(OFFSET('90 et 80'!$B$2,2,MOD($C2+12,84)),"")</f>
        <v>M</v>
      </c>
      <c r="II6" s="18" t="str">
        <f ca="1">IFERROR(OFFSET('90 et 80'!$B$2,2,MOD($C2+12,84)),"")</f>
        <v>M</v>
      </c>
      <c r="IJ6" s="18" t="str">
        <f ca="1">IFERROR(OFFSET('90 et 80'!$B$2,2,MOD($C2+12,84)),"")</f>
        <v>M</v>
      </c>
      <c r="IK6" s="18" t="str">
        <f ca="1">IFERROR(OFFSET('90 et 80'!$B$2,2,MOD($C2+12,84)),"")</f>
        <v>M</v>
      </c>
      <c r="IL6" s="18" t="str">
        <f ca="1">IFERROR(OFFSET('90 et 80'!$B$2,2,MOD($C2+12,84)),"")</f>
        <v>M</v>
      </c>
      <c r="IM6" s="18" t="str">
        <f ca="1">IFERROR(OFFSET('90 et 80'!$B$2,2,MOD($C2+12,84)),"")</f>
        <v>M</v>
      </c>
      <c r="IN6" s="18" t="str">
        <f ca="1">IFERROR(OFFSET('90 et 80'!$B$2,2,MOD($C2+12,84)),"")</f>
        <v>M</v>
      </c>
      <c r="IO6" s="18" t="str">
        <f ca="1">IFERROR(OFFSET('90 et 80'!$B$2,2,MOD($C2+12,84)),"")</f>
        <v>M</v>
      </c>
      <c r="IP6" s="18" t="str">
        <f ca="1">IFERROR(OFFSET('90 et 80'!$B$2,2,MOD($C2+12,84)),"")</f>
        <v>M</v>
      </c>
      <c r="IQ6" s="18" t="str">
        <f ca="1">IFERROR(OFFSET('90 et 80'!$B$2,2,MOD($C2+12,84)),"")</f>
        <v>M</v>
      </c>
      <c r="IR6" s="18" t="str">
        <f ca="1">IFERROR(OFFSET('90 et 80'!$B$2,2,MOD($C2+12,84)),"")</f>
        <v>M</v>
      </c>
      <c r="IS6" s="18" t="str">
        <f ca="1">IFERROR(OFFSET('90 et 80'!$B$2,2,MOD($C2+12,84)),"")</f>
        <v>M</v>
      </c>
      <c r="IT6" s="18" t="str">
        <f ca="1">IFERROR(OFFSET('90 et 80'!$B$2,2,MOD($C2+12,84)),"")</f>
        <v>M</v>
      </c>
      <c r="IU6" s="18" t="str">
        <f ca="1">IFERROR(OFFSET('90 et 80'!$B$2,2,MOD($C2+12,84)),"")</f>
        <v>M</v>
      </c>
      <c r="IV6" s="18" t="str">
        <f ca="1">IFERROR(OFFSET('90 et 80'!$B$2,2,MOD($C2+12,84)),"")</f>
        <v>M</v>
      </c>
      <c r="IW6" s="18" t="str">
        <f ca="1">IFERROR(OFFSET('90 et 80'!$B$2,2,MOD($C2+12,84)),"")</f>
        <v>M</v>
      </c>
      <c r="IX6" s="18" t="str">
        <f ca="1">IFERROR(OFFSET('90 et 80'!$B$2,2,MOD($C2+12,84)),"")</f>
        <v>M</v>
      </c>
      <c r="IY6" s="18" t="str">
        <f ca="1">IFERROR(OFFSET('90 et 80'!$B$2,2,MOD($C2+12,84)),"")</f>
        <v>M</v>
      </c>
      <c r="IZ6" s="18" t="str">
        <f ca="1">IFERROR(OFFSET('90 et 80'!$B$2,2,MOD($C2+12,84)),"")</f>
        <v>M</v>
      </c>
      <c r="JA6" s="18" t="str">
        <f ca="1">IFERROR(OFFSET('90 et 80'!$B$2,2,MOD($C2+12,84)),"")</f>
        <v>M</v>
      </c>
      <c r="JB6" s="18" t="str">
        <f ca="1">IFERROR(OFFSET('90 et 80'!$B$2,2,MOD($C2+12,84)),"")</f>
        <v>M</v>
      </c>
      <c r="JC6" s="18" t="str">
        <f ca="1">IFERROR(OFFSET('90 et 80'!$B$2,2,MOD($C2+12,84)),"")</f>
        <v>M</v>
      </c>
      <c r="JD6" s="18" t="str">
        <f ca="1">IFERROR(OFFSET('90 et 80'!$B$2,2,MOD($C2+12,84)),"")</f>
        <v>M</v>
      </c>
      <c r="JE6" s="18" t="str">
        <f ca="1">IFERROR(OFFSET('90 et 80'!$B$2,2,MOD($C2+12,84)),"")</f>
        <v>M</v>
      </c>
      <c r="JF6" s="18" t="str">
        <f ca="1">IFERROR(OFFSET('90 et 80'!$B$2,2,MOD($C2+12,84)),"")</f>
        <v>M</v>
      </c>
      <c r="JG6" s="18" t="str">
        <f ca="1">IFERROR(OFFSET('90 et 80'!$B$2,2,MOD($C2+12,84)),"")</f>
        <v>M</v>
      </c>
      <c r="JH6" s="18" t="str">
        <f ca="1">IFERROR(OFFSET('90 et 80'!$B$2,2,MOD($C2+12,84)),"")</f>
        <v>M</v>
      </c>
      <c r="JI6" s="18" t="str">
        <f ca="1">IFERROR(OFFSET('90 et 80'!$B$2,2,MOD($C2+12,84)),"")</f>
        <v>M</v>
      </c>
      <c r="JJ6" s="18" t="str">
        <f ca="1">IFERROR(OFFSET('90 et 80'!$B$2,2,MOD($C2+12,84)),"")</f>
        <v>M</v>
      </c>
      <c r="JK6" s="18" t="str">
        <f ca="1">IFERROR(OFFSET('90 et 80'!$B$2,2,MOD($C2+12,84)),"")</f>
        <v>M</v>
      </c>
      <c r="JL6" s="18" t="str">
        <f ca="1">IFERROR(OFFSET('90 et 80'!$B$2,2,MOD($C2+12,84)),"")</f>
        <v>M</v>
      </c>
      <c r="JM6" s="18" t="str">
        <f ca="1">IFERROR(OFFSET('90 et 80'!$B$2,2,MOD($C2+12,84)),"")</f>
        <v>M</v>
      </c>
      <c r="JN6" s="18" t="str">
        <f ca="1">IFERROR(OFFSET('90 et 80'!$B$2,2,MOD($C2+12,84)),"")</f>
        <v>M</v>
      </c>
      <c r="JO6" s="18" t="str">
        <f ca="1">IFERROR(OFFSET('90 et 80'!$B$2,2,MOD($C2+12,84)),"")</f>
        <v>M</v>
      </c>
      <c r="JP6" s="18" t="str">
        <f ca="1">IFERROR(OFFSET('90 et 80'!$B$2,2,MOD($C2+12,84)),"")</f>
        <v>M</v>
      </c>
      <c r="JQ6" s="18" t="str">
        <f ca="1">IFERROR(OFFSET('90 et 80'!$B$2,2,MOD($C2+12,84)),"")</f>
        <v>M</v>
      </c>
      <c r="JR6" s="18" t="str">
        <f ca="1">IFERROR(OFFSET('90 et 80'!$B$2,2,MOD($C2+12,84)),"")</f>
        <v>M</v>
      </c>
      <c r="JS6" s="18" t="str">
        <f ca="1">IFERROR(OFFSET('90 et 80'!$B$2,2,MOD($C2+12,84)),"")</f>
        <v>M</v>
      </c>
      <c r="JT6" s="18" t="str">
        <f ca="1">IFERROR(OFFSET('90 et 80'!$B$2,2,MOD($C2+12,84)),"")</f>
        <v>M</v>
      </c>
      <c r="JU6" s="18" t="str">
        <f ca="1">IFERROR(OFFSET('90 et 80'!$B$2,2,MOD($C2+12,84)),"")</f>
        <v>M</v>
      </c>
      <c r="JV6" s="18" t="str">
        <f ca="1">IFERROR(OFFSET('90 et 80'!$B$2,2,MOD($C2+12,84)),"")</f>
        <v>M</v>
      </c>
      <c r="JW6" s="18" t="str">
        <f ca="1">IFERROR(OFFSET('90 et 80'!$B$2,2,MOD($C2+12,84)),"")</f>
        <v>M</v>
      </c>
      <c r="JX6" s="18" t="str">
        <f ca="1">IFERROR(OFFSET('90 et 80'!$B$2,2,MOD($C2+12,84)),"")</f>
        <v>M</v>
      </c>
      <c r="JY6" s="18" t="str">
        <f ca="1">IFERROR(OFFSET('90 et 80'!$B$2,2,MOD($C2+12,84)),"")</f>
        <v>M</v>
      </c>
      <c r="JZ6" s="18" t="str">
        <f ca="1">IFERROR(OFFSET('90 et 80'!$B$2,2,MOD($C2+12,84)),"")</f>
        <v>M</v>
      </c>
      <c r="KA6" s="18" t="str">
        <f ca="1">IFERROR(OFFSET('90 et 80'!$B$2,2,MOD($C2+12,84)),"")</f>
        <v>M</v>
      </c>
      <c r="KB6" s="18" t="str">
        <f ca="1">IFERROR(OFFSET('90 et 80'!$B$2,2,MOD($C2+12,84)),"")</f>
        <v>M</v>
      </c>
      <c r="KC6" s="18" t="str">
        <f ca="1">IFERROR(OFFSET('90 et 80'!$B$2,2,MOD($C2+12,84)),"")</f>
        <v>M</v>
      </c>
      <c r="KD6" s="18" t="str">
        <f ca="1">IFERROR(OFFSET('90 et 80'!$B$2,2,MOD($C2+12,84)),"")</f>
        <v>M</v>
      </c>
      <c r="KE6" s="18" t="str">
        <f ca="1">IFERROR(OFFSET('90 et 80'!$B$2,2,MOD($C2+12,84)),"")</f>
        <v>M</v>
      </c>
      <c r="KF6" s="18" t="str">
        <f ca="1">IFERROR(OFFSET('90 et 80'!$B$2,2,MOD($C2+12,84)),"")</f>
        <v>M</v>
      </c>
      <c r="KG6" s="18" t="str">
        <f ca="1">IFERROR(OFFSET('90 et 80'!$B$2,2,MOD($C2+12,84)),"")</f>
        <v>M</v>
      </c>
      <c r="KH6" s="18" t="str">
        <f ca="1">IFERROR(OFFSET('90 et 80'!$B$2,2,MOD($C2+12,84)),"")</f>
        <v>M</v>
      </c>
      <c r="KI6" s="18" t="str">
        <f ca="1">IFERROR(OFFSET('90 et 80'!$B$2,2,MOD($C2+12,84)),"")</f>
        <v>M</v>
      </c>
      <c r="KJ6" s="18" t="str">
        <f ca="1">IFERROR(OFFSET('90 et 80'!$B$2,2,MOD($C2+12,84)),"")</f>
        <v>M</v>
      </c>
      <c r="KK6" s="18" t="str">
        <f ca="1">IFERROR(OFFSET('90 et 80'!$B$2,2,MOD($C2+12,84)),"")</f>
        <v>M</v>
      </c>
      <c r="KL6" s="18" t="str">
        <f ca="1">IFERROR(OFFSET('90 et 80'!$B$2,2,MOD($C2+12,84)),"")</f>
        <v>M</v>
      </c>
      <c r="KM6" s="18" t="str">
        <f ca="1">IFERROR(OFFSET('90 et 80'!$B$2,2,MOD($C2+12,84)),"")</f>
        <v>M</v>
      </c>
      <c r="KN6" s="18" t="str">
        <f ca="1">IFERROR(OFFSET('90 et 80'!$B$2,2,MOD($C2+12,84)),"")</f>
        <v>M</v>
      </c>
      <c r="KO6" s="18" t="str">
        <f ca="1">IFERROR(OFFSET('90 et 80'!$B$2,2,MOD($C2+12,84)),"")</f>
        <v>M</v>
      </c>
      <c r="KP6" s="18" t="str">
        <f ca="1">IFERROR(OFFSET('90 et 80'!$B$2,2,MOD($C2+12,84)),"")</f>
        <v>M</v>
      </c>
      <c r="KQ6" s="18" t="str">
        <f ca="1">IFERROR(OFFSET('90 et 80'!$B$2,2,MOD($C2+12,84)),"")</f>
        <v>M</v>
      </c>
      <c r="KR6" s="18" t="str">
        <f ca="1">IFERROR(OFFSET('90 et 80'!$B$2,2,MOD($C2+12,84)),"")</f>
        <v>M</v>
      </c>
      <c r="KS6" s="18" t="str">
        <f ca="1">IFERROR(OFFSET('90 et 80'!$B$2,2,MOD($C2+12,84)),"")</f>
        <v>M</v>
      </c>
      <c r="KT6" s="18" t="str">
        <f ca="1">IFERROR(OFFSET('90 et 80'!$B$2,2,MOD($C2+12,84)),"")</f>
        <v>M</v>
      </c>
      <c r="KU6" s="18" t="str">
        <f ca="1">IFERROR(OFFSET('90 et 80'!$B$2,2,MOD($C2+12,84)),"")</f>
        <v>M</v>
      </c>
      <c r="KV6" s="18" t="str">
        <f ca="1">IFERROR(OFFSET('90 et 80'!$B$2,2,MOD($C2+12,84)),"")</f>
        <v>M</v>
      </c>
      <c r="KW6" s="18" t="str">
        <f ca="1">IFERROR(OFFSET('90 et 80'!$B$2,2,MOD($C2+12,84)),"")</f>
        <v>M</v>
      </c>
      <c r="KX6" s="18" t="str">
        <f ca="1">IFERROR(OFFSET('90 et 80'!$B$2,2,MOD($C2+12,84)),"")</f>
        <v>M</v>
      </c>
      <c r="KY6" s="18" t="str">
        <f ca="1">IFERROR(OFFSET('90 et 80'!$B$2,2,MOD($C2+12,84)),"")</f>
        <v>M</v>
      </c>
      <c r="KZ6" s="18" t="str">
        <f ca="1">IFERROR(OFFSET('90 et 80'!$B$2,2,MOD($C2+12,84)),"")</f>
        <v>M</v>
      </c>
      <c r="LA6" s="18" t="str">
        <f ca="1">IFERROR(OFFSET('90 et 80'!$B$2,2,MOD($C2+12,84)),"")</f>
        <v>M</v>
      </c>
      <c r="LB6" s="18" t="str">
        <f ca="1">IFERROR(OFFSET('90 et 80'!$B$2,2,MOD($C2+12,84)),"")</f>
        <v>M</v>
      </c>
      <c r="LC6" s="18" t="str">
        <f ca="1">IFERROR(OFFSET('90 et 80'!$B$2,2,MOD($C2+12,84)),"")</f>
        <v>M</v>
      </c>
      <c r="LD6" s="18" t="str">
        <f ca="1">IFERROR(OFFSET('90 et 80'!$B$2,2,MOD($C2+12,84)),"")</f>
        <v>M</v>
      </c>
      <c r="LE6" s="18" t="str">
        <f ca="1">IFERROR(OFFSET('90 et 80'!$B$2,2,MOD($C2+12,84)),"")</f>
        <v>M</v>
      </c>
      <c r="LF6" s="18" t="str">
        <f ca="1">IFERROR(OFFSET('90 et 80'!$B$2,2,MOD($C2+12,84)),"")</f>
        <v>M</v>
      </c>
      <c r="LG6" s="18" t="str">
        <f ca="1">IFERROR(OFFSET('90 et 80'!$B$2,2,MOD($C2+12,84)),"")</f>
        <v>M</v>
      </c>
      <c r="LH6" s="18" t="str">
        <f ca="1">IFERROR(OFFSET('90 et 80'!$B$2,2,MOD($C2+12,84)),"")</f>
        <v>M</v>
      </c>
      <c r="LI6" s="18" t="str">
        <f ca="1">IFERROR(OFFSET('90 et 80'!$B$2,2,MOD($C2+12,84)),"")</f>
        <v>M</v>
      </c>
      <c r="LJ6" s="18" t="str">
        <f ca="1">IFERROR(OFFSET('90 et 80'!$B$2,2,MOD($C2+12,84)),"")</f>
        <v>M</v>
      </c>
      <c r="LK6" s="18" t="str">
        <f ca="1">IFERROR(OFFSET('90 et 80'!$B$2,2,MOD($C2+12,84)),"")</f>
        <v>M</v>
      </c>
      <c r="LL6" s="18" t="str">
        <f ca="1">IFERROR(OFFSET('90 et 80'!$B$2,2,MOD($C2+12,84)),"")</f>
        <v>M</v>
      </c>
      <c r="LM6" s="18" t="str">
        <f ca="1">IFERROR(OFFSET('90 et 80'!$B$2,2,MOD($C2+12,84)),"")</f>
        <v>M</v>
      </c>
      <c r="LN6" s="18" t="str">
        <f ca="1">IFERROR(OFFSET('90 et 80'!$B$2,2,MOD($C2+12,84)),"")</f>
        <v>M</v>
      </c>
      <c r="LO6" s="18" t="str">
        <f ca="1">IFERROR(OFFSET('90 et 80'!$B$2,2,MOD($C2+12,84)),"")</f>
        <v>M</v>
      </c>
      <c r="LP6" s="18" t="str">
        <f ca="1">IFERROR(OFFSET('90 et 80'!$B$2,2,MOD($C2+12,84)),"")</f>
        <v>M</v>
      </c>
      <c r="LQ6" s="18" t="str">
        <f ca="1">IFERROR(OFFSET('90 et 80'!$B$2,2,MOD($C2+12,84)),"")</f>
        <v>M</v>
      </c>
      <c r="LR6" s="18" t="str">
        <f ca="1">IFERROR(OFFSET('90 et 80'!$B$2,2,MOD($C2+12,84)),"")</f>
        <v>M</v>
      </c>
      <c r="LS6" s="18" t="str">
        <f ca="1">IFERROR(OFFSET('90 et 80'!$B$2,2,MOD($C2+12,84)),"")</f>
        <v>M</v>
      </c>
      <c r="LT6" s="18" t="str">
        <f ca="1">IFERROR(OFFSET('90 et 80'!$B$2,2,MOD($C2+12,84)),"")</f>
        <v>M</v>
      </c>
      <c r="LU6" s="18" t="str">
        <f ca="1">IFERROR(OFFSET('90 et 80'!$B$2,2,MOD($C2+12,84)),"")</f>
        <v>M</v>
      </c>
      <c r="LV6" s="18" t="str">
        <f ca="1">IFERROR(OFFSET('90 et 80'!$B$2,2,MOD($C2+12,84)),"")</f>
        <v>M</v>
      </c>
      <c r="LW6" s="18" t="str">
        <f ca="1">IFERROR(OFFSET('90 et 80'!$B$2,2,MOD($C2+12,84)),"")</f>
        <v>M</v>
      </c>
      <c r="LX6" s="18" t="str">
        <f ca="1">IFERROR(OFFSET('90 et 80'!$B$2,2,MOD($C2+12,84)),"")</f>
        <v>M</v>
      </c>
      <c r="LY6" s="18" t="str">
        <f ca="1">IFERROR(OFFSET('90 et 80'!$B$2,2,MOD($C2+12,84)),"")</f>
        <v>M</v>
      </c>
      <c r="LZ6" s="18" t="str">
        <f ca="1">IFERROR(OFFSET('90 et 80'!$B$2,2,MOD($C2+12,84)),"")</f>
        <v>M</v>
      </c>
      <c r="MA6" s="18" t="str">
        <f ca="1">IFERROR(OFFSET('90 et 80'!$B$2,2,MOD($C2+12,84)),"")</f>
        <v>M</v>
      </c>
      <c r="MB6" s="18" t="str">
        <f ca="1">IFERROR(OFFSET('90 et 80'!$B$2,2,MOD($C2+12,84)),"")</f>
        <v>M</v>
      </c>
      <c r="MC6" s="18" t="str">
        <f ca="1">IFERROR(OFFSET('90 et 80'!$B$2,2,MOD($C2+12,84)),"")</f>
        <v>M</v>
      </c>
      <c r="MD6" s="18" t="str">
        <f ca="1">IFERROR(OFFSET('90 et 80'!$B$2,2,MOD($C2+12,84)),"")</f>
        <v>M</v>
      </c>
      <c r="ME6" s="18" t="str">
        <f ca="1">IFERROR(OFFSET('90 et 80'!$B$2,2,MOD($C2+12,84)),"")</f>
        <v>M</v>
      </c>
      <c r="MF6" s="18" t="str">
        <f ca="1">IFERROR(OFFSET('90 et 80'!$B$2,2,MOD($C2+12,84)),"")</f>
        <v>M</v>
      </c>
      <c r="MG6" s="18" t="str">
        <f ca="1">IFERROR(OFFSET('90 et 80'!$B$2,2,MOD($C2+12,84)),"")</f>
        <v>M</v>
      </c>
      <c r="MH6" s="18" t="str">
        <f ca="1">IFERROR(OFFSET('90 et 80'!$B$2,2,MOD($C2+12,84)),"")</f>
        <v>M</v>
      </c>
      <c r="MI6" s="18" t="str">
        <f ca="1">IFERROR(OFFSET('90 et 80'!$B$2,2,MOD($C2+12,84)),"")</f>
        <v>M</v>
      </c>
      <c r="MJ6" s="18" t="str">
        <f ca="1">IFERROR(OFFSET('90 et 80'!$B$2,2,MOD($C2+12,84)),"")</f>
        <v>M</v>
      </c>
      <c r="MK6" s="18" t="str">
        <f ca="1">IFERROR(OFFSET('90 et 80'!$B$2,2,MOD($C2+12,84)),"")</f>
        <v>M</v>
      </c>
      <c r="ML6" s="18" t="str">
        <f ca="1">IFERROR(OFFSET('90 et 80'!$B$2,2,MOD($C2+12,84)),"")</f>
        <v>M</v>
      </c>
      <c r="MM6" s="18" t="str">
        <f ca="1">IFERROR(OFFSET('90 et 80'!$B$2,2,MOD($C2+12,84)),"")</f>
        <v>M</v>
      </c>
      <c r="MN6" s="18" t="str">
        <f ca="1">IFERROR(OFFSET('90 et 80'!$B$2,2,MOD($C2+12,84)),"")</f>
        <v>M</v>
      </c>
      <c r="MO6" s="18" t="str">
        <f ca="1">IFERROR(OFFSET('90 et 80'!$B$2,2,MOD($C2+12,84)),"")</f>
        <v>M</v>
      </c>
      <c r="MP6" s="18" t="str">
        <f ca="1">IFERROR(OFFSET('90 et 80'!$B$2,2,MOD($C2+12,84)),"")</f>
        <v>M</v>
      </c>
      <c r="MQ6" s="18" t="str">
        <f ca="1">IFERROR(OFFSET('90 et 80'!$B$2,2,MOD($C2+12,84)),"")</f>
        <v>M</v>
      </c>
      <c r="MR6" s="18" t="str">
        <f ca="1">IFERROR(OFFSET('90 et 80'!$B$2,2,MOD($C2+12,84)),"")</f>
        <v>M</v>
      </c>
      <c r="MS6" s="18" t="str">
        <f ca="1">IFERROR(OFFSET('90 et 80'!$B$2,2,MOD($C2+12,84)),"")</f>
        <v>M</v>
      </c>
      <c r="MT6" s="18" t="str">
        <f ca="1">IFERROR(OFFSET('90 et 80'!$B$2,2,MOD($C2+12,84)),"")</f>
        <v>M</v>
      </c>
      <c r="MU6" s="18" t="str">
        <f ca="1">IFERROR(OFFSET('90 et 80'!$B$2,2,MOD($C2+12,84)),"")</f>
        <v>M</v>
      </c>
      <c r="MV6" s="18" t="str">
        <f ca="1">IFERROR(OFFSET('90 et 80'!$B$2,2,MOD($C2+12,84)),"")</f>
        <v>M</v>
      </c>
      <c r="MW6" s="18" t="str">
        <f ca="1">IFERROR(OFFSET('90 et 80'!$B$2,2,MOD($C2+12,84)),"")</f>
        <v>M</v>
      </c>
      <c r="MX6" s="18" t="str">
        <f ca="1">IFERROR(OFFSET('90 et 80'!$B$2,2,MOD($C2+12,84)),"")</f>
        <v>M</v>
      </c>
      <c r="MY6" s="18" t="str">
        <f ca="1">IFERROR(OFFSET('90 et 80'!$B$2,2,MOD($C2+12,84)),"")</f>
        <v>M</v>
      </c>
      <c r="MZ6" s="18" t="str">
        <f ca="1">IFERROR(OFFSET('90 et 80'!$B$2,2,MOD($C2+12,84)),"")</f>
        <v>M</v>
      </c>
      <c r="NA6" s="18" t="str">
        <f ca="1">IFERROR(OFFSET('90 et 80'!$B$2,2,MOD($C2+12,84)),"")</f>
        <v>M</v>
      </c>
      <c r="NB6" s="18" t="str">
        <f ca="1">IFERROR(OFFSET('90 et 80'!$B$2,2,MOD($C2+12,84)),"")</f>
        <v>M</v>
      </c>
      <c r="NC6" s="18" t="str">
        <f ca="1">IFERROR(OFFSET('90 et 80'!$B$2,2,MOD($C2+12,84)),"")</f>
        <v>M</v>
      </c>
      <c r="ND6" s="18" t="str">
        <f ca="1">IFERROR(OFFSET('90 et 80'!$B$2,2,MOD($C2+12,84)),"")</f>
        <v>M</v>
      </c>
      <c r="NE6" s="18" t="str">
        <f ca="1">IFERROR(OFFSET('90 et 80'!$B$2,2,MOD($C2+12,84)),"")</f>
        <v>M</v>
      </c>
      <c r="NF6" s="18" t="str">
        <f ca="1">IFERROR(OFFSET('90 et 80'!$B$2,2,MOD($C2+12,84)),"")</f>
        <v>M</v>
      </c>
      <c r="NG6" s="18" t="str">
        <f ca="1">IFERROR(OFFSET('90 et 80'!$B$2,2,MOD($C2+12,84)),"")</f>
        <v>M</v>
      </c>
      <c r="NH6" s="18" t="str">
        <f ca="1">IFERROR(OFFSET('90 et 80'!$B$2,2,MOD($C2+12,84)),"")</f>
        <v>M</v>
      </c>
      <c r="NI6" s="18" t="str">
        <f ca="1">IFERROR(OFFSET('90 et 80'!$B$2,2,MOD($C2+12,84)),"")</f>
        <v>M</v>
      </c>
      <c r="NJ6" s="18" t="str">
        <f ca="1">IFERROR(OFFSET('90 et 80'!$B$2,2,MOD($C2+12,84)),"")</f>
        <v>M</v>
      </c>
    </row>
    <row r="7" spans="1:433" s="17" customFormat="1" x14ac:dyDescent="0.3">
      <c r="A7" s="21"/>
      <c r="B7" s="19" t="s">
        <v>111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  <c r="ND7" s="18"/>
      <c r="NE7" s="18"/>
      <c r="NF7" s="18"/>
      <c r="NG7" s="18"/>
      <c r="NH7" s="18"/>
      <c r="NI7" s="18"/>
      <c r="NJ7" s="18"/>
    </row>
    <row r="8" spans="1:433" s="17" customFormat="1" x14ac:dyDescent="0.3">
      <c r="A8" s="23"/>
      <c r="B8" s="24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/>
      <c r="CL8" s="20"/>
      <c r="CM8" s="20"/>
      <c r="CN8" s="20"/>
      <c r="CO8" s="20"/>
      <c r="CP8" s="20"/>
      <c r="CQ8" s="20"/>
      <c r="CR8" s="20"/>
      <c r="CS8" s="20"/>
      <c r="CT8" s="20"/>
      <c r="CU8" s="20"/>
      <c r="CV8" s="20"/>
      <c r="CW8" s="20"/>
      <c r="CX8" s="20"/>
      <c r="CY8" s="20"/>
      <c r="CZ8" s="20"/>
      <c r="DA8" s="20"/>
      <c r="DB8" s="20"/>
      <c r="DC8" s="20"/>
      <c r="DD8" s="20"/>
      <c r="DE8" s="20"/>
      <c r="DF8" s="20"/>
      <c r="DG8" s="20"/>
      <c r="DH8" s="20"/>
      <c r="DI8" s="20"/>
      <c r="DJ8" s="20"/>
      <c r="DK8" s="20"/>
      <c r="DL8" s="20"/>
      <c r="DM8" s="20"/>
      <c r="DN8" s="20"/>
      <c r="DO8" s="20"/>
      <c r="DP8" s="20"/>
      <c r="DQ8" s="20"/>
      <c r="DR8" s="20"/>
      <c r="DS8" s="20"/>
      <c r="DT8" s="20"/>
      <c r="DU8" s="20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0"/>
      <c r="EL8" s="20"/>
      <c r="EM8" s="20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0"/>
      <c r="FG8" s="20"/>
      <c r="FH8" s="20"/>
      <c r="FI8" s="20"/>
      <c r="FJ8" s="20"/>
      <c r="FK8" s="20"/>
      <c r="FL8" s="20"/>
      <c r="FM8" s="20"/>
      <c r="FN8" s="20"/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/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/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/>
      <c r="HE8" s="20"/>
      <c r="HF8" s="20"/>
      <c r="HG8" s="20"/>
      <c r="HH8" s="20"/>
      <c r="HI8" s="20"/>
      <c r="HJ8" s="20"/>
      <c r="HK8" s="20"/>
      <c r="HL8" s="20"/>
      <c r="HM8" s="20"/>
      <c r="HN8" s="20"/>
      <c r="HO8" s="20"/>
      <c r="HP8" s="20"/>
      <c r="HQ8" s="20"/>
      <c r="HR8" s="20"/>
      <c r="HS8" s="20"/>
      <c r="HT8" s="20"/>
      <c r="HU8" s="20"/>
      <c r="HV8" s="20"/>
      <c r="HW8" s="20"/>
      <c r="HX8" s="20"/>
      <c r="HY8" s="20"/>
      <c r="HZ8" s="20"/>
      <c r="IA8" s="20"/>
      <c r="IB8" s="20"/>
      <c r="IC8" s="20"/>
      <c r="ID8" s="20"/>
      <c r="IE8" s="20"/>
      <c r="IF8" s="20"/>
      <c r="IG8" s="20"/>
      <c r="IH8" s="20"/>
      <c r="II8" s="20"/>
      <c r="IJ8" s="20"/>
      <c r="IK8" s="20"/>
      <c r="IL8" s="20"/>
      <c r="IM8" s="20"/>
      <c r="IN8" s="20"/>
      <c r="IO8" s="20"/>
      <c r="IP8" s="20"/>
      <c r="IQ8" s="20"/>
      <c r="IR8" s="20"/>
      <c r="IS8" s="20"/>
      <c r="IT8" s="20"/>
      <c r="IU8" s="20"/>
      <c r="IV8" s="20"/>
      <c r="IW8" s="20"/>
      <c r="IX8" s="20"/>
      <c r="IY8" s="20"/>
      <c r="IZ8" s="20"/>
      <c r="JA8" s="20"/>
      <c r="JB8" s="20"/>
      <c r="JC8" s="20"/>
      <c r="JD8" s="20"/>
      <c r="JE8" s="20"/>
      <c r="JF8" s="20"/>
      <c r="JG8" s="20"/>
      <c r="JH8" s="20"/>
      <c r="JI8" s="20"/>
      <c r="JJ8" s="20"/>
      <c r="JK8" s="20"/>
      <c r="JL8" s="20"/>
      <c r="JM8" s="20"/>
      <c r="JN8" s="20"/>
      <c r="JO8" s="20"/>
      <c r="JP8" s="20"/>
      <c r="JQ8" s="20"/>
      <c r="JR8" s="20"/>
      <c r="JS8" s="20"/>
      <c r="JT8" s="20"/>
      <c r="JU8" s="20"/>
      <c r="JV8" s="20"/>
      <c r="JW8" s="20"/>
      <c r="JX8" s="20"/>
      <c r="JY8" s="20"/>
      <c r="JZ8" s="20"/>
      <c r="KA8" s="20"/>
      <c r="KB8" s="20"/>
      <c r="KC8" s="20"/>
      <c r="KD8" s="20"/>
      <c r="KE8" s="20"/>
      <c r="KF8" s="20"/>
      <c r="KG8" s="20"/>
      <c r="KH8" s="20"/>
      <c r="KI8" s="20"/>
      <c r="KJ8" s="20"/>
      <c r="KK8" s="20"/>
      <c r="KL8" s="20"/>
      <c r="KM8" s="20"/>
      <c r="KN8" s="20"/>
      <c r="KO8" s="20"/>
      <c r="KP8" s="20"/>
      <c r="KQ8" s="20"/>
      <c r="KR8" s="20"/>
      <c r="KS8" s="20"/>
      <c r="KT8" s="20"/>
      <c r="KU8" s="20"/>
      <c r="KV8" s="20"/>
      <c r="KW8" s="20"/>
      <c r="KX8" s="20"/>
      <c r="KY8" s="20"/>
      <c r="KZ8" s="20"/>
      <c r="LA8" s="20"/>
      <c r="LB8" s="20"/>
      <c r="LC8" s="20"/>
      <c r="LD8" s="20"/>
      <c r="LE8" s="20"/>
      <c r="LF8" s="20"/>
      <c r="LG8" s="20"/>
      <c r="LH8" s="20"/>
      <c r="LI8" s="20"/>
      <c r="LJ8" s="20"/>
      <c r="LK8" s="20"/>
      <c r="LL8" s="20"/>
      <c r="LM8" s="20"/>
      <c r="LN8" s="20"/>
      <c r="LO8" s="20"/>
      <c r="LP8" s="20"/>
      <c r="LQ8" s="20"/>
      <c r="LR8" s="20"/>
      <c r="LS8" s="20"/>
      <c r="LT8" s="20"/>
      <c r="LU8" s="20"/>
      <c r="LV8" s="20"/>
      <c r="LW8" s="20"/>
      <c r="LX8" s="20"/>
      <c r="LY8" s="20"/>
      <c r="LZ8" s="20"/>
      <c r="MA8" s="20"/>
      <c r="MB8" s="20"/>
      <c r="MC8" s="20"/>
      <c r="MD8" s="20"/>
      <c r="ME8" s="20"/>
      <c r="MF8" s="20"/>
      <c r="MG8" s="20"/>
      <c r="MH8" s="20"/>
      <c r="MI8" s="20"/>
      <c r="MJ8" s="20"/>
      <c r="MK8" s="20"/>
      <c r="ML8" s="20"/>
      <c r="MM8" s="20"/>
      <c r="MN8" s="20"/>
      <c r="MO8" s="20"/>
      <c r="MP8" s="20"/>
      <c r="MQ8" s="20"/>
      <c r="MR8" s="20"/>
      <c r="MS8" s="20"/>
      <c r="MT8" s="20"/>
      <c r="MU8" s="20"/>
      <c r="MV8" s="20"/>
      <c r="MW8" s="20"/>
      <c r="MX8" s="20"/>
      <c r="MY8" s="20"/>
      <c r="MZ8" s="20"/>
      <c r="NA8" s="20"/>
      <c r="NB8" s="20"/>
      <c r="NC8" s="20"/>
      <c r="ND8" s="20"/>
      <c r="NE8" s="20"/>
      <c r="NF8" s="20"/>
      <c r="NG8" s="20"/>
      <c r="NH8" s="20"/>
      <c r="NI8" s="20"/>
      <c r="NJ8" s="20"/>
    </row>
    <row r="9" spans="1:433" s="17" customFormat="1" x14ac:dyDescent="0.3">
      <c r="A9" s="21" t="s">
        <v>96</v>
      </c>
      <c r="B9" s="19" t="s">
        <v>110</v>
      </c>
      <c r="C9" s="31" t="str">
        <f ca="1">IFERROR(OFFSET('90 et 80'!$B$2,3,MOD(C$2+12,84)),"")</f>
        <v>M</v>
      </c>
      <c r="D9" s="31" t="str">
        <f ca="1">IFERROR(OFFSET('90 et 80'!$B$2,3,MOD(D$2+12,84)),"")</f>
        <v>AM</v>
      </c>
      <c r="E9" s="31" t="str">
        <f ca="1">IFERROR(OFFSET('90 et 80'!$B$2,3,MOD(E$2+12,84)),"")</f>
        <v>RH</v>
      </c>
      <c r="F9" s="31" t="str">
        <f ca="1">IFERROR(OFFSET('90 et 80'!$B$2,3,MOD(F$2+12,84)),"")</f>
        <v>M</v>
      </c>
      <c r="G9" s="31" t="str">
        <f ca="1">IFERROR(OFFSET('90 et 80'!$B$2,3,MOD(G$2+12,84)),"")</f>
        <v>AM</v>
      </c>
      <c r="H9" s="31" t="str">
        <f ca="1">IFERROR(OFFSET('90 et 80'!$B$2,3,MOD(H$2+12,84)),"")</f>
        <v>AM</v>
      </c>
      <c r="I9" s="31" t="str">
        <f ca="1">IFERROR(OFFSET('90 et 80'!$B$2,3,MOD(I$2+12,84)),"")</f>
        <v>AM</v>
      </c>
      <c r="J9" s="31" t="str">
        <f ca="1">IFERROR(OFFSET('90 et 80'!$B$2,3,MOD(J$2+12,84)),"")</f>
        <v>RH</v>
      </c>
      <c r="K9" s="31" t="str">
        <f ca="1">IFERROR(OFFSET('90 et 80'!$B$2,3,MOD(K$2+12,84)),"")</f>
        <v>M</v>
      </c>
      <c r="L9" s="31" t="str">
        <f ca="1">IFERROR(OFFSET('90 et 80'!$B$2,3,MOD(L$2+12,84)),"")</f>
        <v>M</v>
      </c>
      <c r="M9" s="31" t="str">
        <f ca="1">IFERROR(OFFSET('90 et 80'!$B$2,3,MOD(M$2+12,84)),"")</f>
        <v>M</v>
      </c>
      <c r="N9" s="31" t="str">
        <f ca="1">IFERROR(OFFSET('90 et 80'!$B$2,3,MOD(N$2+12,84)),"")</f>
        <v>RC</v>
      </c>
      <c r="O9" s="31" t="str">
        <f ca="1">IFERROR(OFFSET('90 et 80'!$B$2,3,MOD(O$2+12,84)),"")</f>
        <v>RH</v>
      </c>
      <c r="P9" s="31" t="str">
        <f ca="1">IFERROR(OFFSET('90 et 80'!$B$2,3,MOD(P$2+12,84)),"")</f>
        <v>RH</v>
      </c>
      <c r="Q9" s="31" t="str">
        <f ca="1">IFERROR(OFFSET('90 et 80'!$B$2,3,MOD(Q$2+12,84)),"")</f>
        <v>J</v>
      </c>
      <c r="R9" s="31" t="str">
        <f ca="1">IFERROR(OFFSET('90 et 80'!$B$2,3,MOD(R$2+12,84)),"")</f>
        <v>J</v>
      </c>
      <c r="S9" s="31" t="str">
        <f ca="1">IFERROR(OFFSET('90 et 80'!$B$2,3,MOD(S$2+12,84)),"")</f>
        <v>RH</v>
      </c>
      <c r="T9" s="31" t="str">
        <f ca="1">IFERROR(OFFSET('90 et 80'!$B$2,3,MOD(T$2+12,84)),"")</f>
        <v>M</v>
      </c>
      <c r="U9" s="31" t="str">
        <f ca="1">IFERROR(OFFSET('90 et 80'!$B$2,3,MOD(U$2+12,84)),"")</f>
        <v>M</v>
      </c>
      <c r="V9" s="31" t="str">
        <f ca="1">IFERROR(OFFSET('90 et 80'!$B$2,3,MOD(V$2+12,84)),"")</f>
        <v>M</v>
      </c>
      <c r="W9" s="31" t="str">
        <f ca="1">IFERROR(OFFSET('90 et 80'!$B$2,3,MOD(W$2+12,84)),"")</f>
        <v>M</v>
      </c>
      <c r="X9" s="31" t="str">
        <f ca="1">IFERROR(OFFSET('90 et 80'!$B$2,3,MOD(X$2+12,84)),"")</f>
        <v>RH</v>
      </c>
      <c r="Y9" s="31" t="str">
        <f ca="1">IFERROR(OFFSET('90 et 80'!$B$2,3,MOD(Y$2+12,84)),"")</f>
        <v>M</v>
      </c>
      <c r="Z9" s="31" t="str">
        <f ca="1">IFERROR(OFFSET('90 et 80'!$B$2,3,MOD(Z$2+12,84)),"")</f>
        <v>AM</v>
      </c>
      <c r="AA9" s="31" t="str">
        <f ca="1">IFERROR(OFFSET('90 et 80'!$B$2,3,MOD(AA$2+12,84)),"")</f>
        <v>AM</v>
      </c>
      <c r="AB9" s="31" t="str">
        <f ca="1">IFERROR(OFFSET('90 et 80'!$B$2,3,MOD(AB$2+12,84)),"")</f>
        <v>AM</v>
      </c>
      <c r="AC9" s="31" t="str">
        <f ca="1">IFERROR(OFFSET('90 et 80'!$B$2,3,MOD(AC$2+12,84)),"")</f>
        <v>RH</v>
      </c>
      <c r="AD9" s="31" t="str">
        <f ca="1">IFERROR(OFFSET('90 et 80'!$B$2,3,MOD(AD$2+12,84)),"")</f>
        <v>RH</v>
      </c>
      <c r="AE9" s="31" t="str">
        <f ca="1">IFERROR(OFFSET('90 et 80'!$B$2,3,MOD(AE$2+12,84)),"")</f>
        <v>RC</v>
      </c>
      <c r="AF9" s="31" t="str">
        <f ca="1">IFERROR(OFFSET('90 et 80'!$B$2,3,MOD(AF$2+12,84)),"")</f>
        <v>M</v>
      </c>
      <c r="AG9" s="31" t="str">
        <f ca="1">IFERROR(OFFSET('90 et 80'!$B$2,3,MOD(AG$2+12,84)),"")</f>
        <v>M</v>
      </c>
      <c r="AH9" s="31" t="str">
        <f ca="1">IFERROR(OFFSET('90 et 80'!$B$2,3,MOD(AH$2+12,84)),"")</f>
        <v>AM</v>
      </c>
      <c r="AI9" s="31" t="str">
        <f ca="1">IFERROR(OFFSET('90 et 80'!$B$2,3,MOD(AI$2+12,84)),"")</f>
        <v>RH</v>
      </c>
      <c r="AJ9" s="31" t="str">
        <f ca="1">IFERROR(OFFSET('90 et 80'!$B$2,3,MOD(AJ$2+12,84)),"")</f>
        <v>AM</v>
      </c>
      <c r="AK9" s="31" t="str">
        <f ca="1">IFERROR(OFFSET('90 et 80'!$B$2,3,MOD(AK$2+12,84)),"")</f>
        <v>AM</v>
      </c>
      <c r="AL9" s="31" t="str">
        <f ca="1">IFERROR(OFFSET('90 et 80'!$B$2,3,MOD(AL$2+12,84)),"")</f>
        <v>AM</v>
      </c>
      <c r="AM9" s="31" t="str">
        <f ca="1">IFERROR(OFFSET('90 et 80'!$B$2,3,MOD(AM$2+12,84)),"")</f>
        <v>RH</v>
      </c>
      <c r="AN9" s="31" t="str">
        <f ca="1">IFERROR(OFFSET('90 et 80'!$B$2,3,MOD(AN$2+12,84)),"")</f>
        <v>M</v>
      </c>
      <c r="AO9" s="31" t="str">
        <f ca="1">IFERROR(OFFSET('90 et 80'!$B$2,3,MOD(AO$2+12,84)),"")</f>
        <v>M</v>
      </c>
      <c r="AP9" s="31" t="str">
        <f ca="1">IFERROR(OFFSET('90 et 80'!$B$2,3,MOD(AP$2+12,84)),"")</f>
        <v>AM</v>
      </c>
      <c r="AQ9" s="31" t="str">
        <f ca="1">IFERROR(OFFSET('90 et 80'!$B$2,3,MOD(AQ$2+12,84)),"")</f>
        <v>RH</v>
      </c>
      <c r="AR9" s="31" t="str">
        <f ca="1">IFERROR(OFFSET('90 et 80'!$B$2,3,MOD(AR$2+12,84)),"")</f>
        <v>RH</v>
      </c>
      <c r="AS9" s="31" t="str">
        <f ca="1">IFERROR(OFFSET('90 et 80'!$B$2,3,MOD(AS$2+12,84)),"")</f>
        <v>AM</v>
      </c>
      <c r="AT9" s="31" t="str">
        <f ca="1">IFERROR(OFFSET('90 et 80'!$B$2,3,MOD(AT$2+12,84)),"")</f>
        <v>AM</v>
      </c>
      <c r="AU9" s="31" t="str">
        <f ca="1">IFERROR(OFFSET('90 et 80'!$B$2,3,MOD(AU$2+12,84)),"")</f>
        <v>AM</v>
      </c>
      <c r="AV9" s="31" t="str">
        <f ca="1">IFERROR(OFFSET('90 et 80'!$B$2,3,MOD(AV$2+12,84)),"")</f>
        <v>RH</v>
      </c>
      <c r="AW9" s="31" t="str">
        <f ca="1">IFERROR(OFFSET('90 et 80'!$B$2,3,MOD(AW$2+12,84)),"")</f>
        <v>M</v>
      </c>
      <c r="AX9" s="31" t="str">
        <f ca="1">IFERROR(OFFSET('90 et 80'!$B$2,3,MOD(AX$2+12,84)),"")</f>
        <v>M</v>
      </c>
      <c r="AY9" s="31" t="str">
        <f ca="1">IFERROR(OFFSET('90 et 80'!$B$2,3,MOD(AY$2+12,84)),"")</f>
        <v>M</v>
      </c>
      <c r="AZ9" s="31" t="str">
        <f ca="1">IFERROR(OFFSET('90 et 80'!$B$2,3,MOD(AZ$2+12,84)),"")</f>
        <v>M</v>
      </c>
      <c r="BA9" s="31" t="str">
        <f ca="1">IFERROR(OFFSET('90 et 80'!$B$2,3,MOD(BA$2+12,84)),"")</f>
        <v>RH</v>
      </c>
      <c r="BB9" s="31" t="str">
        <f ca="1">IFERROR(OFFSET('90 et 80'!$B$2,3,MOD(BB$2+12,84)),"")</f>
        <v>M</v>
      </c>
      <c r="BC9" s="31" t="str">
        <f ca="1">IFERROR(OFFSET('90 et 80'!$B$2,3,MOD(BC$2+12,84)),"")</f>
        <v>M</v>
      </c>
      <c r="BD9" s="31" t="str">
        <f ca="1">IFERROR(OFFSET('90 et 80'!$B$2,3,MOD(BD$2+12,84)),"")</f>
        <v>RC</v>
      </c>
      <c r="BE9" s="31" t="str">
        <f ca="1">IFERROR(OFFSET('90 et 80'!$B$2,3,MOD(BE$2+12,84)),"")</f>
        <v>RH</v>
      </c>
      <c r="BF9" s="31" t="str">
        <f ca="1">IFERROR(OFFSET('90 et 80'!$B$2,3,MOD(BF$2+12,84)),"")</f>
        <v>RH</v>
      </c>
      <c r="BG9" s="31" t="str">
        <f ca="1">IFERROR(OFFSET('90 et 80'!$B$2,3,MOD(BG$2+12,84)),"")</f>
        <v>M</v>
      </c>
      <c r="BH9" s="31" t="str">
        <f ca="1">IFERROR(OFFSET('90 et 80'!$B$2,3,MOD(BH$2+12,84)),"")</f>
        <v>M</v>
      </c>
      <c r="BI9" s="31" t="str">
        <f ca="1">IFERROR(OFFSET('90 et 80'!$B$2,3,MOD(BI$2+12,84)),"")</f>
        <v>J</v>
      </c>
      <c r="BJ9" s="31" t="str">
        <f ca="1">IFERROR(OFFSET('90 et 80'!$B$2,3,MOD(BJ$2+12,84)),"")</f>
        <v>RH</v>
      </c>
      <c r="BK9" s="31" t="str">
        <f ca="1">IFERROR(OFFSET('90 et 80'!$B$2,3,MOD(BK$2+12,84)),"")</f>
        <v>M</v>
      </c>
      <c r="BL9" s="31" t="str">
        <f ca="1">IFERROR(OFFSET('90 et 80'!$B$2,3,MOD(BL$2+12,84)),"")</f>
        <v>AM</v>
      </c>
      <c r="BM9" s="31" t="str">
        <f ca="1">IFERROR(OFFSET('90 et 80'!$B$2,3,MOD(BM$2+12,84)),"")</f>
        <v>AM</v>
      </c>
      <c r="BN9" s="31" t="str">
        <f ca="1">IFERROR(OFFSET('90 et 80'!$B$2,3,MOD(BN$2+12,84)),"")</f>
        <v>AM</v>
      </c>
      <c r="BO9" s="31" t="str">
        <f ca="1">IFERROR(OFFSET('90 et 80'!$B$2,3,MOD(BO$2+12,84)),"")</f>
        <v>RH</v>
      </c>
      <c r="BP9" s="31" t="str">
        <f ca="1">IFERROR(OFFSET('90 et 80'!$B$2,3,MOD(BP$2+12,84)),"")</f>
        <v>M</v>
      </c>
      <c r="BQ9" s="31" t="str">
        <f ca="1">IFERROR(OFFSET('90 et 80'!$B$2,3,MOD(BQ$2+12,84)),"")</f>
        <v>J</v>
      </c>
      <c r="BR9" s="31" t="str">
        <f ca="1">IFERROR(OFFSET('90 et 80'!$B$2,3,MOD(BR$2+12,84)),"")</f>
        <v>M</v>
      </c>
      <c r="BS9" s="31" t="str">
        <f ca="1">IFERROR(OFFSET('90 et 80'!$B$2,3,MOD(BS$2+12,84)),"")</f>
        <v>RH</v>
      </c>
      <c r="BT9" s="31" t="str">
        <f ca="1">IFERROR(OFFSET('90 et 80'!$B$2,3,MOD(BT$2+12,84)),"")</f>
        <v>RH</v>
      </c>
      <c r="BU9" s="31" t="str">
        <f ca="1">IFERROR(OFFSET('90 et 80'!$B$2,3,MOD(BU$2+12,84)),"")</f>
        <v>RC</v>
      </c>
      <c r="BV9" s="31" t="str">
        <f ca="1">IFERROR(OFFSET('90 et 80'!$B$2,3,MOD(BV$2+12,84)),"")</f>
        <v>M</v>
      </c>
      <c r="BW9" s="31" t="str">
        <f ca="1">IFERROR(OFFSET('90 et 80'!$B$2,3,MOD(BW$2+12,84)),"")</f>
        <v>M</v>
      </c>
      <c r="BX9" s="31" t="str">
        <f ca="1">IFERROR(OFFSET('90 et 80'!$B$2,3,MOD(BX$2+12,84)),"")</f>
        <v>AM</v>
      </c>
      <c r="BY9" s="31" t="str">
        <f ca="1">IFERROR(OFFSET('90 et 80'!$B$2,3,MOD(BY$2+12,84)),"")</f>
        <v>RH</v>
      </c>
      <c r="BZ9" s="31" t="str">
        <f ca="1">IFERROR(OFFSET('90 et 80'!$B$2,3,MOD(BZ$2+12,84)),"")</f>
        <v>M</v>
      </c>
      <c r="CA9" s="31" t="str">
        <f ca="1">IFERROR(OFFSET('90 et 80'!$B$2,3,MOD(CA$2+12,84)),"")</f>
        <v>M</v>
      </c>
      <c r="CB9" s="31" t="str">
        <f ca="1">IFERROR(OFFSET('90 et 80'!$B$2,3,MOD(CB$2+12,84)),"")</f>
        <v>M</v>
      </c>
      <c r="CC9" s="31" t="str">
        <f ca="1">IFERROR(OFFSET('90 et 80'!$B$2,3,MOD(CC$2+12,84)),"")</f>
        <v>AM</v>
      </c>
      <c r="CD9" s="31" t="str">
        <f ca="1">IFERROR(OFFSET('90 et 80'!$B$2,3,MOD(CD$2+12,84)),"")</f>
        <v>AM</v>
      </c>
      <c r="CE9" s="31" t="str">
        <f ca="1">IFERROR(OFFSET('90 et 80'!$B$2,3,MOD(CE$2+12,84)),"")</f>
        <v>RH</v>
      </c>
      <c r="CF9" s="31" t="str">
        <f ca="1">IFERROR(OFFSET('90 et 80'!$B$2,3,MOD(CF$2+12,84)),"")</f>
        <v>J</v>
      </c>
      <c r="CG9" s="31" t="str">
        <f ca="1">IFERROR(OFFSET('90 et 80'!$B$2,3,MOD(CG$2+12,84)),"")</f>
        <v>RH</v>
      </c>
      <c r="CH9" s="31" t="str">
        <f ca="1">IFERROR(OFFSET('90 et 80'!$B$2,3,MOD(CH$2+12,84)),"")</f>
        <v>RH</v>
      </c>
      <c r="CI9" s="31" t="str">
        <f ca="1">IFERROR(OFFSET('90 et 80'!$B$2,3,MOD(CI$2+12,84)),"")</f>
        <v>M</v>
      </c>
      <c r="CJ9" s="31" t="str">
        <f ca="1">IFERROR(OFFSET('90 et 80'!$B$2,3,MOD(CJ$2+12,84)),"")</f>
        <v>AM</v>
      </c>
      <c r="CK9" s="31" t="str">
        <f ca="1">IFERROR(OFFSET('90 et 80'!$B$2,3,MOD(CK$2+12,84)),"")</f>
        <v>RH</v>
      </c>
      <c r="CL9" s="31" t="str">
        <f ca="1">IFERROR(OFFSET('90 et 80'!$B$2,3,MOD(CL$2+12,84)),"")</f>
        <v>M</v>
      </c>
      <c r="CM9" s="31" t="str">
        <f ca="1">IFERROR(OFFSET('90 et 80'!$B$2,3,MOD(CM$2+12,84)),"")</f>
        <v>AM</v>
      </c>
      <c r="CN9" s="31" t="str">
        <f ca="1">IFERROR(OFFSET('90 et 80'!$B$2,3,MOD(CN$2+12,84)),"")</f>
        <v>AM</v>
      </c>
      <c r="CO9" s="31" t="str">
        <f ca="1">IFERROR(OFFSET('90 et 80'!$B$2,3,MOD(CO$2+12,84)),"")</f>
        <v>AM</v>
      </c>
      <c r="CP9" s="31" t="str">
        <f ca="1">IFERROR(OFFSET('90 et 80'!$B$2,3,MOD(CP$2+12,84)),"")</f>
        <v>RH</v>
      </c>
      <c r="CQ9" s="31" t="str">
        <f ca="1">IFERROR(OFFSET('90 et 80'!$B$2,3,MOD(CQ$2+12,84)),"")</f>
        <v>M</v>
      </c>
      <c r="CR9" s="31" t="str">
        <f ca="1">IFERROR(OFFSET('90 et 80'!$B$2,3,MOD(CR$2+12,84)),"")</f>
        <v>M</v>
      </c>
      <c r="CS9" s="31" t="str">
        <f ca="1">IFERROR(OFFSET('90 et 80'!$B$2,3,MOD(CS$2+12,84)),"")</f>
        <v>M</v>
      </c>
      <c r="CT9" s="31" t="str">
        <f ca="1">IFERROR(OFFSET('90 et 80'!$B$2,3,MOD(CT$2+12,84)),"")</f>
        <v>RC</v>
      </c>
      <c r="CU9" s="31" t="str">
        <f ca="1">IFERROR(OFFSET('90 et 80'!$B$2,3,MOD(CU$2+12,84)),"")</f>
        <v>RH</v>
      </c>
      <c r="CV9" s="31" t="str">
        <f ca="1">IFERROR(OFFSET('90 et 80'!$B$2,3,MOD(CV$2+12,84)),"")</f>
        <v>RH</v>
      </c>
      <c r="CW9" s="31" t="str">
        <f ca="1">IFERROR(OFFSET('90 et 80'!$B$2,3,MOD(CW$2+12,84)),"")</f>
        <v>J</v>
      </c>
      <c r="CX9" s="31" t="str">
        <f ca="1">IFERROR(OFFSET('90 et 80'!$B$2,3,MOD(CX$2+12,84)),"")</f>
        <v>J</v>
      </c>
      <c r="CY9" s="31" t="str">
        <f ca="1">IFERROR(OFFSET('90 et 80'!$B$2,3,MOD(CY$2+12,84)),"")</f>
        <v>RH</v>
      </c>
      <c r="CZ9" s="31" t="str">
        <f ca="1">IFERROR(OFFSET('90 et 80'!$B$2,3,MOD(CZ$2+12,84)),"")</f>
        <v>M</v>
      </c>
      <c r="DA9" s="31" t="str">
        <f ca="1">IFERROR(OFFSET('90 et 80'!$B$2,3,MOD(DA$2+12,84)),"")</f>
        <v>M</v>
      </c>
      <c r="DB9" s="31" t="str">
        <f ca="1">IFERROR(OFFSET('90 et 80'!$B$2,3,MOD(DB$2+12,84)),"")</f>
        <v>M</v>
      </c>
      <c r="DC9" s="31" t="str">
        <f ca="1">IFERROR(OFFSET('90 et 80'!$B$2,3,MOD(DC$2+12,84)),"")</f>
        <v>M</v>
      </c>
      <c r="DD9" s="31" t="str">
        <f ca="1">IFERROR(OFFSET('90 et 80'!$B$2,3,MOD(DD$2+12,84)),"")</f>
        <v>RH</v>
      </c>
      <c r="DE9" s="31" t="str">
        <f ca="1">IFERROR(OFFSET('90 et 80'!$B$2,3,MOD(DE$2+12,84)),"")</f>
        <v>M</v>
      </c>
      <c r="DF9" s="31" t="str">
        <f ca="1">IFERROR(OFFSET('90 et 80'!$B$2,3,MOD(DF$2+12,84)),"")</f>
        <v>AM</v>
      </c>
      <c r="DG9" s="31" t="str">
        <f ca="1">IFERROR(OFFSET('90 et 80'!$B$2,3,MOD(DG$2+12,84)),"")</f>
        <v>AM</v>
      </c>
      <c r="DH9" s="31" t="str">
        <f ca="1">IFERROR(OFFSET('90 et 80'!$B$2,3,MOD(DH$2+12,84)),"")</f>
        <v>AM</v>
      </c>
      <c r="DI9" s="31" t="str">
        <f ca="1">IFERROR(OFFSET('90 et 80'!$B$2,3,MOD(DI$2+12,84)),"")</f>
        <v>RH</v>
      </c>
      <c r="DJ9" s="31" t="str">
        <f ca="1">IFERROR(OFFSET('90 et 80'!$B$2,3,MOD(DJ$2+12,84)),"")</f>
        <v>RH</v>
      </c>
      <c r="DK9" s="31" t="str">
        <f ca="1">IFERROR(OFFSET('90 et 80'!$B$2,3,MOD(DK$2+12,84)),"")</f>
        <v>RC</v>
      </c>
      <c r="DL9" s="31" t="str">
        <f ca="1">IFERROR(OFFSET('90 et 80'!$B$2,3,MOD(DL$2+12,84)),"")</f>
        <v>M</v>
      </c>
      <c r="DM9" s="31" t="str">
        <f ca="1">IFERROR(OFFSET('90 et 80'!$B$2,3,MOD(DM$2+12,84)),"")</f>
        <v>M</v>
      </c>
      <c r="DN9" s="31" t="str">
        <f ca="1">IFERROR(OFFSET('90 et 80'!$B$2,3,MOD(DN$2+12,84)),"")</f>
        <v>AM</v>
      </c>
      <c r="DO9" s="31" t="str">
        <f ca="1">IFERROR(OFFSET('90 et 80'!$B$2,3,MOD(DO$2+12,84)),"")</f>
        <v>RH</v>
      </c>
      <c r="DP9" s="31" t="str">
        <f ca="1">IFERROR(OFFSET('90 et 80'!$B$2,3,MOD(DP$2+12,84)),"")</f>
        <v>AM</v>
      </c>
      <c r="DQ9" s="31" t="str">
        <f ca="1">IFERROR(OFFSET('90 et 80'!$B$2,3,MOD(DQ$2+12,84)),"")</f>
        <v>AM</v>
      </c>
      <c r="DR9" s="31" t="str">
        <f ca="1">IFERROR(OFFSET('90 et 80'!$B$2,3,MOD(DR$2+12,84)),"")</f>
        <v>AM</v>
      </c>
      <c r="DS9" s="31" t="str">
        <f ca="1">IFERROR(OFFSET('90 et 80'!$B$2,3,MOD(DS$2+12,84)),"")</f>
        <v>RH</v>
      </c>
      <c r="DT9" s="31" t="str">
        <f ca="1">IFERROR(OFFSET('90 et 80'!$B$2,3,MOD(DT$2+12,84)),"")</f>
        <v>M</v>
      </c>
      <c r="DU9" s="31" t="str">
        <f ca="1">IFERROR(OFFSET('90 et 80'!$B$2,3,MOD(DU$2+12,84)),"")</f>
        <v>M</v>
      </c>
      <c r="DV9" s="31" t="str">
        <f ca="1">IFERROR(OFFSET('90 et 80'!$B$2,3,MOD(DV$2+12,84)),"")</f>
        <v>AM</v>
      </c>
      <c r="DW9" s="31" t="str">
        <f ca="1">IFERROR(OFFSET('90 et 80'!$B$2,3,MOD(DW$2+12,84)),"")</f>
        <v>RH</v>
      </c>
      <c r="DX9" s="31" t="str">
        <f ca="1">IFERROR(OFFSET('90 et 80'!$B$2,3,MOD(DX$2+12,84)),"")</f>
        <v>RH</v>
      </c>
      <c r="DY9" s="31" t="str">
        <f ca="1">IFERROR(OFFSET('90 et 80'!$B$2,3,MOD(DY$2+12,84)),"")</f>
        <v>AM</v>
      </c>
      <c r="DZ9" s="31" t="str">
        <f ca="1">IFERROR(OFFSET('90 et 80'!$B$2,3,MOD(DZ$2+12,84)),"")</f>
        <v>AM</v>
      </c>
      <c r="EA9" s="31" t="str">
        <f ca="1">IFERROR(OFFSET('90 et 80'!$B$2,3,MOD(EA$2+12,84)),"")</f>
        <v>AM</v>
      </c>
      <c r="EB9" s="31" t="str">
        <f ca="1">IFERROR(OFFSET('90 et 80'!$B$2,3,MOD(EB$2+12,84)),"")</f>
        <v>RH</v>
      </c>
      <c r="EC9" s="31" t="str">
        <f ca="1">IFERROR(OFFSET('90 et 80'!$B$2,3,MOD(EC$2+12,84)),"")</f>
        <v>M</v>
      </c>
      <c r="ED9" s="31" t="str">
        <f ca="1">IFERROR(OFFSET('90 et 80'!$B$2,3,MOD(ED$2+12,84)),"")</f>
        <v>M</v>
      </c>
      <c r="EE9" s="31" t="str">
        <f ca="1">IFERROR(OFFSET('90 et 80'!$B$2,3,MOD(EE$2+12,84)),"")</f>
        <v>M</v>
      </c>
      <c r="EF9" s="31" t="str">
        <f ca="1">IFERROR(OFFSET('90 et 80'!$B$2,3,MOD(EF$2+12,84)),"")</f>
        <v>M</v>
      </c>
      <c r="EG9" s="31" t="str">
        <f ca="1">IFERROR(OFFSET('90 et 80'!$B$2,3,MOD(EG$2+12,84)),"")</f>
        <v>RH</v>
      </c>
      <c r="EH9" s="31" t="str">
        <f ca="1">IFERROR(OFFSET('90 et 80'!$B$2,3,MOD(EH$2+12,84)),"")</f>
        <v>M</v>
      </c>
      <c r="EI9" s="31" t="str">
        <f ca="1">IFERROR(OFFSET('90 et 80'!$B$2,3,MOD(EI$2+12,84)),"")</f>
        <v>M</v>
      </c>
      <c r="EJ9" s="31" t="str">
        <f ca="1">IFERROR(OFFSET('90 et 80'!$B$2,3,MOD(EJ$2+12,84)),"")</f>
        <v>RC</v>
      </c>
      <c r="EK9" s="31" t="str">
        <f ca="1">IFERROR(OFFSET('90 et 80'!$B$2,3,MOD(EK$2+12,84)),"")</f>
        <v>RH</v>
      </c>
      <c r="EL9" s="31" t="str">
        <f ca="1">IFERROR(OFFSET('90 et 80'!$B$2,3,MOD(EL$2+12,84)),"")</f>
        <v>RH</v>
      </c>
      <c r="EM9" s="31" t="str">
        <f ca="1">IFERROR(OFFSET('90 et 80'!$B$2,3,MOD(EM$2+12,84)),"")</f>
        <v>M</v>
      </c>
      <c r="EN9" s="31" t="str">
        <f ca="1">IFERROR(OFFSET('90 et 80'!$B$2,3,MOD(EN$2+12,84)),"")</f>
        <v>M</v>
      </c>
      <c r="EO9" s="31" t="str">
        <f ca="1">IFERROR(OFFSET('90 et 80'!$B$2,3,MOD(EO$2+12,84)),"")</f>
        <v>J</v>
      </c>
      <c r="EP9" s="31" t="str">
        <f ca="1">IFERROR(OFFSET('90 et 80'!$B$2,3,MOD(EP$2+12,84)),"")</f>
        <v>RH</v>
      </c>
      <c r="EQ9" s="31" t="str">
        <f ca="1">IFERROR(OFFSET('90 et 80'!$B$2,3,MOD(EQ$2+12,84)),"")</f>
        <v>M</v>
      </c>
      <c r="ER9" s="31" t="str">
        <f ca="1">IFERROR(OFFSET('90 et 80'!$B$2,3,MOD(ER$2+12,84)),"")</f>
        <v>AM</v>
      </c>
      <c r="ES9" s="31" t="str">
        <f ca="1">IFERROR(OFFSET('90 et 80'!$B$2,3,MOD(ES$2+12,84)),"")</f>
        <v>AM</v>
      </c>
      <c r="ET9" s="31" t="str">
        <f ca="1">IFERROR(OFFSET('90 et 80'!$B$2,3,MOD(ET$2+12,84)),"")</f>
        <v>AM</v>
      </c>
      <c r="EU9" s="31" t="str">
        <f ca="1">IFERROR(OFFSET('90 et 80'!$B$2,3,MOD(EU$2+12,84)),"")</f>
        <v>RH</v>
      </c>
      <c r="EV9" s="31" t="str">
        <f ca="1">IFERROR(OFFSET('90 et 80'!$B$2,3,MOD(EV$2+12,84)),"")</f>
        <v>M</v>
      </c>
      <c r="EW9" s="31" t="str">
        <f ca="1">IFERROR(OFFSET('90 et 80'!$B$2,3,MOD(EW$2+12,84)),"")</f>
        <v>J</v>
      </c>
      <c r="EX9" s="31" t="str">
        <f ca="1">IFERROR(OFFSET('90 et 80'!$B$2,3,MOD(EX$2+12,84)),"")</f>
        <v>M</v>
      </c>
      <c r="EY9" s="31" t="str">
        <f ca="1">IFERROR(OFFSET('90 et 80'!$B$2,3,MOD(EY$2+12,84)),"")</f>
        <v>RH</v>
      </c>
      <c r="EZ9" s="31" t="str">
        <f ca="1">IFERROR(OFFSET('90 et 80'!$B$2,3,MOD(EZ$2+12,84)),"")</f>
        <v>RH</v>
      </c>
      <c r="FA9" s="31" t="str">
        <f ca="1">IFERROR(OFFSET('90 et 80'!$B$2,3,MOD(FA$2+12,84)),"")</f>
        <v>RC</v>
      </c>
      <c r="FB9" s="31" t="str">
        <f ca="1">IFERROR(OFFSET('90 et 80'!$B$2,3,MOD(FB$2+12,84)),"")</f>
        <v>M</v>
      </c>
      <c r="FC9" s="31" t="str">
        <f ca="1">IFERROR(OFFSET('90 et 80'!$B$2,3,MOD(FC$2+12,84)),"")</f>
        <v>M</v>
      </c>
      <c r="FD9" s="31" t="str">
        <f ca="1">IFERROR(OFFSET('90 et 80'!$B$2,3,MOD(FD$2+12,84)),"")</f>
        <v>AM</v>
      </c>
      <c r="FE9" s="31" t="str">
        <f ca="1">IFERROR(OFFSET('90 et 80'!$B$2,3,MOD(FE$2+12,84)),"")</f>
        <v>RH</v>
      </c>
      <c r="FF9" s="31" t="str">
        <f ca="1">IFERROR(OFFSET('90 et 80'!$B$2,3,MOD(FF$2+12,84)),"")</f>
        <v>M</v>
      </c>
      <c r="FG9" s="31" t="str">
        <f ca="1">IFERROR(OFFSET('90 et 80'!$B$2,3,MOD(FG$2+12,84)),"")</f>
        <v>M</v>
      </c>
      <c r="FH9" s="31" t="str">
        <f ca="1">IFERROR(OFFSET('90 et 80'!$B$2,3,MOD(FH$2+12,84)),"")</f>
        <v>M</v>
      </c>
      <c r="FI9" s="31" t="str">
        <f ca="1">IFERROR(OFFSET('90 et 80'!$B$2,3,MOD(FI$2+12,84)),"")</f>
        <v>AM</v>
      </c>
      <c r="FJ9" s="31" t="str">
        <f ca="1">IFERROR(OFFSET('90 et 80'!$B$2,3,MOD(FJ$2+12,84)),"")</f>
        <v>AM</v>
      </c>
      <c r="FK9" s="31" t="str">
        <f ca="1">IFERROR(OFFSET('90 et 80'!$B$2,3,MOD(FK$2+12,84)),"")</f>
        <v>RH</v>
      </c>
      <c r="FL9" s="31" t="str">
        <f ca="1">IFERROR(OFFSET('90 et 80'!$B$2,3,MOD(FL$2+12,84)),"")</f>
        <v>J</v>
      </c>
      <c r="FM9" s="31" t="str">
        <f ca="1">IFERROR(OFFSET('90 et 80'!$B$2,3,MOD(FM$2+12,84)),"")</f>
        <v>RH</v>
      </c>
      <c r="FN9" s="31" t="str">
        <f ca="1">IFERROR(OFFSET('90 et 80'!$B$2,3,MOD(FN$2+12,84)),"")</f>
        <v>RH</v>
      </c>
      <c r="FO9" s="31" t="str">
        <f ca="1">IFERROR(OFFSET('90 et 80'!$B$2,3,MOD(FO$2+12,84)),"")</f>
        <v>M</v>
      </c>
      <c r="FP9" s="31" t="str">
        <f ca="1">IFERROR(OFFSET('90 et 80'!$B$2,3,MOD(FP$2+12,84)),"")</f>
        <v>AM</v>
      </c>
      <c r="FQ9" s="31" t="str">
        <f ca="1">IFERROR(OFFSET('90 et 80'!$B$2,3,MOD(FQ$2+12,84)),"")</f>
        <v>RH</v>
      </c>
      <c r="FR9" s="31" t="str">
        <f ca="1">IFERROR(OFFSET('90 et 80'!$B$2,3,MOD(FR$2+12,84)),"")</f>
        <v>M</v>
      </c>
      <c r="FS9" s="31" t="str">
        <f ca="1">IFERROR(OFFSET('90 et 80'!$B$2,3,MOD(FS$2+12,84)),"")</f>
        <v>AM</v>
      </c>
      <c r="FT9" s="31" t="str">
        <f ca="1">IFERROR(OFFSET('90 et 80'!$B$2,3,MOD(FT$2+12,84)),"")</f>
        <v>AM</v>
      </c>
      <c r="FU9" s="31" t="str">
        <f ca="1">IFERROR(OFFSET('90 et 80'!$B$2,3,MOD(FU$2+12,84)),"")</f>
        <v>AM</v>
      </c>
      <c r="FV9" s="31" t="str">
        <f ca="1">IFERROR(OFFSET('90 et 80'!$B$2,3,MOD(FV$2+12,84)),"")</f>
        <v>RH</v>
      </c>
      <c r="FW9" s="31" t="str">
        <f ca="1">IFERROR(OFFSET('90 et 80'!$B$2,3,MOD(FW$2+12,84)),"")</f>
        <v>M</v>
      </c>
      <c r="FX9" s="31" t="str">
        <f ca="1">IFERROR(OFFSET('90 et 80'!$B$2,3,MOD(FX$2+12,84)),"")</f>
        <v>M</v>
      </c>
      <c r="FY9" s="31" t="str">
        <f ca="1">IFERROR(OFFSET('90 et 80'!$B$2,3,MOD(FY$2+12,84)),"")</f>
        <v>M</v>
      </c>
      <c r="FZ9" s="31" t="str">
        <f ca="1">IFERROR(OFFSET('90 et 80'!$B$2,3,MOD(FZ$2+12,84)),"")</f>
        <v>RC</v>
      </c>
      <c r="GA9" s="31" t="str">
        <f ca="1">IFERROR(OFFSET('90 et 80'!$B$2,3,MOD(GA$2+12,84)),"")</f>
        <v>RH</v>
      </c>
      <c r="GB9" s="31" t="str">
        <f ca="1">IFERROR(OFFSET('90 et 80'!$B$2,3,MOD(GB$2+12,84)),"")</f>
        <v>RH</v>
      </c>
      <c r="GC9" s="31" t="str">
        <f ca="1">IFERROR(OFFSET('90 et 80'!$B$2,3,MOD(GC$2+12,84)),"")</f>
        <v>J</v>
      </c>
      <c r="GD9" s="31" t="str">
        <f ca="1">IFERROR(OFFSET('90 et 80'!$B$2,3,MOD(GD$2+12,84)),"")</f>
        <v>J</v>
      </c>
      <c r="GE9" s="31" t="str">
        <f ca="1">IFERROR(OFFSET('90 et 80'!$B$2,3,MOD(GE$2+12,84)),"")</f>
        <v>RH</v>
      </c>
      <c r="GF9" s="31" t="str">
        <f ca="1">IFERROR(OFFSET('90 et 80'!$B$2,3,MOD(GF$2+12,84)),"")</f>
        <v>M</v>
      </c>
      <c r="GG9" s="31" t="str">
        <f ca="1">IFERROR(OFFSET('90 et 80'!$B$2,3,MOD(GG$2+12,84)),"")</f>
        <v>M</v>
      </c>
      <c r="GH9" s="31" t="str">
        <f ca="1">IFERROR(OFFSET('90 et 80'!$B$2,3,MOD(GH$2+12,84)),"")</f>
        <v>M</v>
      </c>
      <c r="GI9" s="31" t="str">
        <f ca="1">IFERROR(OFFSET('90 et 80'!$B$2,3,MOD(GI$2+12,84)),"")</f>
        <v>M</v>
      </c>
      <c r="GJ9" s="31" t="str">
        <f ca="1">IFERROR(OFFSET('90 et 80'!$B$2,3,MOD(GJ$2+12,84)),"")</f>
        <v>RH</v>
      </c>
      <c r="GK9" s="31" t="str">
        <f ca="1">IFERROR(OFFSET('90 et 80'!$B$2,3,MOD(GK$2+12,84)),"")</f>
        <v>M</v>
      </c>
      <c r="GL9" s="31" t="str">
        <f ca="1">IFERROR(OFFSET('90 et 80'!$B$2,3,MOD(GL$2+12,84)),"")</f>
        <v>AM</v>
      </c>
      <c r="GM9" s="31" t="str">
        <f ca="1">IFERROR(OFFSET('90 et 80'!$B$2,3,MOD(GM$2+12,84)),"")</f>
        <v>AM</v>
      </c>
      <c r="GN9" s="31" t="str">
        <f ca="1">IFERROR(OFFSET('90 et 80'!$B$2,3,MOD(GN$2+12,84)),"")</f>
        <v>AM</v>
      </c>
      <c r="GO9" s="31" t="str">
        <f ca="1">IFERROR(OFFSET('90 et 80'!$B$2,3,MOD(GO$2+12,84)),"")</f>
        <v>RH</v>
      </c>
      <c r="GP9" s="31" t="str">
        <f ca="1">IFERROR(OFFSET('90 et 80'!$B$2,3,MOD(GP$2+12,84)),"")</f>
        <v>RH</v>
      </c>
      <c r="GQ9" s="31" t="str">
        <f ca="1">IFERROR(OFFSET('90 et 80'!$B$2,3,MOD(GQ$2+12,84)),"")</f>
        <v>RC</v>
      </c>
      <c r="GR9" s="31" t="str">
        <f ca="1">IFERROR(OFFSET('90 et 80'!$B$2,3,MOD(GR$2+12,84)),"")</f>
        <v>M</v>
      </c>
      <c r="GS9" s="31" t="str">
        <f ca="1">IFERROR(OFFSET('90 et 80'!$B$2,3,MOD(GS$2+12,84)),"")</f>
        <v>M</v>
      </c>
      <c r="GT9" s="31" t="str">
        <f ca="1">IFERROR(OFFSET('90 et 80'!$B$2,3,MOD(GT$2+12,84)),"")</f>
        <v>AM</v>
      </c>
      <c r="GU9" s="31" t="str">
        <f ca="1">IFERROR(OFFSET('90 et 80'!$B$2,3,MOD(GU$2+12,84)),"")</f>
        <v>RH</v>
      </c>
      <c r="GV9" s="31" t="str">
        <f ca="1">IFERROR(OFFSET('90 et 80'!$B$2,3,MOD(GV$2+12,84)),"")</f>
        <v>AM</v>
      </c>
      <c r="GW9" s="31" t="str">
        <f ca="1">IFERROR(OFFSET('90 et 80'!$B$2,3,MOD(GW$2+12,84)),"")</f>
        <v>AM</v>
      </c>
      <c r="GX9" s="31" t="str">
        <f ca="1">IFERROR(OFFSET('90 et 80'!$B$2,3,MOD(GX$2+12,84)),"")</f>
        <v>AM</v>
      </c>
      <c r="GY9" s="31" t="str">
        <f ca="1">IFERROR(OFFSET('90 et 80'!$B$2,3,MOD(GY$2+12,84)),"")</f>
        <v>RH</v>
      </c>
      <c r="GZ9" s="31" t="str">
        <f ca="1">IFERROR(OFFSET('90 et 80'!$B$2,3,MOD(GZ$2+12,84)),"")</f>
        <v>M</v>
      </c>
      <c r="HA9" s="31" t="str">
        <f ca="1">IFERROR(OFFSET('90 et 80'!$B$2,3,MOD(HA$2+12,84)),"")</f>
        <v>M</v>
      </c>
      <c r="HB9" s="31" t="str">
        <f ca="1">IFERROR(OFFSET('90 et 80'!$B$2,3,MOD(HB$2+12,84)),"")</f>
        <v>AM</v>
      </c>
      <c r="HC9" s="31" t="str">
        <f ca="1">IFERROR(OFFSET('90 et 80'!$B$2,3,MOD(HC$2+12,84)),"")</f>
        <v>RH</v>
      </c>
      <c r="HD9" s="31" t="str">
        <f ca="1">IFERROR(OFFSET('90 et 80'!$B$2,3,MOD(HD$2+12,84)),"")</f>
        <v>RH</v>
      </c>
      <c r="HE9" s="31" t="str">
        <f ca="1">IFERROR(OFFSET('90 et 80'!$B$2,3,MOD(HE$2+12,84)),"")</f>
        <v>AM</v>
      </c>
      <c r="HF9" s="31" t="str">
        <f ca="1">IFERROR(OFFSET('90 et 80'!$B$2,3,MOD(HF$2+12,84)),"")</f>
        <v>AM</v>
      </c>
      <c r="HG9" s="31" t="str">
        <f ca="1">IFERROR(OFFSET('90 et 80'!$B$2,3,MOD(HG$2+12,84)),"")</f>
        <v>AM</v>
      </c>
      <c r="HH9" s="31" t="str">
        <f ca="1">IFERROR(OFFSET('90 et 80'!$B$2,3,MOD(HH$2+12,84)),"")</f>
        <v>RH</v>
      </c>
      <c r="HI9" s="31" t="str">
        <f ca="1">IFERROR(OFFSET('90 et 80'!$B$2,3,MOD(HI$2+12,84)),"")</f>
        <v>M</v>
      </c>
      <c r="HJ9" s="31" t="str">
        <f ca="1">IFERROR(OFFSET('90 et 80'!$B$2,3,MOD(HJ$2+12,84)),"")</f>
        <v>M</v>
      </c>
      <c r="HK9" s="31" t="str">
        <f ca="1">IFERROR(OFFSET('90 et 80'!$B$2,3,MOD(HK$2+12,84)),"")</f>
        <v>M</v>
      </c>
      <c r="HL9" s="31" t="str">
        <f ca="1">IFERROR(OFFSET('90 et 80'!$B$2,3,MOD(HL$2+12,84)),"")</f>
        <v>M</v>
      </c>
      <c r="HM9" s="31" t="str">
        <f ca="1">IFERROR(OFFSET('90 et 80'!$B$2,3,MOD(HM$2+12,84)),"")</f>
        <v>RH</v>
      </c>
      <c r="HN9" s="31" t="str">
        <f ca="1">IFERROR(OFFSET('90 et 80'!$B$2,3,MOD(HN$2+12,84)),"")</f>
        <v>M</v>
      </c>
      <c r="HO9" s="31" t="str">
        <f ca="1">IFERROR(OFFSET('90 et 80'!$B$2,3,MOD(HO$2+12,84)),"")</f>
        <v>M</v>
      </c>
      <c r="HP9" s="31" t="str">
        <f ca="1">IFERROR(OFFSET('90 et 80'!$B$2,3,MOD(HP$2+12,84)),"")</f>
        <v>RC</v>
      </c>
      <c r="HQ9" s="31" t="str">
        <f ca="1">IFERROR(OFFSET('90 et 80'!$B$2,3,MOD(HQ$2+12,84)),"")</f>
        <v>RH</v>
      </c>
      <c r="HR9" s="31" t="str">
        <f ca="1">IFERROR(OFFSET('90 et 80'!$B$2,3,MOD(HR$2+12,84)),"")</f>
        <v>RH</v>
      </c>
      <c r="HS9" s="31" t="str">
        <f ca="1">IFERROR(OFFSET('90 et 80'!$B$2,3,MOD(HS$2+12,84)),"")</f>
        <v>M</v>
      </c>
      <c r="HT9" s="31" t="str">
        <f ca="1">IFERROR(OFFSET('90 et 80'!$B$2,3,MOD(HT$2+12,84)),"")</f>
        <v>M</v>
      </c>
      <c r="HU9" s="31" t="str">
        <f ca="1">IFERROR(OFFSET('90 et 80'!$B$2,3,MOD(HU$2+12,84)),"")</f>
        <v>J</v>
      </c>
      <c r="HV9" s="31" t="str">
        <f ca="1">IFERROR(OFFSET('90 et 80'!$B$2,3,MOD(HV$2+12,84)),"")</f>
        <v>RH</v>
      </c>
      <c r="HW9" s="31" t="str">
        <f ca="1">IFERROR(OFFSET('90 et 80'!$B$2,3,MOD(HW$2+12,84)),"")</f>
        <v>M</v>
      </c>
      <c r="HX9" s="31" t="str">
        <f ca="1">IFERROR(OFFSET('90 et 80'!$B$2,3,MOD(HX$2+12,84)),"")</f>
        <v>AM</v>
      </c>
      <c r="HY9" s="31" t="str">
        <f ca="1">IFERROR(OFFSET('90 et 80'!$B$2,3,MOD(HY$2+12,84)),"")</f>
        <v>AM</v>
      </c>
      <c r="HZ9" s="31" t="str">
        <f ca="1">IFERROR(OFFSET('90 et 80'!$B$2,3,MOD(HZ$2+12,84)),"")</f>
        <v>AM</v>
      </c>
      <c r="IA9" s="31" t="str">
        <f ca="1">IFERROR(OFFSET('90 et 80'!$B$2,3,MOD(IA$2+12,84)),"")</f>
        <v>RH</v>
      </c>
      <c r="IB9" s="31" t="str">
        <f ca="1">IFERROR(OFFSET('90 et 80'!$B$2,3,MOD(IB$2+12,84)),"")</f>
        <v>M</v>
      </c>
      <c r="IC9" s="31" t="str">
        <f ca="1">IFERROR(OFFSET('90 et 80'!$B$2,3,MOD(IC$2+12,84)),"")</f>
        <v>J</v>
      </c>
      <c r="ID9" s="31" t="str">
        <f ca="1">IFERROR(OFFSET('90 et 80'!$B$2,3,MOD(ID$2+12,84)),"")</f>
        <v>M</v>
      </c>
      <c r="IE9" s="31" t="str">
        <f ca="1">IFERROR(OFFSET('90 et 80'!$B$2,3,MOD(IE$2+12,84)),"")</f>
        <v>RH</v>
      </c>
      <c r="IF9" s="31" t="str">
        <f ca="1">IFERROR(OFFSET('90 et 80'!$B$2,3,MOD(IF$2+12,84)),"")</f>
        <v>RH</v>
      </c>
      <c r="IG9" s="31" t="str">
        <f ca="1">IFERROR(OFFSET('90 et 80'!$B$2,3,MOD(IG$2+12,84)),"")</f>
        <v>RC</v>
      </c>
      <c r="IH9" s="31" t="str">
        <f ca="1">IFERROR(OFFSET('90 et 80'!$B$2,3,MOD(IH$2+12,84)),"")</f>
        <v>M</v>
      </c>
      <c r="II9" s="31" t="str">
        <f ca="1">IFERROR(OFFSET('90 et 80'!$B$2,3,MOD(II$2+12,84)),"")</f>
        <v>M</v>
      </c>
      <c r="IJ9" s="31" t="str">
        <f ca="1">IFERROR(OFFSET('90 et 80'!$B$2,3,MOD(IJ$2+12,84)),"")</f>
        <v>AM</v>
      </c>
      <c r="IK9" s="31" t="str">
        <f ca="1">IFERROR(OFFSET('90 et 80'!$B$2,3,MOD(IK$2+12,84)),"")</f>
        <v>RH</v>
      </c>
      <c r="IL9" s="31" t="str">
        <f ca="1">IFERROR(OFFSET('90 et 80'!$B$2,3,MOD(IL$2+12,84)),"")</f>
        <v>M</v>
      </c>
      <c r="IM9" s="31" t="str">
        <f ca="1">IFERROR(OFFSET('90 et 80'!$B$2,3,MOD(IM$2+12,84)),"")</f>
        <v>M</v>
      </c>
      <c r="IN9" s="31" t="str">
        <f ca="1">IFERROR(OFFSET('90 et 80'!$B$2,3,MOD(IN$2+12,84)),"")</f>
        <v>M</v>
      </c>
      <c r="IO9" s="31" t="str">
        <f ca="1">IFERROR(OFFSET('90 et 80'!$B$2,3,MOD(IO$2+12,84)),"")</f>
        <v>AM</v>
      </c>
      <c r="IP9" s="31" t="str">
        <f ca="1">IFERROR(OFFSET('90 et 80'!$B$2,3,MOD(IP$2+12,84)),"")</f>
        <v>AM</v>
      </c>
      <c r="IQ9" s="31" t="str">
        <f ca="1">IFERROR(OFFSET('90 et 80'!$B$2,3,MOD(IQ$2+12,84)),"")</f>
        <v>RH</v>
      </c>
      <c r="IR9" s="31" t="str">
        <f ca="1">IFERROR(OFFSET('90 et 80'!$B$2,3,MOD(IR$2+12,84)),"")</f>
        <v>J</v>
      </c>
      <c r="IS9" s="31" t="str">
        <f ca="1">IFERROR(OFFSET('90 et 80'!$B$2,3,MOD(IS$2+12,84)),"")</f>
        <v>RH</v>
      </c>
      <c r="IT9" s="31" t="str">
        <f ca="1">IFERROR(OFFSET('90 et 80'!$B$2,3,MOD(IT$2+12,84)),"")</f>
        <v>RH</v>
      </c>
      <c r="IU9" s="31" t="str">
        <f ca="1">IFERROR(OFFSET('90 et 80'!$B$2,3,MOD(IU$2+12,84)),"")</f>
        <v>M</v>
      </c>
      <c r="IV9" s="31" t="str">
        <f ca="1">IFERROR(OFFSET('90 et 80'!$B$2,3,MOD(IV$2+12,84)),"")</f>
        <v>AM</v>
      </c>
      <c r="IW9" s="31" t="str">
        <f ca="1">IFERROR(OFFSET('90 et 80'!$B$2,3,MOD(IW$2+12,84)),"")</f>
        <v>RH</v>
      </c>
      <c r="IX9" s="31" t="str">
        <f ca="1">IFERROR(OFFSET('90 et 80'!$B$2,3,MOD(IX$2+12,84)),"")</f>
        <v>M</v>
      </c>
      <c r="IY9" s="31" t="str">
        <f ca="1">IFERROR(OFFSET('90 et 80'!$B$2,3,MOD(IY$2+12,84)),"")</f>
        <v>AM</v>
      </c>
      <c r="IZ9" s="31" t="str">
        <f ca="1">IFERROR(OFFSET('90 et 80'!$B$2,3,MOD(IZ$2+12,84)),"")</f>
        <v>AM</v>
      </c>
      <c r="JA9" s="31" t="str">
        <f ca="1">IFERROR(OFFSET('90 et 80'!$B$2,3,MOD(JA$2+12,84)),"")</f>
        <v>AM</v>
      </c>
      <c r="JB9" s="31" t="str">
        <f ca="1">IFERROR(OFFSET('90 et 80'!$B$2,3,MOD(JB$2+12,84)),"")</f>
        <v>RH</v>
      </c>
      <c r="JC9" s="31" t="str">
        <f ca="1">IFERROR(OFFSET('90 et 80'!$B$2,3,MOD(JC$2+12,84)),"")</f>
        <v>M</v>
      </c>
      <c r="JD9" s="31" t="str">
        <f ca="1">IFERROR(OFFSET('90 et 80'!$B$2,3,MOD(JD$2+12,84)),"")</f>
        <v>M</v>
      </c>
      <c r="JE9" s="31" t="str">
        <f ca="1">IFERROR(OFFSET('90 et 80'!$B$2,3,MOD(JE$2+12,84)),"")</f>
        <v>M</v>
      </c>
      <c r="JF9" s="31" t="str">
        <f ca="1">IFERROR(OFFSET('90 et 80'!$B$2,3,MOD(JF$2+12,84)),"")</f>
        <v>RC</v>
      </c>
      <c r="JG9" s="31" t="str">
        <f ca="1">IFERROR(OFFSET('90 et 80'!$B$2,3,MOD(JG$2+12,84)),"")</f>
        <v>RH</v>
      </c>
      <c r="JH9" s="31" t="str">
        <f ca="1">IFERROR(OFFSET('90 et 80'!$B$2,3,MOD(JH$2+12,84)),"")</f>
        <v>RH</v>
      </c>
      <c r="JI9" s="31" t="str">
        <f ca="1">IFERROR(OFFSET('90 et 80'!$B$2,3,MOD(JI$2+12,84)),"")</f>
        <v>J</v>
      </c>
      <c r="JJ9" s="31" t="str">
        <f ca="1">IFERROR(OFFSET('90 et 80'!$B$2,3,MOD(JJ$2+12,84)),"")</f>
        <v>J</v>
      </c>
      <c r="JK9" s="31" t="str">
        <f ca="1">IFERROR(OFFSET('90 et 80'!$B$2,3,MOD(JK$2+12,84)),"")</f>
        <v>RH</v>
      </c>
      <c r="JL9" s="31" t="str">
        <f ca="1">IFERROR(OFFSET('90 et 80'!$B$2,3,MOD(JL$2+12,84)),"")</f>
        <v>M</v>
      </c>
      <c r="JM9" s="31" t="str">
        <f ca="1">IFERROR(OFFSET('90 et 80'!$B$2,3,MOD(JM$2+12,84)),"")</f>
        <v>M</v>
      </c>
      <c r="JN9" s="31" t="str">
        <f ca="1">IFERROR(OFFSET('90 et 80'!$B$2,3,MOD(JN$2+12,84)),"")</f>
        <v>M</v>
      </c>
      <c r="JO9" s="31" t="str">
        <f ca="1">IFERROR(OFFSET('90 et 80'!$B$2,3,MOD(JO$2+12,84)),"")</f>
        <v>M</v>
      </c>
      <c r="JP9" s="31" t="str">
        <f ca="1">IFERROR(OFFSET('90 et 80'!$B$2,3,MOD(JP$2+12,84)),"")</f>
        <v>RH</v>
      </c>
      <c r="JQ9" s="31" t="str">
        <f ca="1">IFERROR(OFFSET('90 et 80'!$B$2,3,MOD(JQ$2+12,84)),"")</f>
        <v>M</v>
      </c>
      <c r="JR9" s="31" t="str">
        <f ca="1">IFERROR(OFFSET('90 et 80'!$B$2,3,MOD(JR$2+12,84)),"")</f>
        <v>AM</v>
      </c>
      <c r="JS9" s="31" t="str">
        <f ca="1">IFERROR(OFFSET('90 et 80'!$B$2,3,MOD(JS$2+12,84)),"")</f>
        <v>AM</v>
      </c>
      <c r="JT9" s="31" t="str">
        <f ca="1">IFERROR(OFFSET('90 et 80'!$B$2,3,MOD(JT$2+12,84)),"")</f>
        <v>AM</v>
      </c>
      <c r="JU9" s="31" t="str">
        <f ca="1">IFERROR(OFFSET('90 et 80'!$B$2,3,MOD(JU$2+12,84)),"")</f>
        <v>RH</v>
      </c>
      <c r="JV9" s="31" t="str">
        <f ca="1">IFERROR(OFFSET('90 et 80'!$B$2,3,MOD(JV$2+12,84)),"")</f>
        <v>RH</v>
      </c>
      <c r="JW9" s="31" t="str">
        <f ca="1">IFERROR(OFFSET('90 et 80'!$B$2,3,MOD(JW$2+12,84)),"")</f>
        <v>RC</v>
      </c>
      <c r="JX9" s="31" t="str">
        <f ca="1">IFERROR(OFFSET('90 et 80'!$B$2,3,MOD(JX$2+12,84)),"")</f>
        <v>M</v>
      </c>
      <c r="JY9" s="31" t="str">
        <f ca="1">IFERROR(OFFSET('90 et 80'!$B$2,3,MOD(JY$2+12,84)),"")</f>
        <v>M</v>
      </c>
      <c r="JZ9" s="31" t="str">
        <f ca="1">IFERROR(OFFSET('90 et 80'!$B$2,3,MOD(JZ$2+12,84)),"")</f>
        <v>AM</v>
      </c>
      <c r="KA9" s="31" t="str">
        <f ca="1">IFERROR(OFFSET('90 et 80'!$B$2,3,MOD(KA$2+12,84)),"")</f>
        <v>RH</v>
      </c>
      <c r="KB9" s="31" t="str">
        <f ca="1">IFERROR(OFFSET('90 et 80'!$B$2,3,MOD(KB$2+12,84)),"")</f>
        <v>AM</v>
      </c>
      <c r="KC9" s="31" t="str">
        <f ca="1">IFERROR(OFFSET('90 et 80'!$B$2,3,MOD(KC$2+12,84)),"")</f>
        <v>AM</v>
      </c>
      <c r="KD9" s="31" t="str">
        <f ca="1">IFERROR(OFFSET('90 et 80'!$B$2,3,MOD(KD$2+12,84)),"")</f>
        <v>AM</v>
      </c>
      <c r="KE9" s="31" t="str">
        <f ca="1">IFERROR(OFFSET('90 et 80'!$B$2,3,MOD(KE$2+12,84)),"")</f>
        <v>RH</v>
      </c>
      <c r="KF9" s="31" t="str">
        <f ca="1">IFERROR(OFFSET('90 et 80'!$B$2,3,MOD(KF$2+12,84)),"")</f>
        <v>M</v>
      </c>
      <c r="KG9" s="31" t="str">
        <f ca="1">IFERROR(OFFSET('90 et 80'!$B$2,3,MOD(KG$2+12,84)),"")</f>
        <v>M</v>
      </c>
      <c r="KH9" s="31" t="str">
        <f ca="1">IFERROR(OFFSET('90 et 80'!$B$2,3,MOD(KH$2+12,84)),"")</f>
        <v>AM</v>
      </c>
      <c r="KI9" s="31" t="str">
        <f ca="1">IFERROR(OFFSET('90 et 80'!$B$2,3,MOD(KI$2+12,84)),"")</f>
        <v>RH</v>
      </c>
      <c r="KJ9" s="31" t="str">
        <f ca="1">IFERROR(OFFSET('90 et 80'!$B$2,3,MOD(KJ$2+12,84)),"")</f>
        <v>RH</v>
      </c>
      <c r="KK9" s="31" t="str">
        <f ca="1">IFERROR(OFFSET('90 et 80'!$B$2,3,MOD(KK$2+12,84)),"")</f>
        <v>AM</v>
      </c>
      <c r="KL9" s="31" t="str">
        <f ca="1">IFERROR(OFFSET('90 et 80'!$B$2,3,MOD(KL$2+12,84)),"")</f>
        <v>AM</v>
      </c>
      <c r="KM9" s="31" t="str">
        <f ca="1">IFERROR(OFFSET('90 et 80'!$B$2,3,MOD(KM$2+12,84)),"")</f>
        <v>AM</v>
      </c>
      <c r="KN9" s="31" t="str">
        <f ca="1">IFERROR(OFFSET('90 et 80'!$B$2,3,MOD(KN$2+12,84)),"")</f>
        <v>RH</v>
      </c>
      <c r="KO9" s="31" t="str">
        <f ca="1">IFERROR(OFFSET('90 et 80'!$B$2,3,MOD(KO$2+12,84)),"")</f>
        <v>M</v>
      </c>
      <c r="KP9" s="31" t="str">
        <f ca="1">IFERROR(OFFSET('90 et 80'!$B$2,3,MOD(KP$2+12,84)),"")</f>
        <v>M</v>
      </c>
      <c r="KQ9" s="31" t="str">
        <f ca="1">IFERROR(OFFSET('90 et 80'!$B$2,3,MOD(KQ$2+12,84)),"")</f>
        <v>M</v>
      </c>
      <c r="KR9" s="31" t="str">
        <f ca="1">IFERROR(OFFSET('90 et 80'!$B$2,3,MOD(KR$2+12,84)),"")</f>
        <v>M</v>
      </c>
      <c r="KS9" s="31" t="str">
        <f ca="1">IFERROR(OFFSET('90 et 80'!$B$2,3,MOD(KS$2+12,84)),"")</f>
        <v>RH</v>
      </c>
      <c r="KT9" s="31" t="str">
        <f ca="1">IFERROR(OFFSET('90 et 80'!$B$2,3,MOD(KT$2+12,84)),"")</f>
        <v>M</v>
      </c>
      <c r="KU9" s="31" t="str">
        <f ca="1">IFERROR(OFFSET('90 et 80'!$B$2,3,MOD(KU$2+12,84)),"")</f>
        <v>M</v>
      </c>
      <c r="KV9" s="31" t="str">
        <f ca="1">IFERROR(OFFSET('90 et 80'!$B$2,3,MOD(KV$2+12,84)),"")</f>
        <v>RC</v>
      </c>
      <c r="KW9" s="31" t="str">
        <f ca="1">IFERROR(OFFSET('90 et 80'!$B$2,3,MOD(KW$2+12,84)),"")</f>
        <v>RH</v>
      </c>
      <c r="KX9" s="31" t="str">
        <f ca="1">IFERROR(OFFSET('90 et 80'!$B$2,3,MOD(KX$2+12,84)),"")</f>
        <v>RH</v>
      </c>
      <c r="KY9" s="31" t="str">
        <f ca="1">IFERROR(OFFSET('90 et 80'!$B$2,3,MOD(KY$2+12,84)),"")</f>
        <v>M</v>
      </c>
      <c r="KZ9" s="31" t="str">
        <f ca="1">IFERROR(OFFSET('90 et 80'!$B$2,3,MOD(KZ$2+12,84)),"")</f>
        <v>M</v>
      </c>
      <c r="LA9" s="31" t="str">
        <f ca="1">IFERROR(OFFSET('90 et 80'!$B$2,3,MOD(LA$2+12,84)),"")</f>
        <v>J</v>
      </c>
      <c r="LB9" s="31" t="str">
        <f ca="1">IFERROR(OFFSET('90 et 80'!$B$2,3,MOD(LB$2+12,84)),"")</f>
        <v>RH</v>
      </c>
      <c r="LC9" s="31" t="str">
        <f ca="1">IFERROR(OFFSET('90 et 80'!$B$2,3,MOD(LC$2+12,84)),"")</f>
        <v>M</v>
      </c>
      <c r="LD9" s="31" t="str">
        <f ca="1">IFERROR(OFFSET('90 et 80'!$B$2,3,MOD(LD$2+12,84)),"")</f>
        <v>AM</v>
      </c>
      <c r="LE9" s="31" t="str">
        <f ca="1">IFERROR(OFFSET('90 et 80'!$B$2,3,MOD(LE$2+12,84)),"")</f>
        <v>AM</v>
      </c>
      <c r="LF9" s="31" t="str">
        <f ca="1">IFERROR(OFFSET('90 et 80'!$B$2,3,MOD(LF$2+12,84)),"")</f>
        <v>AM</v>
      </c>
      <c r="LG9" s="31" t="str">
        <f ca="1">IFERROR(OFFSET('90 et 80'!$B$2,3,MOD(LG$2+12,84)),"")</f>
        <v>RH</v>
      </c>
      <c r="LH9" s="31" t="str">
        <f ca="1">IFERROR(OFFSET('90 et 80'!$B$2,3,MOD(LH$2+12,84)),"")</f>
        <v>M</v>
      </c>
      <c r="LI9" s="31" t="str">
        <f ca="1">IFERROR(OFFSET('90 et 80'!$B$2,3,MOD(LI$2+12,84)),"")</f>
        <v>J</v>
      </c>
      <c r="LJ9" s="31" t="str">
        <f ca="1">IFERROR(OFFSET('90 et 80'!$B$2,3,MOD(LJ$2+12,84)),"")</f>
        <v>M</v>
      </c>
      <c r="LK9" s="31" t="str">
        <f ca="1">IFERROR(OFFSET('90 et 80'!$B$2,3,MOD(LK$2+12,84)),"")</f>
        <v>RH</v>
      </c>
      <c r="LL9" s="31" t="str">
        <f ca="1">IFERROR(OFFSET('90 et 80'!$B$2,3,MOD(LL$2+12,84)),"")</f>
        <v>RH</v>
      </c>
      <c r="LM9" s="31" t="str">
        <f ca="1">IFERROR(OFFSET('90 et 80'!$B$2,3,MOD(LM$2+12,84)),"")</f>
        <v>RC</v>
      </c>
      <c r="LN9" s="31" t="str">
        <f ca="1">IFERROR(OFFSET('90 et 80'!$B$2,3,MOD(LN$2+12,84)),"")</f>
        <v>M</v>
      </c>
      <c r="LO9" s="31" t="str">
        <f ca="1">IFERROR(OFFSET('90 et 80'!$B$2,3,MOD(LO$2+12,84)),"")</f>
        <v>M</v>
      </c>
      <c r="LP9" s="31" t="str">
        <f ca="1">IFERROR(OFFSET('90 et 80'!$B$2,3,MOD(LP$2+12,84)),"")</f>
        <v>AM</v>
      </c>
      <c r="LQ9" s="31" t="str">
        <f ca="1">IFERROR(OFFSET('90 et 80'!$B$2,3,MOD(LQ$2+12,84)),"")</f>
        <v>RH</v>
      </c>
      <c r="LR9" s="31" t="str">
        <f ca="1">IFERROR(OFFSET('90 et 80'!$B$2,3,MOD(LR$2+12,84)),"")</f>
        <v>M</v>
      </c>
      <c r="LS9" s="31" t="str">
        <f ca="1">IFERROR(OFFSET('90 et 80'!$B$2,3,MOD(LS$2+12,84)),"")</f>
        <v>M</v>
      </c>
      <c r="LT9" s="31" t="str">
        <f ca="1">IFERROR(OFFSET('90 et 80'!$B$2,3,MOD(LT$2+12,84)),"")</f>
        <v>M</v>
      </c>
      <c r="LU9" s="31" t="str">
        <f ca="1">IFERROR(OFFSET('90 et 80'!$B$2,3,MOD(LU$2+12,84)),"")</f>
        <v>AM</v>
      </c>
      <c r="LV9" s="31" t="str">
        <f ca="1">IFERROR(OFFSET('90 et 80'!$B$2,3,MOD(LV$2+12,84)),"")</f>
        <v>AM</v>
      </c>
      <c r="LW9" s="31" t="str">
        <f ca="1">IFERROR(OFFSET('90 et 80'!$B$2,3,MOD(LW$2+12,84)),"")</f>
        <v>RH</v>
      </c>
      <c r="LX9" s="31" t="str">
        <f ca="1">IFERROR(OFFSET('90 et 80'!$B$2,3,MOD(LX$2+12,84)),"")</f>
        <v>J</v>
      </c>
      <c r="LY9" s="31" t="str">
        <f ca="1">IFERROR(OFFSET('90 et 80'!$B$2,3,MOD(LY$2+12,84)),"")</f>
        <v>RH</v>
      </c>
      <c r="LZ9" s="31" t="str">
        <f ca="1">IFERROR(OFFSET('90 et 80'!$B$2,3,MOD(LZ$2+12,84)),"")</f>
        <v>RH</v>
      </c>
      <c r="MA9" s="31" t="str">
        <f ca="1">IFERROR(OFFSET('90 et 80'!$B$2,3,MOD(MA$2+12,84)),"")</f>
        <v>M</v>
      </c>
      <c r="MB9" s="31" t="str">
        <f ca="1">IFERROR(OFFSET('90 et 80'!$B$2,3,MOD(MB$2+12,84)),"")</f>
        <v>AM</v>
      </c>
      <c r="MC9" s="31" t="str">
        <f ca="1">IFERROR(OFFSET('90 et 80'!$B$2,3,MOD(MC$2+12,84)),"")</f>
        <v>RH</v>
      </c>
      <c r="MD9" s="31" t="str">
        <f ca="1">IFERROR(OFFSET('90 et 80'!$B$2,3,MOD(MD$2+12,84)),"")</f>
        <v>M</v>
      </c>
      <c r="ME9" s="31" t="str">
        <f ca="1">IFERROR(OFFSET('90 et 80'!$B$2,3,MOD(ME$2+12,84)),"")</f>
        <v>AM</v>
      </c>
      <c r="MF9" s="31" t="str">
        <f ca="1">IFERROR(OFFSET('90 et 80'!$B$2,3,MOD(MF$2+12,84)),"")</f>
        <v>AM</v>
      </c>
      <c r="MG9" s="31" t="str">
        <f ca="1">IFERROR(OFFSET('90 et 80'!$B$2,3,MOD(MG$2+12,84)),"")</f>
        <v>AM</v>
      </c>
      <c r="MH9" s="31" t="str">
        <f ca="1">IFERROR(OFFSET('90 et 80'!$B$2,3,MOD(MH$2+12,84)),"")</f>
        <v>RH</v>
      </c>
      <c r="MI9" s="31" t="str">
        <f ca="1">IFERROR(OFFSET('90 et 80'!$B$2,3,MOD(MI$2+12,84)),"")</f>
        <v>M</v>
      </c>
      <c r="MJ9" s="31" t="str">
        <f ca="1">IFERROR(OFFSET('90 et 80'!$B$2,3,MOD(MJ$2+12,84)),"")</f>
        <v>M</v>
      </c>
      <c r="MK9" s="31" t="str">
        <f ca="1">IFERROR(OFFSET('90 et 80'!$B$2,3,MOD(MK$2+12,84)),"")</f>
        <v>M</v>
      </c>
      <c r="ML9" s="31" t="str">
        <f ca="1">IFERROR(OFFSET('90 et 80'!$B$2,3,MOD(ML$2+12,84)),"")</f>
        <v>RC</v>
      </c>
      <c r="MM9" s="31" t="str">
        <f ca="1">IFERROR(OFFSET('90 et 80'!$B$2,3,MOD(MM$2+12,84)),"")</f>
        <v>RH</v>
      </c>
      <c r="MN9" s="31" t="str">
        <f ca="1">IFERROR(OFFSET('90 et 80'!$B$2,3,MOD(MN$2+12,84)),"")</f>
        <v>RH</v>
      </c>
      <c r="MO9" s="31" t="str">
        <f ca="1">IFERROR(OFFSET('90 et 80'!$B$2,3,MOD(MO$2+12,84)),"")</f>
        <v>J</v>
      </c>
      <c r="MP9" s="31" t="str">
        <f ca="1">IFERROR(OFFSET('90 et 80'!$B$2,3,MOD(MP$2+12,84)),"")</f>
        <v>J</v>
      </c>
      <c r="MQ9" s="31" t="str">
        <f ca="1">IFERROR(OFFSET('90 et 80'!$B$2,3,MOD(MQ$2+12,84)),"")</f>
        <v>RH</v>
      </c>
      <c r="MR9" s="31" t="str">
        <f ca="1">IFERROR(OFFSET('90 et 80'!$B$2,3,MOD(MR$2+12,84)),"")</f>
        <v>M</v>
      </c>
      <c r="MS9" s="31" t="str">
        <f ca="1">IFERROR(OFFSET('90 et 80'!$B$2,3,MOD(MS$2+12,84)),"")</f>
        <v>M</v>
      </c>
      <c r="MT9" s="31" t="str">
        <f ca="1">IFERROR(OFFSET('90 et 80'!$B$2,3,MOD(MT$2+12,84)),"")</f>
        <v>M</v>
      </c>
      <c r="MU9" s="31" t="str">
        <f ca="1">IFERROR(OFFSET('90 et 80'!$B$2,3,MOD(MU$2+12,84)),"")</f>
        <v>M</v>
      </c>
      <c r="MV9" s="31" t="str">
        <f ca="1">IFERROR(OFFSET('90 et 80'!$B$2,3,MOD(MV$2+12,84)),"")</f>
        <v>RH</v>
      </c>
      <c r="MW9" s="31" t="str">
        <f ca="1">IFERROR(OFFSET('90 et 80'!$B$2,3,MOD(MW$2+12,84)),"")</f>
        <v>M</v>
      </c>
      <c r="MX9" s="31" t="str">
        <f ca="1">IFERROR(OFFSET('90 et 80'!$B$2,3,MOD(MX$2+12,84)),"")</f>
        <v>AM</v>
      </c>
      <c r="MY9" s="31" t="str">
        <f ca="1">IFERROR(OFFSET('90 et 80'!$B$2,3,MOD(MY$2+12,84)),"")</f>
        <v>AM</v>
      </c>
      <c r="MZ9" s="31" t="str">
        <f ca="1">IFERROR(OFFSET('90 et 80'!$B$2,3,MOD(MZ$2+12,84)),"")</f>
        <v>AM</v>
      </c>
      <c r="NA9" s="31" t="str">
        <f ca="1">IFERROR(OFFSET('90 et 80'!$B$2,3,MOD(NA$2+12,84)),"")</f>
        <v>RH</v>
      </c>
      <c r="NB9" s="31" t="str">
        <f ca="1">IFERROR(OFFSET('90 et 80'!$B$2,3,MOD(NB$2+12,84)),"")</f>
        <v>RH</v>
      </c>
      <c r="NC9" s="31" t="str">
        <f ca="1">IFERROR(OFFSET('90 et 80'!$B$2,3,MOD(NC$2+12,84)),"")</f>
        <v>RC</v>
      </c>
      <c r="ND9" s="31" t="str">
        <f ca="1">IFERROR(OFFSET('90 et 80'!$B$2,3,MOD(ND$2+12,84)),"")</f>
        <v>M</v>
      </c>
      <c r="NE9" s="31" t="str">
        <f ca="1">IFERROR(OFFSET('90 et 80'!$B$2,3,MOD(NE$2+12,84)),"")</f>
        <v>M</v>
      </c>
      <c r="NF9" s="31" t="str">
        <f ca="1">IFERROR(OFFSET('90 et 80'!$B$2,3,MOD(NF$2+12,84)),"")</f>
        <v>AM</v>
      </c>
      <c r="NG9" s="31" t="str">
        <f ca="1">IFERROR(OFFSET('90 et 80'!$B$2,3,MOD(NG$2+12,84)),"")</f>
        <v>RH</v>
      </c>
      <c r="NH9" s="31" t="str">
        <f ca="1">IFERROR(OFFSET('90 et 80'!$B$2,3,MOD(NH$2+12,84)),"")</f>
        <v>AM</v>
      </c>
      <c r="NI9" s="31" t="str">
        <f ca="1">IFERROR(OFFSET('90 et 80'!$B$2,3,MOD(NI$2+12,84)),"")</f>
        <v>AM</v>
      </c>
      <c r="NJ9" s="31" t="str">
        <f ca="1">IFERROR(OFFSET('90 et 80'!$B$2,3,MOD(NJ$2+12,84)),"")</f>
        <v>RH</v>
      </c>
    </row>
    <row r="10" spans="1:433" s="17" customFormat="1" x14ac:dyDescent="0.3">
      <c r="A10" s="21"/>
      <c r="B10" s="19" t="s">
        <v>111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</row>
    <row r="11" spans="1:433" s="17" customFormat="1" x14ac:dyDescent="0.3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19"/>
      <c r="LY11" s="19"/>
      <c r="LZ11" s="19"/>
      <c r="MA11" s="19"/>
      <c r="MB11" s="19"/>
      <c r="MC11" s="19"/>
      <c r="MD11" s="19"/>
      <c r="ME11" s="19"/>
      <c r="MF11" s="19"/>
      <c r="MG11" s="19"/>
      <c r="MH11" s="19"/>
      <c r="MI11" s="19"/>
      <c r="MJ11" s="19"/>
      <c r="MK11" s="19"/>
      <c r="ML11" s="19"/>
      <c r="MM11" s="19"/>
      <c r="MN11" s="19"/>
      <c r="MO11" s="19"/>
      <c r="MP11" s="19"/>
      <c r="MQ11" s="19"/>
      <c r="MR11" s="19"/>
      <c r="MS11" s="19"/>
      <c r="MT11" s="19"/>
      <c r="MU11" s="19"/>
      <c r="MV11" s="19"/>
      <c r="MW11" s="19"/>
      <c r="MX11" s="19"/>
      <c r="MY11" s="19"/>
      <c r="MZ11" s="19"/>
      <c r="NA11" s="19"/>
      <c r="NB11" s="19"/>
      <c r="NC11" s="19"/>
      <c r="ND11" s="19"/>
      <c r="NE11" s="19"/>
      <c r="NF11" s="19"/>
      <c r="NG11" s="19"/>
      <c r="NH11" s="19"/>
      <c r="NI11" s="19"/>
      <c r="NJ11" s="19"/>
    </row>
    <row r="12" spans="1:433" s="17" customFormat="1" x14ac:dyDescent="0.3">
      <c r="A12" s="21" t="s">
        <v>97</v>
      </c>
      <c r="B12" s="19" t="s">
        <v>110</v>
      </c>
      <c r="C12" s="31" t="str">
        <f ca="1">IFERROR(OFFSET('90 et 80'!$B$2,4,MOD(C$2+12,84)),"")</f>
        <v>RH</v>
      </c>
      <c r="D12" s="31" t="str">
        <f ca="1">IFERROR(OFFSET('90 et 80'!$B$2,4,MOD(D$2+12,84)),"")</f>
        <v>M</v>
      </c>
      <c r="E12" s="31" t="str">
        <f ca="1">IFERROR(OFFSET('90 et 80'!$B$2,4,MOD(E$2+12,84)),"")</f>
        <v>M</v>
      </c>
      <c r="F12" s="31" t="str">
        <f ca="1">IFERROR(OFFSET('90 et 80'!$B$2,4,MOD(F$2+12,84)),"")</f>
        <v>M</v>
      </c>
      <c r="G12" s="31" t="str">
        <f ca="1">IFERROR(OFFSET('90 et 80'!$B$2,4,MOD(G$2+12,84)),"")</f>
        <v>RC</v>
      </c>
      <c r="H12" s="31" t="str">
        <f ca="1">IFERROR(OFFSET('90 et 80'!$B$2,4,MOD(H$2+12,84)),"")</f>
        <v>RH</v>
      </c>
      <c r="I12" s="31" t="str">
        <f ca="1">IFERROR(OFFSET('90 et 80'!$B$2,4,MOD(I$2+12,84)),"")</f>
        <v>RH</v>
      </c>
      <c r="J12" s="31" t="str">
        <f ca="1">IFERROR(OFFSET('90 et 80'!$B$2,4,MOD(J$2+12,84)),"")</f>
        <v>J</v>
      </c>
      <c r="K12" s="31" t="str">
        <f ca="1">IFERROR(OFFSET('90 et 80'!$B$2,4,MOD(K$2+12,84)),"")</f>
        <v>J</v>
      </c>
      <c r="L12" s="31" t="str">
        <f ca="1">IFERROR(OFFSET('90 et 80'!$B$2,4,MOD(L$2+12,84)),"")</f>
        <v>RH</v>
      </c>
      <c r="M12" s="31" t="str">
        <f ca="1">IFERROR(OFFSET('90 et 80'!$B$2,4,MOD(M$2+12,84)),"")</f>
        <v>M</v>
      </c>
      <c r="N12" s="31" t="str">
        <f ca="1">IFERROR(OFFSET('90 et 80'!$B$2,4,MOD(N$2+12,84)),"")</f>
        <v>M</v>
      </c>
      <c r="O12" s="31" t="str">
        <f ca="1">IFERROR(OFFSET('90 et 80'!$B$2,4,MOD(O$2+12,84)),"")</f>
        <v>M</v>
      </c>
      <c r="P12" s="31" t="str">
        <f ca="1">IFERROR(OFFSET('90 et 80'!$B$2,4,MOD(P$2+12,84)),"")</f>
        <v>M</v>
      </c>
      <c r="Q12" s="31" t="str">
        <f ca="1">IFERROR(OFFSET('90 et 80'!$B$2,4,MOD(Q$2+12,84)),"")</f>
        <v>RH</v>
      </c>
      <c r="R12" s="31" t="str">
        <f ca="1">IFERROR(OFFSET('90 et 80'!$B$2,4,MOD(R$2+12,84)),"")</f>
        <v>M</v>
      </c>
      <c r="S12" s="31" t="str">
        <f ca="1">IFERROR(OFFSET('90 et 80'!$B$2,4,MOD(S$2+12,84)),"")</f>
        <v>AM</v>
      </c>
      <c r="T12" s="31" t="str">
        <f ca="1">IFERROR(OFFSET('90 et 80'!$B$2,4,MOD(T$2+12,84)),"")</f>
        <v>AM</v>
      </c>
      <c r="U12" s="31" t="str">
        <f ca="1">IFERROR(OFFSET('90 et 80'!$B$2,4,MOD(U$2+12,84)),"")</f>
        <v>AM</v>
      </c>
      <c r="V12" s="31" t="str">
        <f ca="1">IFERROR(OFFSET('90 et 80'!$B$2,4,MOD(V$2+12,84)),"")</f>
        <v>RH</v>
      </c>
      <c r="W12" s="31" t="str">
        <f ca="1">IFERROR(OFFSET('90 et 80'!$B$2,4,MOD(W$2+12,84)),"")</f>
        <v>RH</v>
      </c>
      <c r="X12" s="31" t="str">
        <f ca="1">IFERROR(OFFSET('90 et 80'!$B$2,4,MOD(X$2+12,84)),"")</f>
        <v>RC</v>
      </c>
      <c r="Y12" s="31" t="str">
        <f ca="1">IFERROR(OFFSET('90 et 80'!$B$2,4,MOD(Y$2+12,84)),"")</f>
        <v>M</v>
      </c>
      <c r="Z12" s="31" t="str">
        <f ca="1">IFERROR(OFFSET('90 et 80'!$B$2,4,MOD(Z$2+12,84)),"")</f>
        <v>M</v>
      </c>
      <c r="AA12" s="31" t="str">
        <f ca="1">IFERROR(OFFSET('90 et 80'!$B$2,4,MOD(AA$2+12,84)),"")</f>
        <v>AM</v>
      </c>
      <c r="AB12" s="31" t="str">
        <f ca="1">IFERROR(OFFSET('90 et 80'!$B$2,4,MOD(AB$2+12,84)),"")</f>
        <v>RH</v>
      </c>
      <c r="AC12" s="31" t="str">
        <f ca="1">IFERROR(OFFSET('90 et 80'!$B$2,4,MOD(AC$2+12,84)),"")</f>
        <v>AM</v>
      </c>
      <c r="AD12" s="31" t="str">
        <f ca="1">IFERROR(OFFSET('90 et 80'!$B$2,4,MOD(AD$2+12,84)),"")</f>
        <v>AM</v>
      </c>
      <c r="AE12" s="31" t="str">
        <f ca="1">IFERROR(OFFSET('90 et 80'!$B$2,4,MOD(AE$2+12,84)),"")</f>
        <v>AM</v>
      </c>
      <c r="AF12" s="31" t="str">
        <f ca="1">IFERROR(OFFSET('90 et 80'!$B$2,4,MOD(AF$2+12,84)),"")</f>
        <v>RH</v>
      </c>
      <c r="AG12" s="31" t="str">
        <f ca="1">IFERROR(OFFSET('90 et 80'!$B$2,4,MOD(AG$2+12,84)),"")</f>
        <v>M</v>
      </c>
      <c r="AH12" s="31" t="str">
        <f ca="1">IFERROR(OFFSET('90 et 80'!$B$2,4,MOD(AH$2+12,84)),"")</f>
        <v>M</v>
      </c>
      <c r="AI12" s="31" t="str">
        <f ca="1">IFERROR(OFFSET('90 et 80'!$B$2,4,MOD(AI$2+12,84)),"")</f>
        <v>AM</v>
      </c>
      <c r="AJ12" s="31" t="str">
        <f ca="1">IFERROR(OFFSET('90 et 80'!$B$2,4,MOD(AJ$2+12,84)),"")</f>
        <v>RH</v>
      </c>
      <c r="AK12" s="31" t="str">
        <f ca="1">IFERROR(OFFSET('90 et 80'!$B$2,4,MOD(AK$2+12,84)),"")</f>
        <v>RH</v>
      </c>
      <c r="AL12" s="31" t="str">
        <f ca="1">IFERROR(OFFSET('90 et 80'!$B$2,4,MOD(AL$2+12,84)),"")</f>
        <v>AM</v>
      </c>
      <c r="AM12" s="31" t="str">
        <f ca="1">IFERROR(OFFSET('90 et 80'!$B$2,4,MOD(AM$2+12,84)),"")</f>
        <v>AM</v>
      </c>
      <c r="AN12" s="31" t="str">
        <f ca="1">IFERROR(OFFSET('90 et 80'!$B$2,4,MOD(AN$2+12,84)),"")</f>
        <v>AM</v>
      </c>
      <c r="AO12" s="31" t="str">
        <f ca="1">IFERROR(OFFSET('90 et 80'!$B$2,4,MOD(AO$2+12,84)),"")</f>
        <v>RH</v>
      </c>
      <c r="AP12" s="31" t="str">
        <f ca="1">IFERROR(OFFSET('90 et 80'!$B$2,4,MOD(AP$2+12,84)),"")</f>
        <v>M</v>
      </c>
      <c r="AQ12" s="31" t="str">
        <f ca="1">IFERROR(OFFSET('90 et 80'!$B$2,4,MOD(AQ$2+12,84)),"")</f>
        <v>M</v>
      </c>
      <c r="AR12" s="31" t="str">
        <f ca="1">IFERROR(OFFSET('90 et 80'!$B$2,4,MOD(AR$2+12,84)),"")</f>
        <v>M</v>
      </c>
      <c r="AS12" s="31" t="str">
        <f ca="1">IFERROR(OFFSET('90 et 80'!$B$2,4,MOD(AS$2+12,84)),"")</f>
        <v>M</v>
      </c>
      <c r="AT12" s="31" t="str">
        <f ca="1">IFERROR(OFFSET('90 et 80'!$B$2,4,MOD(AT$2+12,84)),"")</f>
        <v>RH</v>
      </c>
      <c r="AU12" s="31" t="str">
        <f ca="1">IFERROR(OFFSET('90 et 80'!$B$2,4,MOD(AU$2+12,84)),"")</f>
        <v>M</v>
      </c>
      <c r="AV12" s="31" t="str">
        <f ca="1">IFERROR(OFFSET('90 et 80'!$B$2,4,MOD(AV$2+12,84)),"")</f>
        <v>M</v>
      </c>
      <c r="AW12" s="31" t="str">
        <f ca="1">IFERROR(OFFSET('90 et 80'!$B$2,4,MOD(AW$2+12,84)),"")</f>
        <v>RC</v>
      </c>
      <c r="AX12" s="31" t="str">
        <f ca="1">IFERROR(OFFSET('90 et 80'!$B$2,4,MOD(AX$2+12,84)),"")</f>
        <v>RH</v>
      </c>
      <c r="AY12" s="31" t="str">
        <f ca="1">IFERROR(OFFSET('90 et 80'!$B$2,4,MOD(AY$2+12,84)),"")</f>
        <v>RH</v>
      </c>
      <c r="AZ12" s="31" t="str">
        <f ca="1">IFERROR(OFFSET('90 et 80'!$B$2,4,MOD(AZ$2+12,84)),"")</f>
        <v>M</v>
      </c>
      <c r="BA12" s="31" t="str">
        <f ca="1">IFERROR(OFFSET('90 et 80'!$B$2,4,MOD(BA$2+12,84)),"")</f>
        <v>M</v>
      </c>
      <c r="BB12" s="31" t="str">
        <f ca="1">IFERROR(OFFSET('90 et 80'!$B$2,4,MOD(BB$2+12,84)),"")</f>
        <v>J</v>
      </c>
      <c r="BC12" s="31" t="str">
        <f ca="1">IFERROR(OFFSET('90 et 80'!$B$2,4,MOD(BC$2+12,84)),"")</f>
        <v>RH</v>
      </c>
      <c r="BD12" s="31" t="str">
        <f ca="1">IFERROR(OFFSET('90 et 80'!$B$2,4,MOD(BD$2+12,84)),"")</f>
        <v>M</v>
      </c>
      <c r="BE12" s="31" t="str">
        <f ca="1">IFERROR(OFFSET('90 et 80'!$B$2,4,MOD(BE$2+12,84)),"")</f>
        <v>AM</v>
      </c>
      <c r="BF12" s="31" t="str">
        <f ca="1">IFERROR(OFFSET('90 et 80'!$B$2,4,MOD(BF$2+12,84)),"")</f>
        <v>AM</v>
      </c>
      <c r="BG12" s="31" t="str">
        <f ca="1">IFERROR(OFFSET('90 et 80'!$B$2,4,MOD(BG$2+12,84)),"")</f>
        <v>AM</v>
      </c>
      <c r="BH12" s="31" t="str">
        <f ca="1">IFERROR(OFFSET('90 et 80'!$B$2,4,MOD(BH$2+12,84)),"")</f>
        <v>RH</v>
      </c>
      <c r="BI12" s="31" t="str">
        <f ca="1">IFERROR(OFFSET('90 et 80'!$B$2,4,MOD(BI$2+12,84)),"")</f>
        <v>M</v>
      </c>
      <c r="BJ12" s="31" t="str">
        <f ca="1">IFERROR(OFFSET('90 et 80'!$B$2,4,MOD(BJ$2+12,84)),"")</f>
        <v>J</v>
      </c>
      <c r="BK12" s="31" t="str">
        <f ca="1">IFERROR(OFFSET('90 et 80'!$B$2,4,MOD(BK$2+12,84)),"")</f>
        <v>M</v>
      </c>
      <c r="BL12" s="31" t="str">
        <f ca="1">IFERROR(OFFSET('90 et 80'!$B$2,4,MOD(BL$2+12,84)),"")</f>
        <v>RH</v>
      </c>
      <c r="BM12" s="31" t="str">
        <f ca="1">IFERROR(OFFSET('90 et 80'!$B$2,4,MOD(BM$2+12,84)),"")</f>
        <v>RH</v>
      </c>
      <c r="BN12" s="31" t="str">
        <f ca="1">IFERROR(OFFSET('90 et 80'!$B$2,4,MOD(BN$2+12,84)),"")</f>
        <v>RC</v>
      </c>
      <c r="BO12" s="31" t="str">
        <f ca="1">IFERROR(OFFSET('90 et 80'!$B$2,4,MOD(BO$2+12,84)),"")</f>
        <v>M</v>
      </c>
      <c r="BP12" s="31" t="str">
        <f ca="1">IFERROR(OFFSET('90 et 80'!$B$2,4,MOD(BP$2+12,84)),"")</f>
        <v>M</v>
      </c>
      <c r="BQ12" s="31" t="str">
        <f ca="1">IFERROR(OFFSET('90 et 80'!$B$2,4,MOD(BQ$2+12,84)),"")</f>
        <v>AM</v>
      </c>
      <c r="BR12" s="31" t="str">
        <f ca="1">IFERROR(OFFSET('90 et 80'!$B$2,4,MOD(BR$2+12,84)),"")</f>
        <v>RH</v>
      </c>
      <c r="BS12" s="31" t="str">
        <f ca="1">IFERROR(OFFSET('90 et 80'!$B$2,4,MOD(BS$2+12,84)),"")</f>
        <v>M</v>
      </c>
      <c r="BT12" s="31" t="str">
        <f ca="1">IFERROR(OFFSET('90 et 80'!$B$2,4,MOD(BT$2+12,84)),"")</f>
        <v>M</v>
      </c>
      <c r="BU12" s="31" t="str">
        <f ca="1">IFERROR(OFFSET('90 et 80'!$B$2,4,MOD(BU$2+12,84)),"")</f>
        <v>M</v>
      </c>
      <c r="BV12" s="31" t="str">
        <f ca="1">IFERROR(OFFSET('90 et 80'!$B$2,4,MOD(BV$2+12,84)),"")</f>
        <v>AM</v>
      </c>
      <c r="BW12" s="31" t="str">
        <f ca="1">IFERROR(OFFSET('90 et 80'!$B$2,4,MOD(BW$2+12,84)),"")</f>
        <v>AM</v>
      </c>
      <c r="BX12" s="31" t="str">
        <f ca="1">IFERROR(OFFSET('90 et 80'!$B$2,4,MOD(BX$2+12,84)),"")</f>
        <v>RH</v>
      </c>
      <c r="BY12" s="31" t="str">
        <f ca="1">IFERROR(OFFSET('90 et 80'!$B$2,4,MOD(BY$2+12,84)),"")</f>
        <v>J</v>
      </c>
      <c r="BZ12" s="31" t="str">
        <f ca="1">IFERROR(OFFSET('90 et 80'!$B$2,4,MOD(BZ$2+12,84)),"")</f>
        <v>RH</v>
      </c>
      <c r="CA12" s="31" t="str">
        <f ca="1">IFERROR(OFFSET('90 et 80'!$B$2,4,MOD(CA$2+12,84)),"")</f>
        <v>RH</v>
      </c>
      <c r="CB12" s="31" t="str">
        <f ca="1">IFERROR(OFFSET('90 et 80'!$B$2,4,MOD(CB$2+12,84)),"")</f>
        <v>M</v>
      </c>
      <c r="CC12" s="31" t="str">
        <f ca="1">IFERROR(OFFSET('90 et 80'!$B$2,4,MOD(CC$2+12,84)),"")</f>
        <v>AM</v>
      </c>
      <c r="CD12" s="31" t="str">
        <f ca="1">IFERROR(OFFSET('90 et 80'!$B$2,4,MOD(CD$2+12,84)),"")</f>
        <v>RH</v>
      </c>
      <c r="CE12" s="31" t="str">
        <f ca="1">IFERROR(OFFSET('90 et 80'!$B$2,4,MOD(CE$2+12,84)),"")</f>
        <v>M</v>
      </c>
      <c r="CF12" s="31" t="str">
        <f ca="1">IFERROR(OFFSET('90 et 80'!$B$2,4,MOD(CF$2+12,84)),"")</f>
        <v>AM</v>
      </c>
      <c r="CG12" s="31" t="str">
        <f ca="1">IFERROR(OFFSET('90 et 80'!$B$2,4,MOD(CG$2+12,84)),"")</f>
        <v>AM</v>
      </c>
      <c r="CH12" s="31" t="str">
        <f ca="1">IFERROR(OFFSET('90 et 80'!$B$2,4,MOD(CH$2+12,84)),"")</f>
        <v>AM</v>
      </c>
      <c r="CI12" s="31" t="str">
        <f ca="1">IFERROR(OFFSET('90 et 80'!$B$2,4,MOD(CI$2+12,84)),"")</f>
        <v>RH</v>
      </c>
      <c r="CJ12" s="31" t="str">
        <f ca="1">IFERROR(OFFSET('90 et 80'!$B$2,4,MOD(CJ$2+12,84)),"")</f>
        <v>M</v>
      </c>
      <c r="CK12" s="31" t="str">
        <f ca="1">IFERROR(OFFSET('90 et 80'!$B$2,4,MOD(CK$2+12,84)),"")</f>
        <v>M</v>
      </c>
      <c r="CL12" s="31" t="str">
        <f ca="1">IFERROR(OFFSET('90 et 80'!$B$2,4,MOD(CL$2+12,84)),"")</f>
        <v>M</v>
      </c>
      <c r="CM12" s="31" t="str">
        <f ca="1">IFERROR(OFFSET('90 et 80'!$B$2,4,MOD(CM$2+12,84)),"")</f>
        <v>RC</v>
      </c>
      <c r="CN12" s="31" t="str">
        <f ca="1">IFERROR(OFFSET('90 et 80'!$B$2,4,MOD(CN$2+12,84)),"")</f>
        <v>RH</v>
      </c>
      <c r="CO12" s="31" t="str">
        <f ca="1">IFERROR(OFFSET('90 et 80'!$B$2,4,MOD(CO$2+12,84)),"")</f>
        <v>RH</v>
      </c>
      <c r="CP12" s="31" t="str">
        <f ca="1">IFERROR(OFFSET('90 et 80'!$B$2,4,MOD(CP$2+12,84)),"")</f>
        <v>J</v>
      </c>
      <c r="CQ12" s="31" t="str">
        <f ca="1">IFERROR(OFFSET('90 et 80'!$B$2,4,MOD(CQ$2+12,84)),"")</f>
        <v>J</v>
      </c>
      <c r="CR12" s="31" t="str">
        <f ca="1">IFERROR(OFFSET('90 et 80'!$B$2,4,MOD(CR$2+12,84)),"")</f>
        <v>RH</v>
      </c>
      <c r="CS12" s="31" t="str">
        <f ca="1">IFERROR(OFFSET('90 et 80'!$B$2,4,MOD(CS$2+12,84)),"")</f>
        <v>M</v>
      </c>
      <c r="CT12" s="31" t="str">
        <f ca="1">IFERROR(OFFSET('90 et 80'!$B$2,4,MOD(CT$2+12,84)),"")</f>
        <v>M</v>
      </c>
      <c r="CU12" s="31" t="str">
        <f ca="1">IFERROR(OFFSET('90 et 80'!$B$2,4,MOD(CU$2+12,84)),"")</f>
        <v>M</v>
      </c>
      <c r="CV12" s="31" t="str">
        <f ca="1">IFERROR(OFFSET('90 et 80'!$B$2,4,MOD(CV$2+12,84)),"")</f>
        <v>M</v>
      </c>
      <c r="CW12" s="31" t="str">
        <f ca="1">IFERROR(OFFSET('90 et 80'!$B$2,4,MOD(CW$2+12,84)),"")</f>
        <v>RH</v>
      </c>
      <c r="CX12" s="31" t="str">
        <f ca="1">IFERROR(OFFSET('90 et 80'!$B$2,4,MOD(CX$2+12,84)),"")</f>
        <v>M</v>
      </c>
      <c r="CY12" s="31" t="str">
        <f ca="1">IFERROR(OFFSET('90 et 80'!$B$2,4,MOD(CY$2+12,84)),"")</f>
        <v>AM</v>
      </c>
      <c r="CZ12" s="31" t="str">
        <f ca="1">IFERROR(OFFSET('90 et 80'!$B$2,4,MOD(CZ$2+12,84)),"")</f>
        <v>AM</v>
      </c>
      <c r="DA12" s="31" t="str">
        <f ca="1">IFERROR(OFFSET('90 et 80'!$B$2,4,MOD(DA$2+12,84)),"")</f>
        <v>AM</v>
      </c>
      <c r="DB12" s="31" t="str">
        <f ca="1">IFERROR(OFFSET('90 et 80'!$B$2,4,MOD(DB$2+12,84)),"")</f>
        <v>RH</v>
      </c>
      <c r="DC12" s="31" t="str">
        <f ca="1">IFERROR(OFFSET('90 et 80'!$B$2,4,MOD(DC$2+12,84)),"")</f>
        <v>RH</v>
      </c>
      <c r="DD12" s="31" t="str">
        <f ca="1">IFERROR(OFFSET('90 et 80'!$B$2,4,MOD(DD$2+12,84)),"")</f>
        <v>RC</v>
      </c>
      <c r="DE12" s="31" t="str">
        <f ca="1">IFERROR(OFFSET('90 et 80'!$B$2,4,MOD(DE$2+12,84)),"")</f>
        <v>M</v>
      </c>
      <c r="DF12" s="31" t="str">
        <f ca="1">IFERROR(OFFSET('90 et 80'!$B$2,4,MOD(DF$2+12,84)),"")</f>
        <v>M</v>
      </c>
      <c r="DG12" s="31" t="str">
        <f ca="1">IFERROR(OFFSET('90 et 80'!$B$2,4,MOD(DG$2+12,84)),"")</f>
        <v>AM</v>
      </c>
      <c r="DH12" s="31" t="str">
        <f ca="1">IFERROR(OFFSET('90 et 80'!$B$2,4,MOD(DH$2+12,84)),"")</f>
        <v>RH</v>
      </c>
      <c r="DI12" s="31" t="str">
        <f ca="1">IFERROR(OFFSET('90 et 80'!$B$2,4,MOD(DI$2+12,84)),"")</f>
        <v>AM</v>
      </c>
      <c r="DJ12" s="31" t="str">
        <f ca="1">IFERROR(OFFSET('90 et 80'!$B$2,4,MOD(DJ$2+12,84)),"")</f>
        <v>AM</v>
      </c>
      <c r="DK12" s="31" t="str">
        <f ca="1">IFERROR(OFFSET('90 et 80'!$B$2,4,MOD(DK$2+12,84)),"")</f>
        <v>AM</v>
      </c>
      <c r="DL12" s="31" t="str">
        <f ca="1">IFERROR(OFFSET('90 et 80'!$B$2,4,MOD(DL$2+12,84)),"")</f>
        <v>RH</v>
      </c>
      <c r="DM12" s="31" t="str">
        <f ca="1">IFERROR(OFFSET('90 et 80'!$B$2,4,MOD(DM$2+12,84)),"")</f>
        <v>M</v>
      </c>
      <c r="DN12" s="31" t="str">
        <f ca="1">IFERROR(OFFSET('90 et 80'!$B$2,4,MOD(DN$2+12,84)),"")</f>
        <v>M</v>
      </c>
      <c r="DO12" s="31" t="str">
        <f ca="1">IFERROR(OFFSET('90 et 80'!$B$2,4,MOD(DO$2+12,84)),"")</f>
        <v>AM</v>
      </c>
      <c r="DP12" s="31" t="str">
        <f ca="1">IFERROR(OFFSET('90 et 80'!$B$2,4,MOD(DP$2+12,84)),"")</f>
        <v>RH</v>
      </c>
      <c r="DQ12" s="31" t="str">
        <f ca="1">IFERROR(OFFSET('90 et 80'!$B$2,4,MOD(DQ$2+12,84)),"")</f>
        <v>RH</v>
      </c>
      <c r="DR12" s="31" t="str">
        <f ca="1">IFERROR(OFFSET('90 et 80'!$B$2,4,MOD(DR$2+12,84)),"")</f>
        <v>AM</v>
      </c>
      <c r="DS12" s="31" t="str">
        <f ca="1">IFERROR(OFFSET('90 et 80'!$B$2,4,MOD(DS$2+12,84)),"")</f>
        <v>AM</v>
      </c>
      <c r="DT12" s="31" t="str">
        <f ca="1">IFERROR(OFFSET('90 et 80'!$B$2,4,MOD(DT$2+12,84)),"")</f>
        <v>AM</v>
      </c>
      <c r="DU12" s="31" t="str">
        <f ca="1">IFERROR(OFFSET('90 et 80'!$B$2,4,MOD(DU$2+12,84)),"")</f>
        <v>RH</v>
      </c>
      <c r="DV12" s="31" t="str">
        <f ca="1">IFERROR(OFFSET('90 et 80'!$B$2,4,MOD(DV$2+12,84)),"")</f>
        <v>M</v>
      </c>
      <c r="DW12" s="31" t="str">
        <f ca="1">IFERROR(OFFSET('90 et 80'!$B$2,4,MOD(DW$2+12,84)),"")</f>
        <v>M</v>
      </c>
      <c r="DX12" s="31" t="str">
        <f ca="1">IFERROR(OFFSET('90 et 80'!$B$2,4,MOD(DX$2+12,84)),"")</f>
        <v>M</v>
      </c>
      <c r="DY12" s="31" t="str">
        <f ca="1">IFERROR(OFFSET('90 et 80'!$B$2,4,MOD(DY$2+12,84)),"")</f>
        <v>M</v>
      </c>
      <c r="DZ12" s="31" t="str">
        <f ca="1">IFERROR(OFFSET('90 et 80'!$B$2,4,MOD(DZ$2+12,84)),"")</f>
        <v>RH</v>
      </c>
      <c r="EA12" s="31" t="str">
        <f ca="1">IFERROR(OFFSET('90 et 80'!$B$2,4,MOD(EA$2+12,84)),"")</f>
        <v>M</v>
      </c>
      <c r="EB12" s="31" t="str">
        <f ca="1">IFERROR(OFFSET('90 et 80'!$B$2,4,MOD(EB$2+12,84)),"")</f>
        <v>M</v>
      </c>
      <c r="EC12" s="31" t="str">
        <f ca="1">IFERROR(OFFSET('90 et 80'!$B$2,4,MOD(EC$2+12,84)),"")</f>
        <v>RC</v>
      </c>
      <c r="ED12" s="31" t="str">
        <f ca="1">IFERROR(OFFSET('90 et 80'!$B$2,4,MOD(ED$2+12,84)),"")</f>
        <v>RH</v>
      </c>
      <c r="EE12" s="31" t="str">
        <f ca="1">IFERROR(OFFSET('90 et 80'!$B$2,4,MOD(EE$2+12,84)),"")</f>
        <v>RH</v>
      </c>
      <c r="EF12" s="31" t="str">
        <f ca="1">IFERROR(OFFSET('90 et 80'!$B$2,4,MOD(EF$2+12,84)),"")</f>
        <v>M</v>
      </c>
      <c r="EG12" s="31" t="str">
        <f ca="1">IFERROR(OFFSET('90 et 80'!$B$2,4,MOD(EG$2+12,84)),"")</f>
        <v>M</v>
      </c>
      <c r="EH12" s="31" t="str">
        <f ca="1">IFERROR(OFFSET('90 et 80'!$B$2,4,MOD(EH$2+12,84)),"")</f>
        <v>J</v>
      </c>
      <c r="EI12" s="31" t="str">
        <f ca="1">IFERROR(OFFSET('90 et 80'!$B$2,4,MOD(EI$2+12,84)),"")</f>
        <v>RH</v>
      </c>
      <c r="EJ12" s="31" t="str">
        <f ca="1">IFERROR(OFFSET('90 et 80'!$B$2,4,MOD(EJ$2+12,84)),"")</f>
        <v>M</v>
      </c>
      <c r="EK12" s="31" t="str">
        <f ca="1">IFERROR(OFFSET('90 et 80'!$B$2,4,MOD(EK$2+12,84)),"")</f>
        <v>AM</v>
      </c>
      <c r="EL12" s="31" t="str">
        <f ca="1">IFERROR(OFFSET('90 et 80'!$B$2,4,MOD(EL$2+12,84)),"")</f>
        <v>AM</v>
      </c>
      <c r="EM12" s="31" t="str">
        <f ca="1">IFERROR(OFFSET('90 et 80'!$B$2,4,MOD(EM$2+12,84)),"")</f>
        <v>AM</v>
      </c>
      <c r="EN12" s="31" t="str">
        <f ca="1">IFERROR(OFFSET('90 et 80'!$B$2,4,MOD(EN$2+12,84)),"")</f>
        <v>RH</v>
      </c>
      <c r="EO12" s="31" t="str">
        <f ca="1">IFERROR(OFFSET('90 et 80'!$B$2,4,MOD(EO$2+12,84)),"")</f>
        <v>M</v>
      </c>
      <c r="EP12" s="31" t="str">
        <f ca="1">IFERROR(OFFSET('90 et 80'!$B$2,4,MOD(EP$2+12,84)),"")</f>
        <v>J</v>
      </c>
      <c r="EQ12" s="31" t="str">
        <f ca="1">IFERROR(OFFSET('90 et 80'!$B$2,4,MOD(EQ$2+12,84)),"")</f>
        <v>M</v>
      </c>
      <c r="ER12" s="31" t="str">
        <f ca="1">IFERROR(OFFSET('90 et 80'!$B$2,4,MOD(ER$2+12,84)),"")</f>
        <v>RH</v>
      </c>
      <c r="ES12" s="31" t="str">
        <f ca="1">IFERROR(OFFSET('90 et 80'!$B$2,4,MOD(ES$2+12,84)),"")</f>
        <v>RH</v>
      </c>
      <c r="ET12" s="31" t="str">
        <f ca="1">IFERROR(OFFSET('90 et 80'!$B$2,4,MOD(ET$2+12,84)),"")</f>
        <v>RC</v>
      </c>
      <c r="EU12" s="31" t="str">
        <f ca="1">IFERROR(OFFSET('90 et 80'!$B$2,4,MOD(EU$2+12,84)),"")</f>
        <v>M</v>
      </c>
      <c r="EV12" s="31" t="str">
        <f ca="1">IFERROR(OFFSET('90 et 80'!$B$2,4,MOD(EV$2+12,84)),"")</f>
        <v>M</v>
      </c>
      <c r="EW12" s="31" t="str">
        <f ca="1">IFERROR(OFFSET('90 et 80'!$B$2,4,MOD(EW$2+12,84)),"")</f>
        <v>AM</v>
      </c>
      <c r="EX12" s="31" t="str">
        <f ca="1">IFERROR(OFFSET('90 et 80'!$B$2,4,MOD(EX$2+12,84)),"")</f>
        <v>RH</v>
      </c>
      <c r="EY12" s="31" t="str">
        <f ca="1">IFERROR(OFFSET('90 et 80'!$B$2,4,MOD(EY$2+12,84)),"")</f>
        <v>M</v>
      </c>
      <c r="EZ12" s="31" t="str">
        <f ca="1">IFERROR(OFFSET('90 et 80'!$B$2,4,MOD(EZ$2+12,84)),"")</f>
        <v>M</v>
      </c>
      <c r="FA12" s="31" t="str">
        <f ca="1">IFERROR(OFFSET('90 et 80'!$B$2,4,MOD(FA$2+12,84)),"")</f>
        <v>M</v>
      </c>
      <c r="FB12" s="31" t="str">
        <f ca="1">IFERROR(OFFSET('90 et 80'!$B$2,4,MOD(FB$2+12,84)),"")</f>
        <v>AM</v>
      </c>
      <c r="FC12" s="31" t="str">
        <f ca="1">IFERROR(OFFSET('90 et 80'!$B$2,4,MOD(FC$2+12,84)),"")</f>
        <v>AM</v>
      </c>
      <c r="FD12" s="31" t="str">
        <f ca="1">IFERROR(OFFSET('90 et 80'!$B$2,4,MOD(FD$2+12,84)),"")</f>
        <v>RH</v>
      </c>
      <c r="FE12" s="31" t="str">
        <f ca="1">IFERROR(OFFSET('90 et 80'!$B$2,4,MOD(FE$2+12,84)),"")</f>
        <v>J</v>
      </c>
      <c r="FF12" s="31" t="str">
        <f ca="1">IFERROR(OFFSET('90 et 80'!$B$2,4,MOD(FF$2+12,84)),"")</f>
        <v>RH</v>
      </c>
      <c r="FG12" s="31" t="str">
        <f ca="1">IFERROR(OFFSET('90 et 80'!$B$2,4,MOD(FG$2+12,84)),"")</f>
        <v>RH</v>
      </c>
      <c r="FH12" s="31" t="str">
        <f ca="1">IFERROR(OFFSET('90 et 80'!$B$2,4,MOD(FH$2+12,84)),"")</f>
        <v>M</v>
      </c>
      <c r="FI12" s="31" t="str">
        <f ca="1">IFERROR(OFFSET('90 et 80'!$B$2,4,MOD(FI$2+12,84)),"")</f>
        <v>AM</v>
      </c>
      <c r="FJ12" s="31" t="str">
        <f ca="1">IFERROR(OFFSET('90 et 80'!$B$2,4,MOD(FJ$2+12,84)),"")</f>
        <v>RH</v>
      </c>
      <c r="FK12" s="31" t="str">
        <f ca="1">IFERROR(OFFSET('90 et 80'!$B$2,4,MOD(FK$2+12,84)),"")</f>
        <v>M</v>
      </c>
      <c r="FL12" s="31" t="str">
        <f ca="1">IFERROR(OFFSET('90 et 80'!$B$2,4,MOD(FL$2+12,84)),"")</f>
        <v>AM</v>
      </c>
      <c r="FM12" s="31" t="str">
        <f ca="1">IFERROR(OFFSET('90 et 80'!$B$2,4,MOD(FM$2+12,84)),"")</f>
        <v>AM</v>
      </c>
      <c r="FN12" s="31" t="str">
        <f ca="1">IFERROR(OFFSET('90 et 80'!$B$2,4,MOD(FN$2+12,84)),"")</f>
        <v>AM</v>
      </c>
      <c r="FO12" s="31" t="str">
        <f ca="1">IFERROR(OFFSET('90 et 80'!$B$2,4,MOD(FO$2+12,84)),"")</f>
        <v>RH</v>
      </c>
      <c r="FP12" s="31" t="str">
        <f ca="1">IFERROR(OFFSET('90 et 80'!$B$2,4,MOD(FP$2+12,84)),"")</f>
        <v>M</v>
      </c>
      <c r="FQ12" s="31" t="str">
        <f ca="1">IFERROR(OFFSET('90 et 80'!$B$2,4,MOD(FQ$2+12,84)),"")</f>
        <v>M</v>
      </c>
      <c r="FR12" s="31" t="str">
        <f ca="1">IFERROR(OFFSET('90 et 80'!$B$2,4,MOD(FR$2+12,84)),"")</f>
        <v>M</v>
      </c>
      <c r="FS12" s="31" t="str">
        <f ca="1">IFERROR(OFFSET('90 et 80'!$B$2,4,MOD(FS$2+12,84)),"")</f>
        <v>RC</v>
      </c>
      <c r="FT12" s="31" t="str">
        <f ca="1">IFERROR(OFFSET('90 et 80'!$B$2,4,MOD(FT$2+12,84)),"")</f>
        <v>RH</v>
      </c>
      <c r="FU12" s="31" t="str">
        <f ca="1">IFERROR(OFFSET('90 et 80'!$B$2,4,MOD(FU$2+12,84)),"")</f>
        <v>RH</v>
      </c>
      <c r="FV12" s="31" t="str">
        <f ca="1">IFERROR(OFFSET('90 et 80'!$B$2,4,MOD(FV$2+12,84)),"")</f>
        <v>J</v>
      </c>
      <c r="FW12" s="31" t="str">
        <f ca="1">IFERROR(OFFSET('90 et 80'!$B$2,4,MOD(FW$2+12,84)),"")</f>
        <v>J</v>
      </c>
      <c r="FX12" s="31" t="str">
        <f ca="1">IFERROR(OFFSET('90 et 80'!$B$2,4,MOD(FX$2+12,84)),"")</f>
        <v>RH</v>
      </c>
      <c r="FY12" s="31" t="str">
        <f ca="1">IFERROR(OFFSET('90 et 80'!$B$2,4,MOD(FY$2+12,84)),"")</f>
        <v>M</v>
      </c>
      <c r="FZ12" s="31" t="str">
        <f ca="1">IFERROR(OFFSET('90 et 80'!$B$2,4,MOD(FZ$2+12,84)),"")</f>
        <v>M</v>
      </c>
      <c r="GA12" s="31" t="str">
        <f ca="1">IFERROR(OFFSET('90 et 80'!$B$2,4,MOD(GA$2+12,84)),"")</f>
        <v>M</v>
      </c>
      <c r="GB12" s="31" t="str">
        <f ca="1">IFERROR(OFFSET('90 et 80'!$B$2,4,MOD(GB$2+12,84)),"")</f>
        <v>M</v>
      </c>
      <c r="GC12" s="31" t="str">
        <f ca="1">IFERROR(OFFSET('90 et 80'!$B$2,4,MOD(GC$2+12,84)),"")</f>
        <v>RH</v>
      </c>
      <c r="GD12" s="31" t="str">
        <f ca="1">IFERROR(OFFSET('90 et 80'!$B$2,4,MOD(GD$2+12,84)),"")</f>
        <v>M</v>
      </c>
      <c r="GE12" s="31" t="str">
        <f ca="1">IFERROR(OFFSET('90 et 80'!$B$2,4,MOD(GE$2+12,84)),"")</f>
        <v>AM</v>
      </c>
      <c r="GF12" s="31" t="str">
        <f ca="1">IFERROR(OFFSET('90 et 80'!$B$2,4,MOD(GF$2+12,84)),"")</f>
        <v>AM</v>
      </c>
      <c r="GG12" s="31" t="str">
        <f ca="1">IFERROR(OFFSET('90 et 80'!$B$2,4,MOD(GG$2+12,84)),"")</f>
        <v>AM</v>
      </c>
      <c r="GH12" s="31" t="str">
        <f ca="1">IFERROR(OFFSET('90 et 80'!$B$2,4,MOD(GH$2+12,84)),"")</f>
        <v>RH</v>
      </c>
      <c r="GI12" s="31" t="str">
        <f ca="1">IFERROR(OFFSET('90 et 80'!$B$2,4,MOD(GI$2+12,84)),"")</f>
        <v>RH</v>
      </c>
      <c r="GJ12" s="31" t="str">
        <f ca="1">IFERROR(OFFSET('90 et 80'!$B$2,4,MOD(GJ$2+12,84)),"")</f>
        <v>RC</v>
      </c>
      <c r="GK12" s="31" t="str">
        <f ca="1">IFERROR(OFFSET('90 et 80'!$B$2,4,MOD(GK$2+12,84)),"")</f>
        <v>M</v>
      </c>
      <c r="GL12" s="31" t="str">
        <f ca="1">IFERROR(OFFSET('90 et 80'!$B$2,4,MOD(GL$2+12,84)),"")</f>
        <v>M</v>
      </c>
      <c r="GM12" s="31" t="str">
        <f ca="1">IFERROR(OFFSET('90 et 80'!$B$2,4,MOD(GM$2+12,84)),"")</f>
        <v>AM</v>
      </c>
      <c r="GN12" s="31" t="str">
        <f ca="1">IFERROR(OFFSET('90 et 80'!$B$2,4,MOD(GN$2+12,84)),"")</f>
        <v>RH</v>
      </c>
      <c r="GO12" s="31" t="str">
        <f ca="1">IFERROR(OFFSET('90 et 80'!$B$2,4,MOD(GO$2+12,84)),"")</f>
        <v>AM</v>
      </c>
      <c r="GP12" s="31" t="str">
        <f ca="1">IFERROR(OFFSET('90 et 80'!$B$2,4,MOD(GP$2+12,84)),"")</f>
        <v>AM</v>
      </c>
      <c r="GQ12" s="31" t="str">
        <f ca="1">IFERROR(OFFSET('90 et 80'!$B$2,4,MOD(GQ$2+12,84)),"")</f>
        <v>AM</v>
      </c>
      <c r="GR12" s="31" t="str">
        <f ca="1">IFERROR(OFFSET('90 et 80'!$B$2,4,MOD(GR$2+12,84)),"")</f>
        <v>RH</v>
      </c>
      <c r="GS12" s="31" t="str">
        <f ca="1">IFERROR(OFFSET('90 et 80'!$B$2,4,MOD(GS$2+12,84)),"")</f>
        <v>M</v>
      </c>
      <c r="GT12" s="31" t="str">
        <f ca="1">IFERROR(OFFSET('90 et 80'!$B$2,4,MOD(GT$2+12,84)),"")</f>
        <v>M</v>
      </c>
      <c r="GU12" s="31" t="str">
        <f ca="1">IFERROR(OFFSET('90 et 80'!$B$2,4,MOD(GU$2+12,84)),"")</f>
        <v>AM</v>
      </c>
      <c r="GV12" s="31" t="str">
        <f ca="1">IFERROR(OFFSET('90 et 80'!$B$2,4,MOD(GV$2+12,84)),"")</f>
        <v>RH</v>
      </c>
      <c r="GW12" s="31" t="str">
        <f ca="1">IFERROR(OFFSET('90 et 80'!$B$2,4,MOD(GW$2+12,84)),"")</f>
        <v>RH</v>
      </c>
      <c r="GX12" s="31" t="str">
        <f ca="1">IFERROR(OFFSET('90 et 80'!$B$2,4,MOD(GX$2+12,84)),"")</f>
        <v>AM</v>
      </c>
      <c r="GY12" s="31" t="str">
        <f ca="1">IFERROR(OFFSET('90 et 80'!$B$2,4,MOD(GY$2+12,84)),"")</f>
        <v>AM</v>
      </c>
      <c r="GZ12" s="31" t="str">
        <f ca="1">IFERROR(OFFSET('90 et 80'!$B$2,4,MOD(GZ$2+12,84)),"")</f>
        <v>AM</v>
      </c>
      <c r="HA12" s="31" t="str">
        <f ca="1">IFERROR(OFFSET('90 et 80'!$B$2,4,MOD(HA$2+12,84)),"")</f>
        <v>RH</v>
      </c>
      <c r="HB12" s="31" t="str">
        <f ca="1">IFERROR(OFFSET('90 et 80'!$B$2,4,MOD(HB$2+12,84)),"")</f>
        <v>M</v>
      </c>
      <c r="HC12" s="31" t="str">
        <f ca="1">IFERROR(OFFSET('90 et 80'!$B$2,4,MOD(HC$2+12,84)),"")</f>
        <v>M</v>
      </c>
      <c r="HD12" s="31" t="str">
        <f ca="1">IFERROR(OFFSET('90 et 80'!$B$2,4,MOD(HD$2+12,84)),"")</f>
        <v>M</v>
      </c>
      <c r="HE12" s="31" t="str">
        <f ca="1">IFERROR(OFFSET('90 et 80'!$B$2,4,MOD(HE$2+12,84)),"")</f>
        <v>M</v>
      </c>
      <c r="HF12" s="31" t="str">
        <f ca="1">IFERROR(OFFSET('90 et 80'!$B$2,4,MOD(HF$2+12,84)),"")</f>
        <v>RH</v>
      </c>
      <c r="HG12" s="31" t="str">
        <f ca="1">IFERROR(OFFSET('90 et 80'!$B$2,4,MOD(HG$2+12,84)),"")</f>
        <v>M</v>
      </c>
      <c r="HH12" s="31" t="str">
        <f ca="1">IFERROR(OFFSET('90 et 80'!$B$2,4,MOD(HH$2+12,84)),"")</f>
        <v>M</v>
      </c>
      <c r="HI12" s="31" t="str">
        <f ca="1">IFERROR(OFFSET('90 et 80'!$B$2,4,MOD(HI$2+12,84)),"")</f>
        <v>RC</v>
      </c>
      <c r="HJ12" s="31" t="str">
        <f ca="1">IFERROR(OFFSET('90 et 80'!$B$2,4,MOD(HJ$2+12,84)),"")</f>
        <v>RH</v>
      </c>
      <c r="HK12" s="31" t="str">
        <f ca="1">IFERROR(OFFSET('90 et 80'!$B$2,4,MOD(HK$2+12,84)),"")</f>
        <v>RH</v>
      </c>
      <c r="HL12" s="31" t="str">
        <f ca="1">IFERROR(OFFSET('90 et 80'!$B$2,4,MOD(HL$2+12,84)),"")</f>
        <v>M</v>
      </c>
      <c r="HM12" s="31" t="str">
        <f ca="1">IFERROR(OFFSET('90 et 80'!$B$2,4,MOD(HM$2+12,84)),"")</f>
        <v>M</v>
      </c>
      <c r="HN12" s="31" t="str">
        <f ca="1">IFERROR(OFFSET('90 et 80'!$B$2,4,MOD(HN$2+12,84)),"")</f>
        <v>J</v>
      </c>
      <c r="HO12" s="31" t="str">
        <f ca="1">IFERROR(OFFSET('90 et 80'!$B$2,4,MOD(HO$2+12,84)),"")</f>
        <v>RH</v>
      </c>
      <c r="HP12" s="31" t="str">
        <f ca="1">IFERROR(OFFSET('90 et 80'!$B$2,4,MOD(HP$2+12,84)),"")</f>
        <v>M</v>
      </c>
      <c r="HQ12" s="31" t="str">
        <f ca="1">IFERROR(OFFSET('90 et 80'!$B$2,4,MOD(HQ$2+12,84)),"")</f>
        <v>AM</v>
      </c>
      <c r="HR12" s="31" t="str">
        <f ca="1">IFERROR(OFFSET('90 et 80'!$B$2,4,MOD(HR$2+12,84)),"")</f>
        <v>AM</v>
      </c>
      <c r="HS12" s="31" t="str">
        <f ca="1">IFERROR(OFFSET('90 et 80'!$B$2,4,MOD(HS$2+12,84)),"")</f>
        <v>AM</v>
      </c>
      <c r="HT12" s="31" t="str">
        <f ca="1">IFERROR(OFFSET('90 et 80'!$B$2,4,MOD(HT$2+12,84)),"")</f>
        <v>RH</v>
      </c>
      <c r="HU12" s="31" t="str">
        <f ca="1">IFERROR(OFFSET('90 et 80'!$B$2,4,MOD(HU$2+12,84)),"")</f>
        <v>M</v>
      </c>
      <c r="HV12" s="31" t="str">
        <f ca="1">IFERROR(OFFSET('90 et 80'!$B$2,4,MOD(HV$2+12,84)),"")</f>
        <v>J</v>
      </c>
      <c r="HW12" s="31" t="str">
        <f ca="1">IFERROR(OFFSET('90 et 80'!$B$2,4,MOD(HW$2+12,84)),"")</f>
        <v>M</v>
      </c>
      <c r="HX12" s="31" t="str">
        <f ca="1">IFERROR(OFFSET('90 et 80'!$B$2,4,MOD(HX$2+12,84)),"")</f>
        <v>RH</v>
      </c>
      <c r="HY12" s="31" t="str">
        <f ca="1">IFERROR(OFFSET('90 et 80'!$B$2,4,MOD(HY$2+12,84)),"")</f>
        <v>RH</v>
      </c>
      <c r="HZ12" s="31" t="str">
        <f ca="1">IFERROR(OFFSET('90 et 80'!$B$2,4,MOD(HZ$2+12,84)),"")</f>
        <v>RC</v>
      </c>
      <c r="IA12" s="31" t="str">
        <f ca="1">IFERROR(OFFSET('90 et 80'!$B$2,4,MOD(IA$2+12,84)),"")</f>
        <v>M</v>
      </c>
      <c r="IB12" s="31" t="str">
        <f ca="1">IFERROR(OFFSET('90 et 80'!$B$2,4,MOD(IB$2+12,84)),"")</f>
        <v>M</v>
      </c>
      <c r="IC12" s="31" t="str">
        <f ca="1">IFERROR(OFFSET('90 et 80'!$B$2,4,MOD(IC$2+12,84)),"")</f>
        <v>AM</v>
      </c>
      <c r="ID12" s="31" t="str">
        <f ca="1">IFERROR(OFFSET('90 et 80'!$B$2,4,MOD(ID$2+12,84)),"")</f>
        <v>RH</v>
      </c>
      <c r="IE12" s="31" t="str">
        <f ca="1">IFERROR(OFFSET('90 et 80'!$B$2,4,MOD(IE$2+12,84)),"")</f>
        <v>M</v>
      </c>
      <c r="IF12" s="31" t="str">
        <f ca="1">IFERROR(OFFSET('90 et 80'!$B$2,4,MOD(IF$2+12,84)),"")</f>
        <v>M</v>
      </c>
      <c r="IG12" s="31" t="str">
        <f ca="1">IFERROR(OFFSET('90 et 80'!$B$2,4,MOD(IG$2+12,84)),"")</f>
        <v>M</v>
      </c>
      <c r="IH12" s="31" t="str">
        <f ca="1">IFERROR(OFFSET('90 et 80'!$B$2,4,MOD(IH$2+12,84)),"")</f>
        <v>AM</v>
      </c>
      <c r="II12" s="31" t="str">
        <f ca="1">IFERROR(OFFSET('90 et 80'!$B$2,4,MOD(II$2+12,84)),"")</f>
        <v>AM</v>
      </c>
      <c r="IJ12" s="31" t="str">
        <f ca="1">IFERROR(OFFSET('90 et 80'!$B$2,4,MOD(IJ$2+12,84)),"")</f>
        <v>RH</v>
      </c>
      <c r="IK12" s="31" t="str">
        <f ca="1">IFERROR(OFFSET('90 et 80'!$B$2,4,MOD(IK$2+12,84)),"")</f>
        <v>J</v>
      </c>
      <c r="IL12" s="31" t="str">
        <f ca="1">IFERROR(OFFSET('90 et 80'!$B$2,4,MOD(IL$2+12,84)),"")</f>
        <v>RH</v>
      </c>
      <c r="IM12" s="31" t="str">
        <f ca="1">IFERROR(OFFSET('90 et 80'!$B$2,4,MOD(IM$2+12,84)),"")</f>
        <v>RH</v>
      </c>
      <c r="IN12" s="31" t="str">
        <f ca="1">IFERROR(OFFSET('90 et 80'!$B$2,4,MOD(IN$2+12,84)),"")</f>
        <v>M</v>
      </c>
      <c r="IO12" s="31" t="str">
        <f ca="1">IFERROR(OFFSET('90 et 80'!$B$2,4,MOD(IO$2+12,84)),"")</f>
        <v>AM</v>
      </c>
      <c r="IP12" s="31" t="str">
        <f ca="1">IFERROR(OFFSET('90 et 80'!$B$2,4,MOD(IP$2+12,84)),"")</f>
        <v>RH</v>
      </c>
      <c r="IQ12" s="31" t="str">
        <f ca="1">IFERROR(OFFSET('90 et 80'!$B$2,4,MOD(IQ$2+12,84)),"")</f>
        <v>M</v>
      </c>
      <c r="IR12" s="31" t="str">
        <f ca="1">IFERROR(OFFSET('90 et 80'!$B$2,4,MOD(IR$2+12,84)),"")</f>
        <v>AM</v>
      </c>
      <c r="IS12" s="31" t="str">
        <f ca="1">IFERROR(OFFSET('90 et 80'!$B$2,4,MOD(IS$2+12,84)),"")</f>
        <v>AM</v>
      </c>
      <c r="IT12" s="31" t="str">
        <f ca="1">IFERROR(OFFSET('90 et 80'!$B$2,4,MOD(IT$2+12,84)),"")</f>
        <v>AM</v>
      </c>
      <c r="IU12" s="31" t="str">
        <f ca="1">IFERROR(OFFSET('90 et 80'!$B$2,4,MOD(IU$2+12,84)),"")</f>
        <v>RH</v>
      </c>
      <c r="IV12" s="31" t="str">
        <f ca="1">IFERROR(OFFSET('90 et 80'!$B$2,4,MOD(IV$2+12,84)),"")</f>
        <v>M</v>
      </c>
      <c r="IW12" s="31" t="str">
        <f ca="1">IFERROR(OFFSET('90 et 80'!$B$2,4,MOD(IW$2+12,84)),"")</f>
        <v>M</v>
      </c>
      <c r="IX12" s="31" t="str">
        <f ca="1">IFERROR(OFFSET('90 et 80'!$B$2,4,MOD(IX$2+12,84)),"")</f>
        <v>M</v>
      </c>
      <c r="IY12" s="31" t="str">
        <f ca="1">IFERROR(OFFSET('90 et 80'!$B$2,4,MOD(IY$2+12,84)),"")</f>
        <v>RC</v>
      </c>
      <c r="IZ12" s="31" t="str">
        <f ca="1">IFERROR(OFFSET('90 et 80'!$B$2,4,MOD(IZ$2+12,84)),"")</f>
        <v>RH</v>
      </c>
      <c r="JA12" s="31" t="str">
        <f ca="1">IFERROR(OFFSET('90 et 80'!$B$2,4,MOD(JA$2+12,84)),"")</f>
        <v>RH</v>
      </c>
      <c r="JB12" s="31" t="str">
        <f ca="1">IFERROR(OFFSET('90 et 80'!$B$2,4,MOD(JB$2+12,84)),"")</f>
        <v>J</v>
      </c>
      <c r="JC12" s="31" t="str">
        <f ca="1">IFERROR(OFFSET('90 et 80'!$B$2,4,MOD(JC$2+12,84)),"")</f>
        <v>J</v>
      </c>
      <c r="JD12" s="31" t="str">
        <f ca="1">IFERROR(OFFSET('90 et 80'!$B$2,4,MOD(JD$2+12,84)),"")</f>
        <v>RH</v>
      </c>
      <c r="JE12" s="31" t="str">
        <f ca="1">IFERROR(OFFSET('90 et 80'!$B$2,4,MOD(JE$2+12,84)),"")</f>
        <v>M</v>
      </c>
      <c r="JF12" s="31" t="str">
        <f ca="1">IFERROR(OFFSET('90 et 80'!$B$2,4,MOD(JF$2+12,84)),"")</f>
        <v>M</v>
      </c>
      <c r="JG12" s="31" t="str">
        <f ca="1">IFERROR(OFFSET('90 et 80'!$B$2,4,MOD(JG$2+12,84)),"")</f>
        <v>M</v>
      </c>
      <c r="JH12" s="31" t="str">
        <f ca="1">IFERROR(OFFSET('90 et 80'!$B$2,4,MOD(JH$2+12,84)),"")</f>
        <v>M</v>
      </c>
      <c r="JI12" s="31" t="str">
        <f ca="1">IFERROR(OFFSET('90 et 80'!$B$2,4,MOD(JI$2+12,84)),"")</f>
        <v>RH</v>
      </c>
      <c r="JJ12" s="31" t="str">
        <f ca="1">IFERROR(OFFSET('90 et 80'!$B$2,4,MOD(JJ$2+12,84)),"")</f>
        <v>M</v>
      </c>
      <c r="JK12" s="31" t="str">
        <f ca="1">IFERROR(OFFSET('90 et 80'!$B$2,4,MOD(JK$2+12,84)),"")</f>
        <v>AM</v>
      </c>
      <c r="JL12" s="31" t="str">
        <f ca="1">IFERROR(OFFSET('90 et 80'!$B$2,4,MOD(JL$2+12,84)),"")</f>
        <v>AM</v>
      </c>
      <c r="JM12" s="31" t="str">
        <f ca="1">IFERROR(OFFSET('90 et 80'!$B$2,4,MOD(JM$2+12,84)),"")</f>
        <v>AM</v>
      </c>
      <c r="JN12" s="31" t="str">
        <f ca="1">IFERROR(OFFSET('90 et 80'!$B$2,4,MOD(JN$2+12,84)),"")</f>
        <v>RH</v>
      </c>
      <c r="JO12" s="31" t="str">
        <f ca="1">IFERROR(OFFSET('90 et 80'!$B$2,4,MOD(JO$2+12,84)),"")</f>
        <v>RH</v>
      </c>
      <c r="JP12" s="31" t="str">
        <f ca="1">IFERROR(OFFSET('90 et 80'!$B$2,4,MOD(JP$2+12,84)),"")</f>
        <v>RC</v>
      </c>
      <c r="JQ12" s="31" t="str">
        <f ca="1">IFERROR(OFFSET('90 et 80'!$B$2,4,MOD(JQ$2+12,84)),"")</f>
        <v>M</v>
      </c>
      <c r="JR12" s="31" t="str">
        <f ca="1">IFERROR(OFFSET('90 et 80'!$B$2,4,MOD(JR$2+12,84)),"")</f>
        <v>M</v>
      </c>
      <c r="JS12" s="31" t="str">
        <f ca="1">IFERROR(OFFSET('90 et 80'!$B$2,4,MOD(JS$2+12,84)),"")</f>
        <v>AM</v>
      </c>
      <c r="JT12" s="31" t="str">
        <f ca="1">IFERROR(OFFSET('90 et 80'!$B$2,4,MOD(JT$2+12,84)),"")</f>
        <v>RH</v>
      </c>
      <c r="JU12" s="31" t="str">
        <f ca="1">IFERROR(OFFSET('90 et 80'!$B$2,4,MOD(JU$2+12,84)),"")</f>
        <v>AM</v>
      </c>
      <c r="JV12" s="31" t="str">
        <f ca="1">IFERROR(OFFSET('90 et 80'!$B$2,4,MOD(JV$2+12,84)),"")</f>
        <v>AM</v>
      </c>
      <c r="JW12" s="31" t="str">
        <f ca="1">IFERROR(OFFSET('90 et 80'!$B$2,4,MOD(JW$2+12,84)),"")</f>
        <v>AM</v>
      </c>
      <c r="JX12" s="31" t="str">
        <f ca="1">IFERROR(OFFSET('90 et 80'!$B$2,4,MOD(JX$2+12,84)),"")</f>
        <v>RH</v>
      </c>
      <c r="JY12" s="31" t="str">
        <f ca="1">IFERROR(OFFSET('90 et 80'!$B$2,4,MOD(JY$2+12,84)),"")</f>
        <v>M</v>
      </c>
      <c r="JZ12" s="31" t="str">
        <f ca="1">IFERROR(OFFSET('90 et 80'!$B$2,4,MOD(JZ$2+12,84)),"")</f>
        <v>M</v>
      </c>
      <c r="KA12" s="31" t="str">
        <f ca="1">IFERROR(OFFSET('90 et 80'!$B$2,4,MOD(KA$2+12,84)),"")</f>
        <v>AM</v>
      </c>
      <c r="KB12" s="31" t="str">
        <f ca="1">IFERROR(OFFSET('90 et 80'!$B$2,4,MOD(KB$2+12,84)),"")</f>
        <v>RH</v>
      </c>
      <c r="KC12" s="31" t="str">
        <f ca="1">IFERROR(OFFSET('90 et 80'!$B$2,4,MOD(KC$2+12,84)),"")</f>
        <v>RH</v>
      </c>
      <c r="KD12" s="31" t="str">
        <f ca="1">IFERROR(OFFSET('90 et 80'!$B$2,4,MOD(KD$2+12,84)),"")</f>
        <v>AM</v>
      </c>
      <c r="KE12" s="31" t="str">
        <f ca="1">IFERROR(OFFSET('90 et 80'!$B$2,4,MOD(KE$2+12,84)),"")</f>
        <v>AM</v>
      </c>
      <c r="KF12" s="31" t="str">
        <f ca="1">IFERROR(OFFSET('90 et 80'!$B$2,4,MOD(KF$2+12,84)),"")</f>
        <v>AM</v>
      </c>
      <c r="KG12" s="31" t="str">
        <f ca="1">IFERROR(OFFSET('90 et 80'!$B$2,4,MOD(KG$2+12,84)),"")</f>
        <v>RH</v>
      </c>
      <c r="KH12" s="31" t="str">
        <f ca="1">IFERROR(OFFSET('90 et 80'!$B$2,4,MOD(KH$2+12,84)),"")</f>
        <v>M</v>
      </c>
      <c r="KI12" s="31" t="str">
        <f ca="1">IFERROR(OFFSET('90 et 80'!$B$2,4,MOD(KI$2+12,84)),"")</f>
        <v>M</v>
      </c>
      <c r="KJ12" s="31" t="str">
        <f ca="1">IFERROR(OFFSET('90 et 80'!$B$2,4,MOD(KJ$2+12,84)),"")</f>
        <v>M</v>
      </c>
      <c r="KK12" s="31" t="str">
        <f ca="1">IFERROR(OFFSET('90 et 80'!$B$2,4,MOD(KK$2+12,84)),"")</f>
        <v>M</v>
      </c>
      <c r="KL12" s="31" t="str">
        <f ca="1">IFERROR(OFFSET('90 et 80'!$B$2,4,MOD(KL$2+12,84)),"")</f>
        <v>RH</v>
      </c>
      <c r="KM12" s="31" t="str">
        <f ca="1">IFERROR(OFFSET('90 et 80'!$B$2,4,MOD(KM$2+12,84)),"")</f>
        <v>M</v>
      </c>
      <c r="KN12" s="31" t="str">
        <f ca="1">IFERROR(OFFSET('90 et 80'!$B$2,4,MOD(KN$2+12,84)),"")</f>
        <v>M</v>
      </c>
      <c r="KO12" s="31" t="str">
        <f ca="1">IFERROR(OFFSET('90 et 80'!$B$2,4,MOD(KO$2+12,84)),"")</f>
        <v>RC</v>
      </c>
      <c r="KP12" s="31" t="str">
        <f ca="1">IFERROR(OFFSET('90 et 80'!$B$2,4,MOD(KP$2+12,84)),"")</f>
        <v>RH</v>
      </c>
      <c r="KQ12" s="31" t="str">
        <f ca="1">IFERROR(OFFSET('90 et 80'!$B$2,4,MOD(KQ$2+12,84)),"")</f>
        <v>RH</v>
      </c>
      <c r="KR12" s="31" t="str">
        <f ca="1">IFERROR(OFFSET('90 et 80'!$B$2,4,MOD(KR$2+12,84)),"")</f>
        <v>M</v>
      </c>
      <c r="KS12" s="31" t="str">
        <f ca="1">IFERROR(OFFSET('90 et 80'!$B$2,4,MOD(KS$2+12,84)),"")</f>
        <v>M</v>
      </c>
      <c r="KT12" s="31" t="str">
        <f ca="1">IFERROR(OFFSET('90 et 80'!$B$2,4,MOD(KT$2+12,84)),"")</f>
        <v>J</v>
      </c>
      <c r="KU12" s="31" t="str">
        <f ca="1">IFERROR(OFFSET('90 et 80'!$B$2,4,MOD(KU$2+12,84)),"")</f>
        <v>RH</v>
      </c>
      <c r="KV12" s="31" t="str">
        <f ca="1">IFERROR(OFFSET('90 et 80'!$B$2,4,MOD(KV$2+12,84)),"")</f>
        <v>M</v>
      </c>
      <c r="KW12" s="31" t="str">
        <f ca="1">IFERROR(OFFSET('90 et 80'!$B$2,4,MOD(KW$2+12,84)),"")</f>
        <v>AM</v>
      </c>
      <c r="KX12" s="31" t="str">
        <f ca="1">IFERROR(OFFSET('90 et 80'!$B$2,4,MOD(KX$2+12,84)),"")</f>
        <v>AM</v>
      </c>
      <c r="KY12" s="31" t="str">
        <f ca="1">IFERROR(OFFSET('90 et 80'!$B$2,4,MOD(KY$2+12,84)),"")</f>
        <v>AM</v>
      </c>
      <c r="KZ12" s="31" t="str">
        <f ca="1">IFERROR(OFFSET('90 et 80'!$B$2,4,MOD(KZ$2+12,84)),"")</f>
        <v>RH</v>
      </c>
      <c r="LA12" s="31" t="str">
        <f ca="1">IFERROR(OFFSET('90 et 80'!$B$2,4,MOD(LA$2+12,84)),"")</f>
        <v>M</v>
      </c>
      <c r="LB12" s="31" t="str">
        <f ca="1">IFERROR(OFFSET('90 et 80'!$B$2,4,MOD(LB$2+12,84)),"")</f>
        <v>J</v>
      </c>
      <c r="LC12" s="31" t="str">
        <f ca="1">IFERROR(OFFSET('90 et 80'!$B$2,4,MOD(LC$2+12,84)),"")</f>
        <v>M</v>
      </c>
      <c r="LD12" s="31" t="str">
        <f ca="1">IFERROR(OFFSET('90 et 80'!$B$2,4,MOD(LD$2+12,84)),"")</f>
        <v>RH</v>
      </c>
      <c r="LE12" s="31" t="str">
        <f ca="1">IFERROR(OFFSET('90 et 80'!$B$2,4,MOD(LE$2+12,84)),"")</f>
        <v>RH</v>
      </c>
      <c r="LF12" s="31" t="str">
        <f ca="1">IFERROR(OFFSET('90 et 80'!$B$2,4,MOD(LF$2+12,84)),"")</f>
        <v>RC</v>
      </c>
      <c r="LG12" s="31" t="str">
        <f ca="1">IFERROR(OFFSET('90 et 80'!$B$2,4,MOD(LG$2+12,84)),"")</f>
        <v>M</v>
      </c>
      <c r="LH12" s="31" t="str">
        <f ca="1">IFERROR(OFFSET('90 et 80'!$B$2,4,MOD(LH$2+12,84)),"")</f>
        <v>M</v>
      </c>
      <c r="LI12" s="31" t="str">
        <f ca="1">IFERROR(OFFSET('90 et 80'!$B$2,4,MOD(LI$2+12,84)),"")</f>
        <v>AM</v>
      </c>
      <c r="LJ12" s="31" t="str">
        <f ca="1">IFERROR(OFFSET('90 et 80'!$B$2,4,MOD(LJ$2+12,84)),"")</f>
        <v>RH</v>
      </c>
      <c r="LK12" s="31" t="str">
        <f ca="1">IFERROR(OFFSET('90 et 80'!$B$2,4,MOD(LK$2+12,84)),"")</f>
        <v>M</v>
      </c>
      <c r="LL12" s="31" t="str">
        <f ca="1">IFERROR(OFFSET('90 et 80'!$B$2,4,MOD(LL$2+12,84)),"")</f>
        <v>M</v>
      </c>
      <c r="LM12" s="31" t="str">
        <f ca="1">IFERROR(OFFSET('90 et 80'!$B$2,4,MOD(LM$2+12,84)),"")</f>
        <v>M</v>
      </c>
      <c r="LN12" s="31" t="str">
        <f ca="1">IFERROR(OFFSET('90 et 80'!$B$2,4,MOD(LN$2+12,84)),"")</f>
        <v>AM</v>
      </c>
      <c r="LO12" s="31" t="str">
        <f ca="1">IFERROR(OFFSET('90 et 80'!$B$2,4,MOD(LO$2+12,84)),"")</f>
        <v>AM</v>
      </c>
      <c r="LP12" s="31" t="str">
        <f ca="1">IFERROR(OFFSET('90 et 80'!$B$2,4,MOD(LP$2+12,84)),"")</f>
        <v>RH</v>
      </c>
      <c r="LQ12" s="31" t="str">
        <f ca="1">IFERROR(OFFSET('90 et 80'!$B$2,4,MOD(LQ$2+12,84)),"")</f>
        <v>J</v>
      </c>
      <c r="LR12" s="31" t="str">
        <f ca="1">IFERROR(OFFSET('90 et 80'!$B$2,4,MOD(LR$2+12,84)),"")</f>
        <v>RH</v>
      </c>
      <c r="LS12" s="31" t="str">
        <f ca="1">IFERROR(OFFSET('90 et 80'!$B$2,4,MOD(LS$2+12,84)),"")</f>
        <v>RH</v>
      </c>
      <c r="LT12" s="31" t="str">
        <f ca="1">IFERROR(OFFSET('90 et 80'!$B$2,4,MOD(LT$2+12,84)),"")</f>
        <v>M</v>
      </c>
      <c r="LU12" s="31" t="str">
        <f ca="1">IFERROR(OFFSET('90 et 80'!$B$2,4,MOD(LU$2+12,84)),"")</f>
        <v>AM</v>
      </c>
      <c r="LV12" s="31" t="str">
        <f ca="1">IFERROR(OFFSET('90 et 80'!$B$2,4,MOD(LV$2+12,84)),"")</f>
        <v>RH</v>
      </c>
      <c r="LW12" s="31" t="str">
        <f ca="1">IFERROR(OFFSET('90 et 80'!$B$2,4,MOD(LW$2+12,84)),"")</f>
        <v>M</v>
      </c>
      <c r="LX12" s="31" t="str">
        <f ca="1">IFERROR(OFFSET('90 et 80'!$B$2,4,MOD(LX$2+12,84)),"")</f>
        <v>AM</v>
      </c>
      <c r="LY12" s="31" t="str">
        <f ca="1">IFERROR(OFFSET('90 et 80'!$B$2,4,MOD(LY$2+12,84)),"")</f>
        <v>AM</v>
      </c>
      <c r="LZ12" s="31" t="str">
        <f ca="1">IFERROR(OFFSET('90 et 80'!$B$2,4,MOD(LZ$2+12,84)),"")</f>
        <v>AM</v>
      </c>
      <c r="MA12" s="31" t="str">
        <f ca="1">IFERROR(OFFSET('90 et 80'!$B$2,4,MOD(MA$2+12,84)),"")</f>
        <v>RH</v>
      </c>
      <c r="MB12" s="31" t="str">
        <f ca="1">IFERROR(OFFSET('90 et 80'!$B$2,4,MOD(MB$2+12,84)),"")</f>
        <v>M</v>
      </c>
      <c r="MC12" s="31" t="str">
        <f ca="1">IFERROR(OFFSET('90 et 80'!$B$2,4,MOD(MC$2+12,84)),"")</f>
        <v>M</v>
      </c>
      <c r="MD12" s="31" t="str">
        <f ca="1">IFERROR(OFFSET('90 et 80'!$B$2,4,MOD(MD$2+12,84)),"")</f>
        <v>M</v>
      </c>
      <c r="ME12" s="31" t="str">
        <f ca="1">IFERROR(OFFSET('90 et 80'!$B$2,4,MOD(ME$2+12,84)),"")</f>
        <v>RC</v>
      </c>
      <c r="MF12" s="31" t="str">
        <f ca="1">IFERROR(OFFSET('90 et 80'!$B$2,4,MOD(MF$2+12,84)),"")</f>
        <v>RH</v>
      </c>
      <c r="MG12" s="31" t="str">
        <f ca="1">IFERROR(OFFSET('90 et 80'!$B$2,4,MOD(MG$2+12,84)),"")</f>
        <v>RH</v>
      </c>
      <c r="MH12" s="31" t="str">
        <f ca="1">IFERROR(OFFSET('90 et 80'!$B$2,4,MOD(MH$2+12,84)),"")</f>
        <v>J</v>
      </c>
      <c r="MI12" s="31" t="str">
        <f ca="1">IFERROR(OFFSET('90 et 80'!$B$2,4,MOD(MI$2+12,84)),"")</f>
        <v>J</v>
      </c>
      <c r="MJ12" s="31" t="str">
        <f ca="1">IFERROR(OFFSET('90 et 80'!$B$2,4,MOD(MJ$2+12,84)),"")</f>
        <v>RH</v>
      </c>
      <c r="MK12" s="31" t="str">
        <f ca="1">IFERROR(OFFSET('90 et 80'!$B$2,4,MOD(MK$2+12,84)),"")</f>
        <v>M</v>
      </c>
      <c r="ML12" s="31" t="str">
        <f ca="1">IFERROR(OFFSET('90 et 80'!$B$2,4,MOD(ML$2+12,84)),"")</f>
        <v>M</v>
      </c>
      <c r="MM12" s="31" t="str">
        <f ca="1">IFERROR(OFFSET('90 et 80'!$B$2,4,MOD(MM$2+12,84)),"")</f>
        <v>M</v>
      </c>
      <c r="MN12" s="31" t="str">
        <f ca="1">IFERROR(OFFSET('90 et 80'!$B$2,4,MOD(MN$2+12,84)),"")</f>
        <v>M</v>
      </c>
      <c r="MO12" s="31" t="str">
        <f ca="1">IFERROR(OFFSET('90 et 80'!$B$2,4,MOD(MO$2+12,84)),"")</f>
        <v>RH</v>
      </c>
      <c r="MP12" s="31" t="str">
        <f ca="1">IFERROR(OFFSET('90 et 80'!$B$2,4,MOD(MP$2+12,84)),"")</f>
        <v>M</v>
      </c>
      <c r="MQ12" s="31" t="str">
        <f ca="1">IFERROR(OFFSET('90 et 80'!$B$2,4,MOD(MQ$2+12,84)),"")</f>
        <v>AM</v>
      </c>
      <c r="MR12" s="31" t="str">
        <f ca="1">IFERROR(OFFSET('90 et 80'!$B$2,4,MOD(MR$2+12,84)),"")</f>
        <v>AM</v>
      </c>
      <c r="MS12" s="31" t="str">
        <f ca="1">IFERROR(OFFSET('90 et 80'!$B$2,4,MOD(MS$2+12,84)),"")</f>
        <v>AM</v>
      </c>
      <c r="MT12" s="31" t="str">
        <f ca="1">IFERROR(OFFSET('90 et 80'!$B$2,4,MOD(MT$2+12,84)),"")</f>
        <v>RH</v>
      </c>
      <c r="MU12" s="31" t="str">
        <f ca="1">IFERROR(OFFSET('90 et 80'!$B$2,4,MOD(MU$2+12,84)),"")</f>
        <v>RH</v>
      </c>
      <c r="MV12" s="31" t="str">
        <f ca="1">IFERROR(OFFSET('90 et 80'!$B$2,4,MOD(MV$2+12,84)),"")</f>
        <v>RC</v>
      </c>
      <c r="MW12" s="31" t="str">
        <f ca="1">IFERROR(OFFSET('90 et 80'!$B$2,4,MOD(MW$2+12,84)),"")</f>
        <v>M</v>
      </c>
      <c r="MX12" s="31" t="str">
        <f ca="1">IFERROR(OFFSET('90 et 80'!$B$2,4,MOD(MX$2+12,84)),"")</f>
        <v>M</v>
      </c>
      <c r="MY12" s="31" t="str">
        <f ca="1">IFERROR(OFFSET('90 et 80'!$B$2,4,MOD(MY$2+12,84)),"")</f>
        <v>AM</v>
      </c>
      <c r="MZ12" s="31" t="str">
        <f ca="1">IFERROR(OFFSET('90 et 80'!$B$2,4,MOD(MZ$2+12,84)),"")</f>
        <v>RH</v>
      </c>
      <c r="NA12" s="31" t="str">
        <f ca="1">IFERROR(OFFSET('90 et 80'!$B$2,4,MOD(NA$2+12,84)),"")</f>
        <v>AM</v>
      </c>
      <c r="NB12" s="31" t="str">
        <f ca="1">IFERROR(OFFSET('90 et 80'!$B$2,4,MOD(NB$2+12,84)),"")</f>
        <v>AM</v>
      </c>
      <c r="NC12" s="31" t="str">
        <f ca="1">IFERROR(OFFSET('90 et 80'!$B$2,4,MOD(NC$2+12,84)),"")</f>
        <v>AM</v>
      </c>
      <c r="ND12" s="31" t="str">
        <f ca="1">IFERROR(OFFSET('90 et 80'!$B$2,4,MOD(ND$2+12,84)),"")</f>
        <v>RH</v>
      </c>
      <c r="NE12" s="31" t="str">
        <f ca="1">IFERROR(OFFSET('90 et 80'!$B$2,4,MOD(NE$2+12,84)),"")</f>
        <v>M</v>
      </c>
      <c r="NF12" s="31" t="str">
        <f ca="1">IFERROR(OFFSET('90 et 80'!$B$2,4,MOD(NF$2+12,84)),"")</f>
        <v>M</v>
      </c>
      <c r="NG12" s="31" t="str">
        <f ca="1">IFERROR(OFFSET('90 et 80'!$B$2,4,MOD(NG$2+12,84)),"")</f>
        <v>AM</v>
      </c>
      <c r="NH12" s="31" t="str">
        <f ca="1">IFERROR(OFFSET('90 et 80'!$B$2,4,MOD(NH$2+12,84)),"")</f>
        <v>RH</v>
      </c>
      <c r="NI12" s="31" t="str">
        <f ca="1">IFERROR(OFFSET('90 et 80'!$B$2,4,MOD(NI$2+12,84)),"")</f>
        <v>RH</v>
      </c>
      <c r="NJ12" s="31" t="str">
        <f ca="1">IFERROR(OFFSET('90 et 80'!$B$2,4,MOD(NJ$2+12,84)),"")</f>
        <v>M</v>
      </c>
    </row>
    <row r="13" spans="1:433" s="17" customFormat="1" x14ac:dyDescent="0.3">
      <c r="A13" s="21"/>
      <c r="B13" s="19" t="s">
        <v>111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9"/>
      <c r="ND13" s="19"/>
      <c r="NE13" s="19"/>
      <c r="NF13" s="19"/>
      <c r="NG13" s="19"/>
      <c r="NH13" s="19"/>
      <c r="NI13" s="19"/>
      <c r="NJ13" s="19"/>
    </row>
    <row r="14" spans="1:433" s="17" customFormat="1" x14ac:dyDescent="0.3">
      <c r="A14" s="23"/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  <c r="CO14" s="24"/>
      <c r="CP14" s="24"/>
      <c r="CQ14" s="24"/>
      <c r="CR14" s="24"/>
      <c r="CS14" s="24"/>
      <c r="CT14" s="24"/>
      <c r="CU14" s="24"/>
      <c r="CV14" s="24"/>
      <c r="CW14" s="24"/>
      <c r="CX14" s="24"/>
      <c r="CY14" s="24"/>
      <c r="CZ14" s="24"/>
      <c r="DA14" s="24"/>
      <c r="DB14" s="24"/>
      <c r="DC14" s="24"/>
      <c r="DD14" s="24"/>
      <c r="DE14" s="24"/>
      <c r="DF14" s="24"/>
      <c r="DG14" s="24"/>
      <c r="DH14" s="24"/>
      <c r="DI14" s="24"/>
      <c r="DJ14" s="24"/>
      <c r="DK14" s="24"/>
      <c r="DL14" s="24"/>
      <c r="DM14" s="24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24"/>
      <c r="FM14" s="24"/>
      <c r="FN14" s="24"/>
      <c r="FO14" s="24"/>
      <c r="FP14" s="24"/>
      <c r="FQ14" s="24"/>
      <c r="FR14" s="24"/>
      <c r="FS14" s="24"/>
      <c r="FT14" s="24"/>
      <c r="FU14" s="24"/>
      <c r="FV14" s="24"/>
      <c r="FW14" s="24"/>
      <c r="FX14" s="24"/>
      <c r="FY14" s="24"/>
      <c r="FZ14" s="24"/>
      <c r="GA14" s="24"/>
      <c r="GB14" s="24"/>
      <c r="GC14" s="24"/>
      <c r="GD14" s="24"/>
      <c r="GE14" s="24"/>
      <c r="GF14" s="24"/>
      <c r="GG14" s="24"/>
      <c r="GH14" s="24"/>
      <c r="GI14" s="24"/>
      <c r="GJ14" s="24"/>
      <c r="GK14" s="24"/>
      <c r="GL14" s="24"/>
      <c r="GM14" s="24"/>
      <c r="GN14" s="24"/>
      <c r="GO14" s="24"/>
      <c r="GP14" s="24"/>
      <c r="GQ14" s="24"/>
      <c r="GR14" s="24"/>
      <c r="GS14" s="24"/>
      <c r="GT14" s="24"/>
      <c r="GU14" s="24"/>
      <c r="GV14" s="24"/>
      <c r="GW14" s="24"/>
      <c r="GX14" s="24"/>
      <c r="GY14" s="24"/>
      <c r="GZ14" s="24"/>
      <c r="HA14" s="24"/>
      <c r="HB14" s="24"/>
      <c r="HC14" s="24"/>
      <c r="HD14" s="24"/>
      <c r="HE14" s="24"/>
      <c r="HF14" s="24"/>
      <c r="HG14" s="24"/>
      <c r="HH14" s="24"/>
      <c r="HI14" s="24"/>
      <c r="HJ14" s="24"/>
      <c r="HK14" s="24"/>
      <c r="HL14" s="24"/>
      <c r="HM14" s="24"/>
      <c r="HN14" s="24"/>
      <c r="HO14" s="24"/>
      <c r="HP14" s="24"/>
      <c r="HQ14" s="24"/>
      <c r="HR14" s="24"/>
      <c r="HS14" s="24"/>
      <c r="HT14" s="24"/>
      <c r="HU14" s="24"/>
      <c r="HV14" s="24"/>
      <c r="HW14" s="24"/>
      <c r="HX14" s="24"/>
      <c r="HY14" s="24"/>
      <c r="HZ14" s="24"/>
      <c r="IA14" s="24"/>
      <c r="IB14" s="24"/>
      <c r="IC14" s="24"/>
      <c r="ID14" s="24"/>
      <c r="IE14" s="24"/>
      <c r="IF14" s="24"/>
      <c r="IG14" s="24"/>
      <c r="IH14" s="24"/>
      <c r="II14" s="24"/>
      <c r="IJ14" s="24"/>
      <c r="IK14" s="24"/>
      <c r="IL14" s="24"/>
      <c r="IM14" s="24"/>
      <c r="IN14" s="24"/>
      <c r="IO14" s="24"/>
      <c r="IP14" s="24"/>
      <c r="IQ14" s="24"/>
      <c r="IR14" s="24"/>
      <c r="IS14" s="24"/>
      <c r="IT14" s="24"/>
      <c r="IU14" s="24"/>
      <c r="IV14" s="24"/>
      <c r="IW14" s="24"/>
      <c r="IX14" s="24"/>
      <c r="IY14" s="24"/>
      <c r="IZ14" s="24"/>
      <c r="JA14" s="24"/>
      <c r="JB14" s="24"/>
      <c r="JC14" s="24"/>
      <c r="JD14" s="24"/>
      <c r="JE14" s="24"/>
      <c r="JF14" s="24"/>
      <c r="JG14" s="24"/>
      <c r="JH14" s="24"/>
      <c r="JI14" s="24"/>
      <c r="JJ14" s="24"/>
      <c r="JK14" s="24"/>
      <c r="JL14" s="24"/>
      <c r="JM14" s="24"/>
      <c r="JN14" s="24"/>
      <c r="JO14" s="24"/>
      <c r="JP14" s="24"/>
      <c r="JQ14" s="24"/>
      <c r="JR14" s="24"/>
      <c r="JS14" s="24"/>
      <c r="JT14" s="24"/>
      <c r="JU14" s="24"/>
      <c r="JV14" s="24"/>
      <c r="JW14" s="24"/>
      <c r="JX14" s="24"/>
      <c r="JY14" s="24"/>
      <c r="JZ14" s="24"/>
      <c r="KA14" s="24"/>
      <c r="KB14" s="24"/>
      <c r="KC14" s="24"/>
      <c r="KD14" s="24"/>
      <c r="KE14" s="24"/>
      <c r="KF14" s="24"/>
      <c r="KG14" s="24"/>
      <c r="KH14" s="24"/>
      <c r="KI14" s="24"/>
      <c r="KJ14" s="24"/>
      <c r="KK14" s="24"/>
      <c r="KL14" s="24"/>
      <c r="KM14" s="24"/>
      <c r="KN14" s="24"/>
      <c r="KO14" s="24"/>
      <c r="KP14" s="24"/>
      <c r="KQ14" s="24"/>
      <c r="KR14" s="24"/>
      <c r="KS14" s="24"/>
      <c r="KT14" s="24"/>
      <c r="KU14" s="24"/>
      <c r="KV14" s="24"/>
      <c r="KW14" s="24"/>
      <c r="KX14" s="24"/>
      <c r="KY14" s="24"/>
      <c r="KZ14" s="24"/>
      <c r="LA14" s="24"/>
      <c r="LB14" s="24"/>
      <c r="LC14" s="24"/>
      <c r="LD14" s="24"/>
      <c r="LE14" s="24"/>
      <c r="LF14" s="24"/>
      <c r="LG14" s="24"/>
      <c r="LH14" s="24"/>
      <c r="LI14" s="24"/>
      <c r="LJ14" s="24"/>
      <c r="LK14" s="24"/>
      <c r="LL14" s="24"/>
      <c r="LM14" s="24"/>
      <c r="LN14" s="24"/>
      <c r="LO14" s="24"/>
      <c r="LP14" s="24"/>
      <c r="LQ14" s="24"/>
      <c r="LR14" s="24"/>
      <c r="LS14" s="24"/>
      <c r="LT14" s="24"/>
      <c r="LU14" s="24"/>
      <c r="LV14" s="24"/>
      <c r="LW14" s="24"/>
      <c r="LX14" s="24"/>
      <c r="LY14" s="24"/>
      <c r="LZ14" s="24"/>
      <c r="MA14" s="24"/>
      <c r="MB14" s="24"/>
      <c r="MC14" s="24"/>
      <c r="MD14" s="24"/>
      <c r="ME14" s="24"/>
      <c r="MF14" s="24"/>
      <c r="MG14" s="24"/>
      <c r="MH14" s="24"/>
      <c r="MI14" s="24"/>
      <c r="MJ14" s="24"/>
      <c r="MK14" s="24"/>
      <c r="ML14" s="24"/>
      <c r="MM14" s="24"/>
      <c r="MN14" s="24"/>
      <c r="MO14" s="24"/>
      <c r="MP14" s="24"/>
      <c r="MQ14" s="24"/>
      <c r="MR14" s="24"/>
      <c r="MS14" s="24"/>
      <c r="MT14" s="24"/>
      <c r="MU14" s="24"/>
      <c r="MV14" s="24"/>
      <c r="MW14" s="24"/>
      <c r="MX14" s="24"/>
      <c r="MY14" s="24"/>
      <c r="MZ14" s="24"/>
      <c r="NA14" s="24"/>
      <c r="NB14" s="24"/>
      <c r="NC14" s="24"/>
      <c r="ND14" s="24"/>
      <c r="NE14" s="24"/>
      <c r="NF14" s="24"/>
      <c r="NG14" s="24"/>
      <c r="NH14" s="24"/>
      <c r="NI14" s="24"/>
      <c r="NJ14" s="24"/>
    </row>
    <row r="15" spans="1:433" s="17" customFormat="1" x14ac:dyDescent="0.3">
      <c r="A15" s="21" t="s">
        <v>98</v>
      </c>
      <c r="B15" s="19" t="s">
        <v>110</v>
      </c>
      <c r="C15" s="31" t="str">
        <f ca="1">IFERROR(OFFSET('90 et 80'!$B$2,5,MOD(C$2+12,84)),"")</f>
        <v>J</v>
      </c>
      <c r="D15" s="31" t="str">
        <f ca="1">IFERROR(OFFSET('90 et 80'!$B$2,5,MOD(D$2+12,84)),"")</f>
        <v>J</v>
      </c>
      <c r="E15" s="31" t="str">
        <f ca="1">IFERROR(OFFSET('90 et 80'!$B$2,5,MOD(E$2+12,84)),"")</f>
        <v>RH</v>
      </c>
      <c r="F15" s="31" t="str">
        <f ca="1">IFERROR(OFFSET('90 et 80'!$B$2,5,MOD(F$2+12,84)),"")</f>
        <v>M</v>
      </c>
      <c r="G15" s="31" t="str">
        <f ca="1">IFERROR(OFFSET('90 et 80'!$B$2,5,MOD(G$2+12,84)),"")</f>
        <v>M</v>
      </c>
      <c r="H15" s="31" t="str">
        <f ca="1">IFERROR(OFFSET('90 et 80'!$B$2,5,MOD(H$2+12,84)),"")</f>
        <v>M</v>
      </c>
      <c r="I15" s="31" t="str">
        <f ca="1">IFERROR(OFFSET('90 et 80'!$B$2,5,MOD(I$2+12,84)),"")</f>
        <v>M</v>
      </c>
      <c r="J15" s="31" t="str">
        <f ca="1">IFERROR(OFFSET('90 et 80'!$B$2,5,MOD(J$2+12,84)),"")</f>
        <v>RH</v>
      </c>
      <c r="K15" s="31" t="str">
        <f ca="1">IFERROR(OFFSET('90 et 80'!$B$2,5,MOD(K$2+12,84)),"")</f>
        <v>M</v>
      </c>
      <c r="L15" s="31" t="str">
        <f ca="1">IFERROR(OFFSET('90 et 80'!$B$2,5,MOD(L$2+12,84)),"")</f>
        <v>AM</v>
      </c>
      <c r="M15" s="31" t="str">
        <f ca="1">IFERROR(OFFSET('90 et 80'!$B$2,5,MOD(M$2+12,84)),"")</f>
        <v>AM</v>
      </c>
      <c r="N15" s="31" t="str">
        <f ca="1">IFERROR(OFFSET('90 et 80'!$B$2,5,MOD(N$2+12,84)),"")</f>
        <v>AM</v>
      </c>
      <c r="O15" s="31" t="str">
        <f ca="1">IFERROR(OFFSET('90 et 80'!$B$2,5,MOD(O$2+12,84)),"")</f>
        <v>RH</v>
      </c>
      <c r="P15" s="31" t="str">
        <f ca="1">IFERROR(OFFSET('90 et 80'!$B$2,5,MOD(P$2+12,84)),"")</f>
        <v>RH</v>
      </c>
      <c r="Q15" s="31" t="str">
        <f ca="1">IFERROR(OFFSET('90 et 80'!$B$2,5,MOD(Q$2+12,84)),"")</f>
        <v>RC</v>
      </c>
      <c r="R15" s="31" t="str">
        <f ca="1">IFERROR(OFFSET('90 et 80'!$B$2,5,MOD(R$2+12,84)),"")</f>
        <v>M</v>
      </c>
      <c r="S15" s="31" t="str">
        <f ca="1">IFERROR(OFFSET('90 et 80'!$B$2,5,MOD(S$2+12,84)),"")</f>
        <v>M</v>
      </c>
      <c r="T15" s="31" t="str">
        <f ca="1">IFERROR(OFFSET('90 et 80'!$B$2,5,MOD(T$2+12,84)),"")</f>
        <v>AM</v>
      </c>
      <c r="U15" s="31" t="str">
        <f ca="1">IFERROR(OFFSET('90 et 80'!$B$2,5,MOD(U$2+12,84)),"")</f>
        <v>RH</v>
      </c>
      <c r="V15" s="31" t="str">
        <f ca="1">IFERROR(OFFSET('90 et 80'!$B$2,5,MOD(V$2+12,84)),"")</f>
        <v>AM</v>
      </c>
      <c r="W15" s="31" t="str">
        <f ca="1">IFERROR(OFFSET('90 et 80'!$B$2,5,MOD(W$2+12,84)),"")</f>
        <v>AM</v>
      </c>
      <c r="X15" s="31" t="str">
        <f ca="1">IFERROR(OFFSET('90 et 80'!$B$2,5,MOD(X$2+12,84)),"")</f>
        <v>AM</v>
      </c>
      <c r="Y15" s="31" t="str">
        <f ca="1">IFERROR(OFFSET('90 et 80'!$B$2,5,MOD(Y$2+12,84)),"")</f>
        <v>RH</v>
      </c>
      <c r="Z15" s="31" t="str">
        <f ca="1">IFERROR(OFFSET('90 et 80'!$B$2,5,MOD(Z$2+12,84)),"")</f>
        <v>M</v>
      </c>
      <c r="AA15" s="31" t="str">
        <f ca="1">IFERROR(OFFSET('90 et 80'!$B$2,5,MOD(AA$2+12,84)),"")</f>
        <v>M</v>
      </c>
      <c r="AB15" s="31" t="str">
        <f ca="1">IFERROR(OFFSET('90 et 80'!$B$2,5,MOD(AB$2+12,84)),"")</f>
        <v>AM</v>
      </c>
      <c r="AC15" s="31" t="str">
        <f ca="1">IFERROR(OFFSET('90 et 80'!$B$2,5,MOD(AC$2+12,84)),"")</f>
        <v>RH</v>
      </c>
      <c r="AD15" s="31" t="str">
        <f ca="1">IFERROR(OFFSET('90 et 80'!$B$2,5,MOD(AD$2+12,84)),"")</f>
        <v>RH</v>
      </c>
      <c r="AE15" s="31" t="str">
        <f ca="1">IFERROR(OFFSET('90 et 80'!$B$2,5,MOD(AE$2+12,84)),"")</f>
        <v>AM</v>
      </c>
      <c r="AF15" s="31" t="str">
        <f ca="1">IFERROR(OFFSET('90 et 80'!$B$2,5,MOD(AF$2+12,84)),"")</f>
        <v>AM</v>
      </c>
      <c r="AG15" s="31" t="str">
        <f ca="1">IFERROR(OFFSET('90 et 80'!$B$2,5,MOD(AG$2+12,84)),"")</f>
        <v>AM</v>
      </c>
      <c r="AH15" s="31" t="str">
        <f ca="1">IFERROR(OFFSET('90 et 80'!$B$2,5,MOD(AH$2+12,84)),"")</f>
        <v>RH</v>
      </c>
      <c r="AI15" s="31" t="str">
        <f ca="1">IFERROR(OFFSET('90 et 80'!$B$2,5,MOD(AI$2+12,84)),"")</f>
        <v>M</v>
      </c>
      <c r="AJ15" s="31" t="str">
        <f ca="1">IFERROR(OFFSET('90 et 80'!$B$2,5,MOD(AJ$2+12,84)),"")</f>
        <v>M</v>
      </c>
      <c r="AK15" s="31" t="str">
        <f ca="1">IFERROR(OFFSET('90 et 80'!$B$2,5,MOD(AK$2+12,84)),"")</f>
        <v>M</v>
      </c>
      <c r="AL15" s="31" t="str">
        <f ca="1">IFERROR(OFFSET('90 et 80'!$B$2,5,MOD(AL$2+12,84)),"")</f>
        <v>M</v>
      </c>
      <c r="AM15" s="31" t="str">
        <f ca="1">IFERROR(OFFSET('90 et 80'!$B$2,5,MOD(AM$2+12,84)),"")</f>
        <v>RH</v>
      </c>
      <c r="AN15" s="31" t="str">
        <f ca="1">IFERROR(OFFSET('90 et 80'!$B$2,5,MOD(AN$2+12,84)),"")</f>
        <v>M</v>
      </c>
      <c r="AO15" s="31" t="str">
        <f ca="1">IFERROR(OFFSET('90 et 80'!$B$2,5,MOD(AO$2+12,84)),"")</f>
        <v>M</v>
      </c>
      <c r="AP15" s="31" t="str">
        <f ca="1">IFERROR(OFFSET('90 et 80'!$B$2,5,MOD(AP$2+12,84)),"")</f>
        <v>RC</v>
      </c>
      <c r="AQ15" s="31" t="str">
        <f ca="1">IFERROR(OFFSET('90 et 80'!$B$2,5,MOD(AQ$2+12,84)),"")</f>
        <v>RH</v>
      </c>
      <c r="AR15" s="31" t="str">
        <f ca="1">IFERROR(OFFSET('90 et 80'!$B$2,5,MOD(AR$2+12,84)),"")</f>
        <v>RH</v>
      </c>
      <c r="AS15" s="31" t="str">
        <f ca="1">IFERROR(OFFSET('90 et 80'!$B$2,5,MOD(AS$2+12,84)),"")</f>
        <v>M</v>
      </c>
      <c r="AT15" s="31" t="str">
        <f ca="1">IFERROR(OFFSET('90 et 80'!$B$2,5,MOD(AT$2+12,84)),"")</f>
        <v>M</v>
      </c>
      <c r="AU15" s="31" t="str">
        <f ca="1">IFERROR(OFFSET('90 et 80'!$B$2,5,MOD(AU$2+12,84)),"")</f>
        <v>J</v>
      </c>
      <c r="AV15" s="31" t="str">
        <f ca="1">IFERROR(OFFSET('90 et 80'!$B$2,5,MOD(AV$2+12,84)),"")</f>
        <v>RH</v>
      </c>
      <c r="AW15" s="31" t="str">
        <f ca="1">IFERROR(OFFSET('90 et 80'!$B$2,5,MOD(AW$2+12,84)),"")</f>
        <v>M</v>
      </c>
      <c r="AX15" s="31" t="str">
        <f ca="1">IFERROR(OFFSET('90 et 80'!$B$2,5,MOD(AX$2+12,84)),"")</f>
        <v>AM</v>
      </c>
      <c r="AY15" s="31" t="str">
        <f ca="1">IFERROR(OFFSET('90 et 80'!$B$2,5,MOD(AY$2+12,84)),"")</f>
        <v>AM</v>
      </c>
      <c r="AZ15" s="31" t="str">
        <f ca="1">IFERROR(OFFSET('90 et 80'!$B$2,5,MOD(AZ$2+12,84)),"")</f>
        <v>AM</v>
      </c>
      <c r="BA15" s="31" t="str">
        <f ca="1">IFERROR(OFFSET('90 et 80'!$B$2,5,MOD(BA$2+12,84)),"")</f>
        <v>RH</v>
      </c>
      <c r="BB15" s="31" t="str">
        <f ca="1">IFERROR(OFFSET('90 et 80'!$B$2,5,MOD(BB$2+12,84)),"")</f>
        <v>M</v>
      </c>
      <c r="BC15" s="31" t="str">
        <f ca="1">IFERROR(OFFSET('90 et 80'!$B$2,5,MOD(BC$2+12,84)),"")</f>
        <v>J</v>
      </c>
      <c r="BD15" s="31" t="str">
        <f ca="1">IFERROR(OFFSET('90 et 80'!$B$2,5,MOD(BD$2+12,84)),"")</f>
        <v>M</v>
      </c>
      <c r="BE15" s="31" t="str">
        <f ca="1">IFERROR(OFFSET('90 et 80'!$B$2,5,MOD(BE$2+12,84)),"")</f>
        <v>RH</v>
      </c>
      <c r="BF15" s="31" t="str">
        <f ca="1">IFERROR(OFFSET('90 et 80'!$B$2,5,MOD(BF$2+12,84)),"")</f>
        <v>RH</v>
      </c>
      <c r="BG15" s="31" t="str">
        <f ca="1">IFERROR(OFFSET('90 et 80'!$B$2,5,MOD(BG$2+12,84)),"")</f>
        <v>RC</v>
      </c>
      <c r="BH15" s="31" t="str">
        <f ca="1">IFERROR(OFFSET('90 et 80'!$B$2,5,MOD(BH$2+12,84)),"")</f>
        <v>M</v>
      </c>
      <c r="BI15" s="31" t="str">
        <f ca="1">IFERROR(OFFSET('90 et 80'!$B$2,5,MOD(BI$2+12,84)),"")</f>
        <v>M</v>
      </c>
      <c r="BJ15" s="31" t="str">
        <f ca="1">IFERROR(OFFSET('90 et 80'!$B$2,5,MOD(BJ$2+12,84)),"")</f>
        <v>AM</v>
      </c>
      <c r="BK15" s="31" t="str">
        <f ca="1">IFERROR(OFFSET('90 et 80'!$B$2,5,MOD(BK$2+12,84)),"")</f>
        <v>RH</v>
      </c>
      <c r="BL15" s="31" t="str">
        <f ca="1">IFERROR(OFFSET('90 et 80'!$B$2,5,MOD(BL$2+12,84)),"")</f>
        <v>M</v>
      </c>
      <c r="BM15" s="31" t="str">
        <f ca="1">IFERROR(OFFSET('90 et 80'!$B$2,5,MOD(BM$2+12,84)),"")</f>
        <v>M</v>
      </c>
      <c r="BN15" s="31" t="str">
        <f ca="1">IFERROR(OFFSET('90 et 80'!$B$2,5,MOD(BN$2+12,84)),"")</f>
        <v>M</v>
      </c>
      <c r="BO15" s="31" t="str">
        <f ca="1">IFERROR(OFFSET('90 et 80'!$B$2,5,MOD(BO$2+12,84)),"")</f>
        <v>AM</v>
      </c>
      <c r="BP15" s="31" t="str">
        <f ca="1">IFERROR(OFFSET('90 et 80'!$B$2,5,MOD(BP$2+12,84)),"")</f>
        <v>AM</v>
      </c>
      <c r="BQ15" s="31" t="str">
        <f ca="1">IFERROR(OFFSET('90 et 80'!$B$2,5,MOD(BQ$2+12,84)),"")</f>
        <v>RH</v>
      </c>
      <c r="BR15" s="31" t="str">
        <f ca="1">IFERROR(OFFSET('90 et 80'!$B$2,5,MOD(BR$2+12,84)),"")</f>
        <v>J</v>
      </c>
      <c r="BS15" s="31" t="str">
        <f ca="1">IFERROR(OFFSET('90 et 80'!$B$2,5,MOD(BS$2+12,84)),"")</f>
        <v>RH</v>
      </c>
      <c r="BT15" s="31" t="str">
        <f ca="1">IFERROR(OFFSET('90 et 80'!$B$2,5,MOD(BT$2+12,84)),"")</f>
        <v>RH</v>
      </c>
      <c r="BU15" s="31" t="str">
        <f ca="1">IFERROR(OFFSET('90 et 80'!$B$2,5,MOD(BU$2+12,84)),"")</f>
        <v>M</v>
      </c>
      <c r="BV15" s="31" t="str">
        <f ca="1">IFERROR(OFFSET('90 et 80'!$B$2,5,MOD(BV$2+12,84)),"")</f>
        <v>AM</v>
      </c>
      <c r="BW15" s="31" t="str">
        <f ca="1">IFERROR(OFFSET('90 et 80'!$B$2,5,MOD(BW$2+12,84)),"")</f>
        <v>RH</v>
      </c>
      <c r="BX15" s="31" t="str">
        <f ca="1">IFERROR(OFFSET('90 et 80'!$B$2,5,MOD(BX$2+12,84)),"")</f>
        <v>M</v>
      </c>
      <c r="BY15" s="31" t="str">
        <f ca="1">IFERROR(OFFSET('90 et 80'!$B$2,5,MOD(BY$2+12,84)),"")</f>
        <v>AM</v>
      </c>
      <c r="BZ15" s="31" t="str">
        <f ca="1">IFERROR(OFFSET('90 et 80'!$B$2,5,MOD(BZ$2+12,84)),"")</f>
        <v>AM</v>
      </c>
      <c r="CA15" s="31" t="str">
        <f ca="1">IFERROR(OFFSET('90 et 80'!$B$2,5,MOD(CA$2+12,84)),"")</f>
        <v>AM</v>
      </c>
      <c r="CB15" s="31" t="str">
        <f ca="1">IFERROR(OFFSET('90 et 80'!$B$2,5,MOD(CB$2+12,84)),"")</f>
        <v>RH</v>
      </c>
      <c r="CC15" s="31" t="str">
        <f ca="1">IFERROR(OFFSET('90 et 80'!$B$2,5,MOD(CC$2+12,84)),"")</f>
        <v>M</v>
      </c>
      <c r="CD15" s="31" t="str">
        <f ca="1">IFERROR(OFFSET('90 et 80'!$B$2,5,MOD(CD$2+12,84)),"")</f>
        <v>M</v>
      </c>
      <c r="CE15" s="31" t="str">
        <f ca="1">IFERROR(OFFSET('90 et 80'!$B$2,5,MOD(CE$2+12,84)),"")</f>
        <v>M</v>
      </c>
      <c r="CF15" s="31" t="str">
        <f ca="1">IFERROR(OFFSET('90 et 80'!$B$2,5,MOD(CF$2+12,84)),"")</f>
        <v>RC</v>
      </c>
      <c r="CG15" s="31" t="str">
        <f ca="1">IFERROR(OFFSET('90 et 80'!$B$2,5,MOD(CG$2+12,84)),"")</f>
        <v>RH</v>
      </c>
      <c r="CH15" s="31" t="str">
        <f ca="1">IFERROR(OFFSET('90 et 80'!$B$2,5,MOD(CH$2+12,84)),"")</f>
        <v>RH</v>
      </c>
      <c r="CI15" s="31" t="str">
        <f ca="1">IFERROR(OFFSET('90 et 80'!$B$2,5,MOD(CI$2+12,84)),"")</f>
        <v>J</v>
      </c>
      <c r="CJ15" s="31" t="str">
        <f ca="1">IFERROR(OFFSET('90 et 80'!$B$2,5,MOD(CJ$2+12,84)),"")</f>
        <v>J</v>
      </c>
      <c r="CK15" s="31" t="str">
        <f ca="1">IFERROR(OFFSET('90 et 80'!$B$2,5,MOD(CK$2+12,84)),"")</f>
        <v>RH</v>
      </c>
      <c r="CL15" s="31" t="str">
        <f ca="1">IFERROR(OFFSET('90 et 80'!$B$2,5,MOD(CL$2+12,84)),"")</f>
        <v>M</v>
      </c>
      <c r="CM15" s="31" t="str">
        <f ca="1">IFERROR(OFFSET('90 et 80'!$B$2,5,MOD(CM$2+12,84)),"")</f>
        <v>M</v>
      </c>
      <c r="CN15" s="31" t="str">
        <f ca="1">IFERROR(OFFSET('90 et 80'!$B$2,5,MOD(CN$2+12,84)),"")</f>
        <v>M</v>
      </c>
      <c r="CO15" s="31" t="str">
        <f ca="1">IFERROR(OFFSET('90 et 80'!$B$2,5,MOD(CO$2+12,84)),"")</f>
        <v>M</v>
      </c>
      <c r="CP15" s="31" t="str">
        <f ca="1">IFERROR(OFFSET('90 et 80'!$B$2,5,MOD(CP$2+12,84)),"")</f>
        <v>RH</v>
      </c>
      <c r="CQ15" s="31" t="str">
        <f ca="1">IFERROR(OFFSET('90 et 80'!$B$2,5,MOD(CQ$2+12,84)),"")</f>
        <v>M</v>
      </c>
      <c r="CR15" s="31" t="str">
        <f ca="1">IFERROR(OFFSET('90 et 80'!$B$2,5,MOD(CR$2+12,84)),"")</f>
        <v>AM</v>
      </c>
      <c r="CS15" s="31" t="str">
        <f ca="1">IFERROR(OFFSET('90 et 80'!$B$2,5,MOD(CS$2+12,84)),"")</f>
        <v>AM</v>
      </c>
      <c r="CT15" s="31" t="str">
        <f ca="1">IFERROR(OFFSET('90 et 80'!$B$2,5,MOD(CT$2+12,84)),"")</f>
        <v>AM</v>
      </c>
      <c r="CU15" s="31" t="str">
        <f ca="1">IFERROR(OFFSET('90 et 80'!$B$2,5,MOD(CU$2+12,84)),"")</f>
        <v>RH</v>
      </c>
      <c r="CV15" s="31" t="str">
        <f ca="1">IFERROR(OFFSET('90 et 80'!$B$2,5,MOD(CV$2+12,84)),"")</f>
        <v>RH</v>
      </c>
      <c r="CW15" s="31" t="str">
        <f ca="1">IFERROR(OFFSET('90 et 80'!$B$2,5,MOD(CW$2+12,84)),"")</f>
        <v>RC</v>
      </c>
      <c r="CX15" s="31" t="str">
        <f ca="1">IFERROR(OFFSET('90 et 80'!$B$2,5,MOD(CX$2+12,84)),"")</f>
        <v>M</v>
      </c>
      <c r="CY15" s="31" t="str">
        <f ca="1">IFERROR(OFFSET('90 et 80'!$B$2,5,MOD(CY$2+12,84)),"")</f>
        <v>M</v>
      </c>
      <c r="CZ15" s="31" t="str">
        <f ca="1">IFERROR(OFFSET('90 et 80'!$B$2,5,MOD(CZ$2+12,84)),"")</f>
        <v>AM</v>
      </c>
      <c r="DA15" s="31" t="str">
        <f ca="1">IFERROR(OFFSET('90 et 80'!$B$2,5,MOD(DA$2+12,84)),"")</f>
        <v>RH</v>
      </c>
      <c r="DB15" s="31" t="str">
        <f ca="1">IFERROR(OFFSET('90 et 80'!$B$2,5,MOD(DB$2+12,84)),"")</f>
        <v>AM</v>
      </c>
      <c r="DC15" s="31" t="str">
        <f ca="1">IFERROR(OFFSET('90 et 80'!$B$2,5,MOD(DC$2+12,84)),"")</f>
        <v>AM</v>
      </c>
      <c r="DD15" s="31" t="str">
        <f ca="1">IFERROR(OFFSET('90 et 80'!$B$2,5,MOD(DD$2+12,84)),"")</f>
        <v>AM</v>
      </c>
      <c r="DE15" s="31" t="str">
        <f ca="1">IFERROR(OFFSET('90 et 80'!$B$2,5,MOD(DE$2+12,84)),"")</f>
        <v>RH</v>
      </c>
      <c r="DF15" s="31" t="str">
        <f ca="1">IFERROR(OFFSET('90 et 80'!$B$2,5,MOD(DF$2+12,84)),"")</f>
        <v>M</v>
      </c>
      <c r="DG15" s="31" t="str">
        <f ca="1">IFERROR(OFFSET('90 et 80'!$B$2,5,MOD(DG$2+12,84)),"")</f>
        <v>M</v>
      </c>
      <c r="DH15" s="31" t="str">
        <f ca="1">IFERROR(OFFSET('90 et 80'!$B$2,5,MOD(DH$2+12,84)),"")</f>
        <v>AM</v>
      </c>
      <c r="DI15" s="31" t="str">
        <f ca="1">IFERROR(OFFSET('90 et 80'!$B$2,5,MOD(DI$2+12,84)),"")</f>
        <v>RH</v>
      </c>
      <c r="DJ15" s="31" t="str">
        <f ca="1">IFERROR(OFFSET('90 et 80'!$B$2,5,MOD(DJ$2+12,84)),"")</f>
        <v>RH</v>
      </c>
      <c r="DK15" s="31" t="str">
        <f ca="1">IFERROR(OFFSET('90 et 80'!$B$2,5,MOD(DK$2+12,84)),"")</f>
        <v>AM</v>
      </c>
      <c r="DL15" s="31" t="str">
        <f ca="1">IFERROR(OFFSET('90 et 80'!$B$2,5,MOD(DL$2+12,84)),"")</f>
        <v>AM</v>
      </c>
      <c r="DM15" s="31" t="str">
        <f ca="1">IFERROR(OFFSET('90 et 80'!$B$2,5,MOD(DM$2+12,84)),"")</f>
        <v>AM</v>
      </c>
      <c r="DN15" s="31" t="str">
        <f ca="1">IFERROR(OFFSET('90 et 80'!$B$2,5,MOD(DN$2+12,84)),"")</f>
        <v>RH</v>
      </c>
      <c r="DO15" s="31" t="str">
        <f ca="1">IFERROR(OFFSET('90 et 80'!$B$2,5,MOD(DO$2+12,84)),"")</f>
        <v>M</v>
      </c>
      <c r="DP15" s="31" t="str">
        <f ca="1">IFERROR(OFFSET('90 et 80'!$B$2,5,MOD(DP$2+12,84)),"")</f>
        <v>M</v>
      </c>
      <c r="DQ15" s="31" t="str">
        <f ca="1">IFERROR(OFFSET('90 et 80'!$B$2,5,MOD(DQ$2+12,84)),"")</f>
        <v>M</v>
      </c>
      <c r="DR15" s="31" t="str">
        <f ca="1">IFERROR(OFFSET('90 et 80'!$B$2,5,MOD(DR$2+12,84)),"")</f>
        <v>M</v>
      </c>
      <c r="DS15" s="31" t="str">
        <f ca="1">IFERROR(OFFSET('90 et 80'!$B$2,5,MOD(DS$2+12,84)),"")</f>
        <v>RH</v>
      </c>
      <c r="DT15" s="31" t="str">
        <f ca="1">IFERROR(OFFSET('90 et 80'!$B$2,5,MOD(DT$2+12,84)),"")</f>
        <v>M</v>
      </c>
      <c r="DU15" s="31" t="str">
        <f ca="1">IFERROR(OFFSET('90 et 80'!$B$2,5,MOD(DU$2+12,84)),"")</f>
        <v>M</v>
      </c>
      <c r="DV15" s="31" t="str">
        <f ca="1">IFERROR(OFFSET('90 et 80'!$B$2,5,MOD(DV$2+12,84)),"")</f>
        <v>RC</v>
      </c>
      <c r="DW15" s="31" t="str">
        <f ca="1">IFERROR(OFFSET('90 et 80'!$B$2,5,MOD(DW$2+12,84)),"")</f>
        <v>RH</v>
      </c>
      <c r="DX15" s="31" t="str">
        <f ca="1">IFERROR(OFFSET('90 et 80'!$B$2,5,MOD(DX$2+12,84)),"")</f>
        <v>RH</v>
      </c>
      <c r="DY15" s="31" t="str">
        <f ca="1">IFERROR(OFFSET('90 et 80'!$B$2,5,MOD(DY$2+12,84)),"")</f>
        <v>M</v>
      </c>
      <c r="DZ15" s="31" t="str">
        <f ca="1">IFERROR(OFFSET('90 et 80'!$B$2,5,MOD(DZ$2+12,84)),"")</f>
        <v>M</v>
      </c>
      <c r="EA15" s="31" t="str">
        <f ca="1">IFERROR(OFFSET('90 et 80'!$B$2,5,MOD(EA$2+12,84)),"")</f>
        <v>J</v>
      </c>
      <c r="EB15" s="31" t="str">
        <f ca="1">IFERROR(OFFSET('90 et 80'!$B$2,5,MOD(EB$2+12,84)),"")</f>
        <v>RH</v>
      </c>
      <c r="EC15" s="31" t="str">
        <f ca="1">IFERROR(OFFSET('90 et 80'!$B$2,5,MOD(EC$2+12,84)),"")</f>
        <v>M</v>
      </c>
      <c r="ED15" s="31" t="str">
        <f ca="1">IFERROR(OFFSET('90 et 80'!$B$2,5,MOD(ED$2+12,84)),"")</f>
        <v>AM</v>
      </c>
      <c r="EE15" s="31" t="str">
        <f ca="1">IFERROR(OFFSET('90 et 80'!$B$2,5,MOD(EE$2+12,84)),"")</f>
        <v>AM</v>
      </c>
      <c r="EF15" s="31" t="str">
        <f ca="1">IFERROR(OFFSET('90 et 80'!$B$2,5,MOD(EF$2+12,84)),"")</f>
        <v>AM</v>
      </c>
      <c r="EG15" s="31" t="str">
        <f ca="1">IFERROR(OFFSET('90 et 80'!$B$2,5,MOD(EG$2+12,84)),"")</f>
        <v>RH</v>
      </c>
      <c r="EH15" s="31" t="str">
        <f ca="1">IFERROR(OFFSET('90 et 80'!$B$2,5,MOD(EH$2+12,84)),"")</f>
        <v>M</v>
      </c>
      <c r="EI15" s="31" t="str">
        <f ca="1">IFERROR(OFFSET('90 et 80'!$B$2,5,MOD(EI$2+12,84)),"")</f>
        <v>J</v>
      </c>
      <c r="EJ15" s="31" t="str">
        <f ca="1">IFERROR(OFFSET('90 et 80'!$B$2,5,MOD(EJ$2+12,84)),"")</f>
        <v>M</v>
      </c>
      <c r="EK15" s="31" t="str">
        <f ca="1">IFERROR(OFFSET('90 et 80'!$B$2,5,MOD(EK$2+12,84)),"")</f>
        <v>RH</v>
      </c>
      <c r="EL15" s="31" t="str">
        <f ca="1">IFERROR(OFFSET('90 et 80'!$B$2,5,MOD(EL$2+12,84)),"")</f>
        <v>RH</v>
      </c>
      <c r="EM15" s="31" t="str">
        <f ca="1">IFERROR(OFFSET('90 et 80'!$B$2,5,MOD(EM$2+12,84)),"")</f>
        <v>RC</v>
      </c>
      <c r="EN15" s="31" t="str">
        <f ca="1">IFERROR(OFFSET('90 et 80'!$B$2,5,MOD(EN$2+12,84)),"")</f>
        <v>M</v>
      </c>
      <c r="EO15" s="31" t="str">
        <f ca="1">IFERROR(OFFSET('90 et 80'!$B$2,5,MOD(EO$2+12,84)),"")</f>
        <v>M</v>
      </c>
      <c r="EP15" s="31" t="str">
        <f ca="1">IFERROR(OFFSET('90 et 80'!$B$2,5,MOD(EP$2+12,84)),"")</f>
        <v>AM</v>
      </c>
      <c r="EQ15" s="31" t="str">
        <f ca="1">IFERROR(OFFSET('90 et 80'!$B$2,5,MOD(EQ$2+12,84)),"")</f>
        <v>RH</v>
      </c>
      <c r="ER15" s="31" t="str">
        <f ca="1">IFERROR(OFFSET('90 et 80'!$B$2,5,MOD(ER$2+12,84)),"")</f>
        <v>M</v>
      </c>
      <c r="ES15" s="31" t="str">
        <f ca="1">IFERROR(OFFSET('90 et 80'!$B$2,5,MOD(ES$2+12,84)),"")</f>
        <v>M</v>
      </c>
      <c r="ET15" s="31" t="str">
        <f ca="1">IFERROR(OFFSET('90 et 80'!$B$2,5,MOD(ET$2+12,84)),"")</f>
        <v>M</v>
      </c>
      <c r="EU15" s="31" t="str">
        <f ca="1">IFERROR(OFFSET('90 et 80'!$B$2,5,MOD(EU$2+12,84)),"")</f>
        <v>AM</v>
      </c>
      <c r="EV15" s="31" t="str">
        <f ca="1">IFERROR(OFFSET('90 et 80'!$B$2,5,MOD(EV$2+12,84)),"")</f>
        <v>AM</v>
      </c>
      <c r="EW15" s="31" t="str">
        <f ca="1">IFERROR(OFFSET('90 et 80'!$B$2,5,MOD(EW$2+12,84)),"")</f>
        <v>RH</v>
      </c>
      <c r="EX15" s="31" t="str">
        <f ca="1">IFERROR(OFFSET('90 et 80'!$B$2,5,MOD(EX$2+12,84)),"")</f>
        <v>J</v>
      </c>
      <c r="EY15" s="31" t="str">
        <f ca="1">IFERROR(OFFSET('90 et 80'!$B$2,5,MOD(EY$2+12,84)),"")</f>
        <v>RH</v>
      </c>
      <c r="EZ15" s="31" t="str">
        <f ca="1">IFERROR(OFFSET('90 et 80'!$B$2,5,MOD(EZ$2+12,84)),"")</f>
        <v>RH</v>
      </c>
      <c r="FA15" s="31" t="str">
        <f ca="1">IFERROR(OFFSET('90 et 80'!$B$2,5,MOD(FA$2+12,84)),"")</f>
        <v>M</v>
      </c>
      <c r="FB15" s="31" t="str">
        <f ca="1">IFERROR(OFFSET('90 et 80'!$B$2,5,MOD(FB$2+12,84)),"")</f>
        <v>AM</v>
      </c>
      <c r="FC15" s="31" t="str">
        <f ca="1">IFERROR(OFFSET('90 et 80'!$B$2,5,MOD(FC$2+12,84)),"")</f>
        <v>RH</v>
      </c>
      <c r="FD15" s="31" t="str">
        <f ca="1">IFERROR(OFFSET('90 et 80'!$B$2,5,MOD(FD$2+12,84)),"")</f>
        <v>M</v>
      </c>
      <c r="FE15" s="31" t="str">
        <f ca="1">IFERROR(OFFSET('90 et 80'!$B$2,5,MOD(FE$2+12,84)),"")</f>
        <v>AM</v>
      </c>
      <c r="FF15" s="31" t="str">
        <f ca="1">IFERROR(OFFSET('90 et 80'!$B$2,5,MOD(FF$2+12,84)),"")</f>
        <v>AM</v>
      </c>
      <c r="FG15" s="31" t="str">
        <f ca="1">IFERROR(OFFSET('90 et 80'!$B$2,5,MOD(FG$2+12,84)),"")</f>
        <v>AM</v>
      </c>
      <c r="FH15" s="31" t="str">
        <f ca="1">IFERROR(OFFSET('90 et 80'!$B$2,5,MOD(FH$2+12,84)),"")</f>
        <v>RH</v>
      </c>
      <c r="FI15" s="31" t="str">
        <f ca="1">IFERROR(OFFSET('90 et 80'!$B$2,5,MOD(FI$2+12,84)),"")</f>
        <v>M</v>
      </c>
      <c r="FJ15" s="31" t="str">
        <f ca="1">IFERROR(OFFSET('90 et 80'!$B$2,5,MOD(FJ$2+12,84)),"")</f>
        <v>M</v>
      </c>
      <c r="FK15" s="31" t="str">
        <f ca="1">IFERROR(OFFSET('90 et 80'!$B$2,5,MOD(FK$2+12,84)),"")</f>
        <v>M</v>
      </c>
      <c r="FL15" s="31" t="str">
        <f ca="1">IFERROR(OFFSET('90 et 80'!$B$2,5,MOD(FL$2+12,84)),"")</f>
        <v>RC</v>
      </c>
      <c r="FM15" s="31" t="str">
        <f ca="1">IFERROR(OFFSET('90 et 80'!$B$2,5,MOD(FM$2+12,84)),"")</f>
        <v>RH</v>
      </c>
      <c r="FN15" s="31" t="str">
        <f ca="1">IFERROR(OFFSET('90 et 80'!$B$2,5,MOD(FN$2+12,84)),"")</f>
        <v>RH</v>
      </c>
      <c r="FO15" s="31" t="str">
        <f ca="1">IFERROR(OFFSET('90 et 80'!$B$2,5,MOD(FO$2+12,84)),"")</f>
        <v>J</v>
      </c>
      <c r="FP15" s="31" t="str">
        <f ca="1">IFERROR(OFFSET('90 et 80'!$B$2,5,MOD(FP$2+12,84)),"")</f>
        <v>J</v>
      </c>
      <c r="FQ15" s="31" t="str">
        <f ca="1">IFERROR(OFFSET('90 et 80'!$B$2,5,MOD(FQ$2+12,84)),"")</f>
        <v>RH</v>
      </c>
      <c r="FR15" s="31" t="str">
        <f ca="1">IFERROR(OFFSET('90 et 80'!$B$2,5,MOD(FR$2+12,84)),"")</f>
        <v>M</v>
      </c>
      <c r="FS15" s="31" t="str">
        <f ca="1">IFERROR(OFFSET('90 et 80'!$B$2,5,MOD(FS$2+12,84)),"")</f>
        <v>M</v>
      </c>
      <c r="FT15" s="31" t="str">
        <f ca="1">IFERROR(OFFSET('90 et 80'!$B$2,5,MOD(FT$2+12,84)),"")</f>
        <v>M</v>
      </c>
      <c r="FU15" s="31" t="str">
        <f ca="1">IFERROR(OFFSET('90 et 80'!$B$2,5,MOD(FU$2+12,84)),"")</f>
        <v>M</v>
      </c>
      <c r="FV15" s="31" t="str">
        <f ca="1">IFERROR(OFFSET('90 et 80'!$B$2,5,MOD(FV$2+12,84)),"")</f>
        <v>RH</v>
      </c>
      <c r="FW15" s="31" t="str">
        <f ca="1">IFERROR(OFFSET('90 et 80'!$B$2,5,MOD(FW$2+12,84)),"")</f>
        <v>M</v>
      </c>
      <c r="FX15" s="31" t="str">
        <f ca="1">IFERROR(OFFSET('90 et 80'!$B$2,5,MOD(FX$2+12,84)),"")</f>
        <v>AM</v>
      </c>
      <c r="FY15" s="31" t="str">
        <f ca="1">IFERROR(OFFSET('90 et 80'!$B$2,5,MOD(FY$2+12,84)),"")</f>
        <v>AM</v>
      </c>
      <c r="FZ15" s="31" t="str">
        <f ca="1">IFERROR(OFFSET('90 et 80'!$B$2,5,MOD(FZ$2+12,84)),"")</f>
        <v>AM</v>
      </c>
      <c r="GA15" s="31" t="str">
        <f ca="1">IFERROR(OFFSET('90 et 80'!$B$2,5,MOD(GA$2+12,84)),"")</f>
        <v>RH</v>
      </c>
      <c r="GB15" s="31" t="str">
        <f ca="1">IFERROR(OFFSET('90 et 80'!$B$2,5,MOD(GB$2+12,84)),"")</f>
        <v>RH</v>
      </c>
      <c r="GC15" s="31" t="str">
        <f ca="1">IFERROR(OFFSET('90 et 80'!$B$2,5,MOD(GC$2+12,84)),"")</f>
        <v>RC</v>
      </c>
      <c r="GD15" s="31" t="str">
        <f ca="1">IFERROR(OFFSET('90 et 80'!$B$2,5,MOD(GD$2+12,84)),"")</f>
        <v>M</v>
      </c>
      <c r="GE15" s="31" t="str">
        <f ca="1">IFERROR(OFFSET('90 et 80'!$B$2,5,MOD(GE$2+12,84)),"")</f>
        <v>M</v>
      </c>
      <c r="GF15" s="31" t="str">
        <f ca="1">IFERROR(OFFSET('90 et 80'!$B$2,5,MOD(GF$2+12,84)),"")</f>
        <v>AM</v>
      </c>
      <c r="GG15" s="31" t="str">
        <f ca="1">IFERROR(OFFSET('90 et 80'!$B$2,5,MOD(GG$2+12,84)),"")</f>
        <v>RH</v>
      </c>
      <c r="GH15" s="31" t="str">
        <f ca="1">IFERROR(OFFSET('90 et 80'!$B$2,5,MOD(GH$2+12,84)),"")</f>
        <v>AM</v>
      </c>
      <c r="GI15" s="31" t="str">
        <f ca="1">IFERROR(OFFSET('90 et 80'!$B$2,5,MOD(GI$2+12,84)),"")</f>
        <v>AM</v>
      </c>
      <c r="GJ15" s="31" t="str">
        <f ca="1">IFERROR(OFFSET('90 et 80'!$B$2,5,MOD(GJ$2+12,84)),"")</f>
        <v>AM</v>
      </c>
      <c r="GK15" s="31" t="str">
        <f ca="1">IFERROR(OFFSET('90 et 80'!$B$2,5,MOD(GK$2+12,84)),"")</f>
        <v>RH</v>
      </c>
      <c r="GL15" s="31" t="str">
        <f ca="1">IFERROR(OFFSET('90 et 80'!$B$2,5,MOD(GL$2+12,84)),"")</f>
        <v>M</v>
      </c>
      <c r="GM15" s="31" t="str">
        <f ca="1">IFERROR(OFFSET('90 et 80'!$B$2,5,MOD(GM$2+12,84)),"")</f>
        <v>M</v>
      </c>
      <c r="GN15" s="31" t="str">
        <f ca="1">IFERROR(OFFSET('90 et 80'!$B$2,5,MOD(GN$2+12,84)),"")</f>
        <v>AM</v>
      </c>
      <c r="GO15" s="31" t="str">
        <f ca="1">IFERROR(OFFSET('90 et 80'!$B$2,5,MOD(GO$2+12,84)),"")</f>
        <v>RH</v>
      </c>
      <c r="GP15" s="31" t="str">
        <f ca="1">IFERROR(OFFSET('90 et 80'!$B$2,5,MOD(GP$2+12,84)),"")</f>
        <v>RH</v>
      </c>
      <c r="GQ15" s="31" t="str">
        <f ca="1">IFERROR(OFFSET('90 et 80'!$B$2,5,MOD(GQ$2+12,84)),"")</f>
        <v>AM</v>
      </c>
      <c r="GR15" s="31" t="str">
        <f ca="1">IFERROR(OFFSET('90 et 80'!$B$2,5,MOD(GR$2+12,84)),"")</f>
        <v>AM</v>
      </c>
      <c r="GS15" s="31" t="str">
        <f ca="1">IFERROR(OFFSET('90 et 80'!$B$2,5,MOD(GS$2+12,84)),"")</f>
        <v>AM</v>
      </c>
      <c r="GT15" s="31" t="str">
        <f ca="1">IFERROR(OFFSET('90 et 80'!$B$2,5,MOD(GT$2+12,84)),"")</f>
        <v>RH</v>
      </c>
      <c r="GU15" s="31" t="str">
        <f ca="1">IFERROR(OFFSET('90 et 80'!$B$2,5,MOD(GU$2+12,84)),"")</f>
        <v>M</v>
      </c>
      <c r="GV15" s="31" t="str">
        <f ca="1">IFERROR(OFFSET('90 et 80'!$B$2,5,MOD(GV$2+12,84)),"")</f>
        <v>M</v>
      </c>
      <c r="GW15" s="31" t="str">
        <f ca="1">IFERROR(OFFSET('90 et 80'!$B$2,5,MOD(GW$2+12,84)),"")</f>
        <v>M</v>
      </c>
      <c r="GX15" s="31" t="str">
        <f ca="1">IFERROR(OFFSET('90 et 80'!$B$2,5,MOD(GX$2+12,84)),"")</f>
        <v>M</v>
      </c>
      <c r="GY15" s="31" t="str">
        <f ca="1">IFERROR(OFFSET('90 et 80'!$B$2,5,MOD(GY$2+12,84)),"")</f>
        <v>RH</v>
      </c>
      <c r="GZ15" s="31" t="str">
        <f ca="1">IFERROR(OFFSET('90 et 80'!$B$2,5,MOD(GZ$2+12,84)),"")</f>
        <v>M</v>
      </c>
      <c r="HA15" s="31" t="str">
        <f ca="1">IFERROR(OFFSET('90 et 80'!$B$2,5,MOD(HA$2+12,84)),"")</f>
        <v>M</v>
      </c>
      <c r="HB15" s="31" t="str">
        <f ca="1">IFERROR(OFFSET('90 et 80'!$B$2,5,MOD(HB$2+12,84)),"")</f>
        <v>RC</v>
      </c>
      <c r="HC15" s="31" t="str">
        <f ca="1">IFERROR(OFFSET('90 et 80'!$B$2,5,MOD(HC$2+12,84)),"")</f>
        <v>RH</v>
      </c>
      <c r="HD15" s="31" t="str">
        <f ca="1">IFERROR(OFFSET('90 et 80'!$B$2,5,MOD(HD$2+12,84)),"")</f>
        <v>RH</v>
      </c>
      <c r="HE15" s="31" t="str">
        <f ca="1">IFERROR(OFFSET('90 et 80'!$B$2,5,MOD(HE$2+12,84)),"")</f>
        <v>M</v>
      </c>
      <c r="HF15" s="31" t="str">
        <f ca="1">IFERROR(OFFSET('90 et 80'!$B$2,5,MOD(HF$2+12,84)),"")</f>
        <v>M</v>
      </c>
      <c r="HG15" s="31" t="str">
        <f ca="1">IFERROR(OFFSET('90 et 80'!$B$2,5,MOD(HG$2+12,84)),"")</f>
        <v>J</v>
      </c>
      <c r="HH15" s="31" t="str">
        <f ca="1">IFERROR(OFFSET('90 et 80'!$B$2,5,MOD(HH$2+12,84)),"")</f>
        <v>RH</v>
      </c>
      <c r="HI15" s="31" t="str">
        <f ca="1">IFERROR(OFFSET('90 et 80'!$B$2,5,MOD(HI$2+12,84)),"")</f>
        <v>M</v>
      </c>
      <c r="HJ15" s="31" t="str">
        <f ca="1">IFERROR(OFFSET('90 et 80'!$B$2,5,MOD(HJ$2+12,84)),"")</f>
        <v>AM</v>
      </c>
      <c r="HK15" s="31" t="str">
        <f ca="1">IFERROR(OFFSET('90 et 80'!$B$2,5,MOD(HK$2+12,84)),"")</f>
        <v>AM</v>
      </c>
      <c r="HL15" s="31" t="str">
        <f ca="1">IFERROR(OFFSET('90 et 80'!$B$2,5,MOD(HL$2+12,84)),"")</f>
        <v>AM</v>
      </c>
      <c r="HM15" s="31" t="str">
        <f ca="1">IFERROR(OFFSET('90 et 80'!$B$2,5,MOD(HM$2+12,84)),"")</f>
        <v>RH</v>
      </c>
      <c r="HN15" s="31" t="str">
        <f ca="1">IFERROR(OFFSET('90 et 80'!$B$2,5,MOD(HN$2+12,84)),"")</f>
        <v>M</v>
      </c>
      <c r="HO15" s="31" t="str">
        <f ca="1">IFERROR(OFFSET('90 et 80'!$B$2,5,MOD(HO$2+12,84)),"")</f>
        <v>J</v>
      </c>
      <c r="HP15" s="31" t="str">
        <f ca="1">IFERROR(OFFSET('90 et 80'!$B$2,5,MOD(HP$2+12,84)),"")</f>
        <v>M</v>
      </c>
      <c r="HQ15" s="31" t="str">
        <f ca="1">IFERROR(OFFSET('90 et 80'!$B$2,5,MOD(HQ$2+12,84)),"")</f>
        <v>RH</v>
      </c>
      <c r="HR15" s="31" t="str">
        <f ca="1">IFERROR(OFFSET('90 et 80'!$B$2,5,MOD(HR$2+12,84)),"")</f>
        <v>RH</v>
      </c>
      <c r="HS15" s="31" t="str">
        <f ca="1">IFERROR(OFFSET('90 et 80'!$B$2,5,MOD(HS$2+12,84)),"")</f>
        <v>RC</v>
      </c>
      <c r="HT15" s="31" t="str">
        <f ca="1">IFERROR(OFFSET('90 et 80'!$B$2,5,MOD(HT$2+12,84)),"")</f>
        <v>M</v>
      </c>
      <c r="HU15" s="31" t="str">
        <f ca="1">IFERROR(OFFSET('90 et 80'!$B$2,5,MOD(HU$2+12,84)),"")</f>
        <v>M</v>
      </c>
      <c r="HV15" s="31" t="str">
        <f ca="1">IFERROR(OFFSET('90 et 80'!$B$2,5,MOD(HV$2+12,84)),"")</f>
        <v>AM</v>
      </c>
      <c r="HW15" s="31" t="str">
        <f ca="1">IFERROR(OFFSET('90 et 80'!$B$2,5,MOD(HW$2+12,84)),"")</f>
        <v>RH</v>
      </c>
      <c r="HX15" s="31" t="str">
        <f ca="1">IFERROR(OFFSET('90 et 80'!$B$2,5,MOD(HX$2+12,84)),"")</f>
        <v>M</v>
      </c>
      <c r="HY15" s="31" t="str">
        <f ca="1">IFERROR(OFFSET('90 et 80'!$B$2,5,MOD(HY$2+12,84)),"")</f>
        <v>M</v>
      </c>
      <c r="HZ15" s="31" t="str">
        <f ca="1">IFERROR(OFFSET('90 et 80'!$B$2,5,MOD(HZ$2+12,84)),"")</f>
        <v>M</v>
      </c>
      <c r="IA15" s="31" t="str">
        <f ca="1">IFERROR(OFFSET('90 et 80'!$B$2,5,MOD(IA$2+12,84)),"")</f>
        <v>AM</v>
      </c>
      <c r="IB15" s="31" t="str">
        <f ca="1">IFERROR(OFFSET('90 et 80'!$B$2,5,MOD(IB$2+12,84)),"")</f>
        <v>AM</v>
      </c>
      <c r="IC15" s="31" t="str">
        <f ca="1">IFERROR(OFFSET('90 et 80'!$B$2,5,MOD(IC$2+12,84)),"")</f>
        <v>RH</v>
      </c>
      <c r="ID15" s="31" t="str">
        <f ca="1">IFERROR(OFFSET('90 et 80'!$B$2,5,MOD(ID$2+12,84)),"")</f>
        <v>J</v>
      </c>
      <c r="IE15" s="31" t="str">
        <f ca="1">IFERROR(OFFSET('90 et 80'!$B$2,5,MOD(IE$2+12,84)),"")</f>
        <v>RH</v>
      </c>
      <c r="IF15" s="31" t="str">
        <f ca="1">IFERROR(OFFSET('90 et 80'!$B$2,5,MOD(IF$2+12,84)),"")</f>
        <v>RH</v>
      </c>
      <c r="IG15" s="31" t="str">
        <f ca="1">IFERROR(OFFSET('90 et 80'!$B$2,5,MOD(IG$2+12,84)),"")</f>
        <v>M</v>
      </c>
      <c r="IH15" s="31" t="str">
        <f ca="1">IFERROR(OFFSET('90 et 80'!$B$2,5,MOD(IH$2+12,84)),"")</f>
        <v>AM</v>
      </c>
      <c r="II15" s="31" t="str">
        <f ca="1">IFERROR(OFFSET('90 et 80'!$B$2,5,MOD(II$2+12,84)),"")</f>
        <v>RH</v>
      </c>
      <c r="IJ15" s="31" t="str">
        <f ca="1">IFERROR(OFFSET('90 et 80'!$B$2,5,MOD(IJ$2+12,84)),"")</f>
        <v>M</v>
      </c>
      <c r="IK15" s="31" t="str">
        <f ca="1">IFERROR(OFFSET('90 et 80'!$B$2,5,MOD(IK$2+12,84)),"")</f>
        <v>AM</v>
      </c>
      <c r="IL15" s="31" t="str">
        <f ca="1">IFERROR(OFFSET('90 et 80'!$B$2,5,MOD(IL$2+12,84)),"")</f>
        <v>AM</v>
      </c>
      <c r="IM15" s="31" t="str">
        <f ca="1">IFERROR(OFFSET('90 et 80'!$B$2,5,MOD(IM$2+12,84)),"")</f>
        <v>AM</v>
      </c>
      <c r="IN15" s="31" t="str">
        <f ca="1">IFERROR(OFFSET('90 et 80'!$B$2,5,MOD(IN$2+12,84)),"")</f>
        <v>RH</v>
      </c>
      <c r="IO15" s="31" t="str">
        <f ca="1">IFERROR(OFFSET('90 et 80'!$B$2,5,MOD(IO$2+12,84)),"")</f>
        <v>M</v>
      </c>
      <c r="IP15" s="31" t="str">
        <f ca="1">IFERROR(OFFSET('90 et 80'!$B$2,5,MOD(IP$2+12,84)),"")</f>
        <v>M</v>
      </c>
      <c r="IQ15" s="31" t="str">
        <f ca="1">IFERROR(OFFSET('90 et 80'!$B$2,5,MOD(IQ$2+12,84)),"")</f>
        <v>M</v>
      </c>
      <c r="IR15" s="31" t="str">
        <f ca="1">IFERROR(OFFSET('90 et 80'!$B$2,5,MOD(IR$2+12,84)),"")</f>
        <v>RC</v>
      </c>
      <c r="IS15" s="31" t="str">
        <f ca="1">IFERROR(OFFSET('90 et 80'!$B$2,5,MOD(IS$2+12,84)),"")</f>
        <v>RH</v>
      </c>
      <c r="IT15" s="31" t="str">
        <f ca="1">IFERROR(OFFSET('90 et 80'!$B$2,5,MOD(IT$2+12,84)),"")</f>
        <v>RH</v>
      </c>
      <c r="IU15" s="31" t="str">
        <f ca="1">IFERROR(OFFSET('90 et 80'!$B$2,5,MOD(IU$2+12,84)),"")</f>
        <v>J</v>
      </c>
      <c r="IV15" s="31" t="str">
        <f ca="1">IFERROR(OFFSET('90 et 80'!$B$2,5,MOD(IV$2+12,84)),"")</f>
        <v>J</v>
      </c>
      <c r="IW15" s="31" t="str">
        <f ca="1">IFERROR(OFFSET('90 et 80'!$B$2,5,MOD(IW$2+12,84)),"")</f>
        <v>RH</v>
      </c>
      <c r="IX15" s="31" t="str">
        <f ca="1">IFERROR(OFFSET('90 et 80'!$B$2,5,MOD(IX$2+12,84)),"")</f>
        <v>M</v>
      </c>
      <c r="IY15" s="31" t="str">
        <f ca="1">IFERROR(OFFSET('90 et 80'!$B$2,5,MOD(IY$2+12,84)),"")</f>
        <v>M</v>
      </c>
      <c r="IZ15" s="31" t="str">
        <f ca="1">IFERROR(OFFSET('90 et 80'!$B$2,5,MOD(IZ$2+12,84)),"")</f>
        <v>M</v>
      </c>
      <c r="JA15" s="31" t="str">
        <f ca="1">IFERROR(OFFSET('90 et 80'!$B$2,5,MOD(JA$2+12,84)),"")</f>
        <v>M</v>
      </c>
      <c r="JB15" s="31" t="str">
        <f ca="1">IFERROR(OFFSET('90 et 80'!$B$2,5,MOD(JB$2+12,84)),"")</f>
        <v>RH</v>
      </c>
      <c r="JC15" s="31" t="str">
        <f ca="1">IFERROR(OFFSET('90 et 80'!$B$2,5,MOD(JC$2+12,84)),"")</f>
        <v>M</v>
      </c>
      <c r="JD15" s="31" t="str">
        <f ca="1">IFERROR(OFFSET('90 et 80'!$B$2,5,MOD(JD$2+12,84)),"")</f>
        <v>AM</v>
      </c>
      <c r="JE15" s="31" t="str">
        <f ca="1">IFERROR(OFFSET('90 et 80'!$B$2,5,MOD(JE$2+12,84)),"")</f>
        <v>AM</v>
      </c>
      <c r="JF15" s="31" t="str">
        <f ca="1">IFERROR(OFFSET('90 et 80'!$B$2,5,MOD(JF$2+12,84)),"")</f>
        <v>AM</v>
      </c>
      <c r="JG15" s="31" t="str">
        <f ca="1">IFERROR(OFFSET('90 et 80'!$B$2,5,MOD(JG$2+12,84)),"")</f>
        <v>RH</v>
      </c>
      <c r="JH15" s="31" t="str">
        <f ca="1">IFERROR(OFFSET('90 et 80'!$B$2,5,MOD(JH$2+12,84)),"")</f>
        <v>RH</v>
      </c>
      <c r="JI15" s="31" t="str">
        <f ca="1">IFERROR(OFFSET('90 et 80'!$B$2,5,MOD(JI$2+12,84)),"")</f>
        <v>RC</v>
      </c>
      <c r="JJ15" s="31" t="str">
        <f ca="1">IFERROR(OFFSET('90 et 80'!$B$2,5,MOD(JJ$2+12,84)),"")</f>
        <v>M</v>
      </c>
      <c r="JK15" s="31" t="str">
        <f ca="1">IFERROR(OFFSET('90 et 80'!$B$2,5,MOD(JK$2+12,84)),"")</f>
        <v>M</v>
      </c>
      <c r="JL15" s="31" t="str">
        <f ca="1">IFERROR(OFFSET('90 et 80'!$B$2,5,MOD(JL$2+12,84)),"")</f>
        <v>AM</v>
      </c>
      <c r="JM15" s="31" t="str">
        <f ca="1">IFERROR(OFFSET('90 et 80'!$B$2,5,MOD(JM$2+12,84)),"")</f>
        <v>RH</v>
      </c>
      <c r="JN15" s="31" t="str">
        <f ca="1">IFERROR(OFFSET('90 et 80'!$B$2,5,MOD(JN$2+12,84)),"")</f>
        <v>AM</v>
      </c>
      <c r="JO15" s="31" t="str">
        <f ca="1">IFERROR(OFFSET('90 et 80'!$B$2,5,MOD(JO$2+12,84)),"")</f>
        <v>AM</v>
      </c>
      <c r="JP15" s="31" t="str">
        <f ca="1">IFERROR(OFFSET('90 et 80'!$B$2,5,MOD(JP$2+12,84)),"")</f>
        <v>AM</v>
      </c>
      <c r="JQ15" s="31" t="str">
        <f ca="1">IFERROR(OFFSET('90 et 80'!$B$2,5,MOD(JQ$2+12,84)),"")</f>
        <v>RH</v>
      </c>
      <c r="JR15" s="31" t="str">
        <f ca="1">IFERROR(OFFSET('90 et 80'!$B$2,5,MOD(JR$2+12,84)),"")</f>
        <v>M</v>
      </c>
      <c r="JS15" s="31" t="str">
        <f ca="1">IFERROR(OFFSET('90 et 80'!$B$2,5,MOD(JS$2+12,84)),"")</f>
        <v>M</v>
      </c>
      <c r="JT15" s="31" t="str">
        <f ca="1">IFERROR(OFFSET('90 et 80'!$B$2,5,MOD(JT$2+12,84)),"")</f>
        <v>AM</v>
      </c>
      <c r="JU15" s="31" t="str">
        <f ca="1">IFERROR(OFFSET('90 et 80'!$B$2,5,MOD(JU$2+12,84)),"")</f>
        <v>RH</v>
      </c>
      <c r="JV15" s="31" t="str">
        <f ca="1">IFERROR(OFFSET('90 et 80'!$B$2,5,MOD(JV$2+12,84)),"")</f>
        <v>RH</v>
      </c>
      <c r="JW15" s="31" t="str">
        <f ca="1">IFERROR(OFFSET('90 et 80'!$B$2,5,MOD(JW$2+12,84)),"")</f>
        <v>AM</v>
      </c>
      <c r="JX15" s="31" t="str">
        <f ca="1">IFERROR(OFFSET('90 et 80'!$B$2,5,MOD(JX$2+12,84)),"")</f>
        <v>AM</v>
      </c>
      <c r="JY15" s="31" t="str">
        <f ca="1">IFERROR(OFFSET('90 et 80'!$B$2,5,MOD(JY$2+12,84)),"")</f>
        <v>AM</v>
      </c>
      <c r="JZ15" s="31" t="str">
        <f ca="1">IFERROR(OFFSET('90 et 80'!$B$2,5,MOD(JZ$2+12,84)),"")</f>
        <v>RH</v>
      </c>
      <c r="KA15" s="31" t="str">
        <f ca="1">IFERROR(OFFSET('90 et 80'!$B$2,5,MOD(KA$2+12,84)),"")</f>
        <v>M</v>
      </c>
      <c r="KB15" s="31" t="str">
        <f ca="1">IFERROR(OFFSET('90 et 80'!$B$2,5,MOD(KB$2+12,84)),"")</f>
        <v>M</v>
      </c>
      <c r="KC15" s="31" t="str">
        <f ca="1">IFERROR(OFFSET('90 et 80'!$B$2,5,MOD(KC$2+12,84)),"")</f>
        <v>M</v>
      </c>
      <c r="KD15" s="31" t="str">
        <f ca="1">IFERROR(OFFSET('90 et 80'!$B$2,5,MOD(KD$2+12,84)),"")</f>
        <v>M</v>
      </c>
      <c r="KE15" s="31" t="str">
        <f ca="1">IFERROR(OFFSET('90 et 80'!$B$2,5,MOD(KE$2+12,84)),"")</f>
        <v>RH</v>
      </c>
      <c r="KF15" s="31" t="str">
        <f ca="1">IFERROR(OFFSET('90 et 80'!$B$2,5,MOD(KF$2+12,84)),"")</f>
        <v>M</v>
      </c>
      <c r="KG15" s="31" t="str">
        <f ca="1">IFERROR(OFFSET('90 et 80'!$B$2,5,MOD(KG$2+12,84)),"")</f>
        <v>M</v>
      </c>
      <c r="KH15" s="31" t="str">
        <f ca="1">IFERROR(OFFSET('90 et 80'!$B$2,5,MOD(KH$2+12,84)),"")</f>
        <v>RC</v>
      </c>
      <c r="KI15" s="31" t="str">
        <f ca="1">IFERROR(OFFSET('90 et 80'!$B$2,5,MOD(KI$2+12,84)),"")</f>
        <v>RH</v>
      </c>
      <c r="KJ15" s="31" t="str">
        <f ca="1">IFERROR(OFFSET('90 et 80'!$B$2,5,MOD(KJ$2+12,84)),"")</f>
        <v>RH</v>
      </c>
      <c r="KK15" s="31" t="str">
        <f ca="1">IFERROR(OFFSET('90 et 80'!$B$2,5,MOD(KK$2+12,84)),"")</f>
        <v>M</v>
      </c>
      <c r="KL15" s="31" t="str">
        <f ca="1">IFERROR(OFFSET('90 et 80'!$B$2,5,MOD(KL$2+12,84)),"")</f>
        <v>M</v>
      </c>
      <c r="KM15" s="31" t="str">
        <f ca="1">IFERROR(OFFSET('90 et 80'!$B$2,5,MOD(KM$2+12,84)),"")</f>
        <v>J</v>
      </c>
      <c r="KN15" s="31" t="str">
        <f ca="1">IFERROR(OFFSET('90 et 80'!$B$2,5,MOD(KN$2+12,84)),"")</f>
        <v>RH</v>
      </c>
      <c r="KO15" s="31" t="str">
        <f ca="1">IFERROR(OFFSET('90 et 80'!$B$2,5,MOD(KO$2+12,84)),"")</f>
        <v>M</v>
      </c>
      <c r="KP15" s="31" t="str">
        <f ca="1">IFERROR(OFFSET('90 et 80'!$B$2,5,MOD(KP$2+12,84)),"")</f>
        <v>AM</v>
      </c>
      <c r="KQ15" s="31" t="str">
        <f ca="1">IFERROR(OFFSET('90 et 80'!$B$2,5,MOD(KQ$2+12,84)),"")</f>
        <v>AM</v>
      </c>
      <c r="KR15" s="31" t="str">
        <f ca="1">IFERROR(OFFSET('90 et 80'!$B$2,5,MOD(KR$2+12,84)),"")</f>
        <v>AM</v>
      </c>
      <c r="KS15" s="31" t="str">
        <f ca="1">IFERROR(OFFSET('90 et 80'!$B$2,5,MOD(KS$2+12,84)),"")</f>
        <v>RH</v>
      </c>
      <c r="KT15" s="31" t="str">
        <f ca="1">IFERROR(OFFSET('90 et 80'!$B$2,5,MOD(KT$2+12,84)),"")</f>
        <v>M</v>
      </c>
      <c r="KU15" s="31" t="str">
        <f ca="1">IFERROR(OFFSET('90 et 80'!$B$2,5,MOD(KU$2+12,84)),"")</f>
        <v>J</v>
      </c>
      <c r="KV15" s="31" t="str">
        <f ca="1">IFERROR(OFFSET('90 et 80'!$B$2,5,MOD(KV$2+12,84)),"")</f>
        <v>M</v>
      </c>
      <c r="KW15" s="31" t="str">
        <f ca="1">IFERROR(OFFSET('90 et 80'!$B$2,5,MOD(KW$2+12,84)),"")</f>
        <v>RH</v>
      </c>
      <c r="KX15" s="31" t="str">
        <f ca="1">IFERROR(OFFSET('90 et 80'!$B$2,5,MOD(KX$2+12,84)),"")</f>
        <v>RH</v>
      </c>
      <c r="KY15" s="31" t="str">
        <f ca="1">IFERROR(OFFSET('90 et 80'!$B$2,5,MOD(KY$2+12,84)),"")</f>
        <v>RC</v>
      </c>
      <c r="KZ15" s="31" t="str">
        <f ca="1">IFERROR(OFFSET('90 et 80'!$B$2,5,MOD(KZ$2+12,84)),"")</f>
        <v>M</v>
      </c>
      <c r="LA15" s="31" t="str">
        <f ca="1">IFERROR(OFFSET('90 et 80'!$B$2,5,MOD(LA$2+12,84)),"")</f>
        <v>M</v>
      </c>
      <c r="LB15" s="31" t="str">
        <f ca="1">IFERROR(OFFSET('90 et 80'!$B$2,5,MOD(LB$2+12,84)),"")</f>
        <v>AM</v>
      </c>
      <c r="LC15" s="31" t="str">
        <f ca="1">IFERROR(OFFSET('90 et 80'!$B$2,5,MOD(LC$2+12,84)),"")</f>
        <v>RH</v>
      </c>
      <c r="LD15" s="31" t="str">
        <f ca="1">IFERROR(OFFSET('90 et 80'!$B$2,5,MOD(LD$2+12,84)),"")</f>
        <v>M</v>
      </c>
      <c r="LE15" s="31" t="str">
        <f ca="1">IFERROR(OFFSET('90 et 80'!$B$2,5,MOD(LE$2+12,84)),"")</f>
        <v>M</v>
      </c>
      <c r="LF15" s="31" t="str">
        <f ca="1">IFERROR(OFFSET('90 et 80'!$B$2,5,MOD(LF$2+12,84)),"")</f>
        <v>M</v>
      </c>
      <c r="LG15" s="31" t="str">
        <f ca="1">IFERROR(OFFSET('90 et 80'!$B$2,5,MOD(LG$2+12,84)),"")</f>
        <v>AM</v>
      </c>
      <c r="LH15" s="31" t="str">
        <f ca="1">IFERROR(OFFSET('90 et 80'!$B$2,5,MOD(LH$2+12,84)),"")</f>
        <v>AM</v>
      </c>
      <c r="LI15" s="31" t="str">
        <f ca="1">IFERROR(OFFSET('90 et 80'!$B$2,5,MOD(LI$2+12,84)),"")</f>
        <v>RH</v>
      </c>
      <c r="LJ15" s="31" t="str">
        <f ca="1">IFERROR(OFFSET('90 et 80'!$B$2,5,MOD(LJ$2+12,84)),"")</f>
        <v>J</v>
      </c>
      <c r="LK15" s="31" t="str">
        <f ca="1">IFERROR(OFFSET('90 et 80'!$B$2,5,MOD(LK$2+12,84)),"")</f>
        <v>RH</v>
      </c>
      <c r="LL15" s="31" t="str">
        <f ca="1">IFERROR(OFFSET('90 et 80'!$B$2,5,MOD(LL$2+12,84)),"")</f>
        <v>RH</v>
      </c>
      <c r="LM15" s="31" t="str">
        <f ca="1">IFERROR(OFFSET('90 et 80'!$B$2,5,MOD(LM$2+12,84)),"")</f>
        <v>M</v>
      </c>
      <c r="LN15" s="31" t="str">
        <f ca="1">IFERROR(OFFSET('90 et 80'!$B$2,5,MOD(LN$2+12,84)),"")</f>
        <v>AM</v>
      </c>
      <c r="LO15" s="31" t="str">
        <f ca="1">IFERROR(OFFSET('90 et 80'!$B$2,5,MOD(LO$2+12,84)),"")</f>
        <v>RH</v>
      </c>
      <c r="LP15" s="31" t="str">
        <f ca="1">IFERROR(OFFSET('90 et 80'!$B$2,5,MOD(LP$2+12,84)),"")</f>
        <v>M</v>
      </c>
      <c r="LQ15" s="31" t="str">
        <f ca="1">IFERROR(OFFSET('90 et 80'!$B$2,5,MOD(LQ$2+12,84)),"")</f>
        <v>AM</v>
      </c>
      <c r="LR15" s="31" t="str">
        <f ca="1">IFERROR(OFFSET('90 et 80'!$B$2,5,MOD(LR$2+12,84)),"")</f>
        <v>AM</v>
      </c>
      <c r="LS15" s="31" t="str">
        <f ca="1">IFERROR(OFFSET('90 et 80'!$B$2,5,MOD(LS$2+12,84)),"")</f>
        <v>AM</v>
      </c>
      <c r="LT15" s="31" t="str">
        <f ca="1">IFERROR(OFFSET('90 et 80'!$B$2,5,MOD(LT$2+12,84)),"")</f>
        <v>RH</v>
      </c>
      <c r="LU15" s="31" t="str">
        <f ca="1">IFERROR(OFFSET('90 et 80'!$B$2,5,MOD(LU$2+12,84)),"")</f>
        <v>M</v>
      </c>
      <c r="LV15" s="31" t="str">
        <f ca="1">IFERROR(OFFSET('90 et 80'!$B$2,5,MOD(LV$2+12,84)),"")</f>
        <v>M</v>
      </c>
      <c r="LW15" s="31" t="str">
        <f ca="1">IFERROR(OFFSET('90 et 80'!$B$2,5,MOD(LW$2+12,84)),"")</f>
        <v>M</v>
      </c>
      <c r="LX15" s="31" t="str">
        <f ca="1">IFERROR(OFFSET('90 et 80'!$B$2,5,MOD(LX$2+12,84)),"")</f>
        <v>RC</v>
      </c>
      <c r="LY15" s="31" t="str">
        <f ca="1">IFERROR(OFFSET('90 et 80'!$B$2,5,MOD(LY$2+12,84)),"")</f>
        <v>RH</v>
      </c>
      <c r="LZ15" s="31" t="str">
        <f ca="1">IFERROR(OFFSET('90 et 80'!$B$2,5,MOD(LZ$2+12,84)),"")</f>
        <v>RH</v>
      </c>
      <c r="MA15" s="31" t="str">
        <f ca="1">IFERROR(OFFSET('90 et 80'!$B$2,5,MOD(MA$2+12,84)),"")</f>
        <v>J</v>
      </c>
      <c r="MB15" s="31" t="str">
        <f ca="1">IFERROR(OFFSET('90 et 80'!$B$2,5,MOD(MB$2+12,84)),"")</f>
        <v>J</v>
      </c>
      <c r="MC15" s="31" t="str">
        <f ca="1">IFERROR(OFFSET('90 et 80'!$B$2,5,MOD(MC$2+12,84)),"")</f>
        <v>RH</v>
      </c>
      <c r="MD15" s="31" t="str">
        <f ca="1">IFERROR(OFFSET('90 et 80'!$B$2,5,MOD(MD$2+12,84)),"")</f>
        <v>M</v>
      </c>
      <c r="ME15" s="31" t="str">
        <f ca="1">IFERROR(OFFSET('90 et 80'!$B$2,5,MOD(ME$2+12,84)),"")</f>
        <v>M</v>
      </c>
      <c r="MF15" s="31" t="str">
        <f ca="1">IFERROR(OFFSET('90 et 80'!$B$2,5,MOD(MF$2+12,84)),"")</f>
        <v>M</v>
      </c>
      <c r="MG15" s="31" t="str">
        <f ca="1">IFERROR(OFFSET('90 et 80'!$B$2,5,MOD(MG$2+12,84)),"")</f>
        <v>M</v>
      </c>
      <c r="MH15" s="31" t="str">
        <f ca="1">IFERROR(OFFSET('90 et 80'!$B$2,5,MOD(MH$2+12,84)),"")</f>
        <v>RH</v>
      </c>
      <c r="MI15" s="31" t="str">
        <f ca="1">IFERROR(OFFSET('90 et 80'!$B$2,5,MOD(MI$2+12,84)),"")</f>
        <v>M</v>
      </c>
      <c r="MJ15" s="31" t="str">
        <f ca="1">IFERROR(OFFSET('90 et 80'!$B$2,5,MOD(MJ$2+12,84)),"")</f>
        <v>AM</v>
      </c>
      <c r="MK15" s="31" t="str">
        <f ca="1">IFERROR(OFFSET('90 et 80'!$B$2,5,MOD(MK$2+12,84)),"")</f>
        <v>AM</v>
      </c>
      <c r="ML15" s="31" t="str">
        <f ca="1">IFERROR(OFFSET('90 et 80'!$B$2,5,MOD(ML$2+12,84)),"")</f>
        <v>AM</v>
      </c>
      <c r="MM15" s="31" t="str">
        <f ca="1">IFERROR(OFFSET('90 et 80'!$B$2,5,MOD(MM$2+12,84)),"")</f>
        <v>RH</v>
      </c>
      <c r="MN15" s="31" t="str">
        <f ca="1">IFERROR(OFFSET('90 et 80'!$B$2,5,MOD(MN$2+12,84)),"")</f>
        <v>RH</v>
      </c>
      <c r="MO15" s="31" t="str">
        <f ca="1">IFERROR(OFFSET('90 et 80'!$B$2,5,MOD(MO$2+12,84)),"")</f>
        <v>RC</v>
      </c>
      <c r="MP15" s="31" t="str">
        <f ca="1">IFERROR(OFFSET('90 et 80'!$B$2,5,MOD(MP$2+12,84)),"")</f>
        <v>M</v>
      </c>
      <c r="MQ15" s="31" t="str">
        <f ca="1">IFERROR(OFFSET('90 et 80'!$B$2,5,MOD(MQ$2+12,84)),"")</f>
        <v>M</v>
      </c>
      <c r="MR15" s="31" t="str">
        <f ca="1">IFERROR(OFFSET('90 et 80'!$B$2,5,MOD(MR$2+12,84)),"")</f>
        <v>AM</v>
      </c>
      <c r="MS15" s="31" t="str">
        <f ca="1">IFERROR(OFFSET('90 et 80'!$B$2,5,MOD(MS$2+12,84)),"")</f>
        <v>RH</v>
      </c>
      <c r="MT15" s="31" t="str">
        <f ca="1">IFERROR(OFFSET('90 et 80'!$B$2,5,MOD(MT$2+12,84)),"")</f>
        <v>AM</v>
      </c>
      <c r="MU15" s="31" t="str">
        <f ca="1">IFERROR(OFFSET('90 et 80'!$B$2,5,MOD(MU$2+12,84)),"")</f>
        <v>AM</v>
      </c>
      <c r="MV15" s="31" t="str">
        <f ca="1">IFERROR(OFFSET('90 et 80'!$B$2,5,MOD(MV$2+12,84)),"")</f>
        <v>AM</v>
      </c>
      <c r="MW15" s="31" t="str">
        <f ca="1">IFERROR(OFFSET('90 et 80'!$B$2,5,MOD(MW$2+12,84)),"")</f>
        <v>RH</v>
      </c>
      <c r="MX15" s="31" t="str">
        <f ca="1">IFERROR(OFFSET('90 et 80'!$B$2,5,MOD(MX$2+12,84)),"")</f>
        <v>M</v>
      </c>
      <c r="MY15" s="31" t="str">
        <f ca="1">IFERROR(OFFSET('90 et 80'!$B$2,5,MOD(MY$2+12,84)),"")</f>
        <v>M</v>
      </c>
      <c r="MZ15" s="31" t="str">
        <f ca="1">IFERROR(OFFSET('90 et 80'!$B$2,5,MOD(MZ$2+12,84)),"")</f>
        <v>AM</v>
      </c>
      <c r="NA15" s="31" t="str">
        <f ca="1">IFERROR(OFFSET('90 et 80'!$B$2,5,MOD(NA$2+12,84)),"")</f>
        <v>RH</v>
      </c>
      <c r="NB15" s="31" t="str">
        <f ca="1">IFERROR(OFFSET('90 et 80'!$B$2,5,MOD(NB$2+12,84)),"")</f>
        <v>RH</v>
      </c>
      <c r="NC15" s="31" t="str">
        <f ca="1">IFERROR(OFFSET('90 et 80'!$B$2,5,MOD(NC$2+12,84)),"")</f>
        <v>AM</v>
      </c>
      <c r="ND15" s="31" t="str">
        <f ca="1">IFERROR(OFFSET('90 et 80'!$B$2,5,MOD(ND$2+12,84)),"")</f>
        <v>AM</v>
      </c>
      <c r="NE15" s="31" t="str">
        <f ca="1">IFERROR(OFFSET('90 et 80'!$B$2,5,MOD(NE$2+12,84)),"")</f>
        <v>AM</v>
      </c>
      <c r="NF15" s="31" t="str">
        <f ca="1">IFERROR(OFFSET('90 et 80'!$B$2,5,MOD(NF$2+12,84)),"")</f>
        <v>RH</v>
      </c>
      <c r="NG15" s="31" t="str">
        <f ca="1">IFERROR(OFFSET('90 et 80'!$B$2,5,MOD(NG$2+12,84)),"")</f>
        <v>M</v>
      </c>
      <c r="NH15" s="31" t="str">
        <f ca="1">IFERROR(OFFSET('90 et 80'!$B$2,5,MOD(NH$2+12,84)),"")</f>
        <v>M</v>
      </c>
      <c r="NI15" s="31" t="str">
        <f ca="1">IFERROR(OFFSET('90 et 80'!$B$2,5,MOD(NI$2+12,84)),"")</f>
        <v>M</v>
      </c>
      <c r="NJ15" s="31" t="str">
        <f ca="1">IFERROR(OFFSET('90 et 80'!$B$2,5,MOD(NJ$2+12,84)),"")</f>
        <v>RH</v>
      </c>
    </row>
    <row r="16" spans="1:433" s="17" customFormat="1" x14ac:dyDescent="0.3">
      <c r="A16" s="21"/>
      <c r="B16" s="19" t="s">
        <v>111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  <c r="JF16" s="19"/>
      <c r="JG16" s="19"/>
      <c r="JH16" s="19"/>
      <c r="JI16" s="19"/>
      <c r="JJ16" s="19"/>
      <c r="JK16" s="19"/>
      <c r="JL16" s="19"/>
      <c r="JM16" s="19"/>
      <c r="JN16" s="19"/>
      <c r="JO16" s="19"/>
      <c r="JP16" s="19"/>
      <c r="JQ16" s="19"/>
      <c r="JR16" s="19"/>
      <c r="JS16" s="19"/>
      <c r="JT16" s="19"/>
      <c r="JU16" s="19"/>
      <c r="JV16" s="19"/>
      <c r="JW16" s="19"/>
      <c r="JX16" s="19"/>
      <c r="JY16" s="19"/>
      <c r="JZ16" s="19"/>
      <c r="KA16" s="19"/>
      <c r="KB16" s="19"/>
      <c r="KC16" s="19"/>
      <c r="KD16" s="19"/>
      <c r="KE16" s="19"/>
      <c r="KF16" s="19"/>
      <c r="KG16" s="19"/>
      <c r="KH16" s="19"/>
      <c r="KI16" s="19"/>
      <c r="KJ16" s="19"/>
      <c r="KK16" s="19"/>
      <c r="KL16" s="19"/>
      <c r="KM16" s="19"/>
      <c r="KN16" s="19"/>
      <c r="KO16" s="19"/>
      <c r="KP16" s="19"/>
      <c r="KQ16" s="19"/>
      <c r="KR16" s="19"/>
      <c r="KS16" s="19"/>
      <c r="KT16" s="19"/>
      <c r="KU16" s="19"/>
      <c r="KV16" s="19"/>
      <c r="KW16" s="19"/>
      <c r="KX16" s="19"/>
      <c r="KY16" s="19"/>
      <c r="KZ16" s="19"/>
      <c r="LA16" s="19"/>
      <c r="LB16" s="19"/>
      <c r="LC16" s="19"/>
      <c r="LD16" s="19"/>
      <c r="LE16" s="19"/>
      <c r="LF16" s="19"/>
      <c r="LG16" s="19"/>
      <c r="LH16" s="19"/>
      <c r="LI16" s="19"/>
      <c r="LJ16" s="19"/>
      <c r="LK16" s="19"/>
      <c r="LL16" s="19"/>
      <c r="LM16" s="19"/>
      <c r="LN16" s="19"/>
      <c r="LO16" s="19"/>
      <c r="LP16" s="19"/>
      <c r="LQ16" s="19"/>
      <c r="LR16" s="19"/>
      <c r="LS16" s="19"/>
      <c r="LT16" s="19"/>
      <c r="LU16" s="19"/>
      <c r="LV16" s="19"/>
      <c r="LW16" s="19"/>
      <c r="LX16" s="19"/>
      <c r="LY16" s="19"/>
      <c r="LZ16" s="19"/>
      <c r="MA16" s="19"/>
      <c r="MB16" s="19"/>
      <c r="MC16" s="19"/>
      <c r="MD16" s="19"/>
      <c r="ME16" s="19"/>
      <c r="MF16" s="19"/>
      <c r="MG16" s="19"/>
      <c r="MH16" s="19"/>
      <c r="MI16" s="19"/>
      <c r="MJ16" s="19"/>
      <c r="MK16" s="19"/>
      <c r="ML16" s="19"/>
      <c r="MM16" s="19"/>
      <c r="MN16" s="19"/>
      <c r="MO16" s="19"/>
      <c r="MP16" s="19"/>
      <c r="MQ16" s="19"/>
      <c r="MR16" s="19"/>
      <c r="MS16" s="19"/>
      <c r="MT16" s="19"/>
      <c r="MU16" s="19"/>
      <c r="MV16" s="19"/>
      <c r="MW16" s="19"/>
      <c r="MX16" s="19"/>
      <c r="MY16" s="19"/>
      <c r="MZ16" s="19"/>
      <c r="NA16" s="19"/>
      <c r="NB16" s="19"/>
      <c r="NC16" s="19"/>
      <c r="ND16" s="19"/>
      <c r="NE16" s="19"/>
      <c r="NF16" s="19"/>
      <c r="NG16" s="19"/>
      <c r="NH16" s="19"/>
      <c r="NI16" s="19"/>
      <c r="NJ16" s="19"/>
    </row>
    <row r="17" spans="1:374" s="17" customFormat="1" x14ac:dyDescent="0.3">
      <c r="A17" s="23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  <c r="DA17" s="24"/>
      <c r="DB17" s="24"/>
      <c r="DC17" s="24"/>
      <c r="DD17" s="24"/>
      <c r="DE17" s="24"/>
      <c r="DF17" s="24"/>
      <c r="DG17" s="24"/>
      <c r="DH17" s="24"/>
      <c r="DI17" s="24"/>
      <c r="DJ17" s="24"/>
      <c r="DK17" s="24"/>
      <c r="DL17" s="24"/>
      <c r="DM17" s="24"/>
      <c r="DN17" s="24"/>
      <c r="DO17" s="24"/>
      <c r="DP17" s="24"/>
      <c r="DQ17" s="24"/>
      <c r="DR17" s="24"/>
      <c r="DS17" s="24"/>
      <c r="DT17" s="24"/>
      <c r="DU17" s="24"/>
      <c r="DV17" s="24"/>
      <c r="DW17" s="24"/>
      <c r="DX17" s="24"/>
      <c r="DY17" s="24"/>
      <c r="DZ17" s="24"/>
      <c r="EA17" s="24"/>
      <c r="EB17" s="24"/>
      <c r="EC17" s="24"/>
      <c r="ED17" s="24"/>
      <c r="EE17" s="24"/>
      <c r="EF17" s="24"/>
      <c r="EG17" s="24"/>
      <c r="EH17" s="24"/>
      <c r="EI17" s="24"/>
      <c r="EJ17" s="24"/>
      <c r="EK17" s="24"/>
      <c r="EL17" s="24"/>
      <c r="EM17" s="24"/>
      <c r="EN17" s="24"/>
      <c r="EO17" s="24"/>
      <c r="EP17" s="24"/>
      <c r="EQ17" s="24"/>
      <c r="ER17" s="24"/>
      <c r="ES17" s="24"/>
      <c r="ET17" s="24"/>
      <c r="EU17" s="24"/>
      <c r="EV17" s="24"/>
      <c r="EW17" s="24"/>
      <c r="EX17" s="24"/>
      <c r="EY17" s="24"/>
      <c r="EZ17" s="24"/>
      <c r="FA17" s="24"/>
      <c r="FB17" s="24"/>
      <c r="FC17" s="24"/>
      <c r="FD17" s="24"/>
      <c r="FE17" s="24"/>
      <c r="FF17" s="24"/>
      <c r="FG17" s="24"/>
      <c r="FH17" s="24"/>
      <c r="FI17" s="24"/>
      <c r="FJ17" s="24"/>
      <c r="FK17" s="24"/>
      <c r="FL17" s="24"/>
      <c r="FM17" s="24"/>
      <c r="FN17" s="24"/>
      <c r="FO17" s="24"/>
      <c r="FP17" s="24"/>
      <c r="FQ17" s="24"/>
      <c r="FR17" s="24"/>
      <c r="FS17" s="24"/>
      <c r="FT17" s="24"/>
      <c r="FU17" s="24"/>
      <c r="FV17" s="24"/>
      <c r="FW17" s="24"/>
      <c r="FX17" s="24"/>
      <c r="FY17" s="24"/>
      <c r="FZ17" s="24"/>
      <c r="GA17" s="24"/>
      <c r="GB17" s="24"/>
      <c r="GC17" s="24"/>
      <c r="GD17" s="24"/>
      <c r="GE17" s="24"/>
      <c r="GF17" s="24"/>
      <c r="GG17" s="24"/>
      <c r="GH17" s="24"/>
      <c r="GI17" s="24"/>
      <c r="GJ17" s="24"/>
      <c r="GK17" s="24"/>
      <c r="GL17" s="24"/>
      <c r="GM17" s="24"/>
      <c r="GN17" s="24"/>
      <c r="GO17" s="24"/>
      <c r="GP17" s="24"/>
      <c r="GQ17" s="24"/>
      <c r="GR17" s="24"/>
      <c r="GS17" s="24"/>
      <c r="GT17" s="24"/>
      <c r="GU17" s="24"/>
      <c r="GV17" s="24"/>
      <c r="GW17" s="24"/>
      <c r="GX17" s="24"/>
      <c r="GY17" s="24"/>
      <c r="GZ17" s="24"/>
      <c r="HA17" s="24"/>
      <c r="HB17" s="24"/>
      <c r="HC17" s="24"/>
      <c r="HD17" s="24"/>
      <c r="HE17" s="24"/>
      <c r="HF17" s="24"/>
      <c r="HG17" s="24"/>
      <c r="HH17" s="24"/>
      <c r="HI17" s="24"/>
      <c r="HJ17" s="24"/>
      <c r="HK17" s="24"/>
      <c r="HL17" s="24"/>
      <c r="HM17" s="24"/>
      <c r="HN17" s="24"/>
      <c r="HO17" s="24"/>
      <c r="HP17" s="24"/>
      <c r="HQ17" s="24"/>
      <c r="HR17" s="24"/>
      <c r="HS17" s="24"/>
      <c r="HT17" s="24"/>
      <c r="HU17" s="24"/>
      <c r="HV17" s="24"/>
      <c r="HW17" s="24"/>
      <c r="HX17" s="24"/>
      <c r="HY17" s="24"/>
      <c r="HZ17" s="24"/>
      <c r="IA17" s="24"/>
      <c r="IB17" s="24"/>
      <c r="IC17" s="24"/>
      <c r="ID17" s="24"/>
      <c r="IE17" s="24"/>
      <c r="IF17" s="24"/>
      <c r="IG17" s="24"/>
      <c r="IH17" s="24"/>
      <c r="II17" s="24"/>
      <c r="IJ17" s="24"/>
      <c r="IK17" s="24"/>
      <c r="IL17" s="24"/>
      <c r="IM17" s="24"/>
      <c r="IN17" s="24"/>
      <c r="IO17" s="24"/>
      <c r="IP17" s="24"/>
      <c r="IQ17" s="24"/>
      <c r="IR17" s="24"/>
      <c r="IS17" s="24"/>
      <c r="IT17" s="24"/>
      <c r="IU17" s="24"/>
      <c r="IV17" s="24"/>
      <c r="IW17" s="24"/>
      <c r="IX17" s="24"/>
      <c r="IY17" s="24"/>
      <c r="IZ17" s="24"/>
      <c r="JA17" s="24"/>
      <c r="JB17" s="24"/>
      <c r="JC17" s="24"/>
      <c r="JD17" s="24"/>
      <c r="JE17" s="24"/>
      <c r="JF17" s="24"/>
      <c r="JG17" s="24"/>
      <c r="JH17" s="24"/>
      <c r="JI17" s="24"/>
      <c r="JJ17" s="24"/>
      <c r="JK17" s="24"/>
      <c r="JL17" s="24"/>
      <c r="JM17" s="24"/>
      <c r="JN17" s="24"/>
      <c r="JO17" s="24"/>
      <c r="JP17" s="24"/>
      <c r="JQ17" s="24"/>
      <c r="JR17" s="24"/>
      <c r="JS17" s="24"/>
      <c r="JT17" s="24"/>
      <c r="JU17" s="24"/>
      <c r="JV17" s="24"/>
      <c r="JW17" s="24"/>
      <c r="JX17" s="24"/>
      <c r="JY17" s="24"/>
      <c r="JZ17" s="24"/>
      <c r="KA17" s="24"/>
      <c r="KB17" s="24"/>
      <c r="KC17" s="24"/>
      <c r="KD17" s="24"/>
      <c r="KE17" s="24"/>
      <c r="KF17" s="24"/>
      <c r="KG17" s="24"/>
      <c r="KH17" s="24"/>
      <c r="KI17" s="24"/>
      <c r="KJ17" s="24"/>
      <c r="KK17" s="24"/>
      <c r="KL17" s="24"/>
      <c r="KM17" s="24"/>
      <c r="KN17" s="24"/>
      <c r="KO17" s="24"/>
      <c r="KP17" s="24"/>
      <c r="KQ17" s="24"/>
      <c r="KR17" s="24"/>
      <c r="KS17" s="24"/>
      <c r="KT17" s="24"/>
      <c r="KU17" s="24"/>
      <c r="KV17" s="24"/>
      <c r="KW17" s="24"/>
      <c r="KX17" s="24"/>
      <c r="KY17" s="24"/>
      <c r="KZ17" s="24"/>
      <c r="LA17" s="24"/>
      <c r="LB17" s="24"/>
      <c r="LC17" s="24"/>
      <c r="LD17" s="24"/>
      <c r="LE17" s="24"/>
      <c r="LF17" s="24"/>
      <c r="LG17" s="24"/>
      <c r="LH17" s="24"/>
      <c r="LI17" s="24"/>
      <c r="LJ17" s="24"/>
      <c r="LK17" s="24"/>
      <c r="LL17" s="24"/>
      <c r="LM17" s="24"/>
      <c r="LN17" s="24"/>
      <c r="LO17" s="24"/>
      <c r="LP17" s="24"/>
      <c r="LQ17" s="24"/>
      <c r="LR17" s="24"/>
      <c r="LS17" s="24"/>
      <c r="LT17" s="24"/>
      <c r="LU17" s="24"/>
      <c r="LV17" s="24"/>
      <c r="LW17" s="24"/>
      <c r="LX17" s="24"/>
      <c r="LY17" s="24"/>
      <c r="LZ17" s="24"/>
      <c r="MA17" s="24"/>
      <c r="MB17" s="24"/>
      <c r="MC17" s="24"/>
      <c r="MD17" s="24"/>
      <c r="ME17" s="24"/>
      <c r="MF17" s="24"/>
      <c r="MG17" s="24"/>
      <c r="MH17" s="24"/>
      <c r="MI17" s="24"/>
      <c r="MJ17" s="24"/>
      <c r="MK17" s="24"/>
      <c r="ML17" s="24"/>
      <c r="MM17" s="24"/>
      <c r="MN17" s="24"/>
      <c r="MO17" s="24"/>
      <c r="MP17" s="24"/>
      <c r="MQ17" s="24"/>
      <c r="MR17" s="24"/>
      <c r="MS17" s="24"/>
      <c r="MT17" s="24"/>
      <c r="MU17" s="24"/>
      <c r="MV17" s="24"/>
      <c r="MW17" s="24"/>
      <c r="MX17" s="24"/>
      <c r="MY17" s="24"/>
      <c r="MZ17" s="24"/>
      <c r="NA17" s="24"/>
      <c r="NB17" s="24"/>
      <c r="NC17" s="24"/>
      <c r="ND17" s="24"/>
      <c r="NE17" s="24"/>
      <c r="NF17" s="24"/>
      <c r="NG17" s="24"/>
      <c r="NH17" s="24"/>
      <c r="NI17" s="24"/>
      <c r="NJ17" s="24"/>
    </row>
    <row r="18" spans="1:374" s="17" customFormat="1" x14ac:dyDescent="0.3">
      <c r="A18" s="21" t="s">
        <v>99</v>
      </c>
      <c r="B18" s="19" t="s">
        <v>110</v>
      </c>
      <c r="C18" s="31" t="str">
        <f ca="1">IFERROR(OFFSET('90 et 80'!$B$2,6,MOD(C$2+12,84)),"")</f>
        <v>RH</v>
      </c>
      <c r="D18" s="31" t="str">
        <f ca="1">IFERROR(OFFSET('90 et 80'!$B$2,6,MOD(D$2+12,84)),"")</f>
        <v>M</v>
      </c>
      <c r="E18" s="31" t="str">
        <f ca="1">IFERROR(OFFSET('90 et 80'!$B$2,6,MOD(E$2+12,84)),"")</f>
        <v>AM</v>
      </c>
      <c r="F18" s="31" t="str">
        <f ca="1">IFERROR(OFFSET('90 et 80'!$B$2,6,MOD(F$2+12,84)),"")</f>
        <v>AM</v>
      </c>
      <c r="G18" s="31" t="str">
        <f ca="1">IFERROR(OFFSET('90 et 80'!$B$2,6,MOD(G$2+12,84)),"")</f>
        <v>AM</v>
      </c>
      <c r="H18" s="31" t="str">
        <f ca="1">IFERROR(OFFSET('90 et 80'!$B$2,6,MOD(H$2+12,84)),"")</f>
        <v>RH</v>
      </c>
      <c r="I18" s="31" t="str">
        <f ca="1">IFERROR(OFFSET('90 et 80'!$B$2,6,MOD(I$2+12,84)),"")</f>
        <v>RH</v>
      </c>
      <c r="J18" s="31" t="str">
        <f ca="1">IFERROR(OFFSET('90 et 80'!$B$2,6,MOD(J$2+12,84)),"")</f>
        <v>RC</v>
      </c>
      <c r="K18" s="31" t="str">
        <f ca="1">IFERROR(OFFSET('90 et 80'!$B$2,6,MOD(K$2+12,84)),"")</f>
        <v>M</v>
      </c>
      <c r="L18" s="31" t="str">
        <f ca="1">IFERROR(OFFSET('90 et 80'!$B$2,6,MOD(L$2+12,84)),"")</f>
        <v>M</v>
      </c>
      <c r="M18" s="31" t="str">
        <f ca="1">IFERROR(OFFSET('90 et 80'!$B$2,6,MOD(M$2+12,84)),"")</f>
        <v>AM</v>
      </c>
      <c r="N18" s="31" t="str">
        <f ca="1">IFERROR(OFFSET('90 et 80'!$B$2,6,MOD(N$2+12,84)),"")</f>
        <v>RH</v>
      </c>
      <c r="O18" s="31" t="str">
        <f ca="1">IFERROR(OFFSET('90 et 80'!$B$2,6,MOD(O$2+12,84)),"")</f>
        <v>AM</v>
      </c>
      <c r="P18" s="31" t="str">
        <f ca="1">IFERROR(OFFSET('90 et 80'!$B$2,6,MOD(P$2+12,84)),"")</f>
        <v>AM</v>
      </c>
      <c r="Q18" s="31" t="str">
        <f ca="1">IFERROR(OFFSET('90 et 80'!$B$2,6,MOD(Q$2+12,84)),"")</f>
        <v>AM</v>
      </c>
      <c r="R18" s="31" t="str">
        <f ca="1">IFERROR(OFFSET('90 et 80'!$B$2,6,MOD(R$2+12,84)),"")</f>
        <v>RH</v>
      </c>
      <c r="S18" s="31" t="str">
        <f ca="1">IFERROR(OFFSET('90 et 80'!$B$2,6,MOD(S$2+12,84)),"")</f>
        <v>M</v>
      </c>
      <c r="T18" s="31" t="str">
        <f ca="1">IFERROR(OFFSET('90 et 80'!$B$2,6,MOD(T$2+12,84)),"")</f>
        <v>M</v>
      </c>
      <c r="U18" s="31" t="str">
        <f ca="1">IFERROR(OFFSET('90 et 80'!$B$2,6,MOD(U$2+12,84)),"")</f>
        <v>AM</v>
      </c>
      <c r="V18" s="31" t="str">
        <f ca="1">IFERROR(OFFSET('90 et 80'!$B$2,6,MOD(V$2+12,84)),"")</f>
        <v>RH</v>
      </c>
      <c r="W18" s="31" t="str">
        <f ca="1">IFERROR(OFFSET('90 et 80'!$B$2,6,MOD(W$2+12,84)),"")</f>
        <v>RH</v>
      </c>
      <c r="X18" s="31" t="str">
        <f ca="1">IFERROR(OFFSET('90 et 80'!$B$2,6,MOD(X$2+12,84)),"")</f>
        <v>AM</v>
      </c>
      <c r="Y18" s="31" t="str">
        <f ca="1">IFERROR(OFFSET('90 et 80'!$B$2,6,MOD(Y$2+12,84)),"")</f>
        <v>AM</v>
      </c>
      <c r="Z18" s="31" t="str">
        <f ca="1">IFERROR(OFFSET('90 et 80'!$B$2,6,MOD(Z$2+12,84)),"")</f>
        <v>AM</v>
      </c>
      <c r="AA18" s="31" t="str">
        <f ca="1">IFERROR(OFFSET('90 et 80'!$B$2,6,MOD(AA$2+12,84)),"")</f>
        <v>RH</v>
      </c>
      <c r="AB18" s="31" t="str">
        <f ca="1">IFERROR(OFFSET('90 et 80'!$B$2,6,MOD(AB$2+12,84)),"")</f>
        <v>M</v>
      </c>
      <c r="AC18" s="31" t="str">
        <f ca="1">IFERROR(OFFSET('90 et 80'!$B$2,6,MOD(AC$2+12,84)),"")</f>
        <v>M</v>
      </c>
      <c r="AD18" s="31" t="str">
        <f ca="1">IFERROR(OFFSET('90 et 80'!$B$2,6,MOD(AD$2+12,84)),"")</f>
        <v>M</v>
      </c>
      <c r="AE18" s="31" t="str">
        <f ca="1">IFERROR(OFFSET('90 et 80'!$B$2,6,MOD(AE$2+12,84)),"")</f>
        <v>M</v>
      </c>
      <c r="AF18" s="31" t="str">
        <f ca="1">IFERROR(OFFSET('90 et 80'!$B$2,6,MOD(AF$2+12,84)),"")</f>
        <v>RH</v>
      </c>
      <c r="AG18" s="31" t="str">
        <f ca="1">IFERROR(OFFSET('90 et 80'!$B$2,6,MOD(AG$2+12,84)),"")</f>
        <v>M</v>
      </c>
      <c r="AH18" s="31" t="str">
        <f ca="1">IFERROR(OFFSET('90 et 80'!$B$2,6,MOD(AH$2+12,84)),"")</f>
        <v>M</v>
      </c>
      <c r="AI18" s="31" t="str">
        <f ca="1">IFERROR(OFFSET('90 et 80'!$B$2,6,MOD(AI$2+12,84)),"")</f>
        <v>RC</v>
      </c>
      <c r="AJ18" s="31" t="str">
        <f ca="1">IFERROR(OFFSET('90 et 80'!$B$2,6,MOD(AJ$2+12,84)),"")</f>
        <v>RH</v>
      </c>
      <c r="AK18" s="31" t="str">
        <f ca="1">IFERROR(OFFSET('90 et 80'!$B$2,6,MOD(AK$2+12,84)),"")</f>
        <v>RH</v>
      </c>
      <c r="AL18" s="31" t="str">
        <f ca="1">IFERROR(OFFSET('90 et 80'!$B$2,6,MOD(AL$2+12,84)),"")</f>
        <v>M</v>
      </c>
      <c r="AM18" s="31" t="str">
        <f ca="1">IFERROR(OFFSET('90 et 80'!$B$2,6,MOD(AM$2+12,84)),"")</f>
        <v>M</v>
      </c>
      <c r="AN18" s="31" t="str">
        <f ca="1">IFERROR(OFFSET('90 et 80'!$B$2,6,MOD(AN$2+12,84)),"")</f>
        <v>J</v>
      </c>
      <c r="AO18" s="31" t="str">
        <f ca="1">IFERROR(OFFSET('90 et 80'!$B$2,6,MOD(AO$2+12,84)),"")</f>
        <v>RH</v>
      </c>
      <c r="AP18" s="31" t="str">
        <f ca="1">IFERROR(OFFSET('90 et 80'!$B$2,6,MOD(AP$2+12,84)),"")</f>
        <v>M</v>
      </c>
      <c r="AQ18" s="31" t="str">
        <f ca="1">IFERROR(OFFSET('90 et 80'!$B$2,6,MOD(AQ$2+12,84)),"")</f>
        <v>AM</v>
      </c>
      <c r="AR18" s="31" t="str">
        <f ca="1">IFERROR(OFFSET('90 et 80'!$B$2,6,MOD(AR$2+12,84)),"")</f>
        <v>AM</v>
      </c>
      <c r="AS18" s="31" t="str">
        <f ca="1">IFERROR(OFFSET('90 et 80'!$B$2,6,MOD(AS$2+12,84)),"")</f>
        <v>AM</v>
      </c>
      <c r="AT18" s="31" t="str">
        <f ca="1">IFERROR(OFFSET('90 et 80'!$B$2,6,MOD(AT$2+12,84)),"")</f>
        <v>RH</v>
      </c>
      <c r="AU18" s="31" t="str">
        <f ca="1">IFERROR(OFFSET('90 et 80'!$B$2,6,MOD(AU$2+12,84)),"")</f>
        <v>M</v>
      </c>
      <c r="AV18" s="31" t="str">
        <f ca="1">IFERROR(OFFSET('90 et 80'!$B$2,6,MOD(AV$2+12,84)),"")</f>
        <v>J</v>
      </c>
      <c r="AW18" s="31" t="str">
        <f ca="1">IFERROR(OFFSET('90 et 80'!$B$2,6,MOD(AW$2+12,84)),"")</f>
        <v>M</v>
      </c>
      <c r="AX18" s="31" t="str">
        <f ca="1">IFERROR(OFFSET('90 et 80'!$B$2,6,MOD(AX$2+12,84)),"")</f>
        <v>RH</v>
      </c>
      <c r="AY18" s="31" t="str">
        <f ca="1">IFERROR(OFFSET('90 et 80'!$B$2,6,MOD(AY$2+12,84)),"")</f>
        <v>RH</v>
      </c>
      <c r="AZ18" s="31" t="str">
        <f ca="1">IFERROR(OFFSET('90 et 80'!$B$2,6,MOD(AZ$2+12,84)),"")</f>
        <v>RC</v>
      </c>
      <c r="BA18" s="31" t="str">
        <f ca="1">IFERROR(OFFSET('90 et 80'!$B$2,6,MOD(BA$2+12,84)),"")</f>
        <v>M</v>
      </c>
      <c r="BB18" s="31" t="str">
        <f ca="1">IFERROR(OFFSET('90 et 80'!$B$2,6,MOD(BB$2+12,84)),"")</f>
        <v>M</v>
      </c>
      <c r="BC18" s="31" t="str">
        <f ca="1">IFERROR(OFFSET('90 et 80'!$B$2,6,MOD(BC$2+12,84)),"")</f>
        <v>AM</v>
      </c>
      <c r="BD18" s="31" t="str">
        <f ca="1">IFERROR(OFFSET('90 et 80'!$B$2,6,MOD(BD$2+12,84)),"")</f>
        <v>RH</v>
      </c>
      <c r="BE18" s="31" t="str">
        <f ca="1">IFERROR(OFFSET('90 et 80'!$B$2,6,MOD(BE$2+12,84)),"")</f>
        <v>M</v>
      </c>
      <c r="BF18" s="31" t="str">
        <f ca="1">IFERROR(OFFSET('90 et 80'!$B$2,6,MOD(BF$2+12,84)),"")</f>
        <v>M</v>
      </c>
      <c r="BG18" s="31" t="str">
        <f ca="1">IFERROR(OFFSET('90 et 80'!$B$2,6,MOD(BG$2+12,84)),"")</f>
        <v>M</v>
      </c>
      <c r="BH18" s="31" t="str">
        <f ca="1">IFERROR(OFFSET('90 et 80'!$B$2,6,MOD(BH$2+12,84)),"")</f>
        <v>AM</v>
      </c>
      <c r="BI18" s="31" t="str">
        <f ca="1">IFERROR(OFFSET('90 et 80'!$B$2,6,MOD(BI$2+12,84)),"")</f>
        <v>AM</v>
      </c>
      <c r="BJ18" s="31" t="str">
        <f ca="1">IFERROR(OFFSET('90 et 80'!$B$2,6,MOD(BJ$2+12,84)),"")</f>
        <v>RH</v>
      </c>
      <c r="BK18" s="31" t="str">
        <f ca="1">IFERROR(OFFSET('90 et 80'!$B$2,6,MOD(BK$2+12,84)),"")</f>
        <v>J</v>
      </c>
      <c r="BL18" s="31" t="str">
        <f ca="1">IFERROR(OFFSET('90 et 80'!$B$2,6,MOD(BL$2+12,84)),"")</f>
        <v>RH</v>
      </c>
      <c r="BM18" s="31" t="str">
        <f ca="1">IFERROR(OFFSET('90 et 80'!$B$2,6,MOD(BM$2+12,84)),"")</f>
        <v>RH</v>
      </c>
      <c r="BN18" s="31" t="str">
        <f ca="1">IFERROR(OFFSET('90 et 80'!$B$2,6,MOD(BN$2+12,84)),"")</f>
        <v>M</v>
      </c>
      <c r="BO18" s="31" t="str">
        <f ca="1">IFERROR(OFFSET('90 et 80'!$B$2,6,MOD(BO$2+12,84)),"")</f>
        <v>AM</v>
      </c>
      <c r="BP18" s="31" t="str">
        <f ca="1">IFERROR(OFFSET('90 et 80'!$B$2,6,MOD(BP$2+12,84)),"")</f>
        <v>RH</v>
      </c>
      <c r="BQ18" s="31" t="str">
        <f ca="1">IFERROR(OFFSET('90 et 80'!$B$2,6,MOD(BQ$2+12,84)),"")</f>
        <v>M</v>
      </c>
      <c r="BR18" s="31" t="str">
        <f ca="1">IFERROR(OFFSET('90 et 80'!$B$2,6,MOD(BR$2+12,84)),"")</f>
        <v>AM</v>
      </c>
      <c r="BS18" s="31" t="str">
        <f ca="1">IFERROR(OFFSET('90 et 80'!$B$2,6,MOD(BS$2+12,84)),"")</f>
        <v>AM</v>
      </c>
      <c r="BT18" s="31" t="str">
        <f ca="1">IFERROR(OFFSET('90 et 80'!$B$2,6,MOD(BT$2+12,84)),"")</f>
        <v>AM</v>
      </c>
      <c r="BU18" s="31" t="str">
        <f ca="1">IFERROR(OFFSET('90 et 80'!$B$2,6,MOD(BU$2+12,84)),"")</f>
        <v>RH</v>
      </c>
      <c r="BV18" s="31" t="str">
        <f ca="1">IFERROR(OFFSET('90 et 80'!$B$2,6,MOD(BV$2+12,84)),"")</f>
        <v>M</v>
      </c>
      <c r="BW18" s="31" t="str">
        <f ca="1">IFERROR(OFFSET('90 et 80'!$B$2,6,MOD(BW$2+12,84)),"")</f>
        <v>M</v>
      </c>
      <c r="BX18" s="31" t="str">
        <f ca="1">IFERROR(OFFSET('90 et 80'!$B$2,6,MOD(BX$2+12,84)),"")</f>
        <v>M</v>
      </c>
      <c r="BY18" s="31" t="str">
        <f ca="1">IFERROR(OFFSET('90 et 80'!$B$2,6,MOD(BY$2+12,84)),"")</f>
        <v>RC</v>
      </c>
      <c r="BZ18" s="31" t="str">
        <f ca="1">IFERROR(OFFSET('90 et 80'!$B$2,6,MOD(BZ$2+12,84)),"")</f>
        <v>RH</v>
      </c>
      <c r="CA18" s="31" t="str">
        <f ca="1">IFERROR(OFFSET('90 et 80'!$B$2,6,MOD(CA$2+12,84)),"")</f>
        <v>RH</v>
      </c>
      <c r="CB18" s="31" t="str">
        <f ca="1">IFERROR(OFFSET('90 et 80'!$B$2,6,MOD(CB$2+12,84)),"")</f>
        <v>J</v>
      </c>
      <c r="CC18" s="31" t="str">
        <f ca="1">IFERROR(OFFSET('90 et 80'!$B$2,6,MOD(CC$2+12,84)),"")</f>
        <v>J</v>
      </c>
      <c r="CD18" s="31" t="str">
        <f ca="1">IFERROR(OFFSET('90 et 80'!$B$2,6,MOD(CD$2+12,84)),"")</f>
        <v>RH</v>
      </c>
      <c r="CE18" s="31" t="str">
        <f ca="1">IFERROR(OFFSET('90 et 80'!$B$2,6,MOD(CE$2+12,84)),"")</f>
        <v>M</v>
      </c>
      <c r="CF18" s="31" t="str">
        <f ca="1">IFERROR(OFFSET('90 et 80'!$B$2,6,MOD(CF$2+12,84)),"")</f>
        <v>M</v>
      </c>
      <c r="CG18" s="31" t="str">
        <f ca="1">IFERROR(OFFSET('90 et 80'!$B$2,6,MOD(CG$2+12,84)),"")</f>
        <v>M</v>
      </c>
      <c r="CH18" s="31" t="str">
        <f ca="1">IFERROR(OFFSET('90 et 80'!$B$2,6,MOD(CH$2+12,84)),"")</f>
        <v>M</v>
      </c>
      <c r="CI18" s="31" t="str">
        <f ca="1">IFERROR(OFFSET('90 et 80'!$B$2,6,MOD(CI$2+12,84)),"")</f>
        <v>RH</v>
      </c>
      <c r="CJ18" s="31" t="str">
        <f ca="1">IFERROR(OFFSET('90 et 80'!$B$2,6,MOD(CJ$2+12,84)),"")</f>
        <v>M</v>
      </c>
      <c r="CK18" s="31" t="str">
        <f ca="1">IFERROR(OFFSET('90 et 80'!$B$2,6,MOD(CK$2+12,84)),"")</f>
        <v>AM</v>
      </c>
      <c r="CL18" s="31" t="str">
        <f ca="1">IFERROR(OFFSET('90 et 80'!$B$2,6,MOD(CL$2+12,84)),"")</f>
        <v>AM</v>
      </c>
      <c r="CM18" s="31" t="str">
        <f ca="1">IFERROR(OFFSET('90 et 80'!$B$2,6,MOD(CM$2+12,84)),"")</f>
        <v>AM</v>
      </c>
      <c r="CN18" s="31" t="str">
        <f ca="1">IFERROR(OFFSET('90 et 80'!$B$2,6,MOD(CN$2+12,84)),"")</f>
        <v>RH</v>
      </c>
      <c r="CO18" s="31" t="str">
        <f ca="1">IFERROR(OFFSET('90 et 80'!$B$2,6,MOD(CO$2+12,84)),"")</f>
        <v>RH</v>
      </c>
      <c r="CP18" s="31" t="str">
        <f ca="1">IFERROR(OFFSET('90 et 80'!$B$2,6,MOD(CP$2+12,84)),"")</f>
        <v>RC</v>
      </c>
      <c r="CQ18" s="31" t="str">
        <f ca="1">IFERROR(OFFSET('90 et 80'!$B$2,6,MOD(CQ$2+12,84)),"")</f>
        <v>M</v>
      </c>
      <c r="CR18" s="31" t="str">
        <f ca="1">IFERROR(OFFSET('90 et 80'!$B$2,6,MOD(CR$2+12,84)),"")</f>
        <v>M</v>
      </c>
      <c r="CS18" s="31" t="str">
        <f ca="1">IFERROR(OFFSET('90 et 80'!$B$2,6,MOD(CS$2+12,84)),"")</f>
        <v>AM</v>
      </c>
      <c r="CT18" s="31" t="str">
        <f ca="1">IFERROR(OFFSET('90 et 80'!$B$2,6,MOD(CT$2+12,84)),"")</f>
        <v>RH</v>
      </c>
      <c r="CU18" s="31" t="str">
        <f ca="1">IFERROR(OFFSET('90 et 80'!$B$2,6,MOD(CU$2+12,84)),"")</f>
        <v>AM</v>
      </c>
      <c r="CV18" s="31" t="str">
        <f ca="1">IFERROR(OFFSET('90 et 80'!$B$2,6,MOD(CV$2+12,84)),"")</f>
        <v>AM</v>
      </c>
      <c r="CW18" s="31" t="str">
        <f ca="1">IFERROR(OFFSET('90 et 80'!$B$2,6,MOD(CW$2+12,84)),"")</f>
        <v>AM</v>
      </c>
      <c r="CX18" s="31" t="str">
        <f ca="1">IFERROR(OFFSET('90 et 80'!$B$2,6,MOD(CX$2+12,84)),"")</f>
        <v>RH</v>
      </c>
      <c r="CY18" s="31" t="str">
        <f ca="1">IFERROR(OFFSET('90 et 80'!$B$2,6,MOD(CY$2+12,84)),"")</f>
        <v>M</v>
      </c>
      <c r="CZ18" s="31" t="str">
        <f ca="1">IFERROR(OFFSET('90 et 80'!$B$2,6,MOD(CZ$2+12,84)),"")</f>
        <v>M</v>
      </c>
      <c r="DA18" s="31" t="str">
        <f ca="1">IFERROR(OFFSET('90 et 80'!$B$2,6,MOD(DA$2+12,84)),"")</f>
        <v>AM</v>
      </c>
      <c r="DB18" s="31" t="str">
        <f ca="1">IFERROR(OFFSET('90 et 80'!$B$2,6,MOD(DB$2+12,84)),"")</f>
        <v>RH</v>
      </c>
      <c r="DC18" s="31" t="str">
        <f ca="1">IFERROR(OFFSET('90 et 80'!$B$2,6,MOD(DC$2+12,84)),"")</f>
        <v>RH</v>
      </c>
      <c r="DD18" s="31" t="str">
        <f ca="1">IFERROR(OFFSET('90 et 80'!$B$2,6,MOD(DD$2+12,84)),"")</f>
        <v>AM</v>
      </c>
      <c r="DE18" s="31" t="str">
        <f ca="1">IFERROR(OFFSET('90 et 80'!$B$2,6,MOD(DE$2+12,84)),"")</f>
        <v>AM</v>
      </c>
      <c r="DF18" s="31" t="str">
        <f ca="1">IFERROR(OFFSET('90 et 80'!$B$2,6,MOD(DF$2+12,84)),"")</f>
        <v>AM</v>
      </c>
      <c r="DG18" s="31" t="str">
        <f ca="1">IFERROR(OFFSET('90 et 80'!$B$2,6,MOD(DG$2+12,84)),"")</f>
        <v>RH</v>
      </c>
      <c r="DH18" s="31" t="str">
        <f ca="1">IFERROR(OFFSET('90 et 80'!$B$2,6,MOD(DH$2+12,84)),"")</f>
        <v>M</v>
      </c>
      <c r="DI18" s="31" t="str">
        <f ca="1">IFERROR(OFFSET('90 et 80'!$B$2,6,MOD(DI$2+12,84)),"")</f>
        <v>M</v>
      </c>
      <c r="DJ18" s="31" t="str">
        <f ca="1">IFERROR(OFFSET('90 et 80'!$B$2,6,MOD(DJ$2+12,84)),"")</f>
        <v>M</v>
      </c>
      <c r="DK18" s="31" t="str">
        <f ca="1">IFERROR(OFFSET('90 et 80'!$B$2,6,MOD(DK$2+12,84)),"")</f>
        <v>M</v>
      </c>
      <c r="DL18" s="31" t="str">
        <f ca="1">IFERROR(OFFSET('90 et 80'!$B$2,6,MOD(DL$2+12,84)),"")</f>
        <v>RH</v>
      </c>
      <c r="DM18" s="31" t="str">
        <f ca="1">IFERROR(OFFSET('90 et 80'!$B$2,6,MOD(DM$2+12,84)),"")</f>
        <v>M</v>
      </c>
      <c r="DN18" s="31" t="str">
        <f ca="1">IFERROR(OFFSET('90 et 80'!$B$2,6,MOD(DN$2+12,84)),"")</f>
        <v>M</v>
      </c>
      <c r="DO18" s="31" t="str">
        <f ca="1">IFERROR(OFFSET('90 et 80'!$B$2,6,MOD(DO$2+12,84)),"")</f>
        <v>RC</v>
      </c>
      <c r="DP18" s="31" t="str">
        <f ca="1">IFERROR(OFFSET('90 et 80'!$B$2,6,MOD(DP$2+12,84)),"")</f>
        <v>RH</v>
      </c>
      <c r="DQ18" s="31" t="str">
        <f ca="1">IFERROR(OFFSET('90 et 80'!$B$2,6,MOD(DQ$2+12,84)),"")</f>
        <v>RH</v>
      </c>
      <c r="DR18" s="31" t="str">
        <f ca="1">IFERROR(OFFSET('90 et 80'!$B$2,6,MOD(DR$2+12,84)),"")</f>
        <v>M</v>
      </c>
      <c r="DS18" s="31" t="str">
        <f ca="1">IFERROR(OFFSET('90 et 80'!$B$2,6,MOD(DS$2+12,84)),"")</f>
        <v>M</v>
      </c>
      <c r="DT18" s="31" t="str">
        <f ca="1">IFERROR(OFFSET('90 et 80'!$B$2,6,MOD(DT$2+12,84)),"")</f>
        <v>J</v>
      </c>
      <c r="DU18" s="31" t="str">
        <f ca="1">IFERROR(OFFSET('90 et 80'!$B$2,6,MOD(DU$2+12,84)),"")</f>
        <v>RH</v>
      </c>
      <c r="DV18" s="31" t="str">
        <f ca="1">IFERROR(OFFSET('90 et 80'!$B$2,6,MOD(DV$2+12,84)),"")</f>
        <v>M</v>
      </c>
      <c r="DW18" s="31" t="str">
        <f ca="1">IFERROR(OFFSET('90 et 80'!$B$2,6,MOD(DW$2+12,84)),"")</f>
        <v>AM</v>
      </c>
      <c r="DX18" s="31" t="str">
        <f ca="1">IFERROR(OFFSET('90 et 80'!$B$2,6,MOD(DX$2+12,84)),"")</f>
        <v>AM</v>
      </c>
      <c r="DY18" s="31" t="str">
        <f ca="1">IFERROR(OFFSET('90 et 80'!$B$2,6,MOD(DY$2+12,84)),"")</f>
        <v>AM</v>
      </c>
      <c r="DZ18" s="31" t="str">
        <f ca="1">IFERROR(OFFSET('90 et 80'!$B$2,6,MOD(DZ$2+12,84)),"")</f>
        <v>RH</v>
      </c>
      <c r="EA18" s="31" t="str">
        <f ca="1">IFERROR(OFFSET('90 et 80'!$B$2,6,MOD(EA$2+12,84)),"")</f>
        <v>M</v>
      </c>
      <c r="EB18" s="31" t="str">
        <f ca="1">IFERROR(OFFSET('90 et 80'!$B$2,6,MOD(EB$2+12,84)),"")</f>
        <v>J</v>
      </c>
      <c r="EC18" s="31" t="str">
        <f ca="1">IFERROR(OFFSET('90 et 80'!$B$2,6,MOD(EC$2+12,84)),"")</f>
        <v>M</v>
      </c>
      <c r="ED18" s="31" t="str">
        <f ca="1">IFERROR(OFFSET('90 et 80'!$B$2,6,MOD(ED$2+12,84)),"")</f>
        <v>RH</v>
      </c>
      <c r="EE18" s="31" t="str">
        <f ca="1">IFERROR(OFFSET('90 et 80'!$B$2,6,MOD(EE$2+12,84)),"")</f>
        <v>RH</v>
      </c>
      <c r="EF18" s="31" t="str">
        <f ca="1">IFERROR(OFFSET('90 et 80'!$B$2,6,MOD(EF$2+12,84)),"")</f>
        <v>RC</v>
      </c>
      <c r="EG18" s="31" t="str">
        <f ca="1">IFERROR(OFFSET('90 et 80'!$B$2,6,MOD(EG$2+12,84)),"")</f>
        <v>M</v>
      </c>
      <c r="EH18" s="31" t="str">
        <f ca="1">IFERROR(OFFSET('90 et 80'!$B$2,6,MOD(EH$2+12,84)),"")</f>
        <v>M</v>
      </c>
      <c r="EI18" s="31" t="str">
        <f ca="1">IFERROR(OFFSET('90 et 80'!$B$2,6,MOD(EI$2+12,84)),"")</f>
        <v>AM</v>
      </c>
      <c r="EJ18" s="31" t="str">
        <f ca="1">IFERROR(OFFSET('90 et 80'!$B$2,6,MOD(EJ$2+12,84)),"")</f>
        <v>RH</v>
      </c>
      <c r="EK18" s="31" t="str">
        <f ca="1">IFERROR(OFFSET('90 et 80'!$B$2,6,MOD(EK$2+12,84)),"")</f>
        <v>M</v>
      </c>
      <c r="EL18" s="31" t="str">
        <f ca="1">IFERROR(OFFSET('90 et 80'!$B$2,6,MOD(EL$2+12,84)),"")</f>
        <v>M</v>
      </c>
      <c r="EM18" s="31" t="str">
        <f ca="1">IFERROR(OFFSET('90 et 80'!$B$2,6,MOD(EM$2+12,84)),"")</f>
        <v>M</v>
      </c>
      <c r="EN18" s="31" t="str">
        <f ca="1">IFERROR(OFFSET('90 et 80'!$B$2,6,MOD(EN$2+12,84)),"")</f>
        <v>AM</v>
      </c>
      <c r="EO18" s="31" t="str">
        <f ca="1">IFERROR(OFFSET('90 et 80'!$B$2,6,MOD(EO$2+12,84)),"")</f>
        <v>AM</v>
      </c>
      <c r="EP18" s="31" t="str">
        <f ca="1">IFERROR(OFFSET('90 et 80'!$B$2,6,MOD(EP$2+12,84)),"")</f>
        <v>RH</v>
      </c>
      <c r="EQ18" s="31" t="str">
        <f ca="1">IFERROR(OFFSET('90 et 80'!$B$2,6,MOD(EQ$2+12,84)),"")</f>
        <v>J</v>
      </c>
      <c r="ER18" s="31" t="str">
        <f ca="1">IFERROR(OFFSET('90 et 80'!$B$2,6,MOD(ER$2+12,84)),"")</f>
        <v>RH</v>
      </c>
      <c r="ES18" s="31" t="str">
        <f ca="1">IFERROR(OFFSET('90 et 80'!$B$2,6,MOD(ES$2+12,84)),"")</f>
        <v>RH</v>
      </c>
      <c r="ET18" s="31" t="str">
        <f ca="1">IFERROR(OFFSET('90 et 80'!$B$2,6,MOD(ET$2+12,84)),"")</f>
        <v>M</v>
      </c>
      <c r="EU18" s="31" t="str">
        <f ca="1">IFERROR(OFFSET('90 et 80'!$B$2,6,MOD(EU$2+12,84)),"")</f>
        <v>AM</v>
      </c>
      <c r="EV18" s="31" t="str">
        <f ca="1">IFERROR(OFFSET('90 et 80'!$B$2,6,MOD(EV$2+12,84)),"")</f>
        <v>RH</v>
      </c>
      <c r="EW18" s="31" t="str">
        <f ca="1">IFERROR(OFFSET('90 et 80'!$B$2,6,MOD(EW$2+12,84)),"")</f>
        <v>M</v>
      </c>
      <c r="EX18" s="31" t="str">
        <f ca="1">IFERROR(OFFSET('90 et 80'!$B$2,6,MOD(EX$2+12,84)),"")</f>
        <v>AM</v>
      </c>
      <c r="EY18" s="31" t="str">
        <f ca="1">IFERROR(OFFSET('90 et 80'!$B$2,6,MOD(EY$2+12,84)),"")</f>
        <v>AM</v>
      </c>
      <c r="EZ18" s="31" t="str">
        <f ca="1">IFERROR(OFFSET('90 et 80'!$B$2,6,MOD(EZ$2+12,84)),"")</f>
        <v>AM</v>
      </c>
      <c r="FA18" s="31" t="str">
        <f ca="1">IFERROR(OFFSET('90 et 80'!$B$2,6,MOD(FA$2+12,84)),"")</f>
        <v>RH</v>
      </c>
      <c r="FB18" s="31" t="str">
        <f ca="1">IFERROR(OFFSET('90 et 80'!$B$2,6,MOD(FB$2+12,84)),"")</f>
        <v>M</v>
      </c>
      <c r="FC18" s="31" t="str">
        <f ca="1">IFERROR(OFFSET('90 et 80'!$B$2,6,MOD(FC$2+12,84)),"")</f>
        <v>M</v>
      </c>
      <c r="FD18" s="31" t="str">
        <f ca="1">IFERROR(OFFSET('90 et 80'!$B$2,6,MOD(FD$2+12,84)),"")</f>
        <v>M</v>
      </c>
      <c r="FE18" s="31" t="str">
        <f ca="1">IFERROR(OFFSET('90 et 80'!$B$2,6,MOD(FE$2+12,84)),"")</f>
        <v>RC</v>
      </c>
      <c r="FF18" s="31" t="str">
        <f ca="1">IFERROR(OFFSET('90 et 80'!$B$2,6,MOD(FF$2+12,84)),"")</f>
        <v>RH</v>
      </c>
      <c r="FG18" s="31" t="str">
        <f ca="1">IFERROR(OFFSET('90 et 80'!$B$2,6,MOD(FG$2+12,84)),"")</f>
        <v>RH</v>
      </c>
      <c r="FH18" s="31" t="str">
        <f ca="1">IFERROR(OFFSET('90 et 80'!$B$2,6,MOD(FH$2+12,84)),"")</f>
        <v>J</v>
      </c>
      <c r="FI18" s="31" t="str">
        <f ca="1">IFERROR(OFFSET('90 et 80'!$B$2,6,MOD(FI$2+12,84)),"")</f>
        <v>J</v>
      </c>
      <c r="FJ18" s="31" t="str">
        <f ca="1">IFERROR(OFFSET('90 et 80'!$B$2,6,MOD(FJ$2+12,84)),"")</f>
        <v>RH</v>
      </c>
      <c r="FK18" s="31" t="str">
        <f ca="1">IFERROR(OFFSET('90 et 80'!$B$2,6,MOD(FK$2+12,84)),"")</f>
        <v>M</v>
      </c>
      <c r="FL18" s="31" t="str">
        <f ca="1">IFERROR(OFFSET('90 et 80'!$B$2,6,MOD(FL$2+12,84)),"")</f>
        <v>M</v>
      </c>
      <c r="FM18" s="31" t="str">
        <f ca="1">IFERROR(OFFSET('90 et 80'!$B$2,6,MOD(FM$2+12,84)),"")</f>
        <v>M</v>
      </c>
      <c r="FN18" s="31" t="str">
        <f ca="1">IFERROR(OFFSET('90 et 80'!$B$2,6,MOD(FN$2+12,84)),"")</f>
        <v>M</v>
      </c>
      <c r="FO18" s="31" t="str">
        <f ca="1">IFERROR(OFFSET('90 et 80'!$B$2,6,MOD(FO$2+12,84)),"")</f>
        <v>RH</v>
      </c>
      <c r="FP18" s="31" t="str">
        <f ca="1">IFERROR(OFFSET('90 et 80'!$B$2,6,MOD(FP$2+12,84)),"")</f>
        <v>M</v>
      </c>
      <c r="FQ18" s="31" t="str">
        <f ca="1">IFERROR(OFFSET('90 et 80'!$B$2,6,MOD(FQ$2+12,84)),"")</f>
        <v>AM</v>
      </c>
      <c r="FR18" s="31" t="str">
        <f ca="1">IFERROR(OFFSET('90 et 80'!$B$2,6,MOD(FR$2+12,84)),"")</f>
        <v>AM</v>
      </c>
      <c r="FS18" s="31" t="str">
        <f ca="1">IFERROR(OFFSET('90 et 80'!$B$2,6,MOD(FS$2+12,84)),"")</f>
        <v>AM</v>
      </c>
      <c r="FT18" s="31" t="str">
        <f ca="1">IFERROR(OFFSET('90 et 80'!$B$2,6,MOD(FT$2+12,84)),"")</f>
        <v>RH</v>
      </c>
      <c r="FU18" s="31" t="str">
        <f ca="1">IFERROR(OFFSET('90 et 80'!$B$2,6,MOD(FU$2+12,84)),"")</f>
        <v>RH</v>
      </c>
      <c r="FV18" s="31" t="str">
        <f ca="1">IFERROR(OFFSET('90 et 80'!$B$2,6,MOD(FV$2+12,84)),"")</f>
        <v>RC</v>
      </c>
      <c r="FW18" s="31" t="str">
        <f ca="1">IFERROR(OFFSET('90 et 80'!$B$2,6,MOD(FW$2+12,84)),"")</f>
        <v>M</v>
      </c>
      <c r="FX18" s="31" t="str">
        <f ca="1">IFERROR(OFFSET('90 et 80'!$B$2,6,MOD(FX$2+12,84)),"")</f>
        <v>M</v>
      </c>
      <c r="FY18" s="31" t="str">
        <f ca="1">IFERROR(OFFSET('90 et 80'!$B$2,6,MOD(FY$2+12,84)),"")</f>
        <v>AM</v>
      </c>
      <c r="FZ18" s="31" t="str">
        <f ca="1">IFERROR(OFFSET('90 et 80'!$B$2,6,MOD(FZ$2+12,84)),"")</f>
        <v>RH</v>
      </c>
      <c r="GA18" s="31" t="str">
        <f ca="1">IFERROR(OFFSET('90 et 80'!$B$2,6,MOD(GA$2+12,84)),"")</f>
        <v>AM</v>
      </c>
      <c r="GB18" s="31" t="str">
        <f ca="1">IFERROR(OFFSET('90 et 80'!$B$2,6,MOD(GB$2+12,84)),"")</f>
        <v>AM</v>
      </c>
      <c r="GC18" s="31" t="str">
        <f ca="1">IFERROR(OFFSET('90 et 80'!$B$2,6,MOD(GC$2+12,84)),"")</f>
        <v>AM</v>
      </c>
      <c r="GD18" s="31" t="str">
        <f ca="1">IFERROR(OFFSET('90 et 80'!$B$2,6,MOD(GD$2+12,84)),"")</f>
        <v>RH</v>
      </c>
      <c r="GE18" s="31" t="str">
        <f ca="1">IFERROR(OFFSET('90 et 80'!$B$2,6,MOD(GE$2+12,84)),"")</f>
        <v>M</v>
      </c>
      <c r="GF18" s="31" t="str">
        <f ca="1">IFERROR(OFFSET('90 et 80'!$B$2,6,MOD(GF$2+12,84)),"")</f>
        <v>M</v>
      </c>
      <c r="GG18" s="31" t="str">
        <f ca="1">IFERROR(OFFSET('90 et 80'!$B$2,6,MOD(GG$2+12,84)),"")</f>
        <v>AM</v>
      </c>
      <c r="GH18" s="31" t="str">
        <f ca="1">IFERROR(OFFSET('90 et 80'!$B$2,6,MOD(GH$2+12,84)),"")</f>
        <v>RH</v>
      </c>
      <c r="GI18" s="31" t="str">
        <f ca="1">IFERROR(OFFSET('90 et 80'!$B$2,6,MOD(GI$2+12,84)),"")</f>
        <v>RH</v>
      </c>
      <c r="GJ18" s="31" t="str">
        <f ca="1">IFERROR(OFFSET('90 et 80'!$B$2,6,MOD(GJ$2+12,84)),"")</f>
        <v>AM</v>
      </c>
      <c r="GK18" s="31" t="str">
        <f ca="1">IFERROR(OFFSET('90 et 80'!$B$2,6,MOD(GK$2+12,84)),"")</f>
        <v>AM</v>
      </c>
      <c r="GL18" s="31" t="str">
        <f ca="1">IFERROR(OFFSET('90 et 80'!$B$2,6,MOD(GL$2+12,84)),"")</f>
        <v>AM</v>
      </c>
      <c r="GM18" s="31" t="str">
        <f ca="1">IFERROR(OFFSET('90 et 80'!$B$2,6,MOD(GM$2+12,84)),"")</f>
        <v>RH</v>
      </c>
      <c r="GN18" s="31" t="str">
        <f ca="1">IFERROR(OFFSET('90 et 80'!$B$2,6,MOD(GN$2+12,84)),"")</f>
        <v>M</v>
      </c>
      <c r="GO18" s="31" t="str">
        <f ca="1">IFERROR(OFFSET('90 et 80'!$B$2,6,MOD(GO$2+12,84)),"")</f>
        <v>M</v>
      </c>
      <c r="GP18" s="31" t="str">
        <f ca="1">IFERROR(OFFSET('90 et 80'!$B$2,6,MOD(GP$2+12,84)),"")</f>
        <v>M</v>
      </c>
      <c r="GQ18" s="31" t="str">
        <f ca="1">IFERROR(OFFSET('90 et 80'!$B$2,6,MOD(GQ$2+12,84)),"")</f>
        <v>M</v>
      </c>
      <c r="GR18" s="31" t="str">
        <f ca="1">IFERROR(OFFSET('90 et 80'!$B$2,6,MOD(GR$2+12,84)),"")</f>
        <v>RH</v>
      </c>
      <c r="GS18" s="31" t="str">
        <f ca="1">IFERROR(OFFSET('90 et 80'!$B$2,6,MOD(GS$2+12,84)),"")</f>
        <v>M</v>
      </c>
      <c r="GT18" s="31" t="str">
        <f ca="1">IFERROR(OFFSET('90 et 80'!$B$2,6,MOD(GT$2+12,84)),"")</f>
        <v>M</v>
      </c>
      <c r="GU18" s="31" t="str">
        <f ca="1">IFERROR(OFFSET('90 et 80'!$B$2,6,MOD(GU$2+12,84)),"")</f>
        <v>RC</v>
      </c>
      <c r="GV18" s="31" t="str">
        <f ca="1">IFERROR(OFFSET('90 et 80'!$B$2,6,MOD(GV$2+12,84)),"")</f>
        <v>RH</v>
      </c>
      <c r="GW18" s="31" t="str">
        <f ca="1">IFERROR(OFFSET('90 et 80'!$B$2,6,MOD(GW$2+12,84)),"")</f>
        <v>RH</v>
      </c>
      <c r="GX18" s="31" t="str">
        <f ca="1">IFERROR(OFFSET('90 et 80'!$B$2,6,MOD(GX$2+12,84)),"")</f>
        <v>M</v>
      </c>
      <c r="GY18" s="31" t="str">
        <f ca="1">IFERROR(OFFSET('90 et 80'!$B$2,6,MOD(GY$2+12,84)),"")</f>
        <v>M</v>
      </c>
      <c r="GZ18" s="31" t="str">
        <f ca="1">IFERROR(OFFSET('90 et 80'!$B$2,6,MOD(GZ$2+12,84)),"")</f>
        <v>J</v>
      </c>
      <c r="HA18" s="31" t="str">
        <f ca="1">IFERROR(OFFSET('90 et 80'!$B$2,6,MOD(HA$2+12,84)),"")</f>
        <v>RH</v>
      </c>
      <c r="HB18" s="31" t="str">
        <f ca="1">IFERROR(OFFSET('90 et 80'!$B$2,6,MOD(HB$2+12,84)),"")</f>
        <v>M</v>
      </c>
      <c r="HC18" s="31" t="str">
        <f ca="1">IFERROR(OFFSET('90 et 80'!$B$2,6,MOD(HC$2+12,84)),"")</f>
        <v>AM</v>
      </c>
      <c r="HD18" s="31" t="str">
        <f ca="1">IFERROR(OFFSET('90 et 80'!$B$2,6,MOD(HD$2+12,84)),"")</f>
        <v>AM</v>
      </c>
      <c r="HE18" s="31" t="str">
        <f ca="1">IFERROR(OFFSET('90 et 80'!$B$2,6,MOD(HE$2+12,84)),"")</f>
        <v>AM</v>
      </c>
      <c r="HF18" s="31" t="str">
        <f ca="1">IFERROR(OFFSET('90 et 80'!$B$2,6,MOD(HF$2+12,84)),"")</f>
        <v>RH</v>
      </c>
      <c r="HG18" s="31" t="str">
        <f ca="1">IFERROR(OFFSET('90 et 80'!$B$2,6,MOD(HG$2+12,84)),"")</f>
        <v>M</v>
      </c>
      <c r="HH18" s="31" t="str">
        <f ca="1">IFERROR(OFFSET('90 et 80'!$B$2,6,MOD(HH$2+12,84)),"")</f>
        <v>J</v>
      </c>
      <c r="HI18" s="31" t="str">
        <f ca="1">IFERROR(OFFSET('90 et 80'!$B$2,6,MOD(HI$2+12,84)),"")</f>
        <v>M</v>
      </c>
      <c r="HJ18" s="31" t="str">
        <f ca="1">IFERROR(OFFSET('90 et 80'!$B$2,6,MOD(HJ$2+12,84)),"")</f>
        <v>RH</v>
      </c>
      <c r="HK18" s="31" t="str">
        <f ca="1">IFERROR(OFFSET('90 et 80'!$B$2,6,MOD(HK$2+12,84)),"")</f>
        <v>RH</v>
      </c>
      <c r="HL18" s="31" t="str">
        <f ca="1">IFERROR(OFFSET('90 et 80'!$B$2,6,MOD(HL$2+12,84)),"")</f>
        <v>RC</v>
      </c>
      <c r="HM18" s="31" t="str">
        <f ca="1">IFERROR(OFFSET('90 et 80'!$B$2,6,MOD(HM$2+12,84)),"")</f>
        <v>M</v>
      </c>
      <c r="HN18" s="31" t="str">
        <f ca="1">IFERROR(OFFSET('90 et 80'!$B$2,6,MOD(HN$2+12,84)),"")</f>
        <v>M</v>
      </c>
      <c r="HO18" s="31" t="str">
        <f ca="1">IFERROR(OFFSET('90 et 80'!$B$2,6,MOD(HO$2+12,84)),"")</f>
        <v>AM</v>
      </c>
      <c r="HP18" s="31" t="str">
        <f ca="1">IFERROR(OFFSET('90 et 80'!$B$2,6,MOD(HP$2+12,84)),"")</f>
        <v>RH</v>
      </c>
      <c r="HQ18" s="31" t="str">
        <f ca="1">IFERROR(OFFSET('90 et 80'!$B$2,6,MOD(HQ$2+12,84)),"")</f>
        <v>M</v>
      </c>
      <c r="HR18" s="31" t="str">
        <f ca="1">IFERROR(OFFSET('90 et 80'!$B$2,6,MOD(HR$2+12,84)),"")</f>
        <v>M</v>
      </c>
      <c r="HS18" s="31" t="str">
        <f ca="1">IFERROR(OFFSET('90 et 80'!$B$2,6,MOD(HS$2+12,84)),"")</f>
        <v>M</v>
      </c>
      <c r="HT18" s="31" t="str">
        <f ca="1">IFERROR(OFFSET('90 et 80'!$B$2,6,MOD(HT$2+12,84)),"")</f>
        <v>AM</v>
      </c>
      <c r="HU18" s="31" t="str">
        <f ca="1">IFERROR(OFFSET('90 et 80'!$B$2,6,MOD(HU$2+12,84)),"")</f>
        <v>AM</v>
      </c>
      <c r="HV18" s="31" t="str">
        <f ca="1">IFERROR(OFFSET('90 et 80'!$B$2,6,MOD(HV$2+12,84)),"")</f>
        <v>RH</v>
      </c>
      <c r="HW18" s="31" t="str">
        <f ca="1">IFERROR(OFFSET('90 et 80'!$B$2,6,MOD(HW$2+12,84)),"")</f>
        <v>J</v>
      </c>
      <c r="HX18" s="31" t="str">
        <f ca="1">IFERROR(OFFSET('90 et 80'!$B$2,6,MOD(HX$2+12,84)),"")</f>
        <v>RH</v>
      </c>
      <c r="HY18" s="31" t="str">
        <f ca="1">IFERROR(OFFSET('90 et 80'!$B$2,6,MOD(HY$2+12,84)),"")</f>
        <v>RH</v>
      </c>
      <c r="HZ18" s="31" t="str">
        <f ca="1">IFERROR(OFFSET('90 et 80'!$B$2,6,MOD(HZ$2+12,84)),"")</f>
        <v>M</v>
      </c>
      <c r="IA18" s="31" t="str">
        <f ca="1">IFERROR(OFFSET('90 et 80'!$B$2,6,MOD(IA$2+12,84)),"")</f>
        <v>AM</v>
      </c>
      <c r="IB18" s="31" t="str">
        <f ca="1">IFERROR(OFFSET('90 et 80'!$B$2,6,MOD(IB$2+12,84)),"")</f>
        <v>RH</v>
      </c>
      <c r="IC18" s="31" t="str">
        <f ca="1">IFERROR(OFFSET('90 et 80'!$B$2,6,MOD(IC$2+12,84)),"")</f>
        <v>M</v>
      </c>
      <c r="ID18" s="31" t="str">
        <f ca="1">IFERROR(OFFSET('90 et 80'!$B$2,6,MOD(ID$2+12,84)),"")</f>
        <v>AM</v>
      </c>
      <c r="IE18" s="31" t="str">
        <f ca="1">IFERROR(OFFSET('90 et 80'!$B$2,6,MOD(IE$2+12,84)),"")</f>
        <v>AM</v>
      </c>
      <c r="IF18" s="31" t="str">
        <f ca="1">IFERROR(OFFSET('90 et 80'!$B$2,6,MOD(IF$2+12,84)),"")</f>
        <v>AM</v>
      </c>
      <c r="IG18" s="31" t="str">
        <f ca="1">IFERROR(OFFSET('90 et 80'!$B$2,6,MOD(IG$2+12,84)),"")</f>
        <v>RH</v>
      </c>
      <c r="IH18" s="31" t="str">
        <f ca="1">IFERROR(OFFSET('90 et 80'!$B$2,6,MOD(IH$2+12,84)),"")</f>
        <v>M</v>
      </c>
      <c r="II18" s="31" t="str">
        <f ca="1">IFERROR(OFFSET('90 et 80'!$B$2,6,MOD(II$2+12,84)),"")</f>
        <v>M</v>
      </c>
      <c r="IJ18" s="31" t="str">
        <f ca="1">IFERROR(OFFSET('90 et 80'!$B$2,6,MOD(IJ$2+12,84)),"")</f>
        <v>M</v>
      </c>
      <c r="IK18" s="31" t="str">
        <f ca="1">IFERROR(OFFSET('90 et 80'!$B$2,6,MOD(IK$2+12,84)),"")</f>
        <v>RC</v>
      </c>
      <c r="IL18" s="31" t="str">
        <f ca="1">IFERROR(OFFSET('90 et 80'!$B$2,6,MOD(IL$2+12,84)),"")</f>
        <v>RH</v>
      </c>
      <c r="IM18" s="31" t="str">
        <f ca="1">IFERROR(OFFSET('90 et 80'!$B$2,6,MOD(IM$2+12,84)),"")</f>
        <v>RH</v>
      </c>
      <c r="IN18" s="31" t="str">
        <f ca="1">IFERROR(OFFSET('90 et 80'!$B$2,6,MOD(IN$2+12,84)),"")</f>
        <v>J</v>
      </c>
      <c r="IO18" s="31" t="str">
        <f ca="1">IFERROR(OFFSET('90 et 80'!$B$2,6,MOD(IO$2+12,84)),"")</f>
        <v>J</v>
      </c>
      <c r="IP18" s="31" t="str">
        <f ca="1">IFERROR(OFFSET('90 et 80'!$B$2,6,MOD(IP$2+12,84)),"")</f>
        <v>RH</v>
      </c>
      <c r="IQ18" s="31" t="str">
        <f ca="1">IFERROR(OFFSET('90 et 80'!$B$2,6,MOD(IQ$2+12,84)),"")</f>
        <v>M</v>
      </c>
      <c r="IR18" s="31" t="str">
        <f ca="1">IFERROR(OFFSET('90 et 80'!$B$2,6,MOD(IR$2+12,84)),"")</f>
        <v>M</v>
      </c>
      <c r="IS18" s="31" t="str">
        <f ca="1">IFERROR(OFFSET('90 et 80'!$B$2,6,MOD(IS$2+12,84)),"")</f>
        <v>M</v>
      </c>
      <c r="IT18" s="31" t="str">
        <f ca="1">IFERROR(OFFSET('90 et 80'!$B$2,6,MOD(IT$2+12,84)),"")</f>
        <v>M</v>
      </c>
      <c r="IU18" s="31" t="str">
        <f ca="1">IFERROR(OFFSET('90 et 80'!$B$2,6,MOD(IU$2+12,84)),"")</f>
        <v>RH</v>
      </c>
      <c r="IV18" s="31" t="str">
        <f ca="1">IFERROR(OFFSET('90 et 80'!$B$2,6,MOD(IV$2+12,84)),"")</f>
        <v>M</v>
      </c>
      <c r="IW18" s="31" t="str">
        <f ca="1">IFERROR(OFFSET('90 et 80'!$B$2,6,MOD(IW$2+12,84)),"")</f>
        <v>AM</v>
      </c>
      <c r="IX18" s="31" t="str">
        <f ca="1">IFERROR(OFFSET('90 et 80'!$B$2,6,MOD(IX$2+12,84)),"")</f>
        <v>AM</v>
      </c>
      <c r="IY18" s="31" t="str">
        <f ca="1">IFERROR(OFFSET('90 et 80'!$B$2,6,MOD(IY$2+12,84)),"")</f>
        <v>AM</v>
      </c>
      <c r="IZ18" s="31" t="str">
        <f ca="1">IFERROR(OFFSET('90 et 80'!$B$2,6,MOD(IZ$2+12,84)),"")</f>
        <v>RH</v>
      </c>
      <c r="JA18" s="31" t="str">
        <f ca="1">IFERROR(OFFSET('90 et 80'!$B$2,6,MOD(JA$2+12,84)),"")</f>
        <v>RH</v>
      </c>
      <c r="JB18" s="31" t="str">
        <f ca="1">IFERROR(OFFSET('90 et 80'!$B$2,6,MOD(JB$2+12,84)),"")</f>
        <v>RC</v>
      </c>
      <c r="JC18" s="31" t="str">
        <f ca="1">IFERROR(OFFSET('90 et 80'!$B$2,6,MOD(JC$2+12,84)),"")</f>
        <v>M</v>
      </c>
      <c r="JD18" s="31" t="str">
        <f ca="1">IFERROR(OFFSET('90 et 80'!$B$2,6,MOD(JD$2+12,84)),"")</f>
        <v>M</v>
      </c>
      <c r="JE18" s="31" t="str">
        <f ca="1">IFERROR(OFFSET('90 et 80'!$B$2,6,MOD(JE$2+12,84)),"")</f>
        <v>AM</v>
      </c>
      <c r="JF18" s="31" t="str">
        <f ca="1">IFERROR(OFFSET('90 et 80'!$B$2,6,MOD(JF$2+12,84)),"")</f>
        <v>RH</v>
      </c>
      <c r="JG18" s="31" t="str">
        <f ca="1">IFERROR(OFFSET('90 et 80'!$B$2,6,MOD(JG$2+12,84)),"")</f>
        <v>AM</v>
      </c>
      <c r="JH18" s="31" t="str">
        <f ca="1">IFERROR(OFFSET('90 et 80'!$B$2,6,MOD(JH$2+12,84)),"")</f>
        <v>AM</v>
      </c>
      <c r="JI18" s="31" t="str">
        <f ca="1">IFERROR(OFFSET('90 et 80'!$B$2,6,MOD(JI$2+12,84)),"")</f>
        <v>AM</v>
      </c>
      <c r="JJ18" s="31" t="str">
        <f ca="1">IFERROR(OFFSET('90 et 80'!$B$2,6,MOD(JJ$2+12,84)),"")</f>
        <v>RH</v>
      </c>
      <c r="JK18" s="31" t="str">
        <f ca="1">IFERROR(OFFSET('90 et 80'!$B$2,6,MOD(JK$2+12,84)),"")</f>
        <v>M</v>
      </c>
      <c r="JL18" s="31" t="str">
        <f ca="1">IFERROR(OFFSET('90 et 80'!$B$2,6,MOD(JL$2+12,84)),"")</f>
        <v>M</v>
      </c>
      <c r="JM18" s="31" t="str">
        <f ca="1">IFERROR(OFFSET('90 et 80'!$B$2,6,MOD(JM$2+12,84)),"")</f>
        <v>AM</v>
      </c>
      <c r="JN18" s="31" t="str">
        <f ca="1">IFERROR(OFFSET('90 et 80'!$B$2,6,MOD(JN$2+12,84)),"")</f>
        <v>RH</v>
      </c>
      <c r="JO18" s="31" t="str">
        <f ca="1">IFERROR(OFFSET('90 et 80'!$B$2,6,MOD(JO$2+12,84)),"")</f>
        <v>RH</v>
      </c>
      <c r="JP18" s="31" t="str">
        <f ca="1">IFERROR(OFFSET('90 et 80'!$B$2,6,MOD(JP$2+12,84)),"")</f>
        <v>AM</v>
      </c>
      <c r="JQ18" s="31" t="str">
        <f ca="1">IFERROR(OFFSET('90 et 80'!$B$2,6,MOD(JQ$2+12,84)),"")</f>
        <v>AM</v>
      </c>
      <c r="JR18" s="31" t="str">
        <f ca="1">IFERROR(OFFSET('90 et 80'!$B$2,6,MOD(JR$2+12,84)),"")</f>
        <v>AM</v>
      </c>
      <c r="JS18" s="31" t="str">
        <f ca="1">IFERROR(OFFSET('90 et 80'!$B$2,6,MOD(JS$2+12,84)),"")</f>
        <v>RH</v>
      </c>
      <c r="JT18" s="31" t="str">
        <f ca="1">IFERROR(OFFSET('90 et 80'!$B$2,6,MOD(JT$2+12,84)),"")</f>
        <v>M</v>
      </c>
      <c r="JU18" s="31" t="str">
        <f ca="1">IFERROR(OFFSET('90 et 80'!$B$2,6,MOD(JU$2+12,84)),"")</f>
        <v>M</v>
      </c>
      <c r="JV18" s="31" t="str">
        <f ca="1">IFERROR(OFFSET('90 et 80'!$B$2,6,MOD(JV$2+12,84)),"")</f>
        <v>M</v>
      </c>
      <c r="JW18" s="31" t="str">
        <f ca="1">IFERROR(OFFSET('90 et 80'!$B$2,6,MOD(JW$2+12,84)),"")</f>
        <v>M</v>
      </c>
      <c r="JX18" s="31" t="str">
        <f ca="1">IFERROR(OFFSET('90 et 80'!$B$2,6,MOD(JX$2+12,84)),"")</f>
        <v>RH</v>
      </c>
      <c r="JY18" s="31" t="str">
        <f ca="1">IFERROR(OFFSET('90 et 80'!$B$2,6,MOD(JY$2+12,84)),"")</f>
        <v>M</v>
      </c>
      <c r="JZ18" s="31" t="str">
        <f ca="1">IFERROR(OFFSET('90 et 80'!$B$2,6,MOD(JZ$2+12,84)),"")</f>
        <v>M</v>
      </c>
      <c r="KA18" s="31" t="str">
        <f ca="1">IFERROR(OFFSET('90 et 80'!$B$2,6,MOD(KA$2+12,84)),"")</f>
        <v>RC</v>
      </c>
      <c r="KB18" s="31" t="str">
        <f ca="1">IFERROR(OFFSET('90 et 80'!$B$2,6,MOD(KB$2+12,84)),"")</f>
        <v>RH</v>
      </c>
      <c r="KC18" s="31" t="str">
        <f ca="1">IFERROR(OFFSET('90 et 80'!$B$2,6,MOD(KC$2+12,84)),"")</f>
        <v>RH</v>
      </c>
      <c r="KD18" s="31" t="str">
        <f ca="1">IFERROR(OFFSET('90 et 80'!$B$2,6,MOD(KD$2+12,84)),"")</f>
        <v>M</v>
      </c>
      <c r="KE18" s="31" t="str">
        <f ca="1">IFERROR(OFFSET('90 et 80'!$B$2,6,MOD(KE$2+12,84)),"")</f>
        <v>M</v>
      </c>
      <c r="KF18" s="31" t="str">
        <f ca="1">IFERROR(OFFSET('90 et 80'!$B$2,6,MOD(KF$2+12,84)),"")</f>
        <v>J</v>
      </c>
      <c r="KG18" s="31" t="str">
        <f ca="1">IFERROR(OFFSET('90 et 80'!$B$2,6,MOD(KG$2+12,84)),"")</f>
        <v>RH</v>
      </c>
      <c r="KH18" s="31" t="str">
        <f ca="1">IFERROR(OFFSET('90 et 80'!$B$2,6,MOD(KH$2+12,84)),"")</f>
        <v>M</v>
      </c>
      <c r="KI18" s="31" t="str">
        <f ca="1">IFERROR(OFFSET('90 et 80'!$B$2,6,MOD(KI$2+12,84)),"")</f>
        <v>AM</v>
      </c>
      <c r="KJ18" s="31" t="str">
        <f ca="1">IFERROR(OFFSET('90 et 80'!$B$2,6,MOD(KJ$2+12,84)),"")</f>
        <v>AM</v>
      </c>
      <c r="KK18" s="31" t="str">
        <f ca="1">IFERROR(OFFSET('90 et 80'!$B$2,6,MOD(KK$2+12,84)),"")</f>
        <v>AM</v>
      </c>
      <c r="KL18" s="31" t="str">
        <f ca="1">IFERROR(OFFSET('90 et 80'!$B$2,6,MOD(KL$2+12,84)),"")</f>
        <v>RH</v>
      </c>
      <c r="KM18" s="31" t="str">
        <f ca="1">IFERROR(OFFSET('90 et 80'!$B$2,6,MOD(KM$2+12,84)),"")</f>
        <v>M</v>
      </c>
      <c r="KN18" s="31" t="str">
        <f ca="1">IFERROR(OFFSET('90 et 80'!$B$2,6,MOD(KN$2+12,84)),"")</f>
        <v>J</v>
      </c>
      <c r="KO18" s="31" t="str">
        <f ca="1">IFERROR(OFFSET('90 et 80'!$B$2,6,MOD(KO$2+12,84)),"")</f>
        <v>M</v>
      </c>
      <c r="KP18" s="31" t="str">
        <f ca="1">IFERROR(OFFSET('90 et 80'!$B$2,6,MOD(KP$2+12,84)),"")</f>
        <v>RH</v>
      </c>
      <c r="KQ18" s="31" t="str">
        <f ca="1">IFERROR(OFFSET('90 et 80'!$B$2,6,MOD(KQ$2+12,84)),"")</f>
        <v>RH</v>
      </c>
      <c r="KR18" s="31" t="str">
        <f ca="1">IFERROR(OFFSET('90 et 80'!$B$2,6,MOD(KR$2+12,84)),"")</f>
        <v>RC</v>
      </c>
      <c r="KS18" s="31" t="str">
        <f ca="1">IFERROR(OFFSET('90 et 80'!$B$2,6,MOD(KS$2+12,84)),"")</f>
        <v>M</v>
      </c>
      <c r="KT18" s="31" t="str">
        <f ca="1">IFERROR(OFFSET('90 et 80'!$B$2,6,MOD(KT$2+12,84)),"")</f>
        <v>M</v>
      </c>
      <c r="KU18" s="31" t="str">
        <f ca="1">IFERROR(OFFSET('90 et 80'!$B$2,6,MOD(KU$2+12,84)),"")</f>
        <v>AM</v>
      </c>
      <c r="KV18" s="31" t="str">
        <f ca="1">IFERROR(OFFSET('90 et 80'!$B$2,6,MOD(KV$2+12,84)),"")</f>
        <v>RH</v>
      </c>
      <c r="KW18" s="31" t="str">
        <f ca="1">IFERROR(OFFSET('90 et 80'!$B$2,6,MOD(KW$2+12,84)),"")</f>
        <v>M</v>
      </c>
      <c r="KX18" s="31" t="str">
        <f ca="1">IFERROR(OFFSET('90 et 80'!$B$2,6,MOD(KX$2+12,84)),"")</f>
        <v>M</v>
      </c>
      <c r="KY18" s="31" t="str">
        <f ca="1">IFERROR(OFFSET('90 et 80'!$B$2,6,MOD(KY$2+12,84)),"")</f>
        <v>M</v>
      </c>
      <c r="KZ18" s="31" t="str">
        <f ca="1">IFERROR(OFFSET('90 et 80'!$B$2,6,MOD(KZ$2+12,84)),"")</f>
        <v>AM</v>
      </c>
      <c r="LA18" s="31" t="str">
        <f ca="1">IFERROR(OFFSET('90 et 80'!$B$2,6,MOD(LA$2+12,84)),"")</f>
        <v>AM</v>
      </c>
      <c r="LB18" s="31" t="str">
        <f ca="1">IFERROR(OFFSET('90 et 80'!$B$2,6,MOD(LB$2+12,84)),"")</f>
        <v>RH</v>
      </c>
      <c r="LC18" s="31" t="str">
        <f ca="1">IFERROR(OFFSET('90 et 80'!$B$2,6,MOD(LC$2+12,84)),"")</f>
        <v>J</v>
      </c>
      <c r="LD18" s="31" t="str">
        <f ca="1">IFERROR(OFFSET('90 et 80'!$B$2,6,MOD(LD$2+12,84)),"")</f>
        <v>RH</v>
      </c>
      <c r="LE18" s="31" t="str">
        <f ca="1">IFERROR(OFFSET('90 et 80'!$B$2,6,MOD(LE$2+12,84)),"")</f>
        <v>RH</v>
      </c>
      <c r="LF18" s="31" t="str">
        <f ca="1">IFERROR(OFFSET('90 et 80'!$B$2,6,MOD(LF$2+12,84)),"")</f>
        <v>M</v>
      </c>
      <c r="LG18" s="31" t="str">
        <f ca="1">IFERROR(OFFSET('90 et 80'!$B$2,6,MOD(LG$2+12,84)),"")</f>
        <v>AM</v>
      </c>
      <c r="LH18" s="31" t="str">
        <f ca="1">IFERROR(OFFSET('90 et 80'!$B$2,6,MOD(LH$2+12,84)),"")</f>
        <v>RH</v>
      </c>
      <c r="LI18" s="31" t="str">
        <f ca="1">IFERROR(OFFSET('90 et 80'!$B$2,6,MOD(LI$2+12,84)),"")</f>
        <v>M</v>
      </c>
      <c r="LJ18" s="31" t="str">
        <f ca="1">IFERROR(OFFSET('90 et 80'!$B$2,6,MOD(LJ$2+12,84)),"")</f>
        <v>AM</v>
      </c>
      <c r="LK18" s="31" t="str">
        <f ca="1">IFERROR(OFFSET('90 et 80'!$B$2,6,MOD(LK$2+12,84)),"")</f>
        <v>AM</v>
      </c>
      <c r="LL18" s="31" t="str">
        <f ca="1">IFERROR(OFFSET('90 et 80'!$B$2,6,MOD(LL$2+12,84)),"")</f>
        <v>AM</v>
      </c>
      <c r="LM18" s="31" t="str">
        <f ca="1">IFERROR(OFFSET('90 et 80'!$B$2,6,MOD(LM$2+12,84)),"")</f>
        <v>RH</v>
      </c>
      <c r="LN18" s="31" t="str">
        <f ca="1">IFERROR(OFFSET('90 et 80'!$B$2,6,MOD(LN$2+12,84)),"")</f>
        <v>M</v>
      </c>
      <c r="LO18" s="31" t="str">
        <f ca="1">IFERROR(OFFSET('90 et 80'!$B$2,6,MOD(LO$2+12,84)),"")</f>
        <v>M</v>
      </c>
      <c r="LP18" s="31" t="str">
        <f ca="1">IFERROR(OFFSET('90 et 80'!$B$2,6,MOD(LP$2+12,84)),"")</f>
        <v>M</v>
      </c>
      <c r="LQ18" s="31" t="str">
        <f ca="1">IFERROR(OFFSET('90 et 80'!$B$2,6,MOD(LQ$2+12,84)),"")</f>
        <v>RC</v>
      </c>
      <c r="LR18" s="31" t="str">
        <f ca="1">IFERROR(OFFSET('90 et 80'!$B$2,6,MOD(LR$2+12,84)),"")</f>
        <v>RH</v>
      </c>
      <c r="LS18" s="31" t="str">
        <f ca="1">IFERROR(OFFSET('90 et 80'!$B$2,6,MOD(LS$2+12,84)),"")</f>
        <v>RH</v>
      </c>
      <c r="LT18" s="31" t="str">
        <f ca="1">IFERROR(OFFSET('90 et 80'!$B$2,6,MOD(LT$2+12,84)),"")</f>
        <v>J</v>
      </c>
      <c r="LU18" s="31" t="str">
        <f ca="1">IFERROR(OFFSET('90 et 80'!$B$2,6,MOD(LU$2+12,84)),"")</f>
        <v>J</v>
      </c>
      <c r="LV18" s="31" t="str">
        <f ca="1">IFERROR(OFFSET('90 et 80'!$B$2,6,MOD(LV$2+12,84)),"")</f>
        <v>RH</v>
      </c>
      <c r="LW18" s="31" t="str">
        <f ca="1">IFERROR(OFFSET('90 et 80'!$B$2,6,MOD(LW$2+12,84)),"")</f>
        <v>M</v>
      </c>
      <c r="LX18" s="31" t="str">
        <f ca="1">IFERROR(OFFSET('90 et 80'!$B$2,6,MOD(LX$2+12,84)),"")</f>
        <v>M</v>
      </c>
      <c r="LY18" s="31" t="str">
        <f ca="1">IFERROR(OFFSET('90 et 80'!$B$2,6,MOD(LY$2+12,84)),"")</f>
        <v>M</v>
      </c>
      <c r="LZ18" s="31" t="str">
        <f ca="1">IFERROR(OFFSET('90 et 80'!$B$2,6,MOD(LZ$2+12,84)),"")</f>
        <v>M</v>
      </c>
      <c r="MA18" s="31" t="str">
        <f ca="1">IFERROR(OFFSET('90 et 80'!$B$2,6,MOD(MA$2+12,84)),"")</f>
        <v>RH</v>
      </c>
      <c r="MB18" s="31" t="str">
        <f ca="1">IFERROR(OFFSET('90 et 80'!$B$2,6,MOD(MB$2+12,84)),"")</f>
        <v>M</v>
      </c>
      <c r="MC18" s="31" t="str">
        <f ca="1">IFERROR(OFFSET('90 et 80'!$B$2,6,MOD(MC$2+12,84)),"")</f>
        <v>AM</v>
      </c>
      <c r="MD18" s="31" t="str">
        <f ca="1">IFERROR(OFFSET('90 et 80'!$B$2,6,MOD(MD$2+12,84)),"")</f>
        <v>AM</v>
      </c>
      <c r="ME18" s="31" t="str">
        <f ca="1">IFERROR(OFFSET('90 et 80'!$B$2,6,MOD(ME$2+12,84)),"")</f>
        <v>AM</v>
      </c>
      <c r="MF18" s="31" t="str">
        <f ca="1">IFERROR(OFFSET('90 et 80'!$B$2,6,MOD(MF$2+12,84)),"")</f>
        <v>RH</v>
      </c>
      <c r="MG18" s="31" t="str">
        <f ca="1">IFERROR(OFFSET('90 et 80'!$B$2,6,MOD(MG$2+12,84)),"")</f>
        <v>RH</v>
      </c>
      <c r="MH18" s="31" t="str">
        <f ca="1">IFERROR(OFFSET('90 et 80'!$B$2,6,MOD(MH$2+12,84)),"")</f>
        <v>RC</v>
      </c>
      <c r="MI18" s="31" t="str">
        <f ca="1">IFERROR(OFFSET('90 et 80'!$B$2,6,MOD(MI$2+12,84)),"")</f>
        <v>M</v>
      </c>
      <c r="MJ18" s="31" t="str">
        <f ca="1">IFERROR(OFFSET('90 et 80'!$B$2,6,MOD(MJ$2+12,84)),"")</f>
        <v>M</v>
      </c>
      <c r="MK18" s="31" t="str">
        <f ca="1">IFERROR(OFFSET('90 et 80'!$B$2,6,MOD(MK$2+12,84)),"")</f>
        <v>AM</v>
      </c>
      <c r="ML18" s="31" t="str">
        <f ca="1">IFERROR(OFFSET('90 et 80'!$B$2,6,MOD(ML$2+12,84)),"")</f>
        <v>RH</v>
      </c>
      <c r="MM18" s="31" t="str">
        <f ca="1">IFERROR(OFFSET('90 et 80'!$B$2,6,MOD(MM$2+12,84)),"")</f>
        <v>AM</v>
      </c>
      <c r="MN18" s="31" t="str">
        <f ca="1">IFERROR(OFFSET('90 et 80'!$B$2,6,MOD(MN$2+12,84)),"")</f>
        <v>AM</v>
      </c>
      <c r="MO18" s="31" t="str">
        <f ca="1">IFERROR(OFFSET('90 et 80'!$B$2,6,MOD(MO$2+12,84)),"")</f>
        <v>AM</v>
      </c>
      <c r="MP18" s="31" t="str">
        <f ca="1">IFERROR(OFFSET('90 et 80'!$B$2,6,MOD(MP$2+12,84)),"")</f>
        <v>RH</v>
      </c>
      <c r="MQ18" s="31" t="str">
        <f ca="1">IFERROR(OFFSET('90 et 80'!$B$2,6,MOD(MQ$2+12,84)),"")</f>
        <v>M</v>
      </c>
      <c r="MR18" s="31" t="str">
        <f ca="1">IFERROR(OFFSET('90 et 80'!$B$2,6,MOD(MR$2+12,84)),"")</f>
        <v>M</v>
      </c>
      <c r="MS18" s="31" t="str">
        <f ca="1">IFERROR(OFFSET('90 et 80'!$B$2,6,MOD(MS$2+12,84)),"")</f>
        <v>AM</v>
      </c>
      <c r="MT18" s="31" t="str">
        <f ca="1">IFERROR(OFFSET('90 et 80'!$B$2,6,MOD(MT$2+12,84)),"")</f>
        <v>RH</v>
      </c>
      <c r="MU18" s="31" t="str">
        <f ca="1">IFERROR(OFFSET('90 et 80'!$B$2,6,MOD(MU$2+12,84)),"")</f>
        <v>RH</v>
      </c>
      <c r="MV18" s="31" t="str">
        <f ca="1">IFERROR(OFFSET('90 et 80'!$B$2,6,MOD(MV$2+12,84)),"")</f>
        <v>AM</v>
      </c>
      <c r="MW18" s="31" t="str">
        <f ca="1">IFERROR(OFFSET('90 et 80'!$B$2,6,MOD(MW$2+12,84)),"")</f>
        <v>AM</v>
      </c>
      <c r="MX18" s="31" t="str">
        <f ca="1">IFERROR(OFFSET('90 et 80'!$B$2,6,MOD(MX$2+12,84)),"")</f>
        <v>AM</v>
      </c>
      <c r="MY18" s="31" t="str">
        <f ca="1">IFERROR(OFFSET('90 et 80'!$B$2,6,MOD(MY$2+12,84)),"")</f>
        <v>RH</v>
      </c>
      <c r="MZ18" s="31" t="str">
        <f ca="1">IFERROR(OFFSET('90 et 80'!$B$2,6,MOD(MZ$2+12,84)),"")</f>
        <v>M</v>
      </c>
      <c r="NA18" s="31" t="str">
        <f ca="1">IFERROR(OFFSET('90 et 80'!$B$2,6,MOD(NA$2+12,84)),"")</f>
        <v>M</v>
      </c>
      <c r="NB18" s="31" t="str">
        <f ca="1">IFERROR(OFFSET('90 et 80'!$B$2,6,MOD(NB$2+12,84)),"")</f>
        <v>M</v>
      </c>
      <c r="NC18" s="31" t="str">
        <f ca="1">IFERROR(OFFSET('90 et 80'!$B$2,6,MOD(NC$2+12,84)),"")</f>
        <v>M</v>
      </c>
      <c r="ND18" s="31" t="str">
        <f ca="1">IFERROR(OFFSET('90 et 80'!$B$2,6,MOD(ND$2+12,84)),"")</f>
        <v>RH</v>
      </c>
      <c r="NE18" s="31" t="str">
        <f ca="1">IFERROR(OFFSET('90 et 80'!$B$2,6,MOD(NE$2+12,84)),"")</f>
        <v>M</v>
      </c>
      <c r="NF18" s="31" t="str">
        <f ca="1">IFERROR(OFFSET('90 et 80'!$B$2,6,MOD(NF$2+12,84)),"")</f>
        <v>M</v>
      </c>
      <c r="NG18" s="31" t="str">
        <f ca="1">IFERROR(OFFSET('90 et 80'!$B$2,6,MOD(NG$2+12,84)),"")</f>
        <v>RC</v>
      </c>
      <c r="NH18" s="31" t="str">
        <f ca="1">IFERROR(OFFSET('90 et 80'!$B$2,6,MOD(NH$2+12,84)),"")</f>
        <v>RH</v>
      </c>
      <c r="NI18" s="31" t="str">
        <f ca="1">IFERROR(OFFSET('90 et 80'!$B$2,6,MOD(NI$2+12,84)),"")</f>
        <v>RH</v>
      </c>
      <c r="NJ18" s="31" t="str">
        <f ca="1">IFERROR(OFFSET('90 et 80'!$B$2,6,MOD(NJ$2+12,84)),"")</f>
        <v>AM</v>
      </c>
    </row>
    <row r="19" spans="1:374" s="17" customFormat="1" x14ac:dyDescent="0.3">
      <c r="A19" s="21"/>
      <c r="B19" s="19" t="s">
        <v>111</v>
      </c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9"/>
      <c r="ND19" s="19"/>
      <c r="NE19" s="19"/>
      <c r="NF19" s="19"/>
      <c r="NG19" s="19"/>
      <c r="NH19" s="19"/>
      <c r="NI19" s="19"/>
      <c r="NJ19" s="19"/>
    </row>
    <row r="20" spans="1:374" s="17" customFormat="1" x14ac:dyDescent="0.3">
      <c r="A20" s="23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4"/>
      <c r="CI20" s="24"/>
      <c r="CJ20" s="24"/>
      <c r="CK20" s="24"/>
      <c r="CL20" s="24"/>
      <c r="CM20" s="24"/>
      <c r="CN20" s="24"/>
      <c r="CO20" s="24"/>
      <c r="CP20" s="24"/>
      <c r="CQ20" s="24"/>
      <c r="CR20" s="24"/>
      <c r="CS20" s="24"/>
      <c r="CT20" s="24"/>
      <c r="CU20" s="24"/>
      <c r="CV20" s="24"/>
      <c r="CW20" s="24"/>
      <c r="CX20" s="24"/>
      <c r="CY20" s="24"/>
      <c r="CZ20" s="24"/>
      <c r="DA20" s="24"/>
      <c r="DB20" s="24"/>
      <c r="DC20" s="24"/>
      <c r="DD20" s="24"/>
      <c r="DE20" s="24"/>
      <c r="DF20" s="24"/>
      <c r="DG20" s="24"/>
      <c r="DH20" s="24"/>
      <c r="DI20" s="24"/>
      <c r="DJ20" s="24"/>
      <c r="DK20" s="24"/>
      <c r="DL20" s="24"/>
      <c r="DM20" s="24"/>
      <c r="DN20" s="24"/>
      <c r="DO20" s="24"/>
      <c r="DP20" s="24"/>
      <c r="DQ20" s="24"/>
      <c r="DR20" s="24"/>
      <c r="DS20" s="24"/>
      <c r="DT20" s="24"/>
      <c r="DU20" s="24"/>
      <c r="DV20" s="24"/>
      <c r="DW20" s="24"/>
      <c r="DX20" s="24"/>
      <c r="DY20" s="24"/>
      <c r="DZ20" s="24"/>
      <c r="EA20" s="24"/>
      <c r="EB20" s="24"/>
      <c r="EC20" s="24"/>
      <c r="ED20" s="24"/>
      <c r="EE20" s="24"/>
      <c r="EF20" s="24"/>
      <c r="EG20" s="24"/>
      <c r="EH20" s="24"/>
      <c r="EI20" s="24"/>
      <c r="EJ20" s="24"/>
      <c r="EK20" s="24"/>
      <c r="EL20" s="24"/>
      <c r="EM20" s="24"/>
      <c r="EN20" s="24"/>
      <c r="EO20" s="24"/>
      <c r="EP20" s="24"/>
      <c r="EQ20" s="24"/>
      <c r="ER20" s="24"/>
      <c r="ES20" s="24"/>
      <c r="ET20" s="24"/>
      <c r="EU20" s="24"/>
      <c r="EV20" s="24"/>
      <c r="EW20" s="24"/>
      <c r="EX20" s="24"/>
      <c r="EY20" s="24"/>
      <c r="EZ20" s="24"/>
      <c r="FA20" s="24"/>
      <c r="FB20" s="24"/>
      <c r="FC20" s="24"/>
      <c r="FD20" s="24"/>
      <c r="FE20" s="24"/>
      <c r="FF20" s="24"/>
      <c r="FG20" s="24"/>
      <c r="FH20" s="24"/>
      <c r="FI20" s="24"/>
      <c r="FJ20" s="24"/>
      <c r="FK20" s="24"/>
      <c r="FL20" s="24"/>
      <c r="FM20" s="24"/>
      <c r="FN20" s="24"/>
      <c r="FO20" s="24"/>
      <c r="FP20" s="24"/>
      <c r="FQ20" s="24"/>
      <c r="FR20" s="24"/>
      <c r="FS20" s="24"/>
      <c r="FT20" s="24"/>
      <c r="FU20" s="24"/>
      <c r="FV20" s="24"/>
      <c r="FW20" s="24"/>
      <c r="FX20" s="24"/>
      <c r="FY20" s="24"/>
      <c r="FZ20" s="24"/>
      <c r="GA20" s="24"/>
      <c r="GB20" s="24"/>
      <c r="GC20" s="24"/>
      <c r="GD20" s="24"/>
      <c r="GE20" s="24"/>
      <c r="GF20" s="24"/>
      <c r="GG20" s="24"/>
      <c r="GH20" s="24"/>
      <c r="GI20" s="24"/>
      <c r="GJ20" s="24"/>
      <c r="GK20" s="24"/>
      <c r="GL20" s="24"/>
      <c r="GM20" s="24"/>
      <c r="GN20" s="24"/>
      <c r="GO20" s="24"/>
      <c r="GP20" s="24"/>
      <c r="GQ20" s="24"/>
      <c r="GR20" s="24"/>
      <c r="GS20" s="24"/>
      <c r="GT20" s="24"/>
      <c r="GU20" s="24"/>
      <c r="GV20" s="24"/>
      <c r="GW20" s="24"/>
      <c r="GX20" s="24"/>
      <c r="GY20" s="24"/>
      <c r="GZ20" s="24"/>
      <c r="HA20" s="24"/>
      <c r="HB20" s="24"/>
      <c r="HC20" s="24"/>
      <c r="HD20" s="24"/>
      <c r="HE20" s="24"/>
      <c r="HF20" s="24"/>
      <c r="HG20" s="24"/>
      <c r="HH20" s="24"/>
      <c r="HI20" s="24"/>
      <c r="HJ20" s="24"/>
      <c r="HK20" s="24"/>
      <c r="HL20" s="24"/>
      <c r="HM20" s="24"/>
      <c r="HN20" s="24"/>
      <c r="HO20" s="24"/>
      <c r="HP20" s="24"/>
      <c r="HQ20" s="24"/>
      <c r="HR20" s="24"/>
      <c r="HS20" s="24"/>
      <c r="HT20" s="24"/>
      <c r="HU20" s="24"/>
      <c r="HV20" s="24"/>
      <c r="HW20" s="24"/>
      <c r="HX20" s="24"/>
      <c r="HY20" s="24"/>
      <c r="HZ20" s="24"/>
      <c r="IA20" s="24"/>
      <c r="IB20" s="24"/>
      <c r="IC20" s="24"/>
      <c r="ID20" s="24"/>
      <c r="IE20" s="24"/>
      <c r="IF20" s="24"/>
      <c r="IG20" s="24"/>
      <c r="IH20" s="24"/>
      <c r="II20" s="24"/>
      <c r="IJ20" s="24"/>
      <c r="IK20" s="24"/>
      <c r="IL20" s="24"/>
      <c r="IM20" s="24"/>
      <c r="IN20" s="24"/>
      <c r="IO20" s="24"/>
      <c r="IP20" s="24"/>
      <c r="IQ20" s="24"/>
      <c r="IR20" s="24"/>
      <c r="IS20" s="24"/>
      <c r="IT20" s="24"/>
      <c r="IU20" s="24"/>
      <c r="IV20" s="24"/>
      <c r="IW20" s="24"/>
      <c r="IX20" s="24"/>
      <c r="IY20" s="24"/>
      <c r="IZ20" s="24"/>
      <c r="JA20" s="24"/>
      <c r="JB20" s="24"/>
      <c r="JC20" s="24"/>
      <c r="JD20" s="24"/>
      <c r="JE20" s="24"/>
      <c r="JF20" s="24"/>
      <c r="JG20" s="24"/>
      <c r="JH20" s="24"/>
      <c r="JI20" s="24"/>
      <c r="JJ20" s="24"/>
      <c r="JK20" s="24"/>
      <c r="JL20" s="24"/>
      <c r="JM20" s="24"/>
      <c r="JN20" s="24"/>
      <c r="JO20" s="24"/>
      <c r="JP20" s="24"/>
      <c r="JQ20" s="24"/>
      <c r="JR20" s="24"/>
      <c r="JS20" s="24"/>
      <c r="JT20" s="24"/>
      <c r="JU20" s="24"/>
      <c r="JV20" s="24"/>
      <c r="JW20" s="24"/>
      <c r="JX20" s="24"/>
      <c r="JY20" s="24"/>
      <c r="JZ20" s="24"/>
      <c r="KA20" s="24"/>
      <c r="KB20" s="24"/>
      <c r="KC20" s="24"/>
      <c r="KD20" s="24"/>
      <c r="KE20" s="24"/>
      <c r="KF20" s="24"/>
      <c r="KG20" s="24"/>
      <c r="KH20" s="24"/>
      <c r="KI20" s="24"/>
      <c r="KJ20" s="24"/>
      <c r="KK20" s="24"/>
      <c r="KL20" s="24"/>
      <c r="KM20" s="24"/>
      <c r="KN20" s="24"/>
      <c r="KO20" s="24"/>
      <c r="KP20" s="24"/>
      <c r="KQ20" s="24"/>
      <c r="KR20" s="24"/>
      <c r="KS20" s="24"/>
      <c r="KT20" s="24"/>
      <c r="KU20" s="24"/>
      <c r="KV20" s="24"/>
      <c r="KW20" s="24"/>
      <c r="KX20" s="24"/>
      <c r="KY20" s="24"/>
      <c r="KZ20" s="24"/>
      <c r="LA20" s="24"/>
      <c r="LB20" s="24"/>
      <c r="LC20" s="24"/>
      <c r="LD20" s="24"/>
      <c r="LE20" s="24"/>
      <c r="LF20" s="24"/>
      <c r="LG20" s="24"/>
      <c r="LH20" s="24"/>
      <c r="LI20" s="24"/>
      <c r="LJ20" s="24"/>
      <c r="LK20" s="24"/>
      <c r="LL20" s="24"/>
      <c r="LM20" s="24"/>
      <c r="LN20" s="24"/>
      <c r="LO20" s="24"/>
      <c r="LP20" s="24"/>
      <c r="LQ20" s="24"/>
      <c r="LR20" s="24"/>
      <c r="LS20" s="24"/>
      <c r="LT20" s="24"/>
      <c r="LU20" s="24"/>
      <c r="LV20" s="24"/>
      <c r="LW20" s="24"/>
      <c r="LX20" s="24"/>
      <c r="LY20" s="24"/>
      <c r="LZ20" s="24"/>
      <c r="MA20" s="24"/>
      <c r="MB20" s="24"/>
      <c r="MC20" s="24"/>
      <c r="MD20" s="24"/>
      <c r="ME20" s="24"/>
      <c r="MF20" s="24"/>
      <c r="MG20" s="24"/>
      <c r="MH20" s="24"/>
      <c r="MI20" s="24"/>
      <c r="MJ20" s="24"/>
      <c r="MK20" s="24"/>
      <c r="ML20" s="24"/>
      <c r="MM20" s="24"/>
      <c r="MN20" s="24"/>
      <c r="MO20" s="24"/>
      <c r="MP20" s="24"/>
      <c r="MQ20" s="24"/>
      <c r="MR20" s="24"/>
      <c r="MS20" s="24"/>
      <c r="MT20" s="24"/>
      <c r="MU20" s="24"/>
      <c r="MV20" s="24"/>
      <c r="MW20" s="24"/>
      <c r="MX20" s="24"/>
      <c r="MY20" s="24"/>
      <c r="MZ20" s="24"/>
      <c r="NA20" s="24"/>
      <c r="NB20" s="24"/>
      <c r="NC20" s="24"/>
      <c r="ND20" s="24"/>
      <c r="NE20" s="24"/>
      <c r="NF20" s="24"/>
      <c r="NG20" s="24"/>
      <c r="NH20" s="24"/>
      <c r="NI20" s="24"/>
      <c r="NJ20" s="24"/>
    </row>
    <row r="21" spans="1:374" s="17" customFormat="1" x14ac:dyDescent="0.3">
      <c r="A21" s="21" t="s">
        <v>100</v>
      </c>
      <c r="B21" s="19" t="s">
        <v>110</v>
      </c>
      <c r="C21" s="31" t="str">
        <f ca="1">IFERROR(OFFSET('90 et 80'!$B$2,7,MOD(C$2+12,84)),"")</f>
        <v>RC</v>
      </c>
      <c r="D21" s="31" t="str">
        <f ca="1">IFERROR(OFFSET('90 et 80'!$B$2,7,MOD(D$2+12,84)),"")</f>
        <v>M</v>
      </c>
      <c r="E21" s="31" t="str">
        <f ca="1">IFERROR(OFFSET('90 et 80'!$B$2,7,MOD(E$2+12,84)),"")</f>
        <v>M</v>
      </c>
      <c r="F21" s="31" t="str">
        <f ca="1">IFERROR(OFFSET('90 et 80'!$B$2,7,MOD(F$2+12,84)),"")</f>
        <v>AM</v>
      </c>
      <c r="G21" s="31" t="str">
        <f ca="1">IFERROR(OFFSET('90 et 80'!$B$2,7,MOD(G$2+12,84)),"")</f>
        <v>RH</v>
      </c>
      <c r="H21" s="31" t="str">
        <f ca="1">IFERROR(OFFSET('90 et 80'!$B$2,7,MOD(H$2+12,84)),"")</f>
        <v>AM</v>
      </c>
      <c r="I21" s="31" t="str">
        <f ca="1">IFERROR(OFFSET('90 et 80'!$B$2,7,MOD(I$2+12,84)),"")</f>
        <v>AM</v>
      </c>
      <c r="J21" s="31" t="str">
        <f ca="1">IFERROR(OFFSET('90 et 80'!$B$2,7,MOD(J$2+12,84)),"")</f>
        <v>AM</v>
      </c>
      <c r="K21" s="31" t="str">
        <f ca="1">IFERROR(OFFSET('90 et 80'!$B$2,7,MOD(K$2+12,84)),"")</f>
        <v>RH</v>
      </c>
      <c r="L21" s="31" t="str">
        <f ca="1">IFERROR(OFFSET('90 et 80'!$B$2,7,MOD(L$2+12,84)),"")</f>
        <v>M</v>
      </c>
      <c r="M21" s="31" t="str">
        <f ca="1">IFERROR(OFFSET('90 et 80'!$B$2,7,MOD(M$2+12,84)),"")</f>
        <v>M</v>
      </c>
      <c r="N21" s="31" t="str">
        <f ca="1">IFERROR(OFFSET('90 et 80'!$B$2,7,MOD(N$2+12,84)),"")</f>
        <v>AM</v>
      </c>
      <c r="O21" s="31" t="str">
        <f ca="1">IFERROR(OFFSET('90 et 80'!$B$2,7,MOD(O$2+12,84)),"")</f>
        <v>RH</v>
      </c>
      <c r="P21" s="31" t="str">
        <f ca="1">IFERROR(OFFSET('90 et 80'!$B$2,7,MOD(P$2+12,84)),"")</f>
        <v>RH</v>
      </c>
      <c r="Q21" s="31" t="str">
        <f ca="1">IFERROR(OFFSET('90 et 80'!$B$2,7,MOD(Q$2+12,84)),"")</f>
        <v>AM</v>
      </c>
      <c r="R21" s="31" t="str">
        <f ca="1">IFERROR(OFFSET('90 et 80'!$B$2,7,MOD(R$2+12,84)),"")</f>
        <v>AM</v>
      </c>
      <c r="S21" s="31" t="str">
        <f ca="1">IFERROR(OFFSET('90 et 80'!$B$2,7,MOD(S$2+12,84)),"")</f>
        <v>AM</v>
      </c>
      <c r="T21" s="31" t="str">
        <f ca="1">IFERROR(OFFSET('90 et 80'!$B$2,7,MOD(T$2+12,84)),"")</f>
        <v>RH</v>
      </c>
      <c r="U21" s="31" t="str">
        <f ca="1">IFERROR(OFFSET('90 et 80'!$B$2,7,MOD(U$2+12,84)),"")</f>
        <v>M</v>
      </c>
      <c r="V21" s="31" t="str">
        <f ca="1">IFERROR(OFFSET('90 et 80'!$B$2,7,MOD(V$2+12,84)),"")</f>
        <v>M</v>
      </c>
      <c r="W21" s="31" t="str">
        <f ca="1">IFERROR(OFFSET('90 et 80'!$B$2,7,MOD(W$2+12,84)),"")</f>
        <v>M</v>
      </c>
      <c r="X21" s="31" t="str">
        <f ca="1">IFERROR(OFFSET('90 et 80'!$B$2,7,MOD(X$2+12,84)),"")</f>
        <v>M</v>
      </c>
      <c r="Y21" s="31" t="str">
        <f ca="1">IFERROR(OFFSET('90 et 80'!$B$2,7,MOD(Y$2+12,84)),"")</f>
        <v>RH</v>
      </c>
      <c r="Z21" s="31" t="str">
        <f ca="1">IFERROR(OFFSET('90 et 80'!$B$2,7,MOD(Z$2+12,84)),"")</f>
        <v>M</v>
      </c>
      <c r="AA21" s="31" t="str">
        <f ca="1">IFERROR(OFFSET('90 et 80'!$B$2,7,MOD(AA$2+12,84)),"")</f>
        <v>M</v>
      </c>
      <c r="AB21" s="31" t="str">
        <f ca="1">IFERROR(OFFSET('90 et 80'!$B$2,7,MOD(AB$2+12,84)),"")</f>
        <v>RC</v>
      </c>
      <c r="AC21" s="31" t="str">
        <f ca="1">IFERROR(OFFSET('90 et 80'!$B$2,7,MOD(AC$2+12,84)),"")</f>
        <v>RH</v>
      </c>
      <c r="AD21" s="31" t="str">
        <f ca="1">IFERROR(OFFSET('90 et 80'!$B$2,7,MOD(AD$2+12,84)),"")</f>
        <v>RH</v>
      </c>
      <c r="AE21" s="31" t="str">
        <f ca="1">IFERROR(OFFSET('90 et 80'!$B$2,7,MOD(AE$2+12,84)),"")</f>
        <v>M</v>
      </c>
      <c r="AF21" s="31" t="str">
        <f ca="1">IFERROR(OFFSET('90 et 80'!$B$2,7,MOD(AF$2+12,84)),"")</f>
        <v>M</v>
      </c>
      <c r="AG21" s="31" t="str">
        <f ca="1">IFERROR(OFFSET('90 et 80'!$B$2,7,MOD(AG$2+12,84)),"")</f>
        <v>J</v>
      </c>
      <c r="AH21" s="31" t="str">
        <f ca="1">IFERROR(OFFSET('90 et 80'!$B$2,7,MOD(AH$2+12,84)),"")</f>
        <v>RH</v>
      </c>
      <c r="AI21" s="31" t="str">
        <f ca="1">IFERROR(OFFSET('90 et 80'!$B$2,7,MOD(AI$2+12,84)),"")</f>
        <v>M</v>
      </c>
      <c r="AJ21" s="31" t="str">
        <f ca="1">IFERROR(OFFSET('90 et 80'!$B$2,7,MOD(AJ$2+12,84)),"")</f>
        <v>AM</v>
      </c>
      <c r="AK21" s="31" t="str">
        <f ca="1">IFERROR(OFFSET('90 et 80'!$B$2,7,MOD(AK$2+12,84)),"")</f>
        <v>AM</v>
      </c>
      <c r="AL21" s="31" t="str">
        <f ca="1">IFERROR(OFFSET('90 et 80'!$B$2,7,MOD(AL$2+12,84)),"")</f>
        <v>AM</v>
      </c>
      <c r="AM21" s="31" t="str">
        <f ca="1">IFERROR(OFFSET('90 et 80'!$B$2,7,MOD(AM$2+12,84)),"")</f>
        <v>RH</v>
      </c>
      <c r="AN21" s="31" t="str">
        <f ca="1">IFERROR(OFFSET('90 et 80'!$B$2,7,MOD(AN$2+12,84)),"")</f>
        <v>M</v>
      </c>
      <c r="AO21" s="31" t="str">
        <f ca="1">IFERROR(OFFSET('90 et 80'!$B$2,7,MOD(AO$2+12,84)),"")</f>
        <v>J</v>
      </c>
      <c r="AP21" s="31" t="str">
        <f ca="1">IFERROR(OFFSET('90 et 80'!$B$2,7,MOD(AP$2+12,84)),"")</f>
        <v>M</v>
      </c>
      <c r="AQ21" s="31" t="str">
        <f ca="1">IFERROR(OFFSET('90 et 80'!$B$2,7,MOD(AQ$2+12,84)),"")</f>
        <v>RH</v>
      </c>
      <c r="AR21" s="31" t="str">
        <f ca="1">IFERROR(OFFSET('90 et 80'!$B$2,7,MOD(AR$2+12,84)),"")</f>
        <v>RH</v>
      </c>
      <c r="AS21" s="31" t="str">
        <f ca="1">IFERROR(OFFSET('90 et 80'!$B$2,7,MOD(AS$2+12,84)),"")</f>
        <v>RC</v>
      </c>
      <c r="AT21" s="31" t="str">
        <f ca="1">IFERROR(OFFSET('90 et 80'!$B$2,7,MOD(AT$2+12,84)),"")</f>
        <v>M</v>
      </c>
      <c r="AU21" s="31" t="str">
        <f ca="1">IFERROR(OFFSET('90 et 80'!$B$2,7,MOD(AU$2+12,84)),"")</f>
        <v>M</v>
      </c>
      <c r="AV21" s="31" t="str">
        <f ca="1">IFERROR(OFFSET('90 et 80'!$B$2,7,MOD(AV$2+12,84)),"")</f>
        <v>AM</v>
      </c>
      <c r="AW21" s="31" t="str">
        <f ca="1">IFERROR(OFFSET('90 et 80'!$B$2,7,MOD(AW$2+12,84)),"")</f>
        <v>RH</v>
      </c>
      <c r="AX21" s="31" t="str">
        <f ca="1">IFERROR(OFFSET('90 et 80'!$B$2,7,MOD(AX$2+12,84)),"")</f>
        <v>M</v>
      </c>
      <c r="AY21" s="31" t="str">
        <f ca="1">IFERROR(OFFSET('90 et 80'!$B$2,7,MOD(AY$2+12,84)),"")</f>
        <v>M</v>
      </c>
      <c r="AZ21" s="31" t="str">
        <f ca="1">IFERROR(OFFSET('90 et 80'!$B$2,7,MOD(AZ$2+12,84)),"")</f>
        <v>M</v>
      </c>
      <c r="BA21" s="31" t="str">
        <f ca="1">IFERROR(OFFSET('90 et 80'!$B$2,7,MOD(BA$2+12,84)),"")</f>
        <v>AM</v>
      </c>
      <c r="BB21" s="31" t="str">
        <f ca="1">IFERROR(OFFSET('90 et 80'!$B$2,7,MOD(BB$2+12,84)),"")</f>
        <v>AM</v>
      </c>
      <c r="BC21" s="31" t="str">
        <f ca="1">IFERROR(OFFSET('90 et 80'!$B$2,7,MOD(BC$2+12,84)),"")</f>
        <v>RH</v>
      </c>
      <c r="BD21" s="31" t="str">
        <f ca="1">IFERROR(OFFSET('90 et 80'!$B$2,7,MOD(BD$2+12,84)),"")</f>
        <v>J</v>
      </c>
      <c r="BE21" s="31" t="str">
        <f ca="1">IFERROR(OFFSET('90 et 80'!$B$2,7,MOD(BE$2+12,84)),"")</f>
        <v>RH</v>
      </c>
      <c r="BF21" s="31" t="str">
        <f ca="1">IFERROR(OFFSET('90 et 80'!$B$2,7,MOD(BF$2+12,84)),"")</f>
        <v>RH</v>
      </c>
      <c r="BG21" s="31" t="str">
        <f ca="1">IFERROR(OFFSET('90 et 80'!$B$2,7,MOD(BG$2+12,84)),"")</f>
        <v>M</v>
      </c>
      <c r="BH21" s="31" t="str">
        <f ca="1">IFERROR(OFFSET('90 et 80'!$B$2,7,MOD(BH$2+12,84)),"")</f>
        <v>AM</v>
      </c>
      <c r="BI21" s="31" t="str">
        <f ca="1">IFERROR(OFFSET('90 et 80'!$B$2,7,MOD(BI$2+12,84)),"")</f>
        <v>RH</v>
      </c>
      <c r="BJ21" s="31" t="str">
        <f ca="1">IFERROR(OFFSET('90 et 80'!$B$2,7,MOD(BJ$2+12,84)),"")</f>
        <v>M</v>
      </c>
      <c r="BK21" s="31" t="str">
        <f ca="1">IFERROR(OFFSET('90 et 80'!$B$2,7,MOD(BK$2+12,84)),"")</f>
        <v>AM</v>
      </c>
      <c r="BL21" s="31" t="str">
        <f ca="1">IFERROR(OFFSET('90 et 80'!$B$2,7,MOD(BL$2+12,84)),"")</f>
        <v>AM</v>
      </c>
      <c r="BM21" s="31" t="str">
        <f ca="1">IFERROR(OFFSET('90 et 80'!$B$2,7,MOD(BM$2+12,84)),"")</f>
        <v>AM</v>
      </c>
      <c r="BN21" s="31" t="str">
        <f ca="1">IFERROR(OFFSET('90 et 80'!$B$2,7,MOD(BN$2+12,84)),"")</f>
        <v>RH</v>
      </c>
      <c r="BO21" s="31" t="str">
        <f ca="1">IFERROR(OFFSET('90 et 80'!$B$2,7,MOD(BO$2+12,84)),"")</f>
        <v>M</v>
      </c>
      <c r="BP21" s="31" t="str">
        <f ca="1">IFERROR(OFFSET('90 et 80'!$B$2,7,MOD(BP$2+12,84)),"")</f>
        <v>M</v>
      </c>
      <c r="BQ21" s="31" t="str">
        <f ca="1">IFERROR(OFFSET('90 et 80'!$B$2,7,MOD(BQ$2+12,84)),"")</f>
        <v>M</v>
      </c>
      <c r="BR21" s="31" t="str">
        <f ca="1">IFERROR(OFFSET('90 et 80'!$B$2,7,MOD(BR$2+12,84)),"")</f>
        <v>RC</v>
      </c>
      <c r="BS21" s="31" t="str">
        <f ca="1">IFERROR(OFFSET('90 et 80'!$B$2,7,MOD(BS$2+12,84)),"")</f>
        <v>RH</v>
      </c>
      <c r="BT21" s="31" t="str">
        <f ca="1">IFERROR(OFFSET('90 et 80'!$B$2,7,MOD(BT$2+12,84)),"")</f>
        <v>RH</v>
      </c>
      <c r="BU21" s="31" t="str">
        <f ca="1">IFERROR(OFFSET('90 et 80'!$B$2,7,MOD(BU$2+12,84)),"")</f>
        <v>J</v>
      </c>
      <c r="BV21" s="31" t="str">
        <f ca="1">IFERROR(OFFSET('90 et 80'!$B$2,7,MOD(BV$2+12,84)),"")</f>
        <v>J</v>
      </c>
      <c r="BW21" s="31" t="str">
        <f ca="1">IFERROR(OFFSET('90 et 80'!$B$2,7,MOD(BW$2+12,84)),"")</f>
        <v>RH</v>
      </c>
      <c r="BX21" s="31" t="str">
        <f ca="1">IFERROR(OFFSET('90 et 80'!$B$2,7,MOD(BX$2+12,84)),"")</f>
        <v>M</v>
      </c>
      <c r="BY21" s="31" t="str">
        <f ca="1">IFERROR(OFFSET('90 et 80'!$B$2,7,MOD(BY$2+12,84)),"")</f>
        <v>M</v>
      </c>
      <c r="BZ21" s="31" t="str">
        <f ca="1">IFERROR(OFFSET('90 et 80'!$B$2,7,MOD(BZ$2+12,84)),"")</f>
        <v>M</v>
      </c>
      <c r="CA21" s="31" t="str">
        <f ca="1">IFERROR(OFFSET('90 et 80'!$B$2,7,MOD(CA$2+12,84)),"")</f>
        <v>M</v>
      </c>
      <c r="CB21" s="31" t="str">
        <f ca="1">IFERROR(OFFSET('90 et 80'!$B$2,7,MOD(CB$2+12,84)),"")</f>
        <v>RH</v>
      </c>
      <c r="CC21" s="31" t="str">
        <f ca="1">IFERROR(OFFSET('90 et 80'!$B$2,7,MOD(CC$2+12,84)),"")</f>
        <v>M</v>
      </c>
      <c r="CD21" s="31" t="str">
        <f ca="1">IFERROR(OFFSET('90 et 80'!$B$2,7,MOD(CD$2+12,84)),"")</f>
        <v>AM</v>
      </c>
      <c r="CE21" s="31" t="str">
        <f ca="1">IFERROR(OFFSET('90 et 80'!$B$2,7,MOD(CE$2+12,84)),"")</f>
        <v>AM</v>
      </c>
      <c r="CF21" s="31" t="str">
        <f ca="1">IFERROR(OFFSET('90 et 80'!$B$2,7,MOD(CF$2+12,84)),"")</f>
        <v>AM</v>
      </c>
      <c r="CG21" s="31" t="str">
        <f ca="1">IFERROR(OFFSET('90 et 80'!$B$2,7,MOD(CG$2+12,84)),"")</f>
        <v>RH</v>
      </c>
      <c r="CH21" s="31" t="str">
        <f ca="1">IFERROR(OFFSET('90 et 80'!$B$2,7,MOD(CH$2+12,84)),"")</f>
        <v>RH</v>
      </c>
      <c r="CI21" s="31" t="str">
        <f ca="1">IFERROR(OFFSET('90 et 80'!$B$2,7,MOD(CI$2+12,84)),"")</f>
        <v>RC</v>
      </c>
      <c r="CJ21" s="31" t="str">
        <f ca="1">IFERROR(OFFSET('90 et 80'!$B$2,7,MOD(CJ$2+12,84)),"")</f>
        <v>M</v>
      </c>
      <c r="CK21" s="31" t="str">
        <f ca="1">IFERROR(OFFSET('90 et 80'!$B$2,7,MOD(CK$2+12,84)),"")</f>
        <v>M</v>
      </c>
      <c r="CL21" s="31" t="str">
        <f ca="1">IFERROR(OFFSET('90 et 80'!$B$2,7,MOD(CL$2+12,84)),"")</f>
        <v>AM</v>
      </c>
      <c r="CM21" s="31" t="str">
        <f ca="1">IFERROR(OFFSET('90 et 80'!$B$2,7,MOD(CM$2+12,84)),"")</f>
        <v>RH</v>
      </c>
      <c r="CN21" s="31" t="str">
        <f ca="1">IFERROR(OFFSET('90 et 80'!$B$2,7,MOD(CN$2+12,84)),"")</f>
        <v>AM</v>
      </c>
      <c r="CO21" s="31" t="str">
        <f ca="1">IFERROR(OFFSET('90 et 80'!$B$2,7,MOD(CO$2+12,84)),"")</f>
        <v>AM</v>
      </c>
      <c r="CP21" s="31" t="str">
        <f ca="1">IFERROR(OFFSET('90 et 80'!$B$2,7,MOD(CP$2+12,84)),"")</f>
        <v>AM</v>
      </c>
      <c r="CQ21" s="31" t="str">
        <f ca="1">IFERROR(OFFSET('90 et 80'!$B$2,7,MOD(CQ$2+12,84)),"")</f>
        <v>RH</v>
      </c>
      <c r="CR21" s="31" t="str">
        <f ca="1">IFERROR(OFFSET('90 et 80'!$B$2,7,MOD(CR$2+12,84)),"")</f>
        <v>M</v>
      </c>
      <c r="CS21" s="31" t="str">
        <f ca="1">IFERROR(OFFSET('90 et 80'!$B$2,7,MOD(CS$2+12,84)),"")</f>
        <v>M</v>
      </c>
      <c r="CT21" s="31" t="str">
        <f ca="1">IFERROR(OFFSET('90 et 80'!$B$2,7,MOD(CT$2+12,84)),"")</f>
        <v>AM</v>
      </c>
      <c r="CU21" s="31" t="str">
        <f ca="1">IFERROR(OFFSET('90 et 80'!$B$2,7,MOD(CU$2+12,84)),"")</f>
        <v>RH</v>
      </c>
      <c r="CV21" s="31" t="str">
        <f ca="1">IFERROR(OFFSET('90 et 80'!$B$2,7,MOD(CV$2+12,84)),"")</f>
        <v>RH</v>
      </c>
      <c r="CW21" s="31" t="str">
        <f ca="1">IFERROR(OFFSET('90 et 80'!$B$2,7,MOD(CW$2+12,84)),"")</f>
        <v>AM</v>
      </c>
      <c r="CX21" s="31" t="str">
        <f ca="1">IFERROR(OFFSET('90 et 80'!$B$2,7,MOD(CX$2+12,84)),"")</f>
        <v>AM</v>
      </c>
      <c r="CY21" s="31" t="str">
        <f ca="1">IFERROR(OFFSET('90 et 80'!$B$2,7,MOD(CY$2+12,84)),"")</f>
        <v>AM</v>
      </c>
      <c r="CZ21" s="31" t="str">
        <f ca="1">IFERROR(OFFSET('90 et 80'!$B$2,7,MOD(CZ$2+12,84)),"")</f>
        <v>RH</v>
      </c>
      <c r="DA21" s="31" t="str">
        <f ca="1">IFERROR(OFFSET('90 et 80'!$B$2,7,MOD(DA$2+12,84)),"")</f>
        <v>M</v>
      </c>
      <c r="DB21" s="31" t="str">
        <f ca="1">IFERROR(OFFSET('90 et 80'!$B$2,7,MOD(DB$2+12,84)),"")</f>
        <v>M</v>
      </c>
      <c r="DC21" s="31" t="str">
        <f ca="1">IFERROR(OFFSET('90 et 80'!$B$2,7,MOD(DC$2+12,84)),"")</f>
        <v>M</v>
      </c>
      <c r="DD21" s="31" t="str">
        <f ca="1">IFERROR(OFFSET('90 et 80'!$B$2,7,MOD(DD$2+12,84)),"")</f>
        <v>M</v>
      </c>
      <c r="DE21" s="31" t="str">
        <f ca="1">IFERROR(OFFSET('90 et 80'!$B$2,7,MOD(DE$2+12,84)),"")</f>
        <v>RH</v>
      </c>
      <c r="DF21" s="31" t="str">
        <f ca="1">IFERROR(OFFSET('90 et 80'!$B$2,7,MOD(DF$2+12,84)),"")</f>
        <v>M</v>
      </c>
      <c r="DG21" s="31" t="str">
        <f ca="1">IFERROR(OFFSET('90 et 80'!$B$2,7,MOD(DG$2+12,84)),"")</f>
        <v>M</v>
      </c>
      <c r="DH21" s="31" t="str">
        <f ca="1">IFERROR(OFFSET('90 et 80'!$B$2,7,MOD(DH$2+12,84)),"")</f>
        <v>RC</v>
      </c>
      <c r="DI21" s="31" t="str">
        <f ca="1">IFERROR(OFFSET('90 et 80'!$B$2,7,MOD(DI$2+12,84)),"")</f>
        <v>RH</v>
      </c>
      <c r="DJ21" s="31" t="str">
        <f ca="1">IFERROR(OFFSET('90 et 80'!$B$2,7,MOD(DJ$2+12,84)),"")</f>
        <v>RH</v>
      </c>
      <c r="DK21" s="31" t="str">
        <f ca="1">IFERROR(OFFSET('90 et 80'!$B$2,7,MOD(DK$2+12,84)),"")</f>
        <v>M</v>
      </c>
      <c r="DL21" s="31" t="str">
        <f ca="1">IFERROR(OFFSET('90 et 80'!$B$2,7,MOD(DL$2+12,84)),"")</f>
        <v>M</v>
      </c>
      <c r="DM21" s="31" t="str">
        <f ca="1">IFERROR(OFFSET('90 et 80'!$B$2,7,MOD(DM$2+12,84)),"")</f>
        <v>J</v>
      </c>
      <c r="DN21" s="31" t="str">
        <f ca="1">IFERROR(OFFSET('90 et 80'!$B$2,7,MOD(DN$2+12,84)),"")</f>
        <v>RH</v>
      </c>
      <c r="DO21" s="31" t="str">
        <f ca="1">IFERROR(OFFSET('90 et 80'!$B$2,7,MOD(DO$2+12,84)),"")</f>
        <v>M</v>
      </c>
      <c r="DP21" s="31" t="str">
        <f ca="1">IFERROR(OFFSET('90 et 80'!$B$2,7,MOD(DP$2+12,84)),"")</f>
        <v>AM</v>
      </c>
      <c r="DQ21" s="31" t="str">
        <f ca="1">IFERROR(OFFSET('90 et 80'!$B$2,7,MOD(DQ$2+12,84)),"")</f>
        <v>AM</v>
      </c>
      <c r="DR21" s="31" t="str">
        <f ca="1">IFERROR(OFFSET('90 et 80'!$B$2,7,MOD(DR$2+12,84)),"")</f>
        <v>AM</v>
      </c>
      <c r="DS21" s="31" t="str">
        <f ca="1">IFERROR(OFFSET('90 et 80'!$B$2,7,MOD(DS$2+12,84)),"")</f>
        <v>RH</v>
      </c>
      <c r="DT21" s="31" t="str">
        <f ca="1">IFERROR(OFFSET('90 et 80'!$B$2,7,MOD(DT$2+12,84)),"")</f>
        <v>M</v>
      </c>
      <c r="DU21" s="31" t="str">
        <f ca="1">IFERROR(OFFSET('90 et 80'!$B$2,7,MOD(DU$2+12,84)),"")</f>
        <v>J</v>
      </c>
      <c r="DV21" s="31" t="str">
        <f ca="1">IFERROR(OFFSET('90 et 80'!$B$2,7,MOD(DV$2+12,84)),"")</f>
        <v>M</v>
      </c>
      <c r="DW21" s="31" t="str">
        <f ca="1">IFERROR(OFFSET('90 et 80'!$B$2,7,MOD(DW$2+12,84)),"")</f>
        <v>RH</v>
      </c>
      <c r="DX21" s="31" t="str">
        <f ca="1">IFERROR(OFFSET('90 et 80'!$B$2,7,MOD(DX$2+12,84)),"")</f>
        <v>RH</v>
      </c>
      <c r="DY21" s="31" t="str">
        <f ca="1">IFERROR(OFFSET('90 et 80'!$B$2,7,MOD(DY$2+12,84)),"")</f>
        <v>RC</v>
      </c>
      <c r="DZ21" s="31" t="str">
        <f ca="1">IFERROR(OFFSET('90 et 80'!$B$2,7,MOD(DZ$2+12,84)),"")</f>
        <v>M</v>
      </c>
      <c r="EA21" s="31" t="str">
        <f ca="1">IFERROR(OFFSET('90 et 80'!$B$2,7,MOD(EA$2+12,84)),"")</f>
        <v>M</v>
      </c>
      <c r="EB21" s="31" t="str">
        <f ca="1">IFERROR(OFFSET('90 et 80'!$B$2,7,MOD(EB$2+12,84)),"")</f>
        <v>AM</v>
      </c>
      <c r="EC21" s="31" t="str">
        <f ca="1">IFERROR(OFFSET('90 et 80'!$B$2,7,MOD(EC$2+12,84)),"")</f>
        <v>RH</v>
      </c>
      <c r="ED21" s="31" t="str">
        <f ca="1">IFERROR(OFFSET('90 et 80'!$B$2,7,MOD(ED$2+12,84)),"")</f>
        <v>M</v>
      </c>
      <c r="EE21" s="31" t="str">
        <f ca="1">IFERROR(OFFSET('90 et 80'!$B$2,7,MOD(EE$2+12,84)),"")</f>
        <v>M</v>
      </c>
      <c r="EF21" s="31" t="str">
        <f ca="1">IFERROR(OFFSET('90 et 80'!$B$2,7,MOD(EF$2+12,84)),"")</f>
        <v>M</v>
      </c>
      <c r="EG21" s="31" t="str">
        <f ca="1">IFERROR(OFFSET('90 et 80'!$B$2,7,MOD(EG$2+12,84)),"")</f>
        <v>AM</v>
      </c>
      <c r="EH21" s="31" t="str">
        <f ca="1">IFERROR(OFFSET('90 et 80'!$B$2,7,MOD(EH$2+12,84)),"")</f>
        <v>AM</v>
      </c>
      <c r="EI21" s="31" t="str">
        <f ca="1">IFERROR(OFFSET('90 et 80'!$B$2,7,MOD(EI$2+12,84)),"")</f>
        <v>RH</v>
      </c>
      <c r="EJ21" s="31" t="str">
        <f ca="1">IFERROR(OFFSET('90 et 80'!$B$2,7,MOD(EJ$2+12,84)),"")</f>
        <v>J</v>
      </c>
      <c r="EK21" s="31" t="str">
        <f ca="1">IFERROR(OFFSET('90 et 80'!$B$2,7,MOD(EK$2+12,84)),"")</f>
        <v>RH</v>
      </c>
      <c r="EL21" s="31" t="str">
        <f ca="1">IFERROR(OFFSET('90 et 80'!$B$2,7,MOD(EL$2+12,84)),"")</f>
        <v>RH</v>
      </c>
      <c r="EM21" s="31" t="str">
        <f ca="1">IFERROR(OFFSET('90 et 80'!$B$2,7,MOD(EM$2+12,84)),"")</f>
        <v>M</v>
      </c>
      <c r="EN21" s="31" t="str">
        <f ca="1">IFERROR(OFFSET('90 et 80'!$B$2,7,MOD(EN$2+12,84)),"")</f>
        <v>AM</v>
      </c>
      <c r="EO21" s="31" t="str">
        <f ca="1">IFERROR(OFFSET('90 et 80'!$B$2,7,MOD(EO$2+12,84)),"")</f>
        <v>RH</v>
      </c>
      <c r="EP21" s="31" t="str">
        <f ca="1">IFERROR(OFFSET('90 et 80'!$B$2,7,MOD(EP$2+12,84)),"")</f>
        <v>M</v>
      </c>
      <c r="EQ21" s="31" t="str">
        <f ca="1">IFERROR(OFFSET('90 et 80'!$B$2,7,MOD(EQ$2+12,84)),"")</f>
        <v>AM</v>
      </c>
      <c r="ER21" s="31" t="str">
        <f ca="1">IFERROR(OFFSET('90 et 80'!$B$2,7,MOD(ER$2+12,84)),"")</f>
        <v>AM</v>
      </c>
      <c r="ES21" s="31" t="str">
        <f ca="1">IFERROR(OFFSET('90 et 80'!$B$2,7,MOD(ES$2+12,84)),"")</f>
        <v>AM</v>
      </c>
      <c r="ET21" s="31" t="str">
        <f ca="1">IFERROR(OFFSET('90 et 80'!$B$2,7,MOD(ET$2+12,84)),"")</f>
        <v>RH</v>
      </c>
      <c r="EU21" s="31" t="str">
        <f ca="1">IFERROR(OFFSET('90 et 80'!$B$2,7,MOD(EU$2+12,84)),"")</f>
        <v>M</v>
      </c>
      <c r="EV21" s="31" t="str">
        <f ca="1">IFERROR(OFFSET('90 et 80'!$B$2,7,MOD(EV$2+12,84)),"")</f>
        <v>M</v>
      </c>
      <c r="EW21" s="31" t="str">
        <f ca="1">IFERROR(OFFSET('90 et 80'!$B$2,7,MOD(EW$2+12,84)),"")</f>
        <v>M</v>
      </c>
      <c r="EX21" s="31" t="str">
        <f ca="1">IFERROR(OFFSET('90 et 80'!$B$2,7,MOD(EX$2+12,84)),"")</f>
        <v>RC</v>
      </c>
      <c r="EY21" s="31" t="str">
        <f ca="1">IFERROR(OFFSET('90 et 80'!$B$2,7,MOD(EY$2+12,84)),"")</f>
        <v>RH</v>
      </c>
      <c r="EZ21" s="31" t="str">
        <f ca="1">IFERROR(OFFSET('90 et 80'!$B$2,7,MOD(EZ$2+12,84)),"")</f>
        <v>RH</v>
      </c>
      <c r="FA21" s="31" t="str">
        <f ca="1">IFERROR(OFFSET('90 et 80'!$B$2,7,MOD(FA$2+12,84)),"")</f>
        <v>J</v>
      </c>
      <c r="FB21" s="31" t="str">
        <f ca="1">IFERROR(OFFSET('90 et 80'!$B$2,7,MOD(FB$2+12,84)),"")</f>
        <v>J</v>
      </c>
      <c r="FC21" s="31" t="str">
        <f ca="1">IFERROR(OFFSET('90 et 80'!$B$2,7,MOD(FC$2+12,84)),"")</f>
        <v>RH</v>
      </c>
      <c r="FD21" s="31" t="str">
        <f ca="1">IFERROR(OFFSET('90 et 80'!$B$2,7,MOD(FD$2+12,84)),"")</f>
        <v>M</v>
      </c>
      <c r="FE21" s="31" t="str">
        <f ca="1">IFERROR(OFFSET('90 et 80'!$B$2,7,MOD(FE$2+12,84)),"")</f>
        <v>M</v>
      </c>
      <c r="FF21" s="31" t="str">
        <f ca="1">IFERROR(OFFSET('90 et 80'!$B$2,7,MOD(FF$2+12,84)),"")</f>
        <v>M</v>
      </c>
      <c r="FG21" s="31" t="str">
        <f ca="1">IFERROR(OFFSET('90 et 80'!$B$2,7,MOD(FG$2+12,84)),"")</f>
        <v>M</v>
      </c>
      <c r="FH21" s="31" t="str">
        <f ca="1">IFERROR(OFFSET('90 et 80'!$B$2,7,MOD(FH$2+12,84)),"")</f>
        <v>RH</v>
      </c>
      <c r="FI21" s="31" t="str">
        <f ca="1">IFERROR(OFFSET('90 et 80'!$B$2,7,MOD(FI$2+12,84)),"")</f>
        <v>M</v>
      </c>
      <c r="FJ21" s="31" t="str">
        <f ca="1">IFERROR(OFFSET('90 et 80'!$B$2,7,MOD(FJ$2+12,84)),"")</f>
        <v>AM</v>
      </c>
      <c r="FK21" s="31" t="str">
        <f ca="1">IFERROR(OFFSET('90 et 80'!$B$2,7,MOD(FK$2+12,84)),"")</f>
        <v>AM</v>
      </c>
      <c r="FL21" s="31" t="str">
        <f ca="1">IFERROR(OFFSET('90 et 80'!$B$2,7,MOD(FL$2+12,84)),"")</f>
        <v>AM</v>
      </c>
      <c r="FM21" s="31" t="str">
        <f ca="1">IFERROR(OFFSET('90 et 80'!$B$2,7,MOD(FM$2+12,84)),"")</f>
        <v>RH</v>
      </c>
      <c r="FN21" s="31" t="str">
        <f ca="1">IFERROR(OFFSET('90 et 80'!$B$2,7,MOD(FN$2+12,84)),"")</f>
        <v>RH</v>
      </c>
      <c r="FO21" s="31" t="str">
        <f ca="1">IFERROR(OFFSET('90 et 80'!$B$2,7,MOD(FO$2+12,84)),"")</f>
        <v>RC</v>
      </c>
      <c r="FP21" s="31" t="str">
        <f ca="1">IFERROR(OFFSET('90 et 80'!$B$2,7,MOD(FP$2+12,84)),"")</f>
        <v>M</v>
      </c>
      <c r="FQ21" s="31" t="str">
        <f ca="1">IFERROR(OFFSET('90 et 80'!$B$2,7,MOD(FQ$2+12,84)),"")</f>
        <v>M</v>
      </c>
      <c r="FR21" s="31" t="str">
        <f ca="1">IFERROR(OFFSET('90 et 80'!$B$2,7,MOD(FR$2+12,84)),"")</f>
        <v>AM</v>
      </c>
      <c r="FS21" s="31" t="str">
        <f ca="1">IFERROR(OFFSET('90 et 80'!$B$2,7,MOD(FS$2+12,84)),"")</f>
        <v>RH</v>
      </c>
      <c r="FT21" s="31" t="str">
        <f ca="1">IFERROR(OFFSET('90 et 80'!$B$2,7,MOD(FT$2+12,84)),"")</f>
        <v>AM</v>
      </c>
      <c r="FU21" s="31" t="str">
        <f ca="1">IFERROR(OFFSET('90 et 80'!$B$2,7,MOD(FU$2+12,84)),"")</f>
        <v>AM</v>
      </c>
      <c r="FV21" s="31" t="str">
        <f ca="1">IFERROR(OFFSET('90 et 80'!$B$2,7,MOD(FV$2+12,84)),"")</f>
        <v>AM</v>
      </c>
      <c r="FW21" s="31" t="str">
        <f ca="1">IFERROR(OFFSET('90 et 80'!$B$2,7,MOD(FW$2+12,84)),"")</f>
        <v>RH</v>
      </c>
      <c r="FX21" s="31" t="str">
        <f ca="1">IFERROR(OFFSET('90 et 80'!$B$2,7,MOD(FX$2+12,84)),"")</f>
        <v>M</v>
      </c>
      <c r="FY21" s="31" t="str">
        <f ca="1">IFERROR(OFFSET('90 et 80'!$B$2,7,MOD(FY$2+12,84)),"")</f>
        <v>M</v>
      </c>
      <c r="FZ21" s="31" t="str">
        <f ca="1">IFERROR(OFFSET('90 et 80'!$B$2,7,MOD(FZ$2+12,84)),"")</f>
        <v>AM</v>
      </c>
      <c r="GA21" s="31" t="str">
        <f ca="1">IFERROR(OFFSET('90 et 80'!$B$2,7,MOD(GA$2+12,84)),"")</f>
        <v>RH</v>
      </c>
      <c r="GB21" s="31" t="str">
        <f ca="1">IFERROR(OFFSET('90 et 80'!$B$2,7,MOD(GB$2+12,84)),"")</f>
        <v>RH</v>
      </c>
      <c r="GC21" s="31" t="str">
        <f ca="1">IFERROR(OFFSET('90 et 80'!$B$2,7,MOD(GC$2+12,84)),"")</f>
        <v>AM</v>
      </c>
      <c r="GD21" s="31" t="str">
        <f ca="1">IFERROR(OFFSET('90 et 80'!$B$2,7,MOD(GD$2+12,84)),"")</f>
        <v>AM</v>
      </c>
      <c r="GE21" s="31" t="str">
        <f ca="1">IFERROR(OFFSET('90 et 80'!$B$2,7,MOD(GE$2+12,84)),"")</f>
        <v>AM</v>
      </c>
      <c r="GF21" s="31" t="str">
        <f ca="1">IFERROR(OFFSET('90 et 80'!$B$2,7,MOD(GF$2+12,84)),"")</f>
        <v>RH</v>
      </c>
      <c r="GG21" s="31" t="str">
        <f ca="1">IFERROR(OFFSET('90 et 80'!$B$2,7,MOD(GG$2+12,84)),"")</f>
        <v>M</v>
      </c>
      <c r="GH21" s="31" t="str">
        <f ca="1">IFERROR(OFFSET('90 et 80'!$B$2,7,MOD(GH$2+12,84)),"")</f>
        <v>M</v>
      </c>
      <c r="GI21" s="31" t="str">
        <f ca="1">IFERROR(OFFSET('90 et 80'!$B$2,7,MOD(GI$2+12,84)),"")</f>
        <v>M</v>
      </c>
      <c r="GJ21" s="31" t="str">
        <f ca="1">IFERROR(OFFSET('90 et 80'!$B$2,7,MOD(GJ$2+12,84)),"")</f>
        <v>M</v>
      </c>
      <c r="GK21" s="31" t="str">
        <f ca="1">IFERROR(OFFSET('90 et 80'!$B$2,7,MOD(GK$2+12,84)),"")</f>
        <v>RH</v>
      </c>
      <c r="GL21" s="31" t="str">
        <f ca="1">IFERROR(OFFSET('90 et 80'!$B$2,7,MOD(GL$2+12,84)),"")</f>
        <v>M</v>
      </c>
      <c r="GM21" s="31" t="str">
        <f ca="1">IFERROR(OFFSET('90 et 80'!$B$2,7,MOD(GM$2+12,84)),"")</f>
        <v>M</v>
      </c>
      <c r="GN21" s="31" t="str">
        <f ca="1">IFERROR(OFFSET('90 et 80'!$B$2,7,MOD(GN$2+12,84)),"")</f>
        <v>RC</v>
      </c>
      <c r="GO21" s="31" t="str">
        <f ca="1">IFERROR(OFFSET('90 et 80'!$B$2,7,MOD(GO$2+12,84)),"")</f>
        <v>RH</v>
      </c>
      <c r="GP21" s="31" t="str">
        <f ca="1">IFERROR(OFFSET('90 et 80'!$B$2,7,MOD(GP$2+12,84)),"")</f>
        <v>RH</v>
      </c>
      <c r="GQ21" s="31" t="str">
        <f ca="1">IFERROR(OFFSET('90 et 80'!$B$2,7,MOD(GQ$2+12,84)),"")</f>
        <v>M</v>
      </c>
      <c r="GR21" s="31" t="str">
        <f ca="1">IFERROR(OFFSET('90 et 80'!$B$2,7,MOD(GR$2+12,84)),"")</f>
        <v>M</v>
      </c>
      <c r="GS21" s="31" t="str">
        <f ca="1">IFERROR(OFFSET('90 et 80'!$B$2,7,MOD(GS$2+12,84)),"")</f>
        <v>J</v>
      </c>
      <c r="GT21" s="31" t="str">
        <f ca="1">IFERROR(OFFSET('90 et 80'!$B$2,7,MOD(GT$2+12,84)),"")</f>
        <v>RH</v>
      </c>
      <c r="GU21" s="31" t="str">
        <f ca="1">IFERROR(OFFSET('90 et 80'!$B$2,7,MOD(GU$2+12,84)),"")</f>
        <v>M</v>
      </c>
      <c r="GV21" s="31" t="str">
        <f ca="1">IFERROR(OFFSET('90 et 80'!$B$2,7,MOD(GV$2+12,84)),"")</f>
        <v>AM</v>
      </c>
      <c r="GW21" s="31" t="str">
        <f ca="1">IFERROR(OFFSET('90 et 80'!$B$2,7,MOD(GW$2+12,84)),"")</f>
        <v>AM</v>
      </c>
      <c r="GX21" s="31" t="str">
        <f ca="1">IFERROR(OFFSET('90 et 80'!$B$2,7,MOD(GX$2+12,84)),"")</f>
        <v>AM</v>
      </c>
      <c r="GY21" s="31" t="str">
        <f ca="1">IFERROR(OFFSET('90 et 80'!$B$2,7,MOD(GY$2+12,84)),"")</f>
        <v>RH</v>
      </c>
      <c r="GZ21" s="31" t="str">
        <f ca="1">IFERROR(OFFSET('90 et 80'!$B$2,7,MOD(GZ$2+12,84)),"")</f>
        <v>M</v>
      </c>
      <c r="HA21" s="31" t="str">
        <f ca="1">IFERROR(OFFSET('90 et 80'!$B$2,7,MOD(HA$2+12,84)),"")</f>
        <v>J</v>
      </c>
      <c r="HB21" s="31" t="str">
        <f ca="1">IFERROR(OFFSET('90 et 80'!$B$2,7,MOD(HB$2+12,84)),"")</f>
        <v>M</v>
      </c>
      <c r="HC21" s="31" t="str">
        <f ca="1">IFERROR(OFFSET('90 et 80'!$B$2,7,MOD(HC$2+12,84)),"")</f>
        <v>RH</v>
      </c>
      <c r="HD21" s="31" t="str">
        <f ca="1">IFERROR(OFFSET('90 et 80'!$B$2,7,MOD(HD$2+12,84)),"")</f>
        <v>RH</v>
      </c>
      <c r="HE21" s="31" t="str">
        <f ca="1">IFERROR(OFFSET('90 et 80'!$B$2,7,MOD(HE$2+12,84)),"")</f>
        <v>RC</v>
      </c>
      <c r="HF21" s="31" t="str">
        <f ca="1">IFERROR(OFFSET('90 et 80'!$B$2,7,MOD(HF$2+12,84)),"")</f>
        <v>M</v>
      </c>
      <c r="HG21" s="31" t="str">
        <f ca="1">IFERROR(OFFSET('90 et 80'!$B$2,7,MOD(HG$2+12,84)),"")</f>
        <v>M</v>
      </c>
      <c r="HH21" s="31" t="str">
        <f ca="1">IFERROR(OFFSET('90 et 80'!$B$2,7,MOD(HH$2+12,84)),"")</f>
        <v>AM</v>
      </c>
      <c r="HI21" s="31" t="str">
        <f ca="1">IFERROR(OFFSET('90 et 80'!$B$2,7,MOD(HI$2+12,84)),"")</f>
        <v>RH</v>
      </c>
      <c r="HJ21" s="31" t="str">
        <f ca="1">IFERROR(OFFSET('90 et 80'!$B$2,7,MOD(HJ$2+12,84)),"")</f>
        <v>M</v>
      </c>
      <c r="HK21" s="31" t="str">
        <f ca="1">IFERROR(OFFSET('90 et 80'!$B$2,7,MOD(HK$2+12,84)),"")</f>
        <v>M</v>
      </c>
      <c r="HL21" s="31" t="str">
        <f ca="1">IFERROR(OFFSET('90 et 80'!$B$2,7,MOD(HL$2+12,84)),"")</f>
        <v>M</v>
      </c>
      <c r="HM21" s="31" t="str">
        <f ca="1">IFERROR(OFFSET('90 et 80'!$B$2,7,MOD(HM$2+12,84)),"")</f>
        <v>AM</v>
      </c>
      <c r="HN21" s="31" t="str">
        <f ca="1">IFERROR(OFFSET('90 et 80'!$B$2,7,MOD(HN$2+12,84)),"")</f>
        <v>AM</v>
      </c>
      <c r="HO21" s="31" t="str">
        <f ca="1">IFERROR(OFFSET('90 et 80'!$B$2,7,MOD(HO$2+12,84)),"")</f>
        <v>RH</v>
      </c>
      <c r="HP21" s="31" t="str">
        <f ca="1">IFERROR(OFFSET('90 et 80'!$B$2,7,MOD(HP$2+12,84)),"")</f>
        <v>J</v>
      </c>
      <c r="HQ21" s="31" t="str">
        <f ca="1">IFERROR(OFFSET('90 et 80'!$B$2,7,MOD(HQ$2+12,84)),"")</f>
        <v>RH</v>
      </c>
      <c r="HR21" s="31" t="str">
        <f ca="1">IFERROR(OFFSET('90 et 80'!$B$2,7,MOD(HR$2+12,84)),"")</f>
        <v>RH</v>
      </c>
      <c r="HS21" s="31" t="str">
        <f ca="1">IFERROR(OFFSET('90 et 80'!$B$2,7,MOD(HS$2+12,84)),"")</f>
        <v>M</v>
      </c>
      <c r="HT21" s="31" t="str">
        <f ca="1">IFERROR(OFFSET('90 et 80'!$B$2,7,MOD(HT$2+12,84)),"")</f>
        <v>AM</v>
      </c>
      <c r="HU21" s="31" t="str">
        <f ca="1">IFERROR(OFFSET('90 et 80'!$B$2,7,MOD(HU$2+12,84)),"")</f>
        <v>RH</v>
      </c>
      <c r="HV21" s="31" t="str">
        <f ca="1">IFERROR(OFFSET('90 et 80'!$B$2,7,MOD(HV$2+12,84)),"")</f>
        <v>M</v>
      </c>
      <c r="HW21" s="31" t="str">
        <f ca="1">IFERROR(OFFSET('90 et 80'!$B$2,7,MOD(HW$2+12,84)),"")</f>
        <v>AM</v>
      </c>
      <c r="HX21" s="31" t="str">
        <f ca="1">IFERROR(OFFSET('90 et 80'!$B$2,7,MOD(HX$2+12,84)),"")</f>
        <v>AM</v>
      </c>
      <c r="HY21" s="31" t="str">
        <f ca="1">IFERROR(OFFSET('90 et 80'!$B$2,7,MOD(HY$2+12,84)),"")</f>
        <v>AM</v>
      </c>
      <c r="HZ21" s="31" t="str">
        <f ca="1">IFERROR(OFFSET('90 et 80'!$B$2,7,MOD(HZ$2+12,84)),"")</f>
        <v>RH</v>
      </c>
      <c r="IA21" s="31" t="str">
        <f ca="1">IFERROR(OFFSET('90 et 80'!$B$2,7,MOD(IA$2+12,84)),"")</f>
        <v>M</v>
      </c>
      <c r="IB21" s="31" t="str">
        <f ca="1">IFERROR(OFFSET('90 et 80'!$B$2,7,MOD(IB$2+12,84)),"")</f>
        <v>M</v>
      </c>
      <c r="IC21" s="31" t="str">
        <f ca="1">IFERROR(OFFSET('90 et 80'!$B$2,7,MOD(IC$2+12,84)),"")</f>
        <v>M</v>
      </c>
      <c r="ID21" s="31" t="str">
        <f ca="1">IFERROR(OFFSET('90 et 80'!$B$2,7,MOD(ID$2+12,84)),"")</f>
        <v>RC</v>
      </c>
      <c r="IE21" s="31" t="str">
        <f ca="1">IFERROR(OFFSET('90 et 80'!$B$2,7,MOD(IE$2+12,84)),"")</f>
        <v>RH</v>
      </c>
      <c r="IF21" s="31" t="str">
        <f ca="1">IFERROR(OFFSET('90 et 80'!$B$2,7,MOD(IF$2+12,84)),"")</f>
        <v>RH</v>
      </c>
      <c r="IG21" s="31" t="str">
        <f ca="1">IFERROR(OFFSET('90 et 80'!$B$2,7,MOD(IG$2+12,84)),"")</f>
        <v>J</v>
      </c>
      <c r="IH21" s="31" t="str">
        <f ca="1">IFERROR(OFFSET('90 et 80'!$B$2,7,MOD(IH$2+12,84)),"")</f>
        <v>J</v>
      </c>
      <c r="II21" s="31" t="str">
        <f ca="1">IFERROR(OFFSET('90 et 80'!$B$2,7,MOD(II$2+12,84)),"")</f>
        <v>RH</v>
      </c>
      <c r="IJ21" s="31" t="str">
        <f ca="1">IFERROR(OFFSET('90 et 80'!$B$2,7,MOD(IJ$2+12,84)),"")</f>
        <v>M</v>
      </c>
      <c r="IK21" s="31" t="str">
        <f ca="1">IFERROR(OFFSET('90 et 80'!$B$2,7,MOD(IK$2+12,84)),"")</f>
        <v>M</v>
      </c>
      <c r="IL21" s="31" t="str">
        <f ca="1">IFERROR(OFFSET('90 et 80'!$B$2,7,MOD(IL$2+12,84)),"")</f>
        <v>M</v>
      </c>
      <c r="IM21" s="31" t="str">
        <f ca="1">IFERROR(OFFSET('90 et 80'!$B$2,7,MOD(IM$2+12,84)),"")</f>
        <v>M</v>
      </c>
      <c r="IN21" s="31" t="str">
        <f ca="1">IFERROR(OFFSET('90 et 80'!$B$2,7,MOD(IN$2+12,84)),"")</f>
        <v>RH</v>
      </c>
      <c r="IO21" s="31" t="str">
        <f ca="1">IFERROR(OFFSET('90 et 80'!$B$2,7,MOD(IO$2+12,84)),"")</f>
        <v>M</v>
      </c>
      <c r="IP21" s="31" t="str">
        <f ca="1">IFERROR(OFFSET('90 et 80'!$B$2,7,MOD(IP$2+12,84)),"")</f>
        <v>AM</v>
      </c>
      <c r="IQ21" s="31" t="str">
        <f ca="1">IFERROR(OFFSET('90 et 80'!$B$2,7,MOD(IQ$2+12,84)),"")</f>
        <v>AM</v>
      </c>
      <c r="IR21" s="31" t="str">
        <f ca="1">IFERROR(OFFSET('90 et 80'!$B$2,7,MOD(IR$2+12,84)),"")</f>
        <v>AM</v>
      </c>
      <c r="IS21" s="31" t="str">
        <f ca="1">IFERROR(OFFSET('90 et 80'!$B$2,7,MOD(IS$2+12,84)),"")</f>
        <v>RH</v>
      </c>
      <c r="IT21" s="31" t="str">
        <f ca="1">IFERROR(OFFSET('90 et 80'!$B$2,7,MOD(IT$2+12,84)),"")</f>
        <v>RH</v>
      </c>
      <c r="IU21" s="31" t="str">
        <f ca="1">IFERROR(OFFSET('90 et 80'!$B$2,7,MOD(IU$2+12,84)),"")</f>
        <v>RC</v>
      </c>
      <c r="IV21" s="31" t="str">
        <f ca="1">IFERROR(OFFSET('90 et 80'!$B$2,7,MOD(IV$2+12,84)),"")</f>
        <v>M</v>
      </c>
      <c r="IW21" s="31" t="str">
        <f ca="1">IFERROR(OFFSET('90 et 80'!$B$2,7,MOD(IW$2+12,84)),"")</f>
        <v>M</v>
      </c>
      <c r="IX21" s="31" t="str">
        <f ca="1">IFERROR(OFFSET('90 et 80'!$B$2,7,MOD(IX$2+12,84)),"")</f>
        <v>AM</v>
      </c>
      <c r="IY21" s="31" t="str">
        <f ca="1">IFERROR(OFFSET('90 et 80'!$B$2,7,MOD(IY$2+12,84)),"")</f>
        <v>RH</v>
      </c>
      <c r="IZ21" s="31" t="str">
        <f ca="1">IFERROR(OFFSET('90 et 80'!$B$2,7,MOD(IZ$2+12,84)),"")</f>
        <v>AM</v>
      </c>
      <c r="JA21" s="31" t="str">
        <f ca="1">IFERROR(OFFSET('90 et 80'!$B$2,7,MOD(JA$2+12,84)),"")</f>
        <v>AM</v>
      </c>
      <c r="JB21" s="31" t="str">
        <f ca="1">IFERROR(OFFSET('90 et 80'!$B$2,7,MOD(JB$2+12,84)),"")</f>
        <v>AM</v>
      </c>
      <c r="JC21" s="31" t="str">
        <f ca="1">IFERROR(OFFSET('90 et 80'!$B$2,7,MOD(JC$2+12,84)),"")</f>
        <v>RH</v>
      </c>
      <c r="JD21" s="31" t="str">
        <f ca="1">IFERROR(OFFSET('90 et 80'!$B$2,7,MOD(JD$2+12,84)),"")</f>
        <v>M</v>
      </c>
      <c r="JE21" s="31" t="str">
        <f ca="1">IFERROR(OFFSET('90 et 80'!$B$2,7,MOD(JE$2+12,84)),"")</f>
        <v>M</v>
      </c>
      <c r="JF21" s="31" t="str">
        <f ca="1">IFERROR(OFFSET('90 et 80'!$B$2,7,MOD(JF$2+12,84)),"")</f>
        <v>AM</v>
      </c>
      <c r="JG21" s="31" t="str">
        <f ca="1">IFERROR(OFFSET('90 et 80'!$B$2,7,MOD(JG$2+12,84)),"")</f>
        <v>RH</v>
      </c>
      <c r="JH21" s="31" t="str">
        <f ca="1">IFERROR(OFFSET('90 et 80'!$B$2,7,MOD(JH$2+12,84)),"")</f>
        <v>RH</v>
      </c>
      <c r="JI21" s="31" t="str">
        <f ca="1">IFERROR(OFFSET('90 et 80'!$B$2,7,MOD(JI$2+12,84)),"")</f>
        <v>AM</v>
      </c>
      <c r="JJ21" s="31" t="str">
        <f ca="1">IFERROR(OFFSET('90 et 80'!$B$2,7,MOD(JJ$2+12,84)),"")</f>
        <v>AM</v>
      </c>
      <c r="JK21" s="31" t="str">
        <f ca="1">IFERROR(OFFSET('90 et 80'!$B$2,7,MOD(JK$2+12,84)),"")</f>
        <v>AM</v>
      </c>
      <c r="JL21" s="31" t="str">
        <f ca="1">IFERROR(OFFSET('90 et 80'!$B$2,7,MOD(JL$2+12,84)),"")</f>
        <v>RH</v>
      </c>
      <c r="JM21" s="31" t="str">
        <f ca="1">IFERROR(OFFSET('90 et 80'!$B$2,7,MOD(JM$2+12,84)),"")</f>
        <v>M</v>
      </c>
      <c r="JN21" s="31" t="str">
        <f ca="1">IFERROR(OFFSET('90 et 80'!$B$2,7,MOD(JN$2+12,84)),"")</f>
        <v>M</v>
      </c>
      <c r="JO21" s="31" t="str">
        <f ca="1">IFERROR(OFFSET('90 et 80'!$B$2,7,MOD(JO$2+12,84)),"")</f>
        <v>M</v>
      </c>
      <c r="JP21" s="31" t="str">
        <f ca="1">IFERROR(OFFSET('90 et 80'!$B$2,7,MOD(JP$2+12,84)),"")</f>
        <v>M</v>
      </c>
      <c r="JQ21" s="31" t="str">
        <f ca="1">IFERROR(OFFSET('90 et 80'!$B$2,7,MOD(JQ$2+12,84)),"")</f>
        <v>RH</v>
      </c>
      <c r="JR21" s="31" t="str">
        <f ca="1">IFERROR(OFFSET('90 et 80'!$B$2,7,MOD(JR$2+12,84)),"")</f>
        <v>M</v>
      </c>
      <c r="JS21" s="31" t="str">
        <f ca="1">IFERROR(OFFSET('90 et 80'!$B$2,7,MOD(JS$2+12,84)),"")</f>
        <v>M</v>
      </c>
      <c r="JT21" s="31" t="str">
        <f ca="1">IFERROR(OFFSET('90 et 80'!$B$2,7,MOD(JT$2+12,84)),"")</f>
        <v>RC</v>
      </c>
      <c r="JU21" s="31" t="str">
        <f ca="1">IFERROR(OFFSET('90 et 80'!$B$2,7,MOD(JU$2+12,84)),"")</f>
        <v>RH</v>
      </c>
      <c r="JV21" s="31" t="str">
        <f ca="1">IFERROR(OFFSET('90 et 80'!$B$2,7,MOD(JV$2+12,84)),"")</f>
        <v>RH</v>
      </c>
      <c r="JW21" s="31" t="str">
        <f ca="1">IFERROR(OFFSET('90 et 80'!$B$2,7,MOD(JW$2+12,84)),"")</f>
        <v>M</v>
      </c>
      <c r="JX21" s="31" t="str">
        <f ca="1">IFERROR(OFFSET('90 et 80'!$B$2,7,MOD(JX$2+12,84)),"")</f>
        <v>M</v>
      </c>
      <c r="JY21" s="31" t="str">
        <f ca="1">IFERROR(OFFSET('90 et 80'!$B$2,7,MOD(JY$2+12,84)),"")</f>
        <v>J</v>
      </c>
      <c r="JZ21" s="31" t="str">
        <f ca="1">IFERROR(OFFSET('90 et 80'!$B$2,7,MOD(JZ$2+12,84)),"")</f>
        <v>RH</v>
      </c>
      <c r="KA21" s="31" t="str">
        <f ca="1">IFERROR(OFFSET('90 et 80'!$B$2,7,MOD(KA$2+12,84)),"")</f>
        <v>M</v>
      </c>
      <c r="KB21" s="31" t="str">
        <f ca="1">IFERROR(OFFSET('90 et 80'!$B$2,7,MOD(KB$2+12,84)),"")</f>
        <v>AM</v>
      </c>
      <c r="KC21" s="31" t="str">
        <f ca="1">IFERROR(OFFSET('90 et 80'!$B$2,7,MOD(KC$2+12,84)),"")</f>
        <v>AM</v>
      </c>
      <c r="KD21" s="31" t="str">
        <f ca="1">IFERROR(OFFSET('90 et 80'!$B$2,7,MOD(KD$2+12,84)),"")</f>
        <v>AM</v>
      </c>
      <c r="KE21" s="31" t="str">
        <f ca="1">IFERROR(OFFSET('90 et 80'!$B$2,7,MOD(KE$2+12,84)),"")</f>
        <v>RH</v>
      </c>
      <c r="KF21" s="31" t="str">
        <f ca="1">IFERROR(OFFSET('90 et 80'!$B$2,7,MOD(KF$2+12,84)),"")</f>
        <v>M</v>
      </c>
      <c r="KG21" s="31" t="str">
        <f ca="1">IFERROR(OFFSET('90 et 80'!$B$2,7,MOD(KG$2+12,84)),"")</f>
        <v>J</v>
      </c>
      <c r="KH21" s="31" t="str">
        <f ca="1">IFERROR(OFFSET('90 et 80'!$B$2,7,MOD(KH$2+12,84)),"")</f>
        <v>M</v>
      </c>
      <c r="KI21" s="31" t="str">
        <f ca="1">IFERROR(OFFSET('90 et 80'!$B$2,7,MOD(KI$2+12,84)),"")</f>
        <v>RH</v>
      </c>
      <c r="KJ21" s="31" t="str">
        <f ca="1">IFERROR(OFFSET('90 et 80'!$B$2,7,MOD(KJ$2+12,84)),"")</f>
        <v>RH</v>
      </c>
      <c r="KK21" s="31" t="str">
        <f ca="1">IFERROR(OFFSET('90 et 80'!$B$2,7,MOD(KK$2+12,84)),"")</f>
        <v>RC</v>
      </c>
      <c r="KL21" s="31" t="str">
        <f ca="1">IFERROR(OFFSET('90 et 80'!$B$2,7,MOD(KL$2+12,84)),"")</f>
        <v>M</v>
      </c>
      <c r="KM21" s="31" t="str">
        <f ca="1">IFERROR(OFFSET('90 et 80'!$B$2,7,MOD(KM$2+12,84)),"")</f>
        <v>M</v>
      </c>
      <c r="KN21" s="31" t="str">
        <f ca="1">IFERROR(OFFSET('90 et 80'!$B$2,7,MOD(KN$2+12,84)),"")</f>
        <v>AM</v>
      </c>
      <c r="KO21" s="31" t="str">
        <f ca="1">IFERROR(OFFSET('90 et 80'!$B$2,7,MOD(KO$2+12,84)),"")</f>
        <v>RH</v>
      </c>
      <c r="KP21" s="31" t="str">
        <f ca="1">IFERROR(OFFSET('90 et 80'!$B$2,7,MOD(KP$2+12,84)),"")</f>
        <v>M</v>
      </c>
      <c r="KQ21" s="31" t="str">
        <f ca="1">IFERROR(OFFSET('90 et 80'!$B$2,7,MOD(KQ$2+12,84)),"")</f>
        <v>M</v>
      </c>
      <c r="KR21" s="31" t="str">
        <f ca="1">IFERROR(OFFSET('90 et 80'!$B$2,7,MOD(KR$2+12,84)),"")</f>
        <v>M</v>
      </c>
      <c r="KS21" s="31" t="str">
        <f ca="1">IFERROR(OFFSET('90 et 80'!$B$2,7,MOD(KS$2+12,84)),"")</f>
        <v>AM</v>
      </c>
      <c r="KT21" s="31" t="str">
        <f ca="1">IFERROR(OFFSET('90 et 80'!$B$2,7,MOD(KT$2+12,84)),"")</f>
        <v>AM</v>
      </c>
      <c r="KU21" s="31" t="str">
        <f ca="1">IFERROR(OFFSET('90 et 80'!$B$2,7,MOD(KU$2+12,84)),"")</f>
        <v>RH</v>
      </c>
      <c r="KV21" s="31" t="str">
        <f ca="1">IFERROR(OFFSET('90 et 80'!$B$2,7,MOD(KV$2+12,84)),"")</f>
        <v>J</v>
      </c>
      <c r="KW21" s="31" t="str">
        <f ca="1">IFERROR(OFFSET('90 et 80'!$B$2,7,MOD(KW$2+12,84)),"")</f>
        <v>RH</v>
      </c>
      <c r="KX21" s="31" t="str">
        <f ca="1">IFERROR(OFFSET('90 et 80'!$B$2,7,MOD(KX$2+12,84)),"")</f>
        <v>RH</v>
      </c>
      <c r="KY21" s="31" t="str">
        <f ca="1">IFERROR(OFFSET('90 et 80'!$B$2,7,MOD(KY$2+12,84)),"")</f>
        <v>M</v>
      </c>
      <c r="KZ21" s="31" t="str">
        <f ca="1">IFERROR(OFFSET('90 et 80'!$B$2,7,MOD(KZ$2+12,84)),"")</f>
        <v>AM</v>
      </c>
      <c r="LA21" s="31" t="str">
        <f ca="1">IFERROR(OFFSET('90 et 80'!$B$2,7,MOD(LA$2+12,84)),"")</f>
        <v>RH</v>
      </c>
      <c r="LB21" s="31" t="str">
        <f ca="1">IFERROR(OFFSET('90 et 80'!$B$2,7,MOD(LB$2+12,84)),"")</f>
        <v>M</v>
      </c>
      <c r="LC21" s="31" t="str">
        <f ca="1">IFERROR(OFFSET('90 et 80'!$B$2,7,MOD(LC$2+12,84)),"")</f>
        <v>AM</v>
      </c>
      <c r="LD21" s="31" t="str">
        <f ca="1">IFERROR(OFFSET('90 et 80'!$B$2,7,MOD(LD$2+12,84)),"")</f>
        <v>AM</v>
      </c>
      <c r="LE21" s="31" t="str">
        <f ca="1">IFERROR(OFFSET('90 et 80'!$B$2,7,MOD(LE$2+12,84)),"")</f>
        <v>AM</v>
      </c>
      <c r="LF21" s="31" t="str">
        <f ca="1">IFERROR(OFFSET('90 et 80'!$B$2,7,MOD(LF$2+12,84)),"")</f>
        <v>RH</v>
      </c>
      <c r="LG21" s="31" t="str">
        <f ca="1">IFERROR(OFFSET('90 et 80'!$B$2,7,MOD(LG$2+12,84)),"")</f>
        <v>M</v>
      </c>
      <c r="LH21" s="31" t="str">
        <f ca="1">IFERROR(OFFSET('90 et 80'!$B$2,7,MOD(LH$2+12,84)),"")</f>
        <v>M</v>
      </c>
      <c r="LI21" s="31" t="str">
        <f ca="1">IFERROR(OFFSET('90 et 80'!$B$2,7,MOD(LI$2+12,84)),"")</f>
        <v>M</v>
      </c>
      <c r="LJ21" s="31" t="str">
        <f ca="1">IFERROR(OFFSET('90 et 80'!$B$2,7,MOD(LJ$2+12,84)),"")</f>
        <v>RC</v>
      </c>
      <c r="LK21" s="31" t="str">
        <f ca="1">IFERROR(OFFSET('90 et 80'!$B$2,7,MOD(LK$2+12,84)),"")</f>
        <v>RH</v>
      </c>
      <c r="LL21" s="31" t="str">
        <f ca="1">IFERROR(OFFSET('90 et 80'!$B$2,7,MOD(LL$2+12,84)),"")</f>
        <v>RH</v>
      </c>
      <c r="LM21" s="31" t="str">
        <f ca="1">IFERROR(OFFSET('90 et 80'!$B$2,7,MOD(LM$2+12,84)),"")</f>
        <v>J</v>
      </c>
      <c r="LN21" s="31" t="str">
        <f ca="1">IFERROR(OFFSET('90 et 80'!$B$2,7,MOD(LN$2+12,84)),"")</f>
        <v>J</v>
      </c>
      <c r="LO21" s="31" t="str">
        <f ca="1">IFERROR(OFFSET('90 et 80'!$B$2,7,MOD(LO$2+12,84)),"")</f>
        <v>RH</v>
      </c>
      <c r="LP21" s="31" t="str">
        <f ca="1">IFERROR(OFFSET('90 et 80'!$B$2,7,MOD(LP$2+12,84)),"")</f>
        <v>M</v>
      </c>
      <c r="LQ21" s="31" t="str">
        <f ca="1">IFERROR(OFFSET('90 et 80'!$B$2,7,MOD(LQ$2+12,84)),"")</f>
        <v>M</v>
      </c>
      <c r="LR21" s="31" t="str">
        <f ca="1">IFERROR(OFFSET('90 et 80'!$B$2,7,MOD(LR$2+12,84)),"")</f>
        <v>M</v>
      </c>
      <c r="LS21" s="31" t="str">
        <f ca="1">IFERROR(OFFSET('90 et 80'!$B$2,7,MOD(LS$2+12,84)),"")</f>
        <v>M</v>
      </c>
      <c r="LT21" s="31" t="str">
        <f ca="1">IFERROR(OFFSET('90 et 80'!$B$2,7,MOD(LT$2+12,84)),"")</f>
        <v>RH</v>
      </c>
      <c r="LU21" s="31" t="str">
        <f ca="1">IFERROR(OFFSET('90 et 80'!$B$2,7,MOD(LU$2+12,84)),"")</f>
        <v>M</v>
      </c>
      <c r="LV21" s="31" t="str">
        <f ca="1">IFERROR(OFFSET('90 et 80'!$B$2,7,MOD(LV$2+12,84)),"")</f>
        <v>AM</v>
      </c>
      <c r="LW21" s="31" t="str">
        <f ca="1">IFERROR(OFFSET('90 et 80'!$B$2,7,MOD(LW$2+12,84)),"")</f>
        <v>AM</v>
      </c>
      <c r="LX21" s="31" t="str">
        <f ca="1">IFERROR(OFFSET('90 et 80'!$B$2,7,MOD(LX$2+12,84)),"")</f>
        <v>AM</v>
      </c>
      <c r="LY21" s="31" t="str">
        <f ca="1">IFERROR(OFFSET('90 et 80'!$B$2,7,MOD(LY$2+12,84)),"")</f>
        <v>RH</v>
      </c>
      <c r="LZ21" s="31" t="str">
        <f ca="1">IFERROR(OFFSET('90 et 80'!$B$2,7,MOD(LZ$2+12,84)),"")</f>
        <v>RH</v>
      </c>
      <c r="MA21" s="31" t="str">
        <f ca="1">IFERROR(OFFSET('90 et 80'!$B$2,7,MOD(MA$2+12,84)),"")</f>
        <v>RC</v>
      </c>
      <c r="MB21" s="31" t="str">
        <f ca="1">IFERROR(OFFSET('90 et 80'!$B$2,7,MOD(MB$2+12,84)),"")</f>
        <v>M</v>
      </c>
      <c r="MC21" s="31" t="str">
        <f ca="1">IFERROR(OFFSET('90 et 80'!$B$2,7,MOD(MC$2+12,84)),"")</f>
        <v>M</v>
      </c>
      <c r="MD21" s="31" t="str">
        <f ca="1">IFERROR(OFFSET('90 et 80'!$B$2,7,MOD(MD$2+12,84)),"")</f>
        <v>AM</v>
      </c>
      <c r="ME21" s="31" t="str">
        <f ca="1">IFERROR(OFFSET('90 et 80'!$B$2,7,MOD(ME$2+12,84)),"")</f>
        <v>RH</v>
      </c>
      <c r="MF21" s="31" t="str">
        <f ca="1">IFERROR(OFFSET('90 et 80'!$B$2,7,MOD(MF$2+12,84)),"")</f>
        <v>AM</v>
      </c>
      <c r="MG21" s="31" t="str">
        <f ca="1">IFERROR(OFFSET('90 et 80'!$B$2,7,MOD(MG$2+12,84)),"")</f>
        <v>AM</v>
      </c>
      <c r="MH21" s="31" t="str">
        <f ca="1">IFERROR(OFFSET('90 et 80'!$B$2,7,MOD(MH$2+12,84)),"")</f>
        <v>AM</v>
      </c>
      <c r="MI21" s="31" t="str">
        <f ca="1">IFERROR(OFFSET('90 et 80'!$B$2,7,MOD(MI$2+12,84)),"")</f>
        <v>RH</v>
      </c>
      <c r="MJ21" s="31" t="str">
        <f ca="1">IFERROR(OFFSET('90 et 80'!$B$2,7,MOD(MJ$2+12,84)),"")</f>
        <v>M</v>
      </c>
      <c r="MK21" s="31" t="str">
        <f ca="1">IFERROR(OFFSET('90 et 80'!$B$2,7,MOD(MK$2+12,84)),"")</f>
        <v>M</v>
      </c>
      <c r="ML21" s="31" t="str">
        <f ca="1">IFERROR(OFFSET('90 et 80'!$B$2,7,MOD(ML$2+12,84)),"")</f>
        <v>AM</v>
      </c>
      <c r="MM21" s="31" t="str">
        <f ca="1">IFERROR(OFFSET('90 et 80'!$B$2,7,MOD(MM$2+12,84)),"")</f>
        <v>RH</v>
      </c>
      <c r="MN21" s="31" t="str">
        <f ca="1">IFERROR(OFFSET('90 et 80'!$B$2,7,MOD(MN$2+12,84)),"")</f>
        <v>RH</v>
      </c>
      <c r="MO21" s="31" t="str">
        <f ca="1">IFERROR(OFFSET('90 et 80'!$B$2,7,MOD(MO$2+12,84)),"")</f>
        <v>AM</v>
      </c>
      <c r="MP21" s="31" t="str">
        <f ca="1">IFERROR(OFFSET('90 et 80'!$B$2,7,MOD(MP$2+12,84)),"")</f>
        <v>AM</v>
      </c>
      <c r="MQ21" s="31" t="str">
        <f ca="1">IFERROR(OFFSET('90 et 80'!$B$2,7,MOD(MQ$2+12,84)),"")</f>
        <v>AM</v>
      </c>
      <c r="MR21" s="31" t="str">
        <f ca="1">IFERROR(OFFSET('90 et 80'!$B$2,7,MOD(MR$2+12,84)),"")</f>
        <v>RH</v>
      </c>
      <c r="MS21" s="31" t="str">
        <f ca="1">IFERROR(OFFSET('90 et 80'!$B$2,7,MOD(MS$2+12,84)),"")</f>
        <v>M</v>
      </c>
      <c r="MT21" s="31" t="str">
        <f ca="1">IFERROR(OFFSET('90 et 80'!$B$2,7,MOD(MT$2+12,84)),"")</f>
        <v>M</v>
      </c>
      <c r="MU21" s="31" t="str">
        <f ca="1">IFERROR(OFFSET('90 et 80'!$B$2,7,MOD(MU$2+12,84)),"")</f>
        <v>M</v>
      </c>
      <c r="MV21" s="31" t="str">
        <f ca="1">IFERROR(OFFSET('90 et 80'!$B$2,7,MOD(MV$2+12,84)),"")</f>
        <v>M</v>
      </c>
      <c r="MW21" s="31" t="str">
        <f ca="1">IFERROR(OFFSET('90 et 80'!$B$2,7,MOD(MW$2+12,84)),"")</f>
        <v>RH</v>
      </c>
      <c r="MX21" s="31" t="str">
        <f ca="1">IFERROR(OFFSET('90 et 80'!$B$2,7,MOD(MX$2+12,84)),"")</f>
        <v>M</v>
      </c>
      <c r="MY21" s="31" t="str">
        <f ca="1">IFERROR(OFFSET('90 et 80'!$B$2,7,MOD(MY$2+12,84)),"")</f>
        <v>M</v>
      </c>
      <c r="MZ21" s="31" t="str">
        <f ca="1">IFERROR(OFFSET('90 et 80'!$B$2,7,MOD(MZ$2+12,84)),"")</f>
        <v>RC</v>
      </c>
      <c r="NA21" s="31" t="str">
        <f ca="1">IFERROR(OFFSET('90 et 80'!$B$2,7,MOD(NA$2+12,84)),"")</f>
        <v>RH</v>
      </c>
      <c r="NB21" s="31" t="str">
        <f ca="1">IFERROR(OFFSET('90 et 80'!$B$2,7,MOD(NB$2+12,84)),"")</f>
        <v>RH</v>
      </c>
      <c r="NC21" s="31" t="str">
        <f ca="1">IFERROR(OFFSET('90 et 80'!$B$2,7,MOD(NC$2+12,84)),"")</f>
        <v>M</v>
      </c>
      <c r="ND21" s="31" t="str">
        <f ca="1">IFERROR(OFFSET('90 et 80'!$B$2,7,MOD(ND$2+12,84)),"")</f>
        <v>M</v>
      </c>
      <c r="NE21" s="31" t="str">
        <f ca="1">IFERROR(OFFSET('90 et 80'!$B$2,7,MOD(NE$2+12,84)),"")</f>
        <v>J</v>
      </c>
      <c r="NF21" s="31" t="str">
        <f ca="1">IFERROR(OFFSET('90 et 80'!$B$2,7,MOD(NF$2+12,84)),"")</f>
        <v>RH</v>
      </c>
      <c r="NG21" s="31" t="str">
        <f ca="1">IFERROR(OFFSET('90 et 80'!$B$2,7,MOD(NG$2+12,84)),"")</f>
        <v>M</v>
      </c>
      <c r="NH21" s="31" t="str">
        <f ca="1">IFERROR(OFFSET('90 et 80'!$B$2,7,MOD(NH$2+12,84)),"")</f>
        <v>AM</v>
      </c>
      <c r="NI21" s="31" t="str">
        <f ca="1">IFERROR(OFFSET('90 et 80'!$B$2,7,MOD(NI$2+12,84)),"")</f>
        <v>AM</v>
      </c>
      <c r="NJ21" s="31" t="str">
        <f ca="1">IFERROR(OFFSET('90 et 80'!$B$2,7,MOD(NJ$2+12,84)),"")</f>
        <v>RH</v>
      </c>
    </row>
    <row r="22" spans="1:374" s="17" customFormat="1" x14ac:dyDescent="0.3">
      <c r="A22" s="21"/>
      <c r="B22" s="19" t="s">
        <v>111</v>
      </c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  <c r="HI22" s="19"/>
      <c r="HJ22" s="19"/>
      <c r="HK22" s="19"/>
      <c r="HL22" s="19"/>
      <c r="HM22" s="19"/>
      <c r="HN22" s="19"/>
      <c r="HO22" s="19"/>
      <c r="HP22" s="19"/>
      <c r="HQ22" s="19"/>
      <c r="HR22" s="19"/>
      <c r="HS22" s="19"/>
      <c r="HT22" s="19"/>
      <c r="HU22" s="19"/>
      <c r="HV22" s="19"/>
      <c r="HW22" s="19"/>
      <c r="HX22" s="19"/>
      <c r="HY22" s="19"/>
      <c r="HZ22" s="19"/>
      <c r="IA22" s="19"/>
      <c r="IB22" s="19"/>
      <c r="IC22" s="19"/>
      <c r="ID22" s="19"/>
      <c r="IE22" s="19"/>
      <c r="IF22" s="19"/>
      <c r="IG22" s="19"/>
      <c r="IH22" s="19"/>
      <c r="II22" s="19"/>
      <c r="IJ22" s="19"/>
      <c r="IK22" s="19"/>
      <c r="IL22" s="19"/>
      <c r="IM22" s="19"/>
      <c r="IN22" s="19"/>
      <c r="IO22" s="19"/>
      <c r="IP22" s="19"/>
      <c r="IQ22" s="19"/>
      <c r="IR22" s="19"/>
      <c r="IS22" s="19"/>
      <c r="IT22" s="19"/>
      <c r="IU22" s="19"/>
      <c r="IV22" s="19"/>
      <c r="IW22" s="19"/>
      <c r="IX22" s="19"/>
      <c r="IY22" s="19"/>
      <c r="IZ22" s="19"/>
      <c r="JA22" s="19"/>
      <c r="JB22" s="19"/>
      <c r="JC22" s="19"/>
      <c r="JD22" s="19"/>
      <c r="JE22" s="19"/>
      <c r="JF22" s="19"/>
      <c r="JG22" s="19"/>
      <c r="JH22" s="19"/>
      <c r="JI22" s="19"/>
      <c r="JJ22" s="19"/>
      <c r="JK22" s="19"/>
      <c r="JL22" s="19"/>
      <c r="JM22" s="19"/>
      <c r="JN22" s="19"/>
      <c r="JO22" s="19"/>
      <c r="JP22" s="19"/>
      <c r="JQ22" s="19"/>
      <c r="JR22" s="19"/>
      <c r="JS22" s="19"/>
      <c r="JT22" s="19"/>
      <c r="JU22" s="19"/>
      <c r="JV22" s="19"/>
      <c r="JW22" s="19"/>
      <c r="JX22" s="19"/>
      <c r="JY22" s="19"/>
      <c r="JZ22" s="19"/>
      <c r="KA22" s="19"/>
      <c r="KB22" s="19"/>
      <c r="KC22" s="19"/>
      <c r="KD22" s="19"/>
      <c r="KE22" s="19"/>
      <c r="KF22" s="19"/>
      <c r="KG22" s="19"/>
      <c r="KH22" s="19"/>
      <c r="KI22" s="19"/>
      <c r="KJ22" s="19"/>
      <c r="KK22" s="19"/>
      <c r="KL22" s="19"/>
      <c r="KM22" s="19"/>
      <c r="KN22" s="19"/>
      <c r="KO22" s="19"/>
      <c r="KP22" s="19"/>
      <c r="KQ22" s="19"/>
      <c r="KR22" s="19"/>
      <c r="KS22" s="19"/>
      <c r="KT22" s="19"/>
      <c r="KU22" s="19"/>
      <c r="KV22" s="19"/>
      <c r="KW22" s="19"/>
      <c r="KX22" s="19"/>
      <c r="KY22" s="19"/>
      <c r="KZ22" s="19"/>
      <c r="LA22" s="19"/>
      <c r="LB22" s="19"/>
      <c r="LC22" s="19"/>
      <c r="LD22" s="19"/>
      <c r="LE22" s="19"/>
      <c r="LF22" s="19"/>
      <c r="LG22" s="19"/>
      <c r="LH22" s="19"/>
      <c r="LI22" s="19"/>
      <c r="LJ22" s="19"/>
      <c r="LK22" s="19"/>
      <c r="LL22" s="19"/>
      <c r="LM22" s="19"/>
      <c r="LN22" s="19"/>
      <c r="LO22" s="19"/>
      <c r="LP22" s="19"/>
      <c r="LQ22" s="19"/>
      <c r="LR22" s="19"/>
      <c r="LS22" s="19"/>
      <c r="LT22" s="19"/>
      <c r="LU22" s="19"/>
      <c r="LV22" s="19"/>
      <c r="LW22" s="19"/>
      <c r="LX22" s="19"/>
      <c r="LY22" s="19"/>
      <c r="LZ22" s="19"/>
      <c r="MA22" s="19"/>
      <c r="MB22" s="19"/>
      <c r="MC22" s="19"/>
      <c r="MD22" s="19"/>
      <c r="ME22" s="19"/>
      <c r="MF22" s="19"/>
      <c r="MG22" s="19"/>
      <c r="MH22" s="19"/>
      <c r="MI22" s="19"/>
      <c r="MJ22" s="19"/>
      <c r="MK22" s="19"/>
      <c r="ML22" s="19"/>
      <c r="MM22" s="19"/>
      <c r="MN22" s="19"/>
      <c r="MO22" s="19"/>
      <c r="MP22" s="19"/>
      <c r="MQ22" s="19"/>
      <c r="MR22" s="19"/>
      <c r="MS22" s="19"/>
      <c r="MT22" s="19"/>
      <c r="MU22" s="19"/>
      <c r="MV22" s="19"/>
      <c r="MW22" s="19"/>
      <c r="MX22" s="19"/>
      <c r="MY22" s="19"/>
      <c r="MZ22" s="19"/>
      <c r="NA22" s="19"/>
      <c r="NB22" s="19"/>
      <c r="NC22" s="19"/>
      <c r="ND22" s="19"/>
      <c r="NE22" s="19"/>
      <c r="NF22" s="19"/>
      <c r="NG22" s="19"/>
      <c r="NH22" s="19"/>
      <c r="NI22" s="19"/>
      <c r="NJ22" s="19"/>
    </row>
    <row r="23" spans="1:374" s="17" customFormat="1" x14ac:dyDescent="0.3">
      <c r="A23" s="2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  <c r="DC23" s="22"/>
      <c r="DD23" s="22"/>
      <c r="DE23" s="22"/>
      <c r="DF23" s="22"/>
      <c r="DG23" s="22"/>
      <c r="DH23" s="22"/>
      <c r="DI23" s="22"/>
      <c r="DJ23" s="22"/>
      <c r="DK23" s="22"/>
      <c r="DL23" s="22"/>
      <c r="DM23" s="22"/>
      <c r="DN23" s="22"/>
      <c r="DO23" s="22"/>
      <c r="DP23" s="22"/>
      <c r="DQ23" s="22"/>
      <c r="DR23" s="22"/>
      <c r="DS23" s="22"/>
      <c r="DT23" s="22"/>
      <c r="DU23" s="22"/>
      <c r="DV23" s="22"/>
      <c r="DW23" s="22"/>
      <c r="DX23" s="22"/>
      <c r="DY23" s="22"/>
      <c r="DZ23" s="22"/>
      <c r="EA23" s="22"/>
      <c r="EB23" s="22"/>
      <c r="EC23" s="22"/>
      <c r="ED23" s="22"/>
      <c r="EE23" s="22"/>
      <c r="EF23" s="22"/>
      <c r="EG23" s="22"/>
      <c r="EH23" s="22"/>
      <c r="EI23" s="22"/>
      <c r="EJ23" s="22"/>
      <c r="EK23" s="22"/>
      <c r="EL23" s="22"/>
      <c r="EM23" s="22"/>
      <c r="EN23" s="22"/>
      <c r="EO23" s="22"/>
      <c r="EP23" s="22"/>
      <c r="EQ23" s="22"/>
      <c r="ER23" s="22"/>
      <c r="ES23" s="22"/>
      <c r="ET23" s="22"/>
      <c r="EU23" s="22"/>
      <c r="EV23" s="22"/>
      <c r="EW23" s="22"/>
      <c r="EX23" s="22"/>
      <c r="EY23" s="22"/>
      <c r="EZ23" s="22"/>
      <c r="FA23" s="22"/>
      <c r="FB23" s="22"/>
      <c r="FC23" s="22"/>
      <c r="FD23" s="22"/>
      <c r="FE23" s="22"/>
      <c r="FF23" s="22"/>
      <c r="FG23" s="22"/>
      <c r="FH23" s="22"/>
      <c r="FI23" s="22"/>
      <c r="FJ23" s="22"/>
      <c r="FK23" s="22"/>
      <c r="FL23" s="22"/>
      <c r="FM23" s="22"/>
      <c r="FN23" s="22"/>
      <c r="FO23" s="22"/>
      <c r="FP23" s="22"/>
      <c r="FQ23" s="22"/>
      <c r="FR23" s="22"/>
      <c r="FS23" s="22"/>
      <c r="FT23" s="22"/>
      <c r="FU23" s="22"/>
      <c r="FV23" s="22"/>
      <c r="FW23" s="22"/>
      <c r="FX23" s="22"/>
      <c r="FY23" s="22"/>
      <c r="FZ23" s="22"/>
      <c r="GA23" s="22"/>
      <c r="GB23" s="22"/>
      <c r="GC23" s="22"/>
      <c r="GD23" s="22"/>
      <c r="GE23" s="22"/>
      <c r="GF23" s="22"/>
      <c r="GG23" s="22"/>
      <c r="GH23" s="22"/>
      <c r="GI23" s="22"/>
      <c r="GJ23" s="22"/>
      <c r="GK23" s="22"/>
      <c r="GL23" s="22"/>
      <c r="GM23" s="22"/>
      <c r="GN23" s="22"/>
      <c r="GO23" s="22"/>
      <c r="GP23" s="22"/>
      <c r="GQ23" s="22"/>
      <c r="GR23" s="22"/>
      <c r="GS23" s="22"/>
      <c r="GT23" s="22"/>
      <c r="GU23" s="22"/>
      <c r="GV23" s="22"/>
      <c r="GW23" s="22"/>
      <c r="GX23" s="22"/>
      <c r="GY23" s="22"/>
      <c r="GZ23" s="22"/>
      <c r="HA23" s="22"/>
      <c r="HB23" s="22"/>
      <c r="HC23" s="22"/>
      <c r="HD23" s="22"/>
      <c r="HE23" s="22"/>
      <c r="HF23" s="22"/>
      <c r="HG23" s="22"/>
      <c r="HH23" s="22"/>
      <c r="HI23" s="22"/>
      <c r="HJ23" s="22"/>
      <c r="HK23" s="22"/>
      <c r="HL23" s="22"/>
      <c r="HM23" s="22"/>
      <c r="HN23" s="22"/>
      <c r="HO23" s="22"/>
      <c r="HP23" s="22"/>
      <c r="HQ23" s="22"/>
      <c r="HR23" s="22"/>
      <c r="HS23" s="22"/>
      <c r="HT23" s="22"/>
      <c r="HU23" s="22"/>
      <c r="HV23" s="22"/>
      <c r="HW23" s="22"/>
      <c r="HX23" s="22"/>
      <c r="HY23" s="22"/>
      <c r="HZ23" s="22"/>
      <c r="IA23" s="22"/>
      <c r="IB23" s="22"/>
      <c r="IC23" s="22"/>
      <c r="ID23" s="22"/>
      <c r="IE23" s="22"/>
      <c r="IF23" s="22"/>
      <c r="IG23" s="22"/>
      <c r="IH23" s="22"/>
      <c r="II23" s="22"/>
      <c r="IJ23" s="22"/>
      <c r="IK23" s="22"/>
      <c r="IL23" s="22"/>
      <c r="IM23" s="22"/>
      <c r="IN23" s="22"/>
      <c r="IO23" s="22"/>
      <c r="IP23" s="22"/>
      <c r="IQ23" s="22"/>
      <c r="IR23" s="22"/>
      <c r="IS23" s="22"/>
      <c r="IT23" s="22"/>
      <c r="IU23" s="22"/>
      <c r="IV23" s="22"/>
      <c r="IW23" s="22"/>
      <c r="IX23" s="22"/>
      <c r="IY23" s="22"/>
      <c r="IZ23" s="22"/>
      <c r="JA23" s="22"/>
      <c r="JB23" s="22"/>
      <c r="JC23" s="22"/>
      <c r="JD23" s="22"/>
      <c r="JE23" s="22"/>
      <c r="JF23" s="22"/>
      <c r="JG23" s="22"/>
      <c r="JH23" s="22"/>
      <c r="JI23" s="22"/>
      <c r="JJ23" s="22"/>
      <c r="JK23" s="22"/>
      <c r="JL23" s="22"/>
      <c r="JM23" s="22"/>
      <c r="JN23" s="22"/>
      <c r="JO23" s="22"/>
      <c r="JP23" s="22"/>
      <c r="JQ23" s="22"/>
      <c r="JR23" s="22"/>
      <c r="JS23" s="22"/>
      <c r="JT23" s="22"/>
      <c r="JU23" s="22"/>
      <c r="JV23" s="22"/>
      <c r="JW23" s="22"/>
      <c r="JX23" s="22"/>
      <c r="JY23" s="22"/>
      <c r="JZ23" s="22"/>
      <c r="KA23" s="22"/>
      <c r="KB23" s="22"/>
      <c r="KC23" s="22"/>
      <c r="KD23" s="22"/>
      <c r="KE23" s="22"/>
      <c r="KF23" s="22"/>
      <c r="KG23" s="22"/>
      <c r="KH23" s="22"/>
      <c r="KI23" s="22"/>
      <c r="KJ23" s="22"/>
      <c r="KK23" s="22"/>
      <c r="KL23" s="22"/>
      <c r="KM23" s="22"/>
      <c r="KN23" s="22"/>
      <c r="KO23" s="22"/>
      <c r="KP23" s="22"/>
      <c r="KQ23" s="22"/>
      <c r="KR23" s="22"/>
      <c r="KS23" s="22"/>
      <c r="KT23" s="22"/>
      <c r="KU23" s="22"/>
      <c r="KV23" s="22"/>
      <c r="KW23" s="22"/>
      <c r="KX23" s="22"/>
      <c r="KY23" s="22"/>
      <c r="KZ23" s="22"/>
      <c r="LA23" s="22"/>
      <c r="LB23" s="22"/>
      <c r="LC23" s="22"/>
      <c r="LD23" s="22"/>
      <c r="LE23" s="22"/>
      <c r="LF23" s="22"/>
      <c r="LG23" s="22"/>
      <c r="LH23" s="22"/>
      <c r="LI23" s="22"/>
      <c r="LJ23" s="22"/>
      <c r="LK23" s="22"/>
      <c r="LL23" s="22"/>
      <c r="LM23" s="22"/>
      <c r="LN23" s="22"/>
      <c r="LO23" s="22"/>
      <c r="LP23" s="22"/>
      <c r="LQ23" s="22"/>
      <c r="LR23" s="22"/>
      <c r="LS23" s="22"/>
      <c r="LT23" s="22"/>
      <c r="LU23" s="22"/>
      <c r="LV23" s="22"/>
      <c r="LW23" s="22"/>
      <c r="LX23" s="22"/>
      <c r="LY23" s="22"/>
      <c r="LZ23" s="22"/>
      <c r="MA23" s="22"/>
      <c r="MB23" s="22"/>
      <c r="MC23" s="22"/>
      <c r="MD23" s="22"/>
      <c r="ME23" s="22"/>
      <c r="MF23" s="22"/>
      <c r="MG23" s="22"/>
      <c r="MH23" s="22"/>
      <c r="MI23" s="22"/>
      <c r="MJ23" s="22"/>
      <c r="MK23" s="22"/>
      <c r="ML23" s="22"/>
      <c r="MM23" s="22"/>
      <c r="MN23" s="22"/>
      <c r="MO23" s="22"/>
      <c r="MP23" s="22"/>
      <c r="MQ23" s="22"/>
      <c r="MR23" s="22"/>
      <c r="MS23" s="22"/>
      <c r="MT23" s="22"/>
      <c r="MU23" s="22"/>
      <c r="MV23" s="22"/>
      <c r="MW23" s="22"/>
      <c r="MX23" s="22"/>
      <c r="MY23" s="22"/>
      <c r="MZ23" s="22"/>
      <c r="NA23" s="22"/>
      <c r="NB23" s="22"/>
      <c r="NC23" s="22"/>
      <c r="ND23" s="22"/>
      <c r="NE23" s="22"/>
      <c r="NF23" s="22"/>
      <c r="NG23" s="22"/>
      <c r="NH23" s="22"/>
      <c r="NI23" s="22"/>
      <c r="NJ23" s="22"/>
    </row>
    <row r="24" spans="1:374" s="17" customFormat="1" x14ac:dyDescent="0.3">
      <c r="A24" s="21" t="s">
        <v>101</v>
      </c>
      <c r="B24" s="19" t="s">
        <v>110</v>
      </c>
      <c r="C24" s="31" t="str">
        <f ca="1">IFERROR(OFFSET('90 et 80'!$B$2,8,MOD(C$2+12,84)),"")</f>
        <v>AM</v>
      </c>
      <c r="D24" s="31" t="str">
        <f ca="1">IFERROR(OFFSET('90 et 80'!$B$2,8,MOD(D$2+12,84)),"")</f>
        <v>RH</v>
      </c>
      <c r="E24" s="31" t="str">
        <f ca="1">IFERROR(OFFSET('90 et 80'!$B$2,8,MOD(E$2+12,84)),"")</f>
        <v>M</v>
      </c>
      <c r="F24" s="31" t="str">
        <f ca="1">IFERROR(OFFSET('90 et 80'!$B$2,8,MOD(F$2+12,84)),"")</f>
        <v>M</v>
      </c>
      <c r="G24" s="31" t="str">
        <f ca="1">IFERROR(OFFSET('90 et 80'!$B$2,8,MOD(G$2+12,84)),"")</f>
        <v>AM</v>
      </c>
      <c r="H24" s="31" t="str">
        <f ca="1">IFERROR(OFFSET('90 et 80'!$B$2,8,MOD(H$2+12,84)),"")</f>
        <v>RH</v>
      </c>
      <c r="I24" s="31" t="str">
        <f ca="1">IFERROR(OFFSET('90 et 80'!$B$2,8,MOD(I$2+12,84)),"")</f>
        <v>RH</v>
      </c>
      <c r="J24" s="31" t="str">
        <f ca="1">IFERROR(OFFSET('90 et 80'!$B$2,8,MOD(J$2+12,84)),"")</f>
        <v>AM</v>
      </c>
      <c r="K24" s="31" t="str">
        <f ca="1">IFERROR(OFFSET('90 et 80'!$B$2,8,MOD(K$2+12,84)),"")</f>
        <v>AM</v>
      </c>
      <c r="L24" s="31" t="str">
        <f ca="1">IFERROR(OFFSET('90 et 80'!$B$2,8,MOD(L$2+12,84)),"")</f>
        <v>AM</v>
      </c>
      <c r="M24" s="31" t="str">
        <f ca="1">IFERROR(OFFSET('90 et 80'!$B$2,8,MOD(M$2+12,84)),"")</f>
        <v>RH</v>
      </c>
      <c r="N24" s="31" t="str">
        <f ca="1">IFERROR(OFFSET('90 et 80'!$B$2,8,MOD(N$2+12,84)),"")</f>
        <v>M</v>
      </c>
      <c r="O24" s="31" t="str">
        <f ca="1">IFERROR(OFFSET('90 et 80'!$B$2,8,MOD(O$2+12,84)),"")</f>
        <v>M</v>
      </c>
      <c r="P24" s="31" t="str">
        <f ca="1">IFERROR(OFFSET('90 et 80'!$B$2,8,MOD(P$2+12,84)),"")</f>
        <v>M</v>
      </c>
      <c r="Q24" s="31" t="str">
        <f ca="1">IFERROR(OFFSET('90 et 80'!$B$2,8,MOD(Q$2+12,84)),"")</f>
        <v>M</v>
      </c>
      <c r="R24" s="31" t="str">
        <f ca="1">IFERROR(OFFSET('90 et 80'!$B$2,8,MOD(R$2+12,84)),"")</f>
        <v>RH</v>
      </c>
      <c r="S24" s="31" t="str">
        <f ca="1">IFERROR(OFFSET('90 et 80'!$B$2,8,MOD(S$2+12,84)),"")</f>
        <v>M</v>
      </c>
      <c r="T24" s="31" t="str">
        <f ca="1">IFERROR(OFFSET('90 et 80'!$B$2,8,MOD(T$2+12,84)),"")</f>
        <v>M</v>
      </c>
      <c r="U24" s="31" t="str">
        <f ca="1">IFERROR(OFFSET('90 et 80'!$B$2,8,MOD(U$2+12,84)),"")</f>
        <v>RC</v>
      </c>
      <c r="V24" s="31" t="str">
        <f ca="1">IFERROR(OFFSET('90 et 80'!$B$2,8,MOD(V$2+12,84)),"")</f>
        <v>RH</v>
      </c>
      <c r="W24" s="31" t="str">
        <f ca="1">IFERROR(OFFSET('90 et 80'!$B$2,8,MOD(W$2+12,84)),"")</f>
        <v>RH</v>
      </c>
      <c r="X24" s="31" t="str">
        <f ca="1">IFERROR(OFFSET('90 et 80'!$B$2,8,MOD(X$2+12,84)),"")</f>
        <v>M</v>
      </c>
      <c r="Y24" s="31" t="str">
        <f ca="1">IFERROR(OFFSET('90 et 80'!$B$2,8,MOD(Y$2+12,84)),"")</f>
        <v>M</v>
      </c>
      <c r="Z24" s="31" t="str">
        <f ca="1">IFERROR(OFFSET('90 et 80'!$B$2,8,MOD(Z$2+12,84)),"")</f>
        <v>J</v>
      </c>
      <c r="AA24" s="31" t="str">
        <f ca="1">IFERROR(OFFSET('90 et 80'!$B$2,8,MOD(AA$2+12,84)),"")</f>
        <v>RH</v>
      </c>
      <c r="AB24" s="31" t="str">
        <f ca="1">IFERROR(OFFSET('90 et 80'!$B$2,8,MOD(AB$2+12,84)),"")</f>
        <v>M</v>
      </c>
      <c r="AC24" s="31" t="str">
        <f ca="1">IFERROR(OFFSET('90 et 80'!$B$2,8,MOD(AC$2+12,84)),"")</f>
        <v>AM</v>
      </c>
      <c r="AD24" s="31" t="str">
        <f ca="1">IFERROR(OFFSET('90 et 80'!$B$2,8,MOD(AD$2+12,84)),"")</f>
        <v>AM</v>
      </c>
      <c r="AE24" s="31" t="str">
        <f ca="1">IFERROR(OFFSET('90 et 80'!$B$2,8,MOD(AE$2+12,84)),"")</f>
        <v>AM</v>
      </c>
      <c r="AF24" s="31" t="str">
        <f ca="1">IFERROR(OFFSET('90 et 80'!$B$2,8,MOD(AF$2+12,84)),"")</f>
        <v>RH</v>
      </c>
      <c r="AG24" s="31" t="str">
        <f ca="1">IFERROR(OFFSET('90 et 80'!$B$2,8,MOD(AG$2+12,84)),"")</f>
        <v>M</v>
      </c>
      <c r="AH24" s="31" t="str">
        <f ca="1">IFERROR(OFFSET('90 et 80'!$B$2,8,MOD(AH$2+12,84)),"")</f>
        <v>J</v>
      </c>
      <c r="AI24" s="31" t="str">
        <f ca="1">IFERROR(OFFSET('90 et 80'!$B$2,8,MOD(AI$2+12,84)),"")</f>
        <v>M</v>
      </c>
      <c r="AJ24" s="31" t="str">
        <f ca="1">IFERROR(OFFSET('90 et 80'!$B$2,8,MOD(AJ$2+12,84)),"")</f>
        <v>RH</v>
      </c>
      <c r="AK24" s="31" t="str">
        <f ca="1">IFERROR(OFFSET('90 et 80'!$B$2,8,MOD(AK$2+12,84)),"")</f>
        <v>RH</v>
      </c>
      <c r="AL24" s="31" t="str">
        <f ca="1">IFERROR(OFFSET('90 et 80'!$B$2,8,MOD(AL$2+12,84)),"")</f>
        <v>RC</v>
      </c>
      <c r="AM24" s="31" t="str">
        <f ca="1">IFERROR(OFFSET('90 et 80'!$B$2,8,MOD(AM$2+12,84)),"")</f>
        <v>M</v>
      </c>
      <c r="AN24" s="31" t="str">
        <f ca="1">IFERROR(OFFSET('90 et 80'!$B$2,8,MOD(AN$2+12,84)),"")</f>
        <v>M</v>
      </c>
      <c r="AO24" s="31" t="str">
        <f ca="1">IFERROR(OFFSET('90 et 80'!$B$2,8,MOD(AO$2+12,84)),"")</f>
        <v>AM</v>
      </c>
      <c r="AP24" s="31" t="str">
        <f ca="1">IFERROR(OFFSET('90 et 80'!$B$2,8,MOD(AP$2+12,84)),"")</f>
        <v>RH</v>
      </c>
      <c r="AQ24" s="31" t="str">
        <f ca="1">IFERROR(OFFSET('90 et 80'!$B$2,8,MOD(AQ$2+12,84)),"")</f>
        <v>M</v>
      </c>
      <c r="AR24" s="31" t="str">
        <f ca="1">IFERROR(OFFSET('90 et 80'!$B$2,8,MOD(AR$2+12,84)),"")</f>
        <v>M</v>
      </c>
      <c r="AS24" s="31" t="str">
        <f ca="1">IFERROR(OFFSET('90 et 80'!$B$2,8,MOD(AS$2+12,84)),"")</f>
        <v>M</v>
      </c>
      <c r="AT24" s="31" t="str">
        <f ca="1">IFERROR(OFFSET('90 et 80'!$B$2,8,MOD(AT$2+12,84)),"")</f>
        <v>AM</v>
      </c>
      <c r="AU24" s="31" t="str">
        <f ca="1">IFERROR(OFFSET('90 et 80'!$B$2,8,MOD(AU$2+12,84)),"")</f>
        <v>AM</v>
      </c>
      <c r="AV24" s="31" t="str">
        <f ca="1">IFERROR(OFFSET('90 et 80'!$B$2,8,MOD(AV$2+12,84)),"")</f>
        <v>RH</v>
      </c>
      <c r="AW24" s="31" t="str">
        <f ca="1">IFERROR(OFFSET('90 et 80'!$B$2,8,MOD(AW$2+12,84)),"")</f>
        <v>J</v>
      </c>
      <c r="AX24" s="31" t="str">
        <f ca="1">IFERROR(OFFSET('90 et 80'!$B$2,8,MOD(AX$2+12,84)),"")</f>
        <v>RH</v>
      </c>
      <c r="AY24" s="31" t="str">
        <f ca="1">IFERROR(OFFSET('90 et 80'!$B$2,8,MOD(AY$2+12,84)),"")</f>
        <v>RH</v>
      </c>
      <c r="AZ24" s="31" t="str">
        <f ca="1">IFERROR(OFFSET('90 et 80'!$B$2,8,MOD(AZ$2+12,84)),"")</f>
        <v>M</v>
      </c>
      <c r="BA24" s="31" t="str">
        <f ca="1">IFERROR(OFFSET('90 et 80'!$B$2,8,MOD(BA$2+12,84)),"")</f>
        <v>AM</v>
      </c>
      <c r="BB24" s="31" t="str">
        <f ca="1">IFERROR(OFFSET('90 et 80'!$B$2,8,MOD(BB$2+12,84)),"")</f>
        <v>RH</v>
      </c>
      <c r="BC24" s="31" t="str">
        <f ca="1">IFERROR(OFFSET('90 et 80'!$B$2,8,MOD(BC$2+12,84)),"")</f>
        <v>M</v>
      </c>
      <c r="BD24" s="31" t="str">
        <f ca="1">IFERROR(OFFSET('90 et 80'!$B$2,8,MOD(BD$2+12,84)),"")</f>
        <v>AM</v>
      </c>
      <c r="BE24" s="31" t="str">
        <f ca="1">IFERROR(OFFSET('90 et 80'!$B$2,8,MOD(BE$2+12,84)),"")</f>
        <v>AM</v>
      </c>
      <c r="BF24" s="31" t="str">
        <f ca="1">IFERROR(OFFSET('90 et 80'!$B$2,8,MOD(BF$2+12,84)),"")</f>
        <v>AM</v>
      </c>
      <c r="BG24" s="31" t="str">
        <f ca="1">IFERROR(OFFSET('90 et 80'!$B$2,8,MOD(BG$2+12,84)),"")</f>
        <v>RH</v>
      </c>
      <c r="BH24" s="31" t="str">
        <f ca="1">IFERROR(OFFSET('90 et 80'!$B$2,8,MOD(BH$2+12,84)),"")</f>
        <v>M</v>
      </c>
      <c r="BI24" s="31" t="str">
        <f ca="1">IFERROR(OFFSET('90 et 80'!$B$2,8,MOD(BI$2+12,84)),"")</f>
        <v>M</v>
      </c>
      <c r="BJ24" s="31" t="str">
        <f ca="1">IFERROR(OFFSET('90 et 80'!$B$2,8,MOD(BJ$2+12,84)),"")</f>
        <v>M</v>
      </c>
      <c r="BK24" s="31" t="str">
        <f ca="1">IFERROR(OFFSET('90 et 80'!$B$2,8,MOD(BK$2+12,84)),"")</f>
        <v>RC</v>
      </c>
      <c r="BL24" s="31" t="str">
        <f ca="1">IFERROR(OFFSET('90 et 80'!$B$2,8,MOD(BL$2+12,84)),"")</f>
        <v>RH</v>
      </c>
      <c r="BM24" s="31" t="str">
        <f ca="1">IFERROR(OFFSET('90 et 80'!$B$2,8,MOD(BM$2+12,84)),"")</f>
        <v>RH</v>
      </c>
      <c r="BN24" s="31" t="str">
        <f ca="1">IFERROR(OFFSET('90 et 80'!$B$2,8,MOD(BN$2+12,84)),"")</f>
        <v>J</v>
      </c>
      <c r="BO24" s="31" t="str">
        <f ca="1">IFERROR(OFFSET('90 et 80'!$B$2,8,MOD(BO$2+12,84)),"")</f>
        <v>J</v>
      </c>
      <c r="BP24" s="31" t="str">
        <f ca="1">IFERROR(OFFSET('90 et 80'!$B$2,8,MOD(BP$2+12,84)),"")</f>
        <v>RH</v>
      </c>
      <c r="BQ24" s="31" t="str">
        <f ca="1">IFERROR(OFFSET('90 et 80'!$B$2,8,MOD(BQ$2+12,84)),"")</f>
        <v>M</v>
      </c>
      <c r="BR24" s="31" t="str">
        <f ca="1">IFERROR(OFFSET('90 et 80'!$B$2,8,MOD(BR$2+12,84)),"")</f>
        <v>M</v>
      </c>
      <c r="BS24" s="31" t="str">
        <f ca="1">IFERROR(OFFSET('90 et 80'!$B$2,8,MOD(BS$2+12,84)),"")</f>
        <v>M</v>
      </c>
      <c r="BT24" s="31" t="str">
        <f ca="1">IFERROR(OFFSET('90 et 80'!$B$2,8,MOD(BT$2+12,84)),"")</f>
        <v>M</v>
      </c>
      <c r="BU24" s="31" t="str">
        <f ca="1">IFERROR(OFFSET('90 et 80'!$B$2,8,MOD(BU$2+12,84)),"")</f>
        <v>RH</v>
      </c>
      <c r="BV24" s="31" t="str">
        <f ca="1">IFERROR(OFFSET('90 et 80'!$B$2,8,MOD(BV$2+12,84)),"")</f>
        <v>M</v>
      </c>
      <c r="BW24" s="31" t="str">
        <f ca="1">IFERROR(OFFSET('90 et 80'!$B$2,8,MOD(BW$2+12,84)),"")</f>
        <v>AM</v>
      </c>
      <c r="BX24" s="31" t="str">
        <f ca="1">IFERROR(OFFSET('90 et 80'!$B$2,8,MOD(BX$2+12,84)),"")</f>
        <v>AM</v>
      </c>
      <c r="BY24" s="31" t="str">
        <f ca="1">IFERROR(OFFSET('90 et 80'!$B$2,8,MOD(BY$2+12,84)),"")</f>
        <v>AM</v>
      </c>
      <c r="BZ24" s="31" t="str">
        <f ca="1">IFERROR(OFFSET('90 et 80'!$B$2,8,MOD(BZ$2+12,84)),"")</f>
        <v>RH</v>
      </c>
      <c r="CA24" s="31" t="str">
        <f ca="1">IFERROR(OFFSET('90 et 80'!$B$2,8,MOD(CA$2+12,84)),"")</f>
        <v>RH</v>
      </c>
      <c r="CB24" s="31" t="str">
        <f ca="1">IFERROR(OFFSET('90 et 80'!$B$2,8,MOD(CB$2+12,84)),"")</f>
        <v>RC</v>
      </c>
      <c r="CC24" s="31" t="str">
        <f ca="1">IFERROR(OFFSET('90 et 80'!$B$2,8,MOD(CC$2+12,84)),"")</f>
        <v>M</v>
      </c>
      <c r="CD24" s="31" t="str">
        <f ca="1">IFERROR(OFFSET('90 et 80'!$B$2,8,MOD(CD$2+12,84)),"")</f>
        <v>M</v>
      </c>
      <c r="CE24" s="31" t="str">
        <f ca="1">IFERROR(OFFSET('90 et 80'!$B$2,8,MOD(CE$2+12,84)),"")</f>
        <v>AM</v>
      </c>
      <c r="CF24" s="31" t="str">
        <f ca="1">IFERROR(OFFSET('90 et 80'!$B$2,8,MOD(CF$2+12,84)),"")</f>
        <v>RH</v>
      </c>
      <c r="CG24" s="31" t="str">
        <f ca="1">IFERROR(OFFSET('90 et 80'!$B$2,8,MOD(CG$2+12,84)),"")</f>
        <v>AM</v>
      </c>
      <c r="CH24" s="31" t="str">
        <f ca="1">IFERROR(OFFSET('90 et 80'!$B$2,8,MOD(CH$2+12,84)),"")</f>
        <v>AM</v>
      </c>
      <c r="CI24" s="31" t="str">
        <f ca="1">IFERROR(OFFSET('90 et 80'!$B$2,8,MOD(CI$2+12,84)),"")</f>
        <v>AM</v>
      </c>
      <c r="CJ24" s="31" t="str">
        <f ca="1">IFERROR(OFFSET('90 et 80'!$B$2,8,MOD(CJ$2+12,84)),"")</f>
        <v>RH</v>
      </c>
      <c r="CK24" s="31" t="str">
        <f ca="1">IFERROR(OFFSET('90 et 80'!$B$2,8,MOD(CK$2+12,84)),"")</f>
        <v>M</v>
      </c>
      <c r="CL24" s="31" t="str">
        <f ca="1">IFERROR(OFFSET('90 et 80'!$B$2,8,MOD(CL$2+12,84)),"")</f>
        <v>M</v>
      </c>
      <c r="CM24" s="31" t="str">
        <f ca="1">IFERROR(OFFSET('90 et 80'!$B$2,8,MOD(CM$2+12,84)),"")</f>
        <v>AM</v>
      </c>
      <c r="CN24" s="31" t="str">
        <f ca="1">IFERROR(OFFSET('90 et 80'!$B$2,8,MOD(CN$2+12,84)),"")</f>
        <v>RH</v>
      </c>
      <c r="CO24" s="31" t="str">
        <f ca="1">IFERROR(OFFSET('90 et 80'!$B$2,8,MOD(CO$2+12,84)),"")</f>
        <v>RH</v>
      </c>
      <c r="CP24" s="31" t="str">
        <f ca="1">IFERROR(OFFSET('90 et 80'!$B$2,8,MOD(CP$2+12,84)),"")</f>
        <v>AM</v>
      </c>
      <c r="CQ24" s="31" t="str">
        <f ca="1">IFERROR(OFFSET('90 et 80'!$B$2,8,MOD(CQ$2+12,84)),"")</f>
        <v>AM</v>
      </c>
      <c r="CR24" s="31" t="str">
        <f ca="1">IFERROR(OFFSET('90 et 80'!$B$2,8,MOD(CR$2+12,84)),"")</f>
        <v>AM</v>
      </c>
      <c r="CS24" s="31" t="str">
        <f ca="1">IFERROR(OFFSET('90 et 80'!$B$2,8,MOD(CS$2+12,84)),"")</f>
        <v>RH</v>
      </c>
      <c r="CT24" s="31" t="str">
        <f ca="1">IFERROR(OFFSET('90 et 80'!$B$2,8,MOD(CT$2+12,84)),"")</f>
        <v>M</v>
      </c>
      <c r="CU24" s="31" t="str">
        <f ca="1">IFERROR(OFFSET('90 et 80'!$B$2,8,MOD(CU$2+12,84)),"")</f>
        <v>M</v>
      </c>
      <c r="CV24" s="31" t="str">
        <f ca="1">IFERROR(OFFSET('90 et 80'!$B$2,8,MOD(CV$2+12,84)),"")</f>
        <v>M</v>
      </c>
      <c r="CW24" s="31" t="str">
        <f ca="1">IFERROR(OFFSET('90 et 80'!$B$2,8,MOD(CW$2+12,84)),"")</f>
        <v>M</v>
      </c>
      <c r="CX24" s="31" t="str">
        <f ca="1">IFERROR(OFFSET('90 et 80'!$B$2,8,MOD(CX$2+12,84)),"")</f>
        <v>RH</v>
      </c>
      <c r="CY24" s="31" t="str">
        <f ca="1">IFERROR(OFFSET('90 et 80'!$B$2,8,MOD(CY$2+12,84)),"")</f>
        <v>M</v>
      </c>
      <c r="CZ24" s="31" t="str">
        <f ca="1">IFERROR(OFFSET('90 et 80'!$B$2,8,MOD(CZ$2+12,84)),"")</f>
        <v>M</v>
      </c>
      <c r="DA24" s="31" t="str">
        <f ca="1">IFERROR(OFFSET('90 et 80'!$B$2,8,MOD(DA$2+12,84)),"")</f>
        <v>RC</v>
      </c>
      <c r="DB24" s="31" t="str">
        <f ca="1">IFERROR(OFFSET('90 et 80'!$B$2,8,MOD(DB$2+12,84)),"")</f>
        <v>RH</v>
      </c>
      <c r="DC24" s="31" t="str">
        <f ca="1">IFERROR(OFFSET('90 et 80'!$B$2,8,MOD(DC$2+12,84)),"")</f>
        <v>RH</v>
      </c>
      <c r="DD24" s="31" t="str">
        <f ca="1">IFERROR(OFFSET('90 et 80'!$B$2,8,MOD(DD$2+12,84)),"")</f>
        <v>M</v>
      </c>
      <c r="DE24" s="31" t="str">
        <f ca="1">IFERROR(OFFSET('90 et 80'!$B$2,8,MOD(DE$2+12,84)),"")</f>
        <v>M</v>
      </c>
      <c r="DF24" s="31" t="str">
        <f ca="1">IFERROR(OFFSET('90 et 80'!$B$2,8,MOD(DF$2+12,84)),"")</f>
        <v>J</v>
      </c>
      <c r="DG24" s="31" t="str">
        <f ca="1">IFERROR(OFFSET('90 et 80'!$B$2,8,MOD(DG$2+12,84)),"")</f>
        <v>RH</v>
      </c>
      <c r="DH24" s="31" t="str">
        <f ca="1">IFERROR(OFFSET('90 et 80'!$B$2,8,MOD(DH$2+12,84)),"")</f>
        <v>M</v>
      </c>
      <c r="DI24" s="31" t="str">
        <f ca="1">IFERROR(OFFSET('90 et 80'!$B$2,8,MOD(DI$2+12,84)),"")</f>
        <v>AM</v>
      </c>
      <c r="DJ24" s="31" t="str">
        <f ca="1">IFERROR(OFFSET('90 et 80'!$B$2,8,MOD(DJ$2+12,84)),"")</f>
        <v>AM</v>
      </c>
      <c r="DK24" s="31" t="str">
        <f ca="1">IFERROR(OFFSET('90 et 80'!$B$2,8,MOD(DK$2+12,84)),"")</f>
        <v>AM</v>
      </c>
      <c r="DL24" s="31" t="str">
        <f ca="1">IFERROR(OFFSET('90 et 80'!$B$2,8,MOD(DL$2+12,84)),"")</f>
        <v>RH</v>
      </c>
      <c r="DM24" s="31" t="str">
        <f ca="1">IFERROR(OFFSET('90 et 80'!$B$2,8,MOD(DM$2+12,84)),"")</f>
        <v>M</v>
      </c>
      <c r="DN24" s="31" t="str">
        <f ca="1">IFERROR(OFFSET('90 et 80'!$B$2,8,MOD(DN$2+12,84)),"")</f>
        <v>J</v>
      </c>
      <c r="DO24" s="31" t="str">
        <f ca="1">IFERROR(OFFSET('90 et 80'!$B$2,8,MOD(DO$2+12,84)),"")</f>
        <v>M</v>
      </c>
      <c r="DP24" s="31" t="str">
        <f ca="1">IFERROR(OFFSET('90 et 80'!$B$2,8,MOD(DP$2+12,84)),"")</f>
        <v>RH</v>
      </c>
      <c r="DQ24" s="31" t="str">
        <f ca="1">IFERROR(OFFSET('90 et 80'!$B$2,8,MOD(DQ$2+12,84)),"")</f>
        <v>RH</v>
      </c>
      <c r="DR24" s="31" t="str">
        <f ca="1">IFERROR(OFFSET('90 et 80'!$B$2,8,MOD(DR$2+12,84)),"")</f>
        <v>RC</v>
      </c>
      <c r="DS24" s="31" t="str">
        <f ca="1">IFERROR(OFFSET('90 et 80'!$B$2,8,MOD(DS$2+12,84)),"")</f>
        <v>M</v>
      </c>
      <c r="DT24" s="31" t="str">
        <f ca="1">IFERROR(OFFSET('90 et 80'!$B$2,8,MOD(DT$2+12,84)),"")</f>
        <v>M</v>
      </c>
      <c r="DU24" s="31" t="str">
        <f ca="1">IFERROR(OFFSET('90 et 80'!$B$2,8,MOD(DU$2+12,84)),"")</f>
        <v>AM</v>
      </c>
      <c r="DV24" s="31" t="str">
        <f ca="1">IFERROR(OFFSET('90 et 80'!$B$2,8,MOD(DV$2+12,84)),"")</f>
        <v>RH</v>
      </c>
      <c r="DW24" s="31" t="str">
        <f ca="1">IFERROR(OFFSET('90 et 80'!$B$2,8,MOD(DW$2+12,84)),"")</f>
        <v>M</v>
      </c>
      <c r="DX24" s="31" t="str">
        <f ca="1">IFERROR(OFFSET('90 et 80'!$B$2,8,MOD(DX$2+12,84)),"")</f>
        <v>M</v>
      </c>
      <c r="DY24" s="31" t="str">
        <f ca="1">IFERROR(OFFSET('90 et 80'!$B$2,8,MOD(DY$2+12,84)),"")</f>
        <v>M</v>
      </c>
      <c r="DZ24" s="31" t="str">
        <f ca="1">IFERROR(OFFSET('90 et 80'!$B$2,8,MOD(DZ$2+12,84)),"")</f>
        <v>AM</v>
      </c>
      <c r="EA24" s="31" t="str">
        <f ca="1">IFERROR(OFFSET('90 et 80'!$B$2,8,MOD(EA$2+12,84)),"")</f>
        <v>AM</v>
      </c>
      <c r="EB24" s="31" t="str">
        <f ca="1">IFERROR(OFFSET('90 et 80'!$B$2,8,MOD(EB$2+12,84)),"")</f>
        <v>RH</v>
      </c>
      <c r="EC24" s="31" t="str">
        <f ca="1">IFERROR(OFFSET('90 et 80'!$B$2,8,MOD(EC$2+12,84)),"")</f>
        <v>J</v>
      </c>
      <c r="ED24" s="31" t="str">
        <f ca="1">IFERROR(OFFSET('90 et 80'!$B$2,8,MOD(ED$2+12,84)),"")</f>
        <v>RH</v>
      </c>
      <c r="EE24" s="31" t="str">
        <f ca="1">IFERROR(OFFSET('90 et 80'!$B$2,8,MOD(EE$2+12,84)),"")</f>
        <v>RH</v>
      </c>
      <c r="EF24" s="31" t="str">
        <f ca="1">IFERROR(OFFSET('90 et 80'!$B$2,8,MOD(EF$2+12,84)),"")</f>
        <v>M</v>
      </c>
      <c r="EG24" s="31" t="str">
        <f ca="1">IFERROR(OFFSET('90 et 80'!$B$2,8,MOD(EG$2+12,84)),"")</f>
        <v>AM</v>
      </c>
      <c r="EH24" s="31" t="str">
        <f ca="1">IFERROR(OFFSET('90 et 80'!$B$2,8,MOD(EH$2+12,84)),"")</f>
        <v>RH</v>
      </c>
      <c r="EI24" s="31" t="str">
        <f ca="1">IFERROR(OFFSET('90 et 80'!$B$2,8,MOD(EI$2+12,84)),"")</f>
        <v>M</v>
      </c>
      <c r="EJ24" s="31" t="str">
        <f ca="1">IFERROR(OFFSET('90 et 80'!$B$2,8,MOD(EJ$2+12,84)),"")</f>
        <v>AM</v>
      </c>
      <c r="EK24" s="31" t="str">
        <f ca="1">IFERROR(OFFSET('90 et 80'!$B$2,8,MOD(EK$2+12,84)),"")</f>
        <v>AM</v>
      </c>
      <c r="EL24" s="31" t="str">
        <f ca="1">IFERROR(OFFSET('90 et 80'!$B$2,8,MOD(EL$2+12,84)),"")</f>
        <v>AM</v>
      </c>
      <c r="EM24" s="31" t="str">
        <f ca="1">IFERROR(OFFSET('90 et 80'!$B$2,8,MOD(EM$2+12,84)),"")</f>
        <v>RH</v>
      </c>
      <c r="EN24" s="31" t="str">
        <f ca="1">IFERROR(OFFSET('90 et 80'!$B$2,8,MOD(EN$2+12,84)),"")</f>
        <v>M</v>
      </c>
      <c r="EO24" s="31" t="str">
        <f ca="1">IFERROR(OFFSET('90 et 80'!$B$2,8,MOD(EO$2+12,84)),"")</f>
        <v>M</v>
      </c>
      <c r="EP24" s="31" t="str">
        <f ca="1">IFERROR(OFFSET('90 et 80'!$B$2,8,MOD(EP$2+12,84)),"")</f>
        <v>M</v>
      </c>
      <c r="EQ24" s="31" t="str">
        <f ca="1">IFERROR(OFFSET('90 et 80'!$B$2,8,MOD(EQ$2+12,84)),"")</f>
        <v>RC</v>
      </c>
      <c r="ER24" s="31" t="str">
        <f ca="1">IFERROR(OFFSET('90 et 80'!$B$2,8,MOD(ER$2+12,84)),"")</f>
        <v>RH</v>
      </c>
      <c r="ES24" s="31" t="str">
        <f ca="1">IFERROR(OFFSET('90 et 80'!$B$2,8,MOD(ES$2+12,84)),"")</f>
        <v>RH</v>
      </c>
      <c r="ET24" s="31" t="str">
        <f ca="1">IFERROR(OFFSET('90 et 80'!$B$2,8,MOD(ET$2+12,84)),"")</f>
        <v>J</v>
      </c>
      <c r="EU24" s="31" t="str">
        <f ca="1">IFERROR(OFFSET('90 et 80'!$B$2,8,MOD(EU$2+12,84)),"")</f>
        <v>J</v>
      </c>
      <c r="EV24" s="31" t="str">
        <f ca="1">IFERROR(OFFSET('90 et 80'!$B$2,8,MOD(EV$2+12,84)),"")</f>
        <v>RH</v>
      </c>
      <c r="EW24" s="31" t="str">
        <f ca="1">IFERROR(OFFSET('90 et 80'!$B$2,8,MOD(EW$2+12,84)),"")</f>
        <v>M</v>
      </c>
      <c r="EX24" s="31" t="str">
        <f ca="1">IFERROR(OFFSET('90 et 80'!$B$2,8,MOD(EX$2+12,84)),"")</f>
        <v>M</v>
      </c>
      <c r="EY24" s="31" t="str">
        <f ca="1">IFERROR(OFFSET('90 et 80'!$B$2,8,MOD(EY$2+12,84)),"")</f>
        <v>M</v>
      </c>
      <c r="EZ24" s="31" t="str">
        <f ca="1">IFERROR(OFFSET('90 et 80'!$B$2,8,MOD(EZ$2+12,84)),"")</f>
        <v>M</v>
      </c>
      <c r="FA24" s="31" t="str">
        <f ca="1">IFERROR(OFFSET('90 et 80'!$B$2,8,MOD(FA$2+12,84)),"")</f>
        <v>RH</v>
      </c>
      <c r="FB24" s="31" t="str">
        <f ca="1">IFERROR(OFFSET('90 et 80'!$B$2,8,MOD(FB$2+12,84)),"")</f>
        <v>M</v>
      </c>
      <c r="FC24" s="31" t="str">
        <f ca="1">IFERROR(OFFSET('90 et 80'!$B$2,8,MOD(FC$2+12,84)),"")</f>
        <v>AM</v>
      </c>
      <c r="FD24" s="31" t="str">
        <f ca="1">IFERROR(OFFSET('90 et 80'!$B$2,8,MOD(FD$2+12,84)),"")</f>
        <v>AM</v>
      </c>
      <c r="FE24" s="31" t="str">
        <f ca="1">IFERROR(OFFSET('90 et 80'!$B$2,8,MOD(FE$2+12,84)),"")</f>
        <v>AM</v>
      </c>
      <c r="FF24" s="31" t="str">
        <f ca="1">IFERROR(OFFSET('90 et 80'!$B$2,8,MOD(FF$2+12,84)),"")</f>
        <v>RH</v>
      </c>
      <c r="FG24" s="31" t="str">
        <f ca="1">IFERROR(OFFSET('90 et 80'!$B$2,8,MOD(FG$2+12,84)),"")</f>
        <v>RH</v>
      </c>
      <c r="FH24" s="31" t="str">
        <f ca="1">IFERROR(OFFSET('90 et 80'!$B$2,8,MOD(FH$2+12,84)),"")</f>
        <v>RC</v>
      </c>
      <c r="FI24" s="31" t="str">
        <f ca="1">IFERROR(OFFSET('90 et 80'!$B$2,8,MOD(FI$2+12,84)),"")</f>
        <v>M</v>
      </c>
      <c r="FJ24" s="31" t="str">
        <f ca="1">IFERROR(OFFSET('90 et 80'!$B$2,8,MOD(FJ$2+12,84)),"")</f>
        <v>M</v>
      </c>
      <c r="FK24" s="31" t="str">
        <f ca="1">IFERROR(OFFSET('90 et 80'!$B$2,8,MOD(FK$2+12,84)),"")</f>
        <v>AM</v>
      </c>
      <c r="FL24" s="31" t="str">
        <f ca="1">IFERROR(OFFSET('90 et 80'!$B$2,8,MOD(FL$2+12,84)),"")</f>
        <v>RH</v>
      </c>
      <c r="FM24" s="31" t="str">
        <f ca="1">IFERROR(OFFSET('90 et 80'!$B$2,8,MOD(FM$2+12,84)),"")</f>
        <v>AM</v>
      </c>
      <c r="FN24" s="31" t="str">
        <f ca="1">IFERROR(OFFSET('90 et 80'!$B$2,8,MOD(FN$2+12,84)),"")</f>
        <v>AM</v>
      </c>
      <c r="FO24" s="31" t="str">
        <f ca="1">IFERROR(OFFSET('90 et 80'!$B$2,8,MOD(FO$2+12,84)),"")</f>
        <v>AM</v>
      </c>
      <c r="FP24" s="31" t="str">
        <f ca="1">IFERROR(OFFSET('90 et 80'!$B$2,8,MOD(FP$2+12,84)),"")</f>
        <v>RH</v>
      </c>
      <c r="FQ24" s="31" t="str">
        <f ca="1">IFERROR(OFFSET('90 et 80'!$B$2,8,MOD(FQ$2+12,84)),"")</f>
        <v>M</v>
      </c>
      <c r="FR24" s="31" t="str">
        <f ca="1">IFERROR(OFFSET('90 et 80'!$B$2,8,MOD(FR$2+12,84)),"")</f>
        <v>M</v>
      </c>
      <c r="FS24" s="31" t="str">
        <f ca="1">IFERROR(OFFSET('90 et 80'!$B$2,8,MOD(FS$2+12,84)),"")</f>
        <v>AM</v>
      </c>
      <c r="FT24" s="31" t="str">
        <f ca="1">IFERROR(OFFSET('90 et 80'!$B$2,8,MOD(FT$2+12,84)),"")</f>
        <v>RH</v>
      </c>
      <c r="FU24" s="31" t="str">
        <f ca="1">IFERROR(OFFSET('90 et 80'!$B$2,8,MOD(FU$2+12,84)),"")</f>
        <v>RH</v>
      </c>
      <c r="FV24" s="31" t="str">
        <f ca="1">IFERROR(OFFSET('90 et 80'!$B$2,8,MOD(FV$2+12,84)),"")</f>
        <v>AM</v>
      </c>
      <c r="FW24" s="31" t="str">
        <f ca="1">IFERROR(OFFSET('90 et 80'!$B$2,8,MOD(FW$2+12,84)),"")</f>
        <v>AM</v>
      </c>
      <c r="FX24" s="31" t="str">
        <f ca="1">IFERROR(OFFSET('90 et 80'!$B$2,8,MOD(FX$2+12,84)),"")</f>
        <v>AM</v>
      </c>
      <c r="FY24" s="31" t="str">
        <f ca="1">IFERROR(OFFSET('90 et 80'!$B$2,8,MOD(FY$2+12,84)),"")</f>
        <v>RH</v>
      </c>
      <c r="FZ24" s="31" t="str">
        <f ca="1">IFERROR(OFFSET('90 et 80'!$B$2,8,MOD(FZ$2+12,84)),"")</f>
        <v>M</v>
      </c>
      <c r="GA24" s="31" t="str">
        <f ca="1">IFERROR(OFFSET('90 et 80'!$B$2,8,MOD(GA$2+12,84)),"")</f>
        <v>M</v>
      </c>
      <c r="GB24" s="31" t="str">
        <f ca="1">IFERROR(OFFSET('90 et 80'!$B$2,8,MOD(GB$2+12,84)),"")</f>
        <v>M</v>
      </c>
      <c r="GC24" s="31" t="str">
        <f ca="1">IFERROR(OFFSET('90 et 80'!$B$2,8,MOD(GC$2+12,84)),"")</f>
        <v>M</v>
      </c>
      <c r="GD24" s="31" t="str">
        <f ca="1">IFERROR(OFFSET('90 et 80'!$B$2,8,MOD(GD$2+12,84)),"")</f>
        <v>RH</v>
      </c>
      <c r="GE24" s="31" t="str">
        <f ca="1">IFERROR(OFFSET('90 et 80'!$B$2,8,MOD(GE$2+12,84)),"")</f>
        <v>M</v>
      </c>
      <c r="GF24" s="31" t="str">
        <f ca="1">IFERROR(OFFSET('90 et 80'!$B$2,8,MOD(GF$2+12,84)),"")</f>
        <v>M</v>
      </c>
      <c r="GG24" s="31" t="str">
        <f ca="1">IFERROR(OFFSET('90 et 80'!$B$2,8,MOD(GG$2+12,84)),"")</f>
        <v>RC</v>
      </c>
      <c r="GH24" s="31" t="str">
        <f ca="1">IFERROR(OFFSET('90 et 80'!$B$2,8,MOD(GH$2+12,84)),"")</f>
        <v>RH</v>
      </c>
      <c r="GI24" s="31" t="str">
        <f ca="1">IFERROR(OFFSET('90 et 80'!$B$2,8,MOD(GI$2+12,84)),"")</f>
        <v>RH</v>
      </c>
      <c r="GJ24" s="31" t="str">
        <f ca="1">IFERROR(OFFSET('90 et 80'!$B$2,8,MOD(GJ$2+12,84)),"")</f>
        <v>M</v>
      </c>
      <c r="GK24" s="31" t="str">
        <f ca="1">IFERROR(OFFSET('90 et 80'!$B$2,8,MOD(GK$2+12,84)),"")</f>
        <v>M</v>
      </c>
      <c r="GL24" s="31" t="str">
        <f ca="1">IFERROR(OFFSET('90 et 80'!$B$2,8,MOD(GL$2+12,84)),"")</f>
        <v>J</v>
      </c>
      <c r="GM24" s="31" t="str">
        <f ca="1">IFERROR(OFFSET('90 et 80'!$B$2,8,MOD(GM$2+12,84)),"")</f>
        <v>RH</v>
      </c>
      <c r="GN24" s="31" t="str">
        <f ca="1">IFERROR(OFFSET('90 et 80'!$B$2,8,MOD(GN$2+12,84)),"")</f>
        <v>M</v>
      </c>
      <c r="GO24" s="31" t="str">
        <f ca="1">IFERROR(OFFSET('90 et 80'!$B$2,8,MOD(GO$2+12,84)),"")</f>
        <v>AM</v>
      </c>
      <c r="GP24" s="31" t="str">
        <f ca="1">IFERROR(OFFSET('90 et 80'!$B$2,8,MOD(GP$2+12,84)),"")</f>
        <v>AM</v>
      </c>
      <c r="GQ24" s="31" t="str">
        <f ca="1">IFERROR(OFFSET('90 et 80'!$B$2,8,MOD(GQ$2+12,84)),"")</f>
        <v>AM</v>
      </c>
      <c r="GR24" s="31" t="str">
        <f ca="1">IFERROR(OFFSET('90 et 80'!$B$2,8,MOD(GR$2+12,84)),"")</f>
        <v>RH</v>
      </c>
      <c r="GS24" s="31" t="str">
        <f ca="1">IFERROR(OFFSET('90 et 80'!$B$2,8,MOD(GS$2+12,84)),"")</f>
        <v>M</v>
      </c>
      <c r="GT24" s="31" t="str">
        <f ca="1">IFERROR(OFFSET('90 et 80'!$B$2,8,MOD(GT$2+12,84)),"")</f>
        <v>J</v>
      </c>
      <c r="GU24" s="31" t="str">
        <f ca="1">IFERROR(OFFSET('90 et 80'!$B$2,8,MOD(GU$2+12,84)),"")</f>
        <v>M</v>
      </c>
      <c r="GV24" s="31" t="str">
        <f ca="1">IFERROR(OFFSET('90 et 80'!$B$2,8,MOD(GV$2+12,84)),"")</f>
        <v>RH</v>
      </c>
      <c r="GW24" s="31" t="str">
        <f ca="1">IFERROR(OFFSET('90 et 80'!$B$2,8,MOD(GW$2+12,84)),"")</f>
        <v>RH</v>
      </c>
      <c r="GX24" s="31" t="str">
        <f ca="1">IFERROR(OFFSET('90 et 80'!$B$2,8,MOD(GX$2+12,84)),"")</f>
        <v>RC</v>
      </c>
      <c r="GY24" s="31" t="str">
        <f ca="1">IFERROR(OFFSET('90 et 80'!$B$2,8,MOD(GY$2+12,84)),"")</f>
        <v>M</v>
      </c>
      <c r="GZ24" s="31" t="str">
        <f ca="1">IFERROR(OFFSET('90 et 80'!$B$2,8,MOD(GZ$2+12,84)),"")</f>
        <v>M</v>
      </c>
      <c r="HA24" s="31" t="str">
        <f ca="1">IFERROR(OFFSET('90 et 80'!$B$2,8,MOD(HA$2+12,84)),"")</f>
        <v>AM</v>
      </c>
      <c r="HB24" s="31" t="str">
        <f ca="1">IFERROR(OFFSET('90 et 80'!$B$2,8,MOD(HB$2+12,84)),"")</f>
        <v>RH</v>
      </c>
      <c r="HC24" s="31" t="str">
        <f ca="1">IFERROR(OFFSET('90 et 80'!$B$2,8,MOD(HC$2+12,84)),"")</f>
        <v>M</v>
      </c>
      <c r="HD24" s="31" t="str">
        <f ca="1">IFERROR(OFFSET('90 et 80'!$B$2,8,MOD(HD$2+12,84)),"")</f>
        <v>M</v>
      </c>
      <c r="HE24" s="31" t="str">
        <f ca="1">IFERROR(OFFSET('90 et 80'!$B$2,8,MOD(HE$2+12,84)),"")</f>
        <v>M</v>
      </c>
      <c r="HF24" s="31" t="str">
        <f ca="1">IFERROR(OFFSET('90 et 80'!$B$2,8,MOD(HF$2+12,84)),"")</f>
        <v>AM</v>
      </c>
      <c r="HG24" s="31" t="str">
        <f ca="1">IFERROR(OFFSET('90 et 80'!$B$2,8,MOD(HG$2+12,84)),"")</f>
        <v>AM</v>
      </c>
      <c r="HH24" s="31" t="str">
        <f ca="1">IFERROR(OFFSET('90 et 80'!$B$2,8,MOD(HH$2+12,84)),"")</f>
        <v>RH</v>
      </c>
      <c r="HI24" s="31" t="str">
        <f ca="1">IFERROR(OFFSET('90 et 80'!$B$2,8,MOD(HI$2+12,84)),"")</f>
        <v>J</v>
      </c>
      <c r="HJ24" s="31" t="str">
        <f ca="1">IFERROR(OFFSET('90 et 80'!$B$2,8,MOD(HJ$2+12,84)),"")</f>
        <v>RH</v>
      </c>
      <c r="HK24" s="31" t="str">
        <f ca="1">IFERROR(OFFSET('90 et 80'!$B$2,8,MOD(HK$2+12,84)),"")</f>
        <v>RH</v>
      </c>
      <c r="HL24" s="31" t="str">
        <f ca="1">IFERROR(OFFSET('90 et 80'!$B$2,8,MOD(HL$2+12,84)),"")</f>
        <v>M</v>
      </c>
      <c r="HM24" s="31" t="str">
        <f ca="1">IFERROR(OFFSET('90 et 80'!$B$2,8,MOD(HM$2+12,84)),"")</f>
        <v>AM</v>
      </c>
      <c r="HN24" s="31" t="str">
        <f ca="1">IFERROR(OFFSET('90 et 80'!$B$2,8,MOD(HN$2+12,84)),"")</f>
        <v>RH</v>
      </c>
      <c r="HO24" s="31" t="str">
        <f ca="1">IFERROR(OFFSET('90 et 80'!$B$2,8,MOD(HO$2+12,84)),"")</f>
        <v>M</v>
      </c>
      <c r="HP24" s="31" t="str">
        <f ca="1">IFERROR(OFFSET('90 et 80'!$B$2,8,MOD(HP$2+12,84)),"")</f>
        <v>AM</v>
      </c>
      <c r="HQ24" s="31" t="str">
        <f ca="1">IFERROR(OFFSET('90 et 80'!$B$2,8,MOD(HQ$2+12,84)),"")</f>
        <v>AM</v>
      </c>
      <c r="HR24" s="31" t="str">
        <f ca="1">IFERROR(OFFSET('90 et 80'!$B$2,8,MOD(HR$2+12,84)),"")</f>
        <v>AM</v>
      </c>
      <c r="HS24" s="31" t="str">
        <f ca="1">IFERROR(OFFSET('90 et 80'!$B$2,8,MOD(HS$2+12,84)),"")</f>
        <v>RH</v>
      </c>
      <c r="HT24" s="31" t="str">
        <f ca="1">IFERROR(OFFSET('90 et 80'!$B$2,8,MOD(HT$2+12,84)),"")</f>
        <v>M</v>
      </c>
      <c r="HU24" s="31" t="str">
        <f ca="1">IFERROR(OFFSET('90 et 80'!$B$2,8,MOD(HU$2+12,84)),"")</f>
        <v>M</v>
      </c>
      <c r="HV24" s="31" t="str">
        <f ca="1">IFERROR(OFFSET('90 et 80'!$B$2,8,MOD(HV$2+12,84)),"")</f>
        <v>M</v>
      </c>
      <c r="HW24" s="31" t="str">
        <f ca="1">IFERROR(OFFSET('90 et 80'!$B$2,8,MOD(HW$2+12,84)),"")</f>
        <v>RC</v>
      </c>
      <c r="HX24" s="31" t="str">
        <f ca="1">IFERROR(OFFSET('90 et 80'!$B$2,8,MOD(HX$2+12,84)),"")</f>
        <v>RH</v>
      </c>
      <c r="HY24" s="31" t="str">
        <f ca="1">IFERROR(OFFSET('90 et 80'!$B$2,8,MOD(HY$2+12,84)),"")</f>
        <v>RH</v>
      </c>
      <c r="HZ24" s="31" t="str">
        <f ca="1">IFERROR(OFFSET('90 et 80'!$B$2,8,MOD(HZ$2+12,84)),"")</f>
        <v>J</v>
      </c>
      <c r="IA24" s="31" t="str">
        <f ca="1">IFERROR(OFFSET('90 et 80'!$B$2,8,MOD(IA$2+12,84)),"")</f>
        <v>J</v>
      </c>
      <c r="IB24" s="31" t="str">
        <f ca="1">IFERROR(OFFSET('90 et 80'!$B$2,8,MOD(IB$2+12,84)),"")</f>
        <v>RH</v>
      </c>
      <c r="IC24" s="31" t="str">
        <f ca="1">IFERROR(OFFSET('90 et 80'!$B$2,8,MOD(IC$2+12,84)),"")</f>
        <v>M</v>
      </c>
      <c r="ID24" s="31" t="str">
        <f ca="1">IFERROR(OFFSET('90 et 80'!$B$2,8,MOD(ID$2+12,84)),"")</f>
        <v>M</v>
      </c>
      <c r="IE24" s="31" t="str">
        <f ca="1">IFERROR(OFFSET('90 et 80'!$B$2,8,MOD(IE$2+12,84)),"")</f>
        <v>M</v>
      </c>
      <c r="IF24" s="31" t="str">
        <f ca="1">IFERROR(OFFSET('90 et 80'!$B$2,8,MOD(IF$2+12,84)),"")</f>
        <v>M</v>
      </c>
      <c r="IG24" s="31" t="str">
        <f ca="1">IFERROR(OFFSET('90 et 80'!$B$2,8,MOD(IG$2+12,84)),"")</f>
        <v>RH</v>
      </c>
      <c r="IH24" s="31" t="str">
        <f ca="1">IFERROR(OFFSET('90 et 80'!$B$2,8,MOD(IH$2+12,84)),"")</f>
        <v>M</v>
      </c>
      <c r="II24" s="31" t="str">
        <f ca="1">IFERROR(OFFSET('90 et 80'!$B$2,8,MOD(II$2+12,84)),"")</f>
        <v>AM</v>
      </c>
      <c r="IJ24" s="31" t="str">
        <f ca="1">IFERROR(OFFSET('90 et 80'!$B$2,8,MOD(IJ$2+12,84)),"")</f>
        <v>AM</v>
      </c>
      <c r="IK24" s="31" t="str">
        <f ca="1">IFERROR(OFFSET('90 et 80'!$B$2,8,MOD(IK$2+12,84)),"")</f>
        <v>AM</v>
      </c>
      <c r="IL24" s="31" t="str">
        <f ca="1">IFERROR(OFFSET('90 et 80'!$B$2,8,MOD(IL$2+12,84)),"")</f>
        <v>RH</v>
      </c>
      <c r="IM24" s="31" t="str">
        <f ca="1">IFERROR(OFFSET('90 et 80'!$B$2,8,MOD(IM$2+12,84)),"")</f>
        <v>RH</v>
      </c>
      <c r="IN24" s="31" t="str">
        <f ca="1">IFERROR(OFFSET('90 et 80'!$B$2,8,MOD(IN$2+12,84)),"")</f>
        <v>RC</v>
      </c>
      <c r="IO24" s="31" t="str">
        <f ca="1">IFERROR(OFFSET('90 et 80'!$B$2,8,MOD(IO$2+12,84)),"")</f>
        <v>M</v>
      </c>
      <c r="IP24" s="31" t="str">
        <f ca="1">IFERROR(OFFSET('90 et 80'!$B$2,8,MOD(IP$2+12,84)),"")</f>
        <v>M</v>
      </c>
      <c r="IQ24" s="31" t="str">
        <f ca="1">IFERROR(OFFSET('90 et 80'!$B$2,8,MOD(IQ$2+12,84)),"")</f>
        <v>AM</v>
      </c>
      <c r="IR24" s="31" t="str">
        <f ca="1">IFERROR(OFFSET('90 et 80'!$B$2,8,MOD(IR$2+12,84)),"")</f>
        <v>RH</v>
      </c>
      <c r="IS24" s="31" t="str">
        <f ca="1">IFERROR(OFFSET('90 et 80'!$B$2,8,MOD(IS$2+12,84)),"")</f>
        <v>AM</v>
      </c>
      <c r="IT24" s="31" t="str">
        <f ca="1">IFERROR(OFFSET('90 et 80'!$B$2,8,MOD(IT$2+12,84)),"")</f>
        <v>AM</v>
      </c>
      <c r="IU24" s="31" t="str">
        <f ca="1">IFERROR(OFFSET('90 et 80'!$B$2,8,MOD(IU$2+12,84)),"")</f>
        <v>AM</v>
      </c>
      <c r="IV24" s="31" t="str">
        <f ca="1">IFERROR(OFFSET('90 et 80'!$B$2,8,MOD(IV$2+12,84)),"")</f>
        <v>RH</v>
      </c>
      <c r="IW24" s="31" t="str">
        <f ca="1">IFERROR(OFFSET('90 et 80'!$B$2,8,MOD(IW$2+12,84)),"")</f>
        <v>M</v>
      </c>
      <c r="IX24" s="31" t="str">
        <f ca="1">IFERROR(OFFSET('90 et 80'!$B$2,8,MOD(IX$2+12,84)),"")</f>
        <v>M</v>
      </c>
      <c r="IY24" s="31" t="str">
        <f ca="1">IFERROR(OFFSET('90 et 80'!$B$2,8,MOD(IY$2+12,84)),"")</f>
        <v>AM</v>
      </c>
      <c r="IZ24" s="31" t="str">
        <f ca="1">IFERROR(OFFSET('90 et 80'!$B$2,8,MOD(IZ$2+12,84)),"")</f>
        <v>RH</v>
      </c>
      <c r="JA24" s="31" t="str">
        <f ca="1">IFERROR(OFFSET('90 et 80'!$B$2,8,MOD(JA$2+12,84)),"")</f>
        <v>RH</v>
      </c>
      <c r="JB24" s="31" t="str">
        <f ca="1">IFERROR(OFFSET('90 et 80'!$B$2,8,MOD(JB$2+12,84)),"")</f>
        <v>AM</v>
      </c>
      <c r="JC24" s="31" t="str">
        <f ca="1">IFERROR(OFFSET('90 et 80'!$B$2,8,MOD(JC$2+12,84)),"")</f>
        <v>AM</v>
      </c>
      <c r="JD24" s="31" t="str">
        <f ca="1">IFERROR(OFFSET('90 et 80'!$B$2,8,MOD(JD$2+12,84)),"")</f>
        <v>AM</v>
      </c>
      <c r="JE24" s="31" t="str">
        <f ca="1">IFERROR(OFFSET('90 et 80'!$B$2,8,MOD(JE$2+12,84)),"")</f>
        <v>RH</v>
      </c>
      <c r="JF24" s="31" t="str">
        <f ca="1">IFERROR(OFFSET('90 et 80'!$B$2,8,MOD(JF$2+12,84)),"")</f>
        <v>M</v>
      </c>
      <c r="JG24" s="31" t="str">
        <f ca="1">IFERROR(OFFSET('90 et 80'!$B$2,8,MOD(JG$2+12,84)),"")</f>
        <v>M</v>
      </c>
      <c r="JH24" s="31" t="str">
        <f ca="1">IFERROR(OFFSET('90 et 80'!$B$2,8,MOD(JH$2+12,84)),"")</f>
        <v>M</v>
      </c>
      <c r="JI24" s="31" t="str">
        <f ca="1">IFERROR(OFFSET('90 et 80'!$B$2,8,MOD(JI$2+12,84)),"")</f>
        <v>M</v>
      </c>
      <c r="JJ24" s="31" t="str">
        <f ca="1">IFERROR(OFFSET('90 et 80'!$B$2,8,MOD(JJ$2+12,84)),"")</f>
        <v>RH</v>
      </c>
      <c r="JK24" s="31" t="str">
        <f ca="1">IFERROR(OFFSET('90 et 80'!$B$2,8,MOD(JK$2+12,84)),"")</f>
        <v>M</v>
      </c>
      <c r="JL24" s="31" t="str">
        <f ca="1">IFERROR(OFFSET('90 et 80'!$B$2,8,MOD(JL$2+12,84)),"")</f>
        <v>M</v>
      </c>
      <c r="JM24" s="31" t="str">
        <f ca="1">IFERROR(OFFSET('90 et 80'!$B$2,8,MOD(JM$2+12,84)),"")</f>
        <v>RC</v>
      </c>
      <c r="JN24" s="31" t="str">
        <f ca="1">IFERROR(OFFSET('90 et 80'!$B$2,8,MOD(JN$2+12,84)),"")</f>
        <v>RH</v>
      </c>
      <c r="JO24" s="31" t="str">
        <f ca="1">IFERROR(OFFSET('90 et 80'!$B$2,8,MOD(JO$2+12,84)),"")</f>
        <v>RH</v>
      </c>
      <c r="JP24" s="31" t="str">
        <f ca="1">IFERROR(OFFSET('90 et 80'!$B$2,8,MOD(JP$2+12,84)),"")</f>
        <v>M</v>
      </c>
      <c r="JQ24" s="31" t="str">
        <f ca="1">IFERROR(OFFSET('90 et 80'!$B$2,8,MOD(JQ$2+12,84)),"")</f>
        <v>M</v>
      </c>
      <c r="JR24" s="31" t="str">
        <f ca="1">IFERROR(OFFSET('90 et 80'!$B$2,8,MOD(JR$2+12,84)),"")</f>
        <v>J</v>
      </c>
      <c r="JS24" s="31" t="str">
        <f ca="1">IFERROR(OFFSET('90 et 80'!$B$2,8,MOD(JS$2+12,84)),"")</f>
        <v>RH</v>
      </c>
      <c r="JT24" s="31" t="str">
        <f ca="1">IFERROR(OFFSET('90 et 80'!$B$2,8,MOD(JT$2+12,84)),"")</f>
        <v>M</v>
      </c>
      <c r="JU24" s="31" t="str">
        <f ca="1">IFERROR(OFFSET('90 et 80'!$B$2,8,MOD(JU$2+12,84)),"")</f>
        <v>AM</v>
      </c>
      <c r="JV24" s="31" t="str">
        <f ca="1">IFERROR(OFFSET('90 et 80'!$B$2,8,MOD(JV$2+12,84)),"")</f>
        <v>AM</v>
      </c>
      <c r="JW24" s="31" t="str">
        <f ca="1">IFERROR(OFFSET('90 et 80'!$B$2,8,MOD(JW$2+12,84)),"")</f>
        <v>AM</v>
      </c>
      <c r="JX24" s="31" t="str">
        <f ca="1">IFERROR(OFFSET('90 et 80'!$B$2,8,MOD(JX$2+12,84)),"")</f>
        <v>RH</v>
      </c>
      <c r="JY24" s="31" t="str">
        <f ca="1">IFERROR(OFFSET('90 et 80'!$B$2,8,MOD(JY$2+12,84)),"")</f>
        <v>M</v>
      </c>
      <c r="JZ24" s="31" t="str">
        <f ca="1">IFERROR(OFFSET('90 et 80'!$B$2,8,MOD(JZ$2+12,84)),"")</f>
        <v>J</v>
      </c>
      <c r="KA24" s="31" t="str">
        <f ca="1">IFERROR(OFFSET('90 et 80'!$B$2,8,MOD(KA$2+12,84)),"")</f>
        <v>M</v>
      </c>
      <c r="KB24" s="31" t="str">
        <f ca="1">IFERROR(OFFSET('90 et 80'!$B$2,8,MOD(KB$2+12,84)),"")</f>
        <v>RH</v>
      </c>
      <c r="KC24" s="31" t="str">
        <f ca="1">IFERROR(OFFSET('90 et 80'!$B$2,8,MOD(KC$2+12,84)),"")</f>
        <v>RH</v>
      </c>
      <c r="KD24" s="31" t="str">
        <f ca="1">IFERROR(OFFSET('90 et 80'!$B$2,8,MOD(KD$2+12,84)),"")</f>
        <v>RC</v>
      </c>
      <c r="KE24" s="31" t="str">
        <f ca="1">IFERROR(OFFSET('90 et 80'!$B$2,8,MOD(KE$2+12,84)),"")</f>
        <v>M</v>
      </c>
      <c r="KF24" s="31" t="str">
        <f ca="1">IFERROR(OFFSET('90 et 80'!$B$2,8,MOD(KF$2+12,84)),"")</f>
        <v>M</v>
      </c>
      <c r="KG24" s="31" t="str">
        <f ca="1">IFERROR(OFFSET('90 et 80'!$B$2,8,MOD(KG$2+12,84)),"")</f>
        <v>AM</v>
      </c>
      <c r="KH24" s="31" t="str">
        <f ca="1">IFERROR(OFFSET('90 et 80'!$B$2,8,MOD(KH$2+12,84)),"")</f>
        <v>RH</v>
      </c>
      <c r="KI24" s="31" t="str">
        <f ca="1">IFERROR(OFFSET('90 et 80'!$B$2,8,MOD(KI$2+12,84)),"")</f>
        <v>M</v>
      </c>
      <c r="KJ24" s="31" t="str">
        <f ca="1">IFERROR(OFFSET('90 et 80'!$B$2,8,MOD(KJ$2+12,84)),"")</f>
        <v>M</v>
      </c>
      <c r="KK24" s="31" t="str">
        <f ca="1">IFERROR(OFFSET('90 et 80'!$B$2,8,MOD(KK$2+12,84)),"")</f>
        <v>M</v>
      </c>
      <c r="KL24" s="31" t="str">
        <f ca="1">IFERROR(OFFSET('90 et 80'!$B$2,8,MOD(KL$2+12,84)),"")</f>
        <v>AM</v>
      </c>
      <c r="KM24" s="31" t="str">
        <f ca="1">IFERROR(OFFSET('90 et 80'!$B$2,8,MOD(KM$2+12,84)),"")</f>
        <v>AM</v>
      </c>
      <c r="KN24" s="31" t="str">
        <f ca="1">IFERROR(OFFSET('90 et 80'!$B$2,8,MOD(KN$2+12,84)),"")</f>
        <v>RH</v>
      </c>
      <c r="KO24" s="31" t="str">
        <f ca="1">IFERROR(OFFSET('90 et 80'!$B$2,8,MOD(KO$2+12,84)),"")</f>
        <v>J</v>
      </c>
      <c r="KP24" s="31" t="str">
        <f ca="1">IFERROR(OFFSET('90 et 80'!$B$2,8,MOD(KP$2+12,84)),"")</f>
        <v>RH</v>
      </c>
      <c r="KQ24" s="31" t="str">
        <f ca="1">IFERROR(OFFSET('90 et 80'!$B$2,8,MOD(KQ$2+12,84)),"")</f>
        <v>RH</v>
      </c>
      <c r="KR24" s="31" t="str">
        <f ca="1">IFERROR(OFFSET('90 et 80'!$B$2,8,MOD(KR$2+12,84)),"")</f>
        <v>M</v>
      </c>
      <c r="KS24" s="31" t="str">
        <f ca="1">IFERROR(OFFSET('90 et 80'!$B$2,8,MOD(KS$2+12,84)),"")</f>
        <v>AM</v>
      </c>
      <c r="KT24" s="31" t="str">
        <f ca="1">IFERROR(OFFSET('90 et 80'!$B$2,8,MOD(KT$2+12,84)),"")</f>
        <v>RH</v>
      </c>
      <c r="KU24" s="31" t="str">
        <f ca="1">IFERROR(OFFSET('90 et 80'!$B$2,8,MOD(KU$2+12,84)),"")</f>
        <v>M</v>
      </c>
      <c r="KV24" s="31" t="str">
        <f ca="1">IFERROR(OFFSET('90 et 80'!$B$2,8,MOD(KV$2+12,84)),"")</f>
        <v>AM</v>
      </c>
      <c r="KW24" s="31" t="str">
        <f ca="1">IFERROR(OFFSET('90 et 80'!$B$2,8,MOD(KW$2+12,84)),"")</f>
        <v>AM</v>
      </c>
      <c r="KX24" s="31" t="str">
        <f ca="1">IFERROR(OFFSET('90 et 80'!$B$2,8,MOD(KX$2+12,84)),"")</f>
        <v>AM</v>
      </c>
      <c r="KY24" s="31" t="str">
        <f ca="1">IFERROR(OFFSET('90 et 80'!$B$2,8,MOD(KY$2+12,84)),"")</f>
        <v>RH</v>
      </c>
      <c r="KZ24" s="31" t="str">
        <f ca="1">IFERROR(OFFSET('90 et 80'!$B$2,8,MOD(KZ$2+12,84)),"")</f>
        <v>M</v>
      </c>
      <c r="LA24" s="31" t="str">
        <f ca="1">IFERROR(OFFSET('90 et 80'!$B$2,8,MOD(LA$2+12,84)),"")</f>
        <v>M</v>
      </c>
      <c r="LB24" s="31" t="str">
        <f ca="1">IFERROR(OFFSET('90 et 80'!$B$2,8,MOD(LB$2+12,84)),"")</f>
        <v>M</v>
      </c>
      <c r="LC24" s="31" t="str">
        <f ca="1">IFERROR(OFFSET('90 et 80'!$B$2,8,MOD(LC$2+12,84)),"")</f>
        <v>RC</v>
      </c>
      <c r="LD24" s="31" t="str">
        <f ca="1">IFERROR(OFFSET('90 et 80'!$B$2,8,MOD(LD$2+12,84)),"")</f>
        <v>RH</v>
      </c>
      <c r="LE24" s="31" t="str">
        <f ca="1">IFERROR(OFFSET('90 et 80'!$B$2,8,MOD(LE$2+12,84)),"")</f>
        <v>RH</v>
      </c>
      <c r="LF24" s="31" t="str">
        <f ca="1">IFERROR(OFFSET('90 et 80'!$B$2,8,MOD(LF$2+12,84)),"")</f>
        <v>J</v>
      </c>
      <c r="LG24" s="31" t="str">
        <f ca="1">IFERROR(OFFSET('90 et 80'!$B$2,8,MOD(LG$2+12,84)),"")</f>
        <v>J</v>
      </c>
      <c r="LH24" s="31" t="str">
        <f ca="1">IFERROR(OFFSET('90 et 80'!$B$2,8,MOD(LH$2+12,84)),"")</f>
        <v>RH</v>
      </c>
      <c r="LI24" s="31" t="str">
        <f ca="1">IFERROR(OFFSET('90 et 80'!$B$2,8,MOD(LI$2+12,84)),"")</f>
        <v>M</v>
      </c>
      <c r="LJ24" s="31" t="str">
        <f ca="1">IFERROR(OFFSET('90 et 80'!$B$2,8,MOD(LJ$2+12,84)),"")</f>
        <v>M</v>
      </c>
      <c r="LK24" s="31" t="str">
        <f ca="1">IFERROR(OFFSET('90 et 80'!$B$2,8,MOD(LK$2+12,84)),"")</f>
        <v>M</v>
      </c>
      <c r="LL24" s="31" t="str">
        <f ca="1">IFERROR(OFFSET('90 et 80'!$B$2,8,MOD(LL$2+12,84)),"")</f>
        <v>M</v>
      </c>
      <c r="LM24" s="31" t="str">
        <f ca="1">IFERROR(OFFSET('90 et 80'!$B$2,8,MOD(LM$2+12,84)),"")</f>
        <v>RH</v>
      </c>
      <c r="LN24" s="31" t="str">
        <f ca="1">IFERROR(OFFSET('90 et 80'!$B$2,8,MOD(LN$2+12,84)),"")</f>
        <v>M</v>
      </c>
      <c r="LO24" s="31" t="str">
        <f ca="1">IFERROR(OFFSET('90 et 80'!$B$2,8,MOD(LO$2+12,84)),"")</f>
        <v>AM</v>
      </c>
      <c r="LP24" s="31" t="str">
        <f ca="1">IFERROR(OFFSET('90 et 80'!$B$2,8,MOD(LP$2+12,84)),"")</f>
        <v>AM</v>
      </c>
      <c r="LQ24" s="31" t="str">
        <f ca="1">IFERROR(OFFSET('90 et 80'!$B$2,8,MOD(LQ$2+12,84)),"")</f>
        <v>AM</v>
      </c>
      <c r="LR24" s="31" t="str">
        <f ca="1">IFERROR(OFFSET('90 et 80'!$B$2,8,MOD(LR$2+12,84)),"")</f>
        <v>RH</v>
      </c>
      <c r="LS24" s="31" t="str">
        <f ca="1">IFERROR(OFFSET('90 et 80'!$B$2,8,MOD(LS$2+12,84)),"")</f>
        <v>RH</v>
      </c>
      <c r="LT24" s="31" t="str">
        <f ca="1">IFERROR(OFFSET('90 et 80'!$B$2,8,MOD(LT$2+12,84)),"")</f>
        <v>RC</v>
      </c>
      <c r="LU24" s="31" t="str">
        <f ca="1">IFERROR(OFFSET('90 et 80'!$B$2,8,MOD(LU$2+12,84)),"")</f>
        <v>M</v>
      </c>
      <c r="LV24" s="31" t="str">
        <f ca="1">IFERROR(OFFSET('90 et 80'!$B$2,8,MOD(LV$2+12,84)),"")</f>
        <v>M</v>
      </c>
      <c r="LW24" s="31" t="str">
        <f ca="1">IFERROR(OFFSET('90 et 80'!$B$2,8,MOD(LW$2+12,84)),"")</f>
        <v>AM</v>
      </c>
      <c r="LX24" s="31" t="str">
        <f ca="1">IFERROR(OFFSET('90 et 80'!$B$2,8,MOD(LX$2+12,84)),"")</f>
        <v>RH</v>
      </c>
      <c r="LY24" s="31" t="str">
        <f ca="1">IFERROR(OFFSET('90 et 80'!$B$2,8,MOD(LY$2+12,84)),"")</f>
        <v>AM</v>
      </c>
      <c r="LZ24" s="31" t="str">
        <f ca="1">IFERROR(OFFSET('90 et 80'!$B$2,8,MOD(LZ$2+12,84)),"")</f>
        <v>AM</v>
      </c>
      <c r="MA24" s="31" t="str">
        <f ca="1">IFERROR(OFFSET('90 et 80'!$B$2,8,MOD(MA$2+12,84)),"")</f>
        <v>AM</v>
      </c>
      <c r="MB24" s="31" t="str">
        <f ca="1">IFERROR(OFFSET('90 et 80'!$B$2,8,MOD(MB$2+12,84)),"")</f>
        <v>RH</v>
      </c>
      <c r="MC24" s="31" t="str">
        <f ca="1">IFERROR(OFFSET('90 et 80'!$B$2,8,MOD(MC$2+12,84)),"")</f>
        <v>M</v>
      </c>
      <c r="MD24" s="31" t="str">
        <f ca="1">IFERROR(OFFSET('90 et 80'!$B$2,8,MOD(MD$2+12,84)),"")</f>
        <v>M</v>
      </c>
      <c r="ME24" s="31" t="str">
        <f ca="1">IFERROR(OFFSET('90 et 80'!$B$2,8,MOD(ME$2+12,84)),"")</f>
        <v>AM</v>
      </c>
      <c r="MF24" s="31" t="str">
        <f ca="1">IFERROR(OFFSET('90 et 80'!$B$2,8,MOD(MF$2+12,84)),"")</f>
        <v>RH</v>
      </c>
      <c r="MG24" s="31" t="str">
        <f ca="1">IFERROR(OFFSET('90 et 80'!$B$2,8,MOD(MG$2+12,84)),"")</f>
        <v>RH</v>
      </c>
      <c r="MH24" s="31" t="str">
        <f ca="1">IFERROR(OFFSET('90 et 80'!$B$2,8,MOD(MH$2+12,84)),"")</f>
        <v>AM</v>
      </c>
      <c r="MI24" s="31" t="str">
        <f ca="1">IFERROR(OFFSET('90 et 80'!$B$2,8,MOD(MI$2+12,84)),"")</f>
        <v>AM</v>
      </c>
      <c r="MJ24" s="31" t="str">
        <f ca="1">IFERROR(OFFSET('90 et 80'!$B$2,8,MOD(MJ$2+12,84)),"")</f>
        <v>AM</v>
      </c>
      <c r="MK24" s="31" t="str">
        <f ca="1">IFERROR(OFFSET('90 et 80'!$B$2,8,MOD(MK$2+12,84)),"")</f>
        <v>RH</v>
      </c>
      <c r="ML24" s="31" t="str">
        <f ca="1">IFERROR(OFFSET('90 et 80'!$B$2,8,MOD(ML$2+12,84)),"")</f>
        <v>M</v>
      </c>
      <c r="MM24" s="31" t="str">
        <f ca="1">IFERROR(OFFSET('90 et 80'!$B$2,8,MOD(MM$2+12,84)),"")</f>
        <v>M</v>
      </c>
      <c r="MN24" s="31" t="str">
        <f ca="1">IFERROR(OFFSET('90 et 80'!$B$2,8,MOD(MN$2+12,84)),"")</f>
        <v>M</v>
      </c>
      <c r="MO24" s="31" t="str">
        <f ca="1">IFERROR(OFFSET('90 et 80'!$B$2,8,MOD(MO$2+12,84)),"")</f>
        <v>M</v>
      </c>
      <c r="MP24" s="31" t="str">
        <f ca="1">IFERROR(OFFSET('90 et 80'!$B$2,8,MOD(MP$2+12,84)),"")</f>
        <v>RH</v>
      </c>
      <c r="MQ24" s="31" t="str">
        <f ca="1">IFERROR(OFFSET('90 et 80'!$B$2,8,MOD(MQ$2+12,84)),"")</f>
        <v>M</v>
      </c>
      <c r="MR24" s="31" t="str">
        <f ca="1">IFERROR(OFFSET('90 et 80'!$B$2,8,MOD(MR$2+12,84)),"")</f>
        <v>M</v>
      </c>
      <c r="MS24" s="31" t="str">
        <f ca="1">IFERROR(OFFSET('90 et 80'!$B$2,8,MOD(MS$2+12,84)),"")</f>
        <v>RC</v>
      </c>
      <c r="MT24" s="31" t="str">
        <f ca="1">IFERROR(OFFSET('90 et 80'!$B$2,8,MOD(MT$2+12,84)),"")</f>
        <v>RH</v>
      </c>
      <c r="MU24" s="31" t="str">
        <f ca="1">IFERROR(OFFSET('90 et 80'!$B$2,8,MOD(MU$2+12,84)),"")</f>
        <v>RH</v>
      </c>
      <c r="MV24" s="31" t="str">
        <f ca="1">IFERROR(OFFSET('90 et 80'!$B$2,8,MOD(MV$2+12,84)),"")</f>
        <v>M</v>
      </c>
      <c r="MW24" s="31" t="str">
        <f ca="1">IFERROR(OFFSET('90 et 80'!$B$2,8,MOD(MW$2+12,84)),"")</f>
        <v>M</v>
      </c>
      <c r="MX24" s="31" t="str">
        <f ca="1">IFERROR(OFFSET('90 et 80'!$B$2,8,MOD(MX$2+12,84)),"")</f>
        <v>J</v>
      </c>
      <c r="MY24" s="31" t="str">
        <f ca="1">IFERROR(OFFSET('90 et 80'!$B$2,8,MOD(MY$2+12,84)),"")</f>
        <v>RH</v>
      </c>
      <c r="MZ24" s="31" t="str">
        <f ca="1">IFERROR(OFFSET('90 et 80'!$B$2,8,MOD(MZ$2+12,84)),"")</f>
        <v>M</v>
      </c>
      <c r="NA24" s="31" t="str">
        <f ca="1">IFERROR(OFFSET('90 et 80'!$B$2,8,MOD(NA$2+12,84)),"")</f>
        <v>AM</v>
      </c>
      <c r="NB24" s="31" t="str">
        <f ca="1">IFERROR(OFFSET('90 et 80'!$B$2,8,MOD(NB$2+12,84)),"")</f>
        <v>AM</v>
      </c>
      <c r="NC24" s="31" t="str">
        <f ca="1">IFERROR(OFFSET('90 et 80'!$B$2,8,MOD(NC$2+12,84)),"")</f>
        <v>AM</v>
      </c>
      <c r="ND24" s="31" t="str">
        <f ca="1">IFERROR(OFFSET('90 et 80'!$B$2,8,MOD(ND$2+12,84)),"")</f>
        <v>RH</v>
      </c>
      <c r="NE24" s="31" t="str">
        <f ca="1">IFERROR(OFFSET('90 et 80'!$B$2,8,MOD(NE$2+12,84)),"")</f>
        <v>M</v>
      </c>
      <c r="NF24" s="31" t="str">
        <f ca="1">IFERROR(OFFSET('90 et 80'!$B$2,8,MOD(NF$2+12,84)),"")</f>
        <v>J</v>
      </c>
      <c r="NG24" s="31" t="str">
        <f ca="1">IFERROR(OFFSET('90 et 80'!$B$2,8,MOD(NG$2+12,84)),"")</f>
        <v>M</v>
      </c>
      <c r="NH24" s="31" t="str">
        <f ca="1">IFERROR(OFFSET('90 et 80'!$B$2,8,MOD(NH$2+12,84)),"")</f>
        <v>RH</v>
      </c>
      <c r="NI24" s="31" t="str">
        <f ca="1">IFERROR(OFFSET('90 et 80'!$B$2,8,MOD(NI$2+12,84)),"")</f>
        <v>RH</v>
      </c>
      <c r="NJ24" s="31" t="str">
        <f ca="1">IFERROR(OFFSET('90 et 80'!$B$2,8,MOD(NJ$2+12,84)),"")</f>
        <v>M</v>
      </c>
    </row>
    <row r="25" spans="1:374" s="17" customFormat="1" x14ac:dyDescent="0.3">
      <c r="A25" s="21"/>
      <c r="B25" s="19" t="s">
        <v>111</v>
      </c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  <c r="HO25" s="19"/>
      <c r="HP25" s="19"/>
      <c r="HQ25" s="19"/>
      <c r="HR25" s="19"/>
      <c r="HS25" s="19"/>
      <c r="HT25" s="19"/>
      <c r="HU25" s="19"/>
      <c r="HV25" s="19"/>
      <c r="HW25" s="19"/>
      <c r="HX25" s="19"/>
      <c r="HY25" s="19"/>
      <c r="HZ25" s="19"/>
      <c r="IA25" s="19"/>
      <c r="IB25" s="19"/>
      <c r="IC25" s="19"/>
      <c r="ID25" s="19"/>
      <c r="IE25" s="19"/>
      <c r="IF25" s="19"/>
      <c r="IG25" s="19"/>
      <c r="IH25" s="19"/>
      <c r="II25" s="19"/>
      <c r="IJ25" s="19"/>
      <c r="IK25" s="19"/>
      <c r="IL25" s="19"/>
      <c r="IM25" s="19"/>
      <c r="IN25" s="19"/>
      <c r="IO25" s="19"/>
      <c r="IP25" s="19"/>
      <c r="IQ25" s="19"/>
      <c r="IR25" s="19"/>
      <c r="IS25" s="19"/>
      <c r="IT25" s="19"/>
      <c r="IU25" s="19"/>
      <c r="IV25" s="19"/>
      <c r="IW25" s="19"/>
      <c r="IX25" s="19"/>
      <c r="IY25" s="19"/>
      <c r="IZ25" s="19"/>
      <c r="JA25" s="19"/>
      <c r="JB25" s="19"/>
      <c r="JC25" s="19"/>
      <c r="JD25" s="19"/>
      <c r="JE25" s="19"/>
      <c r="JF25" s="19"/>
      <c r="JG25" s="19"/>
      <c r="JH25" s="19"/>
      <c r="JI25" s="19"/>
      <c r="JJ25" s="19"/>
      <c r="JK25" s="19"/>
      <c r="JL25" s="19"/>
      <c r="JM25" s="19"/>
      <c r="JN25" s="19"/>
      <c r="JO25" s="19"/>
      <c r="JP25" s="19"/>
      <c r="JQ25" s="19"/>
      <c r="JR25" s="19"/>
      <c r="JS25" s="19"/>
      <c r="JT25" s="19"/>
      <c r="JU25" s="19"/>
      <c r="JV25" s="19"/>
      <c r="JW25" s="19"/>
      <c r="JX25" s="19"/>
      <c r="JY25" s="19"/>
      <c r="JZ25" s="19"/>
      <c r="KA25" s="19"/>
      <c r="KB25" s="19"/>
      <c r="KC25" s="19"/>
      <c r="KD25" s="19"/>
      <c r="KE25" s="19"/>
      <c r="KF25" s="19"/>
      <c r="KG25" s="19"/>
      <c r="KH25" s="19"/>
      <c r="KI25" s="19"/>
      <c r="KJ25" s="19"/>
      <c r="KK25" s="19"/>
      <c r="KL25" s="19"/>
      <c r="KM25" s="19"/>
      <c r="KN25" s="19"/>
      <c r="KO25" s="19"/>
      <c r="KP25" s="19"/>
      <c r="KQ25" s="19"/>
      <c r="KR25" s="19"/>
      <c r="KS25" s="19"/>
      <c r="KT25" s="19"/>
      <c r="KU25" s="19"/>
      <c r="KV25" s="19"/>
      <c r="KW25" s="19"/>
      <c r="KX25" s="19"/>
      <c r="KY25" s="19"/>
      <c r="KZ25" s="19"/>
      <c r="LA25" s="19"/>
      <c r="LB25" s="19"/>
      <c r="LC25" s="19"/>
      <c r="LD25" s="19"/>
      <c r="LE25" s="19"/>
      <c r="LF25" s="19"/>
      <c r="LG25" s="19"/>
      <c r="LH25" s="19"/>
      <c r="LI25" s="19"/>
      <c r="LJ25" s="19"/>
      <c r="LK25" s="19"/>
      <c r="LL25" s="19"/>
      <c r="LM25" s="19"/>
      <c r="LN25" s="19"/>
      <c r="LO25" s="19"/>
      <c r="LP25" s="19"/>
      <c r="LQ25" s="19"/>
      <c r="LR25" s="19"/>
      <c r="LS25" s="19"/>
      <c r="LT25" s="19"/>
      <c r="LU25" s="19"/>
      <c r="LV25" s="19"/>
      <c r="LW25" s="19"/>
      <c r="LX25" s="19"/>
      <c r="LY25" s="19"/>
      <c r="LZ25" s="19"/>
      <c r="MA25" s="19"/>
      <c r="MB25" s="19"/>
      <c r="MC25" s="19"/>
      <c r="MD25" s="19"/>
      <c r="ME25" s="19"/>
      <c r="MF25" s="19"/>
      <c r="MG25" s="19"/>
      <c r="MH25" s="19"/>
      <c r="MI25" s="19"/>
      <c r="MJ25" s="19"/>
      <c r="MK25" s="19"/>
      <c r="ML25" s="19"/>
      <c r="MM25" s="19"/>
      <c r="MN25" s="19"/>
      <c r="MO25" s="19"/>
      <c r="MP25" s="19"/>
      <c r="MQ25" s="19"/>
      <c r="MR25" s="19"/>
      <c r="MS25" s="19"/>
      <c r="MT25" s="19"/>
      <c r="MU25" s="19"/>
      <c r="MV25" s="19"/>
      <c r="MW25" s="19"/>
      <c r="MX25" s="19"/>
      <c r="MY25" s="19"/>
      <c r="MZ25" s="19"/>
      <c r="NA25" s="19"/>
      <c r="NB25" s="19"/>
      <c r="NC25" s="19"/>
      <c r="ND25" s="19"/>
      <c r="NE25" s="19"/>
      <c r="NF25" s="19"/>
      <c r="NG25" s="19"/>
      <c r="NH25" s="19"/>
      <c r="NI25" s="19"/>
      <c r="NJ25" s="19"/>
    </row>
    <row r="26" spans="1:374" s="17" customFormat="1" x14ac:dyDescent="0.3">
      <c r="A26" s="2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  <c r="DC26" s="22"/>
      <c r="DD26" s="22"/>
      <c r="DE26" s="22"/>
      <c r="DF26" s="22"/>
      <c r="DG26" s="22"/>
      <c r="DH26" s="22"/>
      <c r="DI26" s="22"/>
      <c r="DJ26" s="22"/>
      <c r="DK26" s="22"/>
      <c r="DL26" s="22"/>
      <c r="DM26" s="22"/>
      <c r="DN26" s="22"/>
      <c r="DO26" s="22"/>
      <c r="DP26" s="22"/>
      <c r="DQ26" s="22"/>
      <c r="DR26" s="22"/>
      <c r="DS26" s="22"/>
      <c r="DT26" s="22"/>
      <c r="DU26" s="22"/>
      <c r="DV26" s="22"/>
      <c r="DW26" s="22"/>
      <c r="DX26" s="22"/>
      <c r="DY26" s="22"/>
      <c r="DZ26" s="22"/>
      <c r="EA26" s="22"/>
      <c r="EB26" s="22"/>
      <c r="EC26" s="22"/>
      <c r="ED26" s="22"/>
      <c r="EE26" s="22"/>
      <c r="EF26" s="22"/>
      <c r="EG26" s="22"/>
      <c r="EH26" s="22"/>
      <c r="EI26" s="22"/>
      <c r="EJ26" s="22"/>
      <c r="EK26" s="22"/>
      <c r="EL26" s="22"/>
      <c r="EM26" s="22"/>
      <c r="EN26" s="22"/>
      <c r="EO26" s="22"/>
      <c r="EP26" s="22"/>
      <c r="EQ26" s="22"/>
      <c r="ER26" s="22"/>
      <c r="ES26" s="22"/>
      <c r="ET26" s="22"/>
      <c r="EU26" s="22"/>
      <c r="EV26" s="22"/>
      <c r="EW26" s="22"/>
      <c r="EX26" s="22"/>
      <c r="EY26" s="22"/>
      <c r="EZ26" s="22"/>
      <c r="FA26" s="22"/>
      <c r="FB26" s="22"/>
      <c r="FC26" s="22"/>
      <c r="FD26" s="22"/>
      <c r="FE26" s="22"/>
      <c r="FF26" s="22"/>
      <c r="FG26" s="22"/>
      <c r="FH26" s="22"/>
      <c r="FI26" s="22"/>
      <c r="FJ26" s="22"/>
      <c r="FK26" s="22"/>
      <c r="FL26" s="22"/>
      <c r="FM26" s="22"/>
      <c r="FN26" s="22"/>
      <c r="FO26" s="22"/>
      <c r="FP26" s="22"/>
      <c r="FQ26" s="22"/>
      <c r="FR26" s="22"/>
      <c r="FS26" s="22"/>
      <c r="FT26" s="22"/>
      <c r="FU26" s="22"/>
      <c r="FV26" s="22"/>
      <c r="FW26" s="22"/>
      <c r="FX26" s="22"/>
      <c r="FY26" s="22"/>
      <c r="FZ26" s="22"/>
      <c r="GA26" s="22"/>
      <c r="GB26" s="22"/>
      <c r="GC26" s="22"/>
      <c r="GD26" s="22"/>
      <c r="GE26" s="22"/>
      <c r="GF26" s="22"/>
      <c r="GG26" s="22"/>
      <c r="GH26" s="22"/>
      <c r="GI26" s="22"/>
      <c r="GJ26" s="22"/>
      <c r="GK26" s="22"/>
      <c r="GL26" s="22"/>
      <c r="GM26" s="22"/>
      <c r="GN26" s="22"/>
      <c r="GO26" s="22"/>
      <c r="GP26" s="22"/>
      <c r="GQ26" s="22"/>
      <c r="GR26" s="22"/>
      <c r="GS26" s="22"/>
      <c r="GT26" s="22"/>
      <c r="GU26" s="22"/>
      <c r="GV26" s="22"/>
      <c r="GW26" s="22"/>
      <c r="GX26" s="22"/>
      <c r="GY26" s="22"/>
      <c r="GZ26" s="22"/>
      <c r="HA26" s="22"/>
      <c r="HB26" s="22"/>
      <c r="HC26" s="22"/>
      <c r="HD26" s="22"/>
      <c r="HE26" s="22"/>
      <c r="HF26" s="22"/>
      <c r="HG26" s="22"/>
      <c r="HH26" s="22"/>
      <c r="HI26" s="22"/>
      <c r="HJ26" s="22"/>
      <c r="HK26" s="22"/>
      <c r="HL26" s="22"/>
      <c r="HM26" s="22"/>
      <c r="HN26" s="22"/>
      <c r="HO26" s="22"/>
      <c r="HP26" s="22"/>
      <c r="HQ26" s="22"/>
      <c r="HR26" s="22"/>
      <c r="HS26" s="22"/>
      <c r="HT26" s="22"/>
      <c r="HU26" s="22"/>
      <c r="HV26" s="22"/>
      <c r="HW26" s="22"/>
      <c r="HX26" s="22"/>
      <c r="HY26" s="22"/>
      <c r="HZ26" s="22"/>
      <c r="IA26" s="22"/>
      <c r="IB26" s="22"/>
      <c r="IC26" s="22"/>
      <c r="ID26" s="22"/>
      <c r="IE26" s="22"/>
      <c r="IF26" s="22"/>
      <c r="IG26" s="22"/>
      <c r="IH26" s="22"/>
      <c r="II26" s="22"/>
      <c r="IJ26" s="22"/>
      <c r="IK26" s="22"/>
      <c r="IL26" s="22"/>
      <c r="IM26" s="22"/>
      <c r="IN26" s="22"/>
      <c r="IO26" s="22"/>
      <c r="IP26" s="22"/>
      <c r="IQ26" s="22"/>
      <c r="IR26" s="22"/>
      <c r="IS26" s="22"/>
      <c r="IT26" s="22"/>
      <c r="IU26" s="22"/>
      <c r="IV26" s="22"/>
      <c r="IW26" s="22"/>
      <c r="IX26" s="22"/>
      <c r="IY26" s="22"/>
      <c r="IZ26" s="22"/>
      <c r="JA26" s="22"/>
      <c r="JB26" s="22"/>
      <c r="JC26" s="22"/>
      <c r="JD26" s="22"/>
      <c r="JE26" s="22"/>
      <c r="JF26" s="22"/>
      <c r="JG26" s="22"/>
      <c r="JH26" s="22"/>
      <c r="JI26" s="22"/>
      <c r="JJ26" s="22"/>
      <c r="JK26" s="22"/>
      <c r="JL26" s="22"/>
      <c r="JM26" s="22"/>
      <c r="JN26" s="22"/>
      <c r="JO26" s="22"/>
      <c r="JP26" s="22"/>
      <c r="JQ26" s="22"/>
      <c r="JR26" s="22"/>
      <c r="JS26" s="22"/>
      <c r="JT26" s="22"/>
      <c r="JU26" s="22"/>
      <c r="JV26" s="22"/>
      <c r="JW26" s="22"/>
      <c r="JX26" s="22"/>
      <c r="JY26" s="22"/>
      <c r="JZ26" s="22"/>
      <c r="KA26" s="22"/>
      <c r="KB26" s="22"/>
      <c r="KC26" s="22"/>
      <c r="KD26" s="22"/>
      <c r="KE26" s="22"/>
      <c r="KF26" s="22"/>
      <c r="KG26" s="22"/>
      <c r="KH26" s="22"/>
      <c r="KI26" s="22"/>
      <c r="KJ26" s="22"/>
      <c r="KK26" s="22"/>
      <c r="KL26" s="22"/>
      <c r="KM26" s="22"/>
      <c r="KN26" s="22"/>
      <c r="KO26" s="22"/>
      <c r="KP26" s="22"/>
      <c r="KQ26" s="22"/>
      <c r="KR26" s="22"/>
      <c r="KS26" s="22"/>
      <c r="KT26" s="22"/>
      <c r="KU26" s="22"/>
      <c r="KV26" s="22"/>
      <c r="KW26" s="22"/>
      <c r="KX26" s="22"/>
      <c r="KY26" s="22"/>
      <c r="KZ26" s="22"/>
      <c r="LA26" s="22"/>
      <c r="LB26" s="22"/>
      <c r="LC26" s="22"/>
      <c r="LD26" s="22"/>
      <c r="LE26" s="22"/>
      <c r="LF26" s="22"/>
      <c r="LG26" s="22"/>
      <c r="LH26" s="22"/>
      <c r="LI26" s="22"/>
      <c r="LJ26" s="22"/>
      <c r="LK26" s="22"/>
      <c r="LL26" s="22"/>
      <c r="LM26" s="22"/>
      <c r="LN26" s="22"/>
      <c r="LO26" s="22"/>
      <c r="LP26" s="22"/>
      <c r="LQ26" s="22"/>
      <c r="LR26" s="22"/>
      <c r="LS26" s="22"/>
      <c r="LT26" s="22"/>
      <c r="LU26" s="22"/>
      <c r="LV26" s="22"/>
      <c r="LW26" s="22"/>
      <c r="LX26" s="22"/>
      <c r="LY26" s="22"/>
      <c r="LZ26" s="22"/>
      <c r="MA26" s="22"/>
      <c r="MB26" s="22"/>
      <c r="MC26" s="22"/>
      <c r="MD26" s="22"/>
      <c r="ME26" s="22"/>
      <c r="MF26" s="22"/>
      <c r="MG26" s="22"/>
      <c r="MH26" s="22"/>
      <c r="MI26" s="22"/>
      <c r="MJ26" s="22"/>
      <c r="MK26" s="22"/>
      <c r="ML26" s="22"/>
      <c r="MM26" s="22"/>
      <c r="MN26" s="22"/>
      <c r="MO26" s="22"/>
      <c r="MP26" s="22"/>
      <c r="MQ26" s="22"/>
      <c r="MR26" s="22"/>
      <c r="MS26" s="22"/>
      <c r="MT26" s="22"/>
      <c r="MU26" s="22"/>
      <c r="MV26" s="22"/>
      <c r="MW26" s="22"/>
      <c r="MX26" s="22"/>
      <c r="MY26" s="22"/>
      <c r="MZ26" s="22"/>
      <c r="NA26" s="22"/>
      <c r="NB26" s="22"/>
      <c r="NC26" s="22"/>
      <c r="ND26" s="22"/>
      <c r="NE26" s="22"/>
      <c r="NF26" s="22"/>
      <c r="NG26" s="22"/>
      <c r="NH26" s="22"/>
      <c r="NI26" s="22"/>
      <c r="NJ26" s="22"/>
    </row>
    <row r="27" spans="1:374" s="17" customFormat="1" x14ac:dyDescent="0.3">
      <c r="A27" s="21" t="s">
        <v>102</v>
      </c>
      <c r="B27" s="19" t="s">
        <v>110</v>
      </c>
      <c r="C27" s="31" t="str">
        <f ca="1">IFERROR(OFFSET('90 et 80'!$B$2,9,MOD(C$2+12,84)),"")</f>
        <v>AM</v>
      </c>
      <c r="D27" s="31" t="str">
        <f ca="1">IFERROR(OFFSET('90 et 80'!$B$2,9,MOD(D$2+12,84)),"")</f>
        <v>AM</v>
      </c>
      <c r="E27" s="31" t="str">
        <f ca="1">IFERROR(OFFSET('90 et 80'!$B$2,9,MOD(E$2+12,84)),"")</f>
        <v>AM</v>
      </c>
      <c r="F27" s="31" t="str">
        <f ca="1">IFERROR(OFFSET('90 et 80'!$B$2,9,MOD(F$2+12,84)),"")</f>
        <v>RH</v>
      </c>
      <c r="G27" s="31" t="str">
        <f ca="1">IFERROR(OFFSET('90 et 80'!$B$2,9,MOD(G$2+12,84)),"")</f>
        <v>M</v>
      </c>
      <c r="H27" s="31" t="str">
        <f ca="1">IFERROR(OFFSET('90 et 80'!$B$2,9,MOD(H$2+12,84)),"")</f>
        <v>M</v>
      </c>
      <c r="I27" s="31" t="str">
        <f ca="1">IFERROR(OFFSET('90 et 80'!$B$2,9,MOD(I$2+12,84)),"")</f>
        <v>M</v>
      </c>
      <c r="J27" s="31" t="str">
        <f ca="1">IFERROR(OFFSET('90 et 80'!$B$2,9,MOD(J$2+12,84)),"")</f>
        <v>M</v>
      </c>
      <c r="K27" s="31" t="str">
        <f ca="1">IFERROR(OFFSET('90 et 80'!$B$2,9,MOD(K$2+12,84)),"")</f>
        <v>RH</v>
      </c>
      <c r="L27" s="31" t="str">
        <f ca="1">IFERROR(OFFSET('90 et 80'!$B$2,9,MOD(L$2+12,84)),"")</f>
        <v>M</v>
      </c>
      <c r="M27" s="31" t="str">
        <f ca="1">IFERROR(OFFSET('90 et 80'!$B$2,9,MOD(M$2+12,84)),"")</f>
        <v>M</v>
      </c>
      <c r="N27" s="31" t="str">
        <f ca="1">IFERROR(OFFSET('90 et 80'!$B$2,9,MOD(N$2+12,84)),"")</f>
        <v>RC</v>
      </c>
      <c r="O27" s="31" t="str">
        <f ca="1">IFERROR(OFFSET('90 et 80'!$B$2,9,MOD(O$2+12,84)),"")</f>
        <v>RH</v>
      </c>
      <c r="P27" s="31" t="str">
        <f ca="1">IFERROR(OFFSET('90 et 80'!$B$2,9,MOD(P$2+12,84)),"")</f>
        <v>RH</v>
      </c>
      <c r="Q27" s="31" t="str">
        <f ca="1">IFERROR(OFFSET('90 et 80'!$B$2,9,MOD(Q$2+12,84)),"")</f>
        <v>M</v>
      </c>
      <c r="R27" s="31" t="str">
        <f ca="1">IFERROR(OFFSET('90 et 80'!$B$2,9,MOD(R$2+12,84)),"")</f>
        <v>M</v>
      </c>
      <c r="S27" s="31" t="str">
        <f ca="1">IFERROR(OFFSET('90 et 80'!$B$2,9,MOD(S$2+12,84)),"")</f>
        <v>J</v>
      </c>
      <c r="T27" s="31" t="str">
        <f ca="1">IFERROR(OFFSET('90 et 80'!$B$2,9,MOD(T$2+12,84)),"")</f>
        <v>RH</v>
      </c>
      <c r="U27" s="31" t="str">
        <f ca="1">IFERROR(OFFSET('90 et 80'!$B$2,9,MOD(U$2+12,84)),"")</f>
        <v>M</v>
      </c>
      <c r="V27" s="31" t="str">
        <f ca="1">IFERROR(OFFSET('90 et 80'!$B$2,9,MOD(V$2+12,84)),"")</f>
        <v>AM</v>
      </c>
      <c r="W27" s="31" t="str">
        <f ca="1">IFERROR(OFFSET('90 et 80'!$B$2,9,MOD(W$2+12,84)),"")</f>
        <v>AM</v>
      </c>
      <c r="X27" s="31" t="str">
        <f ca="1">IFERROR(OFFSET('90 et 80'!$B$2,9,MOD(X$2+12,84)),"")</f>
        <v>AM</v>
      </c>
      <c r="Y27" s="31" t="str">
        <f ca="1">IFERROR(OFFSET('90 et 80'!$B$2,9,MOD(Y$2+12,84)),"")</f>
        <v>RH</v>
      </c>
      <c r="Z27" s="31" t="str">
        <f ca="1">IFERROR(OFFSET('90 et 80'!$B$2,9,MOD(Z$2+12,84)),"")</f>
        <v>M</v>
      </c>
      <c r="AA27" s="31" t="str">
        <f ca="1">IFERROR(OFFSET('90 et 80'!$B$2,9,MOD(AA$2+12,84)),"")</f>
        <v>J</v>
      </c>
      <c r="AB27" s="31" t="str">
        <f ca="1">IFERROR(OFFSET('90 et 80'!$B$2,9,MOD(AB$2+12,84)),"")</f>
        <v>M</v>
      </c>
      <c r="AC27" s="31" t="str">
        <f ca="1">IFERROR(OFFSET('90 et 80'!$B$2,9,MOD(AC$2+12,84)),"")</f>
        <v>RH</v>
      </c>
      <c r="AD27" s="31" t="str">
        <f ca="1">IFERROR(OFFSET('90 et 80'!$B$2,9,MOD(AD$2+12,84)),"")</f>
        <v>RH</v>
      </c>
      <c r="AE27" s="31" t="str">
        <f ca="1">IFERROR(OFFSET('90 et 80'!$B$2,9,MOD(AE$2+12,84)),"")</f>
        <v>RC</v>
      </c>
      <c r="AF27" s="31" t="str">
        <f ca="1">IFERROR(OFFSET('90 et 80'!$B$2,9,MOD(AF$2+12,84)),"")</f>
        <v>M</v>
      </c>
      <c r="AG27" s="31" t="str">
        <f ca="1">IFERROR(OFFSET('90 et 80'!$B$2,9,MOD(AG$2+12,84)),"")</f>
        <v>M</v>
      </c>
      <c r="AH27" s="31" t="str">
        <f ca="1">IFERROR(OFFSET('90 et 80'!$B$2,9,MOD(AH$2+12,84)),"")</f>
        <v>AM</v>
      </c>
      <c r="AI27" s="31" t="str">
        <f ca="1">IFERROR(OFFSET('90 et 80'!$B$2,9,MOD(AI$2+12,84)),"")</f>
        <v>RH</v>
      </c>
      <c r="AJ27" s="31" t="str">
        <f ca="1">IFERROR(OFFSET('90 et 80'!$B$2,9,MOD(AJ$2+12,84)),"")</f>
        <v>M</v>
      </c>
      <c r="AK27" s="31" t="str">
        <f ca="1">IFERROR(OFFSET('90 et 80'!$B$2,9,MOD(AK$2+12,84)),"")</f>
        <v>M</v>
      </c>
      <c r="AL27" s="31" t="str">
        <f ca="1">IFERROR(OFFSET('90 et 80'!$B$2,9,MOD(AL$2+12,84)),"")</f>
        <v>M</v>
      </c>
      <c r="AM27" s="31" t="str">
        <f ca="1">IFERROR(OFFSET('90 et 80'!$B$2,9,MOD(AM$2+12,84)),"")</f>
        <v>AM</v>
      </c>
      <c r="AN27" s="31" t="str">
        <f ca="1">IFERROR(OFFSET('90 et 80'!$B$2,9,MOD(AN$2+12,84)),"")</f>
        <v>AM</v>
      </c>
      <c r="AO27" s="31" t="str">
        <f ca="1">IFERROR(OFFSET('90 et 80'!$B$2,9,MOD(AO$2+12,84)),"")</f>
        <v>RH</v>
      </c>
      <c r="AP27" s="31" t="str">
        <f ca="1">IFERROR(OFFSET('90 et 80'!$B$2,9,MOD(AP$2+12,84)),"")</f>
        <v>J</v>
      </c>
      <c r="AQ27" s="31" t="str">
        <f ca="1">IFERROR(OFFSET('90 et 80'!$B$2,9,MOD(AQ$2+12,84)),"")</f>
        <v>RH</v>
      </c>
      <c r="AR27" s="31" t="str">
        <f ca="1">IFERROR(OFFSET('90 et 80'!$B$2,9,MOD(AR$2+12,84)),"")</f>
        <v>RH</v>
      </c>
      <c r="AS27" s="31" t="str">
        <f ca="1">IFERROR(OFFSET('90 et 80'!$B$2,9,MOD(AS$2+12,84)),"")</f>
        <v>M</v>
      </c>
      <c r="AT27" s="31" t="str">
        <f ca="1">IFERROR(OFFSET('90 et 80'!$B$2,9,MOD(AT$2+12,84)),"")</f>
        <v>AM</v>
      </c>
      <c r="AU27" s="31" t="str">
        <f ca="1">IFERROR(OFFSET('90 et 80'!$B$2,9,MOD(AU$2+12,84)),"")</f>
        <v>RH</v>
      </c>
      <c r="AV27" s="31" t="str">
        <f ca="1">IFERROR(OFFSET('90 et 80'!$B$2,9,MOD(AV$2+12,84)),"")</f>
        <v>M</v>
      </c>
      <c r="AW27" s="31" t="str">
        <f ca="1">IFERROR(OFFSET('90 et 80'!$B$2,9,MOD(AW$2+12,84)),"")</f>
        <v>AM</v>
      </c>
      <c r="AX27" s="31" t="str">
        <f ca="1">IFERROR(OFFSET('90 et 80'!$B$2,9,MOD(AX$2+12,84)),"")</f>
        <v>AM</v>
      </c>
      <c r="AY27" s="31" t="str">
        <f ca="1">IFERROR(OFFSET('90 et 80'!$B$2,9,MOD(AY$2+12,84)),"")</f>
        <v>AM</v>
      </c>
      <c r="AZ27" s="31" t="str">
        <f ca="1">IFERROR(OFFSET('90 et 80'!$B$2,9,MOD(AZ$2+12,84)),"")</f>
        <v>RH</v>
      </c>
      <c r="BA27" s="31" t="str">
        <f ca="1">IFERROR(OFFSET('90 et 80'!$B$2,9,MOD(BA$2+12,84)),"")</f>
        <v>M</v>
      </c>
      <c r="BB27" s="31" t="str">
        <f ca="1">IFERROR(OFFSET('90 et 80'!$B$2,9,MOD(BB$2+12,84)),"")</f>
        <v>M</v>
      </c>
      <c r="BC27" s="31" t="str">
        <f ca="1">IFERROR(OFFSET('90 et 80'!$B$2,9,MOD(BC$2+12,84)),"")</f>
        <v>M</v>
      </c>
      <c r="BD27" s="31" t="str">
        <f ca="1">IFERROR(OFFSET('90 et 80'!$B$2,9,MOD(BD$2+12,84)),"")</f>
        <v>RC</v>
      </c>
      <c r="BE27" s="31" t="str">
        <f ca="1">IFERROR(OFFSET('90 et 80'!$B$2,9,MOD(BE$2+12,84)),"")</f>
        <v>RH</v>
      </c>
      <c r="BF27" s="31" t="str">
        <f ca="1">IFERROR(OFFSET('90 et 80'!$B$2,9,MOD(BF$2+12,84)),"")</f>
        <v>RH</v>
      </c>
      <c r="BG27" s="31" t="str">
        <f ca="1">IFERROR(OFFSET('90 et 80'!$B$2,9,MOD(BG$2+12,84)),"")</f>
        <v>J</v>
      </c>
      <c r="BH27" s="31" t="str">
        <f ca="1">IFERROR(OFFSET('90 et 80'!$B$2,9,MOD(BH$2+12,84)),"")</f>
        <v>J</v>
      </c>
      <c r="BI27" s="31" t="str">
        <f ca="1">IFERROR(OFFSET('90 et 80'!$B$2,9,MOD(BI$2+12,84)),"")</f>
        <v>RH</v>
      </c>
      <c r="BJ27" s="31" t="str">
        <f ca="1">IFERROR(OFFSET('90 et 80'!$B$2,9,MOD(BJ$2+12,84)),"")</f>
        <v>M</v>
      </c>
      <c r="BK27" s="31" t="str">
        <f ca="1">IFERROR(OFFSET('90 et 80'!$B$2,9,MOD(BK$2+12,84)),"")</f>
        <v>M</v>
      </c>
      <c r="BL27" s="31" t="str">
        <f ca="1">IFERROR(OFFSET('90 et 80'!$B$2,9,MOD(BL$2+12,84)),"")</f>
        <v>M</v>
      </c>
      <c r="BM27" s="31" t="str">
        <f ca="1">IFERROR(OFFSET('90 et 80'!$B$2,9,MOD(BM$2+12,84)),"")</f>
        <v>M</v>
      </c>
      <c r="BN27" s="31" t="str">
        <f ca="1">IFERROR(OFFSET('90 et 80'!$B$2,9,MOD(BN$2+12,84)),"")</f>
        <v>RH</v>
      </c>
      <c r="BO27" s="31" t="str">
        <f ca="1">IFERROR(OFFSET('90 et 80'!$B$2,9,MOD(BO$2+12,84)),"")</f>
        <v>M</v>
      </c>
      <c r="BP27" s="31" t="str">
        <f ca="1">IFERROR(OFFSET('90 et 80'!$B$2,9,MOD(BP$2+12,84)),"")</f>
        <v>AM</v>
      </c>
      <c r="BQ27" s="31" t="str">
        <f ca="1">IFERROR(OFFSET('90 et 80'!$B$2,9,MOD(BQ$2+12,84)),"")</f>
        <v>AM</v>
      </c>
      <c r="BR27" s="31" t="str">
        <f ca="1">IFERROR(OFFSET('90 et 80'!$B$2,9,MOD(BR$2+12,84)),"")</f>
        <v>AM</v>
      </c>
      <c r="BS27" s="31" t="str">
        <f ca="1">IFERROR(OFFSET('90 et 80'!$B$2,9,MOD(BS$2+12,84)),"")</f>
        <v>RH</v>
      </c>
      <c r="BT27" s="31" t="str">
        <f ca="1">IFERROR(OFFSET('90 et 80'!$B$2,9,MOD(BT$2+12,84)),"")</f>
        <v>RH</v>
      </c>
      <c r="BU27" s="31" t="str">
        <f ca="1">IFERROR(OFFSET('90 et 80'!$B$2,9,MOD(BU$2+12,84)),"")</f>
        <v>RC</v>
      </c>
      <c r="BV27" s="31" t="str">
        <f ca="1">IFERROR(OFFSET('90 et 80'!$B$2,9,MOD(BV$2+12,84)),"")</f>
        <v>M</v>
      </c>
      <c r="BW27" s="31" t="str">
        <f ca="1">IFERROR(OFFSET('90 et 80'!$B$2,9,MOD(BW$2+12,84)),"")</f>
        <v>M</v>
      </c>
      <c r="BX27" s="31" t="str">
        <f ca="1">IFERROR(OFFSET('90 et 80'!$B$2,9,MOD(BX$2+12,84)),"")</f>
        <v>AM</v>
      </c>
      <c r="BY27" s="31" t="str">
        <f ca="1">IFERROR(OFFSET('90 et 80'!$B$2,9,MOD(BY$2+12,84)),"")</f>
        <v>RH</v>
      </c>
      <c r="BZ27" s="31" t="str">
        <f ca="1">IFERROR(OFFSET('90 et 80'!$B$2,9,MOD(BZ$2+12,84)),"")</f>
        <v>AM</v>
      </c>
      <c r="CA27" s="31" t="str">
        <f ca="1">IFERROR(OFFSET('90 et 80'!$B$2,9,MOD(CA$2+12,84)),"")</f>
        <v>AM</v>
      </c>
      <c r="CB27" s="31" t="str">
        <f ca="1">IFERROR(OFFSET('90 et 80'!$B$2,9,MOD(CB$2+12,84)),"")</f>
        <v>AM</v>
      </c>
      <c r="CC27" s="31" t="str">
        <f ca="1">IFERROR(OFFSET('90 et 80'!$B$2,9,MOD(CC$2+12,84)),"")</f>
        <v>RH</v>
      </c>
      <c r="CD27" s="31" t="str">
        <f ca="1">IFERROR(OFFSET('90 et 80'!$B$2,9,MOD(CD$2+12,84)),"")</f>
        <v>M</v>
      </c>
      <c r="CE27" s="31" t="str">
        <f ca="1">IFERROR(OFFSET('90 et 80'!$B$2,9,MOD(CE$2+12,84)),"")</f>
        <v>M</v>
      </c>
      <c r="CF27" s="31" t="str">
        <f ca="1">IFERROR(OFFSET('90 et 80'!$B$2,9,MOD(CF$2+12,84)),"")</f>
        <v>AM</v>
      </c>
      <c r="CG27" s="31" t="str">
        <f ca="1">IFERROR(OFFSET('90 et 80'!$B$2,9,MOD(CG$2+12,84)),"")</f>
        <v>RH</v>
      </c>
      <c r="CH27" s="31" t="str">
        <f ca="1">IFERROR(OFFSET('90 et 80'!$B$2,9,MOD(CH$2+12,84)),"")</f>
        <v>RH</v>
      </c>
      <c r="CI27" s="31" t="str">
        <f ca="1">IFERROR(OFFSET('90 et 80'!$B$2,9,MOD(CI$2+12,84)),"")</f>
        <v>AM</v>
      </c>
      <c r="CJ27" s="31" t="str">
        <f ca="1">IFERROR(OFFSET('90 et 80'!$B$2,9,MOD(CJ$2+12,84)),"")</f>
        <v>AM</v>
      </c>
      <c r="CK27" s="31" t="str">
        <f ca="1">IFERROR(OFFSET('90 et 80'!$B$2,9,MOD(CK$2+12,84)),"")</f>
        <v>AM</v>
      </c>
      <c r="CL27" s="31" t="str">
        <f ca="1">IFERROR(OFFSET('90 et 80'!$B$2,9,MOD(CL$2+12,84)),"")</f>
        <v>RH</v>
      </c>
      <c r="CM27" s="31" t="str">
        <f ca="1">IFERROR(OFFSET('90 et 80'!$B$2,9,MOD(CM$2+12,84)),"")</f>
        <v>M</v>
      </c>
      <c r="CN27" s="31" t="str">
        <f ca="1">IFERROR(OFFSET('90 et 80'!$B$2,9,MOD(CN$2+12,84)),"")</f>
        <v>M</v>
      </c>
      <c r="CO27" s="31" t="str">
        <f ca="1">IFERROR(OFFSET('90 et 80'!$B$2,9,MOD(CO$2+12,84)),"")</f>
        <v>M</v>
      </c>
      <c r="CP27" s="31" t="str">
        <f ca="1">IFERROR(OFFSET('90 et 80'!$B$2,9,MOD(CP$2+12,84)),"")</f>
        <v>M</v>
      </c>
      <c r="CQ27" s="31" t="str">
        <f ca="1">IFERROR(OFFSET('90 et 80'!$B$2,9,MOD(CQ$2+12,84)),"")</f>
        <v>RH</v>
      </c>
      <c r="CR27" s="31" t="str">
        <f ca="1">IFERROR(OFFSET('90 et 80'!$B$2,9,MOD(CR$2+12,84)),"")</f>
        <v>M</v>
      </c>
      <c r="CS27" s="31" t="str">
        <f ca="1">IFERROR(OFFSET('90 et 80'!$B$2,9,MOD(CS$2+12,84)),"")</f>
        <v>M</v>
      </c>
      <c r="CT27" s="31" t="str">
        <f ca="1">IFERROR(OFFSET('90 et 80'!$B$2,9,MOD(CT$2+12,84)),"")</f>
        <v>RC</v>
      </c>
      <c r="CU27" s="31" t="str">
        <f ca="1">IFERROR(OFFSET('90 et 80'!$B$2,9,MOD(CU$2+12,84)),"")</f>
        <v>RH</v>
      </c>
      <c r="CV27" s="31" t="str">
        <f ca="1">IFERROR(OFFSET('90 et 80'!$B$2,9,MOD(CV$2+12,84)),"")</f>
        <v>RH</v>
      </c>
      <c r="CW27" s="31" t="str">
        <f ca="1">IFERROR(OFFSET('90 et 80'!$B$2,9,MOD(CW$2+12,84)),"")</f>
        <v>M</v>
      </c>
      <c r="CX27" s="31" t="str">
        <f ca="1">IFERROR(OFFSET('90 et 80'!$B$2,9,MOD(CX$2+12,84)),"")</f>
        <v>M</v>
      </c>
      <c r="CY27" s="31" t="str">
        <f ca="1">IFERROR(OFFSET('90 et 80'!$B$2,9,MOD(CY$2+12,84)),"")</f>
        <v>J</v>
      </c>
      <c r="CZ27" s="31" t="str">
        <f ca="1">IFERROR(OFFSET('90 et 80'!$B$2,9,MOD(CZ$2+12,84)),"")</f>
        <v>RH</v>
      </c>
      <c r="DA27" s="31" t="str">
        <f ca="1">IFERROR(OFFSET('90 et 80'!$B$2,9,MOD(DA$2+12,84)),"")</f>
        <v>M</v>
      </c>
      <c r="DB27" s="31" t="str">
        <f ca="1">IFERROR(OFFSET('90 et 80'!$B$2,9,MOD(DB$2+12,84)),"")</f>
        <v>AM</v>
      </c>
      <c r="DC27" s="31" t="str">
        <f ca="1">IFERROR(OFFSET('90 et 80'!$B$2,9,MOD(DC$2+12,84)),"")</f>
        <v>AM</v>
      </c>
      <c r="DD27" s="31" t="str">
        <f ca="1">IFERROR(OFFSET('90 et 80'!$B$2,9,MOD(DD$2+12,84)),"")</f>
        <v>AM</v>
      </c>
      <c r="DE27" s="31" t="str">
        <f ca="1">IFERROR(OFFSET('90 et 80'!$B$2,9,MOD(DE$2+12,84)),"")</f>
        <v>RH</v>
      </c>
      <c r="DF27" s="31" t="str">
        <f ca="1">IFERROR(OFFSET('90 et 80'!$B$2,9,MOD(DF$2+12,84)),"")</f>
        <v>M</v>
      </c>
      <c r="DG27" s="31" t="str">
        <f ca="1">IFERROR(OFFSET('90 et 80'!$B$2,9,MOD(DG$2+12,84)),"")</f>
        <v>J</v>
      </c>
      <c r="DH27" s="31" t="str">
        <f ca="1">IFERROR(OFFSET('90 et 80'!$B$2,9,MOD(DH$2+12,84)),"")</f>
        <v>M</v>
      </c>
      <c r="DI27" s="31" t="str">
        <f ca="1">IFERROR(OFFSET('90 et 80'!$B$2,9,MOD(DI$2+12,84)),"")</f>
        <v>RH</v>
      </c>
      <c r="DJ27" s="31" t="str">
        <f ca="1">IFERROR(OFFSET('90 et 80'!$B$2,9,MOD(DJ$2+12,84)),"")</f>
        <v>RH</v>
      </c>
      <c r="DK27" s="31" t="str">
        <f ca="1">IFERROR(OFFSET('90 et 80'!$B$2,9,MOD(DK$2+12,84)),"")</f>
        <v>RC</v>
      </c>
      <c r="DL27" s="31" t="str">
        <f ca="1">IFERROR(OFFSET('90 et 80'!$B$2,9,MOD(DL$2+12,84)),"")</f>
        <v>M</v>
      </c>
      <c r="DM27" s="31" t="str">
        <f ca="1">IFERROR(OFFSET('90 et 80'!$B$2,9,MOD(DM$2+12,84)),"")</f>
        <v>M</v>
      </c>
      <c r="DN27" s="31" t="str">
        <f ca="1">IFERROR(OFFSET('90 et 80'!$B$2,9,MOD(DN$2+12,84)),"")</f>
        <v>AM</v>
      </c>
      <c r="DO27" s="31" t="str">
        <f ca="1">IFERROR(OFFSET('90 et 80'!$B$2,9,MOD(DO$2+12,84)),"")</f>
        <v>RH</v>
      </c>
      <c r="DP27" s="31" t="str">
        <f ca="1">IFERROR(OFFSET('90 et 80'!$B$2,9,MOD(DP$2+12,84)),"")</f>
        <v>M</v>
      </c>
      <c r="DQ27" s="31" t="str">
        <f ca="1">IFERROR(OFFSET('90 et 80'!$B$2,9,MOD(DQ$2+12,84)),"")</f>
        <v>M</v>
      </c>
      <c r="DR27" s="31" t="str">
        <f ca="1">IFERROR(OFFSET('90 et 80'!$B$2,9,MOD(DR$2+12,84)),"")</f>
        <v>M</v>
      </c>
      <c r="DS27" s="31" t="str">
        <f ca="1">IFERROR(OFFSET('90 et 80'!$B$2,9,MOD(DS$2+12,84)),"")</f>
        <v>AM</v>
      </c>
      <c r="DT27" s="31" t="str">
        <f ca="1">IFERROR(OFFSET('90 et 80'!$B$2,9,MOD(DT$2+12,84)),"")</f>
        <v>AM</v>
      </c>
      <c r="DU27" s="31" t="str">
        <f ca="1">IFERROR(OFFSET('90 et 80'!$B$2,9,MOD(DU$2+12,84)),"")</f>
        <v>RH</v>
      </c>
      <c r="DV27" s="31" t="str">
        <f ca="1">IFERROR(OFFSET('90 et 80'!$B$2,9,MOD(DV$2+12,84)),"")</f>
        <v>J</v>
      </c>
      <c r="DW27" s="31" t="str">
        <f ca="1">IFERROR(OFFSET('90 et 80'!$B$2,9,MOD(DW$2+12,84)),"")</f>
        <v>RH</v>
      </c>
      <c r="DX27" s="31" t="str">
        <f ca="1">IFERROR(OFFSET('90 et 80'!$B$2,9,MOD(DX$2+12,84)),"")</f>
        <v>RH</v>
      </c>
      <c r="DY27" s="31" t="str">
        <f ca="1">IFERROR(OFFSET('90 et 80'!$B$2,9,MOD(DY$2+12,84)),"")</f>
        <v>M</v>
      </c>
      <c r="DZ27" s="31" t="str">
        <f ca="1">IFERROR(OFFSET('90 et 80'!$B$2,9,MOD(DZ$2+12,84)),"")</f>
        <v>AM</v>
      </c>
      <c r="EA27" s="31" t="str">
        <f ca="1">IFERROR(OFFSET('90 et 80'!$B$2,9,MOD(EA$2+12,84)),"")</f>
        <v>RH</v>
      </c>
      <c r="EB27" s="31" t="str">
        <f ca="1">IFERROR(OFFSET('90 et 80'!$B$2,9,MOD(EB$2+12,84)),"")</f>
        <v>M</v>
      </c>
      <c r="EC27" s="31" t="str">
        <f ca="1">IFERROR(OFFSET('90 et 80'!$B$2,9,MOD(EC$2+12,84)),"")</f>
        <v>AM</v>
      </c>
      <c r="ED27" s="31" t="str">
        <f ca="1">IFERROR(OFFSET('90 et 80'!$B$2,9,MOD(ED$2+12,84)),"")</f>
        <v>AM</v>
      </c>
      <c r="EE27" s="31" t="str">
        <f ca="1">IFERROR(OFFSET('90 et 80'!$B$2,9,MOD(EE$2+12,84)),"")</f>
        <v>AM</v>
      </c>
      <c r="EF27" s="31" t="str">
        <f ca="1">IFERROR(OFFSET('90 et 80'!$B$2,9,MOD(EF$2+12,84)),"")</f>
        <v>RH</v>
      </c>
      <c r="EG27" s="31" t="str">
        <f ca="1">IFERROR(OFFSET('90 et 80'!$B$2,9,MOD(EG$2+12,84)),"")</f>
        <v>M</v>
      </c>
      <c r="EH27" s="31" t="str">
        <f ca="1">IFERROR(OFFSET('90 et 80'!$B$2,9,MOD(EH$2+12,84)),"")</f>
        <v>M</v>
      </c>
      <c r="EI27" s="31" t="str">
        <f ca="1">IFERROR(OFFSET('90 et 80'!$B$2,9,MOD(EI$2+12,84)),"")</f>
        <v>M</v>
      </c>
      <c r="EJ27" s="31" t="str">
        <f ca="1">IFERROR(OFFSET('90 et 80'!$B$2,9,MOD(EJ$2+12,84)),"")</f>
        <v>RC</v>
      </c>
      <c r="EK27" s="31" t="str">
        <f ca="1">IFERROR(OFFSET('90 et 80'!$B$2,9,MOD(EK$2+12,84)),"")</f>
        <v>RH</v>
      </c>
      <c r="EL27" s="31" t="str">
        <f ca="1">IFERROR(OFFSET('90 et 80'!$B$2,9,MOD(EL$2+12,84)),"")</f>
        <v>RH</v>
      </c>
      <c r="EM27" s="31" t="str">
        <f ca="1">IFERROR(OFFSET('90 et 80'!$B$2,9,MOD(EM$2+12,84)),"")</f>
        <v>J</v>
      </c>
      <c r="EN27" s="31" t="str">
        <f ca="1">IFERROR(OFFSET('90 et 80'!$B$2,9,MOD(EN$2+12,84)),"")</f>
        <v>J</v>
      </c>
      <c r="EO27" s="31" t="str">
        <f ca="1">IFERROR(OFFSET('90 et 80'!$B$2,9,MOD(EO$2+12,84)),"")</f>
        <v>RH</v>
      </c>
      <c r="EP27" s="31" t="str">
        <f ca="1">IFERROR(OFFSET('90 et 80'!$B$2,9,MOD(EP$2+12,84)),"")</f>
        <v>M</v>
      </c>
      <c r="EQ27" s="31" t="str">
        <f ca="1">IFERROR(OFFSET('90 et 80'!$B$2,9,MOD(EQ$2+12,84)),"")</f>
        <v>M</v>
      </c>
      <c r="ER27" s="31" t="str">
        <f ca="1">IFERROR(OFFSET('90 et 80'!$B$2,9,MOD(ER$2+12,84)),"")</f>
        <v>M</v>
      </c>
      <c r="ES27" s="31" t="str">
        <f ca="1">IFERROR(OFFSET('90 et 80'!$B$2,9,MOD(ES$2+12,84)),"")</f>
        <v>M</v>
      </c>
      <c r="ET27" s="31" t="str">
        <f ca="1">IFERROR(OFFSET('90 et 80'!$B$2,9,MOD(ET$2+12,84)),"")</f>
        <v>RH</v>
      </c>
      <c r="EU27" s="31" t="str">
        <f ca="1">IFERROR(OFFSET('90 et 80'!$B$2,9,MOD(EU$2+12,84)),"")</f>
        <v>M</v>
      </c>
      <c r="EV27" s="31" t="str">
        <f ca="1">IFERROR(OFFSET('90 et 80'!$B$2,9,MOD(EV$2+12,84)),"")</f>
        <v>AM</v>
      </c>
      <c r="EW27" s="31" t="str">
        <f ca="1">IFERROR(OFFSET('90 et 80'!$B$2,9,MOD(EW$2+12,84)),"")</f>
        <v>AM</v>
      </c>
      <c r="EX27" s="31" t="str">
        <f ca="1">IFERROR(OFFSET('90 et 80'!$B$2,9,MOD(EX$2+12,84)),"")</f>
        <v>AM</v>
      </c>
      <c r="EY27" s="31" t="str">
        <f ca="1">IFERROR(OFFSET('90 et 80'!$B$2,9,MOD(EY$2+12,84)),"")</f>
        <v>RH</v>
      </c>
      <c r="EZ27" s="31" t="str">
        <f ca="1">IFERROR(OFFSET('90 et 80'!$B$2,9,MOD(EZ$2+12,84)),"")</f>
        <v>RH</v>
      </c>
      <c r="FA27" s="31" t="str">
        <f ca="1">IFERROR(OFFSET('90 et 80'!$B$2,9,MOD(FA$2+12,84)),"")</f>
        <v>RC</v>
      </c>
      <c r="FB27" s="31" t="str">
        <f ca="1">IFERROR(OFFSET('90 et 80'!$B$2,9,MOD(FB$2+12,84)),"")</f>
        <v>M</v>
      </c>
      <c r="FC27" s="31" t="str">
        <f ca="1">IFERROR(OFFSET('90 et 80'!$B$2,9,MOD(FC$2+12,84)),"")</f>
        <v>M</v>
      </c>
      <c r="FD27" s="31" t="str">
        <f ca="1">IFERROR(OFFSET('90 et 80'!$B$2,9,MOD(FD$2+12,84)),"")</f>
        <v>AM</v>
      </c>
      <c r="FE27" s="31" t="str">
        <f ca="1">IFERROR(OFFSET('90 et 80'!$B$2,9,MOD(FE$2+12,84)),"")</f>
        <v>RH</v>
      </c>
      <c r="FF27" s="31" t="str">
        <f ca="1">IFERROR(OFFSET('90 et 80'!$B$2,9,MOD(FF$2+12,84)),"")</f>
        <v>AM</v>
      </c>
      <c r="FG27" s="31" t="str">
        <f ca="1">IFERROR(OFFSET('90 et 80'!$B$2,9,MOD(FG$2+12,84)),"")</f>
        <v>AM</v>
      </c>
      <c r="FH27" s="31" t="str">
        <f ca="1">IFERROR(OFFSET('90 et 80'!$B$2,9,MOD(FH$2+12,84)),"")</f>
        <v>AM</v>
      </c>
      <c r="FI27" s="31" t="str">
        <f ca="1">IFERROR(OFFSET('90 et 80'!$B$2,9,MOD(FI$2+12,84)),"")</f>
        <v>RH</v>
      </c>
      <c r="FJ27" s="31" t="str">
        <f ca="1">IFERROR(OFFSET('90 et 80'!$B$2,9,MOD(FJ$2+12,84)),"")</f>
        <v>M</v>
      </c>
      <c r="FK27" s="31" t="str">
        <f ca="1">IFERROR(OFFSET('90 et 80'!$B$2,9,MOD(FK$2+12,84)),"")</f>
        <v>M</v>
      </c>
      <c r="FL27" s="31" t="str">
        <f ca="1">IFERROR(OFFSET('90 et 80'!$B$2,9,MOD(FL$2+12,84)),"")</f>
        <v>AM</v>
      </c>
      <c r="FM27" s="31" t="str">
        <f ca="1">IFERROR(OFFSET('90 et 80'!$B$2,9,MOD(FM$2+12,84)),"")</f>
        <v>RH</v>
      </c>
      <c r="FN27" s="31" t="str">
        <f ca="1">IFERROR(OFFSET('90 et 80'!$B$2,9,MOD(FN$2+12,84)),"")</f>
        <v>RH</v>
      </c>
      <c r="FO27" s="31" t="str">
        <f ca="1">IFERROR(OFFSET('90 et 80'!$B$2,9,MOD(FO$2+12,84)),"")</f>
        <v>AM</v>
      </c>
      <c r="FP27" s="31" t="str">
        <f ca="1">IFERROR(OFFSET('90 et 80'!$B$2,9,MOD(FP$2+12,84)),"")</f>
        <v>AM</v>
      </c>
      <c r="FQ27" s="31" t="str">
        <f ca="1">IFERROR(OFFSET('90 et 80'!$B$2,9,MOD(FQ$2+12,84)),"")</f>
        <v>AM</v>
      </c>
      <c r="FR27" s="31" t="str">
        <f ca="1">IFERROR(OFFSET('90 et 80'!$B$2,9,MOD(FR$2+12,84)),"")</f>
        <v>RH</v>
      </c>
      <c r="FS27" s="31" t="str">
        <f ca="1">IFERROR(OFFSET('90 et 80'!$B$2,9,MOD(FS$2+12,84)),"")</f>
        <v>M</v>
      </c>
      <c r="FT27" s="31" t="str">
        <f ca="1">IFERROR(OFFSET('90 et 80'!$B$2,9,MOD(FT$2+12,84)),"")</f>
        <v>M</v>
      </c>
      <c r="FU27" s="31" t="str">
        <f ca="1">IFERROR(OFFSET('90 et 80'!$B$2,9,MOD(FU$2+12,84)),"")</f>
        <v>M</v>
      </c>
      <c r="FV27" s="31" t="str">
        <f ca="1">IFERROR(OFFSET('90 et 80'!$B$2,9,MOD(FV$2+12,84)),"")</f>
        <v>M</v>
      </c>
      <c r="FW27" s="31" t="str">
        <f ca="1">IFERROR(OFFSET('90 et 80'!$B$2,9,MOD(FW$2+12,84)),"")</f>
        <v>RH</v>
      </c>
      <c r="FX27" s="31" t="str">
        <f ca="1">IFERROR(OFFSET('90 et 80'!$B$2,9,MOD(FX$2+12,84)),"")</f>
        <v>M</v>
      </c>
      <c r="FY27" s="31" t="str">
        <f ca="1">IFERROR(OFFSET('90 et 80'!$B$2,9,MOD(FY$2+12,84)),"")</f>
        <v>M</v>
      </c>
      <c r="FZ27" s="31" t="str">
        <f ca="1">IFERROR(OFFSET('90 et 80'!$B$2,9,MOD(FZ$2+12,84)),"")</f>
        <v>RC</v>
      </c>
      <c r="GA27" s="31" t="str">
        <f ca="1">IFERROR(OFFSET('90 et 80'!$B$2,9,MOD(GA$2+12,84)),"")</f>
        <v>RH</v>
      </c>
      <c r="GB27" s="31" t="str">
        <f ca="1">IFERROR(OFFSET('90 et 80'!$B$2,9,MOD(GB$2+12,84)),"")</f>
        <v>RH</v>
      </c>
      <c r="GC27" s="31" t="str">
        <f ca="1">IFERROR(OFFSET('90 et 80'!$B$2,9,MOD(GC$2+12,84)),"")</f>
        <v>M</v>
      </c>
      <c r="GD27" s="31" t="str">
        <f ca="1">IFERROR(OFFSET('90 et 80'!$B$2,9,MOD(GD$2+12,84)),"")</f>
        <v>M</v>
      </c>
      <c r="GE27" s="31" t="str">
        <f ca="1">IFERROR(OFFSET('90 et 80'!$B$2,9,MOD(GE$2+12,84)),"")</f>
        <v>J</v>
      </c>
      <c r="GF27" s="31" t="str">
        <f ca="1">IFERROR(OFFSET('90 et 80'!$B$2,9,MOD(GF$2+12,84)),"")</f>
        <v>RH</v>
      </c>
      <c r="GG27" s="31" t="str">
        <f ca="1">IFERROR(OFFSET('90 et 80'!$B$2,9,MOD(GG$2+12,84)),"")</f>
        <v>M</v>
      </c>
      <c r="GH27" s="31" t="str">
        <f ca="1">IFERROR(OFFSET('90 et 80'!$B$2,9,MOD(GH$2+12,84)),"")</f>
        <v>AM</v>
      </c>
      <c r="GI27" s="31" t="str">
        <f ca="1">IFERROR(OFFSET('90 et 80'!$B$2,9,MOD(GI$2+12,84)),"")</f>
        <v>AM</v>
      </c>
      <c r="GJ27" s="31" t="str">
        <f ca="1">IFERROR(OFFSET('90 et 80'!$B$2,9,MOD(GJ$2+12,84)),"")</f>
        <v>AM</v>
      </c>
      <c r="GK27" s="31" t="str">
        <f ca="1">IFERROR(OFFSET('90 et 80'!$B$2,9,MOD(GK$2+12,84)),"")</f>
        <v>RH</v>
      </c>
      <c r="GL27" s="31" t="str">
        <f ca="1">IFERROR(OFFSET('90 et 80'!$B$2,9,MOD(GL$2+12,84)),"")</f>
        <v>M</v>
      </c>
      <c r="GM27" s="31" t="str">
        <f ca="1">IFERROR(OFFSET('90 et 80'!$B$2,9,MOD(GM$2+12,84)),"")</f>
        <v>J</v>
      </c>
      <c r="GN27" s="31" t="str">
        <f ca="1">IFERROR(OFFSET('90 et 80'!$B$2,9,MOD(GN$2+12,84)),"")</f>
        <v>M</v>
      </c>
      <c r="GO27" s="31" t="str">
        <f ca="1">IFERROR(OFFSET('90 et 80'!$B$2,9,MOD(GO$2+12,84)),"")</f>
        <v>RH</v>
      </c>
      <c r="GP27" s="31" t="str">
        <f ca="1">IFERROR(OFFSET('90 et 80'!$B$2,9,MOD(GP$2+12,84)),"")</f>
        <v>RH</v>
      </c>
      <c r="GQ27" s="31" t="str">
        <f ca="1">IFERROR(OFFSET('90 et 80'!$B$2,9,MOD(GQ$2+12,84)),"")</f>
        <v>RC</v>
      </c>
      <c r="GR27" s="31" t="str">
        <f ca="1">IFERROR(OFFSET('90 et 80'!$B$2,9,MOD(GR$2+12,84)),"")</f>
        <v>M</v>
      </c>
      <c r="GS27" s="31" t="str">
        <f ca="1">IFERROR(OFFSET('90 et 80'!$B$2,9,MOD(GS$2+12,84)),"")</f>
        <v>M</v>
      </c>
      <c r="GT27" s="31" t="str">
        <f ca="1">IFERROR(OFFSET('90 et 80'!$B$2,9,MOD(GT$2+12,84)),"")</f>
        <v>AM</v>
      </c>
      <c r="GU27" s="31" t="str">
        <f ca="1">IFERROR(OFFSET('90 et 80'!$B$2,9,MOD(GU$2+12,84)),"")</f>
        <v>RH</v>
      </c>
      <c r="GV27" s="31" t="str">
        <f ca="1">IFERROR(OFFSET('90 et 80'!$B$2,9,MOD(GV$2+12,84)),"")</f>
        <v>M</v>
      </c>
      <c r="GW27" s="31" t="str">
        <f ca="1">IFERROR(OFFSET('90 et 80'!$B$2,9,MOD(GW$2+12,84)),"")</f>
        <v>M</v>
      </c>
      <c r="GX27" s="31" t="str">
        <f ca="1">IFERROR(OFFSET('90 et 80'!$B$2,9,MOD(GX$2+12,84)),"")</f>
        <v>M</v>
      </c>
      <c r="GY27" s="31" t="str">
        <f ca="1">IFERROR(OFFSET('90 et 80'!$B$2,9,MOD(GY$2+12,84)),"")</f>
        <v>AM</v>
      </c>
      <c r="GZ27" s="31" t="str">
        <f ca="1">IFERROR(OFFSET('90 et 80'!$B$2,9,MOD(GZ$2+12,84)),"")</f>
        <v>AM</v>
      </c>
      <c r="HA27" s="31" t="str">
        <f ca="1">IFERROR(OFFSET('90 et 80'!$B$2,9,MOD(HA$2+12,84)),"")</f>
        <v>RH</v>
      </c>
      <c r="HB27" s="31" t="str">
        <f ca="1">IFERROR(OFFSET('90 et 80'!$B$2,9,MOD(HB$2+12,84)),"")</f>
        <v>J</v>
      </c>
      <c r="HC27" s="31" t="str">
        <f ca="1">IFERROR(OFFSET('90 et 80'!$B$2,9,MOD(HC$2+12,84)),"")</f>
        <v>RH</v>
      </c>
      <c r="HD27" s="31" t="str">
        <f ca="1">IFERROR(OFFSET('90 et 80'!$B$2,9,MOD(HD$2+12,84)),"")</f>
        <v>RH</v>
      </c>
      <c r="HE27" s="31" t="str">
        <f ca="1">IFERROR(OFFSET('90 et 80'!$B$2,9,MOD(HE$2+12,84)),"")</f>
        <v>M</v>
      </c>
      <c r="HF27" s="31" t="str">
        <f ca="1">IFERROR(OFFSET('90 et 80'!$B$2,9,MOD(HF$2+12,84)),"")</f>
        <v>AM</v>
      </c>
      <c r="HG27" s="31" t="str">
        <f ca="1">IFERROR(OFFSET('90 et 80'!$B$2,9,MOD(HG$2+12,84)),"")</f>
        <v>RH</v>
      </c>
      <c r="HH27" s="31" t="str">
        <f ca="1">IFERROR(OFFSET('90 et 80'!$B$2,9,MOD(HH$2+12,84)),"")</f>
        <v>M</v>
      </c>
      <c r="HI27" s="31" t="str">
        <f ca="1">IFERROR(OFFSET('90 et 80'!$B$2,9,MOD(HI$2+12,84)),"")</f>
        <v>AM</v>
      </c>
      <c r="HJ27" s="31" t="str">
        <f ca="1">IFERROR(OFFSET('90 et 80'!$B$2,9,MOD(HJ$2+12,84)),"")</f>
        <v>AM</v>
      </c>
      <c r="HK27" s="31" t="str">
        <f ca="1">IFERROR(OFFSET('90 et 80'!$B$2,9,MOD(HK$2+12,84)),"")</f>
        <v>AM</v>
      </c>
      <c r="HL27" s="31" t="str">
        <f ca="1">IFERROR(OFFSET('90 et 80'!$B$2,9,MOD(HL$2+12,84)),"")</f>
        <v>RH</v>
      </c>
      <c r="HM27" s="31" t="str">
        <f ca="1">IFERROR(OFFSET('90 et 80'!$B$2,9,MOD(HM$2+12,84)),"")</f>
        <v>M</v>
      </c>
      <c r="HN27" s="31" t="str">
        <f ca="1">IFERROR(OFFSET('90 et 80'!$B$2,9,MOD(HN$2+12,84)),"")</f>
        <v>M</v>
      </c>
      <c r="HO27" s="31" t="str">
        <f ca="1">IFERROR(OFFSET('90 et 80'!$B$2,9,MOD(HO$2+12,84)),"")</f>
        <v>M</v>
      </c>
      <c r="HP27" s="31" t="str">
        <f ca="1">IFERROR(OFFSET('90 et 80'!$B$2,9,MOD(HP$2+12,84)),"")</f>
        <v>RC</v>
      </c>
      <c r="HQ27" s="31" t="str">
        <f ca="1">IFERROR(OFFSET('90 et 80'!$B$2,9,MOD(HQ$2+12,84)),"")</f>
        <v>RH</v>
      </c>
      <c r="HR27" s="31" t="str">
        <f ca="1">IFERROR(OFFSET('90 et 80'!$B$2,9,MOD(HR$2+12,84)),"")</f>
        <v>RH</v>
      </c>
      <c r="HS27" s="31" t="str">
        <f ca="1">IFERROR(OFFSET('90 et 80'!$B$2,9,MOD(HS$2+12,84)),"")</f>
        <v>J</v>
      </c>
      <c r="HT27" s="31" t="str">
        <f ca="1">IFERROR(OFFSET('90 et 80'!$B$2,9,MOD(HT$2+12,84)),"")</f>
        <v>J</v>
      </c>
      <c r="HU27" s="31" t="str">
        <f ca="1">IFERROR(OFFSET('90 et 80'!$B$2,9,MOD(HU$2+12,84)),"")</f>
        <v>RH</v>
      </c>
      <c r="HV27" s="31" t="str">
        <f ca="1">IFERROR(OFFSET('90 et 80'!$B$2,9,MOD(HV$2+12,84)),"")</f>
        <v>M</v>
      </c>
      <c r="HW27" s="31" t="str">
        <f ca="1">IFERROR(OFFSET('90 et 80'!$B$2,9,MOD(HW$2+12,84)),"")</f>
        <v>M</v>
      </c>
      <c r="HX27" s="31" t="str">
        <f ca="1">IFERROR(OFFSET('90 et 80'!$B$2,9,MOD(HX$2+12,84)),"")</f>
        <v>M</v>
      </c>
      <c r="HY27" s="31" t="str">
        <f ca="1">IFERROR(OFFSET('90 et 80'!$B$2,9,MOD(HY$2+12,84)),"")</f>
        <v>M</v>
      </c>
      <c r="HZ27" s="31" t="str">
        <f ca="1">IFERROR(OFFSET('90 et 80'!$B$2,9,MOD(HZ$2+12,84)),"")</f>
        <v>RH</v>
      </c>
      <c r="IA27" s="31" t="str">
        <f ca="1">IFERROR(OFFSET('90 et 80'!$B$2,9,MOD(IA$2+12,84)),"")</f>
        <v>M</v>
      </c>
      <c r="IB27" s="31" t="str">
        <f ca="1">IFERROR(OFFSET('90 et 80'!$B$2,9,MOD(IB$2+12,84)),"")</f>
        <v>AM</v>
      </c>
      <c r="IC27" s="31" t="str">
        <f ca="1">IFERROR(OFFSET('90 et 80'!$B$2,9,MOD(IC$2+12,84)),"")</f>
        <v>AM</v>
      </c>
      <c r="ID27" s="31" t="str">
        <f ca="1">IFERROR(OFFSET('90 et 80'!$B$2,9,MOD(ID$2+12,84)),"")</f>
        <v>AM</v>
      </c>
      <c r="IE27" s="31" t="str">
        <f ca="1">IFERROR(OFFSET('90 et 80'!$B$2,9,MOD(IE$2+12,84)),"")</f>
        <v>RH</v>
      </c>
      <c r="IF27" s="31" t="str">
        <f ca="1">IFERROR(OFFSET('90 et 80'!$B$2,9,MOD(IF$2+12,84)),"")</f>
        <v>RH</v>
      </c>
      <c r="IG27" s="31" t="str">
        <f ca="1">IFERROR(OFFSET('90 et 80'!$B$2,9,MOD(IG$2+12,84)),"")</f>
        <v>RC</v>
      </c>
      <c r="IH27" s="31" t="str">
        <f ca="1">IFERROR(OFFSET('90 et 80'!$B$2,9,MOD(IH$2+12,84)),"")</f>
        <v>M</v>
      </c>
      <c r="II27" s="31" t="str">
        <f ca="1">IFERROR(OFFSET('90 et 80'!$B$2,9,MOD(II$2+12,84)),"")</f>
        <v>M</v>
      </c>
      <c r="IJ27" s="31" t="str">
        <f ca="1">IFERROR(OFFSET('90 et 80'!$B$2,9,MOD(IJ$2+12,84)),"")</f>
        <v>AM</v>
      </c>
      <c r="IK27" s="31" t="str">
        <f ca="1">IFERROR(OFFSET('90 et 80'!$B$2,9,MOD(IK$2+12,84)),"")</f>
        <v>RH</v>
      </c>
      <c r="IL27" s="31" t="str">
        <f ca="1">IFERROR(OFFSET('90 et 80'!$B$2,9,MOD(IL$2+12,84)),"")</f>
        <v>AM</v>
      </c>
      <c r="IM27" s="31" t="str">
        <f ca="1">IFERROR(OFFSET('90 et 80'!$B$2,9,MOD(IM$2+12,84)),"")</f>
        <v>AM</v>
      </c>
      <c r="IN27" s="31" t="str">
        <f ca="1">IFERROR(OFFSET('90 et 80'!$B$2,9,MOD(IN$2+12,84)),"")</f>
        <v>AM</v>
      </c>
      <c r="IO27" s="31" t="str">
        <f ca="1">IFERROR(OFFSET('90 et 80'!$B$2,9,MOD(IO$2+12,84)),"")</f>
        <v>RH</v>
      </c>
      <c r="IP27" s="31" t="str">
        <f ca="1">IFERROR(OFFSET('90 et 80'!$B$2,9,MOD(IP$2+12,84)),"")</f>
        <v>M</v>
      </c>
      <c r="IQ27" s="31" t="str">
        <f ca="1">IFERROR(OFFSET('90 et 80'!$B$2,9,MOD(IQ$2+12,84)),"")</f>
        <v>M</v>
      </c>
      <c r="IR27" s="31" t="str">
        <f ca="1">IFERROR(OFFSET('90 et 80'!$B$2,9,MOD(IR$2+12,84)),"")</f>
        <v>AM</v>
      </c>
      <c r="IS27" s="31" t="str">
        <f ca="1">IFERROR(OFFSET('90 et 80'!$B$2,9,MOD(IS$2+12,84)),"")</f>
        <v>RH</v>
      </c>
      <c r="IT27" s="31" t="str">
        <f ca="1">IFERROR(OFFSET('90 et 80'!$B$2,9,MOD(IT$2+12,84)),"")</f>
        <v>RH</v>
      </c>
      <c r="IU27" s="31" t="str">
        <f ca="1">IFERROR(OFFSET('90 et 80'!$B$2,9,MOD(IU$2+12,84)),"")</f>
        <v>AM</v>
      </c>
      <c r="IV27" s="31" t="str">
        <f ca="1">IFERROR(OFFSET('90 et 80'!$B$2,9,MOD(IV$2+12,84)),"")</f>
        <v>AM</v>
      </c>
      <c r="IW27" s="31" t="str">
        <f ca="1">IFERROR(OFFSET('90 et 80'!$B$2,9,MOD(IW$2+12,84)),"")</f>
        <v>AM</v>
      </c>
      <c r="IX27" s="31" t="str">
        <f ca="1">IFERROR(OFFSET('90 et 80'!$B$2,9,MOD(IX$2+12,84)),"")</f>
        <v>RH</v>
      </c>
      <c r="IY27" s="31" t="str">
        <f ca="1">IFERROR(OFFSET('90 et 80'!$B$2,9,MOD(IY$2+12,84)),"")</f>
        <v>M</v>
      </c>
      <c r="IZ27" s="31" t="str">
        <f ca="1">IFERROR(OFFSET('90 et 80'!$B$2,9,MOD(IZ$2+12,84)),"")</f>
        <v>M</v>
      </c>
      <c r="JA27" s="31" t="str">
        <f ca="1">IFERROR(OFFSET('90 et 80'!$B$2,9,MOD(JA$2+12,84)),"")</f>
        <v>M</v>
      </c>
      <c r="JB27" s="31" t="str">
        <f ca="1">IFERROR(OFFSET('90 et 80'!$B$2,9,MOD(JB$2+12,84)),"")</f>
        <v>M</v>
      </c>
      <c r="JC27" s="31" t="str">
        <f ca="1">IFERROR(OFFSET('90 et 80'!$B$2,9,MOD(JC$2+12,84)),"")</f>
        <v>RH</v>
      </c>
      <c r="JD27" s="31" t="str">
        <f ca="1">IFERROR(OFFSET('90 et 80'!$B$2,9,MOD(JD$2+12,84)),"")</f>
        <v>M</v>
      </c>
      <c r="JE27" s="31" t="str">
        <f ca="1">IFERROR(OFFSET('90 et 80'!$B$2,9,MOD(JE$2+12,84)),"")</f>
        <v>M</v>
      </c>
      <c r="JF27" s="31" t="str">
        <f ca="1">IFERROR(OFFSET('90 et 80'!$B$2,9,MOD(JF$2+12,84)),"")</f>
        <v>RC</v>
      </c>
      <c r="JG27" s="31" t="str">
        <f ca="1">IFERROR(OFFSET('90 et 80'!$B$2,9,MOD(JG$2+12,84)),"")</f>
        <v>RH</v>
      </c>
      <c r="JH27" s="31" t="str">
        <f ca="1">IFERROR(OFFSET('90 et 80'!$B$2,9,MOD(JH$2+12,84)),"")</f>
        <v>RH</v>
      </c>
      <c r="JI27" s="31" t="str">
        <f ca="1">IFERROR(OFFSET('90 et 80'!$B$2,9,MOD(JI$2+12,84)),"")</f>
        <v>M</v>
      </c>
      <c r="JJ27" s="31" t="str">
        <f ca="1">IFERROR(OFFSET('90 et 80'!$B$2,9,MOD(JJ$2+12,84)),"")</f>
        <v>M</v>
      </c>
      <c r="JK27" s="31" t="str">
        <f ca="1">IFERROR(OFFSET('90 et 80'!$B$2,9,MOD(JK$2+12,84)),"")</f>
        <v>J</v>
      </c>
      <c r="JL27" s="31" t="str">
        <f ca="1">IFERROR(OFFSET('90 et 80'!$B$2,9,MOD(JL$2+12,84)),"")</f>
        <v>RH</v>
      </c>
      <c r="JM27" s="31" t="str">
        <f ca="1">IFERROR(OFFSET('90 et 80'!$B$2,9,MOD(JM$2+12,84)),"")</f>
        <v>M</v>
      </c>
      <c r="JN27" s="31" t="str">
        <f ca="1">IFERROR(OFFSET('90 et 80'!$B$2,9,MOD(JN$2+12,84)),"")</f>
        <v>AM</v>
      </c>
      <c r="JO27" s="31" t="str">
        <f ca="1">IFERROR(OFFSET('90 et 80'!$B$2,9,MOD(JO$2+12,84)),"")</f>
        <v>AM</v>
      </c>
      <c r="JP27" s="31" t="str">
        <f ca="1">IFERROR(OFFSET('90 et 80'!$B$2,9,MOD(JP$2+12,84)),"")</f>
        <v>AM</v>
      </c>
      <c r="JQ27" s="31" t="str">
        <f ca="1">IFERROR(OFFSET('90 et 80'!$B$2,9,MOD(JQ$2+12,84)),"")</f>
        <v>RH</v>
      </c>
      <c r="JR27" s="31" t="str">
        <f ca="1">IFERROR(OFFSET('90 et 80'!$B$2,9,MOD(JR$2+12,84)),"")</f>
        <v>M</v>
      </c>
      <c r="JS27" s="31" t="str">
        <f ca="1">IFERROR(OFFSET('90 et 80'!$B$2,9,MOD(JS$2+12,84)),"")</f>
        <v>J</v>
      </c>
      <c r="JT27" s="31" t="str">
        <f ca="1">IFERROR(OFFSET('90 et 80'!$B$2,9,MOD(JT$2+12,84)),"")</f>
        <v>M</v>
      </c>
      <c r="JU27" s="31" t="str">
        <f ca="1">IFERROR(OFFSET('90 et 80'!$B$2,9,MOD(JU$2+12,84)),"")</f>
        <v>RH</v>
      </c>
      <c r="JV27" s="31" t="str">
        <f ca="1">IFERROR(OFFSET('90 et 80'!$B$2,9,MOD(JV$2+12,84)),"")</f>
        <v>RH</v>
      </c>
      <c r="JW27" s="31" t="str">
        <f ca="1">IFERROR(OFFSET('90 et 80'!$B$2,9,MOD(JW$2+12,84)),"")</f>
        <v>RC</v>
      </c>
      <c r="JX27" s="31" t="str">
        <f ca="1">IFERROR(OFFSET('90 et 80'!$B$2,9,MOD(JX$2+12,84)),"")</f>
        <v>M</v>
      </c>
      <c r="JY27" s="31" t="str">
        <f ca="1">IFERROR(OFFSET('90 et 80'!$B$2,9,MOD(JY$2+12,84)),"")</f>
        <v>M</v>
      </c>
      <c r="JZ27" s="31" t="str">
        <f ca="1">IFERROR(OFFSET('90 et 80'!$B$2,9,MOD(JZ$2+12,84)),"")</f>
        <v>AM</v>
      </c>
      <c r="KA27" s="31" t="str">
        <f ca="1">IFERROR(OFFSET('90 et 80'!$B$2,9,MOD(KA$2+12,84)),"")</f>
        <v>RH</v>
      </c>
      <c r="KB27" s="31" t="str">
        <f ca="1">IFERROR(OFFSET('90 et 80'!$B$2,9,MOD(KB$2+12,84)),"")</f>
        <v>M</v>
      </c>
      <c r="KC27" s="31" t="str">
        <f ca="1">IFERROR(OFFSET('90 et 80'!$B$2,9,MOD(KC$2+12,84)),"")</f>
        <v>M</v>
      </c>
      <c r="KD27" s="31" t="str">
        <f ca="1">IFERROR(OFFSET('90 et 80'!$B$2,9,MOD(KD$2+12,84)),"")</f>
        <v>M</v>
      </c>
      <c r="KE27" s="31" t="str">
        <f ca="1">IFERROR(OFFSET('90 et 80'!$B$2,9,MOD(KE$2+12,84)),"")</f>
        <v>AM</v>
      </c>
      <c r="KF27" s="31" t="str">
        <f ca="1">IFERROR(OFFSET('90 et 80'!$B$2,9,MOD(KF$2+12,84)),"")</f>
        <v>AM</v>
      </c>
      <c r="KG27" s="31" t="str">
        <f ca="1">IFERROR(OFFSET('90 et 80'!$B$2,9,MOD(KG$2+12,84)),"")</f>
        <v>RH</v>
      </c>
      <c r="KH27" s="31" t="str">
        <f ca="1">IFERROR(OFFSET('90 et 80'!$B$2,9,MOD(KH$2+12,84)),"")</f>
        <v>J</v>
      </c>
      <c r="KI27" s="31" t="str">
        <f ca="1">IFERROR(OFFSET('90 et 80'!$B$2,9,MOD(KI$2+12,84)),"")</f>
        <v>RH</v>
      </c>
      <c r="KJ27" s="31" t="str">
        <f ca="1">IFERROR(OFFSET('90 et 80'!$B$2,9,MOD(KJ$2+12,84)),"")</f>
        <v>RH</v>
      </c>
      <c r="KK27" s="31" t="str">
        <f ca="1">IFERROR(OFFSET('90 et 80'!$B$2,9,MOD(KK$2+12,84)),"")</f>
        <v>M</v>
      </c>
      <c r="KL27" s="31" t="str">
        <f ca="1">IFERROR(OFFSET('90 et 80'!$B$2,9,MOD(KL$2+12,84)),"")</f>
        <v>AM</v>
      </c>
      <c r="KM27" s="31" t="str">
        <f ca="1">IFERROR(OFFSET('90 et 80'!$B$2,9,MOD(KM$2+12,84)),"")</f>
        <v>RH</v>
      </c>
      <c r="KN27" s="31" t="str">
        <f ca="1">IFERROR(OFFSET('90 et 80'!$B$2,9,MOD(KN$2+12,84)),"")</f>
        <v>M</v>
      </c>
      <c r="KO27" s="31" t="str">
        <f ca="1">IFERROR(OFFSET('90 et 80'!$B$2,9,MOD(KO$2+12,84)),"")</f>
        <v>AM</v>
      </c>
      <c r="KP27" s="31" t="str">
        <f ca="1">IFERROR(OFFSET('90 et 80'!$B$2,9,MOD(KP$2+12,84)),"")</f>
        <v>AM</v>
      </c>
      <c r="KQ27" s="31" t="str">
        <f ca="1">IFERROR(OFFSET('90 et 80'!$B$2,9,MOD(KQ$2+12,84)),"")</f>
        <v>AM</v>
      </c>
      <c r="KR27" s="31" t="str">
        <f ca="1">IFERROR(OFFSET('90 et 80'!$B$2,9,MOD(KR$2+12,84)),"")</f>
        <v>RH</v>
      </c>
      <c r="KS27" s="31" t="str">
        <f ca="1">IFERROR(OFFSET('90 et 80'!$B$2,9,MOD(KS$2+12,84)),"")</f>
        <v>M</v>
      </c>
      <c r="KT27" s="31" t="str">
        <f ca="1">IFERROR(OFFSET('90 et 80'!$B$2,9,MOD(KT$2+12,84)),"")</f>
        <v>M</v>
      </c>
      <c r="KU27" s="31" t="str">
        <f ca="1">IFERROR(OFFSET('90 et 80'!$B$2,9,MOD(KU$2+12,84)),"")</f>
        <v>M</v>
      </c>
      <c r="KV27" s="31" t="str">
        <f ca="1">IFERROR(OFFSET('90 et 80'!$B$2,9,MOD(KV$2+12,84)),"")</f>
        <v>RC</v>
      </c>
      <c r="KW27" s="31" t="str">
        <f ca="1">IFERROR(OFFSET('90 et 80'!$B$2,9,MOD(KW$2+12,84)),"")</f>
        <v>RH</v>
      </c>
      <c r="KX27" s="31" t="str">
        <f ca="1">IFERROR(OFFSET('90 et 80'!$B$2,9,MOD(KX$2+12,84)),"")</f>
        <v>RH</v>
      </c>
      <c r="KY27" s="31" t="str">
        <f ca="1">IFERROR(OFFSET('90 et 80'!$B$2,9,MOD(KY$2+12,84)),"")</f>
        <v>J</v>
      </c>
      <c r="KZ27" s="31" t="str">
        <f ca="1">IFERROR(OFFSET('90 et 80'!$B$2,9,MOD(KZ$2+12,84)),"")</f>
        <v>J</v>
      </c>
      <c r="LA27" s="31" t="str">
        <f ca="1">IFERROR(OFFSET('90 et 80'!$B$2,9,MOD(LA$2+12,84)),"")</f>
        <v>RH</v>
      </c>
      <c r="LB27" s="31" t="str">
        <f ca="1">IFERROR(OFFSET('90 et 80'!$B$2,9,MOD(LB$2+12,84)),"")</f>
        <v>M</v>
      </c>
      <c r="LC27" s="31" t="str">
        <f ca="1">IFERROR(OFFSET('90 et 80'!$B$2,9,MOD(LC$2+12,84)),"")</f>
        <v>M</v>
      </c>
      <c r="LD27" s="31" t="str">
        <f ca="1">IFERROR(OFFSET('90 et 80'!$B$2,9,MOD(LD$2+12,84)),"")</f>
        <v>M</v>
      </c>
      <c r="LE27" s="31" t="str">
        <f ca="1">IFERROR(OFFSET('90 et 80'!$B$2,9,MOD(LE$2+12,84)),"")</f>
        <v>M</v>
      </c>
      <c r="LF27" s="31" t="str">
        <f ca="1">IFERROR(OFFSET('90 et 80'!$B$2,9,MOD(LF$2+12,84)),"")</f>
        <v>RH</v>
      </c>
      <c r="LG27" s="31" t="str">
        <f ca="1">IFERROR(OFFSET('90 et 80'!$B$2,9,MOD(LG$2+12,84)),"")</f>
        <v>M</v>
      </c>
      <c r="LH27" s="31" t="str">
        <f ca="1">IFERROR(OFFSET('90 et 80'!$B$2,9,MOD(LH$2+12,84)),"")</f>
        <v>AM</v>
      </c>
      <c r="LI27" s="31" t="str">
        <f ca="1">IFERROR(OFFSET('90 et 80'!$B$2,9,MOD(LI$2+12,84)),"")</f>
        <v>AM</v>
      </c>
      <c r="LJ27" s="31" t="str">
        <f ca="1">IFERROR(OFFSET('90 et 80'!$B$2,9,MOD(LJ$2+12,84)),"")</f>
        <v>AM</v>
      </c>
      <c r="LK27" s="31" t="str">
        <f ca="1">IFERROR(OFFSET('90 et 80'!$B$2,9,MOD(LK$2+12,84)),"")</f>
        <v>RH</v>
      </c>
      <c r="LL27" s="31" t="str">
        <f ca="1">IFERROR(OFFSET('90 et 80'!$B$2,9,MOD(LL$2+12,84)),"")</f>
        <v>RH</v>
      </c>
      <c r="LM27" s="31" t="str">
        <f ca="1">IFERROR(OFFSET('90 et 80'!$B$2,9,MOD(LM$2+12,84)),"")</f>
        <v>RC</v>
      </c>
      <c r="LN27" s="31" t="str">
        <f ca="1">IFERROR(OFFSET('90 et 80'!$B$2,9,MOD(LN$2+12,84)),"")</f>
        <v>M</v>
      </c>
      <c r="LO27" s="31" t="str">
        <f ca="1">IFERROR(OFFSET('90 et 80'!$B$2,9,MOD(LO$2+12,84)),"")</f>
        <v>M</v>
      </c>
      <c r="LP27" s="31" t="str">
        <f ca="1">IFERROR(OFFSET('90 et 80'!$B$2,9,MOD(LP$2+12,84)),"")</f>
        <v>AM</v>
      </c>
      <c r="LQ27" s="31" t="str">
        <f ca="1">IFERROR(OFFSET('90 et 80'!$B$2,9,MOD(LQ$2+12,84)),"")</f>
        <v>RH</v>
      </c>
      <c r="LR27" s="31" t="str">
        <f ca="1">IFERROR(OFFSET('90 et 80'!$B$2,9,MOD(LR$2+12,84)),"")</f>
        <v>AM</v>
      </c>
      <c r="LS27" s="31" t="str">
        <f ca="1">IFERROR(OFFSET('90 et 80'!$B$2,9,MOD(LS$2+12,84)),"")</f>
        <v>AM</v>
      </c>
      <c r="LT27" s="31" t="str">
        <f ca="1">IFERROR(OFFSET('90 et 80'!$B$2,9,MOD(LT$2+12,84)),"")</f>
        <v>AM</v>
      </c>
      <c r="LU27" s="31" t="str">
        <f ca="1">IFERROR(OFFSET('90 et 80'!$B$2,9,MOD(LU$2+12,84)),"")</f>
        <v>RH</v>
      </c>
      <c r="LV27" s="31" t="str">
        <f ca="1">IFERROR(OFFSET('90 et 80'!$B$2,9,MOD(LV$2+12,84)),"")</f>
        <v>M</v>
      </c>
      <c r="LW27" s="31" t="str">
        <f ca="1">IFERROR(OFFSET('90 et 80'!$B$2,9,MOD(LW$2+12,84)),"")</f>
        <v>M</v>
      </c>
      <c r="LX27" s="31" t="str">
        <f ca="1">IFERROR(OFFSET('90 et 80'!$B$2,9,MOD(LX$2+12,84)),"")</f>
        <v>AM</v>
      </c>
      <c r="LY27" s="31" t="str">
        <f ca="1">IFERROR(OFFSET('90 et 80'!$B$2,9,MOD(LY$2+12,84)),"")</f>
        <v>RH</v>
      </c>
      <c r="LZ27" s="31" t="str">
        <f ca="1">IFERROR(OFFSET('90 et 80'!$B$2,9,MOD(LZ$2+12,84)),"")</f>
        <v>RH</v>
      </c>
      <c r="MA27" s="31" t="str">
        <f ca="1">IFERROR(OFFSET('90 et 80'!$B$2,9,MOD(MA$2+12,84)),"")</f>
        <v>AM</v>
      </c>
      <c r="MB27" s="31" t="str">
        <f ca="1">IFERROR(OFFSET('90 et 80'!$B$2,9,MOD(MB$2+12,84)),"")</f>
        <v>AM</v>
      </c>
      <c r="MC27" s="31" t="str">
        <f ca="1">IFERROR(OFFSET('90 et 80'!$B$2,9,MOD(MC$2+12,84)),"")</f>
        <v>AM</v>
      </c>
      <c r="MD27" s="31" t="str">
        <f ca="1">IFERROR(OFFSET('90 et 80'!$B$2,9,MOD(MD$2+12,84)),"")</f>
        <v>RH</v>
      </c>
      <c r="ME27" s="31" t="str">
        <f ca="1">IFERROR(OFFSET('90 et 80'!$B$2,9,MOD(ME$2+12,84)),"")</f>
        <v>M</v>
      </c>
      <c r="MF27" s="31" t="str">
        <f ca="1">IFERROR(OFFSET('90 et 80'!$B$2,9,MOD(MF$2+12,84)),"")</f>
        <v>M</v>
      </c>
      <c r="MG27" s="31" t="str">
        <f ca="1">IFERROR(OFFSET('90 et 80'!$B$2,9,MOD(MG$2+12,84)),"")</f>
        <v>M</v>
      </c>
      <c r="MH27" s="31" t="str">
        <f ca="1">IFERROR(OFFSET('90 et 80'!$B$2,9,MOD(MH$2+12,84)),"")</f>
        <v>M</v>
      </c>
      <c r="MI27" s="31" t="str">
        <f ca="1">IFERROR(OFFSET('90 et 80'!$B$2,9,MOD(MI$2+12,84)),"")</f>
        <v>RH</v>
      </c>
      <c r="MJ27" s="31" t="str">
        <f ca="1">IFERROR(OFFSET('90 et 80'!$B$2,9,MOD(MJ$2+12,84)),"")</f>
        <v>M</v>
      </c>
      <c r="MK27" s="31" t="str">
        <f ca="1">IFERROR(OFFSET('90 et 80'!$B$2,9,MOD(MK$2+12,84)),"")</f>
        <v>M</v>
      </c>
      <c r="ML27" s="31" t="str">
        <f ca="1">IFERROR(OFFSET('90 et 80'!$B$2,9,MOD(ML$2+12,84)),"")</f>
        <v>RC</v>
      </c>
      <c r="MM27" s="31" t="str">
        <f ca="1">IFERROR(OFFSET('90 et 80'!$B$2,9,MOD(MM$2+12,84)),"")</f>
        <v>RH</v>
      </c>
      <c r="MN27" s="31" t="str">
        <f ca="1">IFERROR(OFFSET('90 et 80'!$B$2,9,MOD(MN$2+12,84)),"")</f>
        <v>RH</v>
      </c>
      <c r="MO27" s="31" t="str">
        <f ca="1">IFERROR(OFFSET('90 et 80'!$B$2,9,MOD(MO$2+12,84)),"")</f>
        <v>M</v>
      </c>
      <c r="MP27" s="31" t="str">
        <f ca="1">IFERROR(OFFSET('90 et 80'!$B$2,9,MOD(MP$2+12,84)),"")</f>
        <v>M</v>
      </c>
      <c r="MQ27" s="31" t="str">
        <f ca="1">IFERROR(OFFSET('90 et 80'!$B$2,9,MOD(MQ$2+12,84)),"")</f>
        <v>J</v>
      </c>
      <c r="MR27" s="31" t="str">
        <f ca="1">IFERROR(OFFSET('90 et 80'!$B$2,9,MOD(MR$2+12,84)),"")</f>
        <v>RH</v>
      </c>
      <c r="MS27" s="31" t="str">
        <f ca="1">IFERROR(OFFSET('90 et 80'!$B$2,9,MOD(MS$2+12,84)),"")</f>
        <v>M</v>
      </c>
      <c r="MT27" s="31" t="str">
        <f ca="1">IFERROR(OFFSET('90 et 80'!$B$2,9,MOD(MT$2+12,84)),"")</f>
        <v>AM</v>
      </c>
      <c r="MU27" s="31" t="str">
        <f ca="1">IFERROR(OFFSET('90 et 80'!$B$2,9,MOD(MU$2+12,84)),"")</f>
        <v>AM</v>
      </c>
      <c r="MV27" s="31" t="str">
        <f ca="1">IFERROR(OFFSET('90 et 80'!$B$2,9,MOD(MV$2+12,84)),"")</f>
        <v>AM</v>
      </c>
      <c r="MW27" s="31" t="str">
        <f ca="1">IFERROR(OFFSET('90 et 80'!$B$2,9,MOD(MW$2+12,84)),"")</f>
        <v>RH</v>
      </c>
      <c r="MX27" s="31" t="str">
        <f ca="1">IFERROR(OFFSET('90 et 80'!$B$2,9,MOD(MX$2+12,84)),"")</f>
        <v>M</v>
      </c>
      <c r="MY27" s="31" t="str">
        <f ca="1">IFERROR(OFFSET('90 et 80'!$B$2,9,MOD(MY$2+12,84)),"")</f>
        <v>J</v>
      </c>
      <c r="MZ27" s="31" t="str">
        <f ca="1">IFERROR(OFFSET('90 et 80'!$B$2,9,MOD(MZ$2+12,84)),"")</f>
        <v>M</v>
      </c>
      <c r="NA27" s="31" t="str">
        <f ca="1">IFERROR(OFFSET('90 et 80'!$B$2,9,MOD(NA$2+12,84)),"")</f>
        <v>RH</v>
      </c>
      <c r="NB27" s="31" t="str">
        <f ca="1">IFERROR(OFFSET('90 et 80'!$B$2,9,MOD(NB$2+12,84)),"")</f>
        <v>RH</v>
      </c>
      <c r="NC27" s="31" t="str">
        <f ca="1">IFERROR(OFFSET('90 et 80'!$B$2,9,MOD(NC$2+12,84)),"")</f>
        <v>RC</v>
      </c>
      <c r="ND27" s="31" t="str">
        <f ca="1">IFERROR(OFFSET('90 et 80'!$B$2,9,MOD(ND$2+12,84)),"")</f>
        <v>M</v>
      </c>
      <c r="NE27" s="31" t="str">
        <f ca="1">IFERROR(OFFSET('90 et 80'!$B$2,9,MOD(NE$2+12,84)),"")</f>
        <v>M</v>
      </c>
      <c r="NF27" s="31" t="str">
        <f ca="1">IFERROR(OFFSET('90 et 80'!$B$2,9,MOD(NF$2+12,84)),"")</f>
        <v>AM</v>
      </c>
      <c r="NG27" s="31" t="str">
        <f ca="1">IFERROR(OFFSET('90 et 80'!$B$2,9,MOD(NG$2+12,84)),"")</f>
        <v>RH</v>
      </c>
      <c r="NH27" s="31" t="str">
        <f ca="1">IFERROR(OFFSET('90 et 80'!$B$2,9,MOD(NH$2+12,84)),"")</f>
        <v>M</v>
      </c>
      <c r="NI27" s="31" t="str">
        <f ca="1">IFERROR(OFFSET('90 et 80'!$B$2,9,MOD(NI$2+12,84)),"")</f>
        <v>M</v>
      </c>
      <c r="NJ27" s="31" t="str">
        <f ca="1">IFERROR(OFFSET('90 et 80'!$B$2,9,MOD(NJ$2+12,84)),"")</f>
        <v>RH</v>
      </c>
    </row>
    <row r="28" spans="1:374" s="17" customFormat="1" x14ac:dyDescent="0.3">
      <c r="A28" s="21"/>
      <c r="B28" s="19" t="s">
        <v>111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JN28" s="19"/>
      <c r="JO28" s="19"/>
      <c r="JP28" s="19"/>
      <c r="JQ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  <c r="LK28" s="19"/>
      <c r="LL28" s="19"/>
      <c r="LM28" s="19"/>
      <c r="LN28" s="19"/>
      <c r="LO28" s="19"/>
      <c r="LP28" s="19"/>
      <c r="LQ28" s="19"/>
      <c r="LR28" s="19"/>
      <c r="LS28" s="19"/>
      <c r="LT28" s="19"/>
      <c r="LU28" s="19"/>
      <c r="LV28" s="19"/>
      <c r="LW28" s="19"/>
      <c r="LX28" s="19"/>
      <c r="LY28" s="19"/>
      <c r="LZ28" s="19"/>
      <c r="MA28" s="19"/>
      <c r="MB28" s="19"/>
      <c r="MC28" s="19"/>
      <c r="MD28" s="19"/>
      <c r="ME28" s="19"/>
      <c r="MF28" s="19"/>
      <c r="MG28" s="19"/>
      <c r="MH28" s="19"/>
      <c r="MI28" s="19"/>
      <c r="MJ28" s="19"/>
      <c r="MK28" s="19"/>
      <c r="ML28" s="19"/>
      <c r="MM28" s="19"/>
      <c r="MN28" s="19"/>
      <c r="MO28" s="19"/>
      <c r="MP28" s="19"/>
      <c r="MQ28" s="19"/>
      <c r="MR28" s="19"/>
      <c r="MS28" s="19"/>
      <c r="MT28" s="19"/>
      <c r="MU28" s="19"/>
      <c r="MV28" s="19"/>
      <c r="MW28" s="19"/>
      <c r="MX28" s="19"/>
      <c r="MY28" s="19"/>
      <c r="MZ28" s="19"/>
      <c r="NA28" s="19"/>
      <c r="NB28" s="19"/>
      <c r="NC28" s="19"/>
      <c r="ND28" s="19"/>
      <c r="NE28" s="19"/>
      <c r="NF28" s="19"/>
      <c r="NG28" s="19"/>
      <c r="NH28" s="19"/>
      <c r="NI28" s="19"/>
      <c r="NJ28" s="19"/>
    </row>
    <row r="29" spans="1:374" s="17" customFormat="1" x14ac:dyDescent="0.3">
      <c r="A29" s="2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  <c r="DC29" s="22"/>
      <c r="DD29" s="22"/>
      <c r="DE29" s="22"/>
      <c r="DF29" s="22"/>
      <c r="DG29" s="22"/>
      <c r="DH29" s="22"/>
      <c r="DI29" s="22"/>
      <c r="DJ29" s="22"/>
      <c r="DK29" s="22"/>
      <c r="DL29" s="22"/>
      <c r="DM29" s="22"/>
      <c r="DN29" s="22"/>
      <c r="DO29" s="22"/>
      <c r="DP29" s="22"/>
      <c r="DQ29" s="22"/>
      <c r="DR29" s="22"/>
      <c r="DS29" s="22"/>
      <c r="DT29" s="22"/>
      <c r="DU29" s="22"/>
      <c r="DV29" s="22"/>
      <c r="DW29" s="22"/>
      <c r="DX29" s="22"/>
      <c r="DY29" s="22"/>
      <c r="DZ29" s="22"/>
      <c r="EA29" s="22"/>
      <c r="EB29" s="22"/>
      <c r="EC29" s="22"/>
      <c r="ED29" s="22"/>
      <c r="EE29" s="22"/>
      <c r="EF29" s="22"/>
      <c r="EG29" s="22"/>
      <c r="EH29" s="22"/>
      <c r="EI29" s="22"/>
      <c r="EJ29" s="22"/>
      <c r="EK29" s="22"/>
      <c r="EL29" s="22"/>
      <c r="EM29" s="22"/>
      <c r="EN29" s="22"/>
      <c r="EO29" s="22"/>
      <c r="EP29" s="22"/>
      <c r="EQ29" s="22"/>
      <c r="ER29" s="22"/>
      <c r="ES29" s="22"/>
      <c r="ET29" s="22"/>
      <c r="EU29" s="22"/>
      <c r="EV29" s="22"/>
      <c r="EW29" s="22"/>
      <c r="EX29" s="22"/>
      <c r="EY29" s="22"/>
      <c r="EZ29" s="22"/>
      <c r="FA29" s="22"/>
      <c r="FB29" s="22"/>
      <c r="FC29" s="22"/>
      <c r="FD29" s="22"/>
      <c r="FE29" s="22"/>
      <c r="FF29" s="22"/>
      <c r="FG29" s="22"/>
      <c r="FH29" s="22"/>
      <c r="FI29" s="22"/>
      <c r="FJ29" s="22"/>
      <c r="FK29" s="22"/>
      <c r="FL29" s="22"/>
      <c r="FM29" s="22"/>
      <c r="FN29" s="22"/>
      <c r="FO29" s="22"/>
      <c r="FP29" s="22"/>
      <c r="FQ29" s="22"/>
      <c r="FR29" s="22"/>
      <c r="FS29" s="22"/>
      <c r="FT29" s="22"/>
      <c r="FU29" s="22"/>
      <c r="FV29" s="22"/>
      <c r="FW29" s="22"/>
      <c r="FX29" s="22"/>
      <c r="FY29" s="22"/>
      <c r="FZ29" s="22"/>
      <c r="GA29" s="22"/>
      <c r="GB29" s="22"/>
      <c r="GC29" s="22"/>
      <c r="GD29" s="22"/>
      <c r="GE29" s="22"/>
      <c r="GF29" s="22"/>
      <c r="GG29" s="22"/>
      <c r="GH29" s="22"/>
      <c r="GI29" s="22"/>
      <c r="GJ29" s="22"/>
      <c r="GK29" s="22"/>
      <c r="GL29" s="22"/>
      <c r="GM29" s="22"/>
      <c r="GN29" s="22"/>
      <c r="GO29" s="22"/>
      <c r="GP29" s="22"/>
      <c r="GQ29" s="22"/>
      <c r="GR29" s="22"/>
      <c r="GS29" s="22"/>
      <c r="GT29" s="22"/>
      <c r="GU29" s="22"/>
      <c r="GV29" s="22"/>
      <c r="GW29" s="22"/>
      <c r="GX29" s="22"/>
      <c r="GY29" s="22"/>
      <c r="GZ29" s="22"/>
      <c r="HA29" s="22"/>
      <c r="HB29" s="22"/>
      <c r="HC29" s="22"/>
      <c r="HD29" s="22"/>
      <c r="HE29" s="22"/>
      <c r="HF29" s="22"/>
      <c r="HG29" s="22"/>
      <c r="HH29" s="22"/>
      <c r="HI29" s="22"/>
      <c r="HJ29" s="22"/>
      <c r="HK29" s="22"/>
      <c r="HL29" s="22"/>
      <c r="HM29" s="22"/>
      <c r="HN29" s="22"/>
      <c r="HO29" s="22"/>
      <c r="HP29" s="22"/>
      <c r="HQ29" s="22"/>
      <c r="HR29" s="22"/>
      <c r="HS29" s="22"/>
      <c r="HT29" s="22"/>
      <c r="HU29" s="22"/>
      <c r="HV29" s="22"/>
      <c r="HW29" s="22"/>
      <c r="HX29" s="22"/>
      <c r="HY29" s="22"/>
      <c r="HZ29" s="22"/>
      <c r="IA29" s="22"/>
      <c r="IB29" s="22"/>
      <c r="IC29" s="22"/>
      <c r="ID29" s="22"/>
      <c r="IE29" s="22"/>
      <c r="IF29" s="22"/>
      <c r="IG29" s="22"/>
      <c r="IH29" s="22"/>
      <c r="II29" s="22"/>
      <c r="IJ29" s="22"/>
      <c r="IK29" s="22"/>
      <c r="IL29" s="22"/>
      <c r="IM29" s="22"/>
      <c r="IN29" s="22"/>
      <c r="IO29" s="22"/>
      <c r="IP29" s="22"/>
      <c r="IQ29" s="22"/>
      <c r="IR29" s="22"/>
      <c r="IS29" s="22"/>
      <c r="IT29" s="22"/>
      <c r="IU29" s="22"/>
      <c r="IV29" s="22"/>
      <c r="IW29" s="22"/>
      <c r="IX29" s="22"/>
      <c r="IY29" s="22"/>
      <c r="IZ29" s="22"/>
      <c r="JA29" s="22"/>
      <c r="JB29" s="22"/>
      <c r="JC29" s="22"/>
      <c r="JD29" s="22"/>
      <c r="JE29" s="22"/>
      <c r="JF29" s="22"/>
      <c r="JG29" s="22"/>
      <c r="JH29" s="22"/>
      <c r="JI29" s="22"/>
      <c r="JJ29" s="22"/>
      <c r="JK29" s="22"/>
      <c r="JL29" s="22"/>
      <c r="JM29" s="22"/>
      <c r="JN29" s="22"/>
      <c r="JO29" s="22"/>
      <c r="JP29" s="22"/>
      <c r="JQ29" s="22"/>
      <c r="JR29" s="22"/>
      <c r="JS29" s="22"/>
      <c r="JT29" s="22"/>
      <c r="JU29" s="22"/>
      <c r="JV29" s="22"/>
      <c r="JW29" s="22"/>
      <c r="JX29" s="22"/>
      <c r="JY29" s="22"/>
      <c r="JZ29" s="22"/>
      <c r="KA29" s="22"/>
      <c r="KB29" s="22"/>
      <c r="KC29" s="22"/>
      <c r="KD29" s="22"/>
      <c r="KE29" s="22"/>
      <c r="KF29" s="22"/>
      <c r="KG29" s="22"/>
      <c r="KH29" s="22"/>
      <c r="KI29" s="22"/>
      <c r="KJ29" s="22"/>
      <c r="KK29" s="22"/>
      <c r="KL29" s="22"/>
      <c r="KM29" s="22"/>
      <c r="KN29" s="22"/>
      <c r="KO29" s="22"/>
      <c r="KP29" s="22"/>
      <c r="KQ29" s="22"/>
      <c r="KR29" s="22"/>
      <c r="KS29" s="22"/>
      <c r="KT29" s="22"/>
      <c r="KU29" s="22"/>
      <c r="KV29" s="22"/>
      <c r="KW29" s="22"/>
      <c r="KX29" s="22"/>
      <c r="KY29" s="22"/>
      <c r="KZ29" s="22"/>
      <c r="LA29" s="22"/>
      <c r="LB29" s="22"/>
      <c r="LC29" s="22"/>
      <c r="LD29" s="22"/>
      <c r="LE29" s="22"/>
      <c r="LF29" s="22"/>
      <c r="LG29" s="22"/>
      <c r="LH29" s="22"/>
      <c r="LI29" s="22"/>
      <c r="LJ29" s="22"/>
      <c r="LK29" s="22"/>
      <c r="LL29" s="22"/>
      <c r="LM29" s="22"/>
      <c r="LN29" s="22"/>
      <c r="LO29" s="22"/>
      <c r="LP29" s="22"/>
      <c r="LQ29" s="22"/>
      <c r="LR29" s="22"/>
      <c r="LS29" s="22"/>
      <c r="LT29" s="22"/>
      <c r="LU29" s="22"/>
      <c r="LV29" s="22"/>
      <c r="LW29" s="22"/>
      <c r="LX29" s="22"/>
      <c r="LY29" s="22"/>
      <c r="LZ29" s="22"/>
      <c r="MA29" s="22"/>
      <c r="MB29" s="22"/>
      <c r="MC29" s="22"/>
      <c r="MD29" s="22"/>
      <c r="ME29" s="22"/>
      <c r="MF29" s="22"/>
      <c r="MG29" s="22"/>
      <c r="MH29" s="22"/>
      <c r="MI29" s="22"/>
      <c r="MJ29" s="22"/>
      <c r="MK29" s="22"/>
      <c r="ML29" s="22"/>
      <c r="MM29" s="22"/>
      <c r="MN29" s="22"/>
      <c r="MO29" s="22"/>
      <c r="MP29" s="22"/>
      <c r="MQ29" s="22"/>
      <c r="MR29" s="22"/>
      <c r="MS29" s="22"/>
      <c r="MT29" s="22"/>
      <c r="MU29" s="22"/>
      <c r="MV29" s="22"/>
      <c r="MW29" s="22"/>
      <c r="MX29" s="22"/>
      <c r="MY29" s="22"/>
      <c r="MZ29" s="22"/>
      <c r="NA29" s="22"/>
      <c r="NB29" s="22"/>
      <c r="NC29" s="22"/>
      <c r="ND29" s="22"/>
      <c r="NE29" s="22"/>
      <c r="NF29" s="22"/>
      <c r="NG29" s="22"/>
      <c r="NH29" s="22"/>
      <c r="NI29" s="22"/>
      <c r="NJ29" s="22"/>
    </row>
    <row r="30" spans="1:374" s="17" customFormat="1" x14ac:dyDescent="0.3">
      <c r="A30" s="21" t="s">
        <v>103</v>
      </c>
      <c r="B30" s="19" t="s">
        <v>110</v>
      </c>
      <c r="C30" s="31" t="str">
        <f ca="1">IFERROR(OFFSET('90 et 80'!$B$2,10,MOD(C$2+12,84)),"")</f>
        <v>M</v>
      </c>
      <c r="D30" s="31" t="str">
        <f ca="1">IFERROR(OFFSET('90 et 80'!$B$2,10,MOD(D$2+12,84)),"")</f>
        <v>RH</v>
      </c>
      <c r="E30" s="31" t="str">
        <f ca="1">IFERROR(OFFSET('90 et 80'!$B$2,10,MOD(E$2+12,84)),"")</f>
        <v>M</v>
      </c>
      <c r="F30" s="31" t="str">
        <f ca="1">IFERROR(OFFSET('90 et 80'!$B$2,10,MOD(F$2+12,84)),"")</f>
        <v>M</v>
      </c>
      <c r="G30" s="31" t="str">
        <f ca="1">IFERROR(OFFSET('90 et 80'!$B$2,10,MOD(G$2+12,84)),"")</f>
        <v>RC</v>
      </c>
      <c r="H30" s="31" t="str">
        <f ca="1">IFERROR(OFFSET('90 et 80'!$B$2,10,MOD(H$2+12,84)),"")</f>
        <v>RH</v>
      </c>
      <c r="I30" s="31" t="str">
        <f ca="1">IFERROR(OFFSET('90 et 80'!$B$2,10,MOD(I$2+12,84)),"")</f>
        <v>RH</v>
      </c>
      <c r="J30" s="31" t="str">
        <f ca="1">IFERROR(OFFSET('90 et 80'!$B$2,10,MOD(J$2+12,84)),"")</f>
        <v>M</v>
      </c>
      <c r="K30" s="31" t="str">
        <f ca="1">IFERROR(OFFSET('90 et 80'!$B$2,10,MOD(K$2+12,84)),"")</f>
        <v>M</v>
      </c>
      <c r="L30" s="31" t="str">
        <f ca="1">IFERROR(OFFSET('90 et 80'!$B$2,10,MOD(L$2+12,84)),"")</f>
        <v>J</v>
      </c>
      <c r="M30" s="31" t="str">
        <f ca="1">IFERROR(OFFSET('90 et 80'!$B$2,10,MOD(M$2+12,84)),"")</f>
        <v>RH</v>
      </c>
      <c r="N30" s="31" t="str">
        <f ca="1">IFERROR(OFFSET('90 et 80'!$B$2,10,MOD(N$2+12,84)),"")</f>
        <v>M</v>
      </c>
      <c r="O30" s="31" t="str">
        <f ca="1">IFERROR(OFFSET('90 et 80'!$B$2,10,MOD(O$2+12,84)),"")</f>
        <v>AM</v>
      </c>
      <c r="P30" s="31" t="str">
        <f ca="1">IFERROR(OFFSET('90 et 80'!$B$2,10,MOD(P$2+12,84)),"")</f>
        <v>AM</v>
      </c>
      <c r="Q30" s="31" t="str">
        <f ca="1">IFERROR(OFFSET('90 et 80'!$B$2,10,MOD(Q$2+12,84)),"")</f>
        <v>AM</v>
      </c>
      <c r="R30" s="31" t="str">
        <f ca="1">IFERROR(OFFSET('90 et 80'!$B$2,10,MOD(R$2+12,84)),"")</f>
        <v>RH</v>
      </c>
      <c r="S30" s="31" t="str">
        <f ca="1">IFERROR(OFFSET('90 et 80'!$B$2,10,MOD(S$2+12,84)),"")</f>
        <v>M</v>
      </c>
      <c r="T30" s="31" t="str">
        <f ca="1">IFERROR(OFFSET('90 et 80'!$B$2,10,MOD(T$2+12,84)),"")</f>
        <v>J</v>
      </c>
      <c r="U30" s="31" t="str">
        <f ca="1">IFERROR(OFFSET('90 et 80'!$B$2,10,MOD(U$2+12,84)),"")</f>
        <v>M</v>
      </c>
      <c r="V30" s="31" t="str">
        <f ca="1">IFERROR(OFFSET('90 et 80'!$B$2,10,MOD(V$2+12,84)),"")</f>
        <v>RH</v>
      </c>
      <c r="W30" s="31" t="str">
        <f ca="1">IFERROR(OFFSET('90 et 80'!$B$2,10,MOD(W$2+12,84)),"")</f>
        <v>RH</v>
      </c>
      <c r="X30" s="31" t="str">
        <f ca="1">IFERROR(OFFSET('90 et 80'!$B$2,10,MOD(X$2+12,84)),"")</f>
        <v>RC</v>
      </c>
      <c r="Y30" s="31" t="str">
        <f ca="1">IFERROR(OFFSET('90 et 80'!$B$2,10,MOD(Y$2+12,84)),"")</f>
        <v>M</v>
      </c>
      <c r="Z30" s="31" t="str">
        <f ca="1">IFERROR(OFFSET('90 et 80'!$B$2,10,MOD(Z$2+12,84)),"")</f>
        <v>M</v>
      </c>
      <c r="AA30" s="31" t="str">
        <f ca="1">IFERROR(OFFSET('90 et 80'!$B$2,10,MOD(AA$2+12,84)),"")</f>
        <v>AM</v>
      </c>
      <c r="AB30" s="31" t="str">
        <f ca="1">IFERROR(OFFSET('90 et 80'!$B$2,10,MOD(AB$2+12,84)),"")</f>
        <v>RH</v>
      </c>
      <c r="AC30" s="31" t="str">
        <f ca="1">IFERROR(OFFSET('90 et 80'!$B$2,10,MOD(AC$2+12,84)),"")</f>
        <v>M</v>
      </c>
      <c r="AD30" s="31" t="str">
        <f ca="1">IFERROR(OFFSET('90 et 80'!$B$2,10,MOD(AD$2+12,84)),"")</f>
        <v>M</v>
      </c>
      <c r="AE30" s="31" t="str">
        <f ca="1">IFERROR(OFFSET('90 et 80'!$B$2,10,MOD(AE$2+12,84)),"")</f>
        <v>M</v>
      </c>
      <c r="AF30" s="31" t="str">
        <f ca="1">IFERROR(OFFSET('90 et 80'!$B$2,10,MOD(AF$2+12,84)),"")</f>
        <v>AM</v>
      </c>
      <c r="AG30" s="31" t="str">
        <f ca="1">IFERROR(OFFSET('90 et 80'!$B$2,10,MOD(AG$2+12,84)),"")</f>
        <v>AM</v>
      </c>
      <c r="AH30" s="31" t="str">
        <f ca="1">IFERROR(OFFSET('90 et 80'!$B$2,10,MOD(AH$2+12,84)),"")</f>
        <v>RH</v>
      </c>
      <c r="AI30" s="31" t="str">
        <f ca="1">IFERROR(OFFSET('90 et 80'!$B$2,10,MOD(AI$2+12,84)),"")</f>
        <v>J</v>
      </c>
      <c r="AJ30" s="31" t="str">
        <f ca="1">IFERROR(OFFSET('90 et 80'!$B$2,10,MOD(AJ$2+12,84)),"")</f>
        <v>RH</v>
      </c>
      <c r="AK30" s="31" t="str">
        <f ca="1">IFERROR(OFFSET('90 et 80'!$B$2,10,MOD(AK$2+12,84)),"")</f>
        <v>RH</v>
      </c>
      <c r="AL30" s="31" t="str">
        <f ca="1">IFERROR(OFFSET('90 et 80'!$B$2,10,MOD(AL$2+12,84)),"")</f>
        <v>M</v>
      </c>
      <c r="AM30" s="31" t="str">
        <f ca="1">IFERROR(OFFSET('90 et 80'!$B$2,10,MOD(AM$2+12,84)),"")</f>
        <v>AM</v>
      </c>
      <c r="AN30" s="31" t="str">
        <f ca="1">IFERROR(OFFSET('90 et 80'!$B$2,10,MOD(AN$2+12,84)),"")</f>
        <v>RH</v>
      </c>
      <c r="AO30" s="31" t="str">
        <f ca="1">IFERROR(OFFSET('90 et 80'!$B$2,10,MOD(AO$2+12,84)),"")</f>
        <v>M</v>
      </c>
      <c r="AP30" s="31" t="str">
        <f ca="1">IFERROR(OFFSET('90 et 80'!$B$2,10,MOD(AP$2+12,84)),"")</f>
        <v>AM</v>
      </c>
      <c r="AQ30" s="31" t="str">
        <f ca="1">IFERROR(OFFSET('90 et 80'!$B$2,10,MOD(AQ$2+12,84)),"")</f>
        <v>AM</v>
      </c>
      <c r="AR30" s="31" t="str">
        <f ca="1">IFERROR(OFFSET('90 et 80'!$B$2,10,MOD(AR$2+12,84)),"")</f>
        <v>AM</v>
      </c>
      <c r="AS30" s="31" t="str">
        <f ca="1">IFERROR(OFFSET('90 et 80'!$B$2,10,MOD(AS$2+12,84)),"")</f>
        <v>RH</v>
      </c>
      <c r="AT30" s="31" t="str">
        <f ca="1">IFERROR(OFFSET('90 et 80'!$B$2,10,MOD(AT$2+12,84)),"")</f>
        <v>M</v>
      </c>
      <c r="AU30" s="31" t="str">
        <f ca="1">IFERROR(OFFSET('90 et 80'!$B$2,10,MOD(AU$2+12,84)),"")</f>
        <v>M</v>
      </c>
      <c r="AV30" s="31" t="str">
        <f ca="1">IFERROR(OFFSET('90 et 80'!$B$2,10,MOD(AV$2+12,84)),"")</f>
        <v>M</v>
      </c>
      <c r="AW30" s="31" t="str">
        <f ca="1">IFERROR(OFFSET('90 et 80'!$B$2,10,MOD(AW$2+12,84)),"")</f>
        <v>RC</v>
      </c>
      <c r="AX30" s="31" t="str">
        <f ca="1">IFERROR(OFFSET('90 et 80'!$B$2,10,MOD(AX$2+12,84)),"")</f>
        <v>RH</v>
      </c>
      <c r="AY30" s="31" t="str">
        <f ca="1">IFERROR(OFFSET('90 et 80'!$B$2,10,MOD(AY$2+12,84)),"")</f>
        <v>RH</v>
      </c>
      <c r="AZ30" s="31" t="str">
        <f ca="1">IFERROR(OFFSET('90 et 80'!$B$2,10,MOD(AZ$2+12,84)),"")</f>
        <v>J</v>
      </c>
      <c r="BA30" s="31" t="str">
        <f ca="1">IFERROR(OFFSET('90 et 80'!$B$2,10,MOD(BA$2+12,84)),"")</f>
        <v>J</v>
      </c>
      <c r="BB30" s="31" t="str">
        <f ca="1">IFERROR(OFFSET('90 et 80'!$B$2,10,MOD(BB$2+12,84)),"")</f>
        <v>RH</v>
      </c>
      <c r="BC30" s="31" t="str">
        <f ca="1">IFERROR(OFFSET('90 et 80'!$B$2,10,MOD(BC$2+12,84)),"")</f>
        <v>M</v>
      </c>
      <c r="BD30" s="31" t="str">
        <f ca="1">IFERROR(OFFSET('90 et 80'!$B$2,10,MOD(BD$2+12,84)),"")</f>
        <v>M</v>
      </c>
      <c r="BE30" s="31" t="str">
        <f ca="1">IFERROR(OFFSET('90 et 80'!$B$2,10,MOD(BE$2+12,84)),"")</f>
        <v>M</v>
      </c>
      <c r="BF30" s="31" t="str">
        <f ca="1">IFERROR(OFFSET('90 et 80'!$B$2,10,MOD(BF$2+12,84)),"")</f>
        <v>M</v>
      </c>
      <c r="BG30" s="31" t="str">
        <f ca="1">IFERROR(OFFSET('90 et 80'!$B$2,10,MOD(BG$2+12,84)),"")</f>
        <v>RH</v>
      </c>
      <c r="BH30" s="31" t="str">
        <f ca="1">IFERROR(OFFSET('90 et 80'!$B$2,10,MOD(BH$2+12,84)),"")</f>
        <v>M</v>
      </c>
      <c r="BI30" s="31" t="str">
        <f ca="1">IFERROR(OFFSET('90 et 80'!$B$2,10,MOD(BI$2+12,84)),"")</f>
        <v>AM</v>
      </c>
      <c r="BJ30" s="31" t="str">
        <f ca="1">IFERROR(OFFSET('90 et 80'!$B$2,10,MOD(BJ$2+12,84)),"")</f>
        <v>AM</v>
      </c>
      <c r="BK30" s="31" t="str">
        <f ca="1">IFERROR(OFFSET('90 et 80'!$B$2,10,MOD(BK$2+12,84)),"")</f>
        <v>AM</v>
      </c>
      <c r="BL30" s="31" t="str">
        <f ca="1">IFERROR(OFFSET('90 et 80'!$B$2,10,MOD(BL$2+12,84)),"")</f>
        <v>RH</v>
      </c>
      <c r="BM30" s="31" t="str">
        <f ca="1">IFERROR(OFFSET('90 et 80'!$B$2,10,MOD(BM$2+12,84)),"")</f>
        <v>RH</v>
      </c>
      <c r="BN30" s="31" t="str">
        <f ca="1">IFERROR(OFFSET('90 et 80'!$B$2,10,MOD(BN$2+12,84)),"")</f>
        <v>RC</v>
      </c>
      <c r="BO30" s="31" t="str">
        <f ca="1">IFERROR(OFFSET('90 et 80'!$B$2,10,MOD(BO$2+12,84)),"")</f>
        <v>M</v>
      </c>
      <c r="BP30" s="31" t="str">
        <f ca="1">IFERROR(OFFSET('90 et 80'!$B$2,10,MOD(BP$2+12,84)),"")</f>
        <v>M</v>
      </c>
      <c r="BQ30" s="31" t="str">
        <f ca="1">IFERROR(OFFSET('90 et 80'!$B$2,10,MOD(BQ$2+12,84)),"")</f>
        <v>AM</v>
      </c>
      <c r="BR30" s="31" t="str">
        <f ca="1">IFERROR(OFFSET('90 et 80'!$B$2,10,MOD(BR$2+12,84)),"")</f>
        <v>RH</v>
      </c>
      <c r="BS30" s="31" t="str">
        <f ca="1">IFERROR(OFFSET('90 et 80'!$B$2,10,MOD(BS$2+12,84)),"")</f>
        <v>AM</v>
      </c>
      <c r="BT30" s="31" t="str">
        <f ca="1">IFERROR(OFFSET('90 et 80'!$B$2,10,MOD(BT$2+12,84)),"")</f>
        <v>AM</v>
      </c>
      <c r="BU30" s="31" t="str">
        <f ca="1">IFERROR(OFFSET('90 et 80'!$B$2,10,MOD(BU$2+12,84)),"")</f>
        <v>AM</v>
      </c>
      <c r="BV30" s="31" t="str">
        <f ca="1">IFERROR(OFFSET('90 et 80'!$B$2,10,MOD(BV$2+12,84)),"")</f>
        <v>RH</v>
      </c>
      <c r="BW30" s="31" t="str">
        <f ca="1">IFERROR(OFFSET('90 et 80'!$B$2,10,MOD(BW$2+12,84)),"")</f>
        <v>M</v>
      </c>
      <c r="BX30" s="31" t="str">
        <f ca="1">IFERROR(OFFSET('90 et 80'!$B$2,10,MOD(BX$2+12,84)),"")</f>
        <v>M</v>
      </c>
      <c r="BY30" s="31" t="str">
        <f ca="1">IFERROR(OFFSET('90 et 80'!$B$2,10,MOD(BY$2+12,84)),"")</f>
        <v>AM</v>
      </c>
      <c r="BZ30" s="31" t="str">
        <f ca="1">IFERROR(OFFSET('90 et 80'!$B$2,10,MOD(BZ$2+12,84)),"")</f>
        <v>RH</v>
      </c>
      <c r="CA30" s="31" t="str">
        <f ca="1">IFERROR(OFFSET('90 et 80'!$B$2,10,MOD(CA$2+12,84)),"")</f>
        <v>RH</v>
      </c>
      <c r="CB30" s="31" t="str">
        <f ca="1">IFERROR(OFFSET('90 et 80'!$B$2,10,MOD(CB$2+12,84)),"")</f>
        <v>AM</v>
      </c>
      <c r="CC30" s="31" t="str">
        <f ca="1">IFERROR(OFFSET('90 et 80'!$B$2,10,MOD(CC$2+12,84)),"")</f>
        <v>AM</v>
      </c>
      <c r="CD30" s="31" t="str">
        <f ca="1">IFERROR(OFFSET('90 et 80'!$B$2,10,MOD(CD$2+12,84)),"")</f>
        <v>AM</v>
      </c>
      <c r="CE30" s="31" t="str">
        <f ca="1">IFERROR(OFFSET('90 et 80'!$B$2,10,MOD(CE$2+12,84)),"")</f>
        <v>RH</v>
      </c>
      <c r="CF30" s="31" t="str">
        <f ca="1">IFERROR(OFFSET('90 et 80'!$B$2,10,MOD(CF$2+12,84)),"")</f>
        <v>M</v>
      </c>
      <c r="CG30" s="31" t="str">
        <f ca="1">IFERROR(OFFSET('90 et 80'!$B$2,10,MOD(CG$2+12,84)),"")</f>
        <v>M</v>
      </c>
      <c r="CH30" s="31" t="str">
        <f ca="1">IFERROR(OFFSET('90 et 80'!$B$2,10,MOD(CH$2+12,84)),"")</f>
        <v>M</v>
      </c>
      <c r="CI30" s="31" t="str">
        <f ca="1">IFERROR(OFFSET('90 et 80'!$B$2,10,MOD(CI$2+12,84)),"")</f>
        <v>M</v>
      </c>
      <c r="CJ30" s="31" t="str">
        <f ca="1">IFERROR(OFFSET('90 et 80'!$B$2,10,MOD(CJ$2+12,84)),"")</f>
        <v>RH</v>
      </c>
      <c r="CK30" s="31" t="str">
        <f ca="1">IFERROR(OFFSET('90 et 80'!$B$2,10,MOD(CK$2+12,84)),"")</f>
        <v>M</v>
      </c>
      <c r="CL30" s="31" t="str">
        <f ca="1">IFERROR(OFFSET('90 et 80'!$B$2,10,MOD(CL$2+12,84)),"")</f>
        <v>M</v>
      </c>
      <c r="CM30" s="31" t="str">
        <f ca="1">IFERROR(OFFSET('90 et 80'!$B$2,10,MOD(CM$2+12,84)),"")</f>
        <v>RC</v>
      </c>
      <c r="CN30" s="31" t="str">
        <f ca="1">IFERROR(OFFSET('90 et 80'!$B$2,10,MOD(CN$2+12,84)),"")</f>
        <v>RH</v>
      </c>
      <c r="CO30" s="31" t="str">
        <f ca="1">IFERROR(OFFSET('90 et 80'!$B$2,10,MOD(CO$2+12,84)),"")</f>
        <v>RH</v>
      </c>
      <c r="CP30" s="31" t="str">
        <f ca="1">IFERROR(OFFSET('90 et 80'!$B$2,10,MOD(CP$2+12,84)),"")</f>
        <v>M</v>
      </c>
      <c r="CQ30" s="31" t="str">
        <f ca="1">IFERROR(OFFSET('90 et 80'!$B$2,10,MOD(CQ$2+12,84)),"")</f>
        <v>M</v>
      </c>
      <c r="CR30" s="31" t="str">
        <f ca="1">IFERROR(OFFSET('90 et 80'!$B$2,10,MOD(CR$2+12,84)),"")</f>
        <v>J</v>
      </c>
      <c r="CS30" s="31" t="str">
        <f ca="1">IFERROR(OFFSET('90 et 80'!$B$2,10,MOD(CS$2+12,84)),"")</f>
        <v>RH</v>
      </c>
      <c r="CT30" s="31" t="str">
        <f ca="1">IFERROR(OFFSET('90 et 80'!$B$2,10,MOD(CT$2+12,84)),"")</f>
        <v>M</v>
      </c>
      <c r="CU30" s="31" t="str">
        <f ca="1">IFERROR(OFFSET('90 et 80'!$B$2,10,MOD(CU$2+12,84)),"")</f>
        <v>AM</v>
      </c>
      <c r="CV30" s="31" t="str">
        <f ca="1">IFERROR(OFFSET('90 et 80'!$B$2,10,MOD(CV$2+12,84)),"")</f>
        <v>AM</v>
      </c>
      <c r="CW30" s="31" t="str">
        <f ca="1">IFERROR(OFFSET('90 et 80'!$B$2,10,MOD(CW$2+12,84)),"")</f>
        <v>AM</v>
      </c>
      <c r="CX30" s="31" t="str">
        <f ca="1">IFERROR(OFFSET('90 et 80'!$B$2,10,MOD(CX$2+12,84)),"")</f>
        <v>RH</v>
      </c>
      <c r="CY30" s="31" t="str">
        <f ca="1">IFERROR(OFFSET('90 et 80'!$B$2,10,MOD(CY$2+12,84)),"")</f>
        <v>M</v>
      </c>
      <c r="CZ30" s="31" t="str">
        <f ca="1">IFERROR(OFFSET('90 et 80'!$B$2,10,MOD(CZ$2+12,84)),"")</f>
        <v>J</v>
      </c>
      <c r="DA30" s="31" t="str">
        <f ca="1">IFERROR(OFFSET('90 et 80'!$B$2,10,MOD(DA$2+12,84)),"")</f>
        <v>M</v>
      </c>
      <c r="DB30" s="31" t="str">
        <f ca="1">IFERROR(OFFSET('90 et 80'!$B$2,10,MOD(DB$2+12,84)),"")</f>
        <v>RH</v>
      </c>
      <c r="DC30" s="31" t="str">
        <f ca="1">IFERROR(OFFSET('90 et 80'!$B$2,10,MOD(DC$2+12,84)),"")</f>
        <v>RH</v>
      </c>
      <c r="DD30" s="31" t="str">
        <f ca="1">IFERROR(OFFSET('90 et 80'!$B$2,10,MOD(DD$2+12,84)),"")</f>
        <v>RC</v>
      </c>
      <c r="DE30" s="31" t="str">
        <f ca="1">IFERROR(OFFSET('90 et 80'!$B$2,10,MOD(DE$2+12,84)),"")</f>
        <v>M</v>
      </c>
      <c r="DF30" s="31" t="str">
        <f ca="1">IFERROR(OFFSET('90 et 80'!$B$2,10,MOD(DF$2+12,84)),"")</f>
        <v>M</v>
      </c>
      <c r="DG30" s="31" t="str">
        <f ca="1">IFERROR(OFFSET('90 et 80'!$B$2,10,MOD(DG$2+12,84)),"")</f>
        <v>AM</v>
      </c>
      <c r="DH30" s="31" t="str">
        <f ca="1">IFERROR(OFFSET('90 et 80'!$B$2,10,MOD(DH$2+12,84)),"")</f>
        <v>RH</v>
      </c>
      <c r="DI30" s="31" t="str">
        <f ca="1">IFERROR(OFFSET('90 et 80'!$B$2,10,MOD(DI$2+12,84)),"")</f>
        <v>M</v>
      </c>
      <c r="DJ30" s="31" t="str">
        <f ca="1">IFERROR(OFFSET('90 et 80'!$B$2,10,MOD(DJ$2+12,84)),"")</f>
        <v>M</v>
      </c>
      <c r="DK30" s="31" t="str">
        <f ca="1">IFERROR(OFFSET('90 et 80'!$B$2,10,MOD(DK$2+12,84)),"")</f>
        <v>M</v>
      </c>
      <c r="DL30" s="31" t="str">
        <f ca="1">IFERROR(OFFSET('90 et 80'!$B$2,10,MOD(DL$2+12,84)),"")</f>
        <v>AM</v>
      </c>
      <c r="DM30" s="31" t="str">
        <f ca="1">IFERROR(OFFSET('90 et 80'!$B$2,10,MOD(DM$2+12,84)),"")</f>
        <v>AM</v>
      </c>
      <c r="DN30" s="31" t="str">
        <f ca="1">IFERROR(OFFSET('90 et 80'!$B$2,10,MOD(DN$2+12,84)),"")</f>
        <v>RH</v>
      </c>
      <c r="DO30" s="31" t="str">
        <f ca="1">IFERROR(OFFSET('90 et 80'!$B$2,10,MOD(DO$2+12,84)),"")</f>
        <v>J</v>
      </c>
      <c r="DP30" s="31" t="str">
        <f ca="1">IFERROR(OFFSET('90 et 80'!$B$2,10,MOD(DP$2+12,84)),"")</f>
        <v>RH</v>
      </c>
      <c r="DQ30" s="31" t="str">
        <f ca="1">IFERROR(OFFSET('90 et 80'!$B$2,10,MOD(DQ$2+12,84)),"")</f>
        <v>RH</v>
      </c>
      <c r="DR30" s="31" t="str">
        <f ca="1">IFERROR(OFFSET('90 et 80'!$B$2,10,MOD(DR$2+12,84)),"")</f>
        <v>M</v>
      </c>
      <c r="DS30" s="31" t="str">
        <f ca="1">IFERROR(OFFSET('90 et 80'!$B$2,10,MOD(DS$2+12,84)),"")</f>
        <v>AM</v>
      </c>
      <c r="DT30" s="31" t="str">
        <f ca="1">IFERROR(OFFSET('90 et 80'!$B$2,10,MOD(DT$2+12,84)),"")</f>
        <v>RH</v>
      </c>
      <c r="DU30" s="31" t="str">
        <f ca="1">IFERROR(OFFSET('90 et 80'!$B$2,10,MOD(DU$2+12,84)),"")</f>
        <v>M</v>
      </c>
      <c r="DV30" s="31" t="str">
        <f ca="1">IFERROR(OFFSET('90 et 80'!$B$2,10,MOD(DV$2+12,84)),"")</f>
        <v>AM</v>
      </c>
      <c r="DW30" s="31" t="str">
        <f ca="1">IFERROR(OFFSET('90 et 80'!$B$2,10,MOD(DW$2+12,84)),"")</f>
        <v>AM</v>
      </c>
      <c r="DX30" s="31" t="str">
        <f ca="1">IFERROR(OFFSET('90 et 80'!$B$2,10,MOD(DX$2+12,84)),"")</f>
        <v>AM</v>
      </c>
      <c r="DY30" s="31" t="str">
        <f ca="1">IFERROR(OFFSET('90 et 80'!$B$2,10,MOD(DY$2+12,84)),"")</f>
        <v>RH</v>
      </c>
      <c r="DZ30" s="31" t="str">
        <f ca="1">IFERROR(OFFSET('90 et 80'!$B$2,10,MOD(DZ$2+12,84)),"")</f>
        <v>M</v>
      </c>
      <c r="EA30" s="31" t="str">
        <f ca="1">IFERROR(OFFSET('90 et 80'!$B$2,10,MOD(EA$2+12,84)),"")</f>
        <v>M</v>
      </c>
      <c r="EB30" s="31" t="str">
        <f ca="1">IFERROR(OFFSET('90 et 80'!$B$2,10,MOD(EB$2+12,84)),"")</f>
        <v>M</v>
      </c>
      <c r="EC30" s="31" t="str">
        <f ca="1">IFERROR(OFFSET('90 et 80'!$B$2,10,MOD(EC$2+12,84)),"")</f>
        <v>RC</v>
      </c>
      <c r="ED30" s="31" t="str">
        <f ca="1">IFERROR(OFFSET('90 et 80'!$B$2,10,MOD(ED$2+12,84)),"")</f>
        <v>RH</v>
      </c>
      <c r="EE30" s="31" t="str">
        <f ca="1">IFERROR(OFFSET('90 et 80'!$B$2,10,MOD(EE$2+12,84)),"")</f>
        <v>RH</v>
      </c>
      <c r="EF30" s="31" t="str">
        <f ca="1">IFERROR(OFFSET('90 et 80'!$B$2,10,MOD(EF$2+12,84)),"")</f>
        <v>J</v>
      </c>
      <c r="EG30" s="31" t="str">
        <f ca="1">IFERROR(OFFSET('90 et 80'!$B$2,10,MOD(EG$2+12,84)),"")</f>
        <v>J</v>
      </c>
      <c r="EH30" s="31" t="str">
        <f ca="1">IFERROR(OFFSET('90 et 80'!$B$2,10,MOD(EH$2+12,84)),"")</f>
        <v>RH</v>
      </c>
      <c r="EI30" s="31" t="str">
        <f ca="1">IFERROR(OFFSET('90 et 80'!$B$2,10,MOD(EI$2+12,84)),"")</f>
        <v>M</v>
      </c>
      <c r="EJ30" s="31" t="str">
        <f ca="1">IFERROR(OFFSET('90 et 80'!$B$2,10,MOD(EJ$2+12,84)),"")</f>
        <v>M</v>
      </c>
      <c r="EK30" s="31" t="str">
        <f ca="1">IFERROR(OFFSET('90 et 80'!$B$2,10,MOD(EK$2+12,84)),"")</f>
        <v>M</v>
      </c>
      <c r="EL30" s="31" t="str">
        <f ca="1">IFERROR(OFFSET('90 et 80'!$B$2,10,MOD(EL$2+12,84)),"")</f>
        <v>M</v>
      </c>
      <c r="EM30" s="31" t="str">
        <f ca="1">IFERROR(OFFSET('90 et 80'!$B$2,10,MOD(EM$2+12,84)),"")</f>
        <v>RH</v>
      </c>
      <c r="EN30" s="31" t="str">
        <f ca="1">IFERROR(OFFSET('90 et 80'!$B$2,10,MOD(EN$2+12,84)),"")</f>
        <v>M</v>
      </c>
      <c r="EO30" s="31" t="str">
        <f ca="1">IFERROR(OFFSET('90 et 80'!$B$2,10,MOD(EO$2+12,84)),"")</f>
        <v>AM</v>
      </c>
      <c r="EP30" s="31" t="str">
        <f ca="1">IFERROR(OFFSET('90 et 80'!$B$2,10,MOD(EP$2+12,84)),"")</f>
        <v>AM</v>
      </c>
      <c r="EQ30" s="31" t="str">
        <f ca="1">IFERROR(OFFSET('90 et 80'!$B$2,10,MOD(EQ$2+12,84)),"")</f>
        <v>AM</v>
      </c>
      <c r="ER30" s="31" t="str">
        <f ca="1">IFERROR(OFFSET('90 et 80'!$B$2,10,MOD(ER$2+12,84)),"")</f>
        <v>RH</v>
      </c>
      <c r="ES30" s="31" t="str">
        <f ca="1">IFERROR(OFFSET('90 et 80'!$B$2,10,MOD(ES$2+12,84)),"")</f>
        <v>RH</v>
      </c>
      <c r="ET30" s="31" t="str">
        <f ca="1">IFERROR(OFFSET('90 et 80'!$B$2,10,MOD(ET$2+12,84)),"")</f>
        <v>RC</v>
      </c>
      <c r="EU30" s="31" t="str">
        <f ca="1">IFERROR(OFFSET('90 et 80'!$B$2,10,MOD(EU$2+12,84)),"")</f>
        <v>M</v>
      </c>
      <c r="EV30" s="31" t="str">
        <f ca="1">IFERROR(OFFSET('90 et 80'!$B$2,10,MOD(EV$2+12,84)),"")</f>
        <v>M</v>
      </c>
      <c r="EW30" s="31" t="str">
        <f ca="1">IFERROR(OFFSET('90 et 80'!$B$2,10,MOD(EW$2+12,84)),"")</f>
        <v>AM</v>
      </c>
      <c r="EX30" s="31" t="str">
        <f ca="1">IFERROR(OFFSET('90 et 80'!$B$2,10,MOD(EX$2+12,84)),"")</f>
        <v>RH</v>
      </c>
      <c r="EY30" s="31" t="str">
        <f ca="1">IFERROR(OFFSET('90 et 80'!$B$2,10,MOD(EY$2+12,84)),"")</f>
        <v>AM</v>
      </c>
      <c r="EZ30" s="31" t="str">
        <f ca="1">IFERROR(OFFSET('90 et 80'!$B$2,10,MOD(EZ$2+12,84)),"")</f>
        <v>AM</v>
      </c>
      <c r="FA30" s="31" t="str">
        <f ca="1">IFERROR(OFFSET('90 et 80'!$B$2,10,MOD(FA$2+12,84)),"")</f>
        <v>AM</v>
      </c>
      <c r="FB30" s="31" t="str">
        <f ca="1">IFERROR(OFFSET('90 et 80'!$B$2,10,MOD(FB$2+12,84)),"")</f>
        <v>RH</v>
      </c>
      <c r="FC30" s="31" t="str">
        <f ca="1">IFERROR(OFFSET('90 et 80'!$B$2,10,MOD(FC$2+12,84)),"")</f>
        <v>M</v>
      </c>
      <c r="FD30" s="31" t="str">
        <f ca="1">IFERROR(OFFSET('90 et 80'!$B$2,10,MOD(FD$2+12,84)),"")</f>
        <v>M</v>
      </c>
      <c r="FE30" s="31" t="str">
        <f ca="1">IFERROR(OFFSET('90 et 80'!$B$2,10,MOD(FE$2+12,84)),"")</f>
        <v>AM</v>
      </c>
      <c r="FF30" s="31" t="str">
        <f ca="1">IFERROR(OFFSET('90 et 80'!$B$2,10,MOD(FF$2+12,84)),"")</f>
        <v>RH</v>
      </c>
      <c r="FG30" s="31" t="str">
        <f ca="1">IFERROR(OFFSET('90 et 80'!$B$2,10,MOD(FG$2+12,84)),"")</f>
        <v>RH</v>
      </c>
      <c r="FH30" s="31" t="str">
        <f ca="1">IFERROR(OFFSET('90 et 80'!$B$2,10,MOD(FH$2+12,84)),"")</f>
        <v>AM</v>
      </c>
      <c r="FI30" s="31" t="str">
        <f ca="1">IFERROR(OFFSET('90 et 80'!$B$2,10,MOD(FI$2+12,84)),"")</f>
        <v>AM</v>
      </c>
      <c r="FJ30" s="31" t="str">
        <f ca="1">IFERROR(OFFSET('90 et 80'!$B$2,10,MOD(FJ$2+12,84)),"")</f>
        <v>AM</v>
      </c>
      <c r="FK30" s="31" t="str">
        <f ca="1">IFERROR(OFFSET('90 et 80'!$B$2,10,MOD(FK$2+12,84)),"")</f>
        <v>RH</v>
      </c>
      <c r="FL30" s="31" t="str">
        <f ca="1">IFERROR(OFFSET('90 et 80'!$B$2,10,MOD(FL$2+12,84)),"")</f>
        <v>M</v>
      </c>
      <c r="FM30" s="31" t="str">
        <f ca="1">IFERROR(OFFSET('90 et 80'!$B$2,10,MOD(FM$2+12,84)),"")</f>
        <v>M</v>
      </c>
      <c r="FN30" s="31" t="str">
        <f ca="1">IFERROR(OFFSET('90 et 80'!$B$2,10,MOD(FN$2+12,84)),"")</f>
        <v>M</v>
      </c>
      <c r="FO30" s="31" t="str">
        <f ca="1">IFERROR(OFFSET('90 et 80'!$B$2,10,MOD(FO$2+12,84)),"")</f>
        <v>M</v>
      </c>
      <c r="FP30" s="31" t="str">
        <f ca="1">IFERROR(OFFSET('90 et 80'!$B$2,10,MOD(FP$2+12,84)),"")</f>
        <v>RH</v>
      </c>
      <c r="FQ30" s="31" t="str">
        <f ca="1">IFERROR(OFFSET('90 et 80'!$B$2,10,MOD(FQ$2+12,84)),"")</f>
        <v>M</v>
      </c>
      <c r="FR30" s="31" t="str">
        <f ca="1">IFERROR(OFFSET('90 et 80'!$B$2,10,MOD(FR$2+12,84)),"")</f>
        <v>M</v>
      </c>
      <c r="FS30" s="31" t="str">
        <f ca="1">IFERROR(OFFSET('90 et 80'!$B$2,10,MOD(FS$2+12,84)),"")</f>
        <v>RC</v>
      </c>
      <c r="FT30" s="31" t="str">
        <f ca="1">IFERROR(OFFSET('90 et 80'!$B$2,10,MOD(FT$2+12,84)),"")</f>
        <v>RH</v>
      </c>
      <c r="FU30" s="31" t="str">
        <f ca="1">IFERROR(OFFSET('90 et 80'!$B$2,10,MOD(FU$2+12,84)),"")</f>
        <v>RH</v>
      </c>
      <c r="FV30" s="31" t="str">
        <f ca="1">IFERROR(OFFSET('90 et 80'!$B$2,10,MOD(FV$2+12,84)),"")</f>
        <v>M</v>
      </c>
      <c r="FW30" s="31" t="str">
        <f ca="1">IFERROR(OFFSET('90 et 80'!$B$2,10,MOD(FW$2+12,84)),"")</f>
        <v>M</v>
      </c>
      <c r="FX30" s="31" t="str">
        <f ca="1">IFERROR(OFFSET('90 et 80'!$B$2,10,MOD(FX$2+12,84)),"")</f>
        <v>J</v>
      </c>
      <c r="FY30" s="31" t="str">
        <f ca="1">IFERROR(OFFSET('90 et 80'!$B$2,10,MOD(FY$2+12,84)),"")</f>
        <v>RH</v>
      </c>
      <c r="FZ30" s="31" t="str">
        <f ca="1">IFERROR(OFFSET('90 et 80'!$B$2,10,MOD(FZ$2+12,84)),"")</f>
        <v>M</v>
      </c>
      <c r="GA30" s="31" t="str">
        <f ca="1">IFERROR(OFFSET('90 et 80'!$B$2,10,MOD(GA$2+12,84)),"")</f>
        <v>AM</v>
      </c>
      <c r="GB30" s="31" t="str">
        <f ca="1">IFERROR(OFFSET('90 et 80'!$B$2,10,MOD(GB$2+12,84)),"")</f>
        <v>AM</v>
      </c>
      <c r="GC30" s="31" t="str">
        <f ca="1">IFERROR(OFFSET('90 et 80'!$B$2,10,MOD(GC$2+12,84)),"")</f>
        <v>AM</v>
      </c>
      <c r="GD30" s="31" t="str">
        <f ca="1">IFERROR(OFFSET('90 et 80'!$B$2,10,MOD(GD$2+12,84)),"")</f>
        <v>RH</v>
      </c>
      <c r="GE30" s="31" t="str">
        <f ca="1">IFERROR(OFFSET('90 et 80'!$B$2,10,MOD(GE$2+12,84)),"")</f>
        <v>M</v>
      </c>
      <c r="GF30" s="31" t="str">
        <f ca="1">IFERROR(OFFSET('90 et 80'!$B$2,10,MOD(GF$2+12,84)),"")</f>
        <v>J</v>
      </c>
      <c r="GG30" s="31" t="str">
        <f ca="1">IFERROR(OFFSET('90 et 80'!$B$2,10,MOD(GG$2+12,84)),"")</f>
        <v>M</v>
      </c>
      <c r="GH30" s="31" t="str">
        <f ca="1">IFERROR(OFFSET('90 et 80'!$B$2,10,MOD(GH$2+12,84)),"")</f>
        <v>RH</v>
      </c>
      <c r="GI30" s="31" t="str">
        <f ca="1">IFERROR(OFFSET('90 et 80'!$B$2,10,MOD(GI$2+12,84)),"")</f>
        <v>RH</v>
      </c>
      <c r="GJ30" s="31" t="str">
        <f ca="1">IFERROR(OFFSET('90 et 80'!$B$2,10,MOD(GJ$2+12,84)),"")</f>
        <v>RC</v>
      </c>
      <c r="GK30" s="31" t="str">
        <f ca="1">IFERROR(OFFSET('90 et 80'!$B$2,10,MOD(GK$2+12,84)),"")</f>
        <v>M</v>
      </c>
      <c r="GL30" s="31" t="str">
        <f ca="1">IFERROR(OFFSET('90 et 80'!$B$2,10,MOD(GL$2+12,84)),"")</f>
        <v>M</v>
      </c>
      <c r="GM30" s="31" t="str">
        <f ca="1">IFERROR(OFFSET('90 et 80'!$B$2,10,MOD(GM$2+12,84)),"")</f>
        <v>AM</v>
      </c>
      <c r="GN30" s="31" t="str">
        <f ca="1">IFERROR(OFFSET('90 et 80'!$B$2,10,MOD(GN$2+12,84)),"")</f>
        <v>RH</v>
      </c>
      <c r="GO30" s="31" t="str">
        <f ca="1">IFERROR(OFFSET('90 et 80'!$B$2,10,MOD(GO$2+12,84)),"")</f>
        <v>M</v>
      </c>
      <c r="GP30" s="31" t="str">
        <f ca="1">IFERROR(OFFSET('90 et 80'!$B$2,10,MOD(GP$2+12,84)),"")</f>
        <v>M</v>
      </c>
      <c r="GQ30" s="31" t="str">
        <f ca="1">IFERROR(OFFSET('90 et 80'!$B$2,10,MOD(GQ$2+12,84)),"")</f>
        <v>M</v>
      </c>
      <c r="GR30" s="31" t="str">
        <f ca="1">IFERROR(OFFSET('90 et 80'!$B$2,10,MOD(GR$2+12,84)),"")</f>
        <v>AM</v>
      </c>
      <c r="GS30" s="31" t="str">
        <f ca="1">IFERROR(OFFSET('90 et 80'!$B$2,10,MOD(GS$2+12,84)),"")</f>
        <v>AM</v>
      </c>
      <c r="GT30" s="31" t="str">
        <f ca="1">IFERROR(OFFSET('90 et 80'!$B$2,10,MOD(GT$2+12,84)),"")</f>
        <v>RH</v>
      </c>
      <c r="GU30" s="31" t="str">
        <f ca="1">IFERROR(OFFSET('90 et 80'!$B$2,10,MOD(GU$2+12,84)),"")</f>
        <v>J</v>
      </c>
      <c r="GV30" s="31" t="str">
        <f ca="1">IFERROR(OFFSET('90 et 80'!$B$2,10,MOD(GV$2+12,84)),"")</f>
        <v>RH</v>
      </c>
      <c r="GW30" s="31" t="str">
        <f ca="1">IFERROR(OFFSET('90 et 80'!$B$2,10,MOD(GW$2+12,84)),"")</f>
        <v>RH</v>
      </c>
      <c r="GX30" s="31" t="str">
        <f ca="1">IFERROR(OFFSET('90 et 80'!$B$2,10,MOD(GX$2+12,84)),"")</f>
        <v>M</v>
      </c>
      <c r="GY30" s="31" t="str">
        <f ca="1">IFERROR(OFFSET('90 et 80'!$B$2,10,MOD(GY$2+12,84)),"")</f>
        <v>AM</v>
      </c>
      <c r="GZ30" s="31" t="str">
        <f ca="1">IFERROR(OFFSET('90 et 80'!$B$2,10,MOD(GZ$2+12,84)),"")</f>
        <v>RH</v>
      </c>
      <c r="HA30" s="31" t="str">
        <f ca="1">IFERROR(OFFSET('90 et 80'!$B$2,10,MOD(HA$2+12,84)),"")</f>
        <v>M</v>
      </c>
      <c r="HB30" s="31" t="str">
        <f ca="1">IFERROR(OFFSET('90 et 80'!$B$2,10,MOD(HB$2+12,84)),"")</f>
        <v>AM</v>
      </c>
      <c r="HC30" s="31" t="str">
        <f ca="1">IFERROR(OFFSET('90 et 80'!$B$2,10,MOD(HC$2+12,84)),"")</f>
        <v>AM</v>
      </c>
      <c r="HD30" s="31" t="str">
        <f ca="1">IFERROR(OFFSET('90 et 80'!$B$2,10,MOD(HD$2+12,84)),"")</f>
        <v>AM</v>
      </c>
      <c r="HE30" s="31" t="str">
        <f ca="1">IFERROR(OFFSET('90 et 80'!$B$2,10,MOD(HE$2+12,84)),"")</f>
        <v>RH</v>
      </c>
      <c r="HF30" s="31" t="str">
        <f ca="1">IFERROR(OFFSET('90 et 80'!$B$2,10,MOD(HF$2+12,84)),"")</f>
        <v>M</v>
      </c>
      <c r="HG30" s="31" t="str">
        <f ca="1">IFERROR(OFFSET('90 et 80'!$B$2,10,MOD(HG$2+12,84)),"")</f>
        <v>M</v>
      </c>
      <c r="HH30" s="31" t="str">
        <f ca="1">IFERROR(OFFSET('90 et 80'!$B$2,10,MOD(HH$2+12,84)),"")</f>
        <v>M</v>
      </c>
      <c r="HI30" s="31" t="str">
        <f ca="1">IFERROR(OFFSET('90 et 80'!$B$2,10,MOD(HI$2+12,84)),"")</f>
        <v>RC</v>
      </c>
      <c r="HJ30" s="31" t="str">
        <f ca="1">IFERROR(OFFSET('90 et 80'!$B$2,10,MOD(HJ$2+12,84)),"")</f>
        <v>RH</v>
      </c>
      <c r="HK30" s="31" t="str">
        <f ca="1">IFERROR(OFFSET('90 et 80'!$B$2,10,MOD(HK$2+12,84)),"")</f>
        <v>RH</v>
      </c>
      <c r="HL30" s="31" t="str">
        <f ca="1">IFERROR(OFFSET('90 et 80'!$B$2,10,MOD(HL$2+12,84)),"")</f>
        <v>J</v>
      </c>
      <c r="HM30" s="31" t="str">
        <f ca="1">IFERROR(OFFSET('90 et 80'!$B$2,10,MOD(HM$2+12,84)),"")</f>
        <v>J</v>
      </c>
      <c r="HN30" s="31" t="str">
        <f ca="1">IFERROR(OFFSET('90 et 80'!$B$2,10,MOD(HN$2+12,84)),"")</f>
        <v>RH</v>
      </c>
      <c r="HO30" s="31" t="str">
        <f ca="1">IFERROR(OFFSET('90 et 80'!$B$2,10,MOD(HO$2+12,84)),"")</f>
        <v>M</v>
      </c>
      <c r="HP30" s="31" t="str">
        <f ca="1">IFERROR(OFFSET('90 et 80'!$B$2,10,MOD(HP$2+12,84)),"")</f>
        <v>M</v>
      </c>
      <c r="HQ30" s="31" t="str">
        <f ca="1">IFERROR(OFFSET('90 et 80'!$B$2,10,MOD(HQ$2+12,84)),"")</f>
        <v>M</v>
      </c>
      <c r="HR30" s="31" t="str">
        <f ca="1">IFERROR(OFFSET('90 et 80'!$B$2,10,MOD(HR$2+12,84)),"")</f>
        <v>M</v>
      </c>
      <c r="HS30" s="31" t="str">
        <f ca="1">IFERROR(OFFSET('90 et 80'!$B$2,10,MOD(HS$2+12,84)),"")</f>
        <v>RH</v>
      </c>
      <c r="HT30" s="31" t="str">
        <f ca="1">IFERROR(OFFSET('90 et 80'!$B$2,10,MOD(HT$2+12,84)),"")</f>
        <v>M</v>
      </c>
      <c r="HU30" s="31" t="str">
        <f ca="1">IFERROR(OFFSET('90 et 80'!$B$2,10,MOD(HU$2+12,84)),"")</f>
        <v>AM</v>
      </c>
      <c r="HV30" s="31" t="str">
        <f ca="1">IFERROR(OFFSET('90 et 80'!$B$2,10,MOD(HV$2+12,84)),"")</f>
        <v>AM</v>
      </c>
      <c r="HW30" s="31" t="str">
        <f ca="1">IFERROR(OFFSET('90 et 80'!$B$2,10,MOD(HW$2+12,84)),"")</f>
        <v>AM</v>
      </c>
      <c r="HX30" s="31" t="str">
        <f ca="1">IFERROR(OFFSET('90 et 80'!$B$2,10,MOD(HX$2+12,84)),"")</f>
        <v>RH</v>
      </c>
      <c r="HY30" s="31" t="str">
        <f ca="1">IFERROR(OFFSET('90 et 80'!$B$2,10,MOD(HY$2+12,84)),"")</f>
        <v>RH</v>
      </c>
      <c r="HZ30" s="31" t="str">
        <f ca="1">IFERROR(OFFSET('90 et 80'!$B$2,10,MOD(HZ$2+12,84)),"")</f>
        <v>RC</v>
      </c>
      <c r="IA30" s="31" t="str">
        <f ca="1">IFERROR(OFFSET('90 et 80'!$B$2,10,MOD(IA$2+12,84)),"")</f>
        <v>M</v>
      </c>
      <c r="IB30" s="31" t="str">
        <f ca="1">IFERROR(OFFSET('90 et 80'!$B$2,10,MOD(IB$2+12,84)),"")</f>
        <v>M</v>
      </c>
      <c r="IC30" s="31" t="str">
        <f ca="1">IFERROR(OFFSET('90 et 80'!$B$2,10,MOD(IC$2+12,84)),"")</f>
        <v>AM</v>
      </c>
      <c r="ID30" s="31" t="str">
        <f ca="1">IFERROR(OFFSET('90 et 80'!$B$2,10,MOD(ID$2+12,84)),"")</f>
        <v>RH</v>
      </c>
      <c r="IE30" s="31" t="str">
        <f ca="1">IFERROR(OFFSET('90 et 80'!$B$2,10,MOD(IE$2+12,84)),"")</f>
        <v>AM</v>
      </c>
      <c r="IF30" s="31" t="str">
        <f ca="1">IFERROR(OFFSET('90 et 80'!$B$2,10,MOD(IF$2+12,84)),"")</f>
        <v>AM</v>
      </c>
      <c r="IG30" s="31" t="str">
        <f ca="1">IFERROR(OFFSET('90 et 80'!$B$2,10,MOD(IG$2+12,84)),"")</f>
        <v>AM</v>
      </c>
      <c r="IH30" s="31" t="str">
        <f ca="1">IFERROR(OFFSET('90 et 80'!$B$2,10,MOD(IH$2+12,84)),"")</f>
        <v>RH</v>
      </c>
      <c r="II30" s="31" t="str">
        <f ca="1">IFERROR(OFFSET('90 et 80'!$B$2,10,MOD(II$2+12,84)),"")</f>
        <v>M</v>
      </c>
      <c r="IJ30" s="31" t="str">
        <f ca="1">IFERROR(OFFSET('90 et 80'!$B$2,10,MOD(IJ$2+12,84)),"")</f>
        <v>M</v>
      </c>
      <c r="IK30" s="31" t="str">
        <f ca="1">IFERROR(OFFSET('90 et 80'!$B$2,10,MOD(IK$2+12,84)),"")</f>
        <v>AM</v>
      </c>
      <c r="IL30" s="31" t="str">
        <f ca="1">IFERROR(OFFSET('90 et 80'!$B$2,10,MOD(IL$2+12,84)),"")</f>
        <v>RH</v>
      </c>
      <c r="IM30" s="31" t="str">
        <f ca="1">IFERROR(OFFSET('90 et 80'!$B$2,10,MOD(IM$2+12,84)),"")</f>
        <v>RH</v>
      </c>
      <c r="IN30" s="31" t="str">
        <f ca="1">IFERROR(OFFSET('90 et 80'!$B$2,10,MOD(IN$2+12,84)),"")</f>
        <v>AM</v>
      </c>
      <c r="IO30" s="31" t="str">
        <f ca="1">IFERROR(OFFSET('90 et 80'!$B$2,10,MOD(IO$2+12,84)),"")</f>
        <v>AM</v>
      </c>
      <c r="IP30" s="31" t="str">
        <f ca="1">IFERROR(OFFSET('90 et 80'!$B$2,10,MOD(IP$2+12,84)),"")</f>
        <v>AM</v>
      </c>
      <c r="IQ30" s="31" t="str">
        <f ca="1">IFERROR(OFFSET('90 et 80'!$B$2,10,MOD(IQ$2+12,84)),"")</f>
        <v>RH</v>
      </c>
      <c r="IR30" s="31" t="str">
        <f ca="1">IFERROR(OFFSET('90 et 80'!$B$2,10,MOD(IR$2+12,84)),"")</f>
        <v>M</v>
      </c>
      <c r="IS30" s="31" t="str">
        <f ca="1">IFERROR(OFFSET('90 et 80'!$B$2,10,MOD(IS$2+12,84)),"")</f>
        <v>M</v>
      </c>
      <c r="IT30" s="31" t="str">
        <f ca="1">IFERROR(OFFSET('90 et 80'!$B$2,10,MOD(IT$2+12,84)),"")</f>
        <v>M</v>
      </c>
      <c r="IU30" s="31" t="str">
        <f ca="1">IFERROR(OFFSET('90 et 80'!$B$2,10,MOD(IU$2+12,84)),"")</f>
        <v>M</v>
      </c>
      <c r="IV30" s="31" t="str">
        <f ca="1">IFERROR(OFFSET('90 et 80'!$B$2,10,MOD(IV$2+12,84)),"")</f>
        <v>RH</v>
      </c>
      <c r="IW30" s="31" t="str">
        <f ca="1">IFERROR(OFFSET('90 et 80'!$B$2,10,MOD(IW$2+12,84)),"")</f>
        <v>M</v>
      </c>
      <c r="IX30" s="31" t="str">
        <f ca="1">IFERROR(OFFSET('90 et 80'!$B$2,10,MOD(IX$2+12,84)),"")</f>
        <v>M</v>
      </c>
      <c r="IY30" s="31" t="str">
        <f ca="1">IFERROR(OFFSET('90 et 80'!$B$2,10,MOD(IY$2+12,84)),"")</f>
        <v>RC</v>
      </c>
      <c r="IZ30" s="31" t="str">
        <f ca="1">IFERROR(OFFSET('90 et 80'!$B$2,10,MOD(IZ$2+12,84)),"")</f>
        <v>RH</v>
      </c>
      <c r="JA30" s="31" t="str">
        <f ca="1">IFERROR(OFFSET('90 et 80'!$B$2,10,MOD(JA$2+12,84)),"")</f>
        <v>RH</v>
      </c>
      <c r="JB30" s="31" t="str">
        <f ca="1">IFERROR(OFFSET('90 et 80'!$B$2,10,MOD(JB$2+12,84)),"")</f>
        <v>M</v>
      </c>
      <c r="JC30" s="31" t="str">
        <f ca="1">IFERROR(OFFSET('90 et 80'!$B$2,10,MOD(JC$2+12,84)),"")</f>
        <v>M</v>
      </c>
      <c r="JD30" s="31" t="str">
        <f ca="1">IFERROR(OFFSET('90 et 80'!$B$2,10,MOD(JD$2+12,84)),"")</f>
        <v>J</v>
      </c>
      <c r="JE30" s="31" t="str">
        <f ca="1">IFERROR(OFFSET('90 et 80'!$B$2,10,MOD(JE$2+12,84)),"")</f>
        <v>RH</v>
      </c>
      <c r="JF30" s="31" t="str">
        <f ca="1">IFERROR(OFFSET('90 et 80'!$B$2,10,MOD(JF$2+12,84)),"")</f>
        <v>M</v>
      </c>
      <c r="JG30" s="31" t="str">
        <f ca="1">IFERROR(OFFSET('90 et 80'!$B$2,10,MOD(JG$2+12,84)),"")</f>
        <v>AM</v>
      </c>
      <c r="JH30" s="31" t="str">
        <f ca="1">IFERROR(OFFSET('90 et 80'!$B$2,10,MOD(JH$2+12,84)),"")</f>
        <v>AM</v>
      </c>
      <c r="JI30" s="31" t="str">
        <f ca="1">IFERROR(OFFSET('90 et 80'!$B$2,10,MOD(JI$2+12,84)),"")</f>
        <v>AM</v>
      </c>
      <c r="JJ30" s="31" t="str">
        <f ca="1">IFERROR(OFFSET('90 et 80'!$B$2,10,MOD(JJ$2+12,84)),"")</f>
        <v>RH</v>
      </c>
      <c r="JK30" s="31" t="str">
        <f ca="1">IFERROR(OFFSET('90 et 80'!$B$2,10,MOD(JK$2+12,84)),"")</f>
        <v>M</v>
      </c>
      <c r="JL30" s="31" t="str">
        <f ca="1">IFERROR(OFFSET('90 et 80'!$B$2,10,MOD(JL$2+12,84)),"")</f>
        <v>J</v>
      </c>
      <c r="JM30" s="31" t="str">
        <f ca="1">IFERROR(OFFSET('90 et 80'!$B$2,10,MOD(JM$2+12,84)),"")</f>
        <v>M</v>
      </c>
      <c r="JN30" s="31" t="str">
        <f ca="1">IFERROR(OFFSET('90 et 80'!$B$2,10,MOD(JN$2+12,84)),"")</f>
        <v>RH</v>
      </c>
      <c r="JO30" s="31" t="str">
        <f ca="1">IFERROR(OFFSET('90 et 80'!$B$2,10,MOD(JO$2+12,84)),"")</f>
        <v>RH</v>
      </c>
      <c r="JP30" s="31" t="str">
        <f ca="1">IFERROR(OFFSET('90 et 80'!$B$2,10,MOD(JP$2+12,84)),"")</f>
        <v>RC</v>
      </c>
      <c r="JQ30" s="31" t="str">
        <f ca="1">IFERROR(OFFSET('90 et 80'!$B$2,10,MOD(JQ$2+12,84)),"")</f>
        <v>M</v>
      </c>
      <c r="JR30" s="31" t="str">
        <f ca="1">IFERROR(OFFSET('90 et 80'!$B$2,10,MOD(JR$2+12,84)),"")</f>
        <v>M</v>
      </c>
      <c r="JS30" s="31" t="str">
        <f ca="1">IFERROR(OFFSET('90 et 80'!$B$2,10,MOD(JS$2+12,84)),"")</f>
        <v>AM</v>
      </c>
      <c r="JT30" s="31" t="str">
        <f ca="1">IFERROR(OFFSET('90 et 80'!$B$2,10,MOD(JT$2+12,84)),"")</f>
        <v>RH</v>
      </c>
      <c r="JU30" s="31" t="str">
        <f ca="1">IFERROR(OFFSET('90 et 80'!$B$2,10,MOD(JU$2+12,84)),"")</f>
        <v>M</v>
      </c>
      <c r="JV30" s="31" t="str">
        <f ca="1">IFERROR(OFFSET('90 et 80'!$B$2,10,MOD(JV$2+12,84)),"")</f>
        <v>M</v>
      </c>
      <c r="JW30" s="31" t="str">
        <f ca="1">IFERROR(OFFSET('90 et 80'!$B$2,10,MOD(JW$2+12,84)),"")</f>
        <v>M</v>
      </c>
      <c r="JX30" s="31" t="str">
        <f ca="1">IFERROR(OFFSET('90 et 80'!$B$2,10,MOD(JX$2+12,84)),"")</f>
        <v>AM</v>
      </c>
      <c r="JY30" s="31" t="str">
        <f ca="1">IFERROR(OFFSET('90 et 80'!$B$2,10,MOD(JY$2+12,84)),"")</f>
        <v>AM</v>
      </c>
      <c r="JZ30" s="31" t="str">
        <f ca="1">IFERROR(OFFSET('90 et 80'!$B$2,10,MOD(JZ$2+12,84)),"")</f>
        <v>RH</v>
      </c>
      <c r="KA30" s="31" t="str">
        <f ca="1">IFERROR(OFFSET('90 et 80'!$B$2,10,MOD(KA$2+12,84)),"")</f>
        <v>J</v>
      </c>
      <c r="KB30" s="31" t="str">
        <f ca="1">IFERROR(OFFSET('90 et 80'!$B$2,10,MOD(KB$2+12,84)),"")</f>
        <v>RH</v>
      </c>
      <c r="KC30" s="31" t="str">
        <f ca="1">IFERROR(OFFSET('90 et 80'!$B$2,10,MOD(KC$2+12,84)),"")</f>
        <v>RH</v>
      </c>
      <c r="KD30" s="31" t="str">
        <f ca="1">IFERROR(OFFSET('90 et 80'!$B$2,10,MOD(KD$2+12,84)),"")</f>
        <v>M</v>
      </c>
      <c r="KE30" s="31" t="str">
        <f ca="1">IFERROR(OFFSET('90 et 80'!$B$2,10,MOD(KE$2+12,84)),"")</f>
        <v>AM</v>
      </c>
      <c r="KF30" s="31" t="str">
        <f ca="1">IFERROR(OFFSET('90 et 80'!$B$2,10,MOD(KF$2+12,84)),"")</f>
        <v>RH</v>
      </c>
      <c r="KG30" s="31" t="str">
        <f ca="1">IFERROR(OFFSET('90 et 80'!$B$2,10,MOD(KG$2+12,84)),"")</f>
        <v>M</v>
      </c>
      <c r="KH30" s="31" t="str">
        <f ca="1">IFERROR(OFFSET('90 et 80'!$B$2,10,MOD(KH$2+12,84)),"")</f>
        <v>AM</v>
      </c>
      <c r="KI30" s="31" t="str">
        <f ca="1">IFERROR(OFFSET('90 et 80'!$B$2,10,MOD(KI$2+12,84)),"")</f>
        <v>AM</v>
      </c>
      <c r="KJ30" s="31" t="str">
        <f ca="1">IFERROR(OFFSET('90 et 80'!$B$2,10,MOD(KJ$2+12,84)),"")</f>
        <v>AM</v>
      </c>
      <c r="KK30" s="31" t="str">
        <f ca="1">IFERROR(OFFSET('90 et 80'!$B$2,10,MOD(KK$2+12,84)),"")</f>
        <v>RH</v>
      </c>
      <c r="KL30" s="31" t="str">
        <f ca="1">IFERROR(OFFSET('90 et 80'!$B$2,10,MOD(KL$2+12,84)),"")</f>
        <v>M</v>
      </c>
      <c r="KM30" s="31" t="str">
        <f ca="1">IFERROR(OFFSET('90 et 80'!$B$2,10,MOD(KM$2+12,84)),"")</f>
        <v>M</v>
      </c>
      <c r="KN30" s="31" t="str">
        <f ca="1">IFERROR(OFFSET('90 et 80'!$B$2,10,MOD(KN$2+12,84)),"")</f>
        <v>M</v>
      </c>
      <c r="KO30" s="31" t="str">
        <f ca="1">IFERROR(OFFSET('90 et 80'!$B$2,10,MOD(KO$2+12,84)),"")</f>
        <v>RC</v>
      </c>
      <c r="KP30" s="31" t="str">
        <f ca="1">IFERROR(OFFSET('90 et 80'!$B$2,10,MOD(KP$2+12,84)),"")</f>
        <v>RH</v>
      </c>
      <c r="KQ30" s="31" t="str">
        <f ca="1">IFERROR(OFFSET('90 et 80'!$B$2,10,MOD(KQ$2+12,84)),"")</f>
        <v>RH</v>
      </c>
      <c r="KR30" s="31" t="str">
        <f ca="1">IFERROR(OFFSET('90 et 80'!$B$2,10,MOD(KR$2+12,84)),"")</f>
        <v>J</v>
      </c>
      <c r="KS30" s="31" t="str">
        <f ca="1">IFERROR(OFFSET('90 et 80'!$B$2,10,MOD(KS$2+12,84)),"")</f>
        <v>J</v>
      </c>
      <c r="KT30" s="31" t="str">
        <f ca="1">IFERROR(OFFSET('90 et 80'!$B$2,10,MOD(KT$2+12,84)),"")</f>
        <v>RH</v>
      </c>
      <c r="KU30" s="31" t="str">
        <f ca="1">IFERROR(OFFSET('90 et 80'!$B$2,10,MOD(KU$2+12,84)),"")</f>
        <v>M</v>
      </c>
      <c r="KV30" s="31" t="str">
        <f ca="1">IFERROR(OFFSET('90 et 80'!$B$2,10,MOD(KV$2+12,84)),"")</f>
        <v>M</v>
      </c>
      <c r="KW30" s="31" t="str">
        <f ca="1">IFERROR(OFFSET('90 et 80'!$B$2,10,MOD(KW$2+12,84)),"")</f>
        <v>M</v>
      </c>
      <c r="KX30" s="31" t="str">
        <f ca="1">IFERROR(OFFSET('90 et 80'!$B$2,10,MOD(KX$2+12,84)),"")</f>
        <v>M</v>
      </c>
      <c r="KY30" s="31" t="str">
        <f ca="1">IFERROR(OFFSET('90 et 80'!$B$2,10,MOD(KY$2+12,84)),"")</f>
        <v>RH</v>
      </c>
      <c r="KZ30" s="31" t="str">
        <f ca="1">IFERROR(OFFSET('90 et 80'!$B$2,10,MOD(KZ$2+12,84)),"")</f>
        <v>M</v>
      </c>
      <c r="LA30" s="31" t="str">
        <f ca="1">IFERROR(OFFSET('90 et 80'!$B$2,10,MOD(LA$2+12,84)),"")</f>
        <v>AM</v>
      </c>
      <c r="LB30" s="31" t="str">
        <f ca="1">IFERROR(OFFSET('90 et 80'!$B$2,10,MOD(LB$2+12,84)),"")</f>
        <v>AM</v>
      </c>
      <c r="LC30" s="31" t="str">
        <f ca="1">IFERROR(OFFSET('90 et 80'!$B$2,10,MOD(LC$2+12,84)),"")</f>
        <v>AM</v>
      </c>
      <c r="LD30" s="31" t="str">
        <f ca="1">IFERROR(OFFSET('90 et 80'!$B$2,10,MOD(LD$2+12,84)),"")</f>
        <v>RH</v>
      </c>
      <c r="LE30" s="31" t="str">
        <f ca="1">IFERROR(OFFSET('90 et 80'!$B$2,10,MOD(LE$2+12,84)),"")</f>
        <v>RH</v>
      </c>
      <c r="LF30" s="31" t="str">
        <f ca="1">IFERROR(OFFSET('90 et 80'!$B$2,10,MOD(LF$2+12,84)),"")</f>
        <v>RC</v>
      </c>
      <c r="LG30" s="31" t="str">
        <f ca="1">IFERROR(OFFSET('90 et 80'!$B$2,10,MOD(LG$2+12,84)),"")</f>
        <v>M</v>
      </c>
      <c r="LH30" s="31" t="str">
        <f ca="1">IFERROR(OFFSET('90 et 80'!$B$2,10,MOD(LH$2+12,84)),"")</f>
        <v>M</v>
      </c>
      <c r="LI30" s="31" t="str">
        <f ca="1">IFERROR(OFFSET('90 et 80'!$B$2,10,MOD(LI$2+12,84)),"")</f>
        <v>AM</v>
      </c>
      <c r="LJ30" s="31" t="str">
        <f ca="1">IFERROR(OFFSET('90 et 80'!$B$2,10,MOD(LJ$2+12,84)),"")</f>
        <v>RH</v>
      </c>
      <c r="LK30" s="31" t="str">
        <f ca="1">IFERROR(OFFSET('90 et 80'!$B$2,10,MOD(LK$2+12,84)),"")</f>
        <v>AM</v>
      </c>
      <c r="LL30" s="31" t="str">
        <f ca="1">IFERROR(OFFSET('90 et 80'!$B$2,10,MOD(LL$2+12,84)),"")</f>
        <v>AM</v>
      </c>
      <c r="LM30" s="31" t="str">
        <f ca="1">IFERROR(OFFSET('90 et 80'!$B$2,10,MOD(LM$2+12,84)),"")</f>
        <v>AM</v>
      </c>
      <c r="LN30" s="31" t="str">
        <f ca="1">IFERROR(OFFSET('90 et 80'!$B$2,10,MOD(LN$2+12,84)),"")</f>
        <v>RH</v>
      </c>
      <c r="LO30" s="31" t="str">
        <f ca="1">IFERROR(OFFSET('90 et 80'!$B$2,10,MOD(LO$2+12,84)),"")</f>
        <v>M</v>
      </c>
      <c r="LP30" s="31" t="str">
        <f ca="1">IFERROR(OFFSET('90 et 80'!$B$2,10,MOD(LP$2+12,84)),"")</f>
        <v>M</v>
      </c>
      <c r="LQ30" s="31" t="str">
        <f ca="1">IFERROR(OFFSET('90 et 80'!$B$2,10,MOD(LQ$2+12,84)),"")</f>
        <v>AM</v>
      </c>
      <c r="LR30" s="31" t="str">
        <f ca="1">IFERROR(OFFSET('90 et 80'!$B$2,10,MOD(LR$2+12,84)),"")</f>
        <v>RH</v>
      </c>
      <c r="LS30" s="31" t="str">
        <f ca="1">IFERROR(OFFSET('90 et 80'!$B$2,10,MOD(LS$2+12,84)),"")</f>
        <v>RH</v>
      </c>
      <c r="LT30" s="31" t="str">
        <f ca="1">IFERROR(OFFSET('90 et 80'!$B$2,10,MOD(LT$2+12,84)),"")</f>
        <v>AM</v>
      </c>
      <c r="LU30" s="31" t="str">
        <f ca="1">IFERROR(OFFSET('90 et 80'!$B$2,10,MOD(LU$2+12,84)),"")</f>
        <v>AM</v>
      </c>
      <c r="LV30" s="31" t="str">
        <f ca="1">IFERROR(OFFSET('90 et 80'!$B$2,10,MOD(LV$2+12,84)),"")</f>
        <v>AM</v>
      </c>
      <c r="LW30" s="31" t="str">
        <f ca="1">IFERROR(OFFSET('90 et 80'!$B$2,10,MOD(LW$2+12,84)),"")</f>
        <v>RH</v>
      </c>
      <c r="LX30" s="31" t="str">
        <f ca="1">IFERROR(OFFSET('90 et 80'!$B$2,10,MOD(LX$2+12,84)),"")</f>
        <v>M</v>
      </c>
      <c r="LY30" s="31" t="str">
        <f ca="1">IFERROR(OFFSET('90 et 80'!$B$2,10,MOD(LY$2+12,84)),"")</f>
        <v>M</v>
      </c>
      <c r="LZ30" s="31" t="str">
        <f ca="1">IFERROR(OFFSET('90 et 80'!$B$2,10,MOD(LZ$2+12,84)),"")</f>
        <v>M</v>
      </c>
      <c r="MA30" s="31" t="str">
        <f ca="1">IFERROR(OFFSET('90 et 80'!$B$2,10,MOD(MA$2+12,84)),"")</f>
        <v>M</v>
      </c>
      <c r="MB30" s="31" t="str">
        <f ca="1">IFERROR(OFFSET('90 et 80'!$B$2,10,MOD(MB$2+12,84)),"")</f>
        <v>RH</v>
      </c>
      <c r="MC30" s="31" t="str">
        <f ca="1">IFERROR(OFFSET('90 et 80'!$B$2,10,MOD(MC$2+12,84)),"")</f>
        <v>M</v>
      </c>
      <c r="MD30" s="31" t="str">
        <f ca="1">IFERROR(OFFSET('90 et 80'!$B$2,10,MOD(MD$2+12,84)),"")</f>
        <v>M</v>
      </c>
      <c r="ME30" s="31" t="str">
        <f ca="1">IFERROR(OFFSET('90 et 80'!$B$2,10,MOD(ME$2+12,84)),"")</f>
        <v>RC</v>
      </c>
      <c r="MF30" s="31" t="str">
        <f ca="1">IFERROR(OFFSET('90 et 80'!$B$2,10,MOD(MF$2+12,84)),"")</f>
        <v>RH</v>
      </c>
      <c r="MG30" s="31" t="str">
        <f ca="1">IFERROR(OFFSET('90 et 80'!$B$2,10,MOD(MG$2+12,84)),"")</f>
        <v>RH</v>
      </c>
      <c r="MH30" s="31" t="str">
        <f ca="1">IFERROR(OFFSET('90 et 80'!$B$2,10,MOD(MH$2+12,84)),"")</f>
        <v>M</v>
      </c>
      <c r="MI30" s="31" t="str">
        <f ca="1">IFERROR(OFFSET('90 et 80'!$B$2,10,MOD(MI$2+12,84)),"")</f>
        <v>M</v>
      </c>
      <c r="MJ30" s="31" t="str">
        <f ca="1">IFERROR(OFFSET('90 et 80'!$B$2,10,MOD(MJ$2+12,84)),"")</f>
        <v>J</v>
      </c>
      <c r="MK30" s="31" t="str">
        <f ca="1">IFERROR(OFFSET('90 et 80'!$B$2,10,MOD(MK$2+12,84)),"")</f>
        <v>RH</v>
      </c>
      <c r="ML30" s="31" t="str">
        <f ca="1">IFERROR(OFFSET('90 et 80'!$B$2,10,MOD(ML$2+12,84)),"")</f>
        <v>M</v>
      </c>
      <c r="MM30" s="31" t="str">
        <f ca="1">IFERROR(OFFSET('90 et 80'!$B$2,10,MOD(MM$2+12,84)),"")</f>
        <v>AM</v>
      </c>
      <c r="MN30" s="31" t="str">
        <f ca="1">IFERROR(OFFSET('90 et 80'!$B$2,10,MOD(MN$2+12,84)),"")</f>
        <v>AM</v>
      </c>
      <c r="MO30" s="31" t="str">
        <f ca="1">IFERROR(OFFSET('90 et 80'!$B$2,10,MOD(MO$2+12,84)),"")</f>
        <v>AM</v>
      </c>
      <c r="MP30" s="31" t="str">
        <f ca="1">IFERROR(OFFSET('90 et 80'!$B$2,10,MOD(MP$2+12,84)),"")</f>
        <v>RH</v>
      </c>
      <c r="MQ30" s="31" t="str">
        <f ca="1">IFERROR(OFFSET('90 et 80'!$B$2,10,MOD(MQ$2+12,84)),"")</f>
        <v>M</v>
      </c>
      <c r="MR30" s="31" t="str">
        <f ca="1">IFERROR(OFFSET('90 et 80'!$B$2,10,MOD(MR$2+12,84)),"")</f>
        <v>J</v>
      </c>
      <c r="MS30" s="31" t="str">
        <f ca="1">IFERROR(OFFSET('90 et 80'!$B$2,10,MOD(MS$2+12,84)),"")</f>
        <v>M</v>
      </c>
      <c r="MT30" s="31" t="str">
        <f ca="1">IFERROR(OFFSET('90 et 80'!$B$2,10,MOD(MT$2+12,84)),"")</f>
        <v>RH</v>
      </c>
      <c r="MU30" s="31" t="str">
        <f ca="1">IFERROR(OFFSET('90 et 80'!$B$2,10,MOD(MU$2+12,84)),"")</f>
        <v>RH</v>
      </c>
      <c r="MV30" s="31" t="str">
        <f ca="1">IFERROR(OFFSET('90 et 80'!$B$2,10,MOD(MV$2+12,84)),"")</f>
        <v>RC</v>
      </c>
      <c r="MW30" s="31" t="str">
        <f ca="1">IFERROR(OFFSET('90 et 80'!$B$2,10,MOD(MW$2+12,84)),"")</f>
        <v>M</v>
      </c>
      <c r="MX30" s="31" t="str">
        <f ca="1">IFERROR(OFFSET('90 et 80'!$B$2,10,MOD(MX$2+12,84)),"")</f>
        <v>M</v>
      </c>
      <c r="MY30" s="31" t="str">
        <f ca="1">IFERROR(OFFSET('90 et 80'!$B$2,10,MOD(MY$2+12,84)),"")</f>
        <v>AM</v>
      </c>
      <c r="MZ30" s="31" t="str">
        <f ca="1">IFERROR(OFFSET('90 et 80'!$B$2,10,MOD(MZ$2+12,84)),"")</f>
        <v>RH</v>
      </c>
      <c r="NA30" s="31" t="str">
        <f ca="1">IFERROR(OFFSET('90 et 80'!$B$2,10,MOD(NA$2+12,84)),"")</f>
        <v>M</v>
      </c>
      <c r="NB30" s="31" t="str">
        <f ca="1">IFERROR(OFFSET('90 et 80'!$B$2,10,MOD(NB$2+12,84)),"")</f>
        <v>M</v>
      </c>
      <c r="NC30" s="31" t="str">
        <f ca="1">IFERROR(OFFSET('90 et 80'!$B$2,10,MOD(NC$2+12,84)),"")</f>
        <v>M</v>
      </c>
      <c r="ND30" s="31" t="str">
        <f ca="1">IFERROR(OFFSET('90 et 80'!$B$2,10,MOD(ND$2+12,84)),"")</f>
        <v>AM</v>
      </c>
      <c r="NE30" s="31" t="str">
        <f ca="1">IFERROR(OFFSET('90 et 80'!$B$2,10,MOD(NE$2+12,84)),"")</f>
        <v>AM</v>
      </c>
      <c r="NF30" s="31" t="str">
        <f ca="1">IFERROR(OFFSET('90 et 80'!$B$2,10,MOD(NF$2+12,84)),"")</f>
        <v>RH</v>
      </c>
      <c r="NG30" s="31" t="str">
        <f ca="1">IFERROR(OFFSET('90 et 80'!$B$2,10,MOD(NG$2+12,84)),"")</f>
        <v>J</v>
      </c>
      <c r="NH30" s="31" t="str">
        <f ca="1">IFERROR(OFFSET('90 et 80'!$B$2,10,MOD(NH$2+12,84)),"")</f>
        <v>RH</v>
      </c>
      <c r="NI30" s="31" t="str">
        <f ca="1">IFERROR(OFFSET('90 et 80'!$B$2,10,MOD(NI$2+12,84)),"")</f>
        <v>RH</v>
      </c>
      <c r="NJ30" s="31" t="str">
        <f ca="1">IFERROR(OFFSET('90 et 80'!$B$2,10,MOD(NJ$2+12,84)),"")</f>
        <v>AM</v>
      </c>
    </row>
    <row r="31" spans="1:374" s="17" customFormat="1" x14ac:dyDescent="0.3">
      <c r="A31" s="21"/>
      <c r="B31" s="19" t="s">
        <v>111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/>
      <c r="JN31" s="19"/>
      <c r="JO31" s="19"/>
      <c r="JP31" s="19"/>
      <c r="JQ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  <c r="LK31" s="19"/>
      <c r="LL31" s="19"/>
      <c r="LM31" s="19"/>
      <c r="LN31" s="19"/>
      <c r="LO31" s="19"/>
      <c r="LP31" s="19"/>
      <c r="LQ31" s="19"/>
      <c r="LR31" s="19"/>
      <c r="LS31" s="19"/>
      <c r="LT31" s="19"/>
      <c r="LU31" s="19"/>
      <c r="LV31" s="19"/>
      <c r="LW31" s="19"/>
      <c r="LX31" s="19"/>
      <c r="LY31" s="19"/>
      <c r="LZ31" s="19"/>
      <c r="MA31" s="19"/>
      <c r="MB31" s="19"/>
      <c r="MC31" s="19"/>
      <c r="MD31" s="19"/>
      <c r="ME31" s="19"/>
      <c r="MF31" s="19"/>
      <c r="MG31" s="19"/>
      <c r="MH31" s="19"/>
      <c r="MI31" s="19"/>
      <c r="MJ31" s="19"/>
      <c r="MK31" s="19"/>
      <c r="ML31" s="19"/>
      <c r="MM31" s="19"/>
      <c r="MN31" s="19"/>
      <c r="MO31" s="19"/>
      <c r="MP31" s="19"/>
      <c r="MQ31" s="19"/>
      <c r="MR31" s="19"/>
      <c r="MS31" s="19"/>
      <c r="MT31" s="19"/>
      <c r="MU31" s="19"/>
      <c r="MV31" s="19"/>
      <c r="MW31" s="19"/>
      <c r="MX31" s="19"/>
      <c r="MY31" s="19"/>
      <c r="MZ31" s="19"/>
      <c r="NA31" s="19"/>
      <c r="NB31" s="19"/>
      <c r="NC31" s="19"/>
      <c r="ND31" s="19"/>
      <c r="NE31" s="19"/>
      <c r="NF31" s="19"/>
      <c r="NG31" s="19"/>
      <c r="NH31" s="19"/>
      <c r="NI31" s="19"/>
      <c r="NJ31" s="19"/>
    </row>
    <row r="32" spans="1:374" s="17" customFormat="1" x14ac:dyDescent="0.3">
      <c r="A32" s="22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  <c r="DC32" s="22"/>
      <c r="DD32" s="22"/>
      <c r="DE32" s="22"/>
      <c r="DF32" s="22"/>
      <c r="DG32" s="22"/>
      <c r="DH32" s="22"/>
      <c r="DI32" s="22"/>
      <c r="DJ32" s="22"/>
      <c r="DK32" s="22"/>
      <c r="DL32" s="22"/>
      <c r="DM32" s="22"/>
      <c r="DN32" s="22"/>
      <c r="DO32" s="22"/>
      <c r="DP32" s="22"/>
      <c r="DQ32" s="22"/>
      <c r="DR32" s="22"/>
      <c r="DS32" s="22"/>
      <c r="DT32" s="22"/>
      <c r="DU32" s="22"/>
      <c r="DV32" s="22"/>
      <c r="DW32" s="22"/>
      <c r="DX32" s="22"/>
      <c r="DY32" s="22"/>
      <c r="DZ32" s="22"/>
      <c r="EA32" s="22"/>
      <c r="EB32" s="22"/>
      <c r="EC32" s="22"/>
      <c r="ED32" s="22"/>
      <c r="EE32" s="22"/>
      <c r="EF32" s="22"/>
      <c r="EG32" s="22"/>
      <c r="EH32" s="22"/>
      <c r="EI32" s="22"/>
      <c r="EJ32" s="22"/>
      <c r="EK32" s="22"/>
      <c r="EL32" s="22"/>
      <c r="EM32" s="22"/>
      <c r="EN32" s="22"/>
      <c r="EO32" s="22"/>
      <c r="EP32" s="22"/>
      <c r="EQ32" s="22"/>
      <c r="ER32" s="22"/>
      <c r="ES32" s="22"/>
      <c r="ET32" s="22"/>
      <c r="EU32" s="22"/>
      <c r="EV32" s="22"/>
      <c r="EW32" s="22"/>
      <c r="EX32" s="22"/>
      <c r="EY32" s="22"/>
      <c r="EZ32" s="22"/>
      <c r="FA32" s="22"/>
      <c r="FB32" s="22"/>
      <c r="FC32" s="22"/>
      <c r="FD32" s="22"/>
      <c r="FE32" s="22"/>
      <c r="FF32" s="22"/>
      <c r="FG32" s="22"/>
      <c r="FH32" s="22"/>
      <c r="FI32" s="22"/>
      <c r="FJ32" s="22"/>
      <c r="FK32" s="22"/>
      <c r="FL32" s="22"/>
      <c r="FM32" s="22"/>
      <c r="FN32" s="22"/>
      <c r="FO32" s="22"/>
      <c r="FP32" s="22"/>
      <c r="FQ32" s="22"/>
      <c r="FR32" s="22"/>
      <c r="FS32" s="22"/>
      <c r="FT32" s="22"/>
      <c r="FU32" s="22"/>
      <c r="FV32" s="22"/>
      <c r="FW32" s="22"/>
      <c r="FX32" s="22"/>
      <c r="FY32" s="22"/>
      <c r="FZ32" s="22"/>
      <c r="GA32" s="22"/>
      <c r="GB32" s="22"/>
      <c r="GC32" s="22"/>
      <c r="GD32" s="22"/>
      <c r="GE32" s="22"/>
      <c r="GF32" s="22"/>
      <c r="GG32" s="22"/>
      <c r="GH32" s="22"/>
      <c r="GI32" s="22"/>
      <c r="GJ32" s="22"/>
      <c r="GK32" s="22"/>
      <c r="GL32" s="22"/>
      <c r="GM32" s="22"/>
      <c r="GN32" s="22"/>
      <c r="GO32" s="22"/>
      <c r="GP32" s="22"/>
      <c r="GQ32" s="22"/>
      <c r="GR32" s="22"/>
      <c r="GS32" s="22"/>
      <c r="GT32" s="22"/>
      <c r="GU32" s="22"/>
      <c r="GV32" s="22"/>
      <c r="GW32" s="22"/>
      <c r="GX32" s="22"/>
      <c r="GY32" s="22"/>
      <c r="GZ32" s="22"/>
      <c r="HA32" s="22"/>
      <c r="HB32" s="22"/>
      <c r="HC32" s="22"/>
      <c r="HD32" s="22"/>
      <c r="HE32" s="22"/>
      <c r="HF32" s="22"/>
      <c r="HG32" s="22"/>
      <c r="HH32" s="22"/>
      <c r="HI32" s="22"/>
      <c r="HJ32" s="22"/>
      <c r="HK32" s="22"/>
      <c r="HL32" s="22"/>
      <c r="HM32" s="22"/>
      <c r="HN32" s="22"/>
      <c r="HO32" s="22"/>
      <c r="HP32" s="22"/>
      <c r="HQ32" s="22"/>
      <c r="HR32" s="22"/>
      <c r="HS32" s="22"/>
      <c r="HT32" s="22"/>
      <c r="HU32" s="22"/>
      <c r="HV32" s="22"/>
      <c r="HW32" s="22"/>
      <c r="HX32" s="22"/>
      <c r="HY32" s="22"/>
      <c r="HZ32" s="22"/>
      <c r="IA32" s="22"/>
      <c r="IB32" s="22"/>
      <c r="IC32" s="22"/>
      <c r="ID32" s="22"/>
      <c r="IE32" s="22"/>
      <c r="IF32" s="22"/>
      <c r="IG32" s="22"/>
      <c r="IH32" s="22"/>
      <c r="II32" s="22"/>
      <c r="IJ32" s="22"/>
      <c r="IK32" s="22"/>
      <c r="IL32" s="22"/>
      <c r="IM32" s="22"/>
      <c r="IN32" s="22"/>
      <c r="IO32" s="22"/>
      <c r="IP32" s="22"/>
      <c r="IQ32" s="22"/>
      <c r="IR32" s="22"/>
      <c r="IS32" s="22"/>
      <c r="IT32" s="22"/>
      <c r="IU32" s="22"/>
      <c r="IV32" s="22"/>
      <c r="IW32" s="22"/>
      <c r="IX32" s="22"/>
      <c r="IY32" s="22"/>
      <c r="IZ32" s="22"/>
      <c r="JA32" s="22"/>
      <c r="JB32" s="22"/>
      <c r="JC32" s="22"/>
      <c r="JD32" s="22"/>
      <c r="JE32" s="22"/>
      <c r="JF32" s="22"/>
      <c r="JG32" s="22"/>
      <c r="JH32" s="22"/>
      <c r="JI32" s="22"/>
      <c r="JJ32" s="22"/>
      <c r="JK32" s="22"/>
      <c r="JL32" s="22"/>
      <c r="JM32" s="22"/>
      <c r="JN32" s="22"/>
      <c r="JO32" s="22"/>
      <c r="JP32" s="22"/>
      <c r="JQ32" s="22"/>
      <c r="JR32" s="22"/>
      <c r="JS32" s="22"/>
      <c r="JT32" s="22"/>
      <c r="JU32" s="22"/>
      <c r="JV32" s="22"/>
      <c r="JW32" s="22"/>
      <c r="JX32" s="22"/>
      <c r="JY32" s="22"/>
      <c r="JZ32" s="22"/>
      <c r="KA32" s="22"/>
      <c r="KB32" s="22"/>
      <c r="KC32" s="22"/>
      <c r="KD32" s="22"/>
      <c r="KE32" s="22"/>
      <c r="KF32" s="22"/>
      <c r="KG32" s="22"/>
      <c r="KH32" s="22"/>
      <c r="KI32" s="22"/>
      <c r="KJ32" s="22"/>
      <c r="KK32" s="22"/>
      <c r="KL32" s="22"/>
      <c r="KM32" s="22"/>
      <c r="KN32" s="22"/>
      <c r="KO32" s="22"/>
      <c r="KP32" s="22"/>
      <c r="KQ32" s="22"/>
      <c r="KR32" s="22"/>
      <c r="KS32" s="22"/>
      <c r="KT32" s="22"/>
      <c r="KU32" s="22"/>
      <c r="KV32" s="22"/>
      <c r="KW32" s="22"/>
      <c r="KX32" s="22"/>
      <c r="KY32" s="22"/>
      <c r="KZ32" s="22"/>
      <c r="LA32" s="22"/>
      <c r="LB32" s="22"/>
      <c r="LC32" s="22"/>
      <c r="LD32" s="22"/>
      <c r="LE32" s="22"/>
      <c r="LF32" s="22"/>
      <c r="LG32" s="22"/>
      <c r="LH32" s="22"/>
      <c r="LI32" s="22"/>
      <c r="LJ32" s="22"/>
      <c r="LK32" s="22"/>
      <c r="LL32" s="22"/>
      <c r="LM32" s="22"/>
      <c r="LN32" s="22"/>
      <c r="LO32" s="22"/>
      <c r="LP32" s="22"/>
      <c r="LQ32" s="22"/>
      <c r="LR32" s="22"/>
      <c r="LS32" s="22"/>
      <c r="LT32" s="22"/>
      <c r="LU32" s="22"/>
      <c r="LV32" s="22"/>
      <c r="LW32" s="22"/>
      <c r="LX32" s="22"/>
      <c r="LY32" s="22"/>
      <c r="LZ32" s="22"/>
      <c r="MA32" s="22"/>
      <c r="MB32" s="22"/>
      <c r="MC32" s="22"/>
      <c r="MD32" s="22"/>
      <c r="ME32" s="22"/>
      <c r="MF32" s="22"/>
      <c r="MG32" s="22"/>
      <c r="MH32" s="22"/>
      <c r="MI32" s="22"/>
      <c r="MJ32" s="22"/>
      <c r="MK32" s="22"/>
      <c r="ML32" s="22"/>
      <c r="MM32" s="22"/>
      <c r="MN32" s="22"/>
      <c r="MO32" s="22"/>
      <c r="MP32" s="22"/>
      <c r="MQ32" s="22"/>
      <c r="MR32" s="22"/>
      <c r="MS32" s="22"/>
      <c r="MT32" s="22"/>
      <c r="MU32" s="22"/>
      <c r="MV32" s="22"/>
      <c r="MW32" s="22"/>
      <c r="MX32" s="22"/>
      <c r="MY32" s="22"/>
      <c r="MZ32" s="22"/>
      <c r="NA32" s="22"/>
      <c r="NB32" s="22"/>
      <c r="NC32" s="22"/>
      <c r="ND32" s="22"/>
      <c r="NE32" s="22"/>
      <c r="NF32" s="22"/>
      <c r="NG32" s="22"/>
      <c r="NH32" s="22"/>
      <c r="NI32" s="22"/>
      <c r="NJ32" s="22"/>
    </row>
    <row r="33" spans="1:374" s="17" customFormat="1" x14ac:dyDescent="0.3">
      <c r="A33" s="21" t="s">
        <v>104</v>
      </c>
      <c r="B33" s="19" t="s">
        <v>110</v>
      </c>
      <c r="C33" s="31" t="str">
        <f ca="1">IFERROR(OFFSET('90 et 80'!$B$2,11,MOD(C$2+12,84)),"")</f>
        <v>M</v>
      </c>
      <c r="D33" s="31" t="str">
        <f ca="1">IFERROR(OFFSET('90 et 80'!$B$2,11,MOD(D$2+12,84)),"")</f>
        <v>M</v>
      </c>
      <c r="E33" s="31" t="str">
        <f ca="1">IFERROR(OFFSET('90 et 80'!$B$2,11,MOD(E$2+12,84)),"")</f>
        <v>J</v>
      </c>
      <c r="F33" s="31" t="str">
        <f ca="1">IFERROR(OFFSET('90 et 80'!$B$2,11,MOD(F$2+12,84)),"")</f>
        <v>RH</v>
      </c>
      <c r="G33" s="31" t="str">
        <f ca="1">IFERROR(OFFSET('90 et 80'!$B$2,11,MOD(G$2+12,84)),"")</f>
        <v>M</v>
      </c>
      <c r="H33" s="31" t="str">
        <f ca="1">IFERROR(OFFSET('90 et 80'!$B$2,11,MOD(H$2+12,84)),"")</f>
        <v>AM</v>
      </c>
      <c r="I33" s="31" t="str">
        <f ca="1">IFERROR(OFFSET('90 et 80'!$B$2,11,MOD(I$2+12,84)),"")</f>
        <v>AM</v>
      </c>
      <c r="J33" s="31" t="str">
        <f ca="1">IFERROR(OFFSET('90 et 80'!$B$2,11,MOD(J$2+12,84)),"")</f>
        <v>AM</v>
      </c>
      <c r="K33" s="31" t="str">
        <f ca="1">IFERROR(OFFSET('90 et 80'!$B$2,11,MOD(K$2+12,84)),"")</f>
        <v>RH</v>
      </c>
      <c r="L33" s="31" t="str">
        <f ca="1">IFERROR(OFFSET('90 et 80'!$B$2,11,MOD(L$2+12,84)),"")</f>
        <v>M</v>
      </c>
      <c r="M33" s="31" t="str">
        <f ca="1">IFERROR(OFFSET('90 et 80'!$B$2,11,MOD(M$2+12,84)),"")</f>
        <v>J</v>
      </c>
      <c r="N33" s="31" t="str">
        <f ca="1">IFERROR(OFFSET('90 et 80'!$B$2,11,MOD(N$2+12,84)),"")</f>
        <v>M</v>
      </c>
      <c r="O33" s="31" t="str">
        <f ca="1">IFERROR(OFFSET('90 et 80'!$B$2,11,MOD(O$2+12,84)),"")</f>
        <v>RH</v>
      </c>
      <c r="P33" s="31" t="str">
        <f ca="1">IFERROR(OFFSET('90 et 80'!$B$2,11,MOD(P$2+12,84)),"")</f>
        <v>RH</v>
      </c>
      <c r="Q33" s="31" t="str">
        <f ca="1">IFERROR(OFFSET('90 et 80'!$B$2,11,MOD(Q$2+12,84)),"")</f>
        <v>RC</v>
      </c>
      <c r="R33" s="31" t="str">
        <f ca="1">IFERROR(OFFSET('90 et 80'!$B$2,11,MOD(R$2+12,84)),"")</f>
        <v>M</v>
      </c>
      <c r="S33" s="31" t="str">
        <f ca="1">IFERROR(OFFSET('90 et 80'!$B$2,11,MOD(S$2+12,84)),"")</f>
        <v>M</v>
      </c>
      <c r="T33" s="31" t="str">
        <f ca="1">IFERROR(OFFSET('90 et 80'!$B$2,11,MOD(T$2+12,84)),"")</f>
        <v>AM</v>
      </c>
      <c r="U33" s="31" t="str">
        <f ca="1">IFERROR(OFFSET('90 et 80'!$B$2,11,MOD(U$2+12,84)),"")</f>
        <v>RH</v>
      </c>
      <c r="V33" s="31" t="str">
        <f ca="1">IFERROR(OFFSET('90 et 80'!$B$2,11,MOD(V$2+12,84)),"")</f>
        <v>M</v>
      </c>
      <c r="W33" s="31" t="str">
        <f ca="1">IFERROR(OFFSET('90 et 80'!$B$2,11,MOD(W$2+12,84)),"")</f>
        <v>M</v>
      </c>
      <c r="X33" s="31" t="str">
        <f ca="1">IFERROR(OFFSET('90 et 80'!$B$2,11,MOD(X$2+12,84)),"")</f>
        <v>M</v>
      </c>
      <c r="Y33" s="31" t="str">
        <f ca="1">IFERROR(OFFSET('90 et 80'!$B$2,11,MOD(Y$2+12,84)),"")</f>
        <v>AM</v>
      </c>
      <c r="Z33" s="31" t="str">
        <f ca="1">IFERROR(OFFSET('90 et 80'!$B$2,11,MOD(Z$2+12,84)),"")</f>
        <v>AM</v>
      </c>
      <c r="AA33" s="31" t="str">
        <f ca="1">IFERROR(OFFSET('90 et 80'!$B$2,11,MOD(AA$2+12,84)),"")</f>
        <v>RH</v>
      </c>
      <c r="AB33" s="31" t="str">
        <f ca="1">IFERROR(OFFSET('90 et 80'!$B$2,11,MOD(AB$2+12,84)),"")</f>
        <v>J</v>
      </c>
      <c r="AC33" s="31" t="str">
        <f ca="1">IFERROR(OFFSET('90 et 80'!$B$2,11,MOD(AC$2+12,84)),"")</f>
        <v>RH</v>
      </c>
      <c r="AD33" s="31" t="str">
        <f ca="1">IFERROR(OFFSET('90 et 80'!$B$2,11,MOD(AD$2+12,84)),"")</f>
        <v>RH</v>
      </c>
      <c r="AE33" s="31" t="str">
        <f ca="1">IFERROR(OFFSET('90 et 80'!$B$2,11,MOD(AE$2+12,84)),"")</f>
        <v>M</v>
      </c>
      <c r="AF33" s="31" t="str">
        <f ca="1">IFERROR(OFFSET('90 et 80'!$B$2,11,MOD(AF$2+12,84)),"")</f>
        <v>AM</v>
      </c>
      <c r="AG33" s="31" t="str">
        <f ca="1">IFERROR(OFFSET('90 et 80'!$B$2,11,MOD(AG$2+12,84)),"")</f>
        <v>RH</v>
      </c>
      <c r="AH33" s="31" t="str">
        <f ca="1">IFERROR(OFFSET('90 et 80'!$B$2,11,MOD(AH$2+12,84)),"")</f>
        <v>M</v>
      </c>
      <c r="AI33" s="31" t="str">
        <f ca="1">IFERROR(OFFSET('90 et 80'!$B$2,11,MOD(AI$2+12,84)),"")</f>
        <v>AM</v>
      </c>
      <c r="AJ33" s="31" t="str">
        <f ca="1">IFERROR(OFFSET('90 et 80'!$B$2,11,MOD(AJ$2+12,84)),"")</f>
        <v>AM</v>
      </c>
      <c r="AK33" s="31" t="str">
        <f ca="1">IFERROR(OFFSET('90 et 80'!$B$2,11,MOD(AK$2+12,84)),"")</f>
        <v>AM</v>
      </c>
      <c r="AL33" s="31" t="str">
        <f ca="1">IFERROR(OFFSET('90 et 80'!$B$2,11,MOD(AL$2+12,84)),"")</f>
        <v>RH</v>
      </c>
      <c r="AM33" s="31" t="str">
        <f ca="1">IFERROR(OFFSET('90 et 80'!$B$2,11,MOD(AM$2+12,84)),"")</f>
        <v>M</v>
      </c>
      <c r="AN33" s="31" t="str">
        <f ca="1">IFERROR(OFFSET('90 et 80'!$B$2,11,MOD(AN$2+12,84)),"")</f>
        <v>M</v>
      </c>
      <c r="AO33" s="31" t="str">
        <f ca="1">IFERROR(OFFSET('90 et 80'!$B$2,11,MOD(AO$2+12,84)),"")</f>
        <v>M</v>
      </c>
      <c r="AP33" s="31" t="str">
        <f ca="1">IFERROR(OFFSET('90 et 80'!$B$2,11,MOD(AP$2+12,84)),"")</f>
        <v>RC</v>
      </c>
      <c r="AQ33" s="31" t="str">
        <f ca="1">IFERROR(OFFSET('90 et 80'!$B$2,11,MOD(AQ$2+12,84)),"")</f>
        <v>RH</v>
      </c>
      <c r="AR33" s="31" t="str">
        <f ca="1">IFERROR(OFFSET('90 et 80'!$B$2,11,MOD(AR$2+12,84)),"")</f>
        <v>RH</v>
      </c>
      <c r="AS33" s="31" t="str">
        <f ca="1">IFERROR(OFFSET('90 et 80'!$B$2,11,MOD(AS$2+12,84)),"")</f>
        <v>J</v>
      </c>
      <c r="AT33" s="31" t="str">
        <f ca="1">IFERROR(OFFSET('90 et 80'!$B$2,11,MOD(AT$2+12,84)),"")</f>
        <v>J</v>
      </c>
      <c r="AU33" s="31" t="str">
        <f ca="1">IFERROR(OFFSET('90 et 80'!$B$2,11,MOD(AU$2+12,84)),"")</f>
        <v>RH</v>
      </c>
      <c r="AV33" s="31" t="str">
        <f ca="1">IFERROR(OFFSET('90 et 80'!$B$2,11,MOD(AV$2+12,84)),"")</f>
        <v>M</v>
      </c>
      <c r="AW33" s="31" t="str">
        <f ca="1">IFERROR(OFFSET('90 et 80'!$B$2,11,MOD(AW$2+12,84)),"")</f>
        <v>M</v>
      </c>
      <c r="AX33" s="31" t="str">
        <f ca="1">IFERROR(OFFSET('90 et 80'!$B$2,11,MOD(AX$2+12,84)),"")</f>
        <v>M</v>
      </c>
      <c r="AY33" s="31" t="str">
        <f ca="1">IFERROR(OFFSET('90 et 80'!$B$2,11,MOD(AY$2+12,84)),"")</f>
        <v>M</v>
      </c>
      <c r="AZ33" s="31" t="str">
        <f ca="1">IFERROR(OFFSET('90 et 80'!$B$2,11,MOD(AZ$2+12,84)),"")</f>
        <v>RH</v>
      </c>
      <c r="BA33" s="31" t="str">
        <f ca="1">IFERROR(OFFSET('90 et 80'!$B$2,11,MOD(BA$2+12,84)),"")</f>
        <v>M</v>
      </c>
      <c r="BB33" s="31" t="str">
        <f ca="1">IFERROR(OFFSET('90 et 80'!$B$2,11,MOD(BB$2+12,84)),"")</f>
        <v>AM</v>
      </c>
      <c r="BC33" s="31" t="str">
        <f ca="1">IFERROR(OFFSET('90 et 80'!$B$2,11,MOD(BC$2+12,84)),"")</f>
        <v>AM</v>
      </c>
      <c r="BD33" s="31" t="str">
        <f ca="1">IFERROR(OFFSET('90 et 80'!$B$2,11,MOD(BD$2+12,84)),"")</f>
        <v>AM</v>
      </c>
      <c r="BE33" s="31" t="str">
        <f ca="1">IFERROR(OFFSET('90 et 80'!$B$2,11,MOD(BE$2+12,84)),"")</f>
        <v>RH</v>
      </c>
      <c r="BF33" s="31" t="str">
        <f ca="1">IFERROR(OFFSET('90 et 80'!$B$2,11,MOD(BF$2+12,84)),"")</f>
        <v>RH</v>
      </c>
      <c r="BG33" s="31" t="str">
        <f ca="1">IFERROR(OFFSET('90 et 80'!$B$2,11,MOD(BG$2+12,84)),"")</f>
        <v>RC</v>
      </c>
      <c r="BH33" s="31" t="str">
        <f ca="1">IFERROR(OFFSET('90 et 80'!$B$2,11,MOD(BH$2+12,84)),"")</f>
        <v>M</v>
      </c>
      <c r="BI33" s="31" t="str">
        <f ca="1">IFERROR(OFFSET('90 et 80'!$B$2,11,MOD(BI$2+12,84)),"")</f>
        <v>M</v>
      </c>
      <c r="BJ33" s="31" t="str">
        <f ca="1">IFERROR(OFFSET('90 et 80'!$B$2,11,MOD(BJ$2+12,84)),"")</f>
        <v>AM</v>
      </c>
      <c r="BK33" s="31" t="str">
        <f ca="1">IFERROR(OFFSET('90 et 80'!$B$2,11,MOD(BK$2+12,84)),"")</f>
        <v>RH</v>
      </c>
      <c r="BL33" s="31" t="str">
        <f ca="1">IFERROR(OFFSET('90 et 80'!$B$2,11,MOD(BL$2+12,84)),"")</f>
        <v>AM</v>
      </c>
      <c r="BM33" s="31" t="str">
        <f ca="1">IFERROR(OFFSET('90 et 80'!$B$2,11,MOD(BM$2+12,84)),"")</f>
        <v>AM</v>
      </c>
      <c r="BN33" s="31" t="str">
        <f ca="1">IFERROR(OFFSET('90 et 80'!$B$2,11,MOD(BN$2+12,84)),"")</f>
        <v>AM</v>
      </c>
      <c r="BO33" s="31" t="str">
        <f ca="1">IFERROR(OFFSET('90 et 80'!$B$2,11,MOD(BO$2+12,84)),"")</f>
        <v>AM</v>
      </c>
      <c r="BP33" s="31" t="str">
        <f ca="1">IFERROR(OFFSET('90 et 80'!$B$2,11,MOD(BP$2+12,84)),"")</f>
        <v>AM</v>
      </c>
      <c r="BQ33" s="31" t="str">
        <f ca="1">IFERROR(OFFSET('90 et 80'!$B$2,11,MOD(BQ$2+12,84)),"")</f>
        <v>RH</v>
      </c>
      <c r="BR33" s="31" t="str">
        <f ca="1">IFERROR(OFFSET('90 et 80'!$B$2,11,MOD(BR$2+12,84)),"")</f>
        <v>M</v>
      </c>
      <c r="BS33" s="31" t="str">
        <f ca="1">IFERROR(OFFSET('90 et 80'!$B$2,11,MOD(BS$2+12,84)),"")</f>
        <v>M</v>
      </c>
      <c r="BT33" s="31" t="str">
        <f ca="1">IFERROR(OFFSET('90 et 80'!$B$2,11,MOD(BT$2+12,84)),"")</f>
        <v>M</v>
      </c>
      <c r="BU33" s="31" t="str">
        <f ca="1">IFERROR(OFFSET('90 et 80'!$B$2,11,MOD(BU$2+12,84)),"")</f>
        <v>AM</v>
      </c>
      <c r="BV33" s="31" t="str">
        <f ca="1">IFERROR(OFFSET('90 et 80'!$B$2,11,MOD(BV$2+12,84)),"")</f>
        <v>AM</v>
      </c>
      <c r="BW33" s="31" t="str">
        <f ca="1">IFERROR(OFFSET('90 et 80'!$B$2,11,MOD(BW$2+12,84)),"")</f>
        <v>AM</v>
      </c>
      <c r="BX33" s="31" t="str">
        <f ca="1">IFERROR(OFFSET('90 et 80'!$B$2,11,MOD(BX$2+12,84)),"")</f>
        <v>RH</v>
      </c>
      <c r="BY33" s="31" t="str">
        <f ca="1">IFERROR(OFFSET('90 et 80'!$B$2,11,MOD(BY$2+12,84)),"")</f>
        <v>M</v>
      </c>
      <c r="BZ33" s="31" t="str">
        <f ca="1">IFERROR(OFFSET('90 et 80'!$B$2,11,MOD(BZ$2+12,84)),"")</f>
        <v>M</v>
      </c>
      <c r="CA33" s="31" t="str">
        <f ca="1">IFERROR(OFFSET('90 et 80'!$B$2,11,MOD(CA$2+12,84)),"")</f>
        <v>M</v>
      </c>
      <c r="CB33" s="31" t="str">
        <f ca="1">IFERROR(OFFSET('90 et 80'!$B$2,11,MOD(CB$2+12,84)),"")</f>
        <v>M</v>
      </c>
      <c r="CC33" s="31" t="str">
        <f ca="1">IFERROR(OFFSET('90 et 80'!$B$2,11,MOD(CC$2+12,84)),"")</f>
        <v>RH</v>
      </c>
      <c r="CD33" s="31" t="str">
        <f ca="1">IFERROR(OFFSET('90 et 80'!$B$2,11,MOD(CD$2+12,84)),"")</f>
        <v>M</v>
      </c>
      <c r="CE33" s="31" t="str">
        <f ca="1">IFERROR(OFFSET('90 et 80'!$B$2,11,MOD(CE$2+12,84)),"")</f>
        <v>M</v>
      </c>
      <c r="CF33" s="31" t="str">
        <f ca="1">IFERROR(OFFSET('90 et 80'!$B$2,11,MOD(CF$2+12,84)),"")</f>
        <v>RC</v>
      </c>
      <c r="CG33" s="31" t="str">
        <f ca="1">IFERROR(OFFSET('90 et 80'!$B$2,11,MOD(CG$2+12,84)),"")</f>
        <v>RH</v>
      </c>
      <c r="CH33" s="31" t="str">
        <f ca="1">IFERROR(OFFSET('90 et 80'!$B$2,11,MOD(CH$2+12,84)),"")</f>
        <v>RH</v>
      </c>
      <c r="CI33" s="31" t="str">
        <f ca="1">IFERROR(OFFSET('90 et 80'!$B$2,11,MOD(CI$2+12,84)),"")</f>
        <v>M</v>
      </c>
      <c r="CJ33" s="31" t="str">
        <f ca="1">IFERROR(OFFSET('90 et 80'!$B$2,11,MOD(CJ$2+12,84)),"")</f>
        <v>M</v>
      </c>
      <c r="CK33" s="31" t="str">
        <f ca="1">IFERROR(OFFSET('90 et 80'!$B$2,11,MOD(CK$2+12,84)),"")</f>
        <v>J</v>
      </c>
      <c r="CL33" s="31" t="str">
        <f ca="1">IFERROR(OFFSET('90 et 80'!$B$2,11,MOD(CL$2+12,84)),"")</f>
        <v>RH</v>
      </c>
      <c r="CM33" s="31" t="str">
        <f ca="1">IFERROR(OFFSET('90 et 80'!$B$2,11,MOD(CM$2+12,84)),"")</f>
        <v>M</v>
      </c>
      <c r="CN33" s="31" t="str">
        <f ca="1">IFERROR(OFFSET('90 et 80'!$B$2,11,MOD(CN$2+12,84)),"")</f>
        <v>AM</v>
      </c>
      <c r="CO33" s="31" t="str">
        <f ca="1">IFERROR(OFFSET('90 et 80'!$B$2,11,MOD(CO$2+12,84)),"")</f>
        <v>AM</v>
      </c>
      <c r="CP33" s="31" t="str">
        <f ca="1">IFERROR(OFFSET('90 et 80'!$B$2,11,MOD(CP$2+12,84)),"")</f>
        <v>AM</v>
      </c>
      <c r="CQ33" s="31" t="str">
        <f ca="1">IFERROR(OFFSET('90 et 80'!$B$2,11,MOD(CQ$2+12,84)),"")</f>
        <v>RH</v>
      </c>
      <c r="CR33" s="31" t="str">
        <f ca="1">IFERROR(OFFSET('90 et 80'!$B$2,11,MOD(CR$2+12,84)),"")</f>
        <v>M</v>
      </c>
      <c r="CS33" s="31" t="str">
        <f ca="1">IFERROR(OFFSET('90 et 80'!$B$2,11,MOD(CS$2+12,84)),"")</f>
        <v>J</v>
      </c>
      <c r="CT33" s="31" t="str">
        <f ca="1">IFERROR(OFFSET('90 et 80'!$B$2,11,MOD(CT$2+12,84)),"")</f>
        <v>M</v>
      </c>
      <c r="CU33" s="31" t="str">
        <f ca="1">IFERROR(OFFSET('90 et 80'!$B$2,11,MOD(CU$2+12,84)),"")</f>
        <v>RH</v>
      </c>
      <c r="CV33" s="31" t="str">
        <f ca="1">IFERROR(OFFSET('90 et 80'!$B$2,11,MOD(CV$2+12,84)),"")</f>
        <v>RH</v>
      </c>
      <c r="CW33" s="31" t="str">
        <f ca="1">IFERROR(OFFSET('90 et 80'!$B$2,11,MOD(CW$2+12,84)),"")</f>
        <v>RC</v>
      </c>
      <c r="CX33" s="31" t="str">
        <f ca="1">IFERROR(OFFSET('90 et 80'!$B$2,11,MOD(CX$2+12,84)),"")</f>
        <v>M</v>
      </c>
      <c r="CY33" s="31" t="str">
        <f ca="1">IFERROR(OFFSET('90 et 80'!$B$2,11,MOD(CY$2+12,84)),"")</f>
        <v>M</v>
      </c>
      <c r="CZ33" s="31" t="str">
        <f ca="1">IFERROR(OFFSET('90 et 80'!$B$2,11,MOD(CZ$2+12,84)),"")</f>
        <v>AM</v>
      </c>
      <c r="DA33" s="31" t="str">
        <f ca="1">IFERROR(OFFSET('90 et 80'!$B$2,11,MOD(DA$2+12,84)),"")</f>
        <v>RH</v>
      </c>
      <c r="DB33" s="31" t="str">
        <f ca="1">IFERROR(OFFSET('90 et 80'!$B$2,11,MOD(DB$2+12,84)),"")</f>
        <v>M</v>
      </c>
      <c r="DC33" s="31" t="str">
        <f ca="1">IFERROR(OFFSET('90 et 80'!$B$2,11,MOD(DC$2+12,84)),"")</f>
        <v>M</v>
      </c>
      <c r="DD33" s="31" t="str">
        <f ca="1">IFERROR(OFFSET('90 et 80'!$B$2,11,MOD(DD$2+12,84)),"")</f>
        <v>M</v>
      </c>
      <c r="DE33" s="31" t="str">
        <f ca="1">IFERROR(OFFSET('90 et 80'!$B$2,11,MOD(DE$2+12,84)),"")</f>
        <v>AM</v>
      </c>
      <c r="DF33" s="31" t="str">
        <f ca="1">IFERROR(OFFSET('90 et 80'!$B$2,11,MOD(DF$2+12,84)),"")</f>
        <v>AM</v>
      </c>
      <c r="DG33" s="31" t="str">
        <f ca="1">IFERROR(OFFSET('90 et 80'!$B$2,11,MOD(DG$2+12,84)),"")</f>
        <v>RH</v>
      </c>
      <c r="DH33" s="31" t="str">
        <f ca="1">IFERROR(OFFSET('90 et 80'!$B$2,11,MOD(DH$2+12,84)),"")</f>
        <v>J</v>
      </c>
      <c r="DI33" s="31" t="str">
        <f ca="1">IFERROR(OFFSET('90 et 80'!$B$2,11,MOD(DI$2+12,84)),"")</f>
        <v>RH</v>
      </c>
      <c r="DJ33" s="31" t="str">
        <f ca="1">IFERROR(OFFSET('90 et 80'!$B$2,11,MOD(DJ$2+12,84)),"")</f>
        <v>RH</v>
      </c>
      <c r="DK33" s="31" t="str">
        <f ca="1">IFERROR(OFFSET('90 et 80'!$B$2,11,MOD(DK$2+12,84)),"")</f>
        <v>M</v>
      </c>
      <c r="DL33" s="31" t="str">
        <f ca="1">IFERROR(OFFSET('90 et 80'!$B$2,11,MOD(DL$2+12,84)),"")</f>
        <v>AM</v>
      </c>
      <c r="DM33" s="31" t="str">
        <f ca="1">IFERROR(OFFSET('90 et 80'!$B$2,11,MOD(DM$2+12,84)),"")</f>
        <v>RH</v>
      </c>
      <c r="DN33" s="31" t="str">
        <f ca="1">IFERROR(OFFSET('90 et 80'!$B$2,11,MOD(DN$2+12,84)),"")</f>
        <v>M</v>
      </c>
      <c r="DO33" s="31" t="str">
        <f ca="1">IFERROR(OFFSET('90 et 80'!$B$2,11,MOD(DO$2+12,84)),"")</f>
        <v>AM</v>
      </c>
      <c r="DP33" s="31" t="str">
        <f ca="1">IFERROR(OFFSET('90 et 80'!$B$2,11,MOD(DP$2+12,84)),"")</f>
        <v>AM</v>
      </c>
      <c r="DQ33" s="31" t="str">
        <f ca="1">IFERROR(OFFSET('90 et 80'!$B$2,11,MOD(DQ$2+12,84)),"")</f>
        <v>AM</v>
      </c>
      <c r="DR33" s="31" t="str">
        <f ca="1">IFERROR(OFFSET('90 et 80'!$B$2,11,MOD(DR$2+12,84)),"")</f>
        <v>RH</v>
      </c>
      <c r="DS33" s="31" t="str">
        <f ca="1">IFERROR(OFFSET('90 et 80'!$B$2,11,MOD(DS$2+12,84)),"")</f>
        <v>M</v>
      </c>
      <c r="DT33" s="31" t="str">
        <f ca="1">IFERROR(OFFSET('90 et 80'!$B$2,11,MOD(DT$2+12,84)),"")</f>
        <v>M</v>
      </c>
      <c r="DU33" s="31" t="str">
        <f ca="1">IFERROR(OFFSET('90 et 80'!$B$2,11,MOD(DU$2+12,84)),"")</f>
        <v>M</v>
      </c>
      <c r="DV33" s="31" t="str">
        <f ca="1">IFERROR(OFFSET('90 et 80'!$B$2,11,MOD(DV$2+12,84)),"")</f>
        <v>RC</v>
      </c>
      <c r="DW33" s="31" t="str">
        <f ca="1">IFERROR(OFFSET('90 et 80'!$B$2,11,MOD(DW$2+12,84)),"")</f>
        <v>RH</v>
      </c>
      <c r="DX33" s="31" t="str">
        <f ca="1">IFERROR(OFFSET('90 et 80'!$B$2,11,MOD(DX$2+12,84)),"")</f>
        <v>RH</v>
      </c>
      <c r="DY33" s="31" t="str">
        <f ca="1">IFERROR(OFFSET('90 et 80'!$B$2,11,MOD(DY$2+12,84)),"")</f>
        <v>J</v>
      </c>
      <c r="DZ33" s="31" t="str">
        <f ca="1">IFERROR(OFFSET('90 et 80'!$B$2,11,MOD(DZ$2+12,84)),"")</f>
        <v>J</v>
      </c>
      <c r="EA33" s="31" t="str">
        <f ca="1">IFERROR(OFFSET('90 et 80'!$B$2,11,MOD(EA$2+12,84)),"")</f>
        <v>RH</v>
      </c>
      <c r="EB33" s="31" t="str">
        <f ca="1">IFERROR(OFFSET('90 et 80'!$B$2,11,MOD(EB$2+12,84)),"")</f>
        <v>M</v>
      </c>
      <c r="EC33" s="31" t="str">
        <f ca="1">IFERROR(OFFSET('90 et 80'!$B$2,11,MOD(EC$2+12,84)),"")</f>
        <v>M</v>
      </c>
      <c r="ED33" s="31" t="str">
        <f ca="1">IFERROR(OFFSET('90 et 80'!$B$2,11,MOD(ED$2+12,84)),"")</f>
        <v>M</v>
      </c>
      <c r="EE33" s="31" t="str">
        <f ca="1">IFERROR(OFFSET('90 et 80'!$B$2,11,MOD(EE$2+12,84)),"")</f>
        <v>M</v>
      </c>
      <c r="EF33" s="31" t="str">
        <f ca="1">IFERROR(OFFSET('90 et 80'!$B$2,11,MOD(EF$2+12,84)),"")</f>
        <v>RH</v>
      </c>
      <c r="EG33" s="31" t="str">
        <f ca="1">IFERROR(OFFSET('90 et 80'!$B$2,11,MOD(EG$2+12,84)),"")</f>
        <v>M</v>
      </c>
      <c r="EH33" s="31" t="str">
        <f ca="1">IFERROR(OFFSET('90 et 80'!$B$2,11,MOD(EH$2+12,84)),"")</f>
        <v>AM</v>
      </c>
      <c r="EI33" s="31" t="str">
        <f ca="1">IFERROR(OFFSET('90 et 80'!$B$2,11,MOD(EI$2+12,84)),"")</f>
        <v>AM</v>
      </c>
      <c r="EJ33" s="31" t="str">
        <f ca="1">IFERROR(OFFSET('90 et 80'!$B$2,11,MOD(EJ$2+12,84)),"")</f>
        <v>AM</v>
      </c>
      <c r="EK33" s="31" t="str">
        <f ca="1">IFERROR(OFFSET('90 et 80'!$B$2,11,MOD(EK$2+12,84)),"")</f>
        <v>RH</v>
      </c>
      <c r="EL33" s="31" t="str">
        <f ca="1">IFERROR(OFFSET('90 et 80'!$B$2,11,MOD(EL$2+12,84)),"")</f>
        <v>RH</v>
      </c>
      <c r="EM33" s="31" t="str">
        <f ca="1">IFERROR(OFFSET('90 et 80'!$B$2,11,MOD(EM$2+12,84)),"")</f>
        <v>RC</v>
      </c>
      <c r="EN33" s="31" t="str">
        <f ca="1">IFERROR(OFFSET('90 et 80'!$B$2,11,MOD(EN$2+12,84)),"")</f>
        <v>M</v>
      </c>
      <c r="EO33" s="31" t="str">
        <f ca="1">IFERROR(OFFSET('90 et 80'!$B$2,11,MOD(EO$2+12,84)),"")</f>
        <v>M</v>
      </c>
      <c r="EP33" s="31" t="str">
        <f ca="1">IFERROR(OFFSET('90 et 80'!$B$2,11,MOD(EP$2+12,84)),"")</f>
        <v>AM</v>
      </c>
      <c r="EQ33" s="31" t="str">
        <f ca="1">IFERROR(OFFSET('90 et 80'!$B$2,11,MOD(EQ$2+12,84)),"")</f>
        <v>RH</v>
      </c>
      <c r="ER33" s="31" t="str">
        <f ca="1">IFERROR(OFFSET('90 et 80'!$B$2,11,MOD(ER$2+12,84)),"")</f>
        <v>AM</v>
      </c>
      <c r="ES33" s="31" t="str">
        <f ca="1">IFERROR(OFFSET('90 et 80'!$B$2,11,MOD(ES$2+12,84)),"")</f>
        <v>AM</v>
      </c>
      <c r="ET33" s="31" t="str">
        <f ca="1">IFERROR(OFFSET('90 et 80'!$B$2,11,MOD(ET$2+12,84)),"")</f>
        <v>AM</v>
      </c>
      <c r="EU33" s="31" t="str">
        <f ca="1">IFERROR(OFFSET('90 et 80'!$B$2,11,MOD(EU$2+12,84)),"")</f>
        <v>AM</v>
      </c>
      <c r="EV33" s="31" t="str">
        <f ca="1">IFERROR(OFFSET('90 et 80'!$B$2,11,MOD(EV$2+12,84)),"")</f>
        <v>AM</v>
      </c>
      <c r="EW33" s="31" t="str">
        <f ca="1">IFERROR(OFFSET('90 et 80'!$B$2,11,MOD(EW$2+12,84)),"")</f>
        <v>RH</v>
      </c>
      <c r="EX33" s="31" t="str">
        <f ca="1">IFERROR(OFFSET('90 et 80'!$B$2,11,MOD(EX$2+12,84)),"")</f>
        <v>M</v>
      </c>
      <c r="EY33" s="31" t="str">
        <f ca="1">IFERROR(OFFSET('90 et 80'!$B$2,11,MOD(EY$2+12,84)),"")</f>
        <v>M</v>
      </c>
      <c r="EZ33" s="31" t="str">
        <f ca="1">IFERROR(OFFSET('90 et 80'!$B$2,11,MOD(EZ$2+12,84)),"")</f>
        <v>M</v>
      </c>
      <c r="FA33" s="31" t="str">
        <f ca="1">IFERROR(OFFSET('90 et 80'!$B$2,11,MOD(FA$2+12,84)),"")</f>
        <v>AM</v>
      </c>
      <c r="FB33" s="31" t="str">
        <f ca="1">IFERROR(OFFSET('90 et 80'!$B$2,11,MOD(FB$2+12,84)),"")</f>
        <v>AM</v>
      </c>
      <c r="FC33" s="31" t="str">
        <f ca="1">IFERROR(OFFSET('90 et 80'!$B$2,11,MOD(FC$2+12,84)),"")</f>
        <v>AM</v>
      </c>
      <c r="FD33" s="31" t="str">
        <f ca="1">IFERROR(OFFSET('90 et 80'!$B$2,11,MOD(FD$2+12,84)),"")</f>
        <v>RH</v>
      </c>
      <c r="FE33" s="31" t="str">
        <f ca="1">IFERROR(OFFSET('90 et 80'!$B$2,11,MOD(FE$2+12,84)),"")</f>
        <v>M</v>
      </c>
      <c r="FF33" s="31" t="str">
        <f ca="1">IFERROR(OFFSET('90 et 80'!$B$2,11,MOD(FF$2+12,84)),"")</f>
        <v>M</v>
      </c>
      <c r="FG33" s="31" t="str">
        <f ca="1">IFERROR(OFFSET('90 et 80'!$B$2,11,MOD(FG$2+12,84)),"")</f>
        <v>M</v>
      </c>
      <c r="FH33" s="31" t="str">
        <f ca="1">IFERROR(OFFSET('90 et 80'!$B$2,11,MOD(FH$2+12,84)),"")</f>
        <v>M</v>
      </c>
      <c r="FI33" s="31" t="str">
        <f ca="1">IFERROR(OFFSET('90 et 80'!$B$2,11,MOD(FI$2+12,84)),"")</f>
        <v>RH</v>
      </c>
      <c r="FJ33" s="31" t="str">
        <f ca="1">IFERROR(OFFSET('90 et 80'!$B$2,11,MOD(FJ$2+12,84)),"")</f>
        <v>M</v>
      </c>
      <c r="FK33" s="31" t="str">
        <f ca="1">IFERROR(OFFSET('90 et 80'!$B$2,11,MOD(FK$2+12,84)),"")</f>
        <v>M</v>
      </c>
      <c r="FL33" s="31" t="str">
        <f ca="1">IFERROR(OFFSET('90 et 80'!$B$2,11,MOD(FL$2+12,84)),"")</f>
        <v>RC</v>
      </c>
      <c r="FM33" s="31" t="str">
        <f ca="1">IFERROR(OFFSET('90 et 80'!$B$2,11,MOD(FM$2+12,84)),"")</f>
        <v>RH</v>
      </c>
      <c r="FN33" s="31" t="str">
        <f ca="1">IFERROR(OFFSET('90 et 80'!$B$2,11,MOD(FN$2+12,84)),"")</f>
        <v>RH</v>
      </c>
      <c r="FO33" s="31" t="str">
        <f ca="1">IFERROR(OFFSET('90 et 80'!$B$2,11,MOD(FO$2+12,84)),"")</f>
        <v>M</v>
      </c>
      <c r="FP33" s="31" t="str">
        <f ca="1">IFERROR(OFFSET('90 et 80'!$B$2,11,MOD(FP$2+12,84)),"")</f>
        <v>M</v>
      </c>
      <c r="FQ33" s="31" t="str">
        <f ca="1">IFERROR(OFFSET('90 et 80'!$B$2,11,MOD(FQ$2+12,84)),"")</f>
        <v>J</v>
      </c>
      <c r="FR33" s="31" t="str">
        <f ca="1">IFERROR(OFFSET('90 et 80'!$B$2,11,MOD(FR$2+12,84)),"")</f>
        <v>RH</v>
      </c>
      <c r="FS33" s="31" t="str">
        <f ca="1">IFERROR(OFFSET('90 et 80'!$B$2,11,MOD(FS$2+12,84)),"")</f>
        <v>M</v>
      </c>
      <c r="FT33" s="31" t="str">
        <f ca="1">IFERROR(OFFSET('90 et 80'!$B$2,11,MOD(FT$2+12,84)),"")</f>
        <v>AM</v>
      </c>
      <c r="FU33" s="31" t="str">
        <f ca="1">IFERROR(OFFSET('90 et 80'!$B$2,11,MOD(FU$2+12,84)),"")</f>
        <v>AM</v>
      </c>
      <c r="FV33" s="31" t="str">
        <f ca="1">IFERROR(OFFSET('90 et 80'!$B$2,11,MOD(FV$2+12,84)),"")</f>
        <v>AM</v>
      </c>
      <c r="FW33" s="31" t="str">
        <f ca="1">IFERROR(OFFSET('90 et 80'!$B$2,11,MOD(FW$2+12,84)),"")</f>
        <v>RH</v>
      </c>
      <c r="FX33" s="31" t="str">
        <f ca="1">IFERROR(OFFSET('90 et 80'!$B$2,11,MOD(FX$2+12,84)),"")</f>
        <v>M</v>
      </c>
      <c r="FY33" s="31" t="str">
        <f ca="1">IFERROR(OFFSET('90 et 80'!$B$2,11,MOD(FY$2+12,84)),"")</f>
        <v>J</v>
      </c>
      <c r="FZ33" s="31" t="str">
        <f ca="1">IFERROR(OFFSET('90 et 80'!$B$2,11,MOD(FZ$2+12,84)),"")</f>
        <v>M</v>
      </c>
      <c r="GA33" s="31" t="str">
        <f ca="1">IFERROR(OFFSET('90 et 80'!$B$2,11,MOD(GA$2+12,84)),"")</f>
        <v>RH</v>
      </c>
      <c r="GB33" s="31" t="str">
        <f ca="1">IFERROR(OFFSET('90 et 80'!$B$2,11,MOD(GB$2+12,84)),"")</f>
        <v>RH</v>
      </c>
      <c r="GC33" s="31" t="str">
        <f ca="1">IFERROR(OFFSET('90 et 80'!$B$2,11,MOD(GC$2+12,84)),"")</f>
        <v>RC</v>
      </c>
      <c r="GD33" s="31" t="str">
        <f ca="1">IFERROR(OFFSET('90 et 80'!$B$2,11,MOD(GD$2+12,84)),"")</f>
        <v>M</v>
      </c>
      <c r="GE33" s="31" t="str">
        <f ca="1">IFERROR(OFFSET('90 et 80'!$B$2,11,MOD(GE$2+12,84)),"")</f>
        <v>M</v>
      </c>
      <c r="GF33" s="31" t="str">
        <f ca="1">IFERROR(OFFSET('90 et 80'!$B$2,11,MOD(GF$2+12,84)),"")</f>
        <v>AM</v>
      </c>
      <c r="GG33" s="31" t="str">
        <f ca="1">IFERROR(OFFSET('90 et 80'!$B$2,11,MOD(GG$2+12,84)),"")</f>
        <v>RH</v>
      </c>
      <c r="GH33" s="31" t="str">
        <f ca="1">IFERROR(OFFSET('90 et 80'!$B$2,11,MOD(GH$2+12,84)),"")</f>
        <v>M</v>
      </c>
      <c r="GI33" s="31" t="str">
        <f ca="1">IFERROR(OFFSET('90 et 80'!$B$2,11,MOD(GI$2+12,84)),"")</f>
        <v>M</v>
      </c>
      <c r="GJ33" s="31" t="str">
        <f ca="1">IFERROR(OFFSET('90 et 80'!$B$2,11,MOD(GJ$2+12,84)),"")</f>
        <v>M</v>
      </c>
      <c r="GK33" s="31" t="str">
        <f ca="1">IFERROR(OFFSET('90 et 80'!$B$2,11,MOD(GK$2+12,84)),"")</f>
        <v>AM</v>
      </c>
      <c r="GL33" s="31" t="str">
        <f ca="1">IFERROR(OFFSET('90 et 80'!$B$2,11,MOD(GL$2+12,84)),"")</f>
        <v>AM</v>
      </c>
      <c r="GM33" s="31" t="str">
        <f ca="1">IFERROR(OFFSET('90 et 80'!$B$2,11,MOD(GM$2+12,84)),"")</f>
        <v>RH</v>
      </c>
      <c r="GN33" s="31" t="str">
        <f ca="1">IFERROR(OFFSET('90 et 80'!$B$2,11,MOD(GN$2+12,84)),"")</f>
        <v>J</v>
      </c>
      <c r="GO33" s="31" t="str">
        <f ca="1">IFERROR(OFFSET('90 et 80'!$B$2,11,MOD(GO$2+12,84)),"")</f>
        <v>RH</v>
      </c>
      <c r="GP33" s="31" t="str">
        <f ca="1">IFERROR(OFFSET('90 et 80'!$B$2,11,MOD(GP$2+12,84)),"")</f>
        <v>RH</v>
      </c>
      <c r="GQ33" s="31" t="str">
        <f ca="1">IFERROR(OFFSET('90 et 80'!$B$2,11,MOD(GQ$2+12,84)),"")</f>
        <v>M</v>
      </c>
      <c r="GR33" s="31" t="str">
        <f ca="1">IFERROR(OFFSET('90 et 80'!$B$2,11,MOD(GR$2+12,84)),"")</f>
        <v>AM</v>
      </c>
      <c r="GS33" s="31" t="str">
        <f ca="1">IFERROR(OFFSET('90 et 80'!$B$2,11,MOD(GS$2+12,84)),"")</f>
        <v>RH</v>
      </c>
      <c r="GT33" s="31" t="str">
        <f ca="1">IFERROR(OFFSET('90 et 80'!$B$2,11,MOD(GT$2+12,84)),"")</f>
        <v>M</v>
      </c>
      <c r="GU33" s="31" t="str">
        <f ca="1">IFERROR(OFFSET('90 et 80'!$B$2,11,MOD(GU$2+12,84)),"")</f>
        <v>AM</v>
      </c>
      <c r="GV33" s="31" t="str">
        <f ca="1">IFERROR(OFFSET('90 et 80'!$B$2,11,MOD(GV$2+12,84)),"")</f>
        <v>AM</v>
      </c>
      <c r="GW33" s="31" t="str">
        <f ca="1">IFERROR(OFFSET('90 et 80'!$B$2,11,MOD(GW$2+12,84)),"")</f>
        <v>AM</v>
      </c>
      <c r="GX33" s="31" t="str">
        <f ca="1">IFERROR(OFFSET('90 et 80'!$B$2,11,MOD(GX$2+12,84)),"")</f>
        <v>RH</v>
      </c>
      <c r="GY33" s="31" t="str">
        <f ca="1">IFERROR(OFFSET('90 et 80'!$B$2,11,MOD(GY$2+12,84)),"")</f>
        <v>M</v>
      </c>
      <c r="GZ33" s="31" t="str">
        <f ca="1">IFERROR(OFFSET('90 et 80'!$B$2,11,MOD(GZ$2+12,84)),"")</f>
        <v>M</v>
      </c>
      <c r="HA33" s="31" t="str">
        <f ca="1">IFERROR(OFFSET('90 et 80'!$B$2,11,MOD(HA$2+12,84)),"")</f>
        <v>M</v>
      </c>
      <c r="HB33" s="31" t="str">
        <f ca="1">IFERROR(OFFSET('90 et 80'!$B$2,11,MOD(HB$2+12,84)),"")</f>
        <v>RC</v>
      </c>
      <c r="HC33" s="31" t="str">
        <f ca="1">IFERROR(OFFSET('90 et 80'!$B$2,11,MOD(HC$2+12,84)),"")</f>
        <v>RH</v>
      </c>
      <c r="HD33" s="31" t="str">
        <f ca="1">IFERROR(OFFSET('90 et 80'!$B$2,11,MOD(HD$2+12,84)),"")</f>
        <v>RH</v>
      </c>
      <c r="HE33" s="31" t="str">
        <f ca="1">IFERROR(OFFSET('90 et 80'!$B$2,11,MOD(HE$2+12,84)),"")</f>
        <v>J</v>
      </c>
      <c r="HF33" s="31" t="str">
        <f ca="1">IFERROR(OFFSET('90 et 80'!$B$2,11,MOD(HF$2+12,84)),"")</f>
        <v>J</v>
      </c>
      <c r="HG33" s="31" t="str">
        <f ca="1">IFERROR(OFFSET('90 et 80'!$B$2,11,MOD(HG$2+12,84)),"")</f>
        <v>RH</v>
      </c>
      <c r="HH33" s="31" t="str">
        <f ca="1">IFERROR(OFFSET('90 et 80'!$B$2,11,MOD(HH$2+12,84)),"")</f>
        <v>M</v>
      </c>
      <c r="HI33" s="31" t="str">
        <f ca="1">IFERROR(OFFSET('90 et 80'!$B$2,11,MOD(HI$2+12,84)),"")</f>
        <v>M</v>
      </c>
      <c r="HJ33" s="31" t="str">
        <f ca="1">IFERROR(OFFSET('90 et 80'!$B$2,11,MOD(HJ$2+12,84)),"")</f>
        <v>M</v>
      </c>
      <c r="HK33" s="31" t="str">
        <f ca="1">IFERROR(OFFSET('90 et 80'!$B$2,11,MOD(HK$2+12,84)),"")</f>
        <v>M</v>
      </c>
      <c r="HL33" s="31" t="str">
        <f ca="1">IFERROR(OFFSET('90 et 80'!$B$2,11,MOD(HL$2+12,84)),"")</f>
        <v>RH</v>
      </c>
      <c r="HM33" s="31" t="str">
        <f ca="1">IFERROR(OFFSET('90 et 80'!$B$2,11,MOD(HM$2+12,84)),"")</f>
        <v>M</v>
      </c>
      <c r="HN33" s="31" t="str">
        <f ca="1">IFERROR(OFFSET('90 et 80'!$B$2,11,MOD(HN$2+12,84)),"")</f>
        <v>AM</v>
      </c>
      <c r="HO33" s="31" t="str">
        <f ca="1">IFERROR(OFFSET('90 et 80'!$B$2,11,MOD(HO$2+12,84)),"")</f>
        <v>AM</v>
      </c>
      <c r="HP33" s="31" t="str">
        <f ca="1">IFERROR(OFFSET('90 et 80'!$B$2,11,MOD(HP$2+12,84)),"")</f>
        <v>AM</v>
      </c>
      <c r="HQ33" s="31" t="str">
        <f ca="1">IFERROR(OFFSET('90 et 80'!$B$2,11,MOD(HQ$2+12,84)),"")</f>
        <v>RH</v>
      </c>
      <c r="HR33" s="31" t="str">
        <f ca="1">IFERROR(OFFSET('90 et 80'!$B$2,11,MOD(HR$2+12,84)),"")</f>
        <v>RH</v>
      </c>
      <c r="HS33" s="31" t="str">
        <f ca="1">IFERROR(OFFSET('90 et 80'!$B$2,11,MOD(HS$2+12,84)),"")</f>
        <v>RC</v>
      </c>
      <c r="HT33" s="31" t="str">
        <f ca="1">IFERROR(OFFSET('90 et 80'!$B$2,11,MOD(HT$2+12,84)),"")</f>
        <v>M</v>
      </c>
      <c r="HU33" s="31" t="str">
        <f ca="1">IFERROR(OFFSET('90 et 80'!$B$2,11,MOD(HU$2+12,84)),"")</f>
        <v>M</v>
      </c>
      <c r="HV33" s="31" t="str">
        <f ca="1">IFERROR(OFFSET('90 et 80'!$B$2,11,MOD(HV$2+12,84)),"")</f>
        <v>AM</v>
      </c>
      <c r="HW33" s="31" t="str">
        <f ca="1">IFERROR(OFFSET('90 et 80'!$B$2,11,MOD(HW$2+12,84)),"")</f>
        <v>RH</v>
      </c>
      <c r="HX33" s="31" t="str">
        <f ca="1">IFERROR(OFFSET('90 et 80'!$B$2,11,MOD(HX$2+12,84)),"")</f>
        <v>AM</v>
      </c>
      <c r="HY33" s="31" t="str">
        <f ca="1">IFERROR(OFFSET('90 et 80'!$B$2,11,MOD(HY$2+12,84)),"")</f>
        <v>AM</v>
      </c>
      <c r="HZ33" s="31" t="str">
        <f ca="1">IFERROR(OFFSET('90 et 80'!$B$2,11,MOD(HZ$2+12,84)),"")</f>
        <v>AM</v>
      </c>
      <c r="IA33" s="31" t="str">
        <f ca="1">IFERROR(OFFSET('90 et 80'!$B$2,11,MOD(IA$2+12,84)),"")</f>
        <v>AM</v>
      </c>
      <c r="IB33" s="31" t="str">
        <f ca="1">IFERROR(OFFSET('90 et 80'!$B$2,11,MOD(IB$2+12,84)),"")</f>
        <v>AM</v>
      </c>
      <c r="IC33" s="31" t="str">
        <f ca="1">IFERROR(OFFSET('90 et 80'!$B$2,11,MOD(IC$2+12,84)),"")</f>
        <v>RH</v>
      </c>
      <c r="ID33" s="31" t="str">
        <f ca="1">IFERROR(OFFSET('90 et 80'!$B$2,11,MOD(ID$2+12,84)),"")</f>
        <v>M</v>
      </c>
      <c r="IE33" s="31" t="str">
        <f ca="1">IFERROR(OFFSET('90 et 80'!$B$2,11,MOD(IE$2+12,84)),"")</f>
        <v>M</v>
      </c>
      <c r="IF33" s="31" t="str">
        <f ca="1">IFERROR(OFFSET('90 et 80'!$B$2,11,MOD(IF$2+12,84)),"")</f>
        <v>M</v>
      </c>
      <c r="IG33" s="31" t="str">
        <f ca="1">IFERROR(OFFSET('90 et 80'!$B$2,11,MOD(IG$2+12,84)),"")</f>
        <v>AM</v>
      </c>
      <c r="IH33" s="31" t="str">
        <f ca="1">IFERROR(OFFSET('90 et 80'!$B$2,11,MOD(IH$2+12,84)),"")</f>
        <v>AM</v>
      </c>
      <c r="II33" s="31" t="str">
        <f ca="1">IFERROR(OFFSET('90 et 80'!$B$2,11,MOD(II$2+12,84)),"")</f>
        <v>AM</v>
      </c>
      <c r="IJ33" s="31" t="str">
        <f ca="1">IFERROR(OFFSET('90 et 80'!$B$2,11,MOD(IJ$2+12,84)),"")</f>
        <v>RH</v>
      </c>
      <c r="IK33" s="31" t="str">
        <f ca="1">IFERROR(OFFSET('90 et 80'!$B$2,11,MOD(IK$2+12,84)),"")</f>
        <v>M</v>
      </c>
      <c r="IL33" s="31" t="str">
        <f ca="1">IFERROR(OFFSET('90 et 80'!$B$2,11,MOD(IL$2+12,84)),"")</f>
        <v>M</v>
      </c>
      <c r="IM33" s="31" t="str">
        <f ca="1">IFERROR(OFFSET('90 et 80'!$B$2,11,MOD(IM$2+12,84)),"")</f>
        <v>M</v>
      </c>
      <c r="IN33" s="31" t="str">
        <f ca="1">IFERROR(OFFSET('90 et 80'!$B$2,11,MOD(IN$2+12,84)),"")</f>
        <v>M</v>
      </c>
      <c r="IO33" s="31" t="str">
        <f ca="1">IFERROR(OFFSET('90 et 80'!$B$2,11,MOD(IO$2+12,84)),"")</f>
        <v>RH</v>
      </c>
      <c r="IP33" s="31" t="str">
        <f ca="1">IFERROR(OFFSET('90 et 80'!$B$2,11,MOD(IP$2+12,84)),"")</f>
        <v>M</v>
      </c>
      <c r="IQ33" s="31" t="str">
        <f ca="1">IFERROR(OFFSET('90 et 80'!$B$2,11,MOD(IQ$2+12,84)),"")</f>
        <v>M</v>
      </c>
      <c r="IR33" s="31" t="str">
        <f ca="1">IFERROR(OFFSET('90 et 80'!$B$2,11,MOD(IR$2+12,84)),"")</f>
        <v>RC</v>
      </c>
      <c r="IS33" s="31" t="str">
        <f ca="1">IFERROR(OFFSET('90 et 80'!$B$2,11,MOD(IS$2+12,84)),"")</f>
        <v>RH</v>
      </c>
      <c r="IT33" s="31" t="str">
        <f ca="1">IFERROR(OFFSET('90 et 80'!$B$2,11,MOD(IT$2+12,84)),"")</f>
        <v>RH</v>
      </c>
      <c r="IU33" s="31" t="str">
        <f ca="1">IFERROR(OFFSET('90 et 80'!$B$2,11,MOD(IU$2+12,84)),"")</f>
        <v>M</v>
      </c>
      <c r="IV33" s="31" t="str">
        <f ca="1">IFERROR(OFFSET('90 et 80'!$B$2,11,MOD(IV$2+12,84)),"")</f>
        <v>M</v>
      </c>
      <c r="IW33" s="31" t="str">
        <f ca="1">IFERROR(OFFSET('90 et 80'!$B$2,11,MOD(IW$2+12,84)),"")</f>
        <v>J</v>
      </c>
      <c r="IX33" s="31" t="str">
        <f ca="1">IFERROR(OFFSET('90 et 80'!$B$2,11,MOD(IX$2+12,84)),"")</f>
        <v>RH</v>
      </c>
      <c r="IY33" s="31" t="str">
        <f ca="1">IFERROR(OFFSET('90 et 80'!$B$2,11,MOD(IY$2+12,84)),"")</f>
        <v>M</v>
      </c>
      <c r="IZ33" s="31" t="str">
        <f ca="1">IFERROR(OFFSET('90 et 80'!$B$2,11,MOD(IZ$2+12,84)),"")</f>
        <v>AM</v>
      </c>
      <c r="JA33" s="31" t="str">
        <f ca="1">IFERROR(OFFSET('90 et 80'!$B$2,11,MOD(JA$2+12,84)),"")</f>
        <v>AM</v>
      </c>
      <c r="JB33" s="31" t="str">
        <f ca="1">IFERROR(OFFSET('90 et 80'!$B$2,11,MOD(JB$2+12,84)),"")</f>
        <v>AM</v>
      </c>
      <c r="JC33" s="31" t="str">
        <f ca="1">IFERROR(OFFSET('90 et 80'!$B$2,11,MOD(JC$2+12,84)),"")</f>
        <v>RH</v>
      </c>
      <c r="JD33" s="31" t="str">
        <f ca="1">IFERROR(OFFSET('90 et 80'!$B$2,11,MOD(JD$2+12,84)),"")</f>
        <v>M</v>
      </c>
      <c r="JE33" s="31" t="str">
        <f ca="1">IFERROR(OFFSET('90 et 80'!$B$2,11,MOD(JE$2+12,84)),"")</f>
        <v>J</v>
      </c>
      <c r="JF33" s="31" t="str">
        <f ca="1">IFERROR(OFFSET('90 et 80'!$B$2,11,MOD(JF$2+12,84)),"")</f>
        <v>M</v>
      </c>
      <c r="JG33" s="31" t="str">
        <f ca="1">IFERROR(OFFSET('90 et 80'!$B$2,11,MOD(JG$2+12,84)),"")</f>
        <v>RH</v>
      </c>
      <c r="JH33" s="31" t="str">
        <f ca="1">IFERROR(OFFSET('90 et 80'!$B$2,11,MOD(JH$2+12,84)),"")</f>
        <v>RH</v>
      </c>
      <c r="JI33" s="31" t="str">
        <f ca="1">IFERROR(OFFSET('90 et 80'!$B$2,11,MOD(JI$2+12,84)),"")</f>
        <v>RC</v>
      </c>
      <c r="JJ33" s="31" t="str">
        <f ca="1">IFERROR(OFFSET('90 et 80'!$B$2,11,MOD(JJ$2+12,84)),"")</f>
        <v>M</v>
      </c>
      <c r="JK33" s="31" t="str">
        <f ca="1">IFERROR(OFFSET('90 et 80'!$B$2,11,MOD(JK$2+12,84)),"")</f>
        <v>M</v>
      </c>
      <c r="JL33" s="31" t="str">
        <f ca="1">IFERROR(OFFSET('90 et 80'!$B$2,11,MOD(JL$2+12,84)),"")</f>
        <v>AM</v>
      </c>
      <c r="JM33" s="31" t="str">
        <f ca="1">IFERROR(OFFSET('90 et 80'!$B$2,11,MOD(JM$2+12,84)),"")</f>
        <v>RH</v>
      </c>
      <c r="JN33" s="31" t="str">
        <f ca="1">IFERROR(OFFSET('90 et 80'!$B$2,11,MOD(JN$2+12,84)),"")</f>
        <v>M</v>
      </c>
      <c r="JO33" s="31" t="str">
        <f ca="1">IFERROR(OFFSET('90 et 80'!$B$2,11,MOD(JO$2+12,84)),"")</f>
        <v>M</v>
      </c>
      <c r="JP33" s="31" t="str">
        <f ca="1">IFERROR(OFFSET('90 et 80'!$B$2,11,MOD(JP$2+12,84)),"")</f>
        <v>M</v>
      </c>
      <c r="JQ33" s="31" t="str">
        <f ca="1">IFERROR(OFFSET('90 et 80'!$B$2,11,MOD(JQ$2+12,84)),"")</f>
        <v>AM</v>
      </c>
      <c r="JR33" s="31" t="str">
        <f ca="1">IFERROR(OFFSET('90 et 80'!$B$2,11,MOD(JR$2+12,84)),"")</f>
        <v>AM</v>
      </c>
      <c r="JS33" s="31" t="str">
        <f ca="1">IFERROR(OFFSET('90 et 80'!$B$2,11,MOD(JS$2+12,84)),"")</f>
        <v>RH</v>
      </c>
      <c r="JT33" s="31" t="str">
        <f ca="1">IFERROR(OFFSET('90 et 80'!$B$2,11,MOD(JT$2+12,84)),"")</f>
        <v>J</v>
      </c>
      <c r="JU33" s="31" t="str">
        <f ca="1">IFERROR(OFFSET('90 et 80'!$B$2,11,MOD(JU$2+12,84)),"")</f>
        <v>RH</v>
      </c>
      <c r="JV33" s="31" t="str">
        <f ca="1">IFERROR(OFFSET('90 et 80'!$B$2,11,MOD(JV$2+12,84)),"")</f>
        <v>RH</v>
      </c>
      <c r="JW33" s="31" t="str">
        <f ca="1">IFERROR(OFFSET('90 et 80'!$B$2,11,MOD(JW$2+12,84)),"")</f>
        <v>M</v>
      </c>
      <c r="JX33" s="31" t="str">
        <f ca="1">IFERROR(OFFSET('90 et 80'!$B$2,11,MOD(JX$2+12,84)),"")</f>
        <v>AM</v>
      </c>
      <c r="JY33" s="31" t="str">
        <f ca="1">IFERROR(OFFSET('90 et 80'!$B$2,11,MOD(JY$2+12,84)),"")</f>
        <v>RH</v>
      </c>
      <c r="JZ33" s="31" t="str">
        <f ca="1">IFERROR(OFFSET('90 et 80'!$B$2,11,MOD(JZ$2+12,84)),"")</f>
        <v>M</v>
      </c>
      <c r="KA33" s="31" t="str">
        <f ca="1">IFERROR(OFFSET('90 et 80'!$B$2,11,MOD(KA$2+12,84)),"")</f>
        <v>AM</v>
      </c>
      <c r="KB33" s="31" t="str">
        <f ca="1">IFERROR(OFFSET('90 et 80'!$B$2,11,MOD(KB$2+12,84)),"")</f>
        <v>AM</v>
      </c>
      <c r="KC33" s="31" t="str">
        <f ca="1">IFERROR(OFFSET('90 et 80'!$B$2,11,MOD(KC$2+12,84)),"")</f>
        <v>AM</v>
      </c>
      <c r="KD33" s="31" t="str">
        <f ca="1">IFERROR(OFFSET('90 et 80'!$B$2,11,MOD(KD$2+12,84)),"")</f>
        <v>RH</v>
      </c>
      <c r="KE33" s="31" t="str">
        <f ca="1">IFERROR(OFFSET('90 et 80'!$B$2,11,MOD(KE$2+12,84)),"")</f>
        <v>M</v>
      </c>
      <c r="KF33" s="31" t="str">
        <f ca="1">IFERROR(OFFSET('90 et 80'!$B$2,11,MOD(KF$2+12,84)),"")</f>
        <v>M</v>
      </c>
      <c r="KG33" s="31" t="str">
        <f ca="1">IFERROR(OFFSET('90 et 80'!$B$2,11,MOD(KG$2+12,84)),"")</f>
        <v>M</v>
      </c>
      <c r="KH33" s="31" t="str">
        <f ca="1">IFERROR(OFFSET('90 et 80'!$B$2,11,MOD(KH$2+12,84)),"")</f>
        <v>RC</v>
      </c>
      <c r="KI33" s="31" t="str">
        <f ca="1">IFERROR(OFFSET('90 et 80'!$B$2,11,MOD(KI$2+12,84)),"")</f>
        <v>RH</v>
      </c>
      <c r="KJ33" s="31" t="str">
        <f ca="1">IFERROR(OFFSET('90 et 80'!$B$2,11,MOD(KJ$2+12,84)),"")</f>
        <v>RH</v>
      </c>
      <c r="KK33" s="31" t="str">
        <f ca="1">IFERROR(OFFSET('90 et 80'!$B$2,11,MOD(KK$2+12,84)),"")</f>
        <v>J</v>
      </c>
      <c r="KL33" s="31" t="str">
        <f ca="1">IFERROR(OFFSET('90 et 80'!$B$2,11,MOD(KL$2+12,84)),"")</f>
        <v>J</v>
      </c>
      <c r="KM33" s="31" t="str">
        <f ca="1">IFERROR(OFFSET('90 et 80'!$B$2,11,MOD(KM$2+12,84)),"")</f>
        <v>RH</v>
      </c>
      <c r="KN33" s="31" t="str">
        <f ca="1">IFERROR(OFFSET('90 et 80'!$B$2,11,MOD(KN$2+12,84)),"")</f>
        <v>M</v>
      </c>
      <c r="KO33" s="31" t="str">
        <f ca="1">IFERROR(OFFSET('90 et 80'!$B$2,11,MOD(KO$2+12,84)),"")</f>
        <v>M</v>
      </c>
      <c r="KP33" s="31" t="str">
        <f ca="1">IFERROR(OFFSET('90 et 80'!$B$2,11,MOD(KP$2+12,84)),"")</f>
        <v>M</v>
      </c>
      <c r="KQ33" s="31" t="str">
        <f ca="1">IFERROR(OFFSET('90 et 80'!$B$2,11,MOD(KQ$2+12,84)),"")</f>
        <v>M</v>
      </c>
      <c r="KR33" s="31" t="str">
        <f ca="1">IFERROR(OFFSET('90 et 80'!$B$2,11,MOD(KR$2+12,84)),"")</f>
        <v>RH</v>
      </c>
      <c r="KS33" s="31" t="str">
        <f ca="1">IFERROR(OFFSET('90 et 80'!$B$2,11,MOD(KS$2+12,84)),"")</f>
        <v>M</v>
      </c>
      <c r="KT33" s="31" t="str">
        <f ca="1">IFERROR(OFFSET('90 et 80'!$B$2,11,MOD(KT$2+12,84)),"")</f>
        <v>AM</v>
      </c>
      <c r="KU33" s="31" t="str">
        <f ca="1">IFERROR(OFFSET('90 et 80'!$B$2,11,MOD(KU$2+12,84)),"")</f>
        <v>AM</v>
      </c>
      <c r="KV33" s="31" t="str">
        <f ca="1">IFERROR(OFFSET('90 et 80'!$B$2,11,MOD(KV$2+12,84)),"")</f>
        <v>AM</v>
      </c>
      <c r="KW33" s="31" t="str">
        <f ca="1">IFERROR(OFFSET('90 et 80'!$B$2,11,MOD(KW$2+12,84)),"")</f>
        <v>RH</v>
      </c>
      <c r="KX33" s="31" t="str">
        <f ca="1">IFERROR(OFFSET('90 et 80'!$B$2,11,MOD(KX$2+12,84)),"")</f>
        <v>RH</v>
      </c>
      <c r="KY33" s="31" t="str">
        <f ca="1">IFERROR(OFFSET('90 et 80'!$B$2,11,MOD(KY$2+12,84)),"")</f>
        <v>RC</v>
      </c>
      <c r="KZ33" s="31" t="str">
        <f ca="1">IFERROR(OFFSET('90 et 80'!$B$2,11,MOD(KZ$2+12,84)),"")</f>
        <v>M</v>
      </c>
      <c r="LA33" s="31" t="str">
        <f ca="1">IFERROR(OFFSET('90 et 80'!$B$2,11,MOD(LA$2+12,84)),"")</f>
        <v>M</v>
      </c>
      <c r="LB33" s="31" t="str">
        <f ca="1">IFERROR(OFFSET('90 et 80'!$B$2,11,MOD(LB$2+12,84)),"")</f>
        <v>AM</v>
      </c>
      <c r="LC33" s="31" t="str">
        <f ca="1">IFERROR(OFFSET('90 et 80'!$B$2,11,MOD(LC$2+12,84)),"")</f>
        <v>RH</v>
      </c>
      <c r="LD33" s="31" t="str">
        <f ca="1">IFERROR(OFFSET('90 et 80'!$B$2,11,MOD(LD$2+12,84)),"")</f>
        <v>AM</v>
      </c>
      <c r="LE33" s="31" t="str">
        <f ca="1">IFERROR(OFFSET('90 et 80'!$B$2,11,MOD(LE$2+12,84)),"")</f>
        <v>AM</v>
      </c>
      <c r="LF33" s="31" t="str">
        <f ca="1">IFERROR(OFFSET('90 et 80'!$B$2,11,MOD(LF$2+12,84)),"")</f>
        <v>AM</v>
      </c>
      <c r="LG33" s="31" t="str">
        <f ca="1">IFERROR(OFFSET('90 et 80'!$B$2,11,MOD(LG$2+12,84)),"")</f>
        <v>AM</v>
      </c>
      <c r="LH33" s="31" t="str">
        <f ca="1">IFERROR(OFFSET('90 et 80'!$B$2,11,MOD(LH$2+12,84)),"")</f>
        <v>AM</v>
      </c>
      <c r="LI33" s="31" t="str">
        <f ca="1">IFERROR(OFFSET('90 et 80'!$B$2,11,MOD(LI$2+12,84)),"")</f>
        <v>RH</v>
      </c>
      <c r="LJ33" s="31" t="str">
        <f ca="1">IFERROR(OFFSET('90 et 80'!$B$2,11,MOD(LJ$2+12,84)),"")</f>
        <v>M</v>
      </c>
      <c r="LK33" s="31" t="str">
        <f ca="1">IFERROR(OFFSET('90 et 80'!$B$2,11,MOD(LK$2+12,84)),"")</f>
        <v>M</v>
      </c>
      <c r="LL33" s="31" t="str">
        <f ca="1">IFERROR(OFFSET('90 et 80'!$B$2,11,MOD(LL$2+12,84)),"")</f>
        <v>M</v>
      </c>
      <c r="LM33" s="31" t="str">
        <f ca="1">IFERROR(OFFSET('90 et 80'!$B$2,11,MOD(LM$2+12,84)),"")</f>
        <v>AM</v>
      </c>
      <c r="LN33" s="31" t="str">
        <f ca="1">IFERROR(OFFSET('90 et 80'!$B$2,11,MOD(LN$2+12,84)),"")</f>
        <v>AM</v>
      </c>
      <c r="LO33" s="31" t="str">
        <f ca="1">IFERROR(OFFSET('90 et 80'!$B$2,11,MOD(LO$2+12,84)),"")</f>
        <v>AM</v>
      </c>
      <c r="LP33" s="31" t="str">
        <f ca="1">IFERROR(OFFSET('90 et 80'!$B$2,11,MOD(LP$2+12,84)),"")</f>
        <v>RH</v>
      </c>
      <c r="LQ33" s="31" t="str">
        <f ca="1">IFERROR(OFFSET('90 et 80'!$B$2,11,MOD(LQ$2+12,84)),"")</f>
        <v>M</v>
      </c>
      <c r="LR33" s="31" t="str">
        <f ca="1">IFERROR(OFFSET('90 et 80'!$B$2,11,MOD(LR$2+12,84)),"")</f>
        <v>M</v>
      </c>
      <c r="LS33" s="31" t="str">
        <f ca="1">IFERROR(OFFSET('90 et 80'!$B$2,11,MOD(LS$2+12,84)),"")</f>
        <v>M</v>
      </c>
      <c r="LT33" s="31" t="str">
        <f ca="1">IFERROR(OFFSET('90 et 80'!$B$2,11,MOD(LT$2+12,84)),"")</f>
        <v>M</v>
      </c>
      <c r="LU33" s="31" t="str">
        <f ca="1">IFERROR(OFFSET('90 et 80'!$B$2,11,MOD(LU$2+12,84)),"")</f>
        <v>RH</v>
      </c>
      <c r="LV33" s="31" t="str">
        <f ca="1">IFERROR(OFFSET('90 et 80'!$B$2,11,MOD(LV$2+12,84)),"")</f>
        <v>M</v>
      </c>
      <c r="LW33" s="31" t="str">
        <f ca="1">IFERROR(OFFSET('90 et 80'!$B$2,11,MOD(LW$2+12,84)),"")</f>
        <v>M</v>
      </c>
      <c r="LX33" s="31" t="str">
        <f ca="1">IFERROR(OFFSET('90 et 80'!$B$2,11,MOD(LX$2+12,84)),"")</f>
        <v>RC</v>
      </c>
      <c r="LY33" s="31" t="str">
        <f ca="1">IFERROR(OFFSET('90 et 80'!$B$2,11,MOD(LY$2+12,84)),"")</f>
        <v>RH</v>
      </c>
      <c r="LZ33" s="31" t="str">
        <f ca="1">IFERROR(OFFSET('90 et 80'!$B$2,11,MOD(LZ$2+12,84)),"")</f>
        <v>RH</v>
      </c>
      <c r="MA33" s="31" t="str">
        <f ca="1">IFERROR(OFFSET('90 et 80'!$B$2,11,MOD(MA$2+12,84)),"")</f>
        <v>M</v>
      </c>
      <c r="MB33" s="31" t="str">
        <f ca="1">IFERROR(OFFSET('90 et 80'!$B$2,11,MOD(MB$2+12,84)),"")</f>
        <v>M</v>
      </c>
      <c r="MC33" s="31" t="str">
        <f ca="1">IFERROR(OFFSET('90 et 80'!$B$2,11,MOD(MC$2+12,84)),"")</f>
        <v>J</v>
      </c>
      <c r="MD33" s="31" t="str">
        <f ca="1">IFERROR(OFFSET('90 et 80'!$B$2,11,MOD(MD$2+12,84)),"")</f>
        <v>RH</v>
      </c>
      <c r="ME33" s="31" t="str">
        <f ca="1">IFERROR(OFFSET('90 et 80'!$B$2,11,MOD(ME$2+12,84)),"")</f>
        <v>M</v>
      </c>
      <c r="MF33" s="31" t="str">
        <f ca="1">IFERROR(OFFSET('90 et 80'!$B$2,11,MOD(MF$2+12,84)),"")</f>
        <v>AM</v>
      </c>
      <c r="MG33" s="31" t="str">
        <f ca="1">IFERROR(OFFSET('90 et 80'!$B$2,11,MOD(MG$2+12,84)),"")</f>
        <v>AM</v>
      </c>
      <c r="MH33" s="31" t="str">
        <f ca="1">IFERROR(OFFSET('90 et 80'!$B$2,11,MOD(MH$2+12,84)),"")</f>
        <v>AM</v>
      </c>
      <c r="MI33" s="31" t="str">
        <f ca="1">IFERROR(OFFSET('90 et 80'!$B$2,11,MOD(MI$2+12,84)),"")</f>
        <v>RH</v>
      </c>
      <c r="MJ33" s="31" t="str">
        <f ca="1">IFERROR(OFFSET('90 et 80'!$B$2,11,MOD(MJ$2+12,84)),"")</f>
        <v>M</v>
      </c>
      <c r="MK33" s="31" t="str">
        <f ca="1">IFERROR(OFFSET('90 et 80'!$B$2,11,MOD(MK$2+12,84)),"")</f>
        <v>J</v>
      </c>
      <c r="ML33" s="31" t="str">
        <f ca="1">IFERROR(OFFSET('90 et 80'!$B$2,11,MOD(ML$2+12,84)),"")</f>
        <v>M</v>
      </c>
      <c r="MM33" s="31" t="str">
        <f ca="1">IFERROR(OFFSET('90 et 80'!$B$2,11,MOD(MM$2+12,84)),"")</f>
        <v>RH</v>
      </c>
      <c r="MN33" s="31" t="str">
        <f ca="1">IFERROR(OFFSET('90 et 80'!$B$2,11,MOD(MN$2+12,84)),"")</f>
        <v>RH</v>
      </c>
      <c r="MO33" s="31" t="str">
        <f ca="1">IFERROR(OFFSET('90 et 80'!$B$2,11,MOD(MO$2+12,84)),"")</f>
        <v>RC</v>
      </c>
      <c r="MP33" s="31" t="str">
        <f ca="1">IFERROR(OFFSET('90 et 80'!$B$2,11,MOD(MP$2+12,84)),"")</f>
        <v>M</v>
      </c>
      <c r="MQ33" s="31" t="str">
        <f ca="1">IFERROR(OFFSET('90 et 80'!$B$2,11,MOD(MQ$2+12,84)),"")</f>
        <v>M</v>
      </c>
      <c r="MR33" s="31" t="str">
        <f ca="1">IFERROR(OFFSET('90 et 80'!$B$2,11,MOD(MR$2+12,84)),"")</f>
        <v>AM</v>
      </c>
      <c r="MS33" s="31" t="str">
        <f ca="1">IFERROR(OFFSET('90 et 80'!$B$2,11,MOD(MS$2+12,84)),"")</f>
        <v>RH</v>
      </c>
      <c r="MT33" s="31" t="str">
        <f ca="1">IFERROR(OFFSET('90 et 80'!$B$2,11,MOD(MT$2+12,84)),"")</f>
        <v>M</v>
      </c>
      <c r="MU33" s="31" t="str">
        <f ca="1">IFERROR(OFFSET('90 et 80'!$B$2,11,MOD(MU$2+12,84)),"")</f>
        <v>M</v>
      </c>
      <c r="MV33" s="31" t="str">
        <f ca="1">IFERROR(OFFSET('90 et 80'!$B$2,11,MOD(MV$2+12,84)),"")</f>
        <v>M</v>
      </c>
      <c r="MW33" s="31" t="str">
        <f ca="1">IFERROR(OFFSET('90 et 80'!$B$2,11,MOD(MW$2+12,84)),"")</f>
        <v>AM</v>
      </c>
      <c r="MX33" s="31" t="str">
        <f ca="1">IFERROR(OFFSET('90 et 80'!$B$2,11,MOD(MX$2+12,84)),"")</f>
        <v>AM</v>
      </c>
      <c r="MY33" s="31" t="str">
        <f ca="1">IFERROR(OFFSET('90 et 80'!$B$2,11,MOD(MY$2+12,84)),"")</f>
        <v>RH</v>
      </c>
      <c r="MZ33" s="31" t="str">
        <f ca="1">IFERROR(OFFSET('90 et 80'!$B$2,11,MOD(MZ$2+12,84)),"")</f>
        <v>J</v>
      </c>
      <c r="NA33" s="31" t="str">
        <f ca="1">IFERROR(OFFSET('90 et 80'!$B$2,11,MOD(NA$2+12,84)),"")</f>
        <v>RH</v>
      </c>
      <c r="NB33" s="31" t="str">
        <f ca="1">IFERROR(OFFSET('90 et 80'!$B$2,11,MOD(NB$2+12,84)),"")</f>
        <v>RH</v>
      </c>
      <c r="NC33" s="31" t="str">
        <f ca="1">IFERROR(OFFSET('90 et 80'!$B$2,11,MOD(NC$2+12,84)),"")</f>
        <v>M</v>
      </c>
      <c r="ND33" s="31" t="str">
        <f ca="1">IFERROR(OFFSET('90 et 80'!$B$2,11,MOD(ND$2+12,84)),"")</f>
        <v>AM</v>
      </c>
      <c r="NE33" s="31" t="str">
        <f ca="1">IFERROR(OFFSET('90 et 80'!$B$2,11,MOD(NE$2+12,84)),"")</f>
        <v>RH</v>
      </c>
      <c r="NF33" s="31" t="str">
        <f ca="1">IFERROR(OFFSET('90 et 80'!$B$2,11,MOD(NF$2+12,84)),"")</f>
        <v>M</v>
      </c>
      <c r="NG33" s="31" t="str">
        <f ca="1">IFERROR(OFFSET('90 et 80'!$B$2,11,MOD(NG$2+12,84)),"")</f>
        <v>AM</v>
      </c>
      <c r="NH33" s="31" t="str">
        <f ca="1">IFERROR(OFFSET('90 et 80'!$B$2,11,MOD(NH$2+12,84)),"")</f>
        <v>AM</v>
      </c>
      <c r="NI33" s="31" t="str">
        <f ca="1">IFERROR(OFFSET('90 et 80'!$B$2,11,MOD(NI$2+12,84)),"")</f>
        <v>AM</v>
      </c>
      <c r="NJ33" s="31" t="str">
        <f ca="1">IFERROR(OFFSET('90 et 80'!$B$2,11,MOD(NJ$2+12,84)),"")</f>
        <v>M</v>
      </c>
    </row>
    <row r="34" spans="1:374" s="17" customFormat="1" x14ac:dyDescent="0.3">
      <c r="A34" s="21"/>
      <c r="B34" s="19" t="s">
        <v>111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/>
      <c r="GX34" s="19"/>
      <c r="GY34" s="19"/>
      <c r="GZ34" s="19"/>
      <c r="HA34" s="19"/>
      <c r="HB34" s="19"/>
      <c r="HC34" s="19"/>
      <c r="HD34" s="19"/>
      <c r="HE34" s="19"/>
      <c r="HF34" s="19"/>
      <c r="HG34" s="19"/>
      <c r="HH34" s="19"/>
      <c r="HI34" s="19"/>
      <c r="HJ34" s="19"/>
      <c r="HK34" s="19"/>
      <c r="HL34" s="19"/>
      <c r="HM34" s="19"/>
      <c r="HN34" s="19"/>
      <c r="HO34" s="19"/>
      <c r="HP34" s="19"/>
      <c r="HQ34" s="19"/>
      <c r="HR34" s="19"/>
      <c r="HS34" s="19"/>
      <c r="HT34" s="19"/>
      <c r="HU34" s="19"/>
      <c r="HV34" s="19"/>
      <c r="HW34" s="19"/>
      <c r="HX34" s="19"/>
      <c r="HY34" s="19"/>
      <c r="HZ34" s="19"/>
      <c r="IA34" s="19"/>
      <c r="IB34" s="19"/>
      <c r="IC34" s="19"/>
      <c r="ID34" s="19"/>
      <c r="IE34" s="19"/>
      <c r="IF34" s="19"/>
      <c r="IG34" s="19"/>
      <c r="IH34" s="19"/>
      <c r="II34" s="19"/>
      <c r="IJ34" s="19"/>
      <c r="IK34" s="19"/>
      <c r="IL34" s="19"/>
      <c r="IM34" s="19"/>
      <c r="IN34" s="19"/>
      <c r="IO34" s="19"/>
      <c r="IP34" s="19"/>
      <c r="IQ34" s="19"/>
      <c r="IR34" s="19"/>
      <c r="IS34" s="19"/>
      <c r="IT34" s="19"/>
      <c r="IU34" s="19"/>
      <c r="IV34" s="19"/>
      <c r="IW34" s="19"/>
      <c r="IX34" s="19"/>
      <c r="IY34" s="19"/>
      <c r="IZ34" s="19"/>
      <c r="JA34" s="19"/>
      <c r="JB34" s="19"/>
      <c r="JC34" s="19"/>
      <c r="JD34" s="19"/>
      <c r="JE34" s="19"/>
      <c r="JF34" s="19"/>
      <c r="JG34" s="19"/>
      <c r="JH34" s="19"/>
      <c r="JI34" s="19"/>
      <c r="JJ34" s="19"/>
      <c r="JK34" s="19"/>
      <c r="JL34" s="19"/>
      <c r="JM34" s="19"/>
      <c r="JN34" s="19"/>
      <c r="JO34" s="19"/>
      <c r="JP34" s="19"/>
      <c r="JQ34" s="19"/>
      <c r="JR34" s="19"/>
      <c r="JS34" s="19"/>
      <c r="JT34" s="19"/>
      <c r="JU34" s="19"/>
      <c r="JV34" s="19"/>
      <c r="JW34" s="19"/>
      <c r="JX34" s="19"/>
      <c r="JY34" s="19"/>
      <c r="JZ34" s="19"/>
      <c r="KA34" s="19"/>
      <c r="KB34" s="19"/>
      <c r="KC34" s="19"/>
      <c r="KD34" s="19"/>
      <c r="KE34" s="19"/>
      <c r="KF34" s="19"/>
      <c r="KG34" s="19"/>
      <c r="KH34" s="19"/>
      <c r="KI34" s="19"/>
      <c r="KJ34" s="19"/>
      <c r="KK34" s="19"/>
      <c r="KL34" s="19"/>
      <c r="KM34" s="19"/>
      <c r="KN34" s="19"/>
      <c r="KO34" s="19"/>
      <c r="KP34" s="19"/>
      <c r="KQ34" s="19"/>
      <c r="KR34" s="19"/>
      <c r="KS34" s="19"/>
      <c r="KT34" s="19"/>
      <c r="KU34" s="19"/>
      <c r="KV34" s="19"/>
      <c r="KW34" s="19"/>
      <c r="KX34" s="19"/>
      <c r="KY34" s="19"/>
      <c r="KZ34" s="19"/>
      <c r="LA34" s="19"/>
      <c r="LB34" s="19"/>
      <c r="LC34" s="19"/>
      <c r="LD34" s="19"/>
      <c r="LE34" s="19"/>
      <c r="LF34" s="19"/>
      <c r="LG34" s="19"/>
      <c r="LH34" s="19"/>
      <c r="LI34" s="19"/>
      <c r="LJ34" s="19"/>
      <c r="LK34" s="19"/>
      <c r="LL34" s="19"/>
      <c r="LM34" s="19"/>
      <c r="LN34" s="19"/>
      <c r="LO34" s="19"/>
      <c r="LP34" s="19"/>
      <c r="LQ34" s="19"/>
      <c r="LR34" s="19"/>
      <c r="LS34" s="19"/>
      <c r="LT34" s="19"/>
      <c r="LU34" s="19"/>
      <c r="LV34" s="19"/>
      <c r="LW34" s="19"/>
      <c r="LX34" s="19"/>
      <c r="LY34" s="19"/>
      <c r="LZ34" s="19"/>
      <c r="MA34" s="19"/>
      <c r="MB34" s="19"/>
      <c r="MC34" s="19"/>
      <c r="MD34" s="19"/>
      <c r="ME34" s="19"/>
      <c r="MF34" s="19"/>
      <c r="MG34" s="19"/>
      <c r="MH34" s="19"/>
      <c r="MI34" s="19"/>
      <c r="MJ34" s="19"/>
      <c r="MK34" s="19"/>
      <c r="ML34" s="19"/>
      <c r="MM34" s="19"/>
      <c r="MN34" s="19"/>
      <c r="MO34" s="19"/>
      <c r="MP34" s="19"/>
      <c r="MQ34" s="19"/>
      <c r="MR34" s="19"/>
      <c r="MS34" s="19"/>
      <c r="MT34" s="19"/>
      <c r="MU34" s="19"/>
      <c r="MV34" s="19"/>
      <c r="MW34" s="19"/>
      <c r="MX34" s="19"/>
      <c r="MY34" s="19"/>
      <c r="MZ34" s="19"/>
      <c r="NA34" s="19"/>
      <c r="NB34" s="19"/>
      <c r="NC34" s="19"/>
      <c r="ND34" s="19"/>
      <c r="NE34" s="19"/>
      <c r="NF34" s="19"/>
      <c r="NG34" s="19"/>
      <c r="NH34" s="19"/>
      <c r="NI34" s="19"/>
      <c r="NJ34" s="19"/>
    </row>
    <row r="35" spans="1:374" s="17" customFormat="1" x14ac:dyDescent="0.3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  <c r="CT35" s="22"/>
      <c r="CU35" s="22"/>
      <c r="CV35" s="22"/>
      <c r="CW35" s="22"/>
      <c r="CX35" s="22"/>
      <c r="CY35" s="22"/>
      <c r="CZ35" s="22"/>
      <c r="DA35" s="22"/>
      <c r="DB35" s="22"/>
      <c r="DC35" s="22"/>
      <c r="DD35" s="22"/>
      <c r="DE35" s="22"/>
      <c r="DF35" s="22"/>
      <c r="DG35" s="22"/>
      <c r="DH35" s="22"/>
      <c r="DI35" s="22"/>
      <c r="DJ35" s="22"/>
      <c r="DK35" s="22"/>
      <c r="DL35" s="22"/>
      <c r="DM35" s="22"/>
      <c r="DN35" s="22"/>
      <c r="DO35" s="22"/>
      <c r="DP35" s="22"/>
      <c r="DQ35" s="22"/>
      <c r="DR35" s="22"/>
      <c r="DS35" s="22"/>
      <c r="DT35" s="22"/>
      <c r="DU35" s="22"/>
      <c r="DV35" s="22"/>
      <c r="DW35" s="22"/>
      <c r="DX35" s="22"/>
      <c r="DY35" s="22"/>
      <c r="DZ35" s="22"/>
      <c r="EA35" s="22"/>
      <c r="EB35" s="22"/>
      <c r="EC35" s="22"/>
      <c r="ED35" s="22"/>
      <c r="EE35" s="22"/>
      <c r="EF35" s="22"/>
      <c r="EG35" s="22"/>
      <c r="EH35" s="22"/>
      <c r="EI35" s="22"/>
      <c r="EJ35" s="22"/>
      <c r="EK35" s="22"/>
      <c r="EL35" s="22"/>
      <c r="EM35" s="22"/>
      <c r="EN35" s="22"/>
      <c r="EO35" s="22"/>
      <c r="EP35" s="22"/>
      <c r="EQ35" s="22"/>
      <c r="ER35" s="22"/>
      <c r="ES35" s="22"/>
      <c r="ET35" s="22"/>
      <c r="EU35" s="22"/>
      <c r="EV35" s="22"/>
      <c r="EW35" s="22"/>
      <c r="EX35" s="22"/>
      <c r="EY35" s="22"/>
      <c r="EZ35" s="22"/>
      <c r="FA35" s="22"/>
      <c r="FB35" s="22"/>
      <c r="FC35" s="22"/>
      <c r="FD35" s="22"/>
      <c r="FE35" s="22"/>
      <c r="FF35" s="22"/>
      <c r="FG35" s="22"/>
      <c r="FH35" s="22"/>
      <c r="FI35" s="22"/>
      <c r="FJ35" s="22"/>
      <c r="FK35" s="22"/>
      <c r="FL35" s="22"/>
      <c r="FM35" s="22"/>
      <c r="FN35" s="22"/>
      <c r="FO35" s="22"/>
      <c r="FP35" s="22"/>
      <c r="FQ35" s="22"/>
      <c r="FR35" s="22"/>
      <c r="FS35" s="22"/>
      <c r="FT35" s="22"/>
      <c r="FU35" s="22"/>
      <c r="FV35" s="22"/>
      <c r="FW35" s="22"/>
      <c r="FX35" s="22"/>
      <c r="FY35" s="22"/>
      <c r="FZ35" s="22"/>
      <c r="GA35" s="22"/>
      <c r="GB35" s="22"/>
      <c r="GC35" s="22"/>
      <c r="GD35" s="22"/>
      <c r="GE35" s="22"/>
      <c r="GF35" s="22"/>
      <c r="GG35" s="22"/>
      <c r="GH35" s="22"/>
      <c r="GI35" s="22"/>
      <c r="GJ35" s="22"/>
      <c r="GK35" s="22"/>
      <c r="GL35" s="22"/>
      <c r="GM35" s="22"/>
      <c r="GN35" s="22"/>
      <c r="GO35" s="22"/>
      <c r="GP35" s="22"/>
      <c r="GQ35" s="22"/>
      <c r="GR35" s="22"/>
      <c r="GS35" s="22"/>
      <c r="GT35" s="22"/>
      <c r="GU35" s="22"/>
      <c r="GV35" s="22"/>
      <c r="GW35" s="22"/>
      <c r="GX35" s="22"/>
      <c r="GY35" s="22"/>
      <c r="GZ35" s="22"/>
      <c r="HA35" s="22"/>
      <c r="HB35" s="22"/>
      <c r="HC35" s="22"/>
      <c r="HD35" s="22"/>
      <c r="HE35" s="22"/>
      <c r="HF35" s="22"/>
      <c r="HG35" s="22"/>
      <c r="HH35" s="22"/>
      <c r="HI35" s="22"/>
      <c r="HJ35" s="22"/>
      <c r="HK35" s="22"/>
      <c r="HL35" s="22"/>
      <c r="HM35" s="22"/>
      <c r="HN35" s="22"/>
      <c r="HO35" s="22"/>
      <c r="HP35" s="22"/>
      <c r="HQ35" s="22"/>
      <c r="HR35" s="22"/>
      <c r="HS35" s="22"/>
      <c r="HT35" s="22"/>
      <c r="HU35" s="22"/>
      <c r="HV35" s="22"/>
      <c r="HW35" s="22"/>
      <c r="HX35" s="22"/>
      <c r="HY35" s="22"/>
      <c r="HZ35" s="22"/>
      <c r="IA35" s="22"/>
      <c r="IB35" s="22"/>
      <c r="IC35" s="22"/>
      <c r="ID35" s="22"/>
      <c r="IE35" s="22"/>
      <c r="IF35" s="22"/>
      <c r="IG35" s="22"/>
      <c r="IH35" s="22"/>
      <c r="II35" s="22"/>
      <c r="IJ35" s="22"/>
      <c r="IK35" s="22"/>
      <c r="IL35" s="22"/>
      <c r="IM35" s="22"/>
      <c r="IN35" s="22"/>
      <c r="IO35" s="22"/>
      <c r="IP35" s="22"/>
      <c r="IQ35" s="22"/>
      <c r="IR35" s="22"/>
      <c r="IS35" s="22"/>
      <c r="IT35" s="22"/>
      <c r="IU35" s="22"/>
      <c r="IV35" s="22"/>
      <c r="IW35" s="22"/>
      <c r="IX35" s="22"/>
      <c r="IY35" s="22"/>
      <c r="IZ35" s="22"/>
      <c r="JA35" s="22"/>
      <c r="JB35" s="22"/>
      <c r="JC35" s="22"/>
      <c r="JD35" s="22"/>
      <c r="JE35" s="22"/>
      <c r="JF35" s="22"/>
      <c r="JG35" s="22"/>
      <c r="JH35" s="22"/>
      <c r="JI35" s="22"/>
      <c r="JJ35" s="22"/>
      <c r="JK35" s="22"/>
      <c r="JL35" s="22"/>
      <c r="JM35" s="22"/>
      <c r="JN35" s="22"/>
      <c r="JO35" s="22"/>
      <c r="JP35" s="22"/>
      <c r="JQ35" s="22"/>
      <c r="JR35" s="22"/>
      <c r="JS35" s="22"/>
      <c r="JT35" s="22"/>
      <c r="JU35" s="22"/>
      <c r="JV35" s="22"/>
      <c r="JW35" s="22"/>
      <c r="JX35" s="22"/>
      <c r="JY35" s="22"/>
      <c r="JZ35" s="22"/>
      <c r="KA35" s="22"/>
      <c r="KB35" s="22"/>
      <c r="KC35" s="22"/>
      <c r="KD35" s="22"/>
      <c r="KE35" s="22"/>
      <c r="KF35" s="22"/>
      <c r="KG35" s="22"/>
      <c r="KH35" s="22"/>
      <c r="KI35" s="22"/>
      <c r="KJ35" s="22"/>
      <c r="KK35" s="22"/>
      <c r="KL35" s="22"/>
      <c r="KM35" s="22"/>
      <c r="KN35" s="22"/>
      <c r="KO35" s="22"/>
      <c r="KP35" s="22"/>
      <c r="KQ35" s="22"/>
      <c r="KR35" s="22"/>
      <c r="KS35" s="22"/>
      <c r="KT35" s="22"/>
      <c r="KU35" s="22"/>
      <c r="KV35" s="22"/>
      <c r="KW35" s="22"/>
      <c r="KX35" s="22"/>
      <c r="KY35" s="22"/>
      <c r="KZ35" s="22"/>
      <c r="LA35" s="22"/>
      <c r="LB35" s="22"/>
      <c r="LC35" s="22"/>
      <c r="LD35" s="22"/>
      <c r="LE35" s="22"/>
      <c r="LF35" s="22"/>
      <c r="LG35" s="22"/>
      <c r="LH35" s="22"/>
      <c r="LI35" s="22"/>
      <c r="LJ35" s="22"/>
      <c r="LK35" s="22"/>
      <c r="LL35" s="22"/>
      <c r="LM35" s="22"/>
      <c r="LN35" s="22"/>
      <c r="LO35" s="22"/>
      <c r="LP35" s="22"/>
      <c r="LQ35" s="22"/>
      <c r="LR35" s="22"/>
      <c r="LS35" s="22"/>
      <c r="LT35" s="22"/>
      <c r="LU35" s="22"/>
      <c r="LV35" s="22"/>
      <c r="LW35" s="22"/>
      <c r="LX35" s="22"/>
      <c r="LY35" s="22"/>
      <c r="LZ35" s="22"/>
      <c r="MA35" s="22"/>
      <c r="MB35" s="22"/>
      <c r="MC35" s="22"/>
      <c r="MD35" s="22"/>
      <c r="ME35" s="22"/>
      <c r="MF35" s="22"/>
      <c r="MG35" s="22"/>
      <c r="MH35" s="22"/>
      <c r="MI35" s="22"/>
      <c r="MJ35" s="22"/>
      <c r="MK35" s="22"/>
      <c r="ML35" s="22"/>
      <c r="MM35" s="22"/>
      <c r="MN35" s="22"/>
      <c r="MO35" s="22"/>
      <c r="MP35" s="22"/>
      <c r="MQ35" s="22"/>
      <c r="MR35" s="22"/>
      <c r="MS35" s="22"/>
      <c r="MT35" s="22"/>
      <c r="MU35" s="22"/>
      <c r="MV35" s="22"/>
      <c r="MW35" s="22"/>
      <c r="MX35" s="22"/>
      <c r="MY35" s="22"/>
      <c r="MZ35" s="22"/>
      <c r="NA35" s="22"/>
      <c r="NB35" s="22"/>
      <c r="NC35" s="22"/>
      <c r="ND35" s="22"/>
      <c r="NE35" s="22"/>
      <c r="NF35" s="22"/>
      <c r="NG35" s="22"/>
      <c r="NH35" s="22"/>
      <c r="NI35" s="22"/>
      <c r="NJ35" s="22"/>
    </row>
    <row r="36" spans="1:374" s="17" customFormat="1" x14ac:dyDescent="0.3">
      <c r="A36" s="21" t="s">
        <v>105</v>
      </c>
      <c r="B36" s="19" t="s">
        <v>110</v>
      </c>
      <c r="C36" s="31" t="str">
        <f ca="1">IFERROR(OFFSET('90 et 80'!$B$2,12,MOD(C$2+12,84)),"")</f>
        <v>AM</v>
      </c>
      <c r="D36" s="31" t="str">
        <f ca="1">IFERROR(OFFSET('90 et 80'!$B$2,12,MOD(D$2+12,84)),"")</f>
        <v>RH</v>
      </c>
      <c r="E36" s="31" t="str">
        <f ca="1">IFERROR(OFFSET('90 et 80'!$B$2,12,MOD(E$2+12,84)),"")</f>
        <v>M</v>
      </c>
      <c r="F36" s="31" t="str">
        <f ca="1">IFERROR(OFFSET('90 et 80'!$B$2,12,MOD(F$2+12,84)),"")</f>
        <v>J</v>
      </c>
      <c r="G36" s="31" t="str">
        <f ca="1">IFERROR(OFFSET('90 et 80'!$B$2,12,MOD(G$2+12,84)),"")</f>
        <v>M</v>
      </c>
      <c r="H36" s="31" t="str">
        <f ca="1">IFERROR(OFFSET('90 et 80'!$B$2,12,MOD(H$2+12,84)),"")</f>
        <v>RH</v>
      </c>
      <c r="I36" s="31" t="str">
        <f ca="1">IFERROR(OFFSET('90 et 80'!$B$2,12,MOD(I$2+12,84)),"")</f>
        <v>RH</v>
      </c>
      <c r="J36" s="31" t="str">
        <f ca="1">IFERROR(OFFSET('90 et 80'!$B$2,12,MOD(J$2+12,84)),"")</f>
        <v>RC</v>
      </c>
      <c r="K36" s="31" t="str">
        <f ca="1">IFERROR(OFFSET('90 et 80'!$B$2,12,MOD(K$2+12,84)),"")</f>
        <v>M</v>
      </c>
      <c r="L36" s="31" t="str">
        <f ca="1">IFERROR(OFFSET('90 et 80'!$B$2,12,MOD(L$2+12,84)),"")</f>
        <v>M</v>
      </c>
      <c r="M36" s="31" t="str">
        <f ca="1">IFERROR(OFFSET('90 et 80'!$B$2,12,MOD(M$2+12,84)),"")</f>
        <v>AM</v>
      </c>
      <c r="N36" s="31" t="str">
        <f ca="1">IFERROR(OFFSET('90 et 80'!$B$2,12,MOD(N$2+12,84)),"")</f>
        <v>RH</v>
      </c>
      <c r="O36" s="31" t="str">
        <f ca="1">IFERROR(OFFSET('90 et 80'!$B$2,12,MOD(O$2+12,84)),"")</f>
        <v>M</v>
      </c>
      <c r="P36" s="31" t="str">
        <f ca="1">IFERROR(OFFSET('90 et 80'!$B$2,12,MOD(P$2+12,84)),"")</f>
        <v>M</v>
      </c>
      <c r="Q36" s="31" t="str">
        <f ca="1">IFERROR(OFFSET('90 et 80'!$B$2,12,MOD(Q$2+12,84)),"")</f>
        <v>M</v>
      </c>
      <c r="R36" s="31" t="str">
        <f ca="1">IFERROR(OFFSET('90 et 80'!$B$2,12,MOD(R$2+12,84)),"")</f>
        <v>AM</v>
      </c>
      <c r="S36" s="31" t="str">
        <f ca="1">IFERROR(OFFSET('90 et 80'!$B$2,12,MOD(S$2+12,84)),"")</f>
        <v>AM</v>
      </c>
      <c r="T36" s="31" t="str">
        <f ca="1">IFERROR(OFFSET('90 et 80'!$B$2,12,MOD(T$2+12,84)),"")</f>
        <v>RH</v>
      </c>
      <c r="U36" s="31" t="str">
        <f ca="1">IFERROR(OFFSET('90 et 80'!$B$2,12,MOD(U$2+12,84)),"")</f>
        <v>J</v>
      </c>
      <c r="V36" s="31" t="str">
        <f ca="1">IFERROR(OFFSET('90 et 80'!$B$2,12,MOD(V$2+12,84)),"")</f>
        <v>RH</v>
      </c>
      <c r="W36" s="31" t="str">
        <f ca="1">IFERROR(OFFSET('90 et 80'!$B$2,12,MOD(W$2+12,84)),"")</f>
        <v>RH</v>
      </c>
      <c r="X36" s="31" t="str">
        <f ca="1">IFERROR(OFFSET('90 et 80'!$B$2,12,MOD(X$2+12,84)),"")</f>
        <v>M</v>
      </c>
      <c r="Y36" s="31" t="str">
        <f ca="1">IFERROR(OFFSET('90 et 80'!$B$2,12,MOD(Y$2+12,84)),"")</f>
        <v>AM</v>
      </c>
      <c r="Z36" s="31" t="str">
        <f ca="1">IFERROR(OFFSET('90 et 80'!$B$2,12,MOD(Z$2+12,84)),"")</f>
        <v>RH</v>
      </c>
      <c r="AA36" s="31" t="str">
        <f ca="1">IFERROR(OFFSET('90 et 80'!$B$2,12,MOD(AA$2+12,84)),"")</f>
        <v>M</v>
      </c>
      <c r="AB36" s="31" t="str">
        <f ca="1">IFERROR(OFFSET('90 et 80'!$B$2,12,MOD(AB$2+12,84)),"")</f>
        <v>AM</v>
      </c>
      <c r="AC36" s="31" t="str">
        <f ca="1">IFERROR(OFFSET('90 et 80'!$B$2,12,MOD(AC$2+12,84)),"")</f>
        <v>AM</v>
      </c>
      <c r="AD36" s="31" t="str">
        <f ca="1">IFERROR(OFFSET('90 et 80'!$B$2,12,MOD(AD$2+12,84)),"")</f>
        <v>AM</v>
      </c>
      <c r="AE36" s="31" t="str">
        <f ca="1">IFERROR(OFFSET('90 et 80'!$B$2,12,MOD(AE$2+12,84)),"")</f>
        <v>RH</v>
      </c>
      <c r="AF36" s="31" t="str">
        <f ca="1">IFERROR(OFFSET('90 et 80'!$B$2,12,MOD(AF$2+12,84)),"")</f>
        <v>M</v>
      </c>
      <c r="AG36" s="31" t="str">
        <f ca="1">IFERROR(OFFSET('90 et 80'!$B$2,12,MOD(AG$2+12,84)),"")</f>
        <v>M</v>
      </c>
      <c r="AH36" s="31" t="str">
        <f ca="1">IFERROR(OFFSET('90 et 80'!$B$2,12,MOD(AH$2+12,84)),"")</f>
        <v>M</v>
      </c>
      <c r="AI36" s="31" t="str">
        <f ca="1">IFERROR(OFFSET('90 et 80'!$B$2,12,MOD(AI$2+12,84)),"")</f>
        <v>RC</v>
      </c>
      <c r="AJ36" s="31" t="str">
        <f ca="1">IFERROR(OFFSET('90 et 80'!$B$2,12,MOD(AJ$2+12,84)),"")</f>
        <v>RH</v>
      </c>
      <c r="AK36" s="31" t="str">
        <f ca="1">IFERROR(OFFSET('90 et 80'!$B$2,12,MOD(AK$2+12,84)),"")</f>
        <v>RH</v>
      </c>
      <c r="AL36" s="31" t="str">
        <f ca="1">IFERROR(OFFSET('90 et 80'!$B$2,12,MOD(AL$2+12,84)),"")</f>
        <v>J</v>
      </c>
      <c r="AM36" s="31" t="str">
        <f ca="1">IFERROR(OFFSET('90 et 80'!$B$2,12,MOD(AM$2+12,84)),"")</f>
        <v>J</v>
      </c>
      <c r="AN36" s="31" t="str">
        <f ca="1">IFERROR(OFFSET('90 et 80'!$B$2,12,MOD(AN$2+12,84)),"")</f>
        <v>RH</v>
      </c>
      <c r="AO36" s="31" t="str">
        <f ca="1">IFERROR(OFFSET('90 et 80'!$B$2,12,MOD(AO$2+12,84)),"")</f>
        <v>M</v>
      </c>
      <c r="AP36" s="31" t="str">
        <f ca="1">IFERROR(OFFSET('90 et 80'!$B$2,12,MOD(AP$2+12,84)),"")</f>
        <v>M</v>
      </c>
      <c r="AQ36" s="31" t="str">
        <f ca="1">IFERROR(OFFSET('90 et 80'!$B$2,12,MOD(AQ$2+12,84)),"")</f>
        <v>M</v>
      </c>
      <c r="AR36" s="31" t="str">
        <f ca="1">IFERROR(OFFSET('90 et 80'!$B$2,12,MOD(AR$2+12,84)),"")</f>
        <v>M</v>
      </c>
      <c r="AS36" s="31" t="str">
        <f ca="1">IFERROR(OFFSET('90 et 80'!$B$2,12,MOD(AS$2+12,84)),"")</f>
        <v>RH</v>
      </c>
      <c r="AT36" s="31" t="str">
        <f ca="1">IFERROR(OFFSET('90 et 80'!$B$2,12,MOD(AT$2+12,84)),"")</f>
        <v>M</v>
      </c>
      <c r="AU36" s="31" t="str">
        <f ca="1">IFERROR(OFFSET('90 et 80'!$B$2,12,MOD(AU$2+12,84)),"")</f>
        <v>AM</v>
      </c>
      <c r="AV36" s="31" t="str">
        <f ca="1">IFERROR(OFFSET('90 et 80'!$B$2,12,MOD(AV$2+12,84)),"")</f>
        <v>AM</v>
      </c>
      <c r="AW36" s="31" t="str">
        <f ca="1">IFERROR(OFFSET('90 et 80'!$B$2,12,MOD(AW$2+12,84)),"")</f>
        <v>AM</v>
      </c>
      <c r="AX36" s="31" t="str">
        <f ca="1">IFERROR(OFFSET('90 et 80'!$B$2,12,MOD(AX$2+12,84)),"")</f>
        <v>RH</v>
      </c>
      <c r="AY36" s="31" t="str">
        <f ca="1">IFERROR(OFFSET('90 et 80'!$B$2,12,MOD(AY$2+12,84)),"")</f>
        <v>RH</v>
      </c>
      <c r="AZ36" s="31" t="str">
        <f ca="1">IFERROR(OFFSET('90 et 80'!$B$2,12,MOD(AZ$2+12,84)),"")</f>
        <v>RC</v>
      </c>
      <c r="BA36" s="31" t="str">
        <f ca="1">IFERROR(OFFSET('90 et 80'!$B$2,12,MOD(BA$2+12,84)),"")</f>
        <v>M</v>
      </c>
      <c r="BB36" s="31" t="str">
        <f ca="1">IFERROR(OFFSET('90 et 80'!$B$2,12,MOD(BB$2+12,84)),"")</f>
        <v>M</v>
      </c>
      <c r="BC36" s="31" t="str">
        <f ca="1">IFERROR(OFFSET('90 et 80'!$B$2,12,MOD(BC$2+12,84)),"")</f>
        <v>AM</v>
      </c>
      <c r="BD36" s="31" t="str">
        <f ca="1">IFERROR(OFFSET('90 et 80'!$B$2,12,MOD(BD$2+12,84)),"")</f>
        <v>RH</v>
      </c>
      <c r="BE36" s="31" t="str">
        <f ca="1">IFERROR(OFFSET('90 et 80'!$B$2,12,MOD(BE$2+12,84)),"")</f>
        <v>AM</v>
      </c>
      <c r="BF36" s="31" t="str">
        <f ca="1">IFERROR(OFFSET('90 et 80'!$B$2,12,MOD(BF$2+12,84)),"")</f>
        <v>AM</v>
      </c>
      <c r="BG36" s="31" t="str">
        <f ca="1">IFERROR(OFFSET('90 et 80'!$B$2,12,MOD(BG$2+12,84)),"")</f>
        <v>AM</v>
      </c>
      <c r="BH36" s="31" t="str">
        <f ca="1">IFERROR(OFFSET('90 et 80'!$B$2,12,MOD(BH$2+12,84)),"")</f>
        <v>RH</v>
      </c>
      <c r="BI36" s="31" t="str">
        <f ca="1">IFERROR(OFFSET('90 et 80'!$B$2,12,MOD(BI$2+12,84)),"")</f>
        <v>M</v>
      </c>
      <c r="BJ36" s="31" t="str">
        <f ca="1">IFERROR(OFFSET('90 et 80'!$B$2,12,MOD(BJ$2+12,84)),"")</f>
        <v>M</v>
      </c>
      <c r="BK36" s="31" t="str">
        <f ca="1">IFERROR(OFFSET('90 et 80'!$B$2,12,MOD(BK$2+12,84)),"")</f>
        <v>AM</v>
      </c>
      <c r="BL36" s="31" t="str">
        <f ca="1">IFERROR(OFFSET('90 et 80'!$B$2,12,MOD(BL$2+12,84)),"")</f>
        <v>RH</v>
      </c>
      <c r="BM36" s="31" t="str">
        <f ca="1">IFERROR(OFFSET('90 et 80'!$B$2,12,MOD(BM$2+12,84)),"")</f>
        <v>RH</v>
      </c>
      <c r="BN36" s="31" t="str">
        <f ca="1">IFERROR(OFFSET('90 et 80'!$B$2,12,MOD(BN$2+12,84)),"")</f>
        <v>AM</v>
      </c>
      <c r="BO36" s="31" t="str">
        <f ca="1">IFERROR(OFFSET('90 et 80'!$B$2,12,MOD(BO$2+12,84)),"")</f>
        <v>AM</v>
      </c>
      <c r="BP36" s="31" t="str">
        <f ca="1">IFERROR(OFFSET('90 et 80'!$B$2,12,MOD(BP$2+12,84)),"")</f>
        <v>AM</v>
      </c>
      <c r="BQ36" s="31" t="str">
        <f ca="1">IFERROR(OFFSET('90 et 80'!$B$2,12,MOD(BQ$2+12,84)),"")</f>
        <v>RH</v>
      </c>
      <c r="BR36" s="31" t="str">
        <f ca="1">IFERROR(OFFSET('90 et 80'!$B$2,12,MOD(BR$2+12,84)),"")</f>
        <v>M</v>
      </c>
      <c r="BS36" s="31" t="str">
        <f ca="1">IFERROR(OFFSET('90 et 80'!$B$2,12,MOD(BS$2+12,84)),"")</f>
        <v>M</v>
      </c>
      <c r="BT36" s="31" t="str">
        <f ca="1">IFERROR(OFFSET('90 et 80'!$B$2,12,MOD(BT$2+12,84)),"")</f>
        <v>M</v>
      </c>
      <c r="BU36" s="31" t="str">
        <f ca="1">IFERROR(OFFSET('90 et 80'!$B$2,12,MOD(BU$2+12,84)),"")</f>
        <v>M</v>
      </c>
      <c r="BV36" s="31" t="str">
        <f ca="1">IFERROR(OFFSET('90 et 80'!$B$2,12,MOD(BV$2+12,84)),"")</f>
        <v>RH</v>
      </c>
      <c r="BW36" s="31" t="str">
        <f ca="1">IFERROR(OFFSET('90 et 80'!$B$2,12,MOD(BW$2+12,84)),"")</f>
        <v>M</v>
      </c>
      <c r="BX36" s="31" t="str">
        <f ca="1">IFERROR(OFFSET('90 et 80'!$B$2,12,MOD(BX$2+12,84)),"")</f>
        <v>M</v>
      </c>
      <c r="BY36" s="31" t="str">
        <f ca="1">IFERROR(OFFSET('90 et 80'!$B$2,12,MOD(BY$2+12,84)),"")</f>
        <v>RC</v>
      </c>
      <c r="BZ36" s="31" t="str">
        <f ca="1">IFERROR(OFFSET('90 et 80'!$B$2,12,MOD(BZ$2+12,84)),"")</f>
        <v>RH</v>
      </c>
      <c r="CA36" s="31" t="str">
        <f ca="1">IFERROR(OFFSET('90 et 80'!$B$2,12,MOD(CA$2+12,84)),"")</f>
        <v>RH</v>
      </c>
      <c r="CB36" s="31" t="str">
        <f ca="1">IFERROR(OFFSET('90 et 80'!$B$2,12,MOD(CB$2+12,84)),"")</f>
        <v>M</v>
      </c>
      <c r="CC36" s="31" t="str">
        <f ca="1">IFERROR(OFFSET('90 et 80'!$B$2,12,MOD(CC$2+12,84)),"")</f>
        <v>M</v>
      </c>
      <c r="CD36" s="31" t="str">
        <f ca="1">IFERROR(OFFSET('90 et 80'!$B$2,12,MOD(CD$2+12,84)),"")</f>
        <v>J</v>
      </c>
      <c r="CE36" s="31" t="str">
        <f ca="1">IFERROR(OFFSET('90 et 80'!$B$2,12,MOD(CE$2+12,84)),"")</f>
        <v>RH</v>
      </c>
      <c r="CF36" s="31" t="str">
        <f ca="1">IFERROR(OFFSET('90 et 80'!$B$2,12,MOD(CF$2+12,84)),"")</f>
        <v>M</v>
      </c>
      <c r="CG36" s="31" t="str">
        <f ca="1">IFERROR(OFFSET('90 et 80'!$B$2,12,MOD(CG$2+12,84)),"")</f>
        <v>AM</v>
      </c>
      <c r="CH36" s="31" t="str">
        <f ca="1">IFERROR(OFFSET('90 et 80'!$B$2,12,MOD(CH$2+12,84)),"")</f>
        <v>AM</v>
      </c>
      <c r="CI36" s="31" t="str">
        <f ca="1">IFERROR(OFFSET('90 et 80'!$B$2,12,MOD(CI$2+12,84)),"")</f>
        <v>AM</v>
      </c>
      <c r="CJ36" s="31" t="str">
        <f ca="1">IFERROR(OFFSET('90 et 80'!$B$2,12,MOD(CJ$2+12,84)),"")</f>
        <v>RH</v>
      </c>
      <c r="CK36" s="31" t="str">
        <f ca="1">IFERROR(OFFSET('90 et 80'!$B$2,12,MOD(CK$2+12,84)),"")</f>
        <v>M</v>
      </c>
      <c r="CL36" s="31" t="str">
        <f ca="1">IFERROR(OFFSET('90 et 80'!$B$2,12,MOD(CL$2+12,84)),"")</f>
        <v>J</v>
      </c>
      <c r="CM36" s="31" t="str">
        <f ca="1">IFERROR(OFFSET('90 et 80'!$B$2,12,MOD(CM$2+12,84)),"")</f>
        <v>M</v>
      </c>
      <c r="CN36" s="31" t="str">
        <f ca="1">IFERROR(OFFSET('90 et 80'!$B$2,12,MOD(CN$2+12,84)),"")</f>
        <v>RH</v>
      </c>
      <c r="CO36" s="31" t="str">
        <f ca="1">IFERROR(OFFSET('90 et 80'!$B$2,12,MOD(CO$2+12,84)),"")</f>
        <v>RH</v>
      </c>
      <c r="CP36" s="31" t="str">
        <f ca="1">IFERROR(OFFSET('90 et 80'!$B$2,12,MOD(CP$2+12,84)),"")</f>
        <v>RC</v>
      </c>
      <c r="CQ36" s="31" t="str">
        <f ca="1">IFERROR(OFFSET('90 et 80'!$B$2,12,MOD(CQ$2+12,84)),"")</f>
        <v>M</v>
      </c>
      <c r="CR36" s="31" t="str">
        <f ca="1">IFERROR(OFFSET('90 et 80'!$B$2,12,MOD(CR$2+12,84)),"")</f>
        <v>M</v>
      </c>
      <c r="CS36" s="31" t="str">
        <f ca="1">IFERROR(OFFSET('90 et 80'!$B$2,12,MOD(CS$2+12,84)),"")</f>
        <v>AM</v>
      </c>
      <c r="CT36" s="31" t="str">
        <f ca="1">IFERROR(OFFSET('90 et 80'!$B$2,12,MOD(CT$2+12,84)),"")</f>
        <v>RH</v>
      </c>
      <c r="CU36" s="31" t="str">
        <f ca="1">IFERROR(OFFSET('90 et 80'!$B$2,12,MOD(CU$2+12,84)),"")</f>
        <v>M</v>
      </c>
      <c r="CV36" s="31" t="str">
        <f ca="1">IFERROR(OFFSET('90 et 80'!$B$2,12,MOD(CV$2+12,84)),"")</f>
        <v>M</v>
      </c>
      <c r="CW36" s="31" t="str">
        <f ca="1">IFERROR(OFFSET('90 et 80'!$B$2,12,MOD(CW$2+12,84)),"")</f>
        <v>M</v>
      </c>
      <c r="CX36" s="31" t="str">
        <f ca="1">IFERROR(OFFSET('90 et 80'!$B$2,12,MOD(CX$2+12,84)),"")</f>
        <v>AM</v>
      </c>
      <c r="CY36" s="31" t="str">
        <f ca="1">IFERROR(OFFSET('90 et 80'!$B$2,12,MOD(CY$2+12,84)),"")</f>
        <v>AM</v>
      </c>
      <c r="CZ36" s="31" t="str">
        <f ca="1">IFERROR(OFFSET('90 et 80'!$B$2,12,MOD(CZ$2+12,84)),"")</f>
        <v>RH</v>
      </c>
      <c r="DA36" s="31" t="str">
        <f ca="1">IFERROR(OFFSET('90 et 80'!$B$2,12,MOD(DA$2+12,84)),"")</f>
        <v>J</v>
      </c>
      <c r="DB36" s="31" t="str">
        <f ca="1">IFERROR(OFFSET('90 et 80'!$B$2,12,MOD(DB$2+12,84)),"")</f>
        <v>RH</v>
      </c>
      <c r="DC36" s="31" t="str">
        <f ca="1">IFERROR(OFFSET('90 et 80'!$B$2,12,MOD(DC$2+12,84)),"")</f>
        <v>RH</v>
      </c>
      <c r="DD36" s="31" t="str">
        <f ca="1">IFERROR(OFFSET('90 et 80'!$B$2,12,MOD(DD$2+12,84)),"")</f>
        <v>M</v>
      </c>
      <c r="DE36" s="31" t="str">
        <f ca="1">IFERROR(OFFSET('90 et 80'!$B$2,12,MOD(DE$2+12,84)),"")</f>
        <v>AM</v>
      </c>
      <c r="DF36" s="31" t="str">
        <f ca="1">IFERROR(OFFSET('90 et 80'!$B$2,12,MOD(DF$2+12,84)),"")</f>
        <v>RH</v>
      </c>
      <c r="DG36" s="31" t="str">
        <f ca="1">IFERROR(OFFSET('90 et 80'!$B$2,12,MOD(DG$2+12,84)),"")</f>
        <v>M</v>
      </c>
      <c r="DH36" s="31" t="str">
        <f ca="1">IFERROR(OFFSET('90 et 80'!$B$2,12,MOD(DH$2+12,84)),"")</f>
        <v>AM</v>
      </c>
      <c r="DI36" s="31" t="str">
        <f ca="1">IFERROR(OFFSET('90 et 80'!$B$2,12,MOD(DI$2+12,84)),"")</f>
        <v>AM</v>
      </c>
      <c r="DJ36" s="31" t="str">
        <f ca="1">IFERROR(OFFSET('90 et 80'!$B$2,12,MOD(DJ$2+12,84)),"")</f>
        <v>AM</v>
      </c>
      <c r="DK36" s="31" t="str">
        <f ca="1">IFERROR(OFFSET('90 et 80'!$B$2,12,MOD(DK$2+12,84)),"")</f>
        <v>RH</v>
      </c>
      <c r="DL36" s="31" t="str">
        <f ca="1">IFERROR(OFFSET('90 et 80'!$B$2,12,MOD(DL$2+12,84)),"")</f>
        <v>M</v>
      </c>
      <c r="DM36" s="31" t="str">
        <f ca="1">IFERROR(OFFSET('90 et 80'!$B$2,12,MOD(DM$2+12,84)),"")</f>
        <v>M</v>
      </c>
      <c r="DN36" s="31" t="str">
        <f ca="1">IFERROR(OFFSET('90 et 80'!$B$2,12,MOD(DN$2+12,84)),"")</f>
        <v>M</v>
      </c>
      <c r="DO36" s="31" t="str">
        <f ca="1">IFERROR(OFFSET('90 et 80'!$B$2,12,MOD(DO$2+12,84)),"")</f>
        <v>RC</v>
      </c>
      <c r="DP36" s="31" t="str">
        <f ca="1">IFERROR(OFFSET('90 et 80'!$B$2,12,MOD(DP$2+12,84)),"")</f>
        <v>RH</v>
      </c>
      <c r="DQ36" s="31" t="str">
        <f ca="1">IFERROR(OFFSET('90 et 80'!$B$2,12,MOD(DQ$2+12,84)),"")</f>
        <v>RH</v>
      </c>
      <c r="DR36" s="31" t="str">
        <f ca="1">IFERROR(OFFSET('90 et 80'!$B$2,12,MOD(DR$2+12,84)),"")</f>
        <v>J</v>
      </c>
      <c r="DS36" s="31" t="str">
        <f ca="1">IFERROR(OFFSET('90 et 80'!$B$2,12,MOD(DS$2+12,84)),"")</f>
        <v>J</v>
      </c>
      <c r="DT36" s="31" t="str">
        <f ca="1">IFERROR(OFFSET('90 et 80'!$B$2,12,MOD(DT$2+12,84)),"")</f>
        <v>RH</v>
      </c>
      <c r="DU36" s="31" t="str">
        <f ca="1">IFERROR(OFFSET('90 et 80'!$B$2,12,MOD(DU$2+12,84)),"")</f>
        <v>M</v>
      </c>
      <c r="DV36" s="31" t="str">
        <f ca="1">IFERROR(OFFSET('90 et 80'!$B$2,12,MOD(DV$2+12,84)),"")</f>
        <v>M</v>
      </c>
      <c r="DW36" s="31" t="str">
        <f ca="1">IFERROR(OFFSET('90 et 80'!$B$2,12,MOD(DW$2+12,84)),"")</f>
        <v>M</v>
      </c>
      <c r="DX36" s="31" t="str">
        <f ca="1">IFERROR(OFFSET('90 et 80'!$B$2,12,MOD(DX$2+12,84)),"")</f>
        <v>M</v>
      </c>
      <c r="DY36" s="31" t="str">
        <f ca="1">IFERROR(OFFSET('90 et 80'!$B$2,12,MOD(DY$2+12,84)),"")</f>
        <v>RH</v>
      </c>
      <c r="DZ36" s="31" t="str">
        <f ca="1">IFERROR(OFFSET('90 et 80'!$B$2,12,MOD(DZ$2+12,84)),"")</f>
        <v>M</v>
      </c>
      <c r="EA36" s="31" t="str">
        <f ca="1">IFERROR(OFFSET('90 et 80'!$B$2,12,MOD(EA$2+12,84)),"")</f>
        <v>AM</v>
      </c>
      <c r="EB36" s="31" t="str">
        <f ca="1">IFERROR(OFFSET('90 et 80'!$B$2,12,MOD(EB$2+12,84)),"")</f>
        <v>AM</v>
      </c>
      <c r="EC36" s="31" t="str">
        <f ca="1">IFERROR(OFFSET('90 et 80'!$B$2,12,MOD(EC$2+12,84)),"")</f>
        <v>AM</v>
      </c>
      <c r="ED36" s="31" t="str">
        <f ca="1">IFERROR(OFFSET('90 et 80'!$B$2,12,MOD(ED$2+12,84)),"")</f>
        <v>RH</v>
      </c>
      <c r="EE36" s="31" t="str">
        <f ca="1">IFERROR(OFFSET('90 et 80'!$B$2,12,MOD(EE$2+12,84)),"")</f>
        <v>RH</v>
      </c>
      <c r="EF36" s="31" t="str">
        <f ca="1">IFERROR(OFFSET('90 et 80'!$B$2,12,MOD(EF$2+12,84)),"")</f>
        <v>RC</v>
      </c>
      <c r="EG36" s="31" t="str">
        <f ca="1">IFERROR(OFFSET('90 et 80'!$B$2,12,MOD(EG$2+12,84)),"")</f>
        <v>M</v>
      </c>
      <c r="EH36" s="31" t="str">
        <f ca="1">IFERROR(OFFSET('90 et 80'!$B$2,12,MOD(EH$2+12,84)),"")</f>
        <v>M</v>
      </c>
      <c r="EI36" s="31" t="str">
        <f ca="1">IFERROR(OFFSET('90 et 80'!$B$2,12,MOD(EI$2+12,84)),"")</f>
        <v>AM</v>
      </c>
      <c r="EJ36" s="31" t="str">
        <f ca="1">IFERROR(OFFSET('90 et 80'!$B$2,12,MOD(EJ$2+12,84)),"")</f>
        <v>RH</v>
      </c>
      <c r="EK36" s="31" t="str">
        <f ca="1">IFERROR(OFFSET('90 et 80'!$B$2,12,MOD(EK$2+12,84)),"")</f>
        <v>AM</v>
      </c>
      <c r="EL36" s="31" t="str">
        <f ca="1">IFERROR(OFFSET('90 et 80'!$B$2,12,MOD(EL$2+12,84)),"")</f>
        <v>AM</v>
      </c>
      <c r="EM36" s="31" t="str">
        <f ca="1">IFERROR(OFFSET('90 et 80'!$B$2,12,MOD(EM$2+12,84)),"")</f>
        <v>AM</v>
      </c>
      <c r="EN36" s="31" t="str">
        <f ca="1">IFERROR(OFFSET('90 et 80'!$B$2,12,MOD(EN$2+12,84)),"")</f>
        <v>RH</v>
      </c>
      <c r="EO36" s="31" t="str">
        <f ca="1">IFERROR(OFFSET('90 et 80'!$B$2,12,MOD(EO$2+12,84)),"")</f>
        <v>M</v>
      </c>
      <c r="EP36" s="31" t="str">
        <f ca="1">IFERROR(OFFSET('90 et 80'!$B$2,12,MOD(EP$2+12,84)),"")</f>
        <v>M</v>
      </c>
      <c r="EQ36" s="31" t="str">
        <f ca="1">IFERROR(OFFSET('90 et 80'!$B$2,12,MOD(EQ$2+12,84)),"")</f>
        <v>AM</v>
      </c>
      <c r="ER36" s="31" t="str">
        <f ca="1">IFERROR(OFFSET('90 et 80'!$B$2,12,MOD(ER$2+12,84)),"")</f>
        <v>RH</v>
      </c>
      <c r="ES36" s="31" t="str">
        <f ca="1">IFERROR(OFFSET('90 et 80'!$B$2,12,MOD(ES$2+12,84)),"")</f>
        <v>RH</v>
      </c>
      <c r="ET36" s="31" t="str">
        <f ca="1">IFERROR(OFFSET('90 et 80'!$B$2,12,MOD(ET$2+12,84)),"")</f>
        <v>AM</v>
      </c>
      <c r="EU36" s="31" t="str">
        <f ca="1">IFERROR(OFFSET('90 et 80'!$B$2,12,MOD(EU$2+12,84)),"")</f>
        <v>AM</v>
      </c>
      <c r="EV36" s="31" t="str">
        <f ca="1">IFERROR(OFFSET('90 et 80'!$B$2,12,MOD(EV$2+12,84)),"")</f>
        <v>AM</v>
      </c>
      <c r="EW36" s="31" t="str">
        <f ca="1">IFERROR(OFFSET('90 et 80'!$B$2,12,MOD(EW$2+12,84)),"")</f>
        <v>RH</v>
      </c>
      <c r="EX36" s="31" t="str">
        <f ca="1">IFERROR(OFFSET('90 et 80'!$B$2,12,MOD(EX$2+12,84)),"")</f>
        <v>M</v>
      </c>
      <c r="EY36" s="31" t="str">
        <f ca="1">IFERROR(OFFSET('90 et 80'!$B$2,12,MOD(EY$2+12,84)),"")</f>
        <v>M</v>
      </c>
      <c r="EZ36" s="31" t="str">
        <f ca="1">IFERROR(OFFSET('90 et 80'!$B$2,12,MOD(EZ$2+12,84)),"")</f>
        <v>M</v>
      </c>
      <c r="FA36" s="31" t="str">
        <f ca="1">IFERROR(OFFSET('90 et 80'!$B$2,12,MOD(FA$2+12,84)),"")</f>
        <v>M</v>
      </c>
      <c r="FB36" s="31" t="str">
        <f ca="1">IFERROR(OFFSET('90 et 80'!$B$2,12,MOD(FB$2+12,84)),"")</f>
        <v>RH</v>
      </c>
      <c r="FC36" s="31" t="str">
        <f ca="1">IFERROR(OFFSET('90 et 80'!$B$2,12,MOD(FC$2+12,84)),"")</f>
        <v>M</v>
      </c>
      <c r="FD36" s="31" t="str">
        <f ca="1">IFERROR(OFFSET('90 et 80'!$B$2,12,MOD(FD$2+12,84)),"")</f>
        <v>M</v>
      </c>
      <c r="FE36" s="31" t="str">
        <f ca="1">IFERROR(OFFSET('90 et 80'!$B$2,12,MOD(FE$2+12,84)),"")</f>
        <v>RC</v>
      </c>
      <c r="FF36" s="31" t="str">
        <f ca="1">IFERROR(OFFSET('90 et 80'!$B$2,12,MOD(FF$2+12,84)),"")</f>
        <v>RH</v>
      </c>
      <c r="FG36" s="31" t="str">
        <f ca="1">IFERROR(OFFSET('90 et 80'!$B$2,12,MOD(FG$2+12,84)),"")</f>
        <v>RH</v>
      </c>
      <c r="FH36" s="31" t="str">
        <f ca="1">IFERROR(OFFSET('90 et 80'!$B$2,12,MOD(FH$2+12,84)),"")</f>
        <v>M</v>
      </c>
      <c r="FI36" s="31" t="str">
        <f ca="1">IFERROR(OFFSET('90 et 80'!$B$2,12,MOD(FI$2+12,84)),"")</f>
        <v>M</v>
      </c>
      <c r="FJ36" s="31" t="str">
        <f ca="1">IFERROR(OFFSET('90 et 80'!$B$2,12,MOD(FJ$2+12,84)),"")</f>
        <v>J</v>
      </c>
      <c r="FK36" s="31" t="str">
        <f ca="1">IFERROR(OFFSET('90 et 80'!$B$2,12,MOD(FK$2+12,84)),"")</f>
        <v>RH</v>
      </c>
      <c r="FL36" s="31" t="str">
        <f ca="1">IFERROR(OFFSET('90 et 80'!$B$2,12,MOD(FL$2+12,84)),"")</f>
        <v>M</v>
      </c>
      <c r="FM36" s="31" t="str">
        <f ca="1">IFERROR(OFFSET('90 et 80'!$B$2,12,MOD(FM$2+12,84)),"")</f>
        <v>AM</v>
      </c>
      <c r="FN36" s="31" t="str">
        <f ca="1">IFERROR(OFFSET('90 et 80'!$B$2,12,MOD(FN$2+12,84)),"")</f>
        <v>AM</v>
      </c>
      <c r="FO36" s="31" t="str">
        <f ca="1">IFERROR(OFFSET('90 et 80'!$B$2,12,MOD(FO$2+12,84)),"")</f>
        <v>AM</v>
      </c>
      <c r="FP36" s="31" t="str">
        <f ca="1">IFERROR(OFFSET('90 et 80'!$B$2,12,MOD(FP$2+12,84)),"")</f>
        <v>RH</v>
      </c>
      <c r="FQ36" s="31" t="str">
        <f ca="1">IFERROR(OFFSET('90 et 80'!$B$2,12,MOD(FQ$2+12,84)),"")</f>
        <v>M</v>
      </c>
      <c r="FR36" s="31" t="str">
        <f ca="1">IFERROR(OFFSET('90 et 80'!$B$2,12,MOD(FR$2+12,84)),"")</f>
        <v>J</v>
      </c>
      <c r="FS36" s="31" t="str">
        <f ca="1">IFERROR(OFFSET('90 et 80'!$B$2,12,MOD(FS$2+12,84)),"")</f>
        <v>M</v>
      </c>
      <c r="FT36" s="31" t="str">
        <f ca="1">IFERROR(OFFSET('90 et 80'!$B$2,12,MOD(FT$2+12,84)),"")</f>
        <v>RH</v>
      </c>
      <c r="FU36" s="31" t="str">
        <f ca="1">IFERROR(OFFSET('90 et 80'!$B$2,12,MOD(FU$2+12,84)),"")</f>
        <v>RH</v>
      </c>
      <c r="FV36" s="31" t="str">
        <f ca="1">IFERROR(OFFSET('90 et 80'!$B$2,12,MOD(FV$2+12,84)),"")</f>
        <v>RC</v>
      </c>
      <c r="FW36" s="31" t="str">
        <f ca="1">IFERROR(OFFSET('90 et 80'!$B$2,12,MOD(FW$2+12,84)),"")</f>
        <v>M</v>
      </c>
      <c r="FX36" s="31" t="str">
        <f ca="1">IFERROR(OFFSET('90 et 80'!$B$2,12,MOD(FX$2+12,84)),"")</f>
        <v>M</v>
      </c>
      <c r="FY36" s="31" t="str">
        <f ca="1">IFERROR(OFFSET('90 et 80'!$B$2,12,MOD(FY$2+12,84)),"")</f>
        <v>AM</v>
      </c>
      <c r="FZ36" s="31" t="str">
        <f ca="1">IFERROR(OFFSET('90 et 80'!$B$2,12,MOD(FZ$2+12,84)),"")</f>
        <v>RH</v>
      </c>
      <c r="GA36" s="31" t="str">
        <f ca="1">IFERROR(OFFSET('90 et 80'!$B$2,12,MOD(GA$2+12,84)),"")</f>
        <v>M</v>
      </c>
      <c r="GB36" s="31" t="str">
        <f ca="1">IFERROR(OFFSET('90 et 80'!$B$2,12,MOD(GB$2+12,84)),"")</f>
        <v>M</v>
      </c>
      <c r="GC36" s="31" t="str">
        <f ca="1">IFERROR(OFFSET('90 et 80'!$B$2,12,MOD(GC$2+12,84)),"")</f>
        <v>M</v>
      </c>
      <c r="GD36" s="31" t="str">
        <f ca="1">IFERROR(OFFSET('90 et 80'!$B$2,12,MOD(GD$2+12,84)),"")</f>
        <v>AM</v>
      </c>
      <c r="GE36" s="31" t="str">
        <f ca="1">IFERROR(OFFSET('90 et 80'!$B$2,12,MOD(GE$2+12,84)),"")</f>
        <v>AM</v>
      </c>
      <c r="GF36" s="31" t="str">
        <f ca="1">IFERROR(OFFSET('90 et 80'!$B$2,12,MOD(GF$2+12,84)),"")</f>
        <v>RH</v>
      </c>
      <c r="GG36" s="31" t="str">
        <f ca="1">IFERROR(OFFSET('90 et 80'!$B$2,12,MOD(GG$2+12,84)),"")</f>
        <v>J</v>
      </c>
      <c r="GH36" s="31" t="str">
        <f ca="1">IFERROR(OFFSET('90 et 80'!$B$2,12,MOD(GH$2+12,84)),"")</f>
        <v>RH</v>
      </c>
      <c r="GI36" s="31" t="str">
        <f ca="1">IFERROR(OFFSET('90 et 80'!$B$2,12,MOD(GI$2+12,84)),"")</f>
        <v>RH</v>
      </c>
      <c r="GJ36" s="31" t="str">
        <f ca="1">IFERROR(OFFSET('90 et 80'!$B$2,12,MOD(GJ$2+12,84)),"")</f>
        <v>M</v>
      </c>
      <c r="GK36" s="31" t="str">
        <f ca="1">IFERROR(OFFSET('90 et 80'!$B$2,12,MOD(GK$2+12,84)),"")</f>
        <v>AM</v>
      </c>
      <c r="GL36" s="31" t="str">
        <f ca="1">IFERROR(OFFSET('90 et 80'!$B$2,12,MOD(GL$2+12,84)),"")</f>
        <v>RH</v>
      </c>
      <c r="GM36" s="31" t="str">
        <f ca="1">IFERROR(OFFSET('90 et 80'!$B$2,12,MOD(GM$2+12,84)),"")</f>
        <v>M</v>
      </c>
      <c r="GN36" s="31" t="str">
        <f ca="1">IFERROR(OFFSET('90 et 80'!$B$2,12,MOD(GN$2+12,84)),"")</f>
        <v>AM</v>
      </c>
      <c r="GO36" s="31" t="str">
        <f ca="1">IFERROR(OFFSET('90 et 80'!$B$2,12,MOD(GO$2+12,84)),"")</f>
        <v>AM</v>
      </c>
      <c r="GP36" s="31" t="str">
        <f ca="1">IFERROR(OFFSET('90 et 80'!$B$2,12,MOD(GP$2+12,84)),"")</f>
        <v>AM</v>
      </c>
      <c r="GQ36" s="31" t="str">
        <f ca="1">IFERROR(OFFSET('90 et 80'!$B$2,12,MOD(GQ$2+12,84)),"")</f>
        <v>RH</v>
      </c>
      <c r="GR36" s="31" t="str">
        <f ca="1">IFERROR(OFFSET('90 et 80'!$B$2,12,MOD(GR$2+12,84)),"")</f>
        <v>M</v>
      </c>
      <c r="GS36" s="31" t="str">
        <f ca="1">IFERROR(OFFSET('90 et 80'!$B$2,12,MOD(GS$2+12,84)),"")</f>
        <v>M</v>
      </c>
      <c r="GT36" s="31" t="str">
        <f ca="1">IFERROR(OFFSET('90 et 80'!$B$2,12,MOD(GT$2+12,84)),"")</f>
        <v>M</v>
      </c>
      <c r="GU36" s="31" t="str">
        <f ca="1">IFERROR(OFFSET('90 et 80'!$B$2,12,MOD(GU$2+12,84)),"")</f>
        <v>RC</v>
      </c>
      <c r="GV36" s="31" t="str">
        <f ca="1">IFERROR(OFFSET('90 et 80'!$B$2,12,MOD(GV$2+12,84)),"")</f>
        <v>RH</v>
      </c>
      <c r="GW36" s="31" t="str">
        <f ca="1">IFERROR(OFFSET('90 et 80'!$B$2,12,MOD(GW$2+12,84)),"")</f>
        <v>RH</v>
      </c>
      <c r="GX36" s="31" t="str">
        <f ca="1">IFERROR(OFFSET('90 et 80'!$B$2,12,MOD(GX$2+12,84)),"")</f>
        <v>J</v>
      </c>
      <c r="GY36" s="31" t="str">
        <f ca="1">IFERROR(OFFSET('90 et 80'!$B$2,12,MOD(GY$2+12,84)),"")</f>
        <v>J</v>
      </c>
      <c r="GZ36" s="31" t="str">
        <f ca="1">IFERROR(OFFSET('90 et 80'!$B$2,12,MOD(GZ$2+12,84)),"")</f>
        <v>RH</v>
      </c>
      <c r="HA36" s="31" t="str">
        <f ca="1">IFERROR(OFFSET('90 et 80'!$B$2,12,MOD(HA$2+12,84)),"")</f>
        <v>M</v>
      </c>
      <c r="HB36" s="31" t="str">
        <f ca="1">IFERROR(OFFSET('90 et 80'!$B$2,12,MOD(HB$2+12,84)),"")</f>
        <v>M</v>
      </c>
      <c r="HC36" s="31" t="str">
        <f ca="1">IFERROR(OFFSET('90 et 80'!$B$2,12,MOD(HC$2+12,84)),"")</f>
        <v>M</v>
      </c>
      <c r="HD36" s="31" t="str">
        <f ca="1">IFERROR(OFFSET('90 et 80'!$B$2,12,MOD(HD$2+12,84)),"")</f>
        <v>M</v>
      </c>
      <c r="HE36" s="31" t="str">
        <f ca="1">IFERROR(OFFSET('90 et 80'!$B$2,12,MOD(HE$2+12,84)),"")</f>
        <v>RH</v>
      </c>
      <c r="HF36" s="31" t="str">
        <f ca="1">IFERROR(OFFSET('90 et 80'!$B$2,12,MOD(HF$2+12,84)),"")</f>
        <v>M</v>
      </c>
      <c r="HG36" s="31" t="str">
        <f ca="1">IFERROR(OFFSET('90 et 80'!$B$2,12,MOD(HG$2+12,84)),"")</f>
        <v>AM</v>
      </c>
      <c r="HH36" s="31" t="str">
        <f ca="1">IFERROR(OFFSET('90 et 80'!$B$2,12,MOD(HH$2+12,84)),"")</f>
        <v>AM</v>
      </c>
      <c r="HI36" s="31" t="str">
        <f ca="1">IFERROR(OFFSET('90 et 80'!$B$2,12,MOD(HI$2+12,84)),"")</f>
        <v>AM</v>
      </c>
      <c r="HJ36" s="31" t="str">
        <f ca="1">IFERROR(OFFSET('90 et 80'!$B$2,12,MOD(HJ$2+12,84)),"")</f>
        <v>RH</v>
      </c>
      <c r="HK36" s="31" t="str">
        <f ca="1">IFERROR(OFFSET('90 et 80'!$B$2,12,MOD(HK$2+12,84)),"")</f>
        <v>RH</v>
      </c>
      <c r="HL36" s="31" t="str">
        <f ca="1">IFERROR(OFFSET('90 et 80'!$B$2,12,MOD(HL$2+12,84)),"")</f>
        <v>RC</v>
      </c>
      <c r="HM36" s="31" t="str">
        <f ca="1">IFERROR(OFFSET('90 et 80'!$B$2,12,MOD(HM$2+12,84)),"")</f>
        <v>M</v>
      </c>
      <c r="HN36" s="31" t="str">
        <f ca="1">IFERROR(OFFSET('90 et 80'!$B$2,12,MOD(HN$2+12,84)),"")</f>
        <v>M</v>
      </c>
      <c r="HO36" s="31" t="str">
        <f ca="1">IFERROR(OFFSET('90 et 80'!$B$2,12,MOD(HO$2+12,84)),"")</f>
        <v>AM</v>
      </c>
      <c r="HP36" s="31" t="str">
        <f ca="1">IFERROR(OFFSET('90 et 80'!$B$2,12,MOD(HP$2+12,84)),"")</f>
        <v>RH</v>
      </c>
      <c r="HQ36" s="31" t="str">
        <f ca="1">IFERROR(OFFSET('90 et 80'!$B$2,12,MOD(HQ$2+12,84)),"")</f>
        <v>AM</v>
      </c>
      <c r="HR36" s="31" t="str">
        <f ca="1">IFERROR(OFFSET('90 et 80'!$B$2,12,MOD(HR$2+12,84)),"")</f>
        <v>AM</v>
      </c>
      <c r="HS36" s="31" t="str">
        <f ca="1">IFERROR(OFFSET('90 et 80'!$B$2,12,MOD(HS$2+12,84)),"")</f>
        <v>AM</v>
      </c>
      <c r="HT36" s="31" t="str">
        <f ca="1">IFERROR(OFFSET('90 et 80'!$B$2,12,MOD(HT$2+12,84)),"")</f>
        <v>RH</v>
      </c>
      <c r="HU36" s="31" t="str">
        <f ca="1">IFERROR(OFFSET('90 et 80'!$B$2,12,MOD(HU$2+12,84)),"")</f>
        <v>M</v>
      </c>
      <c r="HV36" s="31" t="str">
        <f ca="1">IFERROR(OFFSET('90 et 80'!$B$2,12,MOD(HV$2+12,84)),"")</f>
        <v>M</v>
      </c>
      <c r="HW36" s="31" t="str">
        <f ca="1">IFERROR(OFFSET('90 et 80'!$B$2,12,MOD(HW$2+12,84)),"")</f>
        <v>AM</v>
      </c>
      <c r="HX36" s="31" t="str">
        <f ca="1">IFERROR(OFFSET('90 et 80'!$B$2,12,MOD(HX$2+12,84)),"")</f>
        <v>RH</v>
      </c>
      <c r="HY36" s="31" t="str">
        <f ca="1">IFERROR(OFFSET('90 et 80'!$B$2,12,MOD(HY$2+12,84)),"")</f>
        <v>RH</v>
      </c>
      <c r="HZ36" s="31" t="str">
        <f ca="1">IFERROR(OFFSET('90 et 80'!$B$2,12,MOD(HZ$2+12,84)),"")</f>
        <v>AM</v>
      </c>
      <c r="IA36" s="31" t="str">
        <f ca="1">IFERROR(OFFSET('90 et 80'!$B$2,12,MOD(IA$2+12,84)),"")</f>
        <v>AM</v>
      </c>
      <c r="IB36" s="31" t="str">
        <f ca="1">IFERROR(OFFSET('90 et 80'!$B$2,12,MOD(IB$2+12,84)),"")</f>
        <v>AM</v>
      </c>
      <c r="IC36" s="31" t="str">
        <f ca="1">IFERROR(OFFSET('90 et 80'!$B$2,12,MOD(IC$2+12,84)),"")</f>
        <v>RH</v>
      </c>
      <c r="ID36" s="31" t="str">
        <f ca="1">IFERROR(OFFSET('90 et 80'!$B$2,12,MOD(ID$2+12,84)),"")</f>
        <v>M</v>
      </c>
      <c r="IE36" s="31" t="str">
        <f ca="1">IFERROR(OFFSET('90 et 80'!$B$2,12,MOD(IE$2+12,84)),"")</f>
        <v>M</v>
      </c>
      <c r="IF36" s="31" t="str">
        <f ca="1">IFERROR(OFFSET('90 et 80'!$B$2,12,MOD(IF$2+12,84)),"")</f>
        <v>M</v>
      </c>
      <c r="IG36" s="31" t="str">
        <f ca="1">IFERROR(OFFSET('90 et 80'!$B$2,12,MOD(IG$2+12,84)),"")</f>
        <v>M</v>
      </c>
      <c r="IH36" s="31" t="str">
        <f ca="1">IFERROR(OFFSET('90 et 80'!$B$2,12,MOD(IH$2+12,84)),"")</f>
        <v>RH</v>
      </c>
      <c r="II36" s="31" t="str">
        <f ca="1">IFERROR(OFFSET('90 et 80'!$B$2,12,MOD(II$2+12,84)),"")</f>
        <v>M</v>
      </c>
      <c r="IJ36" s="31" t="str">
        <f ca="1">IFERROR(OFFSET('90 et 80'!$B$2,12,MOD(IJ$2+12,84)),"")</f>
        <v>M</v>
      </c>
      <c r="IK36" s="31" t="str">
        <f ca="1">IFERROR(OFFSET('90 et 80'!$B$2,12,MOD(IK$2+12,84)),"")</f>
        <v>RC</v>
      </c>
      <c r="IL36" s="31" t="str">
        <f ca="1">IFERROR(OFFSET('90 et 80'!$B$2,12,MOD(IL$2+12,84)),"")</f>
        <v>RH</v>
      </c>
      <c r="IM36" s="31" t="str">
        <f ca="1">IFERROR(OFFSET('90 et 80'!$B$2,12,MOD(IM$2+12,84)),"")</f>
        <v>RH</v>
      </c>
      <c r="IN36" s="31" t="str">
        <f ca="1">IFERROR(OFFSET('90 et 80'!$B$2,12,MOD(IN$2+12,84)),"")</f>
        <v>M</v>
      </c>
      <c r="IO36" s="31" t="str">
        <f ca="1">IFERROR(OFFSET('90 et 80'!$B$2,12,MOD(IO$2+12,84)),"")</f>
        <v>M</v>
      </c>
      <c r="IP36" s="31" t="str">
        <f ca="1">IFERROR(OFFSET('90 et 80'!$B$2,12,MOD(IP$2+12,84)),"")</f>
        <v>J</v>
      </c>
      <c r="IQ36" s="31" t="str">
        <f ca="1">IFERROR(OFFSET('90 et 80'!$B$2,12,MOD(IQ$2+12,84)),"")</f>
        <v>RH</v>
      </c>
      <c r="IR36" s="31" t="str">
        <f ca="1">IFERROR(OFFSET('90 et 80'!$B$2,12,MOD(IR$2+12,84)),"")</f>
        <v>M</v>
      </c>
      <c r="IS36" s="31" t="str">
        <f ca="1">IFERROR(OFFSET('90 et 80'!$B$2,12,MOD(IS$2+12,84)),"")</f>
        <v>AM</v>
      </c>
      <c r="IT36" s="31" t="str">
        <f ca="1">IFERROR(OFFSET('90 et 80'!$B$2,12,MOD(IT$2+12,84)),"")</f>
        <v>AM</v>
      </c>
      <c r="IU36" s="31" t="str">
        <f ca="1">IFERROR(OFFSET('90 et 80'!$B$2,12,MOD(IU$2+12,84)),"")</f>
        <v>AM</v>
      </c>
      <c r="IV36" s="31" t="str">
        <f ca="1">IFERROR(OFFSET('90 et 80'!$B$2,12,MOD(IV$2+12,84)),"")</f>
        <v>RH</v>
      </c>
      <c r="IW36" s="31" t="str">
        <f ca="1">IFERROR(OFFSET('90 et 80'!$B$2,12,MOD(IW$2+12,84)),"")</f>
        <v>M</v>
      </c>
      <c r="IX36" s="31" t="str">
        <f ca="1">IFERROR(OFFSET('90 et 80'!$B$2,12,MOD(IX$2+12,84)),"")</f>
        <v>J</v>
      </c>
      <c r="IY36" s="31" t="str">
        <f ca="1">IFERROR(OFFSET('90 et 80'!$B$2,12,MOD(IY$2+12,84)),"")</f>
        <v>M</v>
      </c>
      <c r="IZ36" s="31" t="str">
        <f ca="1">IFERROR(OFFSET('90 et 80'!$B$2,12,MOD(IZ$2+12,84)),"")</f>
        <v>RH</v>
      </c>
      <c r="JA36" s="31" t="str">
        <f ca="1">IFERROR(OFFSET('90 et 80'!$B$2,12,MOD(JA$2+12,84)),"")</f>
        <v>RH</v>
      </c>
      <c r="JB36" s="31" t="str">
        <f ca="1">IFERROR(OFFSET('90 et 80'!$B$2,12,MOD(JB$2+12,84)),"")</f>
        <v>RC</v>
      </c>
      <c r="JC36" s="31" t="str">
        <f ca="1">IFERROR(OFFSET('90 et 80'!$B$2,12,MOD(JC$2+12,84)),"")</f>
        <v>M</v>
      </c>
      <c r="JD36" s="31" t="str">
        <f ca="1">IFERROR(OFFSET('90 et 80'!$B$2,12,MOD(JD$2+12,84)),"")</f>
        <v>M</v>
      </c>
      <c r="JE36" s="31" t="str">
        <f ca="1">IFERROR(OFFSET('90 et 80'!$B$2,12,MOD(JE$2+12,84)),"")</f>
        <v>AM</v>
      </c>
      <c r="JF36" s="31" t="str">
        <f ca="1">IFERROR(OFFSET('90 et 80'!$B$2,12,MOD(JF$2+12,84)),"")</f>
        <v>RH</v>
      </c>
      <c r="JG36" s="31" t="str">
        <f ca="1">IFERROR(OFFSET('90 et 80'!$B$2,12,MOD(JG$2+12,84)),"")</f>
        <v>M</v>
      </c>
      <c r="JH36" s="31" t="str">
        <f ca="1">IFERROR(OFFSET('90 et 80'!$B$2,12,MOD(JH$2+12,84)),"")</f>
        <v>M</v>
      </c>
      <c r="JI36" s="31" t="str">
        <f ca="1">IFERROR(OFFSET('90 et 80'!$B$2,12,MOD(JI$2+12,84)),"")</f>
        <v>M</v>
      </c>
      <c r="JJ36" s="31" t="str">
        <f ca="1">IFERROR(OFFSET('90 et 80'!$B$2,12,MOD(JJ$2+12,84)),"")</f>
        <v>AM</v>
      </c>
      <c r="JK36" s="31" t="str">
        <f ca="1">IFERROR(OFFSET('90 et 80'!$B$2,12,MOD(JK$2+12,84)),"")</f>
        <v>AM</v>
      </c>
      <c r="JL36" s="31" t="str">
        <f ca="1">IFERROR(OFFSET('90 et 80'!$B$2,12,MOD(JL$2+12,84)),"")</f>
        <v>RH</v>
      </c>
      <c r="JM36" s="31" t="str">
        <f ca="1">IFERROR(OFFSET('90 et 80'!$B$2,12,MOD(JM$2+12,84)),"")</f>
        <v>J</v>
      </c>
      <c r="JN36" s="31" t="str">
        <f ca="1">IFERROR(OFFSET('90 et 80'!$B$2,12,MOD(JN$2+12,84)),"")</f>
        <v>RH</v>
      </c>
      <c r="JO36" s="31" t="str">
        <f ca="1">IFERROR(OFFSET('90 et 80'!$B$2,12,MOD(JO$2+12,84)),"")</f>
        <v>RH</v>
      </c>
      <c r="JP36" s="31" t="str">
        <f ca="1">IFERROR(OFFSET('90 et 80'!$B$2,12,MOD(JP$2+12,84)),"")</f>
        <v>M</v>
      </c>
      <c r="JQ36" s="31" t="str">
        <f ca="1">IFERROR(OFFSET('90 et 80'!$B$2,12,MOD(JQ$2+12,84)),"")</f>
        <v>AM</v>
      </c>
      <c r="JR36" s="31" t="str">
        <f ca="1">IFERROR(OFFSET('90 et 80'!$B$2,12,MOD(JR$2+12,84)),"")</f>
        <v>RH</v>
      </c>
      <c r="JS36" s="31" t="str">
        <f ca="1">IFERROR(OFFSET('90 et 80'!$B$2,12,MOD(JS$2+12,84)),"")</f>
        <v>M</v>
      </c>
      <c r="JT36" s="31" t="str">
        <f ca="1">IFERROR(OFFSET('90 et 80'!$B$2,12,MOD(JT$2+12,84)),"")</f>
        <v>AM</v>
      </c>
      <c r="JU36" s="31" t="str">
        <f ca="1">IFERROR(OFFSET('90 et 80'!$B$2,12,MOD(JU$2+12,84)),"")</f>
        <v>AM</v>
      </c>
      <c r="JV36" s="31" t="str">
        <f ca="1">IFERROR(OFFSET('90 et 80'!$B$2,12,MOD(JV$2+12,84)),"")</f>
        <v>AM</v>
      </c>
      <c r="JW36" s="31" t="str">
        <f ca="1">IFERROR(OFFSET('90 et 80'!$B$2,12,MOD(JW$2+12,84)),"")</f>
        <v>RH</v>
      </c>
      <c r="JX36" s="31" t="str">
        <f ca="1">IFERROR(OFFSET('90 et 80'!$B$2,12,MOD(JX$2+12,84)),"")</f>
        <v>M</v>
      </c>
      <c r="JY36" s="31" t="str">
        <f ca="1">IFERROR(OFFSET('90 et 80'!$B$2,12,MOD(JY$2+12,84)),"")</f>
        <v>M</v>
      </c>
      <c r="JZ36" s="31" t="str">
        <f ca="1">IFERROR(OFFSET('90 et 80'!$B$2,12,MOD(JZ$2+12,84)),"")</f>
        <v>M</v>
      </c>
      <c r="KA36" s="31" t="str">
        <f ca="1">IFERROR(OFFSET('90 et 80'!$B$2,12,MOD(KA$2+12,84)),"")</f>
        <v>RC</v>
      </c>
      <c r="KB36" s="31" t="str">
        <f ca="1">IFERROR(OFFSET('90 et 80'!$B$2,12,MOD(KB$2+12,84)),"")</f>
        <v>RH</v>
      </c>
      <c r="KC36" s="31" t="str">
        <f ca="1">IFERROR(OFFSET('90 et 80'!$B$2,12,MOD(KC$2+12,84)),"")</f>
        <v>RH</v>
      </c>
      <c r="KD36" s="31" t="str">
        <f ca="1">IFERROR(OFFSET('90 et 80'!$B$2,12,MOD(KD$2+12,84)),"")</f>
        <v>J</v>
      </c>
      <c r="KE36" s="31" t="str">
        <f ca="1">IFERROR(OFFSET('90 et 80'!$B$2,12,MOD(KE$2+12,84)),"")</f>
        <v>J</v>
      </c>
      <c r="KF36" s="31" t="str">
        <f ca="1">IFERROR(OFFSET('90 et 80'!$B$2,12,MOD(KF$2+12,84)),"")</f>
        <v>RH</v>
      </c>
      <c r="KG36" s="31" t="str">
        <f ca="1">IFERROR(OFFSET('90 et 80'!$B$2,12,MOD(KG$2+12,84)),"")</f>
        <v>M</v>
      </c>
      <c r="KH36" s="31" t="str">
        <f ca="1">IFERROR(OFFSET('90 et 80'!$B$2,12,MOD(KH$2+12,84)),"")</f>
        <v>M</v>
      </c>
      <c r="KI36" s="31" t="str">
        <f ca="1">IFERROR(OFFSET('90 et 80'!$B$2,12,MOD(KI$2+12,84)),"")</f>
        <v>M</v>
      </c>
      <c r="KJ36" s="31" t="str">
        <f ca="1">IFERROR(OFFSET('90 et 80'!$B$2,12,MOD(KJ$2+12,84)),"")</f>
        <v>M</v>
      </c>
      <c r="KK36" s="31" t="str">
        <f ca="1">IFERROR(OFFSET('90 et 80'!$B$2,12,MOD(KK$2+12,84)),"")</f>
        <v>RH</v>
      </c>
      <c r="KL36" s="31" t="str">
        <f ca="1">IFERROR(OFFSET('90 et 80'!$B$2,12,MOD(KL$2+12,84)),"")</f>
        <v>M</v>
      </c>
      <c r="KM36" s="31" t="str">
        <f ca="1">IFERROR(OFFSET('90 et 80'!$B$2,12,MOD(KM$2+12,84)),"")</f>
        <v>AM</v>
      </c>
      <c r="KN36" s="31" t="str">
        <f ca="1">IFERROR(OFFSET('90 et 80'!$B$2,12,MOD(KN$2+12,84)),"")</f>
        <v>AM</v>
      </c>
      <c r="KO36" s="31" t="str">
        <f ca="1">IFERROR(OFFSET('90 et 80'!$B$2,12,MOD(KO$2+12,84)),"")</f>
        <v>AM</v>
      </c>
      <c r="KP36" s="31" t="str">
        <f ca="1">IFERROR(OFFSET('90 et 80'!$B$2,12,MOD(KP$2+12,84)),"")</f>
        <v>RH</v>
      </c>
      <c r="KQ36" s="31" t="str">
        <f ca="1">IFERROR(OFFSET('90 et 80'!$B$2,12,MOD(KQ$2+12,84)),"")</f>
        <v>RH</v>
      </c>
      <c r="KR36" s="31" t="str">
        <f ca="1">IFERROR(OFFSET('90 et 80'!$B$2,12,MOD(KR$2+12,84)),"")</f>
        <v>RC</v>
      </c>
      <c r="KS36" s="31" t="str">
        <f ca="1">IFERROR(OFFSET('90 et 80'!$B$2,12,MOD(KS$2+12,84)),"")</f>
        <v>M</v>
      </c>
      <c r="KT36" s="31" t="str">
        <f ca="1">IFERROR(OFFSET('90 et 80'!$B$2,12,MOD(KT$2+12,84)),"")</f>
        <v>M</v>
      </c>
      <c r="KU36" s="31" t="str">
        <f ca="1">IFERROR(OFFSET('90 et 80'!$B$2,12,MOD(KU$2+12,84)),"")</f>
        <v>AM</v>
      </c>
      <c r="KV36" s="31" t="str">
        <f ca="1">IFERROR(OFFSET('90 et 80'!$B$2,12,MOD(KV$2+12,84)),"")</f>
        <v>RH</v>
      </c>
      <c r="KW36" s="31" t="str">
        <f ca="1">IFERROR(OFFSET('90 et 80'!$B$2,12,MOD(KW$2+12,84)),"")</f>
        <v>AM</v>
      </c>
      <c r="KX36" s="31" t="str">
        <f ca="1">IFERROR(OFFSET('90 et 80'!$B$2,12,MOD(KX$2+12,84)),"")</f>
        <v>AM</v>
      </c>
      <c r="KY36" s="31" t="str">
        <f ca="1">IFERROR(OFFSET('90 et 80'!$B$2,12,MOD(KY$2+12,84)),"")</f>
        <v>AM</v>
      </c>
      <c r="KZ36" s="31" t="str">
        <f ca="1">IFERROR(OFFSET('90 et 80'!$B$2,12,MOD(KZ$2+12,84)),"")</f>
        <v>RH</v>
      </c>
      <c r="LA36" s="31" t="str">
        <f ca="1">IFERROR(OFFSET('90 et 80'!$B$2,12,MOD(LA$2+12,84)),"")</f>
        <v>M</v>
      </c>
      <c r="LB36" s="31" t="str">
        <f ca="1">IFERROR(OFFSET('90 et 80'!$B$2,12,MOD(LB$2+12,84)),"")</f>
        <v>M</v>
      </c>
      <c r="LC36" s="31" t="str">
        <f ca="1">IFERROR(OFFSET('90 et 80'!$B$2,12,MOD(LC$2+12,84)),"")</f>
        <v>AM</v>
      </c>
      <c r="LD36" s="31" t="str">
        <f ca="1">IFERROR(OFFSET('90 et 80'!$B$2,12,MOD(LD$2+12,84)),"")</f>
        <v>RH</v>
      </c>
      <c r="LE36" s="31" t="str">
        <f ca="1">IFERROR(OFFSET('90 et 80'!$B$2,12,MOD(LE$2+12,84)),"")</f>
        <v>RH</v>
      </c>
      <c r="LF36" s="31" t="str">
        <f ca="1">IFERROR(OFFSET('90 et 80'!$B$2,12,MOD(LF$2+12,84)),"")</f>
        <v>AM</v>
      </c>
      <c r="LG36" s="31" t="str">
        <f ca="1">IFERROR(OFFSET('90 et 80'!$B$2,12,MOD(LG$2+12,84)),"")</f>
        <v>AM</v>
      </c>
      <c r="LH36" s="31" t="str">
        <f ca="1">IFERROR(OFFSET('90 et 80'!$B$2,12,MOD(LH$2+12,84)),"")</f>
        <v>AM</v>
      </c>
      <c r="LI36" s="31" t="str">
        <f ca="1">IFERROR(OFFSET('90 et 80'!$B$2,12,MOD(LI$2+12,84)),"")</f>
        <v>RH</v>
      </c>
      <c r="LJ36" s="31" t="str">
        <f ca="1">IFERROR(OFFSET('90 et 80'!$B$2,12,MOD(LJ$2+12,84)),"")</f>
        <v>M</v>
      </c>
      <c r="LK36" s="31" t="str">
        <f ca="1">IFERROR(OFFSET('90 et 80'!$B$2,12,MOD(LK$2+12,84)),"")</f>
        <v>M</v>
      </c>
      <c r="LL36" s="31" t="str">
        <f ca="1">IFERROR(OFFSET('90 et 80'!$B$2,12,MOD(LL$2+12,84)),"")</f>
        <v>M</v>
      </c>
      <c r="LM36" s="31" t="str">
        <f ca="1">IFERROR(OFFSET('90 et 80'!$B$2,12,MOD(LM$2+12,84)),"")</f>
        <v>M</v>
      </c>
      <c r="LN36" s="31" t="str">
        <f ca="1">IFERROR(OFFSET('90 et 80'!$B$2,12,MOD(LN$2+12,84)),"")</f>
        <v>RH</v>
      </c>
      <c r="LO36" s="31" t="str">
        <f ca="1">IFERROR(OFFSET('90 et 80'!$B$2,12,MOD(LO$2+12,84)),"")</f>
        <v>M</v>
      </c>
      <c r="LP36" s="31" t="str">
        <f ca="1">IFERROR(OFFSET('90 et 80'!$B$2,12,MOD(LP$2+12,84)),"")</f>
        <v>M</v>
      </c>
      <c r="LQ36" s="31" t="str">
        <f ca="1">IFERROR(OFFSET('90 et 80'!$B$2,12,MOD(LQ$2+12,84)),"")</f>
        <v>RC</v>
      </c>
      <c r="LR36" s="31" t="str">
        <f ca="1">IFERROR(OFFSET('90 et 80'!$B$2,12,MOD(LR$2+12,84)),"")</f>
        <v>RH</v>
      </c>
      <c r="LS36" s="31" t="str">
        <f ca="1">IFERROR(OFFSET('90 et 80'!$B$2,12,MOD(LS$2+12,84)),"")</f>
        <v>RH</v>
      </c>
      <c r="LT36" s="31" t="str">
        <f ca="1">IFERROR(OFFSET('90 et 80'!$B$2,12,MOD(LT$2+12,84)),"")</f>
        <v>M</v>
      </c>
      <c r="LU36" s="31" t="str">
        <f ca="1">IFERROR(OFFSET('90 et 80'!$B$2,12,MOD(LU$2+12,84)),"")</f>
        <v>M</v>
      </c>
      <c r="LV36" s="31" t="str">
        <f ca="1">IFERROR(OFFSET('90 et 80'!$B$2,12,MOD(LV$2+12,84)),"")</f>
        <v>J</v>
      </c>
      <c r="LW36" s="31" t="str">
        <f ca="1">IFERROR(OFFSET('90 et 80'!$B$2,12,MOD(LW$2+12,84)),"")</f>
        <v>RH</v>
      </c>
      <c r="LX36" s="31" t="str">
        <f ca="1">IFERROR(OFFSET('90 et 80'!$B$2,12,MOD(LX$2+12,84)),"")</f>
        <v>M</v>
      </c>
      <c r="LY36" s="31" t="str">
        <f ca="1">IFERROR(OFFSET('90 et 80'!$B$2,12,MOD(LY$2+12,84)),"")</f>
        <v>AM</v>
      </c>
      <c r="LZ36" s="31" t="str">
        <f ca="1">IFERROR(OFFSET('90 et 80'!$B$2,12,MOD(LZ$2+12,84)),"")</f>
        <v>AM</v>
      </c>
      <c r="MA36" s="31" t="str">
        <f ca="1">IFERROR(OFFSET('90 et 80'!$B$2,12,MOD(MA$2+12,84)),"")</f>
        <v>AM</v>
      </c>
      <c r="MB36" s="31" t="str">
        <f ca="1">IFERROR(OFFSET('90 et 80'!$B$2,12,MOD(MB$2+12,84)),"")</f>
        <v>RH</v>
      </c>
      <c r="MC36" s="31" t="str">
        <f ca="1">IFERROR(OFFSET('90 et 80'!$B$2,12,MOD(MC$2+12,84)),"")</f>
        <v>M</v>
      </c>
      <c r="MD36" s="31" t="str">
        <f ca="1">IFERROR(OFFSET('90 et 80'!$B$2,12,MOD(MD$2+12,84)),"")</f>
        <v>J</v>
      </c>
      <c r="ME36" s="31" t="str">
        <f ca="1">IFERROR(OFFSET('90 et 80'!$B$2,12,MOD(ME$2+12,84)),"")</f>
        <v>M</v>
      </c>
      <c r="MF36" s="31" t="str">
        <f ca="1">IFERROR(OFFSET('90 et 80'!$B$2,12,MOD(MF$2+12,84)),"")</f>
        <v>RH</v>
      </c>
      <c r="MG36" s="31" t="str">
        <f ca="1">IFERROR(OFFSET('90 et 80'!$B$2,12,MOD(MG$2+12,84)),"")</f>
        <v>RH</v>
      </c>
      <c r="MH36" s="31" t="str">
        <f ca="1">IFERROR(OFFSET('90 et 80'!$B$2,12,MOD(MH$2+12,84)),"")</f>
        <v>RC</v>
      </c>
      <c r="MI36" s="31" t="str">
        <f ca="1">IFERROR(OFFSET('90 et 80'!$B$2,12,MOD(MI$2+12,84)),"")</f>
        <v>M</v>
      </c>
      <c r="MJ36" s="31" t="str">
        <f ca="1">IFERROR(OFFSET('90 et 80'!$B$2,12,MOD(MJ$2+12,84)),"")</f>
        <v>M</v>
      </c>
      <c r="MK36" s="31" t="str">
        <f ca="1">IFERROR(OFFSET('90 et 80'!$B$2,12,MOD(MK$2+12,84)),"")</f>
        <v>AM</v>
      </c>
      <c r="ML36" s="31" t="str">
        <f ca="1">IFERROR(OFFSET('90 et 80'!$B$2,12,MOD(ML$2+12,84)),"")</f>
        <v>RH</v>
      </c>
      <c r="MM36" s="31" t="str">
        <f ca="1">IFERROR(OFFSET('90 et 80'!$B$2,12,MOD(MM$2+12,84)),"")</f>
        <v>M</v>
      </c>
      <c r="MN36" s="31" t="str">
        <f ca="1">IFERROR(OFFSET('90 et 80'!$B$2,12,MOD(MN$2+12,84)),"")</f>
        <v>M</v>
      </c>
      <c r="MO36" s="31" t="str">
        <f ca="1">IFERROR(OFFSET('90 et 80'!$B$2,12,MOD(MO$2+12,84)),"")</f>
        <v>M</v>
      </c>
      <c r="MP36" s="31" t="str">
        <f ca="1">IFERROR(OFFSET('90 et 80'!$B$2,12,MOD(MP$2+12,84)),"")</f>
        <v>AM</v>
      </c>
      <c r="MQ36" s="31" t="str">
        <f ca="1">IFERROR(OFFSET('90 et 80'!$B$2,12,MOD(MQ$2+12,84)),"")</f>
        <v>AM</v>
      </c>
      <c r="MR36" s="31" t="str">
        <f ca="1">IFERROR(OFFSET('90 et 80'!$B$2,12,MOD(MR$2+12,84)),"")</f>
        <v>RH</v>
      </c>
      <c r="MS36" s="31" t="str">
        <f ca="1">IFERROR(OFFSET('90 et 80'!$B$2,12,MOD(MS$2+12,84)),"")</f>
        <v>J</v>
      </c>
      <c r="MT36" s="31" t="str">
        <f ca="1">IFERROR(OFFSET('90 et 80'!$B$2,12,MOD(MT$2+12,84)),"")</f>
        <v>RH</v>
      </c>
      <c r="MU36" s="31" t="str">
        <f ca="1">IFERROR(OFFSET('90 et 80'!$B$2,12,MOD(MU$2+12,84)),"")</f>
        <v>RH</v>
      </c>
      <c r="MV36" s="31" t="str">
        <f ca="1">IFERROR(OFFSET('90 et 80'!$B$2,12,MOD(MV$2+12,84)),"")</f>
        <v>M</v>
      </c>
      <c r="MW36" s="31" t="str">
        <f ca="1">IFERROR(OFFSET('90 et 80'!$B$2,12,MOD(MW$2+12,84)),"")</f>
        <v>AM</v>
      </c>
      <c r="MX36" s="31" t="str">
        <f ca="1">IFERROR(OFFSET('90 et 80'!$B$2,12,MOD(MX$2+12,84)),"")</f>
        <v>RH</v>
      </c>
      <c r="MY36" s="31" t="str">
        <f ca="1">IFERROR(OFFSET('90 et 80'!$B$2,12,MOD(MY$2+12,84)),"")</f>
        <v>M</v>
      </c>
      <c r="MZ36" s="31" t="str">
        <f ca="1">IFERROR(OFFSET('90 et 80'!$B$2,12,MOD(MZ$2+12,84)),"")</f>
        <v>AM</v>
      </c>
      <c r="NA36" s="31" t="str">
        <f ca="1">IFERROR(OFFSET('90 et 80'!$B$2,12,MOD(NA$2+12,84)),"")</f>
        <v>AM</v>
      </c>
      <c r="NB36" s="31" t="str">
        <f ca="1">IFERROR(OFFSET('90 et 80'!$B$2,12,MOD(NB$2+12,84)),"")</f>
        <v>AM</v>
      </c>
      <c r="NC36" s="31" t="str">
        <f ca="1">IFERROR(OFFSET('90 et 80'!$B$2,12,MOD(NC$2+12,84)),"")</f>
        <v>RH</v>
      </c>
      <c r="ND36" s="31" t="str">
        <f ca="1">IFERROR(OFFSET('90 et 80'!$B$2,12,MOD(ND$2+12,84)),"")</f>
        <v>M</v>
      </c>
      <c r="NE36" s="31" t="str">
        <f ca="1">IFERROR(OFFSET('90 et 80'!$B$2,12,MOD(NE$2+12,84)),"")</f>
        <v>M</v>
      </c>
      <c r="NF36" s="31" t="str">
        <f ca="1">IFERROR(OFFSET('90 et 80'!$B$2,12,MOD(NF$2+12,84)),"")</f>
        <v>M</v>
      </c>
      <c r="NG36" s="31" t="str">
        <f ca="1">IFERROR(OFFSET('90 et 80'!$B$2,12,MOD(NG$2+12,84)),"")</f>
        <v>RC</v>
      </c>
      <c r="NH36" s="31" t="str">
        <f ca="1">IFERROR(OFFSET('90 et 80'!$B$2,12,MOD(NH$2+12,84)),"")</f>
        <v>RH</v>
      </c>
      <c r="NI36" s="31" t="str">
        <f ca="1">IFERROR(OFFSET('90 et 80'!$B$2,12,MOD(NI$2+12,84)),"")</f>
        <v>RH</v>
      </c>
      <c r="NJ36" s="31" t="str">
        <f ca="1">IFERROR(OFFSET('90 et 80'!$B$2,12,MOD(NJ$2+12,84)),"")</f>
        <v>M</v>
      </c>
    </row>
    <row r="37" spans="1:374" s="17" customFormat="1" x14ac:dyDescent="0.3">
      <c r="A37" s="21"/>
      <c r="B37" s="19" t="s">
        <v>111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  <c r="DU37" s="19"/>
      <c r="DV37" s="19"/>
      <c r="DW37" s="19"/>
      <c r="DX37" s="19"/>
      <c r="DY37" s="19"/>
      <c r="DZ37" s="19"/>
      <c r="EA37" s="19"/>
      <c r="EB37" s="19"/>
      <c r="EC37" s="19"/>
      <c r="ED37" s="19"/>
      <c r="EE37" s="19"/>
      <c r="EF37" s="19"/>
      <c r="EG37" s="19"/>
      <c r="EH37" s="19"/>
      <c r="EI37" s="19"/>
      <c r="EJ37" s="19"/>
      <c r="EK37" s="19"/>
      <c r="EL37" s="19"/>
      <c r="EM37" s="19"/>
      <c r="EN37" s="19"/>
      <c r="EO37" s="19"/>
      <c r="EP37" s="19"/>
      <c r="EQ37" s="19"/>
      <c r="ER37" s="19"/>
      <c r="ES37" s="19"/>
      <c r="ET37" s="19"/>
      <c r="EU37" s="19"/>
      <c r="EV37" s="19"/>
      <c r="EW37" s="19"/>
      <c r="EX37" s="19"/>
      <c r="EY37" s="19"/>
      <c r="EZ37" s="19"/>
      <c r="FA37" s="19"/>
      <c r="FB37" s="19"/>
      <c r="FC37" s="19"/>
      <c r="FD37" s="19"/>
      <c r="FE37" s="19"/>
      <c r="FF37" s="19"/>
      <c r="FG37" s="19"/>
      <c r="FH37" s="19"/>
      <c r="FI37" s="19"/>
      <c r="FJ37" s="19"/>
      <c r="FK37" s="19"/>
      <c r="FL37" s="19"/>
      <c r="FM37" s="19"/>
      <c r="FN37" s="19"/>
      <c r="FO37" s="19"/>
      <c r="FP37" s="19"/>
      <c r="FQ37" s="19"/>
      <c r="FR37" s="19"/>
      <c r="FS37" s="19"/>
      <c r="FT37" s="19"/>
      <c r="FU37" s="19"/>
      <c r="FV37" s="19"/>
      <c r="FW37" s="19"/>
      <c r="FX37" s="19"/>
      <c r="FY37" s="19"/>
      <c r="FZ37" s="19"/>
      <c r="GA37" s="19"/>
      <c r="GB37" s="19"/>
      <c r="GC37" s="19"/>
      <c r="GD37" s="19"/>
      <c r="GE37" s="19"/>
      <c r="GF37" s="19"/>
      <c r="GG37" s="19"/>
      <c r="GH37" s="19"/>
      <c r="GI37" s="19"/>
      <c r="GJ37" s="19"/>
      <c r="GK37" s="19"/>
      <c r="GL37" s="19"/>
      <c r="GM37" s="19"/>
      <c r="GN37" s="19"/>
      <c r="GO37" s="19"/>
      <c r="GP37" s="19"/>
      <c r="GQ37" s="19"/>
      <c r="GR37" s="19"/>
      <c r="GS37" s="19"/>
      <c r="GT37" s="19"/>
      <c r="GU37" s="19"/>
      <c r="GV37" s="19"/>
      <c r="GW37" s="19"/>
      <c r="GX37" s="19"/>
      <c r="GY37" s="19"/>
      <c r="GZ37" s="19"/>
      <c r="HA37" s="19"/>
      <c r="HB37" s="19"/>
      <c r="HC37" s="19"/>
      <c r="HD37" s="19"/>
      <c r="HE37" s="19"/>
      <c r="HF37" s="19"/>
      <c r="HG37" s="19"/>
      <c r="HH37" s="19"/>
      <c r="HI37" s="19"/>
      <c r="HJ37" s="19"/>
      <c r="HK37" s="19"/>
      <c r="HL37" s="19"/>
      <c r="HM37" s="19"/>
      <c r="HN37" s="19"/>
      <c r="HO37" s="19"/>
      <c r="HP37" s="19"/>
      <c r="HQ37" s="19"/>
      <c r="HR37" s="19"/>
      <c r="HS37" s="19"/>
      <c r="HT37" s="19"/>
      <c r="HU37" s="19"/>
      <c r="HV37" s="19"/>
      <c r="HW37" s="19"/>
      <c r="HX37" s="19"/>
      <c r="HY37" s="19"/>
      <c r="HZ37" s="19"/>
      <c r="IA37" s="19"/>
      <c r="IB37" s="19"/>
      <c r="IC37" s="19"/>
      <c r="ID37" s="19"/>
      <c r="IE37" s="19"/>
      <c r="IF37" s="19"/>
      <c r="IG37" s="19"/>
      <c r="IH37" s="19"/>
      <c r="II37" s="19"/>
      <c r="IJ37" s="19"/>
      <c r="IK37" s="19"/>
      <c r="IL37" s="19"/>
      <c r="IM37" s="19"/>
      <c r="IN37" s="19"/>
      <c r="IO37" s="19"/>
      <c r="IP37" s="19"/>
      <c r="IQ37" s="19"/>
      <c r="IR37" s="19"/>
      <c r="IS37" s="19"/>
      <c r="IT37" s="19"/>
      <c r="IU37" s="19"/>
      <c r="IV37" s="19"/>
      <c r="IW37" s="19"/>
      <c r="IX37" s="19"/>
      <c r="IY37" s="19"/>
      <c r="IZ37" s="19"/>
      <c r="JA37" s="19"/>
      <c r="JB37" s="19"/>
      <c r="JC37" s="19"/>
      <c r="JD37" s="19"/>
      <c r="JE37" s="19"/>
      <c r="JF37" s="19"/>
      <c r="JG37" s="19"/>
      <c r="JH37" s="19"/>
      <c r="JI37" s="19"/>
      <c r="JJ37" s="19"/>
      <c r="JK37" s="19"/>
      <c r="JL37" s="19"/>
      <c r="JM37" s="19"/>
      <c r="JN37" s="19"/>
      <c r="JO37" s="19"/>
      <c r="JP37" s="19"/>
      <c r="JQ37" s="19"/>
      <c r="JR37" s="19"/>
      <c r="JS37" s="19"/>
      <c r="JT37" s="19"/>
      <c r="JU37" s="19"/>
      <c r="JV37" s="19"/>
      <c r="JW37" s="19"/>
      <c r="JX37" s="19"/>
      <c r="JY37" s="19"/>
      <c r="JZ37" s="19"/>
      <c r="KA37" s="19"/>
      <c r="KB37" s="19"/>
      <c r="KC37" s="19"/>
      <c r="KD37" s="19"/>
      <c r="KE37" s="19"/>
      <c r="KF37" s="19"/>
      <c r="KG37" s="19"/>
      <c r="KH37" s="19"/>
      <c r="KI37" s="19"/>
      <c r="KJ37" s="19"/>
      <c r="KK37" s="19"/>
      <c r="KL37" s="19"/>
      <c r="KM37" s="19"/>
      <c r="KN37" s="19"/>
      <c r="KO37" s="19"/>
      <c r="KP37" s="19"/>
      <c r="KQ37" s="19"/>
      <c r="KR37" s="19"/>
      <c r="KS37" s="19"/>
      <c r="KT37" s="19"/>
      <c r="KU37" s="19"/>
      <c r="KV37" s="19"/>
      <c r="KW37" s="19"/>
      <c r="KX37" s="19"/>
      <c r="KY37" s="19"/>
      <c r="KZ37" s="19"/>
      <c r="LA37" s="19"/>
      <c r="LB37" s="19"/>
      <c r="LC37" s="19"/>
      <c r="LD37" s="19"/>
      <c r="LE37" s="19"/>
      <c r="LF37" s="19"/>
      <c r="LG37" s="19"/>
      <c r="LH37" s="19"/>
      <c r="LI37" s="19"/>
      <c r="LJ37" s="19"/>
      <c r="LK37" s="19"/>
      <c r="LL37" s="19"/>
      <c r="LM37" s="19"/>
      <c r="LN37" s="19"/>
      <c r="LO37" s="19"/>
      <c r="LP37" s="19"/>
      <c r="LQ37" s="19"/>
      <c r="LR37" s="19"/>
      <c r="LS37" s="19"/>
      <c r="LT37" s="19"/>
      <c r="LU37" s="19"/>
      <c r="LV37" s="19"/>
      <c r="LW37" s="19"/>
      <c r="LX37" s="19"/>
      <c r="LY37" s="19"/>
      <c r="LZ37" s="19"/>
      <c r="MA37" s="19"/>
      <c r="MB37" s="19"/>
      <c r="MC37" s="19"/>
      <c r="MD37" s="19"/>
      <c r="ME37" s="19"/>
      <c r="MF37" s="19"/>
      <c r="MG37" s="19"/>
      <c r="MH37" s="19"/>
      <c r="MI37" s="19"/>
      <c r="MJ37" s="19"/>
      <c r="MK37" s="19"/>
      <c r="ML37" s="19"/>
      <c r="MM37" s="19"/>
      <c r="MN37" s="19"/>
      <c r="MO37" s="19"/>
      <c r="MP37" s="19"/>
      <c r="MQ37" s="19"/>
      <c r="MR37" s="19"/>
      <c r="MS37" s="19"/>
      <c r="MT37" s="19"/>
      <c r="MU37" s="19"/>
      <c r="MV37" s="19"/>
      <c r="MW37" s="19"/>
      <c r="MX37" s="19"/>
      <c r="MY37" s="19"/>
      <c r="MZ37" s="19"/>
      <c r="NA37" s="19"/>
      <c r="NB37" s="19"/>
      <c r="NC37" s="19"/>
      <c r="ND37" s="19"/>
      <c r="NE37" s="19"/>
      <c r="NF37" s="19"/>
      <c r="NG37" s="19"/>
      <c r="NH37" s="19"/>
      <c r="NI37" s="19"/>
      <c r="NJ37" s="19"/>
    </row>
    <row r="38" spans="1:374" s="17" customFormat="1" x14ac:dyDescent="0.3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  <c r="CZ38" s="22"/>
      <c r="DA38" s="22"/>
      <c r="DB38" s="22"/>
      <c r="DC38" s="22"/>
      <c r="DD38" s="22"/>
      <c r="DE38" s="22"/>
      <c r="DF38" s="22"/>
      <c r="DG38" s="22"/>
      <c r="DH38" s="22"/>
      <c r="DI38" s="22"/>
      <c r="DJ38" s="22"/>
      <c r="DK38" s="22"/>
      <c r="DL38" s="22"/>
      <c r="DM38" s="22"/>
      <c r="DN38" s="22"/>
      <c r="DO38" s="22"/>
      <c r="DP38" s="22"/>
      <c r="DQ38" s="22"/>
      <c r="DR38" s="22"/>
      <c r="DS38" s="22"/>
      <c r="DT38" s="22"/>
      <c r="DU38" s="22"/>
      <c r="DV38" s="22"/>
      <c r="DW38" s="22"/>
      <c r="DX38" s="22"/>
      <c r="DY38" s="22"/>
      <c r="DZ38" s="22"/>
      <c r="EA38" s="22"/>
      <c r="EB38" s="22"/>
      <c r="EC38" s="22"/>
      <c r="ED38" s="22"/>
      <c r="EE38" s="22"/>
      <c r="EF38" s="22"/>
      <c r="EG38" s="22"/>
      <c r="EH38" s="22"/>
      <c r="EI38" s="22"/>
      <c r="EJ38" s="22"/>
      <c r="EK38" s="22"/>
      <c r="EL38" s="22"/>
      <c r="EM38" s="22"/>
      <c r="EN38" s="22"/>
      <c r="EO38" s="22"/>
      <c r="EP38" s="22"/>
      <c r="EQ38" s="22"/>
      <c r="ER38" s="22"/>
      <c r="ES38" s="22"/>
      <c r="ET38" s="22"/>
      <c r="EU38" s="22"/>
      <c r="EV38" s="22"/>
      <c r="EW38" s="22"/>
      <c r="EX38" s="22"/>
      <c r="EY38" s="22"/>
      <c r="EZ38" s="22"/>
      <c r="FA38" s="22"/>
      <c r="FB38" s="22"/>
      <c r="FC38" s="22"/>
      <c r="FD38" s="22"/>
      <c r="FE38" s="22"/>
      <c r="FF38" s="22"/>
      <c r="FG38" s="22"/>
      <c r="FH38" s="22"/>
      <c r="FI38" s="22"/>
      <c r="FJ38" s="22"/>
      <c r="FK38" s="22"/>
      <c r="FL38" s="22"/>
      <c r="FM38" s="22"/>
      <c r="FN38" s="22"/>
      <c r="FO38" s="22"/>
      <c r="FP38" s="22"/>
      <c r="FQ38" s="22"/>
      <c r="FR38" s="22"/>
      <c r="FS38" s="22"/>
      <c r="FT38" s="22"/>
      <c r="FU38" s="22"/>
      <c r="FV38" s="22"/>
      <c r="FW38" s="22"/>
      <c r="FX38" s="22"/>
      <c r="FY38" s="22"/>
      <c r="FZ38" s="22"/>
      <c r="GA38" s="22"/>
      <c r="GB38" s="22"/>
      <c r="GC38" s="22"/>
      <c r="GD38" s="22"/>
      <c r="GE38" s="22"/>
      <c r="GF38" s="22"/>
      <c r="GG38" s="22"/>
      <c r="GH38" s="22"/>
      <c r="GI38" s="22"/>
      <c r="GJ38" s="22"/>
      <c r="GK38" s="22"/>
      <c r="GL38" s="22"/>
      <c r="GM38" s="22"/>
      <c r="GN38" s="22"/>
      <c r="GO38" s="22"/>
      <c r="GP38" s="22"/>
      <c r="GQ38" s="22"/>
      <c r="GR38" s="22"/>
      <c r="GS38" s="22"/>
      <c r="GT38" s="22"/>
      <c r="GU38" s="22"/>
      <c r="GV38" s="22"/>
      <c r="GW38" s="22"/>
      <c r="GX38" s="22"/>
      <c r="GY38" s="22"/>
      <c r="GZ38" s="22"/>
      <c r="HA38" s="22"/>
      <c r="HB38" s="22"/>
      <c r="HC38" s="22"/>
      <c r="HD38" s="22"/>
      <c r="HE38" s="22"/>
      <c r="HF38" s="22"/>
      <c r="HG38" s="22"/>
      <c r="HH38" s="22"/>
      <c r="HI38" s="22"/>
      <c r="HJ38" s="22"/>
      <c r="HK38" s="22"/>
      <c r="HL38" s="22"/>
      <c r="HM38" s="22"/>
      <c r="HN38" s="22"/>
      <c r="HO38" s="22"/>
      <c r="HP38" s="22"/>
      <c r="HQ38" s="22"/>
      <c r="HR38" s="22"/>
      <c r="HS38" s="22"/>
      <c r="HT38" s="22"/>
      <c r="HU38" s="22"/>
      <c r="HV38" s="22"/>
      <c r="HW38" s="22"/>
      <c r="HX38" s="22"/>
      <c r="HY38" s="22"/>
      <c r="HZ38" s="22"/>
      <c r="IA38" s="22"/>
      <c r="IB38" s="22"/>
      <c r="IC38" s="22"/>
      <c r="ID38" s="22"/>
      <c r="IE38" s="22"/>
      <c r="IF38" s="22"/>
      <c r="IG38" s="22"/>
      <c r="IH38" s="22"/>
      <c r="II38" s="22"/>
      <c r="IJ38" s="22"/>
      <c r="IK38" s="22"/>
      <c r="IL38" s="22"/>
      <c r="IM38" s="22"/>
      <c r="IN38" s="22"/>
      <c r="IO38" s="22"/>
      <c r="IP38" s="22"/>
      <c r="IQ38" s="22"/>
      <c r="IR38" s="22"/>
      <c r="IS38" s="22"/>
      <c r="IT38" s="22"/>
      <c r="IU38" s="22"/>
      <c r="IV38" s="22"/>
      <c r="IW38" s="22"/>
      <c r="IX38" s="22"/>
      <c r="IY38" s="22"/>
      <c r="IZ38" s="22"/>
      <c r="JA38" s="22"/>
      <c r="JB38" s="22"/>
      <c r="JC38" s="22"/>
      <c r="JD38" s="22"/>
      <c r="JE38" s="22"/>
      <c r="JF38" s="22"/>
      <c r="JG38" s="22"/>
      <c r="JH38" s="22"/>
      <c r="JI38" s="22"/>
      <c r="JJ38" s="22"/>
      <c r="JK38" s="22"/>
      <c r="JL38" s="22"/>
      <c r="JM38" s="22"/>
      <c r="JN38" s="22"/>
      <c r="JO38" s="22"/>
      <c r="JP38" s="22"/>
      <c r="JQ38" s="22"/>
      <c r="JR38" s="22"/>
      <c r="JS38" s="22"/>
      <c r="JT38" s="22"/>
      <c r="JU38" s="22"/>
      <c r="JV38" s="22"/>
      <c r="JW38" s="22"/>
      <c r="JX38" s="22"/>
      <c r="JY38" s="22"/>
      <c r="JZ38" s="22"/>
      <c r="KA38" s="22"/>
      <c r="KB38" s="22"/>
      <c r="KC38" s="22"/>
      <c r="KD38" s="22"/>
      <c r="KE38" s="22"/>
      <c r="KF38" s="22"/>
      <c r="KG38" s="22"/>
      <c r="KH38" s="22"/>
      <c r="KI38" s="22"/>
      <c r="KJ38" s="22"/>
      <c r="KK38" s="22"/>
      <c r="KL38" s="22"/>
      <c r="KM38" s="22"/>
      <c r="KN38" s="22"/>
      <c r="KO38" s="22"/>
      <c r="KP38" s="22"/>
      <c r="KQ38" s="22"/>
      <c r="KR38" s="22"/>
      <c r="KS38" s="22"/>
      <c r="KT38" s="22"/>
      <c r="KU38" s="22"/>
      <c r="KV38" s="22"/>
      <c r="KW38" s="22"/>
      <c r="KX38" s="22"/>
      <c r="KY38" s="22"/>
      <c r="KZ38" s="22"/>
      <c r="LA38" s="22"/>
      <c r="LB38" s="22"/>
      <c r="LC38" s="22"/>
      <c r="LD38" s="22"/>
      <c r="LE38" s="22"/>
      <c r="LF38" s="22"/>
      <c r="LG38" s="22"/>
      <c r="LH38" s="22"/>
      <c r="LI38" s="22"/>
      <c r="LJ38" s="22"/>
      <c r="LK38" s="22"/>
      <c r="LL38" s="22"/>
      <c r="LM38" s="22"/>
      <c r="LN38" s="22"/>
      <c r="LO38" s="22"/>
      <c r="LP38" s="22"/>
      <c r="LQ38" s="22"/>
      <c r="LR38" s="22"/>
      <c r="LS38" s="22"/>
      <c r="LT38" s="22"/>
      <c r="LU38" s="22"/>
      <c r="LV38" s="22"/>
      <c r="LW38" s="22"/>
      <c r="LX38" s="22"/>
      <c r="LY38" s="22"/>
      <c r="LZ38" s="22"/>
      <c r="MA38" s="22"/>
      <c r="MB38" s="22"/>
      <c r="MC38" s="22"/>
      <c r="MD38" s="22"/>
      <c r="ME38" s="22"/>
      <c r="MF38" s="22"/>
      <c r="MG38" s="22"/>
      <c r="MH38" s="22"/>
      <c r="MI38" s="22"/>
      <c r="MJ38" s="22"/>
      <c r="MK38" s="22"/>
      <c r="ML38" s="22"/>
      <c r="MM38" s="22"/>
      <c r="MN38" s="22"/>
      <c r="MO38" s="22"/>
      <c r="MP38" s="22"/>
      <c r="MQ38" s="22"/>
      <c r="MR38" s="22"/>
      <c r="MS38" s="22"/>
      <c r="MT38" s="22"/>
      <c r="MU38" s="22"/>
      <c r="MV38" s="22"/>
      <c r="MW38" s="22"/>
      <c r="MX38" s="22"/>
      <c r="MY38" s="22"/>
      <c r="MZ38" s="22"/>
      <c r="NA38" s="22"/>
      <c r="NB38" s="22"/>
      <c r="NC38" s="22"/>
      <c r="ND38" s="22"/>
      <c r="NE38" s="22"/>
      <c r="NF38" s="22"/>
      <c r="NG38" s="22"/>
      <c r="NH38" s="22"/>
      <c r="NI38" s="22"/>
      <c r="NJ38" s="22"/>
    </row>
    <row r="39" spans="1:374" s="17" customFormat="1" x14ac:dyDescent="0.3">
      <c r="A39" s="21" t="s">
        <v>106</v>
      </c>
      <c r="B39" s="19" t="s">
        <v>110</v>
      </c>
      <c r="C39" s="31" t="str">
        <f ca="1">IFERROR(OFFSET('90 et 80'!$B$2,13,MOD(C$2+12,84)),"")</f>
        <v>RH</v>
      </c>
      <c r="D39" s="31" t="str">
        <f ca="1">IFERROR(OFFSET('90 et 80'!$B$2,13,MOD(D$2+12,84)),"")</f>
        <v>M</v>
      </c>
      <c r="E39" s="31" t="str">
        <f ca="1">IFERROR(OFFSET('90 et 80'!$B$2,13,MOD(E$2+12,84)),"")</f>
        <v>J</v>
      </c>
      <c r="F39" s="31" t="str">
        <f ca="1">IFERROR(OFFSET('90 et 80'!$B$2,13,MOD(F$2+12,84)),"")</f>
        <v>J</v>
      </c>
      <c r="G39" s="31" t="str">
        <f ca="1">IFERROR(OFFSET('90 et 80'!$B$2,13,MOD(G$2+12,84)),"")</f>
        <v>RC</v>
      </c>
      <c r="H39" s="31" t="str">
        <f ca="1">IFERROR(OFFSET('90 et 80'!$B$2,13,MOD(H$2+12,84)),"")</f>
        <v>RH</v>
      </c>
      <c r="I39" s="31" t="str">
        <f ca="1">IFERROR(OFFSET('90 et 80'!$B$2,13,MOD(I$2+12,84)),"")</f>
        <v>RH</v>
      </c>
      <c r="J39" s="31" t="str">
        <f ca="1">IFERROR(OFFSET('90 et 80'!$B$2,13,MOD(J$2+12,84)),"")</f>
        <v>M</v>
      </c>
      <c r="K39" s="31" t="str">
        <f ca="1">IFERROR(OFFSET('90 et 80'!$B$2,13,MOD(K$2+12,84)),"")</f>
        <v>AM</v>
      </c>
      <c r="L39" s="31" t="str">
        <f ca="1">IFERROR(OFFSET('90 et 80'!$B$2,13,MOD(L$2+12,84)),"")</f>
        <v>RTP</v>
      </c>
      <c r="M39" s="31" t="str">
        <f ca="1">IFERROR(OFFSET('90 et 80'!$B$2,13,MOD(M$2+12,84)),"")</f>
        <v>AM</v>
      </c>
      <c r="N39" s="31" t="str">
        <f ca="1">IFERROR(OFFSET('90 et 80'!$B$2,13,MOD(N$2+12,84)),"")</f>
        <v>RH</v>
      </c>
      <c r="O39" s="31" t="str">
        <f ca="1">IFERROR(OFFSET('90 et 80'!$B$2,13,MOD(O$2+12,84)),"")</f>
        <v>M</v>
      </c>
      <c r="P39" s="31" t="str">
        <f ca="1">IFERROR(OFFSET('90 et 80'!$B$2,13,MOD(P$2+12,84)),"")</f>
        <v>M</v>
      </c>
      <c r="Q39" s="31" t="str">
        <f ca="1">IFERROR(OFFSET('90 et 80'!$B$2,13,MOD(Q$2+12,84)),"")</f>
        <v>AM</v>
      </c>
      <c r="R39" s="31" t="str">
        <f ca="1">IFERROR(OFFSET('90 et 80'!$B$2,13,MOD(R$2+12,84)),"")</f>
        <v>AM</v>
      </c>
      <c r="S39" s="31" t="str">
        <f ca="1">IFERROR(OFFSET('90 et 80'!$B$2,13,MOD(S$2+12,84)),"")</f>
        <v>RH</v>
      </c>
      <c r="T39" s="31" t="str">
        <f ca="1">IFERROR(OFFSET('90 et 80'!$B$2,13,MOD(T$2+12,84)),"")</f>
        <v>M</v>
      </c>
      <c r="U39" s="31" t="str">
        <f ca="1">IFERROR(OFFSET('90 et 80'!$B$2,13,MOD(U$2+12,84)),"")</f>
        <v>AM</v>
      </c>
      <c r="V39" s="31" t="str">
        <f ca="1">IFERROR(OFFSET('90 et 80'!$B$2,13,MOD(V$2+12,84)),"")</f>
        <v>RH</v>
      </c>
      <c r="W39" s="31" t="str">
        <f ca="1">IFERROR(OFFSET('90 et 80'!$B$2,13,MOD(W$2+12,84)),"")</f>
        <v>RH</v>
      </c>
      <c r="X39" s="31" t="str">
        <f ca="1">IFERROR(OFFSET('90 et 80'!$B$2,13,MOD(X$2+12,84)),"")</f>
        <v>J</v>
      </c>
      <c r="Y39" s="31" t="str">
        <f ca="1">IFERROR(OFFSET('90 et 80'!$B$2,13,MOD(Y$2+12,84)),"")</f>
        <v>RC</v>
      </c>
      <c r="Z39" s="31" t="str">
        <f ca="1">IFERROR(OFFSET('90 et 80'!$B$2,13,MOD(Z$2+12,84)),"")</f>
        <v>RTP</v>
      </c>
      <c r="AA39" s="31" t="str">
        <f ca="1">IFERROR(OFFSET('90 et 80'!$B$2,13,MOD(AA$2+12,84)),"")</f>
        <v>M</v>
      </c>
      <c r="AB39" s="31" t="str">
        <f ca="1">IFERROR(OFFSET('90 et 80'!$B$2,13,MOD(AB$2+12,84)),"")</f>
        <v>RH</v>
      </c>
      <c r="AC39" s="31" t="str">
        <f ca="1">IFERROR(OFFSET('90 et 80'!$B$2,13,MOD(AC$2+12,84)),"")</f>
        <v>AM</v>
      </c>
      <c r="AD39" s="31" t="str">
        <f ca="1">IFERROR(OFFSET('90 et 80'!$B$2,13,MOD(AD$2+12,84)),"")</f>
        <v>AM</v>
      </c>
      <c r="AE39" s="31" t="str">
        <f ca="1">IFERROR(OFFSET('90 et 80'!$B$2,13,MOD(AE$2+12,84)),"")</f>
        <v>AM</v>
      </c>
      <c r="AF39" s="31" t="str">
        <f ca="1">IFERROR(OFFSET('90 et 80'!$B$2,13,MOD(AF$2+12,84)),"")</f>
        <v>RH</v>
      </c>
      <c r="AG39" s="31" t="str">
        <f ca="1">IFERROR(OFFSET('90 et 80'!$B$2,13,MOD(AG$2+12,84)),"")</f>
        <v>M</v>
      </c>
      <c r="AH39" s="31" t="str">
        <f ca="1">IFERROR(OFFSET('90 et 80'!$B$2,13,MOD(AH$2+12,84)),"")</f>
        <v>M</v>
      </c>
      <c r="AI39" s="31" t="str">
        <f ca="1">IFERROR(OFFSET('90 et 80'!$B$2,13,MOD(AI$2+12,84)),"")</f>
        <v>M</v>
      </c>
      <c r="AJ39" s="31" t="str">
        <f ca="1">IFERROR(OFFSET('90 et 80'!$B$2,13,MOD(AJ$2+12,84)),"")</f>
        <v>RH</v>
      </c>
      <c r="AK39" s="31" t="str">
        <f ca="1">IFERROR(OFFSET('90 et 80'!$B$2,13,MOD(AK$2+12,84)),"")</f>
        <v>RH</v>
      </c>
      <c r="AL39" s="31" t="str">
        <f ca="1">IFERROR(OFFSET('90 et 80'!$B$2,13,MOD(AL$2+12,84)),"")</f>
        <v>M</v>
      </c>
      <c r="AM39" s="31" t="str">
        <f ca="1">IFERROR(OFFSET('90 et 80'!$B$2,13,MOD(AM$2+12,84)),"")</f>
        <v>M</v>
      </c>
      <c r="AN39" s="31" t="str">
        <f ca="1">IFERROR(OFFSET('90 et 80'!$B$2,13,MOD(AN$2+12,84)),"")</f>
        <v>RTP</v>
      </c>
      <c r="AO39" s="31" t="str">
        <f ca="1">IFERROR(OFFSET('90 et 80'!$B$2,13,MOD(AO$2+12,84)),"")</f>
        <v>RH</v>
      </c>
      <c r="AP39" s="31" t="str">
        <f ca="1">IFERROR(OFFSET('90 et 80'!$B$2,13,MOD(AP$2+12,84)),"")</f>
        <v>M</v>
      </c>
      <c r="AQ39" s="31" t="str">
        <f ca="1">IFERROR(OFFSET('90 et 80'!$B$2,13,MOD(AQ$2+12,84)),"")</f>
        <v>M</v>
      </c>
      <c r="AR39" s="31" t="str">
        <f ca="1">IFERROR(OFFSET('90 et 80'!$B$2,13,MOD(AR$2+12,84)),"")</f>
        <v>M</v>
      </c>
      <c r="AS39" s="31" t="str">
        <f ca="1">IFERROR(OFFSET('90 et 80'!$B$2,13,MOD(AS$2+12,84)),"")</f>
        <v>RH</v>
      </c>
      <c r="AT39" s="31" t="str">
        <f ca="1">IFERROR(OFFSET('90 et 80'!$B$2,13,MOD(AT$2+12,84)),"")</f>
        <v>RC</v>
      </c>
      <c r="AU39" s="31" t="str">
        <f ca="1">IFERROR(OFFSET('90 et 80'!$B$2,13,MOD(AU$2+12,84)),"")</f>
        <v>AM</v>
      </c>
      <c r="AV39" s="31" t="str">
        <f ca="1">IFERROR(OFFSET('90 et 80'!$B$2,13,MOD(AV$2+12,84)),"")</f>
        <v>AM</v>
      </c>
      <c r="AW39" s="31" t="str">
        <f ca="1">IFERROR(OFFSET('90 et 80'!$B$2,13,MOD(AW$2+12,84)),"")</f>
        <v>AM</v>
      </c>
      <c r="AX39" s="31" t="str">
        <f ca="1">IFERROR(OFFSET('90 et 80'!$B$2,13,MOD(AX$2+12,84)),"")</f>
        <v>RH</v>
      </c>
      <c r="AY39" s="31" t="str">
        <f ca="1">IFERROR(OFFSET('90 et 80'!$B$2,13,MOD(AY$2+12,84)),"")</f>
        <v>RH</v>
      </c>
      <c r="AZ39" s="31" t="str">
        <f ca="1">IFERROR(OFFSET('90 et 80'!$B$2,13,MOD(AZ$2+12,84)),"")</f>
        <v>RTP</v>
      </c>
      <c r="BA39" s="31" t="str">
        <f ca="1">IFERROR(OFFSET('90 et 80'!$B$2,13,MOD(BA$2+12,84)),"")</f>
        <v>M</v>
      </c>
      <c r="BB39" s="31" t="str">
        <f ca="1">IFERROR(OFFSET('90 et 80'!$B$2,13,MOD(BB$2+12,84)),"")</f>
        <v>RH</v>
      </c>
      <c r="BC39" s="31" t="str">
        <f ca="1">IFERROR(OFFSET('90 et 80'!$B$2,13,MOD(BC$2+12,84)),"")</f>
        <v>J</v>
      </c>
      <c r="BD39" s="31" t="str">
        <f ca="1">IFERROR(OFFSET('90 et 80'!$B$2,13,MOD(BD$2+12,84)),"")</f>
        <v>AM</v>
      </c>
      <c r="BE39" s="31" t="str">
        <f ca="1">IFERROR(OFFSET('90 et 80'!$B$2,13,MOD(BE$2+12,84)),"")</f>
        <v>AM</v>
      </c>
      <c r="BF39" s="31" t="str">
        <f ca="1">IFERROR(OFFSET('90 et 80'!$B$2,13,MOD(BF$2+12,84)),"")</f>
        <v>AM</v>
      </c>
      <c r="BG39" s="31" t="str">
        <f ca="1">IFERROR(OFFSET('90 et 80'!$B$2,13,MOD(BG$2+12,84)),"")</f>
        <v>RH</v>
      </c>
      <c r="BH39" s="31" t="str">
        <f ca="1">IFERROR(OFFSET('90 et 80'!$B$2,13,MOD(BH$2+12,84)),"")</f>
        <v>M</v>
      </c>
      <c r="BI39" s="31" t="str">
        <f ca="1">IFERROR(OFFSET('90 et 80'!$B$2,13,MOD(BI$2+12,84)),"")</f>
        <v>M</v>
      </c>
      <c r="BJ39" s="31" t="str">
        <f ca="1">IFERROR(OFFSET('90 et 80'!$B$2,13,MOD(BJ$2+12,84)),"")</f>
        <v>AM</v>
      </c>
      <c r="BK39" s="31" t="str">
        <f ca="1">IFERROR(OFFSET('90 et 80'!$B$2,13,MOD(BK$2+12,84)),"")</f>
        <v>AM</v>
      </c>
      <c r="BL39" s="31" t="str">
        <f ca="1">IFERROR(OFFSET('90 et 80'!$B$2,13,MOD(BL$2+12,84)),"")</f>
        <v>RH</v>
      </c>
      <c r="BM39" s="31" t="str">
        <f ca="1">IFERROR(OFFSET('90 et 80'!$B$2,13,MOD(BM$2+12,84)),"")</f>
        <v>RH</v>
      </c>
      <c r="BN39" s="31" t="str">
        <f ca="1">IFERROR(OFFSET('90 et 80'!$B$2,13,MOD(BN$2+12,84)),"")</f>
        <v>RC</v>
      </c>
      <c r="BO39" s="31" t="str">
        <f ca="1">IFERROR(OFFSET('90 et 80'!$B$2,13,MOD(BO$2+12,84)),"")</f>
        <v>RH</v>
      </c>
      <c r="BP39" s="31" t="str">
        <f ca="1">IFERROR(OFFSET('90 et 80'!$B$2,13,MOD(BP$2+12,84)),"")</f>
        <v>RTP</v>
      </c>
      <c r="BQ39" s="31" t="str">
        <f ca="1">IFERROR(OFFSET('90 et 80'!$B$2,13,MOD(BQ$2+12,84)),"")</f>
        <v>M</v>
      </c>
      <c r="BR39" s="31" t="str">
        <f ca="1">IFERROR(OFFSET('90 et 80'!$B$2,13,MOD(BR$2+12,84)),"")</f>
        <v>M</v>
      </c>
      <c r="BS39" s="31" t="str">
        <f ca="1">IFERROR(OFFSET('90 et 80'!$B$2,13,MOD(BS$2+12,84)),"")</f>
        <v>M</v>
      </c>
      <c r="BT39" s="31" t="str">
        <f ca="1">IFERROR(OFFSET('90 et 80'!$B$2,13,MOD(BT$2+12,84)),"")</f>
        <v>M</v>
      </c>
      <c r="BU39" s="31" t="str">
        <f ca="1">IFERROR(OFFSET('90 et 80'!$B$2,13,MOD(BU$2+12,84)),"")</f>
        <v>RH</v>
      </c>
      <c r="BV39" s="31" t="str">
        <f ca="1">IFERROR(OFFSET('90 et 80'!$B$2,13,MOD(BV$2+12,84)),"")</f>
        <v>J</v>
      </c>
      <c r="BW39" s="31" t="str">
        <f ca="1">IFERROR(OFFSET('90 et 80'!$B$2,13,MOD(BW$2+12,84)),"")</f>
        <v>J</v>
      </c>
      <c r="BX39" s="31" t="str">
        <f ca="1">IFERROR(OFFSET('90 et 80'!$B$2,13,MOD(BX$2+12,84)),"")</f>
        <v>M</v>
      </c>
      <c r="BY39" s="31" t="str">
        <f ca="1">IFERROR(OFFSET('90 et 80'!$B$2,13,MOD(BY$2+12,84)),"")</f>
        <v>M</v>
      </c>
      <c r="BZ39" s="31" t="str">
        <f ca="1">IFERROR(OFFSET('90 et 80'!$B$2,13,MOD(BZ$2+12,84)),"")</f>
        <v>RH</v>
      </c>
      <c r="CA39" s="31" t="str">
        <f ca="1">IFERROR(OFFSET('90 et 80'!$B$2,13,MOD(CA$2+12,84)),"")</f>
        <v>RH</v>
      </c>
      <c r="CB39" s="31" t="str">
        <f ca="1">IFERROR(OFFSET('90 et 80'!$B$2,13,MOD(CB$2+12,84)),"")</f>
        <v>AM</v>
      </c>
      <c r="CC39" s="31" t="str">
        <f ca="1">IFERROR(OFFSET('90 et 80'!$B$2,13,MOD(CC$2+12,84)),"")</f>
        <v>RH</v>
      </c>
      <c r="CD39" s="31" t="str">
        <f ca="1">IFERROR(OFFSET('90 et 80'!$B$2,13,MOD(CD$2+12,84)),"")</f>
        <v>RTP</v>
      </c>
      <c r="CE39" s="31" t="str">
        <f ca="1">IFERROR(OFFSET('90 et 80'!$B$2,13,MOD(CE$2+12,84)),"")</f>
        <v>M</v>
      </c>
      <c r="CF39" s="31" t="str">
        <f ca="1">IFERROR(OFFSET('90 et 80'!$B$2,13,MOD(CF$2+12,84)),"")</f>
        <v>AM</v>
      </c>
      <c r="CG39" s="31" t="str">
        <f ca="1">IFERROR(OFFSET('90 et 80'!$B$2,13,MOD(CG$2+12,84)),"")</f>
        <v>AM</v>
      </c>
      <c r="CH39" s="31" t="str">
        <f ca="1">IFERROR(OFFSET('90 et 80'!$B$2,13,MOD(CH$2+12,84)),"")</f>
        <v>AM</v>
      </c>
      <c r="CI39" s="31" t="str">
        <f ca="1">IFERROR(OFFSET('90 et 80'!$B$2,13,MOD(CI$2+12,84)),"")</f>
        <v>RH</v>
      </c>
      <c r="CJ39" s="31" t="str">
        <f ca="1">IFERROR(OFFSET('90 et 80'!$B$2,13,MOD(CJ$2+12,84)),"")</f>
        <v>M</v>
      </c>
      <c r="CK39" s="31" t="str">
        <f ca="1">IFERROR(OFFSET('90 et 80'!$B$2,13,MOD(CK$2+12,84)),"")</f>
        <v>J</v>
      </c>
      <c r="CL39" s="31" t="str">
        <f ca="1">IFERROR(OFFSET('90 et 80'!$B$2,13,MOD(CL$2+12,84)),"")</f>
        <v>J</v>
      </c>
      <c r="CM39" s="31" t="str">
        <f ca="1">IFERROR(OFFSET('90 et 80'!$B$2,13,MOD(CM$2+12,84)),"")</f>
        <v>RC</v>
      </c>
      <c r="CN39" s="31" t="str">
        <f ca="1">IFERROR(OFFSET('90 et 80'!$B$2,13,MOD(CN$2+12,84)),"")</f>
        <v>RH</v>
      </c>
      <c r="CO39" s="31" t="str">
        <f ca="1">IFERROR(OFFSET('90 et 80'!$B$2,13,MOD(CO$2+12,84)),"")</f>
        <v>RH</v>
      </c>
      <c r="CP39" s="31" t="str">
        <f ca="1">IFERROR(OFFSET('90 et 80'!$B$2,13,MOD(CP$2+12,84)),"")</f>
        <v>M</v>
      </c>
      <c r="CQ39" s="31" t="str">
        <f ca="1">IFERROR(OFFSET('90 et 80'!$B$2,13,MOD(CQ$2+12,84)),"")</f>
        <v>AM</v>
      </c>
      <c r="CR39" s="31" t="str">
        <f ca="1">IFERROR(OFFSET('90 et 80'!$B$2,13,MOD(CR$2+12,84)),"")</f>
        <v>RTP</v>
      </c>
      <c r="CS39" s="31" t="str">
        <f ca="1">IFERROR(OFFSET('90 et 80'!$B$2,13,MOD(CS$2+12,84)),"")</f>
        <v>AM</v>
      </c>
      <c r="CT39" s="31" t="str">
        <f ca="1">IFERROR(OFFSET('90 et 80'!$B$2,13,MOD(CT$2+12,84)),"")</f>
        <v>RH</v>
      </c>
      <c r="CU39" s="31" t="str">
        <f ca="1">IFERROR(OFFSET('90 et 80'!$B$2,13,MOD(CU$2+12,84)),"")</f>
        <v>M</v>
      </c>
      <c r="CV39" s="31" t="str">
        <f ca="1">IFERROR(OFFSET('90 et 80'!$B$2,13,MOD(CV$2+12,84)),"")</f>
        <v>M</v>
      </c>
      <c r="CW39" s="31" t="str">
        <f ca="1">IFERROR(OFFSET('90 et 80'!$B$2,13,MOD(CW$2+12,84)),"")</f>
        <v>AM</v>
      </c>
      <c r="CX39" s="31" t="str">
        <f ca="1">IFERROR(OFFSET('90 et 80'!$B$2,13,MOD(CX$2+12,84)),"")</f>
        <v>AM</v>
      </c>
      <c r="CY39" s="31" t="str">
        <f ca="1">IFERROR(OFFSET('90 et 80'!$B$2,13,MOD(CY$2+12,84)),"")</f>
        <v>RH</v>
      </c>
      <c r="CZ39" s="31" t="str">
        <f ca="1">IFERROR(OFFSET('90 et 80'!$B$2,13,MOD(CZ$2+12,84)),"")</f>
        <v>M</v>
      </c>
      <c r="DA39" s="31" t="str">
        <f ca="1">IFERROR(OFFSET('90 et 80'!$B$2,13,MOD(DA$2+12,84)),"")</f>
        <v>AM</v>
      </c>
      <c r="DB39" s="31" t="str">
        <f ca="1">IFERROR(OFFSET('90 et 80'!$B$2,13,MOD(DB$2+12,84)),"")</f>
        <v>RH</v>
      </c>
      <c r="DC39" s="31" t="str">
        <f ca="1">IFERROR(OFFSET('90 et 80'!$B$2,13,MOD(DC$2+12,84)),"")</f>
        <v>RH</v>
      </c>
      <c r="DD39" s="31" t="str">
        <f ca="1">IFERROR(OFFSET('90 et 80'!$B$2,13,MOD(DD$2+12,84)),"")</f>
        <v>J</v>
      </c>
      <c r="DE39" s="31" t="str">
        <f ca="1">IFERROR(OFFSET('90 et 80'!$B$2,13,MOD(DE$2+12,84)),"")</f>
        <v>RC</v>
      </c>
      <c r="DF39" s="31" t="str">
        <f ca="1">IFERROR(OFFSET('90 et 80'!$B$2,13,MOD(DF$2+12,84)),"")</f>
        <v>RTP</v>
      </c>
      <c r="DG39" s="31" t="str">
        <f ca="1">IFERROR(OFFSET('90 et 80'!$B$2,13,MOD(DG$2+12,84)),"")</f>
        <v>M</v>
      </c>
      <c r="DH39" s="31" t="str">
        <f ca="1">IFERROR(OFFSET('90 et 80'!$B$2,13,MOD(DH$2+12,84)),"")</f>
        <v>RH</v>
      </c>
      <c r="DI39" s="31" t="str">
        <f ca="1">IFERROR(OFFSET('90 et 80'!$B$2,13,MOD(DI$2+12,84)),"")</f>
        <v>AM</v>
      </c>
      <c r="DJ39" s="31" t="str">
        <f ca="1">IFERROR(OFFSET('90 et 80'!$B$2,13,MOD(DJ$2+12,84)),"")</f>
        <v>AM</v>
      </c>
      <c r="DK39" s="31" t="str">
        <f ca="1">IFERROR(OFFSET('90 et 80'!$B$2,13,MOD(DK$2+12,84)),"")</f>
        <v>AM</v>
      </c>
      <c r="DL39" s="31" t="str">
        <f ca="1">IFERROR(OFFSET('90 et 80'!$B$2,13,MOD(DL$2+12,84)),"")</f>
        <v>RH</v>
      </c>
      <c r="DM39" s="31" t="str">
        <f ca="1">IFERROR(OFFSET('90 et 80'!$B$2,13,MOD(DM$2+12,84)),"")</f>
        <v>M</v>
      </c>
      <c r="DN39" s="31" t="str">
        <f ca="1">IFERROR(OFFSET('90 et 80'!$B$2,13,MOD(DN$2+12,84)),"")</f>
        <v>M</v>
      </c>
      <c r="DO39" s="31" t="str">
        <f ca="1">IFERROR(OFFSET('90 et 80'!$B$2,13,MOD(DO$2+12,84)),"")</f>
        <v>M</v>
      </c>
      <c r="DP39" s="31" t="str">
        <f ca="1">IFERROR(OFFSET('90 et 80'!$B$2,13,MOD(DP$2+12,84)),"")</f>
        <v>RH</v>
      </c>
      <c r="DQ39" s="31" t="str">
        <f ca="1">IFERROR(OFFSET('90 et 80'!$B$2,13,MOD(DQ$2+12,84)),"")</f>
        <v>RH</v>
      </c>
      <c r="DR39" s="31" t="str">
        <f ca="1">IFERROR(OFFSET('90 et 80'!$B$2,13,MOD(DR$2+12,84)),"")</f>
        <v>M</v>
      </c>
      <c r="DS39" s="31" t="str">
        <f ca="1">IFERROR(OFFSET('90 et 80'!$B$2,13,MOD(DS$2+12,84)),"")</f>
        <v>M</v>
      </c>
      <c r="DT39" s="31" t="str">
        <f ca="1">IFERROR(OFFSET('90 et 80'!$B$2,13,MOD(DT$2+12,84)),"")</f>
        <v>RTP</v>
      </c>
      <c r="DU39" s="31" t="str">
        <f ca="1">IFERROR(OFFSET('90 et 80'!$B$2,13,MOD(DU$2+12,84)),"")</f>
        <v>RH</v>
      </c>
      <c r="DV39" s="31" t="str">
        <f ca="1">IFERROR(OFFSET('90 et 80'!$B$2,13,MOD(DV$2+12,84)),"")</f>
        <v>M</v>
      </c>
      <c r="DW39" s="31" t="str">
        <f ca="1">IFERROR(OFFSET('90 et 80'!$B$2,13,MOD(DW$2+12,84)),"")</f>
        <v>M</v>
      </c>
      <c r="DX39" s="31" t="str">
        <f ca="1">IFERROR(OFFSET('90 et 80'!$B$2,13,MOD(DX$2+12,84)),"")</f>
        <v>M</v>
      </c>
      <c r="DY39" s="31" t="str">
        <f ca="1">IFERROR(OFFSET('90 et 80'!$B$2,13,MOD(DY$2+12,84)),"")</f>
        <v>RH</v>
      </c>
      <c r="DZ39" s="31" t="str">
        <f ca="1">IFERROR(OFFSET('90 et 80'!$B$2,13,MOD(DZ$2+12,84)),"")</f>
        <v>RC</v>
      </c>
      <c r="EA39" s="31" t="str">
        <f ca="1">IFERROR(OFFSET('90 et 80'!$B$2,13,MOD(EA$2+12,84)),"")</f>
        <v>AM</v>
      </c>
      <c r="EB39" s="31" t="str">
        <f ca="1">IFERROR(OFFSET('90 et 80'!$B$2,13,MOD(EB$2+12,84)),"")</f>
        <v>AM</v>
      </c>
      <c r="EC39" s="31" t="str">
        <f ca="1">IFERROR(OFFSET('90 et 80'!$B$2,13,MOD(EC$2+12,84)),"")</f>
        <v>AM</v>
      </c>
      <c r="ED39" s="31" t="str">
        <f ca="1">IFERROR(OFFSET('90 et 80'!$B$2,13,MOD(ED$2+12,84)),"")</f>
        <v>RH</v>
      </c>
      <c r="EE39" s="31" t="str">
        <f ca="1">IFERROR(OFFSET('90 et 80'!$B$2,13,MOD(EE$2+12,84)),"")</f>
        <v>RH</v>
      </c>
      <c r="EF39" s="31" t="str">
        <f ca="1">IFERROR(OFFSET('90 et 80'!$B$2,13,MOD(EF$2+12,84)),"")</f>
        <v>RTP</v>
      </c>
      <c r="EG39" s="31" t="str">
        <f ca="1">IFERROR(OFFSET('90 et 80'!$B$2,13,MOD(EG$2+12,84)),"")</f>
        <v>M</v>
      </c>
      <c r="EH39" s="31" t="str">
        <f ca="1">IFERROR(OFFSET('90 et 80'!$B$2,13,MOD(EH$2+12,84)),"")</f>
        <v>RH</v>
      </c>
      <c r="EI39" s="31" t="str">
        <f ca="1">IFERROR(OFFSET('90 et 80'!$B$2,13,MOD(EI$2+12,84)),"")</f>
        <v>J</v>
      </c>
      <c r="EJ39" s="31" t="str">
        <f ca="1">IFERROR(OFFSET('90 et 80'!$B$2,13,MOD(EJ$2+12,84)),"")</f>
        <v>AM</v>
      </c>
      <c r="EK39" s="31" t="str">
        <f ca="1">IFERROR(OFFSET('90 et 80'!$B$2,13,MOD(EK$2+12,84)),"")</f>
        <v>AM</v>
      </c>
      <c r="EL39" s="31" t="str">
        <f ca="1">IFERROR(OFFSET('90 et 80'!$B$2,13,MOD(EL$2+12,84)),"")</f>
        <v>AM</v>
      </c>
      <c r="EM39" s="31" t="str">
        <f ca="1">IFERROR(OFFSET('90 et 80'!$B$2,13,MOD(EM$2+12,84)),"")</f>
        <v>RH</v>
      </c>
      <c r="EN39" s="31" t="str">
        <f ca="1">IFERROR(OFFSET('90 et 80'!$B$2,13,MOD(EN$2+12,84)),"")</f>
        <v>M</v>
      </c>
      <c r="EO39" s="31" t="str">
        <f ca="1">IFERROR(OFFSET('90 et 80'!$B$2,13,MOD(EO$2+12,84)),"")</f>
        <v>M</v>
      </c>
      <c r="EP39" s="31" t="str">
        <f ca="1">IFERROR(OFFSET('90 et 80'!$B$2,13,MOD(EP$2+12,84)),"")</f>
        <v>AM</v>
      </c>
      <c r="EQ39" s="31" t="str">
        <f ca="1">IFERROR(OFFSET('90 et 80'!$B$2,13,MOD(EQ$2+12,84)),"")</f>
        <v>AM</v>
      </c>
      <c r="ER39" s="31" t="str">
        <f ca="1">IFERROR(OFFSET('90 et 80'!$B$2,13,MOD(ER$2+12,84)),"")</f>
        <v>RH</v>
      </c>
      <c r="ES39" s="31" t="str">
        <f ca="1">IFERROR(OFFSET('90 et 80'!$B$2,13,MOD(ES$2+12,84)),"")</f>
        <v>RH</v>
      </c>
      <c r="ET39" s="31" t="str">
        <f ca="1">IFERROR(OFFSET('90 et 80'!$B$2,13,MOD(ET$2+12,84)),"")</f>
        <v>RC</v>
      </c>
      <c r="EU39" s="31" t="str">
        <f ca="1">IFERROR(OFFSET('90 et 80'!$B$2,13,MOD(EU$2+12,84)),"")</f>
        <v>RH</v>
      </c>
      <c r="EV39" s="31" t="str">
        <f ca="1">IFERROR(OFFSET('90 et 80'!$B$2,13,MOD(EV$2+12,84)),"")</f>
        <v>RTP</v>
      </c>
      <c r="EW39" s="31" t="str">
        <f ca="1">IFERROR(OFFSET('90 et 80'!$B$2,13,MOD(EW$2+12,84)),"")</f>
        <v>M</v>
      </c>
      <c r="EX39" s="31" t="str">
        <f ca="1">IFERROR(OFFSET('90 et 80'!$B$2,13,MOD(EX$2+12,84)),"")</f>
        <v>M</v>
      </c>
      <c r="EY39" s="31" t="str">
        <f ca="1">IFERROR(OFFSET('90 et 80'!$B$2,13,MOD(EY$2+12,84)),"")</f>
        <v>M</v>
      </c>
      <c r="EZ39" s="31" t="str">
        <f ca="1">IFERROR(OFFSET('90 et 80'!$B$2,13,MOD(EZ$2+12,84)),"")</f>
        <v>M</v>
      </c>
      <c r="FA39" s="31" t="str">
        <f ca="1">IFERROR(OFFSET('90 et 80'!$B$2,13,MOD(FA$2+12,84)),"")</f>
        <v>RH</v>
      </c>
      <c r="FB39" s="31" t="str">
        <f ca="1">IFERROR(OFFSET('90 et 80'!$B$2,13,MOD(FB$2+12,84)),"")</f>
        <v>J</v>
      </c>
      <c r="FC39" s="31" t="str">
        <f ca="1">IFERROR(OFFSET('90 et 80'!$B$2,13,MOD(FC$2+12,84)),"")</f>
        <v>J</v>
      </c>
      <c r="FD39" s="31" t="str">
        <f ca="1">IFERROR(OFFSET('90 et 80'!$B$2,13,MOD(FD$2+12,84)),"")</f>
        <v>M</v>
      </c>
      <c r="FE39" s="31" t="str">
        <f ca="1">IFERROR(OFFSET('90 et 80'!$B$2,13,MOD(FE$2+12,84)),"")</f>
        <v>M</v>
      </c>
      <c r="FF39" s="31" t="str">
        <f ca="1">IFERROR(OFFSET('90 et 80'!$B$2,13,MOD(FF$2+12,84)),"")</f>
        <v>RH</v>
      </c>
      <c r="FG39" s="31" t="str">
        <f ca="1">IFERROR(OFFSET('90 et 80'!$B$2,13,MOD(FG$2+12,84)),"")</f>
        <v>RH</v>
      </c>
      <c r="FH39" s="31" t="str">
        <f ca="1">IFERROR(OFFSET('90 et 80'!$B$2,13,MOD(FH$2+12,84)),"")</f>
        <v>AM</v>
      </c>
      <c r="FI39" s="31" t="str">
        <f ca="1">IFERROR(OFFSET('90 et 80'!$B$2,13,MOD(FI$2+12,84)),"")</f>
        <v>RH</v>
      </c>
      <c r="FJ39" s="31" t="str">
        <f ca="1">IFERROR(OFFSET('90 et 80'!$B$2,13,MOD(FJ$2+12,84)),"")</f>
        <v>RTP</v>
      </c>
      <c r="FK39" s="31" t="str">
        <f ca="1">IFERROR(OFFSET('90 et 80'!$B$2,13,MOD(FK$2+12,84)),"")</f>
        <v>M</v>
      </c>
      <c r="FL39" s="31" t="str">
        <f ca="1">IFERROR(OFFSET('90 et 80'!$B$2,13,MOD(FL$2+12,84)),"")</f>
        <v>AM</v>
      </c>
      <c r="FM39" s="31" t="str">
        <f ca="1">IFERROR(OFFSET('90 et 80'!$B$2,13,MOD(FM$2+12,84)),"")</f>
        <v>AM</v>
      </c>
      <c r="FN39" s="31" t="str">
        <f ca="1">IFERROR(OFFSET('90 et 80'!$B$2,13,MOD(FN$2+12,84)),"")</f>
        <v>AM</v>
      </c>
      <c r="FO39" s="31" t="str">
        <f ca="1">IFERROR(OFFSET('90 et 80'!$B$2,13,MOD(FO$2+12,84)),"")</f>
        <v>RH</v>
      </c>
      <c r="FP39" s="31" t="str">
        <f ca="1">IFERROR(OFFSET('90 et 80'!$B$2,13,MOD(FP$2+12,84)),"")</f>
        <v>M</v>
      </c>
      <c r="FQ39" s="31" t="str">
        <f ca="1">IFERROR(OFFSET('90 et 80'!$B$2,13,MOD(FQ$2+12,84)),"")</f>
        <v>J</v>
      </c>
      <c r="FR39" s="31" t="str">
        <f ca="1">IFERROR(OFFSET('90 et 80'!$B$2,13,MOD(FR$2+12,84)),"")</f>
        <v>J</v>
      </c>
      <c r="FS39" s="31" t="str">
        <f ca="1">IFERROR(OFFSET('90 et 80'!$B$2,13,MOD(FS$2+12,84)),"")</f>
        <v>RC</v>
      </c>
      <c r="FT39" s="31" t="str">
        <f ca="1">IFERROR(OFFSET('90 et 80'!$B$2,13,MOD(FT$2+12,84)),"")</f>
        <v>RH</v>
      </c>
      <c r="FU39" s="31" t="str">
        <f ca="1">IFERROR(OFFSET('90 et 80'!$B$2,13,MOD(FU$2+12,84)),"")</f>
        <v>RH</v>
      </c>
      <c r="FV39" s="31" t="str">
        <f ca="1">IFERROR(OFFSET('90 et 80'!$B$2,13,MOD(FV$2+12,84)),"")</f>
        <v>M</v>
      </c>
      <c r="FW39" s="31" t="str">
        <f ca="1">IFERROR(OFFSET('90 et 80'!$B$2,13,MOD(FW$2+12,84)),"")</f>
        <v>AM</v>
      </c>
      <c r="FX39" s="31" t="str">
        <f ca="1">IFERROR(OFFSET('90 et 80'!$B$2,13,MOD(FX$2+12,84)),"")</f>
        <v>RTP</v>
      </c>
      <c r="FY39" s="31" t="str">
        <f ca="1">IFERROR(OFFSET('90 et 80'!$B$2,13,MOD(FY$2+12,84)),"")</f>
        <v>AM</v>
      </c>
      <c r="FZ39" s="31" t="str">
        <f ca="1">IFERROR(OFFSET('90 et 80'!$B$2,13,MOD(FZ$2+12,84)),"")</f>
        <v>RH</v>
      </c>
      <c r="GA39" s="31" t="str">
        <f ca="1">IFERROR(OFFSET('90 et 80'!$B$2,13,MOD(GA$2+12,84)),"")</f>
        <v>M</v>
      </c>
      <c r="GB39" s="31" t="str">
        <f ca="1">IFERROR(OFFSET('90 et 80'!$B$2,13,MOD(GB$2+12,84)),"")</f>
        <v>M</v>
      </c>
      <c r="GC39" s="31" t="str">
        <f ca="1">IFERROR(OFFSET('90 et 80'!$B$2,13,MOD(GC$2+12,84)),"")</f>
        <v>AM</v>
      </c>
      <c r="GD39" s="31" t="str">
        <f ca="1">IFERROR(OFFSET('90 et 80'!$B$2,13,MOD(GD$2+12,84)),"")</f>
        <v>AM</v>
      </c>
      <c r="GE39" s="31" t="str">
        <f ca="1">IFERROR(OFFSET('90 et 80'!$B$2,13,MOD(GE$2+12,84)),"")</f>
        <v>RH</v>
      </c>
      <c r="GF39" s="31" t="str">
        <f ca="1">IFERROR(OFFSET('90 et 80'!$B$2,13,MOD(GF$2+12,84)),"")</f>
        <v>M</v>
      </c>
      <c r="GG39" s="31" t="str">
        <f ca="1">IFERROR(OFFSET('90 et 80'!$B$2,13,MOD(GG$2+12,84)),"")</f>
        <v>AM</v>
      </c>
      <c r="GH39" s="31" t="str">
        <f ca="1">IFERROR(OFFSET('90 et 80'!$B$2,13,MOD(GH$2+12,84)),"")</f>
        <v>RH</v>
      </c>
      <c r="GI39" s="31" t="str">
        <f ca="1">IFERROR(OFFSET('90 et 80'!$B$2,13,MOD(GI$2+12,84)),"")</f>
        <v>RH</v>
      </c>
      <c r="GJ39" s="31" t="str">
        <f ca="1">IFERROR(OFFSET('90 et 80'!$B$2,13,MOD(GJ$2+12,84)),"")</f>
        <v>J</v>
      </c>
      <c r="GK39" s="31" t="str">
        <f ca="1">IFERROR(OFFSET('90 et 80'!$B$2,13,MOD(GK$2+12,84)),"")</f>
        <v>RC</v>
      </c>
      <c r="GL39" s="31" t="str">
        <f ca="1">IFERROR(OFFSET('90 et 80'!$B$2,13,MOD(GL$2+12,84)),"")</f>
        <v>RTP</v>
      </c>
      <c r="GM39" s="31" t="str">
        <f ca="1">IFERROR(OFFSET('90 et 80'!$B$2,13,MOD(GM$2+12,84)),"")</f>
        <v>M</v>
      </c>
      <c r="GN39" s="31" t="str">
        <f ca="1">IFERROR(OFFSET('90 et 80'!$B$2,13,MOD(GN$2+12,84)),"")</f>
        <v>RH</v>
      </c>
      <c r="GO39" s="31" t="str">
        <f ca="1">IFERROR(OFFSET('90 et 80'!$B$2,13,MOD(GO$2+12,84)),"")</f>
        <v>AM</v>
      </c>
      <c r="GP39" s="31" t="str">
        <f ca="1">IFERROR(OFFSET('90 et 80'!$B$2,13,MOD(GP$2+12,84)),"")</f>
        <v>AM</v>
      </c>
      <c r="GQ39" s="31" t="str">
        <f ca="1">IFERROR(OFFSET('90 et 80'!$B$2,13,MOD(GQ$2+12,84)),"")</f>
        <v>AM</v>
      </c>
      <c r="GR39" s="31" t="str">
        <f ca="1">IFERROR(OFFSET('90 et 80'!$B$2,13,MOD(GR$2+12,84)),"")</f>
        <v>RH</v>
      </c>
      <c r="GS39" s="31" t="str">
        <f ca="1">IFERROR(OFFSET('90 et 80'!$B$2,13,MOD(GS$2+12,84)),"")</f>
        <v>M</v>
      </c>
      <c r="GT39" s="31" t="str">
        <f ca="1">IFERROR(OFFSET('90 et 80'!$B$2,13,MOD(GT$2+12,84)),"")</f>
        <v>M</v>
      </c>
      <c r="GU39" s="31" t="str">
        <f ca="1">IFERROR(OFFSET('90 et 80'!$B$2,13,MOD(GU$2+12,84)),"")</f>
        <v>M</v>
      </c>
      <c r="GV39" s="31" t="str">
        <f ca="1">IFERROR(OFFSET('90 et 80'!$B$2,13,MOD(GV$2+12,84)),"")</f>
        <v>RH</v>
      </c>
      <c r="GW39" s="31" t="str">
        <f ca="1">IFERROR(OFFSET('90 et 80'!$B$2,13,MOD(GW$2+12,84)),"")</f>
        <v>RH</v>
      </c>
      <c r="GX39" s="31" t="str">
        <f ca="1">IFERROR(OFFSET('90 et 80'!$B$2,13,MOD(GX$2+12,84)),"")</f>
        <v>M</v>
      </c>
      <c r="GY39" s="31" t="str">
        <f ca="1">IFERROR(OFFSET('90 et 80'!$B$2,13,MOD(GY$2+12,84)),"")</f>
        <v>M</v>
      </c>
      <c r="GZ39" s="31" t="str">
        <f ca="1">IFERROR(OFFSET('90 et 80'!$B$2,13,MOD(GZ$2+12,84)),"")</f>
        <v>RTP</v>
      </c>
      <c r="HA39" s="31" t="str">
        <f ca="1">IFERROR(OFFSET('90 et 80'!$B$2,13,MOD(HA$2+12,84)),"")</f>
        <v>RH</v>
      </c>
      <c r="HB39" s="31" t="str">
        <f ca="1">IFERROR(OFFSET('90 et 80'!$B$2,13,MOD(HB$2+12,84)),"")</f>
        <v>M</v>
      </c>
      <c r="HC39" s="31" t="str">
        <f ca="1">IFERROR(OFFSET('90 et 80'!$B$2,13,MOD(HC$2+12,84)),"")</f>
        <v>M</v>
      </c>
      <c r="HD39" s="31" t="str">
        <f ca="1">IFERROR(OFFSET('90 et 80'!$B$2,13,MOD(HD$2+12,84)),"")</f>
        <v>M</v>
      </c>
      <c r="HE39" s="31" t="str">
        <f ca="1">IFERROR(OFFSET('90 et 80'!$B$2,13,MOD(HE$2+12,84)),"")</f>
        <v>RH</v>
      </c>
      <c r="HF39" s="31" t="str">
        <f ca="1">IFERROR(OFFSET('90 et 80'!$B$2,13,MOD(HF$2+12,84)),"")</f>
        <v>RC</v>
      </c>
      <c r="HG39" s="31" t="str">
        <f ca="1">IFERROR(OFFSET('90 et 80'!$B$2,13,MOD(HG$2+12,84)),"")</f>
        <v>AM</v>
      </c>
      <c r="HH39" s="31" t="str">
        <f ca="1">IFERROR(OFFSET('90 et 80'!$B$2,13,MOD(HH$2+12,84)),"")</f>
        <v>AM</v>
      </c>
      <c r="HI39" s="31" t="str">
        <f ca="1">IFERROR(OFFSET('90 et 80'!$B$2,13,MOD(HI$2+12,84)),"")</f>
        <v>AM</v>
      </c>
      <c r="HJ39" s="31" t="str">
        <f ca="1">IFERROR(OFFSET('90 et 80'!$B$2,13,MOD(HJ$2+12,84)),"")</f>
        <v>RH</v>
      </c>
      <c r="HK39" s="31" t="str">
        <f ca="1">IFERROR(OFFSET('90 et 80'!$B$2,13,MOD(HK$2+12,84)),"")</f>
        <v>RH</v>
      </c>
      <c r="HL39" s="31" t="str">
        <f ca="1">IFERROR(OFFSET('90 et 80'!$B$2,13,MOD(HL$2+12,84)),"")</f>
        <v>RTP</v>
      </c>
      <c r="HM39" s="31" t="str">
        <f ca="1">IFERROR(OFFSET('90 et 80'!$B$2,13,MOD(HM$2+12,84)),"")</f>
        <v>M</v>
      </c>
      <c r="HN39" s="31" t="str">
        <f ca="1">IFERROR(OFFSET('90 et 80'!$B$2,13,MOD(HN$2+12,84)),"")</f>
        <v>RH</v>
      </c>
      <c r="HO39" s="31" t="str">
        <f ca="1">IFERROR(OFFSET('90 et 80'!$B$2,13,MOD(HO$2+12,84)),"")</f>
        <v>J</v>
      </c>
      <c r="HP39" s="31" t="str">
        <f ca="1">IFERROR(OFFSET('90 et 80'!$B$2,13,MOD(HP$2+12,84)),"")</f>
        <v>AM</v>
      </c>
      <c r="HQ39" s="31" t="str">
        <f ca="1">IFERROR(OFFSET('90 et 80'!$B$2,13,MOD(HQ$2+12,84)),"")</f>
        <v>AM</v>
      </c>
      <c r="HR39" s="31" t="str">
        <f ca="1">IFERROR(OFFSET('90 et 80'!$B$2,13,MOD(HR$2+12,84)),"")</f>
        <v>AM</v>
      </c>
      <c r="HS39" s="31" t="str">
        <f ca="1">IFERROR(OFFSET('90 et 80'!$B$2,13,MOD(HS$2+12,84)),"")</f>
        <v>RH</v>
      </c>
      <c r="HT39" s="31" t="str">
        <f ca="1">IFERROR(OFFSET('90 et 80'!$B$2,13,MOD(HT$2+12,84)),"")</f>
        <v>M</v>
      </c>
      <c r="HU39" s="31" t="str">
        <f ca="1">IFERROR(OFFSET('90 et 80'!$B$2,13,MOD(HU$2+12,84)),"")</f>
        <v>M</v>
      </c>
      <c r="HV39" s="31" t="str">
        <f ca="1">IFERROR(OFFSET('90 et 80'!$B$2,13,MOD(HV$2+12,84)),"")</f>
        <v>AM</v>
      </c>
      <c r="HW39" s="31" t="str">
        <f ca="1">IFERROR(OFFSET('90 et 80'!$B$2,13,MOD(HW$2+12,84)),"")</f>
        <v>AM</v>
      </c>
      <c r="HX39" s="31" t="str">
        <f ca="1">IFERROR(OFFSET('90 et 80'!$B$2,13,MOD(HX$2+12,84)),"")</f>
        <v>RH</v>
      </c>
      <c r="HY39" s="31" t="str">
        <f ca="1">IFERROR(OFFSET('90 et 80'!$B$2,13,MOD(HY$2+12,84)),"")</f>
        <v>RH</v>
      </c>
      <c r="HZ39" s="31" t="str">
        <f ca="1">IFERROR(OFFSET('90 et 80'!$B$2,13,MOD(HZ$2+12,84)),"")</f>
        <v>RC</v>
      </c>
      <c r="IA39" s="31" t="str">
        <f ca="1">IFERROR(OFFSET('90 et 80'!$B$2,13,MOD(IA$2+12,84)),"")</f>
        <v>RH</v>
      </c>
      <c r="IB39" s="31" t="str">
        <f ca="1">IFERROR(OFFSET('90 et 80'!$B$2,13,MOD(IB$2+12,84)),"")</f>
        <v>RTP</v>
      </c>
      <c r="IC39" s="31" t="str">
        <f ca="1">IFERROR(OFFSET('90 et 80'!$B$2,13,MOD(IC$2+12,84)),"")</f>
        <v>M</v>
      </c>
      <c r="ID39" s="31" t="str">
        <f ca="1">IFERROR(OFFSET('90 et 80'!$B$2,13,MOD(ID$2+12,84)),"")</f>
        <v>M</v>
      </c>
      <c r="IE39" s="31" t="str">
        <f ca="1">IFERROR(OFFSET('90 et 80'!$B$2,13,MOD(IE$2+12,84)),"")</f>
        <v>M</v>
      </c>
      <c r="IF39" s="31" t="str">
        <f ca="1">IFERROR(OFFSET('90 et 80'!$B$2,13,MOD(IF$2+12,84)),"")</f>
        <v>M</v>
      </c>
      <c r="IG39" s="31" t="str">
        <f ca="1">IFERROR(OFFSET('90 et 80'!$B$2,13,MOD(IG$2+12,84)),"")</f>
        <v>RH</v>
      </c>
      <c r="IH39" s="31" t="str">
        <f ca="1">IFERROR(OFFSET('90 et 80'!$B$2,13,MOD(IH$2+12,84)),"")</f>
        <v>J</v>
      </c>
      <c r="II39" s="31" t="str">
        <f ca="1">IFERROR(OFFSET('90 et 80'!$B$2,13,MOD(II$2+12,84)),"")</f>
        <v>J</v>
      </c>
      <c r="IJ39" s="31" t="str">
        <f ca="1">IFERROR(OFFSET('90 et 80'!$B$2,13,MOD(IJ$2+12,84)),"")</f>
        <v>M</v>
      </c>
      <c r="IK39" s="31" t="str">
        <f ca="1">IFERROR(OFFSET('90 et 80'!$B$2,13,MOD(IK$2+12,84)),"")</f>
        <v>M</v>
      </c>
      <c r="IL39" s="31" t="str">
        <f ca="1">IFERROR(OFFSET('90 et 80'!$B$2,13,MOD(IL$2+12,84)),"")</f>
        <v>RH</v>
      </c>
      <c r="IM39" s="31" t="str">
        <f ca="1">IFERROR(OFFSET('90 et 80'!$B$2,13,MOD(IM$2+12,84)),"")</f>
        <v>RH</v>
      </c>
      <c r="IN39" s="31" t="str">
        <f ca="1">IFERROR(OFFSET('90 et 80'!$B$2,13,MOD(IN$2+12,84)),"")</f>
        <v>AM</v>
      </c>
      <c r="IO39" s="31" t="str">
        <f ca="1">IFERROR(OFFSET('90 et 80'!$B$2,13,MOD(IO$2+12,84)),"")</f>
        <v>RH</v>
      </c>
      <c r="IP39" s="31" t="str">
        <f ca="1">IFERROR(OFFSET('90 et 80'!$B$2,13,MOD(IP$2+12,84)),"")</f>
        <v>RTP</v>
      </c>
      <c r="IQ39" s="31" t="str">
        <f ca="1">IFERROR(OFFSET('90 et 80'!$B$2,13,MOD(IQ$2+12,84)),"")</f>
        <v>M</v>
      </c>
      <c r="IR39" s="31" t="str">
        <f ca="1">IFERROR(OFFSET('90 et 80'!$B$2,13,MOD(IR$2+12,84)),"")</f>
        <v>AM</v>
      </c>
      <c r="IS39" s="31" t="str">
        <f ca="1">IFERROR(OFFSET('90 et 80'!$B$2,13,MOD(IS$2+12,84)),"")</f>
        <v>AM</v>
      </c>
      <c r="IT39" s="31" t="str">
        <f ca="1">IFERROR(OFFSET('90 et 80'!$B$2,13,MOD(IT$2+12,84)),"")</f>
        <v>AM</v>
      </c>
      <c r="IU39" s="31" t="str">
        <f ca="1">IFERROR(OFFSET('90 et 80'!$B$2,13,MOD(IU$2+12,84)),"")</f>
        <v>RH</v>
      </c>
      <c r="IV39" s="31" t="str">
        <f ca="1">IFERROR(OFFSET('90 et 80'!$B$2,13,MOD(IV$2+12,84)),"")</f>
        <v>M</v>
      </c>
      <c r="IW39" s="31" t="str">
        <f ca="1">IFERROR(OFFSET('90 et 80'!$B$2,13,MOD(IW$2+12,84)),"")</f>
        <v>J</v>
      </c>
      <c r="IX39" s="31" t="str">
        <f ca="1">IFERROR(OFFSET('90 et 80'!$B$2,13,MOD(IX$2+12,84)),"")</f>
        <v>J</v>
      </c>
      <c r="IY39" s="31" t="str">
        <f ca="1">IFERROR(OFFSET('90 et 80'!$B$2,13,MOD(IY$2+12,84)),"")</f>
        <v>RC</v>
      </c>
      <c r="IZ39" s="31" t="str">
        <f ca="1">IFERROR(OFFSET('90 et 80'!$B$2,13,MOD(IZ$2+12,84)),"")</f>
        <v>RH</v>
      </c>
      <c r="JA39" s="31" t="str">
        <f ca="1">IFERROR(OFFSET('90 et 80'!$B$2,13,MOD(JA$2+12,84)),"")</f>
        <v>RH</v>
      </c>
      <c r="JB39" s="31" t="str">
        <f ca="1">IFERROR(OFFSET('90 et 80'!$B$2,13,MOD(JB$2+12,84)),"")</f>
        <v>M</v>
      </c>
      <c r="JC39" s="31" t="str">
        <f ca="1">IFERROR(OFFSET('90 et 80'!$B$2,13,MOD(JC$2+12,84)),"")</f>
        <v>AM</v>
      </c>
      <c r="JD39" s="31" t="str">
        <f ca="1">IFERROR(OFFSET('90 et 80'!$B$2,13,MOD(JD$2+12,84)),"")</f>
        <v>RTP</v>
      </c>
      <c r="JE39" s="31" t="str">
        <f ca="1">IFERROR(OFFSET('90 et 80'!$B$2,13,MOD(JE$2+12,84)),"")</f>
        <v>AM</v>
      </c>
      <c r="JF39" s="31" t="str">
        <f ca="1">IFERROR(OFFSET('90 et 80'!$B$2,13,MOD(JF$2+12,84)),"")</f>
        <v>RH</v>
      </c>
      <c r="JG39" s="31" t="str">
        <f ca="1">IFERROR(OFFSET('90 et 80'!$B$2,13,MOD(JG$2+12,84)),"")</f>
        <v>M</v>
      </c>
      <c r="JH39" s="31" t="str">
        <f ca="1">IFERROR(OFFSET('90 et 80'!$B$2,13,MOD(JH$2+12,84)),"")</f>
        <v>M</v>
      </c>
      <c r="JI39" s="31" t="str">
        <f ca="1">IFERROR(OFFSET('90 et 80'!$B$2,13,MOD(JI$2+12,84)),"")</f>
        <v>AM</v>
      </c>
      <c r="JJ39" s="31" t="str">
        <f ca="1">IFERROR(OFFSET('90 et 80'!$B$2,13,MOD(JJ$2+12,84)),"")</f>
        <v>AM</v>
      </c>
      <c r="JK39" s="31" t="str">
        <f ca="1">IFERROR(OFFSET('90 et 80'!$B$2,13,MOD(JK$2+12,84)),"")</f>
        <v>RH</v>
      </c>
      <c r="JL39" s="31" t="str">
        <f ca="1">IFERROR(OFFSET('90 et 80'!$B$2,13,MOD(JL$2+12,84)),"")</f>
        <v>M</v>
      </c>
      <c r="JM39" s="31" t="str">
        <f ca="1">IFERROR(OFFSET('90 et 80'!$B$2,13,MOD(JM$2+12,84)),"")</f>
        <v>AM</v>
      </c>
      <c r="JN39" s="31" t="str">
        <f ca="1">IFERROR(OFFSET('90 et 80'!$B$2,13,MOD(JN$2+12,84)),"")</f>
        <v>RH</v>
      </c>
      <c r="JO39" s="31" t="str">
        <f ca="1">IFERROR(OFFSET('90 et 80'!$B$2,13,MOD(JO$2+12,84)),"")</f>
        <v>RH</v>
      </c>
      <c r="JP39" s="31" t="str">
        <f ca="1">IFERROR(OFFSET('90 et 80'!$B$2,13,MOD(JP$2+12,84)),"")</f>
        <v>J</v>
      </c>
      <c r="JQ39" s="31" t="str">
        <f ca="1">IFERROR(OFFSET('90 et 80'!$B$2,13,MOD(JQ$2+12,84)),"")</f>
        <v>RC</v>
      </c>
      <c r="JR39" s="31" t="str">
        <f ca="1">IFERROR(OFFSET('90 et 80'!$B$2,13,MOD(JR$2+12,84)),"")</f>
        <v>RTP</v>
      </c>
      <c r="JS39" s="31" t="str">
        <f ca="1">IFERROR(OFFSET('90 et 80'!$B$2,13,MOD(JS$2+12,84)),"")</f>
        <v>M</v>
      </c>
      <c r="JT39" s="31" t="str">
        <f ca="1">IFERROR(OFFSET('90 et 80'!$B$2,13,MOD(JT$2+12,84)),"")</f>
        <v>RH</v>
      </c>
      <c r="JU39" s="31" t="str">
        <f ca="1">IFERROR(OFFSET('90 et 80'!$B$2,13,MOD(JU$2+12,84)),"")</f>
        <v>AM</v>
      </c>
      <c r="JV39" s="31" t="str">
        <f ca="1">IFERROR(OFFSET('90 et 80'!$B$2,13,MOD(JV$2+12,84)),"")</f>
        <v>AM</v>
      </c>
      <c r="JW39" s="31" t="str">
        <f ca="1">IFERROR(OFFSET('90 et 80'!$B$2,13,MOD(JW$2+12,84)),"")</f>
        <v>AM</v>
      </c>
      <c r="JX39" s="31" t="str">
        <f ca="1">IFERROR(OFFSET('90 et 80'!$B$2,13,MOD(JX$2+12,84)),"")</f>
        <v>RH</v>
      </c>
      <c r="JY39" s="31" t="str">
        <f ca="1">IFERROR(OFFSET('90 et 80'!$B$2,13,MOD(JY$2+12,84)),"")</f>
        <v>M</v>
      </c>
      <c r="JZ39" s="31" t="str">
        <f ca="1">IFERROR(OFFSET('90 et 80'!$B$2,13,MOD(JZ$2+12,84)),"")</f>
        <v>M</v>
      </c>
      <c r="KA39" s="31" t="str">
        <f ca="1">IFERROR(OFFSET('90 et 80'!$B$2,13,MOD(KA$2+12,84)),"")</f>
        <v>M</v>
      </c>
      <c r="KB39" s="31" t="str">
        <f ca="1">IFERROR(OFFSET('90 et 80'!$B$2,13,MOD(KB$2+12,84)),"")</f>
        <v>RH</v>
      </c>
      <c r="KC39" s="31" t="str">
        <f ca="1">IFERROR(OFFSET('90 et 80'!$B$2,13,MOD(KC$2+12,84)),"")</f>
        <v>RH</v>
      </c>
      <c r="KD39" s="31" t="str">
        <f ca="1">IFERROR(OFFSET('90 et 80'!$B$2,13,MOD(KD$2+12,84)),"")</f>
        <v>M</v>
      </c>
      <c r="KE39" s="31" t="str">
        <f ca="1">IFERROR(OFFSET('90 et 80'!$B$2,13,MOD(KE$2+12,84)),"")</f>
        <v>M</v>
      </c>
      <c r="KF39" s="31" t="str">
        <f ca="1">IFERROR(OFFSET('90 et 80'!$B$2,13,MOD(KF$2+12,84)),"")</f>
        <v>RTP</v>
      </c>
      <c r="KG39" s="31" t="str">
        <f ca="1">IFERROR(OFFSET('90 et 80'!$B$2,13,MOD(KG$2+12,84)),"")</f>
        <v>RH</v>
      </c>
      <c r="KH39" s="31" t="str">
        <f ca="1">IFERROR(OFFSET('90 et 80'!$B$2,13,MOD(KH$2+12,84)),"")</f>
        <v>M</v>
      </c>
      <c r="KI39" s="31" t="str">
        <f ca="1">IFERROR(OFFSET('90 et 80'!$B$2,13,MOD(KI$2+12,84)),"")</f>
        <v>M</v>
      </c>
      <c r="KJ39" s="31" t="str">
        <f ca="1">IFERROR(OFFSET('90 et 80'!$B$2,13,MOD(KJ$2+12,84)),"")</f>
        <v>M</v>
      </c>
      <c r="KK39" s="31" t="str">
        <f ca="1">IFERROR(OFFSET('90 et 80'!$B$2,13,MOD(KK$2+12,84)),"")</f>
        <v>RH</v>
      </c>
      <c r="KL39" s="31" t="str">
        <f ca="1">IFERROR(OFFSET('90 et 80'!$B$2,13,MOD(KL$2+12,84)),"")</f>
        <v>RC</v>
      </c>
      <c r="KM39" s="31" t="str">
        <f ca="1">IFERROR(OFFSET('90 et 80'!$B$2,13,MOD(KM$2+12,84)),"")</f>
        <v>AM</v>
      </c>
      <c r="KN39" s="31" t="str">
        <f ca="1">IFERROR(OFFSET('90 et 80'!$B$2,13,MOD(KN$2+12,84)),"")</f>
        <v>AM</v>
      </c>
      <c r="KO39" s="31" t="str">
        <f ca="1">IFERROR(OFFSET('90 et 80'!$B$2,13,MOD(KO$2+12,84)),"")</f>
        <v>AM</v>
      </c>
      <c r="KP39" s="31" t="str">
        <f ca="1">IFERROR(OFFSET('90 et 80'!$B$2,13,MOD(KP$2+12,84)),"")</f>
        <v>RH</v>
      </c>
      <c r="KQ39" s="31" t="str">
        <f ca="1">IFERROR(OFFSET('90 et 80'!$B$2,13,MOD(KQ$2+12,84)),"")</f>
        <v>RH</v>
      </c>
      <c r="KR39" s="31" t="str">
        <f ca="1">IFERROR(OFFSET('90 et 80'!$B$2,13,MOD(KR$2+12,84)),"")</f>
        <v>RTP</v>
      </c>
      <c r="KS39" s="31" t="str">
        <f ca="1">IFERROR(OFFSET('90 et 80'!$B$2,13,MOD(KS$2+12,84)),"")</f>
        <v>M</v>
      </c>
      <c r="KT39" s="31" t="str">
        <f ca="1">IFERROR(OFFSET('90 et 80'!$B$2,13,MOD(KT$2+12,84)),"")</f>
        <v>RH</v>
      </c>
      <c r="KU39" s="31" t="str">
        <f ca="1">IFERROR(OFFSET('90 et 80'!$B$2,13,MOD(KU$2+12,84)),"")</f>
        <v>J</v>
      </c>
      <c r="KV39" s="31" t="str">
        <f ca="1">IFERROR(OFFSET('90 et 80'!$B$2,13,MOD(KV$2+12,84)),"")</f>
        <v>AM</v>
      </c>
      <c r="KW39" s="31" t="str">
        <f ca="1">IFERROR(OFFSET('90 et 80'!$B$2,13,MOD(KW$2+12,84)),"")</f>
        <v>AM</v>
      </c>
      <c r="KX39" s="31" t="str">
        <f ca="1">IFERROR(OFFSET('90 et 80'!$B$2,13,MOD(KX$2+12,84)),"")</f>
        <v>AM</v>
      </c>
      <c r="KY39" s="31" t="str">
        <f ca="1">IFERROR(OFFSET('90 et 80'!$B$2,13,MOD(KY$2+12,84)),"")</f>
        <v>RH</v>
      </c>
      <c r="KZ39" s="31" t="str">
        <f ca="1">IFERROR(OFFSET('90 et 80'!$B$2,13,MOD(KZ$2+12,84)),"")</f>
        <v>M</v>
      </c>
      <c r="LA39" s="31" t="str">
        <f ca="1">IFERROR(OFFSET('90 et 80'!$B$2,13,MOD(LA$2+12,84)),"")</f>
        <v>M</v>
      </c>
      <c r="LB39" s="31" t="str">
        <f ca="1">IFERROR(OFFSET('90 et 80'!$B$2,13,MOD(LB$2+12,84)),"")</f>
        <v>AM</v>
      </c>
      <c r="LC39" s="31" t="str">
        <f ca="1">IFERROR(OFFSET('90 et 80'!$B$2,13,MOD(LC$2+12,84)),"")</f>
        <v>AM</v>
      </c>
      <c r="LD39" s="31" t="str">
        <f ca="1">IFERROR(OFFSET('90 et 80'!$B$2,13,MOD(LD$2+12,84)),"")</f>
        <v>RH</v>
      </c>
      <c r="LE39" s="31" t="str">
        <f ca="1">IFERROR(OFFSET('90 et 80'!$B$2,13,MOD(LE$2+12,84)),"")</f>
        <v>RH</v>
      </c>
      <c r="LF39" s="31" t="str">
        <f ca="1">IFERROR(OFFSET('90 et 80'!$B$2,13,MOD(LF$2+12,84)),"")</f>
        <v>RC</v>
      </c>
      <c r="LG39" s="31" t="str">
        <f ca="1">IFERROR(OFFSET('90 et 80'!$B$2,13,MOD(LG$2+12,84)),"")</f>
        <v>RH</v>
      </c>
      <c r="LH39" s="31" t="str">
        <f ca="1">IFERROR(OFFSET('90 et 80'!$B$2,13,MOD(LH$2+12,84)),"")</f>
        <v>RTP</v>
      </c>
      <c r="LI39" s="31" t="str">
        <f ca="1">IFERROR(OFFSET('90 et 80'!$B$2,13,MOD(LI$2+12,84)),"")</f>
        <v>M</v>
      </c>
      <c r="LJ39" s="31" t="str">
        <f ca="1">IFERROR(OFFSET('90 et 80'!$B$2,13,MOD(LJ$2+12,84)),"")</f>
        <v>M</v>
      </c>
      <c r="LK39" s="31" t="str">
        <f ca="1">IFERROR(OFFSET('90 et 80'!$B$2,13,MOD(LK$2+12,84)),"")</f>
        <v>M</v>
      </c>
      <c r="LL39" s="31" t="str">
        <f ca="1">IFERROR(OFFSET('90 et 80'!$B$2,13,MOD(LL$2+12,84)),"")</f>
        <v>M</v>
      </c>
      <c r="LM39" s="31" t="str">
        <f ca="1">IFERROR(OFFSET('90 et 80'!$B$2,13,MOD(LM$2+12,84)),"")</f>
        <v>RH</v>
      </c>
      <c r="LN39" s="31" t="str">
        <f ca="1">IFERROR(OFFSET('90 et 80'!$B$2,13,MOD(LN$2+12,84)),"")</f>
        <v>J</v>
      </c>
      <c r="LO39" s="31" t="str">
        <f ca="1">IFERROR(OFFSET('90 et 80'!$B$2,13,MOD(LO$2+12,84)),"")</f>
        <v>J</v>
      </c>
      <c r="LP39" s="31" t="str">
        <f ca="1">IFERROR(OFFSET('90 et 80'!$B$2,13,MOD(LP$2+12,84)),"")</f>
        <v>M</v>
      </c>
      <c r="LQ39" s="31" t="str">
        <f ca="1">IFERROR(OFFSET('90 et 80'!$B$2,13,MOD(LQ$2+12,84)),"")</f>
        <v>M</v>
      </c>
      <c r="LR39" s="31" t="str">
        <f ca="1">IFERROR(OFFSET('90 et 80'!$B$2,13,MOD(LR$2+12,84)),"")</f>
        <v>RH</v>
      </c>
      <c r="LS39" s="31" t="str">
        <f ca="1">IFERROR(OFFSET('90 et 80'!$B$2,13,MOD(LS$2+12,84)),"")</f>
        <v>RH</v>
      </c>
      <c r="LT39" s="31" t="str">
        <f ca="1">IFERROR(OFFSET('90 et 80'!$B$2,13,MOD(LT$2+12,84)),"")</f>
        <v>AM</v>
      </c>
      <c r="LU39" s="31" t="str">
        <f ca="1">IFERROR(OFFSET('90 et 80'!$B$2,13,MOD(LU$2+12,84)),"")</f>
        <v>RH</v>
      </c>
      <c r="LV39" s="31" t="str">
        <f ca="1">IFERROR(OFFSET('90 et 80'!$B$2,13,MOD(LV$2+12,84)),"")</f>
        <v>RTP</v>
      </c>
      <c r="LW39" s="31" t="str">
        <f ca="1">IFERROR(OFFSET('90 et 80'!$B$2,13,MOD(LW$2+12,84)),"")</f>
        <v>M</v>
      </c>
      <c r="LX39" s="31" t="str">
        <f ca="1">IFERROR(OFFSET('90 et 80'!$B$2,13,MOD(LX$2+12,84)),"")</f>
        <v>AM</v>
      </c>
      <c r="LY39" s="31" t="str">
        <f ca="1">IFERROR(OFFSET('90 et 80'!$B$2,13,MOD(LY$2+12,84)),"")</f>
        <v>AM</v>
      </c>
      <c r="LZ39" s="31" t="str">
        <f ca="1">IFERROR(OFFSET('90 et 80'!$B$2,13,MOD(LZ$2+12,84)),"")</f>
        <v>AM</v>
      </c>
      <c r="MA39" s="31" t="str">
        <f ca="1">IFERROR(OFFSET('90 et 80'!$B$2,13,MOD(MA$2+12,84)),"")</f>
        <v>RH</v>
      </c>
      <c r="MB39" s="31" t="str">
        <f ca="1">IFERROR(OFFSET('90 et 80'!$B$2,13,MOD(MB$2+12,84)),"")</f>
        <v>M</v>
      </c>
      <c r="MC39" s="31" t="str">
        <f ca="1">IFERROR(OFFSET('90 et 80'!$B$2,13,MOD(MC$2+12,84)),"")</f>
        <v>J</v>
      </c>
      <c r="MD39" s="31" t="str">
        <f ca="1">IFERROR(OFFSET('90 et 80'!$B$2,13,MOD(MD$2+12,84)),"")</f>
        <v>J</v>
      </c>
      <c r="ME39" s="31" t="str">
        <f ca="1">IFERROR(OFFSET('90 et 80'!$B$2,13,MOD(ME$2+12,84)),"")</f>
        <v>RC</v>
      </c>
      <c r="MF39" s="31" t="str">
        <f ca="1">IFERROR(OFFSET('90 et 80'!$B$2,13,MOD(MF$2+12,84)),"")</f>
        <v>RH</v>
      </c>
      <c r="MG39" s="31" t="str">
        <f ca="1">IFERROR(OFFSET('90 et 80'!$B$2,13,MOD(MG$2+12,84)),"")</f>
        <v>RH</v>
      </c>
      <c r="MH39" s="31" t="str">
        <f ca="1">IFERROR(OFFSET('90 et 80'!$B$2,13,MOD(MH$2+12,84)),"")</f>
        <v>M</v>
      </c>
      <c r="MI39" s="31" t="str">
        <f ca="1">IFERROR(OFFSET('90 et 80'!$B$2,13,MOD(MI$2+12,84)),"")</f>
        <v>AM</v>
      </c>
      <c r="MJ39" s="31" t="str">
        <f ca="1">IFERROR(OFFSET('90 et 80'!$B$2,13,MOD(MJ$2+12,84)),"")</f>
        <v>RTP</v>
      </c>
      <c r="MK39" s="31" t="str">
        <f ca="1">IFERROR(OFFSET('90 et 80'!$B$2,13,MOD(MK$2+12,84)),"")</f>
        <v>AM</v>
      </c>
      <c r="ML39" s="31" t="str">
        <f ca="1">IFERROR(OFFSET('90 et 80'!$B$2,13,MOD(ML$2+12,84)),"")</f>
        <v>RH</v>
      </c>
      <c r="MM39" s="31" t="str">
        <f ca="1">IFERROR(OFFSET('90 et 80'!$B$2,13,MOD(MM$2+12,84)),"")</f>
        <v>M</v>
      </c>
      <c r="MN39" s="31" t="str">
        <f ca="1">IFERROR(OFFSET('90 et 80'!$B$2,13,MOD(MN$2+12,84)),"")</f>
        <v>M</v>
      </c>
      <c r="MO39" s="31" t="str">
        <f ca="1">IFERROR(OFFSET('90 et 80'!$B$2,13,MOD(MO$2+12,84)),"")</f>
        <v>AM</v>
      </c>
      <c r="MP39" s="31" t="str">
        <f ca="1">IFERROR(OFFSET('90 et 80'!$B$2,13,MOD(MP$2+12,84)),"")</f>
        <v>AM</v>
      </c>
      <c r="MQ39" s="31" t="str">
        <f ca="1">IFERROR(OFFSET('90 et 80'!$B$2,13,MOD(MQ$2+12,84)),"")</f>
        <v>RH</v>
      </c>
      <c r="MR39" s="31" t="str">
        <f ca="1">IFERROR(OFFSET('90 et 80'!$B$2,13,MOD(MR$2+12,84)),"")</f>
        <v>M</v>
      </c>
      <c r="MS39" s="31" t="str">
        <f ca="1">IFERROR(OFFSET('90 et 80'!$B$2,13,MOD(MS$2+12,84)),"")</f>
        <v>AM</v>
      </c>
      <c r="MT39" s="31" t="str">
        <f ca="1">IFERROR(OFFSET('90 et 80'!$B$2,13,MOD(MT$2+12,84)),"")</f>
        <v>RH</v>
      </c>
      <c r="MU39" s="31" t="str">
        <f ca="1">IFERROR(OFFSET('90 et 80'!$B$2,13,MOD(MU$2+12,84)),"")</f>
        <v>RH</v>
      </c>
      <c r="MV39" s="31" t="str">
        <f ca="1">IFERROR(OFFSET('90 et 80'!$B$2,13,MOD(MV$2+12,84)),"")</f>
        <v>J</v>
      </c>
      <c r="MW39" s="31" t="str">
        <f ca="1">IFERROR(OFFSET('90 et 80'!$B$2,13,MOD(MW$2+12,84)),"")</f>
        <v>RC</v>
      </c>
      <c r="MX39" s="31" t="str">
        <f ca="1">IFERROR(OFFSET('90 et 80'!$B$2,13,MOD(MX$2+12,84)),"")</f>
        <v>RTP</v>
      </c>
      <c r="MY39" s="31" t="str">
        <f ca="1">IFERROR(OFFSET('90 et 80'!$B$2,13,MOD(MY$2+12,84)),"")</f>
        <v>M</v>
      </c>
      <c r="MZ39" s="31" t="str">
        <f ca="1">IFERROR(OFFSET('90 et 80'!$B$2,13,MOD(MZ$2+12,84)),"")</f>
        <v>RH</v>
      </c>
      <c r="NA39" s="31" t="str">
        <f ca="1">IFERROR(OFFSET('90 et 80'!$B$2,13,MOD(NA$2+12,84)),"")</f>
        <v>AM</v>
      </c>
      <c r="NB39" s="31" t="str">
        <f ca="1">IFERROR(OFFSET('90 et 80'!$B$2,13,MOD(NB$2+12,84)),"")</f>
        <v>AM</v>
      </c>
      <c r="NC39" s="31" t="str">
        <f ca="1">IFERROR(OFFSET('90 et 80'!$B$2,13,MOD(NC$2+12,84)),"")</f>
        <v>AM</v>
      </c>
      <c r="ND39" s="31" t="str">
        <f ca="1">IFERROR(OFFSET('90 et 80'!$B$2,13,MOD(ND$2+12,84)),"")</f>
        <v>RH</v>
      </c>
      <c r="NE39" s="31" t="str">
        <f ca="1">IFERROR(OFFSET('90 et 80'!$B$2,13,MOD(NE$2+12,84)),"")</f>
        <v>M</v>
      </c>
      <c r="NF39" s="31" t="str">
        <f ca="1">IFERROR(OFFSET('90 et 80'!$B$2,13,MOD(NF$2+12,84)),"")</f>
        <v>M</v>
      </c>
      <c r="NG39" s="31" t="str">
        <f ca="1">IFERROR(OFFSET('90 et 80'!$B$2,13,MOD(NG$2+12,84)),"")</f>
        <v>M</v>
      </c>
      <c r="NH39" s="31" t="str">
        <f ca="1">IFERROR(OFFSET('90 et 80'!$B$2,13,MOD(NH$2+12,84)),"")</f>
        <v>RH</v>
      </c>
      <c r="NI39" s="31" t="str">
        <f ca="1">IFERROR(OFFSET('90 et 80'!$B$2,13,MOD(NI$2+12,84)),"")</f>
        <v>RH</v>
      </c>
      <c r="NJ39" s="31" t="str">
        <f ca="1">IFERROR(OFFSET('90 et 80'!$B$2,13,MOD(NJ$2+12,84)),"")</f>
        <v>M</v>
      </c>
    </row>
    <row r="40" spans="1:374" s="17" customFormat="1" x14ac:dyDescent="0.3">
      <c r="A40" s="21"/>
      <c r="B40" s="19" t="s">
        <v>111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  <c r="HO40" s="19"/>
      <c r="HP40" s="19"/>
      <c r="HQ40" s="19"/>
      <c r="HR40" s="19"/>
      <c r="HS40" s="19"/>
      <c r="HT40" s="19"/>
      <c r="HU40" s="19"/>
      <c r="HV40" s="19"/>
      <c r="HW40" s="19"/>
      <c r="HX40" s="19"/>
      <c r="HY40" s="19"/>
      <c r="HZ40" s="19"/>
      <c r="IA40" s="19"/>
      <c r="IB40" s="19"/>
      <c r="IC40" s="19"/>
      <c r="ID40" s="19"/>
      <c r="IE40" s="19"/>
      <c r="IF40" s="19"/>
      <c r="IG40" s="19"/>
      <c r="IH40" s="19"/>
      <c r="II40" s="19"/>
      <c r="IJ40" s="19"/>
      <c r="IK40" s="19"/>
      <c r="IL40" s="19"/>
      <c r="IM40" s="19"/>
      <c r="IN40" s="19"/>
      <c r="IO40" s="19"/>
      <c r="IP40" s="19"/>
      <c r="IQ40" s="19"/>
      <c r="IR40" s="19"/>
      <c r="IS40" s="19"/>
      <c r="IT40" s="19"/>
      <c r="IU40" s="19"/>
      <c r="IV40" s="19"/>
      <c r="IW40" s="19"/>
      <c r="IX40" s="19"/>
      <c r="IY40" s="19"/>
      <c r="IZ40" s="19"/>
      <c r="JA40" s="19"/>
      <c r="JB40" s="19"/>
      <c r="JC40" s="19"/>
      <c r="JD40" s="19"/>
      <c r="JE40" s="19"/>
      <c r="JF40" s="19"/>
      <c r="JG40" s="19"/>
      <c r="JH40" s="19"/>
      <c r="JI40" s="19"/>
      <c r="JJ40" s="19"/>
      <c r="JK40" s="19"/>
      <c r="JL40" s="19"/>
      <c r="JM40" s="19"/>
      <c r="JN40" s="19"/>
      <c r="JO40" s="19"/>
      <c r="JP40" s="19"/>
      <c r="JQ40" s="19"/>
      <c r="JR40" s="19"/>
      <c r="JS40" s="19"/>
      <c r="JT40" s="19"/>
      <c r="JU40" s="19"/>
      <c r="JV40" s="19"/>
      <c r="JW40" s="19"/>
      <c r="JX40" s="19"/>
      <c r="JY40" s="19"/>
      <c r="JZ40" s="19"/>
      <c r="KA40" s="19"/>
      <c r="KB40" s="19"/>
      <c r="KC40" s="19"/>
      <c r="KD40" s="19"/>
      <c r="KE40" s="19"/>
      <c r="KF40" s="19"/>
      <c r="KG40" s="19"/>
      <c r="KH40" s="19"/>
      <c r="KI40" s="19"/>
      <c r="KJ40" s="19"/>
      <c r="KK40" s="19"/>
      <c r="KL40" s="19"/>
      <c r="KM40" s="19"/>
      <c r="KN40" s="19"/>
      <c r="KO40" s="19"/>
      <c r="KP40" s="19"/>
      <c r="KQ40" s="19"/>
      <c r="KR40" s="19"/>
      <c r="KS40" s="19"/>
      <c r="KT40" s="19"/>
      <c r="KU40" s="19"/>
      <c r="KV40" s="19"/>
      <c r="KW40" s="19"/>
      <c r="KX40" s="19"/>
      <c r="KY40" s="19"/>
      <c r="KZ40" s="19"/>
      <c r="LA40" s="19"/>
      <c r="LB40" s="19"/>
      <c r="LC40" s="19"/>
      <c r="LD40" s="19"/>
      <c r="LE40" s="19"/>
      <c r="LF40" s="19"/>
      <c r="LG40" s="19"/>
      <c r="LH40" s="19"/>
      <c r="LI40" s="19"/>
      <c r="LJ40" s="19"/>
      <c r="LK40" s="19"/>
      <c r="LL40" s="19"/>
      <c r="LM40" s="19"/>
      <c r="LN40" s="19"/>
      <c r="LO40" s="19"/>
      <c r="LP40" s="19"/>
      <c r="LQ40" s="19"/>
      <c r="LR40" s="19"/>
      <c r="LS40" s="19"/>
      <c r="LT40" s="19"/>
      <c r="LU40" s="19"/>
      <c r="LV40" s="19"/>
      <c r="LW40" s="19"/>
      <c r="LX40" s="19"/>
      <c r="LY40" s="19"/>
      <c r="LZ40" s="19"/>
      <c r="MA40" s="19"/>
      <c r="MB40" s="19"/>
      <c r="MC40" s="19"/>
      <c r="MD40" s="19"/>
      <c r="ME40" s="19"/>
      <c r="MF40" s="19"/>
      <c r="MG40" s="19"/>
      <c r="MH40" s="19"/>
      <c r="MI40" s="19"/>
      <c r="MJ40" s="19"/>
      <c r="MK40" s="19"/>
      <c r="ML40" s="19"/>
      <c r="MM40" s="19"/>
      <c r="MN40" s="19"/>
      <c r="MO40" s="19"/>
      <c r="MP40" s="19"/>
      <c r="MQ40" s="19"/>
      <c r="MR40" s="19"/>
      <c r="MS40" s="19"/>
      <c r="MT40" s="19"/>
      <c r="MU40" s="19"/>
      <c r="MV40" s="19"/>
      <c r="MW40" s="19"/>
      <c r="MX40" s="19"/>
      <c r="MY40" s="19"/>
      <c r="MZ40" s="19"/>
      <c r="NA40" s="19"/>
      <c r="NB40" s="19"/>
      <c r="NC40" s="19"/>
      <c r="ND40" s="19"/>
      <c r="NE40" s="19"/>
      <c r="NF40" s="19"/>
      <c r="NG40" s="19"/>
      <c r="NH40" s="19"/>
      <c r="NI40" s="19"/>
      <c r="NJ40" s="19"/>
    </row>
    <row r="41" spans="1:374" s="17" customFormat="1" x14ac:dyDescent="0.3">
      <c r="A41" s="22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  <c r="CN41" s="22"/>
      <c r="CO41" s="22"/>
      <c r="CP41" s="22"/>
      <c r="CQ41" s="22"/>
      <c r="CR41" s="22"/>
      <c r="CS41" s="22"/>
      <c r="CT41" s="22"/>
      <c r="CU41" s="22"/>
      <c r="CV41" s="22"/>
      <c r="CW41" s="22"/>
      <c r="CX41" s="22"/>
      <c r="CY41" s="22"/>
      <c r="CZ41" s="22"/>
      <c r="DA41" s="22"/>
      <c r="DB41" s="22"/>
      <c r="DC41" s="22"/>
      <c r="DD41" s="22"/>
      <c r="DE41" s="22"/>
      <c r="DF41" s="22"/>
      <c r="DG41" s="22"/>
      <c r="DH41" s="22"/>
      <c r="DI41" s="22"/>
      <c r="DJ41" s="22"/>
      <c r="DK41" s="22"/>
      <c r="DL41" s="22"/>
      <c r="DM41" s="22"/>
      <c r="DN41" s="22"/>
      <c r="DO41" s="22"/>
      <c r="DP41" s="22"/>
      <c r="DQ41" s="22"/>
      <c r="DR41" s="22"/>
      <c r="DS41" s="22"/>
      <c r="DT41" s="22"/>
      <c r="DU41" s="22"/>
      <c r="DV41" s="22"/>
      <c r="DW41" s="22"/>
      <c r="DX41" s="22"/>
      <c r="DY41" s="22"/>
      <c r="DZ41" s="22"/>
      <c r="EA41" s="22"/>
      <c r="EB41" s="22"/>
      <c r="EC41" s="22"/>
      <c r="ED41" s="22"/>
      <c r="EE41" s="22"/>
      <c r="EF41" s="22"/>
      <c r="EG41" s="22"/>
      <c r="EH41" s="22"/>
      <c r="EI41" s="22"/>
      <c r="EJ41" s="22"/>
      <c r="EK41" s="22"/>
      <c r="EL41" s="22"/>
      <c r="EM41" s="22"/>
      <c r="EN41" s="22"/>
      <c r="EO41" s="22"/>
      <c r="EP41" s="22"/>
      <c r="EQ41" s="22"/>
      <c r="ER41" s="22"/>
      <c r="ES41" s="22"/>
      <c r="ET41" s="22"/>
      <c r="EU41" s="22"/>
      <c r="EV41" s="22"/>
      <c r="EW41" s="22"/>
      <c r="EX41" s="22"/>
      <c r="EY41" s="22"/>
      <c r="EZ41" s="22"/>
      <c r="FA41" s="22"/>
      <c r="FB41" s="22"/>
      <c r="FC41" s="22"/>
      <c r="FD41" s="22"/>
      <c r="FE41" s="22"/>
      <c r="FF41" s="22"/>
      <c r="FG41" s="22"/>
      <c r="FH41" s="22"/>
      <c r="FI41" s="22"/>
      <c r="FJ41" s="22"/>
      <c r="FK41" s="22"/>
      <c r="FL41" s="22"/>
      <c r="FM41" s="22"/>
      <c r="FN41" s="22"/>
      <c r="FO41" s="22"/>
      <c r="FP41" s="22"/>
      <c r="FQ41" s="22"/>
      <c r="FR41" s="22"/>
      <c r="FS41" s="22"/>
      <c r="FT41" s="22"/>
      <c r="FU41" s="22"/>
      <c r="FV41" s="22"/>
      <c r="FW41" s="22"/>
      <c r="FX41" s="22"/>
      <c r="FY41" s="22"/>
      <c r="FZ41" s="22"/>
      <c r="GA41" s="22"/>
      <c r="GB41" s="22"/>
      <c r="GC41" s="22"/>
      <c r="GD41" s="22"/>
      <c r="GE41" s="22"/>
      <c r="GF41" s="22"/>
      <c r="GG41" s="22"/>
      <c r="GH41" s="22"/>
      <c r="GI41" s="22"/>
      <c r="GJ41" s="22"/>
      <c r="GK41" s="22"/>
      <c r="GL41" s="22"/>
      <c r="GM41" s="22"/>
      <c r="GN41" s="22"/>
      <c r="GO41" s="22"/>
      <c r="GP41" s="22"/>
      <c r="GQ41" s="22"/>
      <c r="GR41" s="22"/>
      <c r="GS41" s="22"/>
      <c r="GT41" s="22"/>
      <c r="GU41" s="22"/>
      <c r="GV41" s="22"/>
      <c r="GW41" s="22"/>
      <c r="GX41" s="22"/>
      <c r="GY41" s="22"/>
      <c r="GZ41" s="22"/>
      <c r="HA41" s="22"/>
      <c r="HB41" s="22"/>
      <c r="HC41" s="22"/>
      <c r="HD41" s="22"/>
      <c r="HE41" s="22"/>
      <c r="HF41" s="22"/>
      <c r="HG41" s="22"/>
      <c r="HH41" s="22"/>
      <c r="HI41" s="22"/>
      <c r="HJ41" s="22"/>
      <c r="HK41" s="22"/>
      <c r="HL41" s="22"/>
      <c r="HM41" s="22"/>
      <c r="HN41" s="22"/>
      <c r="HO41" s="22"/>
      <c r="HP41" s="22"/>
      <c r="HQ41" s="22"/>
      <c r="HR41" s="22"/>
      <c r="HS41" s="22"/>
      <c r="HT41" s="22"/>
      <c r="HU41" s="22"/>
      <c r="HV41" s="22"/>
      <c r="HW41" s="22"/>
      <c r="HX41" s="22"/>
      <c r="HY41" s="22"/>
      <c r="HZ41" s="22"/>
      <c r="IA41" s="22"/>
      <c r="IB41" s="22"/>
      <c r="IC41" s="22"/>
      <c r="ID41" s="22"/>
      <c r="IE41" s="22"/>
      <c r="IF41" s="22"/>
      <c r="IG41" s="22"/>
      <c r="IH41" s="22"/>
      <c r="II41" s="22"/>
      <c r="IJ41" s="22"/>
      <c r="IK41" s="22"/>
      <c r="IL41" s="22"/>
      <c r="IM41" s="22"/>
      <c r="IN41" s="22"/>
      <c r="IO41" s="22"/>
      <c r="IP41" s="22"/>
      <c r="IQ41" s="22"/>
      <c r="IR41" s="22"/>
      <c r="IS41" s="22"/>
      <c r="IT41" s="22"/>
      <c r="IU41" s="22"/>
      <c r="IV41" s="22"/>
      <c r="IW41" s="22"/>
      <c r="IX41" s="22"/>
      <c r="IY41" s="22"/>
      <c r="IZ41" s="22"/>
      <c r="JA41" s="22"/>
      <c r="JB41" s="22"/>
      <c r="JC41" s="22"/>
      <c r="JD41" s="22"/>
      <c r="JE41" s="22"/>
      <c r="JF41" s="22"/>
      <c r="JG41" s="22"/>
      <c r="JH41" s="22"/>
      <c r="JI41" s="22"/>
      <c r="JJ41" s="22"/>
      <c r="JK41" s="22"/>
      <c r="JL41" s="22"/>
      <c r="JM41" s="22"/>
      <c r="JN41" s="22"/>
      <c r="JO41" s="22"/>
      <c r="JP41" s="22"/>
      <c r="JQ41" s="22"/>
      <c r="JR41" s="22"/>
      <c r="JS41" s="22"/>
      <c r="JT41" s="22"/>
      <c r="JU41" s="22"/>
      <c r="JV41" s="22"/>
      <c r="JW41" s="22"/>
      <c r="JX41" s="22"/>
      <c r="JY41" s="22"/>
      <c r="JZ41" s="22"/>
      <c r="KA41" s="22"/>
      <c r="KB41" s="22"/>
      <c r="KC41" s="22"/>
      <c r="KD41" s="22"/>
      <c r="KE41" s="22"/>
      <c r="KF41" s="22"/>
      <c r="KG41" s="22"/>
      <c r="KH41" s="22"/>
      <c r="KI41" s="22"/>
      <c r="KJ41" s="22"/>
      <c r="KK41" s="22"/>
      <c r="KL41" s="22"/>
      <c r="KM41" s="22"/>
      <c r="KN41" s="22"/>
      <c r="KO41" s="22"/>
      <c r="KP41" s="22"/>
      <c r="KQ41" s="22"/>
      <c r="KR41" s="22"/>
      <c r="KS41" s="22"/>
      <c r="KT41" s="22"/>
      <c r="KU41" s="22"/>
      <c r="KV41" s="22"/>
      <c r="KW41" s="22"/>
      <c r="KX41" s="22"/>
      <c r="KY41" s="22"/>
      <c r="KZ41" s="22"/>
      <c r="LA41" s="22"/>
      <c r="LB41" s="22"/>
      <c r="LC41" s="22"/>
      <c r="LD41" s="22"/>
      <c r="LE41" s="22"/>
      <c r="LF41" s="22"/>
      <c r="LG41" s="22"/>
      <c r="LH41" s="22"/>
      <c r="LI41" s="22"/>
      <c r="LJ41" s="22"/>
      <c r="LK41" s="22"/>
      <c r="LL41" s="22"/>
      <c r="LM41" s="22"/>
      <c r="LN41" s="22"/>
      <c r="LO41" s="22"/>
      <c r="LP41" s="22"/>
      <c r="LQ41" s="22"/>
      <c r="LR41" s="22"/>
      <c r="LS41" s="22"/>
      <c r="LT41" s="22"/>
      <c r="LU41" s="22"/>
      <c r="LV41" s="22"/>
      <c r="LW41" s="22"/>
      <c r="LX41" s="22"/>
      <c r="LY41" s="22"/>
      <c r="LZ41" s="22"/>
      <c r="MA41" s="22"/>
      <c r="MB41" s="22"/>
      <c r="MC41" s="22"/>
      <c r="MD41" s="22"/>
      <c r="ME41" s="22"/>
      <c r="MF41" s="22"/>
      <c r="MG41" s="22"/>
      <c r="MH41" s="22"/>
      <c r="MI41" s="22"/>
      <c r="MJ41" s="22"/>
      <c r="MK41" s="22"/>
      <c r="ML41" s="22"/>
      <c r="MM41" s="22"/>
      <c r="MN41" s="22"/>
      <c r="MO41" s="22"/>
      <c r="MP41" s="22"/>
      <c r="MQ41" s="22"/>
      <c r="MR41" s="22"/>
      <c r="MS41" s="22"/>
      <c r="MT41" s="22"/>
      <c r="MU41" s="22"/>
      <c r="MV41" s="22"/>
      <c r="MW41" s="22"/>
      <c r="MX41" s="22"/>
      <c r="MY41" s="22"/>
      <c r="MZ41" s="22"/>
      <c r="NA41" s="22"/>
      <c r="NB41" s="22"/>
      <c r="NC41" s="22"/>
      <c r="ND41" s="22"/>
      <c r="NE41" s="22"/>
      <c r="NF41" s="22"/>
      <c r="NG41" s="22"/>
      <c r="NH41" s="22"/>
      <c r="NI41" s="22"/>
      <c r="NJ41" s="22"/>
    </row>
    <row r="42" spans="1:374" s="17" customFormat="1" x14ac:dyDescent="0.3">
      <c r="A42" s="21" t="s">
        <v>107</v>
      </c>
      <c r="B42" s="19" t="s">
        <v>110</v>
      </c>
      <c r="C42" s="31" t="str">
        <f ca="1">IFERROR(OFFSET('90 et 80'!$B$2,14,MOD(C$2+12,84)),"")</f>
        <v>M</v>
      </c>
      <c r="D42" s="31" t="str">
        <f ca="1">IFERROR(OFFSET('90 et 80'!$B$2,14,MOD(D$2+12,84)),"")</f>
        <v>M</v>
      </c>
      <c r="E42" s="31" t="str">
        <f ca="1">IFERROR(OFFSET('90 et 80'!$B$2,14,MOD(E$2+12,84)),"")</f>
        <v>RTP</v>
      </c>
      <c r="F42" s="31" t="str">
        <f ca="1">IFERROR(OFFSET('90 et 80'!$B$2,14,MOD(F$2+12,84)),"")</f>
        <v>RH</v>
      </c>
      <c r="G42" s="31" t="str">
        <f ca="1">IFERROR(OFFSET('90 et 80'!$B$2,14,MOD(G$2+12,84)),"")</f>
        <v>RC</v>
      </c>
      <c r="H42" s="31" t="str">
        <f ca="1">IFERROR(OFFSET('90 et 80'!$B$2,14,MOD(H$2+12,84)),"")</f>
        <v>AM</v>
      </c>
      <c r="I42" s="31" t="str">
        <f ca="1">IFERROR(OFFSET('90 et 80'!$B$2,14,MOD(I$2+12,84)),"")</f>
        <v>AM</v>
      </c>
      <c r="J42" s="31" t="str">
        <f ca="1">IFERROR(OFFSET('90 et 80'!$B$2,14,MOD(J$2+12,84)),"")</f>
        <v>AM</v>
      </c>
      <c r="K42" s="31" t="str">
        <f ca="1">IFERROR(OFFSET('90 et 80'!$B$2,14,MOD(K$2+12,84)),"")</f>
        <v>RH</v>
      </c>
      <c r="L42" s="31" t="str">
        <f ca="1">IFERROR(OFFSET('90 et 80'!$B$2,14,MOD(L$2+12,84)),"")</f>
        <v>J</v>
      </c>
      <c r="M42" s="31" t="str">
        <f ca="1">IFERROR(OFFSET('90 et 80'!$B$2,14,MOD(M$2+12,84)),"")</f>
        <v>AM</v>
      </c>
      <c r="N42" s="31" t="str">
        <f ca="1">IFERROR(OFFSET('90 et 80'!$B$2,14,MOD(N$2+12,84)),"")</f>
        <v>RTP</v>
      </c>
      <c r="O42" s="31" t="str">
        <f ca="1">IFERROR(OFFSET('90 et 80'!$B$2,14,MOD(O$2+12,84)),"")</f>
        <v>RH</v>
      </c>
      <c r="P42" s="31" t="str">
        <f ca="1">IFERROR(OFFSET('90 et 80'!$B$2,14,MOD(P$2+12,84)),"")</f>
        <v>RH</v>
      </c>
      <c r="Q42" s="31" t="str">
        <f ca="1">IFERROR(OFFSET('90 et 80'!$B$2,14,MOD(Q$2+12,84)),"")</f>
        <v>AM</v>
      </c>
      <c r="R42" s="31" t="str">
        <f ca="1">IFERROR(OFFSET('90 et 80'!$B$2,14,MOD(R$2+12,84)),"")</f>
        <v>AM</v>
      </c>
      <c r="S42" s="31" t="str">
        <f ca="1">IFERROR(OFFSET('90 et 80'!$B$2,14,MOD(S$2+12,84)),"")</f>
        <v>RTP</v>
      </c>
      <c r="T42" s="31" t="str">
        <f ca="1">IFERROR(OFFSET('90 et 80'!$B$2,14,MOD(T$2+12,84)),"")</f>
        <v>J</v>
      </c>
      <c r="U42" s="31" t="str">
        <f ca="1">IFERROR(OFFSET('90 et 80'!$B$2,14,MOD(U$2+12,84)),"")</f>
        <v>RH</v>
      </c>
      <c r="V42" s="31" t="str">
        <f ca="1">IFERROR(OFFSET('90 et 80'!$B$2,14,MOD(V$2+12,84)),"")</f>
        <v>M</v>
      </c>
      <c r="W42" s="31" t="str">
        <f ca="1">IFERROR(OFFSET('90 et 80'!$B$2,14,MOD(W$2+12,84)),"")</f>
        <v>M</v>
      </c>
      <c r="X42" s="31" t="str">
        <f ca="1">IFERROR(OFFSET('90 et 80'!$B$2,14,MOD(X$2+12,84)),"")</f>
        <v>M</v>
      </c>
      <c r="Y42" s="31" t="str">
        <f ca="1">IFERROR(OFFSET('90 et 80'!$B$2,14,MOD(Y$2+12,84)),"")</f>
        <v>AM</v>
      </c>
      <c r="Z42" s="31" t="str">
        <f ca="1">IFERROR(OFFSET('90 et 80'!$B$2,14,MOD(Z$2+12,84)),"")</f>
        <v>AM</v>
      </c>
      <c r="AA42" s="31" t="str">
        <f ca="1">IFERROR(OFFSET('90 et 80'!$B$2,14,MOD(AA$2+12,84)),"")</f>
        <v>RH</v>
      </c>
      <c r="AB42" s="31" t="str">
        <f ca="1">IFERROR(OFFSET('90 et 80'!$B$2,14,MOD(AB$2+12,84)),"")</f>
        <v>RC</v>
      </c>
      <c r="AC42" s="31" t="str">
        <f ca="1">IFERROR(OFFSET('90 et 80'!$B$2,14,MOD(AC$2+12,84)),"")</f>
        <v>RH</v>
      </c>
      <c r="AD42" s="31" t="str">
        <f ca="1">IFERROR(OFFSET('90 et 80'!$B$2,14,MOD(AD$2+12,84)),"")</f>
        <v>RH</v>
      </c>
      <c r="AE42" s="31" t="str">
        <f ca="1">IFERROR(OFFSET('90 et 80'!$B$2,14,MOD(AE$2+12,84)),"")</f>
        <v>RTP</v>
      </c>
      <c r="AF42" s="31" t="str">
        <f ca="1">IFERROR(OFFSET('90 et 80'!$B$2,14,MOD(AF$2+12,84)),"")</f>
        <v>M</v>
      </c>
      <c r="AG42" s="31" t="str">
        <f ca="1">IFERROR(OFFSET('90 et 80'!$B$2,14,MOD(AG$2+12,84)),"")</f>
        <v>RH</v>
      </c>
      <c r="AH42" s="31" t="str">
        <f ca="1">IFERROR(OFFSET('90 et 80'!$B$2,14,MOD(AH$2+12,84)),"")</f>
        <v>M</v>
      </c>
      <c r="AI42" s="31" t="str">
        <f ca="1">IFERROR(OFFSET('90 et 80'!$B$2,14,MOD(AI$2+12,84)),"")</f>
        <v>AM</v>
      </c>
      <c r="AJ42" s="31" t="str">
        <f ca="1">IFERROR(OFFSET('90 et 80'!$B$2,14,MOD(AJ$2+12,84)),"")</f>
        <v>AM</v>
      </c>
      <c r="AK42" s="31" t="str">
        <f ca="1">IFERROR(OFFSET('90 et 80'!$B$2,14,MOD(AK$2+12,84)),"")</f>
        <v>AM</v>
      </c>
      <c r="AL42" s="31" t="str">
        <f ca="1">IFERROR(OFFSET('90 et 80'!$B$2,14,MOD(AL$2+12,84)),"")</f>
        <v>RH</v>
      </c>
      <c r="AM42" s="31" t="str">
        <f ca="1">IFERROR(OFFSET('90 et 80'!$B$2,14,MOD(AM$2+12,84)),"")</f>
        <v>RTP</v>
      </c>
      <c r="AN42" s="31" t="str">
        <f ca="1">IFERROR(OFFSET('90 et 80'!$B$2,14,MOD(AN$2+12,84)),"")</f>
        <v>M</v>
      </c>
      <c r="AO42" s="31" t="str">
        <f ca="1">IFERROR(OFFSET('90 et 80'!$B$2,14,MOD(AO$2+12,84)),"")</f>
        <v>M</v>
      </c>
      <c r="AP42" s="31" t="str">
        <f ca="1">IFERROR(OFFSET('90 et 80'!$B$2,14,MOD(AP$2+12,84)),"")</f>
        <v>M</v>
      </c>
      <c r="AQ42" s="31" t="str">
        <f ca="1">IFERROR(OFFSET('90 et 80'!$B$2,14,MOD(AQ$2+12,84)),"")</f>
        <v>RH</v>
      </c>
      <c r="AR42" s="31" t="str">
        <f ca="1">IFERROR(OFFSET('90 et 80'!$B$2,14,MOD(AR$2+12,84)),"")</f>
        <v>RH</v>
      </c>
      <c r="AS42" s="31" t="str">
        <f ca="1">IFERROR(OFFSET('90 et 80'!$B$2,14,MOD(AS$2+12,84)),"")</f>
        <v>M</v>
      </c>
      <c r="AT42" s="31" t="str">
        <f ca="1">IFERROR(OFFSET('90 et 80'!$B$2,14,MOD(AT$2+12,84)),"")</f>
        <v>RH</v>
      </c>
      <c r="AU42" s="31" t="str">
        <f ca="1">IFERROR(OFFSET('90 et 80'!$B$2,14,MOD(AU$2+12,84)),"")</f>
        <v>RTP</v>
      </c>
      <c r="AV42" s="31" t="str">
        <f ca="1">IFERROR(OFFSET('90 et 80'!$B$2,14,MOD(AV$2+12,84)),"")</f>
        <v>J</v>
      </c>
      <c r="AW42" s="31" t="str">
        <f ca="1">IFERROR(OFFSET('90 et 80'!$B$2,14,MOD(AW$2+12,84)),"")</f>
        <v>RC</v>
      </c>
      <c r="AX42" s="31" t="str">
        <f ca="1">IFERROR(OFFSET('90 et 80'!$B$2,14,MOD(AX$2+12,84)),"")</f>
        <v>M</v>
      </c>
      <c r="AY42" s="31" t="str">
        <f ca="1">IFERROR(OFFSET('90 et 80'!$B$2,14,MOD(AY$2+12,84)),"")</f>
        <v>M</v>
      </c>
      <c r="AZ42" s="31" t="str">
        <f ca="1">IFERROR(OFFSET('90 et 80'!$B$2,14,MOD(AZ$2+12,84)),"")</f>
        <v>RH</v>
      </c>
      <c r="BA42" s="31" t="str">
        <f ca="1">IFERROR(OFFSET('90 et 80'!$B$2,14,MOD(BA$2+12,84)),"")</f>
        <v>RTP</v>
      </c>
      <c r="BB42" s="31" t="str">
        <f ca="1">IFERROR(OFFSET('90 et 80'!$B$2,14,MOD(BB$2+12,84)),"")</f>
        <v>AM</v>
      </c>
      <c r="BC42" s="31" t="str">
        <f ca="1">IFERROR(OFFSET('90 et 80'!$B$2,14,MOD(BC$2+12,84)),"")</f>
        <v>AM</v>
      </c>
      <c r="BD42" s="31" t="str">
        <f ca="1">IFERROR(OFFSET('90 et 80'!$B$2,14,MOD(BD$2+12,84)),"")</f>
        <v>AM</v>
      </c>
      <c r="BE42" s="31" t="str">
        <f ca="1">IFERROR(OFFSET('90 et 80'!$B$2,14,MOD(BE$2+12,84)),"")</f>
        <v>RH</v>
      </c>
      <c r="BF42" s="31" t="str">
        <f ca="1">IFERROR(OFFSET('90 et 80'!$B$2,14,MOD(BF$2+12,84)),"")</f>
        <v>RH</v>
      </c>
      <c r="BG42" s="31" t="str">
        <f ca="1">IFERROR(OFFSET('90 et 80'!$B$2,14,MOD(BG$2+12,84)),"")</f>
        <v>M</v>
      </c>
      <c r="BH42" s="31" t="str">
        <f ca="1">IFERROR(OFFSET('90 et 80'!$B$2,14,MOD(BH$2+12,84)),"")</f>
        <v>M</v>
      </c>
      <c r="BI42" s="31" t="str">
        <f ca="1">IFERROR(OFFSET('90 et 80'!$B$2,14,MOD(BI$2+12,84)),"")</f>
        <v>RTP</v>
      </c>
      <c r="BJ42" s="31" t="str">
        <f ca="1">IFERROR(OFFSET('90 et 80'!$B$2,14,MOD(BJ$2+12,84)),"")</f>
        <v>RH</v>
      </c>
      <c r="BK42" s="31" t="str">
        <f ca="1">IFERROR(OFFSET('90 et 80'!$B$2,14,MOD(BK$2+12,84)),"")</f>
        <v>AM</v>
      </c>
      <c r="BL42" s="31" t="str">
        <f ca="1">IFERROR(OFFSET('90 et 80'!$B$2,14,MOD(BL$2+12,84)),"")</f>
        <v>AM</v>
      </c>
      <c r="BM42" s="31" t="str">
        <f ca="1">IFERROR(OFFSET('90 et 80'!$B$2,14,MOD(BM$2+12,84)),"")</f>
        <v>AM</v>
      </c>
      <c r="BN42" s="31" t="str">
        <f ca="1">IFERROR(OFFSET('90 et 80'!$B$2,14,MOD(BN$2+12,84)),"")</f>
        <v>RH</v>
      </c>
      <c r="BO42" s="31" t="str">
        <f ca="1">IFERROR(OFFSET('90 et 80'!$B$2,14,MOD(BO$2+12,84)),"")</f>
        <v>RC</v>
      </c>
      <c r="BP42" s="31" t="str">
        <f ca="1">IFERROR(OFFSET('90 et 80'!$B$2,14,MOD(BP$2+12,84)),"")</f>
        <v>M</v>
      </c>
      <c r="BQ42" s="31" t="str">
        <f ca="1">IFERROR(OFFSET('90 et 80'!$B$2,14,MOD(BQ$2+12,84)),"")</f>
        <v>M</v>
      </c>
      <c r="BR42" s="31" t="str">
        <f ca="1">IFERROR(OFFSET('90 et 80'!$B$2,14,MOD(BR$2+12,84)),"")</f>
        <v>AM</v>
      </c>
      <c r="BS42" s="31" t="str">
        <f ca="1">IFERROR(OFFSET('90 et 80'!$B$2,14,MOD(BS$2+12,84)),"")</f>
        <v>RH</v>
      </c>
      <c r="BT42" s="31" t="str">
        <f ca="1">IFERROR(OFFSET('90 et 80'!$B$2,14,MOD(BT$2+12,84)),"")</f>
        <v>RH</v>
      </c>
      <c r="BU42" s="31" t="str">
        <f ca="1">IFERROR(OFFSET('90 et 80'!$B$2,14,MOD(BU$2+12,84)),"")</f>
        <v>J</v>
      </c>
      <c r="BV42" s="31" t="str">
        <f ca="1">IFERROR(OFFSET('90 et 80'!$B$2,14,MOD(BV$2+12,84)),"")</f>
        <v>J</v>
      </c>
      <c r="BW42" s="31" t="str">
        <f ca="1">IFERROR(OFFSET('90 et 80'!$B$2,14,MOD(BW$2+12,84)),"")</f>
        <v>RTP</v>
      </c>
      <c r="BX42" s="31" t="str">
        <f ca="1">IFERROR(OFFSET('90 et 80'!$B$2,14,MOD(BX$2+12,84)),"")</f>
        <v>RH</v>
      </c>
      <c r="BY42" s="31" t="str">
        <f ca="1">IFERROR(OFFSET('90 et 80'!$B$2,14,MOD(BY$2+12,84)),"")</f>
        <v>M</v>
      </c>
      <c r="BZ42" s="31" t="str">
        <f ca="1">IFERROR(OFFSET('90 et 80'!$B$2,14,MOD(BZ$2+12,84)),"")</f>
        <v>M</v>
      </c>
      <c r="CA42" s="31" t="str">
        <f ca="1">IFERROR(OFFSET('90 et 80'!$B$2,14,MOD(CA$2+12,84)),"")</f>
        <v>M</v>
      </c>
      <c r="CB42" s="31" t="str">
        <f ca="1">IFERROR(OFFSET('90 et 80'!$B$2,14,MOD(CB$2+12,84)),"")</f>
        <v>M</v>
      </c>
      <c r="CC42" s="31" t="str">
        <f ca="1">IFERROR(OFFSET('90 et 80'!$B$2,14,MOD(CC$2+12,84)),"")</f>
        <v>AM</v>
      </c>
      <c r="CD42" s="31" t="str">
        <f ca="1">IFERROR(OFFSET('90 et 80'!$B$2,14,MOD(CD$2+12,84)),"")</f>
        <v>RH</v>
      </c>
      <c r="CE42" s="31" t="str">
        <f ca="1">IFERROR(OFFSET('90 et 80'!$B$2,14,MOD(CE$2+12,84)),"")</f>
        <v>M</v>
      </c>
      <c r="CF42" s="31" t="str">
        <f ca="1">IFERROR(OFFSET('90 et 80'!$B$2,14,MOD(CF$2+12,84)),"")</f>
        <v>AM</v>
      </c>
      <c r="CG42" s="31" t="str">
        <f ca="1">IFERROR(OFFSET('90 et 80'!$B$2,14,MOD(CG$2+12,84)),"")</f>
        <v>RH</v>
      </c>
      <c r="CH42" s="31" t="str">
        <f ca="1">IFERROR(OFFSET('90 et 80'!$B$2,14,MOD(CH$2+12,84)),"")</f>
        <v>RH</v>
      </c>
      <c r="CI42" s="31" t="str">
        <f ca="1">IFERROR(OFFSET('90 et 80'!$B$2,14,MOD(CI$2+12,84)),"")</f>
        <v>M</v>
      </c>
      <c r="CJ42" s="31" t="str">
        <f ca="1">IFERROR(OFFSET('90 et 80'!$B$2,14,MOD(CJ$2+12,84)),"")</f>
        <v>M</v>
      </c>
      <c r="CK42" s="31" t="str">
        <f ca="1">IFERROR(OFFSET('90 et 80'!$B$2,14,MOD(CK$2+12,84)),"")</f>
        <v>RTP</v>
      </c>
      <c r="CL42" s="31" t="str">
        <f ca="1">IFERROR(OFFSET('90 et 80'!$B$2,14,MOD(CL$2+12,84)),"")</f>
        <v>RH</v>
      </c>
      <c r="CM42" s="31" t="str">
        <f ca="1">IFERROR(OFFSET('90 et 80'!$B$2,14,MOD(CM$2+12,84)),"")</f>
        <v>RC</v>
      </c>
      <c r="CN42" s="31" t="str">
        <f ca="1">IFERROR(OFFSET('90 et 80'!$B$2,14,MOD(CN$2+12,84)),"")</f>
        <v>AM</v>
      </c>
      <c r="CO42" s="31" t="str">
        <f ca="1">IFERROR(OFFSET('90 et 80'!$B$2,14,MOD(CO$2+12,84)),"")</f>
        <v>AM</v>
      </c>
      <c r="CP42" s="31" t="str">
        <f ca="1">IFERROR(OFFSET('90 et 80'!$B$2,14,MOD(CP$2+12,84)),"")</f>
        <v>AM</v>
      </c>
      <c r="CQ42" s="31" t="str">
        <f ca="1">IFERROR(OFFSET('90 et 80'!$B$2,14,MOD(CQ$2+12,84)),"")</f>
        <v>RH</v>
      </c>
      <c r="CR42" s="31" t="str">
        <f ca="1">IFERROR(OFFSET('90 et 80'!$B$2,14,MOD(CR$2+12,84)),"")</f>
        <v>J</v>
      </c>
      <c r="CS42" s="31" t="str">
        <f ca="1">IFERROR(OFFSET('90 et 80'!$B$2,14,MOD(CS$2+12,84)),"")</f>
        <v>AM</v>
      </c>
      <c r="CT42" s="31" t="str">
        <f ca="1">IFERROR(OFFSET('90 et 80'!$B$2,14,MOD(CT$2+12,84)),"")</f>
        <v>RTP</v>
      </c>
      <c r="CU42" s="31" t="str">
        <f ca="1">IFERROR(OFFSET('90 et 80'!$B$2,14,MOD(CU$2+12,84)),"")</f>
        <v>RH</v>
      </c>
      <c r="CV42" s="31" t="str">
        <f ca="1">IFERROR(OFFSET('90 et 80'!$B$2,14,MOD(CV$2+12,84)),"")</f>
        <v>RH</v>
      </c>
      <c r="CW42" s="31" t="str">
        <f ca="1">IFERROR(OFFSET('90 et 80'!$B$2,14,MOD(CW$2+12,84)),"")</f>
        <v>AM</v>
      </c>
      <c r="CX42" s="31" t="str">
        <f ca="1">IFERROR(OFFSET('90 et 80'!$B$2,14,MOD(CX$2+12,84)),"")</f>
        <v>AM</v>
      </c>
      <c r="CY42" s="31" t="str">
        <f ca="1">IFERROR(OFFSET('90 et 80'!$B$2,14,MOD(CY$2+12,84)),"")</f>
        <v>RTP</v>
      </c>
      <c r="CZ42" s="31" t="str">
        <f ca="1">IFERROR(OFFSET('90 et 80'!$B$2,14,MOD(CZ$2+12,84)),"")</f>
        <v>J</v>
      </c>
      <c r="DA42" s="31" t="str">
        <f ca="1">IFERROR(OFFSET('90 et 80'!$B$2,14,MOD(DA$2+12,84)),"")</f>
        <v>RH</v>
      </c>
      <c r="DB42" s="31" t="str">
        <f ca="1">IFERROR(OFFSET('90 et 80'!$B$2,14,MOD(DB$2+12,84)),"")</f>
        <v>M</v>
      </c>
      <c r="DC42" s="31" t="str">
        <f ca="1">IFERROR(OFFSET('90 et 80'!$B$2,14,MOD(DC$2+12,84)),"")</f>
        <v>M</v>
      </c>
      <c r="DD42" s="31" t="str">
        <f ca="1">IFERROR(OFFSET('90 et 80'!$B$2,14,MOD(DD$2+12,84)),"")</f>
        <v>M</v>
      </c>
      <c r="DE42" s="31" t="str">
        <f ca="1">IFERROR(OFFSET('90 et 80'!$B$2,14,MOD(DE$2+12,84)),"")</f>
        <v>AM</v>
      </c>
      <c r="DF42" s="31" t="str">
        <f ca="1">IFERROR(OFFSET('90 et 80'!$B$2,14,MOD(DF$2+12,84)),"")</f>
        <v>AM</v>
      </c>
      <c r="DG42" s="31" t="str">
        <f ca="1">IFERROR(OFFSET('90 et 80'!$B$2,14,MOD(DG$2+12,84)),"")</f>
        <v>RH</v>
      </c>
      <c r="DH42" s="31" t="str">
        <f ca="1">IFERROR(OFFSET('90 et 80'!$B$2,14,MOD(DH$2+12,84)),"")</f>
        <v>RC</v>
      </c>
      <c r="DI42" s="31" t="str">
        <f ca="1">IFERROR(OFFSET('90 et 80'!$B$2,14,MOD(DI$2+12,84)),"")</f>
        <v>RH</v>
      </c>
      <c r="DJ42" s="31" t="str">
        <f ca="1">IFERROR(OFFSET('90 et 80'!$B$2,14,MOD(DJ$2+12,84)),"")</f>
        <v>RH</v>
      </c>
      <c r="DK42" s="31" t="str">
        <f ca="1">IFERROR(OFFSET('90 et 80'!$B$2,14,MOD(DK$2+12,84)),"")</f>
        <v>RTP</v>
      </c>
      <c r="DL42" s="31" t="str">
        <f ca="1">IFERROR(OFFSET('90 et 80'!$B$2,14,MOD(DL$2+12,84)),"")</f>
        <v>M</v>
      </c>
      <c r="DM42" s="31" t="str">
        <f ca="1">IFERROR(OFFSET('90 et 80'!$B$2,14,MOD(DM$2+12,84)),"")</f>
        <v>RH</v>
      </c>
      <c r="DN42" s="31" t="str">
        <f ca="1">IFERROR(OFFSET('90 et 80'!$B$2,14,MOD(DN$2+12,84)),"")</f>
        <v>M</v>
      </c>
      <c r="DO42" s="31" t="str">
        <f ca="1">IFERROR(OFFSET('90 et 80'!$B$2,14,MOD(DO$2+12,84)),"")</f>
        <v>AM</v>
      </c>
      <c r="DP42" s="31" t="str">
        <f ca="1">IFERROR(OFFSET('90 et 80'!$B$2,14,MOD(DP$2+12,84)),"")</f>
        <v>AM</v>
      </c>
      <c r="DQ42" s="31" t="str">
        <f ca="1">IFERROR(OFFSET('90 et 80'!$B$2,14,MOD(DQ$2+12,84)),"")</f>
        <v>AM</v>
      </c>
      <c r="DR42" s="31" t="str">
        <f ca="1">IFERROR(OFFSET('90 et 80'!$B$2,14,MOD(DR$2+12,84)),"")</f>
        <v>RH</v>
      </c>
      <c r="DS42" s="31" t="str">
        <f ca="1">IFERROR(OFFSET('90 et 80'!$B$2,14,MOD(DS$2+12,84)),"")</f>
        <v>RTP</v>
      </c>
      <c r="DT42" s="31" t="str">
        <f ca="1">IFERROR(OFFSET('90 et 80'!$B$2,14,MOD(DT$2+12,84)),"")</f>
        <v>M</v>
      </c>
      <c r="DU42" s="31" t="str">
        <f ca="1">IFERROR(OFFSET('90 et 80'!$B$2,14,MOD(DU$2+12,84)),"")</f>
        <v>M</v>
      </c>
      <c r="DV42" s="31" t="str">
        <f ca="1">IFERROR(OFFSET('90 et 80'!$B$2,14,MOD(DV$2+12,84)),"")</f>
        <v>M</v>
      </c>
      <c r="DW42" s="31" t="str">
        <f ca="1">IFERROR(OFFSET('90 et 80'!$B$2,14,MOD(DW$2+12,84)),"")</f>
        <v>RH</v>
      </c>
      <c r="DX42" s="31" t="str">
        <f ca="1">IFERROR(OFFSET('90 et 80'!$B$2,14,MOD(DX$2+12,84)),"")</f>
        <v>RH</v>
      </c>
      <c r="DY42" s="31" t="str">
        <f ca="1">IFERROR(OFFSET('90 et 80'!$B$2,14,MOD(DY$2+12,84)),"")</f>
        <v>M</v>
      </c>
      <c r="DZ42" s="31" t="str">
        <f ca="1">IFERROR(OFFSET('90 et 80'!$B$2,14,MOD(DZ$2+12,84)),"")</f>
        <v>RH</v>
      </c>
      <c r="EA42" s="31" t="str">
        <f ca="1">IFERROR(OFFSET('90 et 80'!$B$2,14,MOD(EA$2+12,84)),"")</f>
        <v>RTP</v>
      </c>
      <c r="EB42" s="31" t="str">
        <f ca="1">IFERROR(OFFSET('90 et 80'!$B$2,14,MOD(EB$2+12,84)),"")</f>
        <v>J</v>
      </c>
      <c r="EC42" s="31" t="str">
        <f ca="1">IFERROR(OFFSET('90 et 80'!$B$2,14,MOD(EC$2+12,84)),"")</f>
        <v>RC</v>
      </c>
      <c r="ED42" s="31" t="str">
        <f ca="1">IFERROR(OFFSET('90 et 80'!$B$2,14,MOD(ED$2+12,84)),"")</f>
        <v>M</v>
      </c>
      <c r="EE42" s="31" t="str">
        <f ca="1">IFERROR(OFFSET('90 et 80'!$B$2,14,MOD(EE$2+12,84)),"")</f>
        <v>M</v>
      </c>
      <c r="EF42" s="31" t="str">
        <f ca="1">IFERROR(OFFSET('90 et 80'!$B$2,14,MOD(EF$2+12,84)),"")</f>
        <v>RH</v>
      </c>
      <c r="EG42" s="31" t="str">
        <f ca="1">IFERROR(OFFSET('90 et 80'!$B$2,14,MOD(EG$2+12,84)),"")</f>
        <v>RTP</v>
      </c>
      <c r="EH42" s="31" t="str">
        <f ca="1">IFERROR(OFFSET('90 et 80'!$B$2,14,MOD(EH$2+12,84)),"")</f>
        <v>AM</v>
      </c>
      <c r="EI42" s="31" t="str">
        <f ca="1">IFERROR(OFFSET('90 et 80'!$B$2,14,MOD(EI$2+12,84)),"")</f>
        <v>AM</v>
      </c>
      <c r="EJ42" s="31" t="str">
        <f ca="1">IFERROR(OFFSET('90 et 80'!$B$2,14,MOD(EJ$2+12,84)),"")</f>
        <v>AM</v>
      </c>
      <c r="EK42" s="31" t="str">
        <f ca="1">IFERROR(OFFSET('90 et 80'!$B$2,14,MOD(EK$2+12,84)),"")</f>
        <v>RH</v>
      </c>
      <c r="EL42" s="31" t="str">
        <f ca="1">IFERROR(OFFSET('90 et 80'!$B$2,14,MOD(EL$2+12,84)),"")</f>
        <v>RH</v>
      </c>
      <c r="EM42" s="31" t="str">
        <f ca="1">IFERROR(OFFSET('90 et 80'!$B$2,14,MOD(EM$2+12,84)),"")</f>
        <v>M</v>
      </c>
      <c r="EN42" s="31" t="str">
        <f ca="1">IFERROR(OFFSET('90 et 80'!$B$2,14,MOD(EN$2+12,84)),"")</f>
        <v>M</v>
      </c>
      <c r="EO42" s="31" t="str">
        <f ca="1">IFERROR(OFFSET('90 et 80'!$B$2,14,MOD(EO$2+12,84)),"")</f>
        <v>RTP</v>
      </c>
      <c r="EP42" s="31" t="str">
        <f ca="1">IFERROR(OFFSET('90 et 80'!$B$2,14,MOD(EP$2+12,84)),"")</f>
        <v>RH</v>
      </c>
      <c r="EQ42" s="31" t="str">
        <f ca="1">IFERROR(OFFSET('90 et 80'!$B$2,14,MOD(EQ$2+12,84)),"")</f>
        <v>AM</v>
      </c>
      <c r="ER42" s="31" t="str">
        <f ca="1">IFERROR(OFFSET('90 et 80'!$B$2,14,MOD(ER$2+12,84)),"")</f>
        <v>AM</v>
      </c>
      <c r="ES42" s="31" t="str">
        <f ca="1">IFERROR(OFFSET('90 et 80'!$B$2,14,MOD(ES$2+12,84)),"")</f>
        <v>AM</v>
      </c>
      <c r="ET42" s="31" t="str">
        <f ca="1">IFERROR(OFFSET('90 et 80'!$B$2,14,MOD(ET$2+12,84)),"")</f>
        <v>RH</v>
      </c>
      <c r="EU42" s="31" t="str">
        <f ca="1">IFERROR(OFFSET('90 et 80'!$B$2,14,MOD(EU$2+12,84)),"")</f>
        <v>RC</v>
      </c>
      <c r="EV42" s="31" t="str">
        <f ca="1">IFERROR(OFFSET('90 et 80'!$B$2,14,MOD(EV$2+12,84)),"")</f>
        <v>M</v>
      </c>
      <c r="EW42" s="31" t="str">
        <f ca="1">IFERROR(OFFSET('90 et 80'!$B$2,14,MOD(EW$2+12,84)),"")</f>
        <v>M</v>
      </c>
      <c r="EX42" s="31" t="str">
        <f ca="1">IFERROR(OFFSET('90 et 80'!$B$2,14,MOD(EX$2+12,84)),"")</f>
        <v>AM</v>
      </c>
      <c r="EY42" s="31" t="str">
        <f ca="1">IFERROR(OFFSET('90 et 80'!$B$2,14,MOD(EY$2+12,84)),"")</f>
        <v>RH</v>
      </c>
      <c r="EZ42" s="31" t="str">
        <f ca="1">IFERROR(OFFSET('90 et 80'!$B$2,14,MOD(EZ$2+12,84)),"")</f>
        <v>RH</v>
      </c>
      <c r="FA42" s="31" t="str">
        <f ca="1">IFERROR(OFFSET('90 et 80'!$B$2,14,MOD(FA$2+12,84)),"")</f>
        <v>J</v>
      </c>
      <c r="FB42" s="31" t="str">
        <f ca="1">IFERROR(OFFSET('90 et 80'!$B$2,14,MOD(FB$2+12,84)),"")</f>
        <v>J</v>
      </c>
      <c r="FC42" s="31" t="str">
        <f ca="1">IFERROR(OFFSET('90 et 80'!$B$2,14,MOD(FC$2+12,84)),"")</f>
        <v>RTP</v>
      </c>
      <c r="FD42" s="31" t="str">
        <f ca="1">IFERROR(OFFSET('90 et 80'!$B$2,14,MOD(FD$2+12,84)),"")</f>
        <v>RH</v>
      </c>
      <c r="FE42" s="31" t="str">
        <f ca="1">IFERROR(OFFSET('90 et 80'!$B$2,14,MOD(FE$2+12,84)),"")</f>
        <v>M</v>
      </c>
      <c r="FF42" s="31" t="str">
        <f ca="1">IFERROR(OFFSET('90 et 80'!$B$2,14,MOD(FF$2+12,84)),"")</f>
        <v>M</v>
      </c>
      <c r="FG42" s="31" t="str">
        <f ca="1">IFERROR(OFFSET('90 et 80'!$B$2,14,MOD(FG$2+12,84)),"")</f>
        <v>M</v>
      </c>
      <c r="FH42" s="31" t="str">
        <f ca="1">IFERROR(OFFSET('90 et 80'!$B$2,14,MOD(FH$2+12,84)),"")</f>
        <v>M</v>
      </c>
      <c r="FI42" s="31" t="str">
        <f ca="1">IFERROR(OFFSET('90 et 80'!$B$2,14,MOD(FI$2+12,84)),"")</f>
        <v>AM</v>
      </c>
      <c r="FJ42" s="31" t="str">
        <f ca="1">IFERROR(OFFSET('90 et 80'!$B$2,14,MOD(FJ$2+12,84)),"")</f>
        <v>RH</v>
      </c>
      <c r="FK42" s="31" t="str">
        <f ca="1">IFERROR(OFFSET('90 et 80'!$B$2,14,MOD(FK$2+12,84)),"")</f>
        <v>M</v>
      </c>
      <c r="FL42" s="31" t="str">
        <f ca="1">IFERROR(OFFSET('90 et 80'!$B$2,14,MOD(FL$2+12,84)),"")</f>
        <v>AM</v>
      </c>
      <c r="FM42" s="31" t="str">
        <f ca="1">IFERROR(OFFSET('90 et 80'!$B$2,14,MOD(FM$2+12,84)),"")</f>
        <v>RH</v>
      </c>
      <c r="FN42" s="31" t="str">
        <f ca="1">IFERROR(OFFSET('90 et 80'!$B$2,14,MOD(FN$2+12,84)),"")</f>
        <v>RH</v>
      </c>
      <c r="FO42" s="31" t="str">
        <f ca="1">IFERROR(OFFSET('90 et 80'!$B$2,14,MOD(FO$2+12,84)),"")</f>
        <v>M</v>
      </c>
      <c r="FP42" s="31" t="str">
        <f ca="1">IFERROR(OFFSET('90 et 80'!$B$2,14,MOD(FP$2+12,84)),"")</f>
        <v>M</v>
      </c>
      <c r="FQ42" s="31" t="str">
        <f ca="1">IFERROR(OFFSET('90 et 80'!$B$2,14,MOD(FQ$2+12,84)),"")</f>
        <v>RTP</v>
      </c>
      <c r="FR42" s="31" t="str">
        <f ca="1">IFERROR(OFFSET('90 et 80'!$B$2,14,MOD(FR$2+12,84)),"")</f>
        <v>RH</v>
      </c>
      <c r="FS42" s="31" t="str">
        <f ca="1">IFERROR(OFFSET('90 et 80'!$B$2,14,MOD(FS$2+12,84)),"")</f>
        <v>RC</v>
      </c>
      <c r="FT42" s="31" t="str">
        <f ca="1">IFERROR(OFFSET('90 et 80'!$B$2,14,MOD(FT$2+12,84)),"")</f>
        <v>AM</v>
      </c>
      <c r="FU42" s="31" t="str">
        <f ca="1">IFERROR(OFFSET('90 et 80'!$B$2,14,MOD(FU$2+12,84)),"")</f>
        <v>AM</v>
      </c>
      <c r="FV42" s="31" t="str">
        <f ca="1">IFERROR(OFFSET('90 et 80'!$B$2,14,MOD(FV$2+12,84)),"")</f>
        <v>AM</v>
      </c>
      <c r="FW42" s="31" t="str">
        <f ca="1">IFERROR(OFFSET('90 et 80'!$B$2,14,MOD(FW$2+12,84)),"")</f>
        <v>RH</v>
      </c>
      <c r="FX42" s="31" t="str">
        <f ca="1">IFERROR(OFFSET('90 et 80'!$B$2,14,MOD(FX$2+12,84)),"")</f>
        <v>J</v>
      </c>
      <c r="FY42" s="31" t="str">
        <f ca="1">IFERROR(OFFSET('90 et 80'!$B$2,14,MOD(FY$2+12,84)),"")</f>
        <v>AM</v>
      </c>
      <c r="FZ42" s="31" t="str">
        <f ca="1">IFERROR(OFFSET('90 et 80'!$B$2,14,MOD(FZ$2+12,84)),"")</f>
        <v>RTP</v>
      </c>
      <c r="GA42" s="31" t="str">
        <f ca="1">IFERROR(OFFSET('90 et 80'!$B$2,14,MOD(GA$2+12,84)),"")</f>
        <v>RH</v>
      </c>
      <c r="GB42" s="31" t="str">
        <f ca="1">IFERROR(OFFSET('90 et 80'!$B$2,14,MOD(GB$2+12,84)),"")</f>
        <v>RH</v>
      </c>
      <c r="GC42" s="31" t="str">
        <f ca="1">IFERROR(OFFSET('90 et 80'!$B$2,14,MOD(GC$2+12,84)),"")</f>
        <v>AM</v>
      </c>
      <c r="GD42" s="31" t="str">
        <f ca="1">IFERROR(OFFSET('90 et 80'!$B$2,14,MOD(GD$2+12,84)),"")</f>
        <v>AM</v>
      </c>
      <c r="GE42" s="31" t="str">
        <f ca="1">IFERROR(OFFSET('90 et 80'!$B$2,14,MOD(GE$2+12,84)),"")</f>
        <v>RTP</v>
      </c>
      <c r="GF42" s="31" t="str">
        <f ca="1">IFERROR(OFFSET('90 et 80'!$B$2,14,MOD(GF$2+12,84)),"")</f>
        <v>J</v>
      </c>
      <c r="GG42" s="31" t="str">
        <f ca="1">IFERROR(OFFSET('90 et 80'!$B$2,14,MOD(GG$2+12,84)),"")</f>
        <v>RH</v>
      </c>
      <c r="GH42" s="31" t="str">
        <f ca="1">IFERROR(OFFSET('90 et 80'!$B$2,14,MOD(GH$2+12,84)),"")</f>
        <v>M</v>
      </c>
      <c r="GI42" s="31" t="str">
        <f ca="1">IFERROR(OFFSET('90 et 80'!$B$2,14,MOD(GI$2+12,84)),"")</f>
        <v>M</v>
      </c>
      <c r="GJ42" s="31" t="str">
        <f ca="1">IFERROR(OFFSET('90 et 80'!$B$2,14,MOD(GJ$2+12,84)),"")</f>
        <v>M</v>
      </c>
      <c r="GK42" s="31" t="str">
        <f ca="1">IFERROR(OFFSET('90 et 80'!$B$2,14,MOD(GK$2+12,84)),"")</f>
        <v>AM</v>
      </c>
      <c r="GL42" s="31" t="str">
        <f ca="1">IFERROR(OFFSET('90 et 80'!$B$2,14,MOD(GL$2+12,84)),"")</f>
        <v>AM</v>
      </c>
      <c r="GM42" s="31" t="str">
        <f ca="1">IFERROR(OFFSET('90 et 80'!$B$2,14,MOD(GM$2+12,84)),"")</f>
        <v>RH</v>
      </c>
      <c r="GN42" s="31" t="str">
        <f ca="1">IFERROR(OFFSET('90 et 80'!$B$2,14,MOD(GN$2+12,84)),"")</f>
        <v>RC</v>
      </c>
      <c r="GO42" s="31" t="str">
        <f ca="1">IFERROR(OFFSET('90 et 80'!$B$2,14,MOD(GO$2+12,84)),"")</f>
        <v>RH</v>
      </c>
      <c r="GP42" s="31" t="str">
        <f ca="1">IFERROR(OFFSET('90 et 80'!$B$2,14,MOD(GP$2+12,84)),"")</f>
        <v>RH</v>
      </c>
      <c r="GQ42" s="31" t="str">
        <f ca="1">IFERROR(OFFSET('90 et 80'!$B$2,14,MOD(GQ$2+12,84)),"")</f>
        <v>RTP</v>
      </c>
      <c r="GR42" s="31" t="str">
        <f ca="1">IFERROR(OFFSET('90 et 80'!$B$2,14,MOD(GR$2+12,84)),"")</f>
        <v>M</v>
      </c>
      <c r="GS42" s="31" t="str">
        <f ca="1">IFERROR(OFFSET('90 et 80'!$B$2,14,MOD(GS$2+12,84)),"")</f>
        <v>RH</v>
      </c>
      <c r="GT42" s="31" t="str">
        <f ca="1">IFERROR(OFFSET('90 et 80'!$B$2,14,MOD(GT$2+12,84)),"")</f>
        <v>M</v>
      </c>
      <c r="GU42" s="31" t="str">
        <f ca="1">IFERROR(OFFSET('90 et 80'!$B$2,14,MOD(GU$2+12,84)),"")</f>
        <v>AM</v>
      </c>
      <c r="GV42" s="31" t="str">
        <f ca="1">IFERROR(OFFSET('90 et 80'!$B$2,14,MOD(GV$2+12,84)),"")</f>
        <v>AM</v>
      </c>
      <c r="GW42" s="31" t="str">
        <f ca="1">IFERROR(OFFSET('90 et 80'!$B$2,14,MOD(GW$2+12,84)),"")</f>
        <v>AM</v>
      </c>
      <c r="GX42" s="31" t="str">
        <f ca="1">IFERROR(OFFSET('90 et 80'!$B$2,14,MOD(GX$2+12,84)),"")</f>
        <v>RH</v>
      </c>
      <c r="GY42" s="31" t="str">
        <f ca="1">IFERROR(OFFSET('90 et 80'!$B$2,14,MOD(GY$2+12,84)),"")</f>
        <v>RTP</v>
      </c>
      <c r="GZ42" s="31" t="str">
        <f ca="1">IFERROR(OFFSET('90 et 80'!$B$2,14,MOD(GZ$2+12,84)),"")</f>
        <v>M</v>
      </c>
      <c r="HA42" s="31" t="str">
        <f ca="1">IFERROR(OFFSET('90 et 80'!$B$2,14,MOD(HA$2+12,84)),"")</f>
        <v>M</v>
      </c>
      <c r="HB42" s="31" t="str">
        <f ca="1">IFERROR(OFFSET('90 et 80'!$B$2,14,MOD(HB$2+12,84)),"")</f>
        <v>M</v>
      </c>
      <c r="HC42" s="31" t="str">
        <f ca="1">IFERROR(OFFSET('90 et 80'!$B$2,14,MOD(HC$2+12,84)),"")</f>
        <v>RH</v>
      </c>
      <c r="HD42" s="31" t="str">
        <f ca="1">IFERROR(OFFSET('90 et 80'!$B$2,14,MOD(HD$2+12,84)),"")</f>
        <v>RH</v>
      </c>
      <c r="HE42" s="31" t="str">
        <f ca="1">IFERROR(OFFSET('90 et 80'!$B$2,14,MOD(HE$2+12,84)),"")</f>
        <v>M</v>
      </c>
      <c r="HF42" s="31" t="str">
        <f ca="1">IFERROR(OFFSET('90 et 80'!$B$2,14,MOD(HF$2+12,84)),"")</f>
        <v>RH</v>
      </c>
      <c r="HG42" s="31" t="str">
        <f ca="1">IFERROR(OFFSET('90 et 80'!$B$2,14,MOD(HG$2+12,84)),"")</f>
        <v>RTP</v>
      </c>
      <c r="HH42" s="31" t="str">
        <f ca="1">IFERROR(OFFSET('90 et 80'!$B$2,14,MOD(HH$2+12,84)),"")</f>
        <v>J</v>
      </c>
      <c r="HI42" s="31" t="str">
        <f ca="1">IFERROR(OFFSET('90 et 80'!$B$2,14,MOD(HI$2+12,84)),"")</f>
        <v>RC</v>
      </c>
      <c r="HJ42" s="31" t="str">
        <f ca="1">IFERROR(OFFSET('90 et 80'!$B$2,14,MOD(HJ$2+12,84)),"")</f>
        <v>M</v>
      </c>
      <c r="HK42" s="31" t="str">
        <f ca="1">IFERROR(OFFSET('90 et 80'!$B$2,14,MOD(HK$2+12,84)),"")</f>
        <v>M</v>
      </c>
      <c r="HL42" s="31" t="str">
        <f ca="1">IFERROR(OFFSET('90 et 80'!$B$2,14,MOD(HL$2+12,84)),"")</f>
        <v>RH</v>
      </c>
      <c r="HM42" s="31" t="str">
        <f ca="1">IFERROR(OFFSET('90 et 80'!$B$2,14,MOD(HM$2+12,84)),"")</f>
        <v>RTP</v>
      </c>
      <c r="HN42" s="31" t="str">
        <f ca="1">IFERROR(OFFSET('90 et 80'!$B$2,14,MOD(HN$2+12,84)),"")</f>
        <v>AM</v>
      </c>
      <c r="HO42" s="31" t="str">
        <f ca="1">IFERROR(OFFSET('90 et 80'!$B$2,14,MOD(HO$2+12,84)),"")</f>
        <v>AM</v>
      </c>
      <c r="HP42" s="31" t="str">
        <f ca="1">IFERROR(OFFSET('90 et 80'!$B$2,14,MOD(HP$2+12,84)),"")</f>
        <v>AM</v>
      </c>
      <c r="HQ42" s="31" t="str">
        <f ca="1">IFERROR(OFFSET('90 et 80'!$B$2,14,MOD(HQ$2+12,84)),"")</f>
        <v>RH</v>
      </c>
      <c r="HR42" s="31" t="str">
        <f ca="1">IFERROR(OFFSET('90 et 80'!$B$2,14,MOD(HR$2+12,84)),"")</f>
        <v>RH</v>
      </c>
      <c r="HS42" s="31" t="str">
        <f ca="1">IFERROR(OFFSET('90 et 80'!$B$2,14,MOD(HS$2+12,84)),"")</f>
        <v>M</v>
      </c>
      <c r="HT42" s="31" t="str">
        <f ca="1">IFERROR(OFFSET('90 et 80'!$B$2,14,MOD(HT$2+12,84)),"")</f>
        <v>M</v>
      </c>
      <c r="HU42" s="31" t="str">
        <f ca="1">IFERROR(OFFSET('90 et 80'!$B$2,14,MOD(HU$2+12,84)),"")</f>
        <v>RTP</v>
      </c>
      <c r="HV42" s="31" t="str">
        <f ca="1">IFERROR(OFFSET('90 et 80'!$B$2,14,MOD(HV$2+12,84)),"")</f>
        <v>RH</v>
      </c>
      <c r="HW42" s="31" t="str">
        <f ca="1">IFERROR(OFFSET('90 et 80'!$B$2,14,MOD(HW$2+12,84)),"")</f>
        <v>AM</v>
      </c>
      <c r="HX42" s="31" t="str">
        <f ca="1">IFERROR(OFFSET('90 et 80'!$B$2,14,MOD(HX$2+12,84)),"")</f>
        <v>AM</v>
      </c>
      <c r="HY42" s="31" t="str">
        <f ca="1">IFERROR(OFFSET('90 et 80'!$B$2,14,MOD(HY$2+12,84)),"")</f>
        <v>AM</v>
      </c>
      <c r="HZ42" s="31" t="str">
        <f ca="1">IFERROR(OFFSET('90 et 80'!$B$2,14,MOD(HZ$2+12,84)),"")</f>
        <v>RH</v>
      </c>
      <c r="IA42" s="31" t="str">
        <f ca="1">IFERROR(OFFSET('90 et 80'!$B$2,14,MOD(IA$2+12,84)),"")</f>
        <v>RC</v>
      </c>
      <c r="IB42" s="31" t="str">
        <f ca="1">IFERROR(OFFSET('90 et 80'!$B$2,14,MOD(IB$2+12,84)),"")</f>
        <v>M</v>
      </c>
      <c r="IC42" s="31" t="str">
        <f ca="1">IFERROR(OFFSET('90 et 80'!$B$2,14,MOD(IC$2+12,84)),"")</f>
        <v>M</v>
      </c>
      <c r="ID42" s="31" t="str">
        <f ca="1">IFERROR(OFFSET('90 et 80'!$B$2,14,MOD(ID$2+12,84)),"")</f>
        <v>AM</v>
      </c>
      <c r="IE42" s="31" t="str">
        <f ca="1">IFERROR(OFFSET('90 et 80'!$B$2,14,MOD(IE$2+12,84)),"")</f>
        <v>RH</v>
      </c>
      <c r="IF42" s="31" t="str">
        <f ca="1">IFERROR(OFFSET('90 et 80'!$B$2,14,MOD(IF$2+12,84)),"")</f>
        <v>RH</v>
      </c>
      <c r="IG42" s="31" t="str">
        <f ca="1">IFERROR(OFFSET('90 et 80'!$B$2,14,MOD(IG$2+12,84)),"")</f>
        <v>J</v>
      </c>
      <c r="IH42" s="31" t="str">
        <f ca="1">IFERROR(OFFSET('90 et 80'!$B$2,14,MOD(IH$2+12,84)),"")</f>
        <v>J</v>
      </c>
      <c r="II42" s="31" t="str">
        <f ca="1">IFERROR(OFFSET('90 et 80'!$B$2,14,MOD(II$2+12,84)),"")</f>
        <v>RTP</v>
      </c>
      <c r="IJ42" s="31" t="str">
        <f ca="1">IFERROR(OFFSET('90 et 80'!$B$2,14,MOD(IJ$2+12,84)),"")</f>
        <v>RH</v>
      </c>
      <c r="IK42" s="31" t="str">
        <f ca="1">IFERROR(OFFSET('90 et 80'!$B$2,14,MOD(IK$2+12,84)),"")</f>
        <v>M</v>
      </c>
      <c r="IL42" s="31" t="str">
        <f ca="1">IFERROR(OFFSET('90 et 80'!$B$2,14,MOD(IL$2+12,84)),"")</f>
        <v>M</v>
      </c>
      <c r="IM42" s="31" t="str">
        <f ca="1">IFERROR(OFFSET('90 et 80'!$B$2,14,MOD(IM$2+12,84)),"")</f>
        <v>M</v>
      </c>
      <c r="IN42" s="31" t="str">
        <f ca="1">IFERROR(OFFSET('90 et 80'!$B$2,14,MOD(IN$2+12,84)),"")</f>
        <v>M</v>
      </c>
      <c r="IO42" s="31" t="str">
        <f ca="1">IFERROR(OFFSET('90 et 80'!$B$2,14,MOD(IO$2+12,84)),"")</f>
        <v>AM</v>
      </c>
      <c r="IP42" s="31" t="str">
        <f ca="1">IFERROR(OFFSET('90 et 80'!$B$2,14,MOD(IP$2+12,84)),"")</f>
        <v>RH</v>
      </c>
      <c r="IQ42" s="31" t="str">
        <f ca="1">IFERROR(OFFSET('90 et 80'!$B$2,14,MOD(IQ$2+12,84)),"")</f>
        <v>M</v>
      </c>
      <c r="IR42" s="31" t="str">
        <f ca="1">IFERROR(OFFSET('90 et 80'!$B$2,14,MOD(IR$2+12,84)),"")</f>
        <v>AM</v>
      </c>
      <c r="IS42" s="31" t="str">
        <f ca="1">IFERROR(OFFSET('90 et 80'!$B$2,14,MOD(IS$2+12,84)),"")</f>
        <v>RH</v>
      </c>
      <c r="IT42" s="31" t="str">
        <f ca="1">IFERROR(OFFSET('90 et 80'!$B$2,14,MOD(IT$2+12,84)),"")</f>
        <v>RH</v>
      </c>
      <c r="IU42" s="31" t="str">
        <f ca="1">IFERROR(OFFSET('90 et 80'!$B$2,14,MOD(IU$2+12,84)),"")</f>
        <v>M</v>
      </c>
      <c r="IV42" s="31" t="str">
        <f ca="1">IFERROR(OFFSET('90 et 80'!$B$2,14,MOD(IV$2+12,84)),"")</f>
        <v>M</v>
      </c>
      <c r="IW42" s="31" t="str">
        <f ca="1">IFERROR(OFFSET('90 et 80'!$B$2,14,MOD(IW$2+12,84)),"")</f>
        <v>RTP</v>
      </c>
      <c r="IX42" s="31" t="str">
        <f ca="1">IFERROR(OFFSET('90 et 80'!$B$2,14,MOD(IX$2+12,84)),"")</f>
        <v>RH</v>
      </c>
      <c r="IY42" s="31" t="str">
        <f ca="1">IFERROR(OFFSET('90 et 80'!$B$2,14,MOD(IY$2+12,84)),"")</f>
        <v>RC</v>
      </c>
      <c r="IZ42" s="31" t="str">
        <f ca="1">IFERROR(OFFSET('90 et 80'!$B$2,14,MOD(IZ$2+12,84)),"")</f>
        <v>AM</v>
      </c>
      <c r="JA42" s="31" t="str">
        <f ca="1">IFERROR(OFFSET('90 et 80'!$B$2,14,MOD(JA$2+12,84)),"")</f>
        <v>AM</v>
      </c>
      <c r="JB42" s="31" t="str">
        <f ca="1">IFERROR(OFFSET('90 et 80'!$B$2,14,MOD(JB$2+12,84)),"")</f>
        <v>AM</v>
      </c>
      <c r="JC42" s="31" t="str">
        <f ca="1">IFERROR(OFFSET('90 et 80'!$B$2,14,MOD(JC$2+12,84)),"")</f>
        <v>RH</v>
      </c>
      <c r="JD42" s="31" t="str">
        <f ca="1">IFERROR(OFFSET('90 et 80'!$B$2,14,MOD(JD$2+12,84)),"")</f>
        <v>J</v>
      </c>
      <c r="JE42" s="31" t="str">
        <f ca="1">IFERROR(OFFSET('90 et 80'!$B$2,14,MOD(JE$2+12,84)),"")</f>
        <v>AM</v>
      </c>
      <c r="JF42" s="31" t="str">
        <f ca="1">IFERROR(OFFSET('90 et 80'!$B$2,14,MOD(JF$2+12,84)),"")</f>
        <v>RTP</v>
      </c>
      <c r="JG42" s="31" t="str">
        <f ca="1">IFERROR(OFFSET('90 et 80'!$B$2,14,MOD(JG$2+12,84)),"")</f>
        <v>RH</v>
      </c>
      <c r="JH42" s="31" t="str">
        <f ca="1">IFERROR(OFFSET('90 et 80'!$B$2,14,MOD(JH$2+12,84)),"")</f>
        <v>RH</v>
      </c>
      <c r="JI42" s="31" t="str">
        <f ca="1">IFERROR(OFFSET('90 et 80'!$B$2,14,MOD(JI$2+12,84)),"")</f>
        <v>AM</v>
      </c>
      <c r="JJ42" s="31" t="str">
        <f ca="1">IFERROR(OFFSET('90 et 80'!$B$2,14,MOD(JJ$2+12,84)),"")</f>
        <v>AM</v>
      </c>
      <c r="JK42" s="31" t="str">
        <f ca="1">IFERROR(OFFSET('90 et 80'!$B$2,14,MOD(JK$2+12,84)),"")</f>
        <v>RTP</v>
      </c>
      <c r="JL42" s="31" t="str">
        <f ca="1">IFERROR(OFFSET('90 et 80'!$B$2,14,MOD(JL$2+12,84)),"")</f>
        <v>J</v>
      </c>
      <c r="JM42" s="31" t="str">
        <f ca="1">IFERROR(OFFSET('90 et 80'!$B$2,14,MOD(JM$2+12,84)),"")</f>
        <v>RH</v>
      </c>
      <c r="JN42" s="31" t="str">
        <f ca="1">IFERROR(OFFSET('90 et 80'!$B$2,14,MOD(JN$2+12,84)),"")</f>
        <v>M</v>
      </c>
      <c r="JO42" s="31" t="str">
        <f ca="1">IFERROR(OFFSET('90 et 80'!$B$2,14,MOD(JO$2+12,84)),"")</f>
        <v>M</v>
      </c>
      <c r="JP42" s="31" t="str">
        <f ca="1">IFERROR(OFFSET('90 et 80'!$B$2,14,MOD(JP$2+12,84)),"")</f>
        <v>M</v>
      </c>
      <c r="JQ42" s="31" t="str">
        <f ca="1">IFERROR(OFFSET('90 et 80'!$B$2,14,MOD(JQ$2+12,84)),"")</f>
        <v>AM</v>
      </c>
      <c r="JR42" s="31" t="str">
        <f ca="1">IFERROR(OFFSET('90 et 80'!$B$2,14,MOD(JR$2+12,84)),"")</f>
        <v>AM</v>
      </c>
      <c r="JS42" s="31" t="str">
        <f ca="1">IFERROR(OFFSET('90 et 80'!$B$2,14,MOD(JS$2+12,84)),"")</f>
        <v>RH</v>
      </c>
      <c r="JT42" s="31" t="str">
        <f ca="1">IFERROR(OFFSET('90 et 80'!$B$2,14,MOD(JT$2+12,84)),"")</f>
        <v>RC</v>
      </c>
      <c r="JU42" s="31" t="str">
        <f ca="1">IFERROR(OFFSET('90 et 80'!$B$2,14,MOD(JU$2+12,84)),"")</f>
        <v>RH</v>
      </c>
      <c r="JV42" s="31" t="str">
        <f ca="1">IFERROR(OFFSET('90 et 80'!$B$2,14,MOD(JV$2+12,84)),"")</f>
        <v>RH</v>
      </c>
      <c r="JW42" s="31" t="str">
        <f ca="1">IFERROR(OFFSET('90 et 80'!$B$2,14,MOD(JW$2+12,84)),"")</f>
        <v>RTP</v>
      </c>
      <c r="JX42" s="31" t="str">
        <f ca="1">IFERROR(OFFSET('90 et 80'!$B$2,14,MOD(JX$2+12,84)),"")</f>
        <v>M</v>
      </c>
      <c r="JY42" s="31" t="str">
        <f ca="1">IFERROR(OFFSET('90 et 80'!$B$2,14,MOD(JY$2+12,84)),"")</f>
        <v>RH</v>
      </c>
      <c r="JZ42" s="31" t="str">
        <f ca="1">IFERROR(OFFSET('90 et 80'!$B$2,14,MOD(JZ$2+12,84)),"")</f>
        <v>M</v>
      </c>
      <c r="KA42" s="31" t="str">
        <f ca="1">IFERROR(OFFSET('90 et 80'!$B$2,14,MOD(KA$2+12,84)),"")</f>
        <v>AM</v>
      </c>
      <c r="KB42" s="31" t="str">
        <f ca="1">IFERROR(OFFSET('90 et 80'!$B$2,14,MOD(KB$2+12,84)),"")</f>
        <v>AM</v>
      </c>
      <c r="KC42" s="31" t="str">
        <f ca="1">IFERROR(OFFSET('90 et 80'!$B$2,14,MOD(KC$2+12,84)),"")</f>
        <v>AM</v>
      </c>
      <c r="KD42" s="31" t="str">
        <f ca="1">IFERROR(OFFSET('90 et 80'!$B$2,14,MOD(KD$2+12,84)),"")</f>
        <v>RH</v>
      </c>
      <c r="KE42" s="31" t="str">
        <f ca="1">IFERROR(OFFSET('90 et 80'!$B$2,14,MOD(KE$2+12,84)),"")</f>
        <v>RTP</v>
      </c>
      <c r="KF42" s="31" t="str">
        <f ca="1">IFERROR(OFFSET('90 et 80'!$B$2,14,MOD(KF$2+12,84)),"")</f>
        <v>M</v>
      </c>
      <c r="KG42" s="31" t="str">
        <f ca="1">IFERROR(OFFSET('90 et 80'!$B$2,14,MOD(KG$2+12,84)),"")</f>
        <v>M</v>
      </c>
      <c r="KH42" s="31" t="str">
        <f ca="1">IFERROR(OFFSET('90 et 80'!$B$2,14,MOD(KH$2+12,84)),"")</f>
        <v>M</v>
      </c>
      <c r="KI42" s="31" t="str">
        <f ca="1">IFERROR(OFFSET('90 et 80'!$B$2,14,MOD(KI$2+12,84)),"")</f>
        <v>RH</v>
      </c>
      <c r="KJ42" s="31" t="str">
        <f ca="1">IFERROR(OFFSET('90 et 80'!$B$2,14,MOD(KJ$2+12,84)),"")</f>
        <v>RH</v>
      </c>
      <c r="KK42" s="31" t="str">
        <f ca="1">IFERROR(OFFSET('90 et 80'!$B$2,14,MOD(KK$2+12,84)),"")</f>
        <v>M</v>
      </c>
      <c r="KL42" s="31" t="str">
        <f ca="1">IFERROR(OFFSET('90 et 80'!$B$2,14,MOD(KL$2+12,84)),"")</f>
        <v>RH</v>
      </c>
      <c r="KM42" s="31" t="str">
        <f ca="1">IFERROR(OFFSET('90 et 80'!$B$2,14,MOD(KM$2+12,84)),"")</f>
        <v>RTP</v>
      </c>
      <c r="KN42" s="31" t="str">
        <f ca="1">IFERROR(OFFSET('90 et 80'!$B$2,14,MOD(KN$2+12,84)),"")</f>
        <v>J</v>
      </c>
      <c r="KO42" s="31" t="str">
        <f ca="1">IFERROR(OFFSET('90 et 80'!$B$2,14,MOD(KO$2+12,84)),"")</f>
        <v>RC</v>
      </c>
      <c r="KP42" s="31" t="str">
        <f ca="1">IFERROR(OFFSET('90 et 80'!$B$2,14,MOD(KP$2+12,84)),"")</f>
        <v>M</v>
      </c>
      <c r="KQ42" s="31" t="str">
        <f ca="1">IFERROR(OFFSET('90 et 80'!$B$2,14,MOD(KQ$2+12,84)),"")</f>
        <v>M</v>
      </c>
      <c r="KR42" s="31" t="str">
        <f ca="1">IFERROR(OFFSET('90 et 80'!$B$2,14,MOD(KR$2+12,84)),"")</f>
        <v>RH</v>
      </c>
      <c r="KS42" s="31" t="str">
        <f ca="1">IFERROR(OFFSET('90 et 80'!$B$2,14,MOD(KS$2+12,84)),"")</f>
        <v>RTP</v>
      </c>
      <c r="KT42" s="31" t="str">
        <f ca="1">IFERROR(OFFSET('90 et 80'!$B$2,14,MOD(KT$2+12,84)),"")</f>
        <v>AM</v>
      </c>
      <c r="KU42" s="31" t="str">
        <f ca="1">IFERROR(OFFSET('90 et 80'!$B$2,14,MOD(KU$2+12,84)),"")</f>
        <v>AM</v>
      </c>
      <c r="KV42" s="31" t="str">
        <f ca="1">IFERROR(OFFSET('90 et 80'!$B$2,14,MOD(KV$2+12,84)),"")</f>
        <v>AM</v>
      </c>
      <c r="KW42" s="31" t="str">
        <f ca="1">IFERROR(OFFSET('90 et 80'!$B$2,14,MOD(KW$2+12,84)),"")</f>
        <v>RH</v>
      </c>
      <c r="KX42" s="31" t="str">
        <f ca="1">IFERROR(OFFSET('90 et 80'!$B$2,14,MOD(KX$2+12,84)),"")</f>
        <v>RH</v>
      </c>
      <c r="KY42" s="31" t="str">
        <f ca="1">IFERROR(OFFSET('90 et 80'!$B$2,14,MOD(KY$2+12,84)),"")</f>
        <v>M</v>
      </c>
      <c r="KZ42" s="31" t="str">
        <f ca="1">IFERROR(OFFSET('90 et 80'!$B$2,14,MOD(KZ$2+12,84)),"")</f>
        <v>M</v>
      </c>
      <c r="LA42" s="31" t="str">
        <f ca="1">IFERROR(OFFSET('90 et 80'!$B$2,14,MOD(LA$2+12,84)),"")</f>
        <v>RTP</v>
      </c>
      <c r="LB42" s="31" t="str">
        <f ca="1">IFERROR(OFFSET('90 et 80'!$B$2,14,MOD(LB$2+12,84)),"")</f>
        <v>RH</v>
      </c>
      <c r="LC42" s="31" t="str">
        <f ca="1">IFERROR(OFFSET('90 et 80'!$B$2,14,MOD(LC$2+12,84)),"")</f>
        <v>AM</v>
      </c>
      <c r="LD42" s="31" t="str">
        <f ca="1">IFERROR(OFFSET('90 et 80'!$B$2,14,MOD(LD$2+12,84)),"")</f>
        <v>AM</v>
      </c>
      <c r="LE42" s="31" t="str">
        <f ca="1">IFERROR(OFFSET('90 et 80'!$B$2,14,MOD(LE$2+12,84)),"")</f>
        <v>AM</v>
      </c>
      <c r="LF42" s="31" t="str">
        <f ca="1">IFERROR(OFFSET('90 et 80'!$B$2,14,MOD(LF$2+12,84)),"")</f>
        <v>RH</v>
      </c>
      <c r="LG42" s="31" t="str">
        <f ca="1">IFERROR(OFFSET('90 et 80'!$B$2,14,MOD(LG$2+12,84)),"")</f>
        <v>RC</v>
      </c>
      <c r="LH42" s="31" t="str">
        <f ca="1">IFERROR(OFFSET('90 et 80'!$B$2,14,MOD(LH$2+12,84)),"")</f>
        <v>M</v>
      </c>
      <c r="LI42" s="31" t="str">
        <f ca="1">IFERROR(OFFSET('90 et 80'!$B$2,14,MOD(LI$2+12,84)),"")</f>
        <v>M</v>
      </c>
      <c r="LJ42" s="31" t="str">
        <f ca="1">IFERROR(OFFSET('90 et 80'!$B$2,14,MOD(LJ$2+12,84)),"")</f>
        <v>AM</v>
      </c>
      <c r="LK42" s="31" t="str">
        <f ca="1">IFERROR(OFFSET('90 et 80'!$B$2,14,MOD(LK$2+12,84)),"")</f>
        <v>RH</v>
      </c>
      <c r="LL42" s="31" t="str">
        <f ca="1">IFERROR(OFFSET('90 et 80'!$B$2,14,MOD(LL$2+12,84)),"")</f>
        <v>RH</v>
      </c>
      <c r="LM42" s="31" t="str">
        <f ca="1">IFERROR(OFFSET('90 et 80'!$B$2,14,MOD(LM$2+12,84)),"")</f>
        <v>J</v>
      </c>
      <c r="LN42" s="31" t="str">
        <f ca="1">IFERROR(OFFSET('90 et 80'!$B$2,14,MOD(LN$2+12,84)),"")</f>
        <v>J</v>
      </c>
      <c r="LO42" s="31" t="str">
        <f ca="1">IFERROR(OFFSET('90 et 80'!$B$2,14,MOD(LO$2+12,84)),"")</f>
        <v>RTP</v>
      </c>
      <c r="LP42" s="31" t="str">
        <f ca="1">IFERROR(OFFSET('90 et 80'!$B$2,14,MOD(LP$2+12,84)),"")</f>
        <v>RH</v>
      </c>
      <c r="LQ42" s="31" t="str">
        <f ca="1">IFERROR(OFFSET('90 et 80'!$B$2,14,MOD(LQ$2+12,84)),"")</f>
        <v>M</v>
      </c>
      <c r="LR42" s="31" t="str">
        <f ca="1">IFERROR(OFFSET('90 et 80'!$B$2,14,MOD(LR$2+12,84)),"")</f>
        <v>M</v>
      </c>
      <c r="LS42" s="31" t="str">
        <f ca="1">IFERROR(OFFSET('90 et 80'!$B$2,14,MOD(LS$2+12,84)),"")</f>
        <v>M</v>
      </c>
      <c r="LT42" s="31" t="str">
        <f ca="1">IFERROR(OFFSET('90 et 80'!$B$2,14,MOD(LT$2+12,84)),"")</f>
        <v>M</v>
      </c>
      <c r="LU42" s="31" t="str">
        <f ca="1">IFERROR(OFFSET('90 et 80'!$B$2,14,MOD(LU$2+12,84)),"")</f>
        <v>AM</v>
      </c>
      <c r="LV42" s="31" t="str">
        <f ca="1">IFERROR(OFFSET('90 et 80'!$B$2,14,MOD(LV$2+12,84)),"")</f>
        <v>RH</v>
      </c>
      <c r="LW42" s="31" t="str">
        <f ca="1">IFERROR(OFFSET('90 et 80'!$B$2,14,MOD(LW$2+12,84)),"")</f>
        <v>M</v>
      </c>
      <c r="LX42" s="31" t="str">
        <f ca="1">IFERROR(OFFSET('90 et 80'!$B$2,14,MOD(LX$2+12,84)),"")</f>
        <v>AM</v>
      </c>
      <c r="LY42" s="31" t="str">
        <f ca="1">IFERROR(OFFSET('90 et 80'!$B$2,14,MOD(LY$2+12,84)),"")</f>
        <v>RH</v>
      </c>
      <c r="LZ42" s="31" t="str">
        <f ca="1">IFERROR(OFFSET('90 et 80'!$B$2,14,MOD(LZ$2+12,84)),"")</f>
        <v>RH</v>
      </c>
      <c r="MA42" s="31" t="str">
        <f ca="1">IFERROR(OFFSET('90 et 80'!$B$2,14,MOD(MA$2+12,84)),"")</f>
        <v>M</v>
      </c>
      <c r="MB42" s="31" t="str">
        <f ca="1">IFERROR(OFFSET('90 et 80'!$B$2,14,MOD(MB$2+12,84)),"")</f>
        <v>M</v>
      </c>
      <c r="MC42" s="31" t="str">
        <f ca="1">IFERROR(OFFSET('90 et 80'!$B$2,14,MOD(MC$2+12,84)),"")</f>
        <v>RTP</v>
      </c>
      <c r="MD42" s="31" t="str">
        <f ca="1">IFERROR(OFFSET('90 et 80'!$B$2,14,MOD(MD$2+12,84)),"")</f>
        <v>RH</v>
      </c>
      <c r="ME42" s="31" t="str">
        <f ca="1">IFERROR(OFFSET('90 et 80'!$B$2,14,MOD(ME$2+12,84)),"")</f>
        <v>RC</v>
      </c>
      <c r="MF42" s="31" t="str">
        <f ca="1">IFERROR(OFFSET('90 et 80'!$B$2,14,MOD(MF$2+12,84)),"")</f>
        <v>AM</v>
      </c>
      <c r="MG42" s="31" t="str">
        <f ca="1">IFERROR(OFFSET('90 et 80'!$B$2,14,MOD(MG$2+12,84)),"")</f>
        <v>AM</v>
      </c>
      <c r="MH42" s="31" t="str">
        <f ca="1">IFERROR(OFFSET('90 et 80'!$B$2,14,MOD(MH$2+12,84)),"")</f>
        <v>AM</v>
      </c>
      <c r="MI42" s="31" t="str">
        <f ca="1">IFERROR(OFFSET('90 et 80'!$B$2,14,MOD(MI$2+12,84)),"")</f>
        <v>RH</v>
      </c>
      <c r="MJ42" s="31" t="str">
        <f ca="1">IFERROR(OFFSET('90 et 80'!$B$2,14,MOD(MJ$2+12,84)),"")</f>
        <v>J</v>
      </c>
      <c r="MK42" s="31" t="str">
        <f ca="1">IFERROR(OFFSET('90 et 80'!$B$2,14,MOD(MK$2+12,84)),"")</f>
        <v>AM</v>
      </c>
      <c r="ML42" s="31" t="str">
        <f ca="1">IFERROR(OFFSET('90 et 80'!$B$2,14,MOD(ML$2+12,84)),"")</f>
        <v>RTP</v>
      </c>
      <c r="MM42" s="31" t="str">
        <f ca="1">IFERROR(OFFSET('90 et 80'!$B$2,14,MOD(MM$2+12,84)),"")</f>
        <v>RH</v>
      </c>
      <c r="MN42" s="31" t="str">
        <f ca="1">IFERROR(OFFSET('90 et 80'!$B$2,14,MOD(MN$2+12,84)),"")</f>
        <v>RH</v>
      </c>
      <c r="MO42" s="31" t="str">
        <f ca="1">IFERROR(OFFSET('90 et 80'!$B$2,14,MOD(MO$2+12,84)),"")</f>
        <v>AM</v>
      </c>
      <c r="MP42" s="31" t="str">
        <f ca="1">IFERROR(OFFSET('90 et 80'!$B$2,14,MOD(MP$2+12,84)),"")</f>
        <v>AM</v>
      </c>
      <c r="MQ42" s="31" t="str">
        <f ca="1">IFERROR(OFFSET('90 et 80'!$B$2,14,MOD(MQ$2+12,84)),"")</f>
        <v>RTP</v>
      </c>
      <c r="MR42" s="31" t="str">
        <f ca="1">IFERROR(OFFSET('90 et 80'!$B$2,14,MOD(MR$2+12,84)),"")</f>
        <v>J</v>
      </c>
      <c r="MS42" s="31" t="str">
        <f ca="1">IFERROR(OFFSET('90 et 80'!$B$2,14,MOD(MS$2+12,84)),"")</f>
        <v>RH</v>
      </c>
      <c r="MT42" s="31" t="str">
        <f ca="1">IFERROR(OFFSET('90 et 80'!$B$2,14,MOD(MT$2+12,84)),"")</f>
        <v>M</v>
      </c>
      <c r="MU42" s="31" t="str">
        <f ca="1">IFERROR(OFFSET('90 et 80'!$B$2,14,MOD(MU$2+12,84)),"")</f>
        <v>M</v>
      </c>
      <c r="MV42" s="31" t="str">
        <f ca="1">IFERROR(OFFSET('90 et 80'!$B$2,14,MOD(MV$2+12,84)),"")</f>
        <v>M</v>
      </c>
      <c r="MW42" s="31" t="str">
        <f ca="1">IFERROR(OFFSET('90 et 80'!$B$2,14,MOD(MW$2+12,84)),"")</f>
        <v>AM</v>
      </c>
      <c r="MX42" s="31" t="str">
        <f ca="1">IFERROR(OFFSET('90 et 80'!$B$2,14,MOD(MX$2+12,84)),"")</f>
        <v>AM</v>
      </c>
      <c r="MY42" s="31" t="str">
        <f ca="1">IFERROR(OFFSET('90 et 80'!$B$2,14,MOD(MY$2+12,84)),"")</f>
        <v>RH</v>
      </c>
      <c r="MZ42" s="31" t="str">
        <f ca="1">IFERROR(OFFSET('90 et 80'!$B$2,14,MOD(MZ$2+12,84)),"")</f>
        <v>RC</v>
      </c>
      <c r="NA42" s="31" t="str">
        <f ca="1">IFERROR(OFFSET('90 et 80'!$B$2,14,MOD(NA$2+12,84)),"")</f>
        <v>RH</v>
      </c>
      <c r="NB42" s="31" t="str">
        <f ca="1">IFERROR(OFFSET('90 et 80'!$B$2,14,MOD(NB$2+12,84)),"")</f>
        <v>RH</v>
      </c>
      <c r="NC42" s="31" t="str">
        <f ca="1">IFERROR(OFFSET('90 et 80'!$B$2,14,MOD(NC$2+12,84)),"")</f>
        <v>RTP</v>
      </c>
      <c r="ND42" s="31" t="str">
        <f ca="1">IFERROR(OFFSET('90 et 80'!$B$2,14,MOD(ND$2+12,84)),"")</f>
        <v>M</v>
      </c>
      <c r="NE42" s="31" t="str">
        <f ca="1">IFERROR(OFFSET('90 et 80'!$B$2,14,MOD(NE$2+12,84)),"")</f>
        <v>RH</v>
      </c>
      <c r="NF42" s="31" t="str">
        <f ca="1">IFERROR(OFFSET('90 et 80'!$B$2,14,MOD(NF$2+12,84)),"")</f>
        <v>M</v>
      </c>
      <c r="NG42" s="31" t="str">
        <f ca="1">IFERROR(OFFSET('90 et 80'!$B$2,14,MOD(NG$2+12,84)),"")</f>
        <v>AM</v>
      </c>
      <c r="NH42" s="31" t="str">
        <f ca="1">IFERROR(OFFSET('90 et 80'!$B$2,14,MOD(NH$2+12,84)),"")</f>
        <v>AM</v>
      </c>
      <c r="NI42" s="31" t="str">
        <f ca="1">IFERROR(OFFSET('90 et 80'!$B$2,14,MOD(NI$2+12,84)),"")</f>
        <v>AM</v>
      </c>
      <c r="NJ42" s="31" t="str">
        <f ca="1">IFERROR(OFFSET('90 et 80'!$B$2,14,MOD(NJ$2+12,84)),"")</f>
        <v>RH</v>
      </c>
    </row>
    <row r="43" spans="1:374" s="17" customFormat="1" x14ac:dyDescent="0.3">
      <c r="A43" s="21"/>
      <c r="B43" s="19" t="s">
        <v>111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JN43" s="19"/>
      <c r="JO43" s="19"/>
      <c r="JP43" s="19"/>
      <c r="JQ43" s="19"/>
      <c r="JR43" s="19"/>
      <c r="JS43" s="19"/>
      <c r="JT43" s="19"/>
      <c r="JU43" s="19"/>
      <c r="JV43" s="19"/>
      <c r="JW43" s="19"/>
      <c r="JX43" s="19"/>
      <c r="JY43" s="19"/>
      <c r="JZ43" s="19"/>
      <c r="KA43" s="19"/>
      <c r="KB43" s="19"/>
      <c r="KC43" s="19"/>
      <c r="KD43" s="19"/>
      <c r="KE43" s="19"/>
      <c r="KF43" s="19"/>
      <c r="KG43" s="19"/>
      <c r="KH43" s="19"/>
      <c r="KI43" s="19"/>
      <c r="KJ43" s="19"/>
      <c r="KK43" s="19"/>
      <c r="KL43" s="19"/>
      <c r="KM43" s="19"/>
      <c r="KN43" s="19"/>
      <c r="KO43" s="19"/>
      <c r="KP43" s="19"/>
      <c r="KQ43" s="19"/>
      <c r="KR43" s="19"/>
      <c r="KS43" s="19"/>
      <c r="KT43" s="19"/>
      <c r="KU43" s="19"/>
      <c r="KV43" s="19"/>
      <c r="KW43" s="19"/>
      <c r="KX43" s="19"/>
      <c r="KY43" s="19"/>
      <c r="KZ43" s="19"/>
      <c r="LA43" s="19"/>
      <c r="LB43" s="19"/>
      <c r="LC43" s="19"/>
      <c r="LD43" s="19"/>
      <c r="LE43" s="19"/>
      <c r="LF43" s="19"/>
      <c r="LG43" s="19"/>
      <c r="LH43" s="19"/>
      <c r="LI43" s="19"/>
      <c r="LJ43" s="19"/>
      <c r="LK43" s="19"/>
      <c r="LL43" s="19"/>
      <c r="LM43" s="19"/>
      <c r="LN43" s="19"/>
      <c r="LO43" s="19"/>
      <c r="LP43" s="19"/>
      <c r="LQ43" s="19"/>
      <c r="LR43" s="19"/>
      <c r="LS43" s="19"/>
      <c r="LT43" s="19"/>
      <c r="LU43" s="19"/>
      <c r="LV43" s="19"/>
      <c r="LW43" s="19"/>
      <c r="LX43" s="19"/>
      <c r="LY43" s="19"/>
      <c r="LZ43" s="19"/>
      <c r="MA43" s="19"/>
      <c r="MB43" s="19"/>
      <c r="MC43" s="19"/>
      <c r="MD43" s="19"/>
      <c r="ME43" s="19"/>
      <c r="MF43" s="19"/>
      <c r="MG43" s="19"/>
      <c r="MH43" s="19"/>
      <c r="MI43" s="19"/>
      <c r="MJ43" s="19"/>
      <c r="MK43" s="19"/>
      <c r="ML43" s="19"/>
      <c r="MM43" s="19"/>
      <c r="MN43" s="19"/>
      <c r="MO43" s="19"/>
      <c r="MP43" s="19"/>
      <c r="MQ43" s="19"/>
      <c r="MR43" s="19"/>
      <c r="MS43" s="19"/>
      <c r="MT43" s="19"/>
      <c r="MU43" s="19"/>
      <c r="MV43" s="19"/>
      <c r="MW43" s="19"/>
      <c r="MX43" s="19"/>
      <c r="MY43" s="19"/>
      <c r="MZ43" s="19"/>
      <c r="NA43" s="19"/>
      <c r="NB43" s="19"/>
      <c r="NC43" s="19"/>
      <c r="ND43" s="19"/>
      <c r="NE43" s="19"/>
      <c r="NF43" s="19"/>
      <c r="NG43" s="19"/>
      <c r="NH43" s="19"/>
      <c r="NI43" s="19"/>
      <c r="NJ43" s="19"/>
    </row>
    <row r="44" spans="1:374" s="17" customFormat="1" x14ac:dyDescent="0.3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  <c r="BN44" s="22"/>
      <c r="BO44" s="22"/>
      <c r="BP44" s="22"/>
      <c r="BQ44" s="22"/>
      <c r="BR44" s="22"/>
      <c r="BS44" s="22"/>
      <c r="BT44" s="22"/>
      <c r="BU44" s="22"/>
      <c r="BV44" s="22"/>
      <c r="BW44" s="22"/>
      <c r="BX44" s="22"/>
      <c r="BY44" s="22"/>
      <c r="BZ44" s="22"/>
      <c r="CA44" s="22"/>
      <c r="CB44" s="22"/>
      <c r="CC44" s="22"/>
      <c r="CD44" s="22"/>
      <c r="CE44" s="22"/>
      <c r="CF44" s="22"/>
      <c r="CG44" s="22"/>
      <c r="CH44" s="22"/>
      <c r="CI44" s="22"/>
      <c r="CJ44" s="22"/>
      <c r="CK44" s="22"/>
      <c r="CL44" s="22"/>
      <c r="CM44" s="22"/>
      <c r="CN44" s="22"/>
      <c r="CO44" s="22"/>
      <c r="CP44" s="22"/>
      <c r="CQ44" s="22"/>
      <c r="CR44" s="22"/>
      <c r="CS44" s="22"/>
      <c r="CT44" s="22"/>
      <c r="CU44" s="22"/>
      <c r="CV44" s="22"/>
      <c r="CW44" s="22"/>
      <c r="CX44" s="22"/>
      <c r="CY44" s="22"/>
      <c r="CZ44" s="22"/>
      <c r="DA44" s="22"/>
      <c r="DB44" s="22"/>
      <c r="DC44" s="22"/>
      <c r="DD44" s="22"/>
      <c r="DE44" s="22"/>
      <c r="DF44" s="22"/>
      <c r="DG44" s="22"/>
      <c r="DH44" s="22"/>
      <c r="DI44" s="22"/>
      <c r="DJ44" s="22"/>
      <c r="DK44" s="22"/>
      <c r="DL44" s="22"/>
      <c r="DM44" s="22"/>
      <c r="DN44" s="22"/>
      <c r="DO44" s="22"/>
      <c r="DP44" s="22"/>
      <c r="DQ44" s="22"/>
      <c r="DR44" s="22"/>
      <c r="DS44" s="22"/>
      <c r="DT44" s="22"/>
      <c r="DU44" s="22"/>
      <c r="DV44" s="22"/>
      <c r="DW44" s="22"/>
      <c r="DX44" s="22"/>
      <c r="DY44" s="22"/>
      <c r="DZ44" s="22"/>
      <c r="EA44" s="22"/>
      <c r="EB44" s="22"/>
      <c r="EC44" s="22"/>
      <c r="ED44" s="22"/>
      <c r="EE44" s="22"/>
      <c r="EF44" s="22"/>
      <c r="EG44" s="22"/>
      <c r="EH44" s="22"/>
      <c r="EI44" s="22"/>
      <c r="EJ44" s="22"/>
      <c r="EK44" s="22"/>
      <c r="EL44" s="22"/>
      <c r="EM44" s="22"/>
      <c r="EN44" s="22"/>
      <c r="EO44" s="22"/>
      <c r="EP44" s="22"/>
      <c r="EQ44" s="22"/>
      <c r="ER44" s="22"/>
      <c r="ES44" s="22"/>
      <c r="ET44" s="22"/>
      <c r="EU44" s="22"/>
      <c r="EV44" s="22"/>
      <c r="EW44" s="22"/>
      <c r="EX44" s="22"/>
      <c r="EY44" s="22"/>
      <c r="EZ44" s="22"/>
      <c r="FA44" s="22"/>
      <c r="FB44" s="22"/>
      <c r="FC44" s="22"/>
      <c r="FD44" s="22"/>
      <c r="FE44" s="22"/>
      <c r="FF44" s="22"/>
      <c r="FG44" s="22"/>
      <c r="FH44" s="22"/>
      <c r="FI44" s="22"/>
      <c r="FJ44" s="22"/>
      <c r="FK44" s="22"/>
      <c r="FL44" s="22"/>
      <c r="FM44" s="22"/>
      <c r="FN44" s="22"/>
      <c r="FO44" s="22"/>
      <c r="FP44" s="22"/>
      <c r="FQ44" s="22"/>
      <c r="FR44" s="22"/>
      <c r="FS44" s="22"/>
      <c r="FT44" s="22"/>
      <c r="FU44" s="22"/>
      <c r="FV44" s="22"/>
      <c r="FW44" s="22"/>
      <c r="FX44" s="22"/>
      <c r="FY44" s="22"/>
      <c r="FZ44" s="22"/>
      <c r="GA44" s="22"/>
      <c r="GB44" s="22"/>
      <c r="GC44" s="22"/>
      <c r="GD44" s="22"/>
      <c r="GE44" s="22"/>
      <c r="GF44" s="22"/>
      <c r="GG44" s="22"/>
      <c r="GH44" s="22"/>
      <c r="GI44" s="22"/>
      <c r="GJ44" s="22"/>
      <c r="GK44" s="22"/>
      <c r="GL44" s="22"/>
      <c r="GM44" s="22"/>
      <c r="GN44" s="22"/>
      <c r="GO44" s="22"/>
      <c r="GP44" s="22"/>
      <c r="GQ44" s="22"/>
      <c r="GR44" s="22"/>
      <c r="GS44" s="22"/>
      <c r="GT44" s="22"/>
      <c r="GU44" s="22"/>
      <c r="GV44" s="22"/>
      <c r="GW44" s="22"/>
      <c r="GX44" s="22"/>
      <c r="GY44" s="22"/>
      <c r="GZ44" s="22"/>
      <c r="HA44" s="22"/>
      <c r="HB44" s="22"/>
      <c r="HC44" s="22"/>
      <c r="HD44" s="22"/>
      <c r="HE44" s="22"/>
      <c r="HF44" s="22"/>
      <c r="HG44" s="22"/>
      <c r="HH44" s="22"/>
      <c r="HI44" s="22"/>
      <c r="HJ44" s="22"/>
      <c r="HK44" s="22"/>
      <c r="HL44" s="22"/>
      <c r="HM44" s="22"/>
      <c r="HN44" s="22"/>
      <c r="HO44" s="22"/>
      <c r="HP44" s="22"/>
      <c r="HQ44" s="22"/>
      <c r="HR44" s="22"/>
      <c r="HS44" s="22"/>
      <c r="HT44" s="22"/>
      <c r="HU44" s="22"/>
      <c r="HV44" s="22"/>
      <c r="HW44" s="22"/>
      <c r="HX44" s="22"/>
      <c r="HY44" s="22"/>
      <c r="HZ44" s="22"/>
      <c r="IA44" s="22"/>
      <c r="IB44" s="22"/>
      <c r="IC44" s="22"/>
      <c r="ID44" s="22"/>
      <c r="IE44" s="22"/>
      <c r="IF44" s="22"/>
      <c r="IG44" s="22"/>
      <c r="IH44" s="22"/>
      <c r="II44" s="22"/>
      <c r="IJ44" s="22"/>
      <c r="IK44" s="22"/>
      <c r="IL44" s="22"/>
      <c r="IM44" s="22"/>
      <c r="IN44" s="22"/>
      <c r="IO44" s="22"/>
      <c r="IP44" s="22"/>
      <c r="IQ44" s="22"/>
      <c r="IR44" s="22"/>
      <c r="IS44" s="22"/>
      <c r="IT44" s="22"/>
      <c r="IU44" s="22"/>
      <c r="IV44" s="22"/>
      <c r="IW44" s="22"/>
      <c r="IX44" s="22"/>
      <c r="IY44" s="22"/>
      <c r="IZ44" s="22"/>
      <c r="JA44" s="22"/>
      <c r="JB44" s="22"/>
      <c r="JC44" s="22"/>
      <c r="JD44" s="22"/>
      <c r="JE44" s="22"/>
      <c r="JF44" s="22"/>
      <c r="JG44" s="22"/>
      <c r="JH44" s="22"/>
      <c r="JI44" s="22"/>
      <c r="JJ44" s="22"/>
      <c r="JK44" s="22"/>
      <c r="JL44" s="22"/>
      <c r="JM44" s="22"/>
      <c r="JN44" s="22"/>
      <c r="JO44" s="22"/>
      <c r="JP44" s="22"/>
      <c r="JQ44" s="22"/>
      <c r="JR44" s="22"/>
      <c r="JS44" s="22"/>
      <c r="JT44" s="22"/>
      <c r="JU44" s="22"/>
      <c r="JV44" s="22"/>
      <c r="JW44" s="22"/>
      <c r="JX44" s="22"/>
      <c r="JY44" s="22"/>
      <c r="JZ44" s="22"/>
      <c r="KA44" s="22"/>
      <c r="KB44" s="22"/>
      <c r="KC44" s="22"/>
      <c r="KD44" s="22"/>
      <c r="KE44" s="22"/>
      <c r="KF44" s="22"/>
      <c r="KG44" s="22"/>
      <c r="KH44" s="22"/>
      <c r="KI44" s="22"/>
      <c r="KJ44" s="22"/>
      <c r="KK44" s="22"/>
      <c r="KL44" s="22"/>
      <c r="KM44" s="22"/>
      <c r="KN44" s="22"/>
      <c r="KO44" s="22"/>
      <c r="KP44" s="22"/>
      <c r="KQ44" s="22"/>
      <c r="KR44" s="22"/>
      <c r="KS44" s="22"/>
      <c r="KT44" s="22"/>
      <c r="KU44" s="22"/>
      <c r="KV44" s="22"/>
      <c r="KW44" s="22"/>
      <c r="KX44" s="22"/>
      <c r="KY44" s="22"/>
      <c r="KZ44" s="22"/>
      <c r="LA44" s="22"/>
      <c r="LB44" s="22"/>
      <c r="LC44" s="22"/>
      <c r="LD44" s="22"/>
      <c r="LE44" s="22"/>
      <c r="LF44" s="22"/>
      <c r="LG44" s="22"/>
      <c r="LH44" s="22"/>
      <c r="LI44" s="22"/>
      <c r="LJ44" s="22"/>
      <c r="LK44" s="22"/>
      <c r="LL44" s="22"/>
      <c r="LM44" s="22"/>
      <c r="LN44" s="22"/>
      <c r="LO44" s="22"/>
      <c r="LP44" s="22"/>
      <c r="LQ44" s="22"/>
      <c r="LR44" s="22"/>
      <c r="LS44" s="22"/>
      <c r="LT44" s="22"/>
      <c r="LU44" s="22"/>
      <c r="LV44" s="22"/>
      <c r="LW44" s="22"/>
      <c r="LX44" s="22"/>
      <c r="LY44" s="22"/>
      <c r="LZ44" s="22"/>
      <c r="MA44" s="22"/>
      <c r="MB44" s="22"/>
      <c r="MC44" s="22"/>
      <c r="MD44" s="22"/>
      <c r="ME44" s="22"/>
      <c r="MF44" s="22"/>
      <c r="MG44" s="22"/>
      <c r="MH44" s="22"/>
      <c r="MI44" s="22"/>
      <c r="MJ44" s="22"/>
      <c r="MK44" s="22"/>
      <c r="ML44" s="22"/>
      <c r="MM44" s="22"/>
      <c r="MN44" s="22"/>
      <c r="MO44" s="22"/>
      <c r="MP44" s="22"/>
      <c r="MQ44" s="22"/>
      <c r="MR44" s="22"/>
      <c r="MS44" s="22"/>
      <c r="MT44" s="22"/>
      <c r="MU44" s="22"/>
      <c r="MV44" s="22"/>
      <c r="MW44" s="22"/>
      <c r="MX44" s="22"/>
      <c r="MY44" s="22"/>
      <c r="MZ44" s="22"/>
      <c r="NA44" s="22"/>
      <c r="NB44" s="22"/>
      <c r="NC44" s="22"/>
      <c r="ND44" s="22"/>
      <c r="NE44" s="22"/>
      <c r="NF44" s="22"/>
      <c r="NG44" s="22"/>
      <c r="NH44" s="22"/>
      <c r="NI44" s="22"/>
      <c r="NJ44" s="22"/>
    </row>
    <row r="45" spans="1:374" s="17" customFormat="1" x14ac:dyDescent="0.3">
      <c r="A45" s="21" t="s">
        <v>108</v>
      </c>
      <c r="B45" s="19" t="s">
        <v>110</v>
      </c>
      <c r="C45" s="31" t="str">
        <f ca="1">IFERROR(OFFSET('90 et 80'!$B$2,15,MOD(C$2+12,84)),"")</f>
        <v>AM</v>
      </c>
      <c r="D45" s="31" t="str">
        <f ca="1">IFERROR(OFFSET('90 et 80'!$B$2,15,MOD(D$2+12,84)),"")</f>
        <v>RTP</v>
      </c>
      <c r="E45" s="31" t="str">
        <f ca="1">IFERROR(OFFSET('90 et 80'!$B$2,15,MOD(E$2+12,84)),"")</f>
        <v>J</v>
      </c>
      <c r="F45" s="31" t="str">
        <f ca="1">IFERROR(OFFSET('90 et 80'!$B$2,15,MOD(F$2+12,84)),"")</f>
        <v>J</v>
      </c>
      <c r="G45" s="31" t="str">
        <f ca="1">IFERROR(OFFSET('90 et 80'!$B$2,15,MOD(G$2+12,84)),"")</f>
        <v>J</v>
      </c>
      <c r="H45" s="31" t="str">
        <f ca="1">IFERROR(OFFSET('90 et 80'!$B$2,15,MOD(H$2+12,84)),"")</f>
        <v>RH</v>
      </c>
      <c r="I45" s="31" t="str">
        <f ca="1">IFERROR(OFFSET('90 et 80'!$B$2,15,MOD(I$2+12,84)),"")</f>
        <v>RH</v>
      </c>
      <c r="J45" s="31" t="str">
        <f ca="1">IFERROR(OFFSET('90 et 80'!$B$2,15,MOD(J$2+12,84)),"")</f>
        <v>M</v>
      </c>
      <c r="K45" s="31" t="str">
        <f ca="1">IFERROR(OFFSET('90 et 80'!$B$2,15,MOD(K$2+12,84)),"")</f>
        <v>AM</v>
      </c>
      <c r="L45" s="31" t="str">
        <f ca="1">IFERROR(OFFSET('90 et 80'!$B$2,15,MOD(L$2+12,84)),"")</f>
        <v>AM</v>
      </c>
      <c r="M45" s="31" t="str">
        <f ca="1">IFERROR(OFFSET('90 et 80'!$B$2,15,MOD(M$2+12,84)),"")</f>
        <v>J</v>
      </c>
      <c r="N45" s="31" t="str">
        <f ca="1">IFERROR(OFFSET('90 et 80'!$B$2,15,MOD(N$2+12,84)),"")</f>
        <v>RTP</v>
      </c>
      <c r="O45" s="31" t="str">
        <f ca="1">IFERROR(OFFSET('90 et 80'!$B$2,15,MOD(O$2+12,84)),"")</f>
        <v>RH</v>
      </c>
      <c r="P45" s="31" t="str">
        <f ca="1">IFERROR(OFFSET('90 et 80'!$B$2,15,MOD(P$2+12,84)),"")</f>
        <v>RH</v>
      </c>
      <c r="Q45" s="31" t="str">
        <f ca="1">IFERROR(OFFSET('90 et 80'!$B$2,15,MOD(Q$2+12,84)),"")</f>
        <v>Rc</v>
      </c>
      <c r="R45" s="31" t="str">
        <f ca="1">IFERROR(OFFSET('90 et 80'!$B$2,15,MOD(R$2+12,84)),"")</f>
        <v>J</v>
      </c>
      <c r="S45" s="31" t="str">
        <f ca="1">IFERROR(OFFSET('90 et 80'!$B$2,15,MOD(S$2+12,84)),"")</f>
        <v>J</v>
      </c>
      <c r="T45" s="31" t="str">
        <f ca="1">IFERROR(OFFSET('90 et 80'!$B$2,15,MOD(T$2+12,84)),"")</f>
        <v>J</v>
      </c>
      <c r="U45" s="31" t="str">
        <f ca="1">IFERROR(OFFSET('90 et 80'!$B$2,15,MOD(U$2+12,84)),"")</f>
        <v>J</v>
      </c>
      <c r="V45" s="31" t="str">
        <f ca="1">IFERROR(OFFSET('90 et 80'!$B$2,15,MOD(V$2+12,84)),"")</f>
        <v>RH</v>
      </c>
      <c r="W45" s="31" t="str">
        <f ca="1">IFERROR(OFFSET('90 et 80'!$B$2,15,MOD(W$2+12,84)),"")</f>
        <v>RH</v>
      </c>
      <c r="X45" s="31" t="str">
        <f ca="1">IFERROR(OFFSET('90 et 80'!$B$2,15,MOD(X$2+12,84)),"")</f>
        <v>J</v>
      </c>
      <c r="Y45" s="31" t="str">
        <f ca="1">IFERROR(OFFSET('90 et 80'!$B$2,15,MOD(Y$2+12,84)),"")</f>
        <v>J</v>
      </c>
      <c r="Z45" s="31" t="str">
        <f ca="1">IFERROR(OFFSET('90 et 80'!$B$2,15,MOD(Z$2+12,84)),"")</f>
        <v>RTP</v>
      </c>
      <c r="AA45" s="31" t="str">
        <f ca="1">IFERROR(OFFSET('90 et 80'!$B$2,15,MOD(AA$2+12,84)),"")</f>
        <v>Rh</v>
      </c>
      <c r="AB45" s="31" t="str">
        <f ca="1">IFERROR(OFFSET('90 et 80'!$B$2,15,MOD(AB$2+12,84)),"")</f>
        <v>RH</v>
      </c>
      <c r="AC45" s="31" t="str">
        <f ca="1">IFERROR(OFFSET('90 et 80'!$B$2,15,MOD(AC$2+12,84)),"")</f>
        <v>M</v>
      </c>
      <c r="AD45" s="31" t="str">
        <f ca="1">IFERROR(OFFSET('90 et 80'!$B$2,15,MOD(AD$2+12,84)),"")</f>
        <v>M</v>
      </c>
      <c r="AE45" s="31" t="str">
        <f ca="1">IFERROR(OFFSET('90 et 80'!$B$2,15,MOD(AE$2+12,84)),"")</f>
        <v>J</v>
      </c>
      <c r="AF45" s="31" t="str">
        <f ca="1">IFERROR(OFFSET('90 et 80'!$B$2,15,MOD(AF$2+12,84)),"")</f>
        <v>J</v>
      </c>
      <c r="AG45" s="31" t="str">
        <f ca="1">IFERROR(OFFSET('90 et 80'!$B$2,15,MOD(AG$2+12,84)),"")</f>
        <v>J</v>
      </c>
      <c r="AH45" s="31" t="str">
        <f ca="1">IFERROR(OFFSET('90 et 80'!$B$2,15,MOD(AH$2+12,84)),"")</f>
        <v>J</v>
      </c>
      <c r="AI45" s="31" t="str">
        <f ca="1">IFERROR(OFFSET('90 et 80'!$B$2,15,MOD(AI$2+12,84)),"")</f>
        <v>J</v>
      </c>
      <c r="AJ45" s="31" t="str">
        <f ca="1">IFERROR(OFFSET('90 et 80'!$B$2,15,MOD(AJ$2+12,84)),"")</f>
        <v>RH</v>
      </c>
      <c r="AK45" s="31" t="str">
        <f ca="1">IFERROR(OFFSET('90 et 80'!$B$2,15,MOD(AK$2+12,84)),"")</f>
        <v>RH</v>
      </c>
      <c r="AL45" s="31" t="str">
        <f ca="1">IFERROR(OFFSET('90 et 80'!$B$2,15,MOD(AL$2+12,84)),"")</f>
        <v>J</v>
      </c>
      <c r="AM45" s="31" t="str">
        <f ca="1">IFERROR(OFFSET('90 et 80'!$B$2,15,MOD(AM$2+12,84)),"")</f>
        <v>J</v>
      </c>
      <c r="AN45" s="31" t="str">
        <f ca="1">IFERROR(OFFSET('90 et 80'!$B$2,15,MOD(AN$2+12,84)),"")</f>
        <v>RTP</v>
      </c>
      <c r="AO45" s="31" t="str">
        <f ca="1">IFERROR(OFFSET('90 et 80'!$B$2,15,MOD(AO$2+12,84)),"")</f>
        <v>M</v>
      </c>
      <c r="AP45" s="31" t="str">
        <f ca="1">IFERROR(OFFSET('90 et 80'!$B$2,15,MOD(AP$2+12,84)),"")</f>
        <v>RC</v>
      </c>
      <c r="AQ45" s="31" t="str">
        <f ca="1">IFERROR(OFFSET('90 et 80'!$B$2,15,MOD(AQ$2+12,84)),"")</f>
        <v>RH</v>
      </c>
      <c r="AR45" s="31" t="str">
        <f ca="1">IFERROR(OFFSET('90 et 80'!$B$2,15,MOD(AR$2+12,84)),"")</f>
        <v>RH</v>
      </c>
      <c r="AS45" s="31" t="str">
        <f ca="1">IFERROR(OFFSET('90 et 80'!$B$2,15,MOD(AS$2+12,84)),"")</f>
        <v>AM</v>
      </c>
      <c r="AT45" s="31" t="str">
        <f ca="1">IFERROR(OFFSET('90 et 80'!$B$2,15,MOD(AT$2+12,84)),"")</f>
        <v>AM</v>
      </c>
      <c r="AU45" s="31" t="str">
        <f ca="1">IFERROR(OFFSET('90 et 80'!$B$2,15,MOD(AU$2+12,84)),"")</f>
        <v>J</v>
      </c>
      <c r="AV45" s="31" t="str">
        <f ca="1">IFERROR(OFFSET('90 et 80'!$B$2,15,MOD(AV$2+12,84)),"")</f>
        <v>J</v>
      </c>
      <c r="AW45" s="31" t="str">
        <f ca="1">IFERROR(OFFSET('90 et 80'!$B$2,15,MOD(AW$2+12,84)),"")</f>
        <v>J</v>
      </c>
      <c r="AX45" s="31" t="str">
        <f ca="1">IFERROR(OFFSET('90 et 80'!$B$2,15,MOD(AX$2+12,84)),"")</f>
        <v>RH</v>
      </c>
      <c r="AY45" s="31" t="str">
        <f ca="1">IFERROR(OFFSET('90 et 80'!$B$2,15,MOD(AY$2+12,84)),"")</f>
        <v>RH</v>
      </c>
      <c r="AZ45" s="31" t="str">
        <f ca="1">IFERROR(OFFSET('90 et 80'!$B$2,15,MOD(AZ$2+12,84)),"")</f>
        <v>RTP</v>
      </c>
      <c r="BA45" s="31" t="str">
        <f ca="1">IFERROR(OFFSET('90 et 80'!$B$2,15,MOD(BA$2+12,84)),"")</f>
        <v>RH</v>
      </c>
      <c r="BB45" s="31" t="str">
        <f ca="1">IFERROR(OFFSET('90 et 80'!$B$2,15,MOD(BB$2+12,84)),"")</f>
        <v>Rh</v>
      </c>
      <c r="BC45" s="31" t="str">
        <f ca="1">IFERROR(OFFSET('90 et 80'!$B$2,15,MOD(BC$2+12,84)),"")</f>
        <v>J</v>
      </c>
      <c r="BD45" s="31" t="str">
        <f ca="1">IFERROR(OFFSET('90 et 80'!$B$2,15,MOD(BD$2+12,84)),"")</f>
        <v>M</v>
      </c>
      <c r="BE45" s="31" t="str">
        <f ca="1">IFERROR(OFFSET('90 et 80'!$B$2,15,MOD(BE$2+12,84)),"")</f>
        <v>M</v>
      </c>
      <c r="BF45" s="31" t="str">
        <f ca="1">IFERROR(OFFSET('90 et 80'!$B$2,15,MOD(BF$2+12,84)),"")</f>
        <v>M</v>
      </c>
      <c r="BG45" s="31" t="str">
        <f ca="1">IFERROR(OFFSET('90 et 80'!$B$2,15,MOD(BG$2+12,84)),"")</f>
        <v>RC</v>
      </c>
      <c r="BH45" s="31" t="str">
        <f ca="1">IFERROR(OFFSET('90 et 80'!$B$2,15,MOD(BH$2+12,84)),"")</f>
        <v>RTP</v>
      </c>
      <c r="BI45" s="31" t="str">
        <f ca="1">IFERROR(OFFSET('90 et 80'!$B$2,15,MOD(BI$2+12,84)),"")</f>
        <v>J</v>
      </c>
      <c r="BJ45" s="31" t="str">
        <f ca="1">IFERROR(OFFSET('90 et 80'!$B$2,15,MOD(BJ$2+12,84)),"")</f>
        <v>J</v>
      </c>
      <c r="BK45" s="31" t="str">
        <f ca="1">IFERROR(OFFSET('90 et 80'!$B$2,15,MOD(BK$2+12,84)),"")</f>
        <v>J</v>
      </c>
      <c r="BL45" s="31" t="str">
        <f ca="1">IFERROR(OFFSET('90 et 80'!$B$2,15,MOD(BL$2+12,84)),"")</f>
        <v>RH</v>
      </c>
      <c r="BM45" s="31" t="str">
        <f ca="1">IFERROR(OFFSET('90 et 80'!$B$2,15,MOD(BM$2+12,84)),"")</f>
        <v>RH</v>
      </c>
      <c r="BN45" s="31" t="str">
        <f ca="1">IFERROR(OFFSET('90 et 80'!$B$2,15,MOD(BN$2+12,84)),"")</f>
        <v>J</v>
      </c>
      <c r="BO45" s="31" t="str">
        <f ca="1">IFERROR(OFFSET('90 et 80'!$B$2,15,MOD(BO$2+12,84)),"")</f>
        <v>J</v>
      </c>
      <c r="BP45" s="31" t="str">
        <f ca="1">IFERROR(OFFSET('90 et 80'!$B$2,15,MOD(BP$2+12,84)),"")</f>
        <v>J</v>
      </c>
      <c r="BQ45" s="31" t="str">
        <f ca="1">IFERROR(OFFSET('90 et 80'!$B$2,15,MOD(BQ$2+12,84)),"")</f>
        <v>J</v>
      </c>
      <c r="BR45" s="31" t="str">
        <f ca="1">IFERROR(OFFSET('90 et 80'!$B$2,15,MOD(BR$2+12,84)),"")</f>
        <v>RTP</v>
      </c>
      <c r="BS45" s="31" t="str">
        <f ca="1">IFERROR(OFFSET('90 et 80'!$B$2,15,MOD(BS$2+12,84)),"")</f>
        <v>RH</v>
      </c>
      <c r="BT45" s="31" t="str">
        <f ca="1">IFERROR(OFFSET('90 et 80'!$B$2,15,MOD(BT$2+12,84)),"")</f>
        <v>RH</v>
      </c>
      <c r="BU45" s="31" t="str">
        <f ca="1">IFERROR(OFFSET('90 et 80'!$B$2,15,MOD(BU$2+12,84)),"")</f>
        <v>J</v>
      </c>
      <c r="BV45" s="31" t="str">
        <f ca="1">IFERROR(OFFSET('90 et 80'!$B$2,15,MOD(BV$2+12,84)),"")</f>
        <v>J</v>
      </c>
      <c r="BW45" s="31" t="str">
        <f ca="1">IFERROR(OFFSET('90 et 80'!$B$2,15,MOD(BW$2+12,84)),"")</f>
        <v>J</v>
      </c>
      <c r="BX45" s="31" t="str">
        <f ca="1">IFERROR(OFFSET('90 et 80'!$B$2,15,MOD(BX$2+12,84)),"")</f>
        <v>Rc</v>
      </c>
      <c r="BY45" s="31" t="str">
        <f ca="1">IFERROR(OFFSET('90 et 80'!$B$2,15,MOD(BY$2+12,84)),"")</f>
        <v>J</v>
      </c>
      <c r="BZ45" s="31" t="str">
        <f ca="1">IFERROR(OFFSET('90 et 80'!$B$2,15,MOD(BZ$2+12,84)),"")</f>
        <v>RH</v>
      </c>
      <c r="CA45" s="31" t="str">
        <f ca="1">IFERROR(OFFSET('90 et 80'!$B$2,15,MOD(CA$2+12,84)),"")</f>
        <v>RH</v>
      </c>
      <c r="CB45" s="31" t="str">
        <f ca="1">IFERROR(OFFSET('90 et 80'!$B$2,15,MOD(CB$2+12,84)),"")</f>
        <v>J</v>
      </c>
      <c r="CC45" s="31" t="str">
        <f ca="1">IFERROR(OFFSET('90 et 80'!$B$2,15,MOD(CC$2+12,84)),"")</f>
        <v>j</v>
      </c>
      <c r="CD45" s="31" t="str">
        <f ca="1">IFERROR(OFFSET('90 et 80'!$B$2,15,MOD(CD$2+12,84)),"")</f>
        <v>RH</v>
      </c>
      <c r="CE45" s="31" t="str">
        <f ca="1">IFERROR(OFFSET('90 et 80'!$B$2,15,MOD(CE$2+12,84)),"")</f>
        <v>RTP</v>
      </c>
      <c r="CF45" s="31" t="str">
        <f ca="1">IFERROR(OFFSET('90 et 80'!$B$2,15,MOD(CF$2+12,84)),"")</f>
        <v>RH</v>
      </c>
      <c r="CG45" s="31" t="str">
        <f ca="1">IFERROR(OFFSET('90 et 80'!$B$2,15,MOD(CG$2+12,84)),"")</f>
        <v>M</v>
      </c>
      <c r="CH45" s="31" t="str">
        <f ca="1">IFERROR(OFFSET('90 et 80'!$B$2,15,MOD(CH$2+12,84)),"")</f>
        <v>M</v>
      </c>
      <c r="CI45" s="31" t="str">
        <f ca="1">IFERROR(OFFSET('90 et 80'!$B$2,15,MOD(CI$2+12,84)),"")</f>
        <v>AM</v>
      </c>
      <c r="CJ45" s="31" t="str">
        <f ca="1">IFERROR(OFFSET('90 et 80'!$B$2,15,MOD(CJ$2+12,84)),"")</f>
        <v>RTP</v>
      </c>
      <c r="CK45" s="31" t="str">
        <f ca="1">IFERROR(OFFSET('90 et 80'!$B$2,15,MOD(CK$2+12,84)),"")</f>
        <v>J</v>
      </c>
      <c r="CL45" s="31" t="str">
        <f ca="1">IFERROR(OFFSET('90 et 80'!$B$2,15,MOD(CL$2+12,84)),"")</f>
        <v>J</v>
      </c>
      <c r="CM45" s="31" t="str">
        <f ca="1">IFERROR(OFFSET('90 et 80'!$B$2,15,MOD(CM$2+12,84)),"")</f>
        <v>J</v>
      </c>
      <c r="CN45" s="31" t="str">
        <f ca="1">IFERROR(OFFSET('90 et 80'!$B$2,15,MOD(CN$2+12,84)),"")</f>
        <v>RH</v>
      </c>
      <c r="CO45" s="31" t="str">
        <f ca="1">IFERROR(OFFSET('90 et 80'!$B$2,15,MOD(CO$2+12,84)),"")</f>
        <v>RH</v>
      </c>
      <c r="CP45" s="31" t="str">
        <f ca="1">IFERROR(OFFSET('90 et 80'!$B$2,15,MOD(CP$2+12,84)),"")</f>
        <v>M</v>
      </c>
      <c r="CQ45" s="31" t="str">
        <f ca="1">IFERROR(OFFSET('90 et 80'!$B$2,15,MOD(CQ$2+12,84)),"")</f>
        <v>AM</v>
      </c>
      <c r="CR45" s="31" t="str">
        <f ca="1">IFERROR(OFFSET('90 et 80'!$B$2,15,MOD(CR$2+12,84)),"")</f>
        <v>AM</v>
      </c>
      <c r="CS45" s="31" t="str">
        <f ca="1">IFERROR(OFFSET('90 et 80'!$B$2,15,MOD(CS$2+12,84)),"")</f>
        <v>J</v>
      </c>
      <c r="CT45" s="31" t="str">
        <f ca="1">IFERROR(OFFSET('90 et 80'!$B$2,15,MOD(CT$2+12,84)),"")</f>
        <v>RTP</v>
      </c>
      <c r="CU45" s="31" t="str">
        <f ca="1">IFERROR(OFFSET('90 et 80'!$B$2,15,MOD(CU$2+12,84)),"")</f>
        <v>RH</v>
      </c>
      <c r="CV45" s="31" t="str">
        <f ca="1">IFERROR(OFFSET('90 et 80'!$B$2,15,MOD(CV$2+12,84)),"")</f>
        <v>RH</v>
      </c>
      <c r="CW45" s="31" t="str">
        <f ca="1">IFERROR(OFFSET('90 et 80'!$B$2,15,MOD(CW$2+12,84)),"")</f>
        <v>Rc</v>
      </c>
      <c r="CX45" s="31" t="str">
        <f ca="1">IFERROR(OFFSET('90 et 80'!$B$2,15,MOD(CX$2+12,84)),"")</f>
        <v>J</v>
      </c>
      <c r="CY45" s="31" t="str">
        <f ca="1">IFERROR(OFFSET('90 et 80'!$B$2,15,MOD(CY$2+12,84)),"")</f>
        <v>J</v>
      </c>
      <c r="CZ45" s="31" t="str">
        <f ca="1">IFERROR(OFFSET('90 et 80'!$B$2,15,MOD(CZ$2+12,84)),"")</f>
        <v>J</v>
      </c>
      <c r="DA45" s="31" t="str">
        <f ca="1">IFERROR(OFFSET('90 et 80'!$B$2,15,MOD(DA$2+12,84)),"")</f>
        <v>J</v>
      </c>
      <c r="DB45" s="31" t="str">
        <f ca="1">IFERROR(OFFSET('90 et 80'!$B$2,15,MOD(DB$2+12,84)),"")</f>
        <v>RH</v>
      </c>
      <c r="DC45" s="31" t="str">
        <f ca="1">IFERROR(OFFSET('90 et 80'!$B$2,15,MOD(DC$2+12,84)),"")</f>
        <v>RH</v>
      </c>
      <c r="DD45" s="31" t="str">
        <f ca="1">IFERROR(OFFSET('90 et 80'!$B$2,15,MOD(DD$2+12,84)),"")</f>
        <v>J</v>
      </c>
      <c r="DE45" s="31" t="str">
        <f ca="1">IFERROR(OFFSET('90 et 80'!$B$2,15,MOD(DE$2+12,84)),"")</f>
        <v>J</v>
      </c>
      <c r="DF45" s="31" t="str">
        <f ca="1">IFERROR(OFFSET('90 et 80'!$B$2,15,MOD(DF$2+12,84)),"")</f>
        <v>RTP</v>
      </c>
      <c r="DG45" s="31" t="str">
        <f ca="1">IFERROR(OFFSET('90 et 80'!$B$2,15,MOD(DG$2+12,84)),"")</f>
        <v>Rh</v>
      </c>
      <c r="DH45" s="31" t="str">
        <f ca="1">IFERROR(OFFSET('90 et 80'!$B$2,15,MOD(DH$2+12,84)),"")</f>
        <v>RH</v>
      </c>
      <c r="DI45" s="31" t="str">
        <f ca="1">IFERROR(OFFSET('90 et 80'!$B$2,15,MOD(DI$2+12,84)),"")</f>
        <v>M</v>
      </c>
      <c r="DJ45" s="31" t="str">
        <f ca="1">IFERROR(OFFSET('90 et 80'!$B$2,15,MOD(DJ$2+12,84)),"")</f>
        <v>M</v>
      </c>
      <c r="DK45" s="31" t="str">
        <f ca="1">IFERROR(OFFSET('90 et 80'!$B$2,15,MOD(DK$2+12,84)),"")</f>
        <v>J</v>
      </c>
      <c r="DL45" s="31" t="str">
        <f ca="1">IFERROR(OFFSET('90 et 80'!$B$2,15,MOD(DL$2+12,84)),"")</f>
        <v>J</v>
      </c>
      <c r="DM45" s="31" t="str">
        <f ca="1">IFERROR(OFFSET('90 et 80'!$B$2,15,MOD(DM$2+12,84)),"")</f>
        <v>J</v>
      </c>
      <c r="DN45" s="31" t="str">
        <f ca="1">IFERROR(OFFSET('90 et 80'!$B$2,15,MOD(DN$2+12,84)),"")</f>
        <v>J</v>
      </c>
      <c r="DO45" s="31" t="str">
        <f ca="1">IFERROR(OFFSET('90 et 80'!$B$2,15,MOD(DO$2+12,84)),"")</f>
        <v>J</v>
      </c>
      <c r="DP45" s="31" t="str">
        <f ca="1">IFERROR(OFFSET('90 et 80'!$B$2,15,MOD(DP$2+12,84)),"")</f>
        <v>RH</v>
      </c>
      <c r="DQ45" s="31" t="str">
        <f ca="1">IFERROR(OFFSET('90 et 80'!$B$2,15,MOD(DQ$2+12,84)),"")</f>
        <v>RH</v>
      </c>
      <c r="DR45" s="31" t="str">
        <f ca="1">IFERROR(OFFSET('90 et 80'!$B$2,15,MOD(DR$2+12,84)),"")</f>
        <v>J</v>
      </c>
      <c r="DS45" s="31" t="str">
        <f ca="1">IFERROR(OFFSET('90 et 80'!$B$2,15,MOD(DS$2+12,84)),"")</f>
        <v>J</v>
      </c>
      <c r="DT45" s="31" t="str">
        <f ca="1">IFERROR(OFFSET('90 et 80'!$B$2,15,MOD(DT$2+12,84)),"")</f>
        <v>RTP</v>
      </c>
      <c r="DU45" s="31" t="str">
        <f ca="1">IFERROR(OFFSET('90 et 80'!$B$2,15,MOD(DU$2+12,84)),"")</f>
        <v>M</v>
      </c>
      <c r="DV45" s="31" t="str">
        <f ca="1">IFERROR(OFFSET('90 et 80'!$B$2,15,MOD(DV$2+12,84)),"")</f>
        <v>RC</v>
      </c>
      <c r="DW45" s="31" t="str">
        <f ca="1">IFERROR(OFFSET('90 et 80'!$B$2,15,MOD(DW$2+12,84)),"")</f>
        <v>RH</v>
      </c>
      <c r="DX45" s="31" t="str">
        <f ca="1">IFERROR(OFFSET('90 et 80'!$B$2,15,MOD(DX$2+12,84)),"")</f>
        <v>RH</v>
      </c>
      <c r="DY45" s="31" t="str">
        <f ca="1">IFERROR(OFFSET('90 et 80'!$B$2,15,MOD(DY$2+12,84)),"")</f>
        <v>AM</v>
      </c>
      <c r="DZ45" s="31" t="str">
        <f ca="1">IFERROR(OFFSET('90 et 80'!$B$2,15,MOD(DZ$2+12,84)),"")</f>
        <v>AM</v>
      </c>
      <c r="EA45" s="31" t="str">
        <f ca="1">IFERROR(OFFSET('90 et 80'!$B$2,15,MOD(EA$2+12,84)),"")</f>
        <v>J</v>
      </c>
      <c r="EB45" s="31" t="str">
        <f ca="1">IFERROR(OFFSET('90 et 80'!$B$2,15,MOD(EB$2+12,84)),"")</f>
        <v>J</v>
      </c>
      <c r="EC45" s="31" t="str">
        <f ca="1">IFERROR(OFFSET('90 et 80'!$B$2,15,MOD(EC$2+12,84)),"")</f>
        <v>J</v>
      </c>
      <c r="ED45" s="31" t="str">
        <f ca="1">IFERROR(OFFSET('90 et 80'!$B$2,15,MOD(ED$2+12,84)),"")</f>
        <v>RH</v>
      </c>
      <c r="EE45" s="31" t="str">
        <f ca="1">IFERROR(OFFSET('90 et 80'!$B$2,15,MOD(EE$2+12,84)),"")</f>
        <v>RH</v>
      </c>
      <c r="EF45" s="31" t="str">
        <f ca="1">IFERROR(OFFSET('90 et 80'!$B$2,15,MOD(EF$2+12,84)),"")</f>
        <v>RTP</v>
      </c>
      <c r="EG45" s="31" t="str">
        <f ca="1">IFERROR(OFFSET('90 et 80'!$B$2,15,MOD(EG$2+12,84)),"")</f>
        <v>RH</v>
      </c>
      <c r="EH45" s="31" t="str">
        <f ca="1">IFERROR(OFFSET('90 et 80'!$B$2,15,MOD(EH$2+12,84)),"")</f>
        <v>Rh</v>
      </c>
      <c r="EI45" s="31" t="str">
        <f ca="1">IFERROR(OFFSET('90 et 80'!$B$2,15,MOD(EI$2+12,84)),"")</f>
        <v>J</v>
      </c>
      <c r="EJ45" s="31" t="str">
        <f ca="1">IFERROR(OFFSET('90 et 80'!$B$2,15,MOD(EJ$2+12,84)),"")</f>
        <v>M</v>
      </c>
      <c r="EK45" s="31" t="str">
        <f ca="1">IFERROR(OFFSET('90 et 80'!$B$2,15,MOD(EK$2+12,84)),"")</f>
        <v>M</v>
      </c>
      <c r="EL45" s="31" t="str">
        <f ca="1">IFERROR(OFFSET('90 et 80'!$B$2,15,MOD(EL$2+12,84)),"")</f>
        <v>M</v>
      </c>
      <c r="EM45" s="31" t="str">
        <f ca="1">IFERROR(OFFSET('90 et 80'!$B$2,15,MOD(EM$2+12,84)),"")</f>
        <v>RC</v>
      </c>
      <c r="EN45" s="31" t="str">
        <f ca="1">IFERROR(OFFSET('90 et 80'!$B$2,15,MOD(EN$2+12,84)),"")</f>
        <v>RTP</v>
      </c>
      <c r="EO45" s="31" t="str">
        <f ca="1">IFERROR(OFFSET('90 et 80'!$B$2,15,MOD(EO$2+12,84)),"")</f>
        <v>J</v>
      </c>
      <c r="EP45" s="31" t="str">
        <f ca="1">IFERROR(OFFSET('90 et 80'!$B$2,15,MOD(EP$2+12,84)),"")</f>
        <v>J</v>
      </c>
      <c r="EQ45" s="31" t="str">
        <f ca="1">IFERROR(OFFSET('90 et 80'!$B$2,15,MOD(EQ$2+12,84)),"")</f>
        <v>J</v>
      </c>
      <c r="ER45" s="31" t="str">
        <f ca="1">IFERROR(OFFSET('90 et 80'!$B$2,15,MOD(ER$2+12,84)),"")</f>
        <v>RH</v>
      </c>
      <c r="ES45" s="31" t="str">
        <f ca="1">IFERROR(OFFSET('90 et 80'!$B$2,15,MOD(ES$2+12,84)),"")</f>
        <v>RH</v>
      </c>
      <c r="ET45" s="31" t="str">
        <f ca="1">IFERROR(OFFSET('90 et 80'!$B$2,15,MOD(ET$2+12,84)),"")</f>
        <v>J</v>
      </c>
      <c r="EU45" s="31" t="str">
        <f ca="1">IFERROR(OFFSET('90 et 80'!$B$2,15,MOD(EU$2+12,84)),"")</f>
        <v>J</v>
      </c>
      <c r="EV45" s="31" t="str">
        <f ca="1">IFERROR(OFFSET('90 et 80'!$B$2,15,MOD(EV$2+12,84)),"")</f>
        <v>J</v>
      </c>
      <c r="EW45" s="31" t="str">
        <f ca="1">IFERROR(OFFSET('90 et 80'!$B$2,15,MOD(EW$2+12,84)),"")</f>
        <v>J</v>
      </c>
      <c r="EX45" s="31" t="str">
        <f ca="1">IFERROR(OFFSET('90 et 80'!$B$2,15,MOD(EX$2+12,84)),"")</f>
        <v>RTP</v>
      </c>
      <c r="EY45" s="31" t="str">
        <f ca="1">IFERROR(OFFSET('90 et 80'!$B$2,15,MOD(EY$2+12,84)),"")</f>
        <v>RH</v>
      </c>
      <c r="EZ45" s="31" t="str">
        <f ca="1">IFERROR(OFFSET('90 et 80'!$B$2,15,MOD(EZ$2+12,84)),"")</f>
        <v>RH</v>
      </c>
      <c r="FA45" s="31" t="str">
        <f ca="1">IFERROR(OFFSET('90 et 80'!$B$2,15,MOD(FA$2+12,84)),"")</f>
        <v>J</v>
      </c>
      <c r="FB45" s="31" t="str">
        <f ca="1">IFERROR(OFFSET('90 et 80'!$B$2,15,MOD(FB$2+12,84)),"")</f>
        <v>J</v>
      </c>
      <c r="FC45" s="31" t="str">
        <f ca="1">IFERROR(OFFSET('90 et 80'!$B$2,15,MOD(FC$2+12,84)),"")</f>
        <v>J</v>
      </c>
      <c r="FD45" s="31" t="str">
        <f ca="1">IFERROR(OFFSET('90 et 80'!$B$2,15,MOD(FD$2+12,84)),"")</f>
        <v>Rc</v>
      </c>
      <c r="FE45" s="31" t="str">
        <f ca="1">IFERROR(OFFSET('90 et 80'!$B$2,15,MOD(FE$2+12,84)),"")</f>
        <v>J</v>
      </c>
      <c r="FF45" s="31" t="str">
        <f ca="1">IFERROR(OFFSET('90 et 80'!$B$2,15,MOD(FF$2+12,84)),"")</f>
        <v>RH</v>
      </c>
      <c r="FG45" s="31" t="str">
        <f ca="1">IFERROR(OFFSET('90 et 80'!$B$2,15,MOD(FG$2+12,84)),"")</f>
        <v>RH</v>
      </c>
      <c r="FH45" s="31" t="str">
        <f ca="1">IFERROR(OFFSET('90 et 80'!$B$2,15,MOD(FH$2+12,84)),"")</f>
        <v>J</v>
      </c>
      <c r="FI45" s="31" t="str">
        <f ca="1">IFERROR(OFFSET('90 et 80'!$B$2,15,MOD(FI$2+12,84)),"")</f>
        <v>j</v>
      </c>
      <c r="FJ45" s="31" t="str">
        <f ca="1">IFERROR(OFFSET('90 et 80'!$B$2,15,MOD(FJ$2+12,84)),"")</f>
        <v>RH</v>
      </c>
      <c r="FK45" s="31" t="str">
        <f ca="1">IFERROR(OFFSET('90 et 80'!$B$2,15,MOD(FK$2+12,84)),"")</f>
        <v>RTP</v>
      </c>
      <c r="FL45" s="31" t="str">
        <f ca="1">IFERROR(OFFSET('90 et 80'!$B$2,15,MOD(FL$2+12,84)),"")</f>
        <v>RH</v>
      </c>
      <c r="FM45" s="31" t="str">
        <f ca="1">IFERROR(OFFSET('90 et 80'!$B$2,15,MOD(FM$2+12,84)),"")</f>
        <v>M</v>
      </c>
      <c r="FN45" s="31" t="str">
        <f ca="1">IFERROR(OFFSET('90 et 80'!$B$2,15,MOD(FN$2+12,84)),"")</f>
        <v>M</v>
      </c>
      <c r="FO45" s="31" t="str">
        <f ca="1">IFERROR(OFFSET('90 et 80'!$B$2,15,MOD(FO$2+12,84)),"")</f>
        <v>AM</v>
      </c>
      <c r="FP45" s="31" t="str">
        <f ca="1">IFERROR(OFFSET('90 et 80'!$B$2,15,MOD(FP$2+12,84)),"")</f>
        <v>RTP</v>
      </c>
      <c r="FQ45" s="31" t="str">
        <f ca="1">IFERROR(OFFSET('90 et 80'!$B$2,15,MOD(FQ$2+12,84)),"")</f>
        <v>J</v>
      </c>
      <c r="FR45" s="31" t="str">
        <f ca="1">IFERROR(OFFSET('90 et 80'!$B$2,15,MOD(FR$2+12,84)),"")</f>
        <v>J</v>
      </c>
      <c r="FS45" s="31" t="str">
        <f ca="1">IFERROR(OFFSET('90 et 80'!$B$2,15,MOD(FS$2+12,84)),"")</f>
        <v>J</v>
      </c>
      <c r="FT45" s="31" t="str">
        <f ca="1">IFERROR(OFFSET('90 et 80'!$B$2,15,MOD(FT$2+12,84)),"")</f>
        <v>RH</v>
      </c>
      <c r="FU45" s="31" t="str">
        <f ca="1">IFERROR(OFFSET('90 et 80'!$B$2,15,MOD(FU$2+12,84)),"")</f>
        <v>RH</v>
      </c>
      <c r="FV45" s="31" t="str">
        <f ca="1">IFERROR(OFFSET('90 et 80'!$B$2,15,MOD(FV$2+12,84)),"")</f>
        <v>M</v>
      </c>
      <c r="FW45" s="31" t="str">
        <f ca="1">IFERROR(OFFSET('90 et 80'!$B$2,15,MOD(FW$2+12,84)),"")</f>
        <v>AM</v>
      </c>
      <c r="FX45" s="31" t="str">
        <f ca="1">IFERROR(OFFSET('90 et 80'!$B$2,15,MOD(FX$2+12,84)),"")</f>
        <v>AM</v>
      </c>
      <c r="FY45" s="31" t="str">
        <f ca="1">IFERROR(OFFSET('90 et 80'!$B$2,15,MOD(FY$2+12,84)),"")</f>
        <v>J</v>
      </c>
      <c r="FZ45" s="31" t="str">
        <f ca="1">IFERROR(OFFSET('90 et 80'!$B$2,15,MOD(FZ$2+12,84)),"")</f>
        <v>RTP</v>
      </c>
      <c r="GA45" s="31" t="str">
        <f ca="1">IFERROR(OFFSET('90 et 80'!$B$2,15,MOD(GA$2+12,84)),"")</f>
        <v>RH</v>
      </c>
      <c r="GB45" s="31" t="str">
        <f ca="1">IFERROR(OFFSET('90 et 80'!$B$2,15,MOD(GB$2+12,84)),"")</f>
        <v>RH</v>
      </c>
      <c r="GC45" s="31" t="str">
        <f ca="1">IFERROR(OFFSET('90 et 80'!$B$2,15,MOD(GC$2+12,84)),"")</f>
        <v>Rc</v>
      </c>
      <c r="GD45" s="31" t="str">
        <f ca="1">IFERROR(OFFSET('90 et 80'!$B$2,15,MOD(GD$2+12,84)),"")</f>
        <v>J</v>
      </c>
      <c r="GE45" s="31" t="str">
        <f ca="1">IFERROR(OFFSET('90 et 80'!$B$2,15,MOD(GE$2+12,84)),"")</f>
        <v>J</v>
      </c>
      <c r="GF45" s="31" t="str">
        <f ca="1">IFERROR(OFFSET('90 et 80'!$B$2,15,MOD(GF$2+12,84)),"")</f>
        <v>J</v>
      </c>
      <c r="GG45" s="31" t="str">
        <f ca="1">IFERROR(OFFSET('90 et 80'!$B$2,15,MOD(GG$2+12,84)),"")</f>
        <v>J</v>
      </c>
      <c r="GH45" s="31" t="str">
        <f ca="1">IFERROR(OFFSET('90 et 80'!$B$2,15,MOD(GH$2+12,84)),"")</f>
        <v>RH</v>
      </c>
      <c r="GI45" s="31" t="str">
        <f ca="1">IFERROR(OFFSET('90 et 80'!$B$2,15,MOD(GI$2+12,84)),"")</f>
        <v>RH</v>
      </c>
      <c r="GJ45" s="31" t="str">
        <f ca="1">IFERROR(OFFSET('90 et 80'!$B$2,15,MOD(GJ$2+12,84)),"")</f>
        <v>J</v>
      </c>
      <c r="GK45" s="31" t="str">
        <f ca="1">IFERROR(OFFSET('90 et 80'!$B$2,15,MOD(GK$2+12,84)),"")</f>
        <v>J</v>
      </c>
      <c r="GL45" s="31" t="str">
        <f ca="1">IFERROR(OFFSET('90 et 80'!$B$2,15,MOD(GL$2+12,84)),"")</f>
        <v>RTP</v>
      </c>
      <c r="GM45" s="31" t="str">
        <f ca="1">IFERROR(OFFSET('90 et 80'!$B$2,15,MOD(GM$2+12,84)),"")</f>
        <v>Rh</v>
      </c>
      <c r="GN45" s="31" t="str">
        <f ca="1">IFERROR(OFFSET('90 et 80'!$B$2,15,MOD(GN$2+12,84)),"")</f>
        <v>RH</v>
      </c>
      <c r="GO45" s="31" t="str">
        <f ca="1">IFERROR(OFFSET('90 et 80'!$B$2,15,MOD(GO$2+12,84)),"")</f>
        <v>M</v>
      </c>
      <c r="GP45" s="31" t="str">
        <f ca="1">IFERROR(OFFSET('90 et 80'!$B$2,15,MOD(GP$2+12,84)),"")</f>
        <v>M</v>
      </c>
      <c r="GQ45" s="31" t="str">
        <f ca="1">IFERROR(OFFSET('90 et 80'!$B$2,15,MOD(GQ$2+12,84)),"")</f>
        <v>J</v>
      </c>
      <c r="GR45" s="31" t="str">
        <f ca="1">IFERROR(OFFSET('90 et 80'!$B$2,15,MOD(GR$2+12,84)),"")</f>
        <v>J</v>
      </c>
      <c r="GS45" s="31" t="str">
        <f ca="1">IFERROR(OFFSET('90 et 80'!$B$2,15,MOD(GS$2+12,84)),"")</f>
        <v>J</v>
      </c>
      <c r="GT45" s="31" t="str">
        <f ca="1">IFERROR(OFFSET('90 et 80'!$B$2,15,MOD(GT$2+12,84)),"")</f>
        <v>J</v>
      </c>
      <c r="GU45" s="31" t="str">
        <f ca="1">IFERROR(OFFSET('90 et 80'!$B$2,15,MOD(GU$2+12,84)),"")</f>
        <v>J</v>
      </c>
      <c r="GV45" s="31" t="str">
        <f ca="1">IFERROR(OFFSET('90 et 80'!$B$2,15,MOD(GV$2+12,84)),"")</f>
        <v>RH</v>
      </c>
      <c r="GW45" s="31" t="str">
        <f ca="1">IFERROR(OFFSET('90 et 80'!$B$2,15,MOD(GW$2+12,84)),"")</f>
        <v>RH</v>
      </c>
      <c r="GX45" s="31" t="str">
        <f ca="1">IFERROR(OFFSET('90 et 80'!$B$2,15,MOD(GX$2+12,84)),"")</f>
        <v>J</v>
      </c>
      <c r="GY45" s="31" t="str">
        <f ca="1">IFERROR(OFFSET('90 et 80'!$B$2,15,MOD(GY$2+12,84)),"")</f>
        <v>J</v>
      </c>
      <c r="GZ45" s="31" t="str">
        <f ca="1">IFERROR(OFFSET('90 et 80'!$B$2,15,MOD(GZ$2+12,84)),"")</f>
        <v>RTP</v>
      </c>
      <c r="HA45" s="31" t="str">
        <f ca="1">IFERROR(OFFSET('90 et 80'!$B$2,15,MOD(HA$2+12,84)),"")</f>
        <v>M</v>
      </c>
      <c r="HB45" s="31" t="str">
        <f ca="1">IFERROR(OFFSET('90 et 80'!$B$2,15,MOD(HB$2+12,84)),"")</f>
        <v>RC</v>
      </c>
      <c r="HC45" s="31" t="str">
        <f ca="1">IFERROR(OFFSET('90 et 80'!$B$2,15,MOD(HC$2+12,84)),"")</f>
        <v>RH</v>
      </c>
      <c r="HD45" s="31" t="str">
        <f ca="1">IFERROR(OFFSET('90 et 80'!$B$2,15,MOD(HD$2+12,84)),"")</f>
        <v>RH</v>
      </c>
      <c r="HE45" s="31" t="str">
        <f ca="1">IFERROR(OFFSET('90 et 80'!$B$2,15,MOD(HE$2+12,84)),"")</f>
        <v>AM</v>
      </c>
      <c r="HF45" s="31" t="str">
        <f ca="1">IFERROR(OFFSET('90 et 80'!$B$2,15,MOD(HF$2+12,84)),"")</f>
        <v>AM</v>
      </c>
      <c r="HG45" s="31" t="str">
        <f ca="1">IFERROR(OFFSET('90 et 80'!$B$2,15,MOD(HG$2+12,84)),"")</f>
        <v>J</v>
      </c>
      <c r="HH45" s="31" t="str">
        <f ca="1">IFERROR(OFFSET('90 et 80'!$B$2,15,MOD(HH$2+12,84)),"")</f>
        <v>J</v>
      </c>
      <c r="HI45" s="31" t="str">
        <f ca="1">IFERROR(OFFSET('90 et 80'!$B$2,15,MOD(HI$2+12,84)),"")</f>
        <v>J</v>
      </c>
      <c r="HJ45" s="31" t="str">
        <f ca="1">IFERROR(OFFSET('90 et 80'!$B$2,15,MOD(HJ$2+12,84)),"")</f>
        <v>RH</v>
      </c>
      <c r="HK45" s="31" t="str">
        <f ca="1">IFERROR(OFFSET('90 et 80'!$B$2,15,MOD(HK$2+12,84)),"")</f>
        <v>RH</v>
      </c>
      <c r="HL45" s="31" t="str">
        <f ca="1">IFERROR(OFFSET('90 et 80'!$B$2,15,MOD(HL$2+12,84)),"")</f>
        <v>RTP</v>
      </c>
      <c r="HM45" s="31" t="str">
        <f ca="1">IFERROR(OFFSET('90 et 80'!$B$2,15,MOD(HM$2+12,84)),"")</f>
        <v>RH</v>
      </c>
      <c r="HN45" s="31" t="str">
        <f ca="1">IFERROR(OFFSET('90 et 80'!$B$2,15,MOD(HN$2+12,84)),"")</f>
        <v>Rh</v>
      </c>
      <c r="HO45" s="31" t="str">
        <f ca="1">IFERROR(OFFSET('90 et 80'!$B$2,15,MOD(HO$2+12,84)),"")</f>
        <v>J</v>
      </c>
      <c r="HP45" s="31" t="str">
        <f ca="1">IFERROR(OFFSET('90 et 80'!$B$2,15,MOD(HP$2+12,84)),"")</f>
        <v>M</v>
      </c>
      <c r="HQ45" s="31" t="str">
        <f ca="1">IFERROR(OFFSET('90 et 80'!$B$2,15,MOD(HQ$2+12,84)),"")</f>
        <v>M</v>
      </c>
      <c r="HR45" s="31" t="str">
        <f ca="1">IFERROR(OFFSET('90 et 80'!$B$2,15,MOD(HR$2+12,84)),"")</f>
        <v>M</v>
      </c>
      <c r="HS45" s="31" t="str">
        <f ca="1">IFERROR(OFFSET('90 et 80'!$B$2,15,MOD(HS$2+12,84)),"")</f>
        <v>RC</v>
      </c>
      <c r="HT45" s="31" t="str">
        <f ca="1">IFERROR(OFFSET('90 et 80'!$B$2,15,MOD(HT$2+12,84)),"")</f>
        <v>RTP</v>
      </c>
      <c r="HU45" s="31" t="str">
        <f ca="1">IFERROR(OFFSET('90 et 80'!$B$2,15,MOD(HU$2+12,84)),"")</f>
        <v>J</v>
      </c>
      <c r="HV45" s="31" t="str">
        <f ca="1">IFERROR(OFFSET('90 et 80'!$B$2,15,MOD(HV$2+12,84)),"")</f>
        <v>J</v>
      </c>
      <c r="HW45" s="31" t="str">
        <f ca="1">IFERROR(OFFSET('90 et 80'!$B$2,15,MOD(HW$2+12,84)),"")</f>
        <v>J</v>
      </c>
      <c r="HX45" s="31" t="str">
        <f ca="1">IFERROR(OFFSET('90 et 80'!$B$2,15,MOD(HX$2+12,84)),"")</f>
        <v>RH</v>
      </c>
      <c r="HY45" s="31" t="str">
        <f ca="1">IFERROR(OFFSET('90 et 80'!$B$2,15,MOD(HY$2+12,84)),"")</f>
        <v>RH</v>
      </c>
      <c r="HZ45" s="31" t="str">
        <f ca="1">IFERROR(OFFSET('90 et 80'!$B$2,15,MOD(HZ$2+12,84)),"")</f>
        <v>J</v>
      </c>
      <c r="IA45" s="31" t="str">
        <f ca="1">IFERROR(OFFSET('90 et 80'!$B$2,15,MOD(IA$2+12,84)),"")</f>
        <v>J</v>
      </c>
      <c r="IB45" s="31" t="str">
        <f ca="1">IFERROR(OFFSET('90 et 80'!$B$2,15,MOD(IB$2+12,84)),"")</f>
        <v>J</v>
      </c>
      <c r="IC45" s="31" t="str">
        <f ca="1">IFERROR(OFFSET('90 et 80'!$B$2,15,MOD(IC$2+12,84)),"")</f>
        <v>J</v>
      </c>
      <c r="ID45" s="31" t="str">
        <f ca="1">IFERROR(OFFSET('90 et 80'!$B$2,15,MOD(ID$2+12,84)),"")</f>
        <v>RTP</v>
      </c>
      <c r="IE45" s="31" t="str">
        <f ca="1">IFERROR(OFFSET('90 et 80'!$B$2,15,MOD(IE$2+12,84)),"")</f>
        <v>RH</v>
      </c>
      <c r="IF45" s="31" t="str">
        <f ca="1">IFERROR(OFFSET('90 et 80'!$B$2,15,MOD(IF$2+12,84)),"")</f>
        <v>RH</v>
      </c>
      <c r="IG45" s="31" t="str">
        <f ca="1">IFERROR(OFFSET('90 et 80'!$B$2,15,MOD(IG$2+12,84)),"")</f>
        <v>J</v>
      </c>
      <c r="IH45" s="31" t="str">
        <f ca="1">IFERROR(OFFSET('90 et 80'!$B$2,15,MOD(IH$2+12,84)),"")</f>
        <v>J</v>
      </c>
      <c r="II45" s="31" t="str">
        <f ca="1">IFERROR(OFFSET('90 et 80'!$B$2,15,MOD(II$2+12,84)),"")</f>
        <v>J</v>
      </c>
      <c r="IJ45" s="31" t="str">
        <f ca="1">IFERROR(OFFSET('90 et 80'!$B$2,15,MOD(IJ$2+12,84)),"")</f>
        <v>Rc</v>
      </c>
      <c r="IK45" s="31" t="str">
        <f ca="1">IFERROR(OFFSET('90 et 80'!$B$2,15,MOD(IK$2+12,84)),"")</f>
        <v>J</v>
      </c>
      <c r="IL45" s="31" t="str">
        <f ca="1">IFERROR(OFFSET('90 et 80'!$B$2,15,MOD(IL$2+12,84)),"")</f>
        <v>RH</v>
      </c>
      <c r="IM45" s="31" t="str">
        <f ca="1">IFERROR(OFFSET('90 et 80'!$B$2,15,MOD(IM$2+12,84)),"")</f>
        <v>RH</v>
      </c>
      <c r="IN45" s="31" t="str">
        <f ca="1">IFERROR(OFFSET('90 et 80'!$B$2,15,MOD(IN$2+12,84)),"")</f>
        <v>J</v>
      </c>
      <c r="IO45" s="31" t="str">
        <f ca="1">IFERROR(OFFSET('90 et 80'!$B$2,15,MOD(IO$2+12,84)),"")</f>
        <v>j</v>
      </c>
      <c r="IP45" s="31" t="str">
        <f ca="1">IFERROR(OFFSET('90 et 80'!$B$2,15,MOD(IP$2+12,84)),"")</f>
        <v>RH</v>
      </c>
      <c r="IQ45" s="31" t="str">
        <f ca="1">IFERROR(OFFSET('90 et 80'!$B$2,15,MOD(IQ$2+12,84)),"")</f>
        <v>RTP</v>
      </c>
      <c r="IR45" s="31" t="str">
        <f ca="1">IFERROR(OFFSET('90 et 80'!$B$2,15,MOD(IR$2+12,84)),"")</f>
        <v>RH</v>
      </c>
      <c r="IS45" s="31" t="str">
        <f ca="1">IFERROR(OFFSET('90 et 80'!$B$2,15,MOD(IS$2+12,84)),"")</f>
        <v>M</v>
      </c>
      <c r="IT45" s="31" t="str">
        <f ca="1">IFERROR(OFFSET('90 et 80'!$B$2,15,MOD(IT$2+12,84)),"")</f>
        <v>M</v>
      </c>
      <c r="IU45" s="31" t="str">
        <f ca="1">IFERROR(OFFSET('90 et 80'!$B$2,15,MOD(IU$2+12,84)),"")</f>
        <v>AM</v>
      </c>
      <c r="IV45" s="31" t="str">
        <f ca="1">IFERROR(OFFSET('90 et 80'!$B$2,15,MOD(IV$2+12,84)),"")</f>
        <v>RTP</v>
      </c>
      <c r="IW45" s="31" t="str">
        <f ca="1">IFERROR(OFFSET('90 et 80'!$B$2,15,MOD(IW$2+12,84)),"")</f>
        <v>J</v>
      </c>
      <c r="IX45" s="31" t="str">
        <f ca="1">IFERROR(OFFSET('90 et 80'!$B$2,15,MOD(IX$2+12,84)),"")</f>
        <v>J</v>
      </c>
      <c r="IY45" s="31" t="str">
        <f ca="1">IFERROR(OFFSET('90 et 80'!$B$2,15,MOD(IY$2+12,84)),"")</f>
        <v>J</v>
      </c>
      <c r="IZ45" s="31" t="str">
        <f ca="1">IFERROR(OFFSET('90 et 80'!$B$2,15,MOD(IZ$2+12,84)),"")</f>
        <v>RH</v>
      </c>
      <c r="JA45" s="31" t="str">
        <f ca="1">IFERROR(OFFSET('90 et 80'!$B$2,15,MOD(JA$2+12,84)),"")</f>
        <v>RH</v>
      </c>
      <c r="JB45" s="31" t="str">
        <f ca="1">IFERROR(OFFSET('90 et 80'!$B$2,15,MOD(JB$2+12,84)),"")</f>
        <v>M</v>
      </c>
      <c r="JC45" s="31" t="str">
        <f ca="1">IFERROR(OFFSET('90 et 80'!$B$2,15,MOD(JC$2+12,84)),"")</f>
        <v>AM</v>
      </c>
      <c r="JD45" s="31" t="str">
        <f ca="1">IFERROR(OFFSET('90 et 80'!$B$2,15,MOD(JD$2+12,84)),"")</f>
        <v>AM</v>
      </c>
      <c r="JE45" s="31" t="str">
        <f ca="1">IFERROR(OFFSET('90 et 80'!$B$2,15,MOD(JE$2+12,84)),"")</f>
        <v>J</v>
      </c>
      <c r="JF45" s="31" t="str">
        <f ca="1">IFERROR(OFFSET('90 et 80'!$B$2,15,MOD(JF$2+12,84)),"")</f>
        <v>RTP</v>
      </c>
      <c r="JG45" s="31" t="str">
        <f ca="1">IFERROR(OFFSET('90 et 80'!$B$2,15,MOD(JG$2+12,84)),"")</f>
        <v>RH</v>
      </c>
      <c r="JH45" s="31" t="str">
        <f ca="1">IFERROR(OFFSET('90 et 80'!$B$2,15,MOD(JH$2+12,84)),"")</f>
        <v>RH</v>
      </c>
      <c r="JI45" s="31" t="str">
        <f ca="1">IFERROR(OFFSET('90 et 80'!$B$2,15,MOD(JI$2+12,84)),"")</f>
        <v>Rc</v>
      </c>
      <c r="JJ45" s="31" t="str">
        <f ca="1">IFERROR(OFFSET('90 et 80'!$B$2,15,MOD(JJ$2+12,84)),"")</f>
        <v>J</v>
      </c>
      <c r="JK45" s="31" t="str">
        <f ca="1">IFERROR(OFFSET('90 et 80'!$B$2,15,MOD(JK$2+12,84)),"")</f>
        <v>J</v>
      </c>
      <c r="JL45" s="31" t="str">
        <f ca="1">IFERROR(OFFSET('90 et 80'!$B$2,15,MOD(JL$2+12,84)),"")</f>
        <v>J</v>
      </c>
      <c r="JM45" s="31" t="str">
        <f ca="1">IFERROR(OFFSET('90 et 80'!$B$2,15,MOD(JM$2+12,84)),"")</f>
        <v>J</v>
      </c>
      <c r="JN45" s="31" t="str">
        <f ca="1">IFERROR(OFFSET('90 et 80'!$B$2,15,MOD(JN$2+12,84)),"")</f>
        <v>RH</v>
      </c>
      <c r="JO45" s="31" t="str">
        <f ca="1">IFERROR(OFFSET('90 et 80'!$B$2,15,MOD(JO$2+12,84)),"")</f>
        <v>RH</v>
      </c>
      <c r="JP45" s="31" t="str">
        <f ca="1">IFERROR(OFFSET('90 et 80'!$B$2,15,MOD(JP$2+12,84)),"")</f>
        <v>J</v>
      </c>
      <c r="JQ45" s="31" t="str">
        <f ca="1">IFERROR(OFFSET('90 et 80'!$B$2,15,MOD(JQ$2+12,84)),"")</f>
        <v>J</v>
      </c>
      <c r="JR45" s="31" t="str">
        <f ca="1">IFERROR(OFFSET('90 et 80'!$B$2,15,MOD(JR$2+12,84)),"")</f>
        <v>RTP</v>
      </c>
      <c r="JS45" s="31" t="str">
        <f ca="1">IFERROR(OFFSET('90 et 80'!$B$2,15,MOD(JS$2+12,84)),"")</f>
        <v>Rh</v>
      </c>
      <c r="JT45" s="31" t="str">
        <f ca="1">IFERROR(OFFSET('90 et 80'!$B$2,15,MOD(JT$2+12,84)),"")</f>
        <v>RH</v>
      </c>
      <c r="JU45" s="31" t="str">
        <f ca="1">IFERROR(OFFSET('90 et 80'!$B$2,15,MOD(JU$2+12,84)),"")</f>
        <v>M</v>
      </c>
      <c r="JV45" s="31" t="str">
        <f ca="1">IFERROR(OFFSET('90 et 80'!$B$2,15,MOD(JV$2+12,84)),"")</f>
        <v>M</v>
      </c>
      <c r="JW45" s="31" t="str">
        <f ca="1">IFERROR(OFFSET('90 et 80'!$B$2,15,MOD(JW$2+12,84)),"")</f>
        <v>J</v>
      </c>
      <c r="JX45" s="31" t="str">
        <f ca="1">IFERROR(OFFSET('90 et 80'!$B$2,15,MOD(JX$2+12,84)),"")</f>
        <v>J</v>
      </c>
      <c r="JY45" s="31" t="str">
        <f ca="1">IFERROR(OFFSET('90 et 80'!$B$2,15,MOD(JY$2+12,84)),"")</f>
        <v>J</v>
      </c>
      <c r="JZ45" s="31" t="str">
        <f ca="1">IFERROR(OFFSET('90 et 80'!$B$2,15,MOD(JZ$2+12,84)),"")</f>
        <v>J</v>
      </c>
      <c r="KA45" s="31" t="str">
        <f ca="1">IFERROR(OFFSET('90 et 80'!$B$2,15,MOD(KA$2+12,84)),"")</f>
        <v>J</v>
      </c>
      <c r="KB45" s="31" t="str">
        <f ca="1">IFERROR(OFFSET('90 et 80'!$B$2,15,MOD(KB$2+12,84)),"")</f>
        <v>RH</v>
      </c>
      <c r="KC45" s="31" t="str">
        <f ca="1">IFERROR(OFFSET('90 et 80'!$B$2,15,MOD(KC$2+12,84)),"")</f>
        <v>RH</v>
      </c>
      <c r="KD45" s="31" t="str">
        <f ca="1">IFERROR(OFFSET('90 et 80'!$B$2,15,MOD(KD$2+12,84)),"")</f>
        <v>J</v>
      </c>
      <c r="KE45" s="31" t="str">
        <f ca="1">IFERROR(OFFSET('90 et 80'!$B$2,15,MOD(KE$2+12,84)),"")</f>
        <v>J</v>
      </c>
      <c r="KF45" s="31" t="str">
        <f ca="1">IFERROR(OFFSET('90 et 80'!$B$2,15,MOD(KF$2+12,84)),"")</f>
        <v>RTP</v>
      </c>
      <c r="KG45" s="31" t="str">
        <f ca="1">IFERROR(OFFSET('90 et 80'!$B$2,15,MOD(KG$2+12,84)),"")</f>
        <v>M</v>
      </c>
      <c r="KH45" s="31" t="str">
        <f ca="1">IFERROR(OFFSET('90 et 80'!$B$2,15,MOD(KH$2+12,84)),"")</f>
        <v>RC</v>
      </c>
      <c r="KI45" s="31" t="str">
        <f ca="1">IFERROR(OFFSET('90 et 80'!$B$2,15,MOD(KI$2+12,84)),"")</f>
        <v>RH</v>
      </c>
      <c r="KJ45" s="31" t="str">
        <f ca="1">IFERROR(OFFSET('90 et 80'!$B$2,15,MOD(KJ$2+12,84)),"")</f>
        <v>RH</v>
      </c>
      <c r="KK45" s="31" t="str">
        <f ca="1">IFERROR(OFFSET('90 et 80'!$B$2,15,MOD(KK$2+12,84)),"")</f>
        <v>AM</v>
      </c>
      <c r="KL45" s="31" t="str">
        <f ca="1">IFERROR(OFFSET('90 et 80'!$B$2,15,MOD(KL$2+12,84)),"")</f>
        <v>AM</v>
      </c>
      <c r="KM45" s="31" t="str">
        <f ca="1">IFERROR(OFFSET('90 et 80'!$B$2,15,MOD(KM$2+12,84)),"")</f>
        <v>J</v>
      </c>
      <c r="KN45" s="31" t="str">
        <f ca="1">IFERROR(OFFSET('90 et 80'!$B$2,15,MOD(KN$2+12,84)),"")</f>
        <v>J</v>
      </c>
      <c r="KO45" s="31" t="str">
        <f ca="1">IFERROR(OFFSET('90 et 80'!$B$2,15,MOD(KO$2+12,84)),"")</f>
        <v>J</v>
      </c>
      <c r="KP45" s="31" t="str">
        <f ca="1">IFERROR(OFFSET('90 et 80'!$B$2,15,MOD(KP$2+12,84)),"")</f>
        <v>RH</v>
      </c>
      <c r="KQ45" s="31" t="str">
        <f ca="1">IFERROR(OFFSET('90 et 80'!$B$2,15,MOD(KQ$2+12,84)),"")</f>
        <v>RH</v>
      </c>
      <c r="KR45" s="31" t="str">
        <f ca="1">IFERROR(OFFSET('90 et 80'!$B$2,15,MOD(KR$2+12,84)),"")</f>
        <v>RTP</v>
      </c>
      <c r="KS45" s="31" t="str">
        <f ca="1">IFERROR(OFFSET('90 et 80'!$B$2,15,MOD(KS$2+12,84)),"")</f>
        <v>RH</v>
      </c>
      <c r="KT45" s="31" t="str">
        <f ca="1">IFERROR(OFFSET('90 et 80'!$B$2,15,MOD(KT$2+12,84)),"")</f>
        <v>Rh</v>
      </c>
      <c r="KU45" s="31" t="str">
        <f ca="1">IFERROR(OFFSET('90 et 80'!$B$2,15,MOD(KU$2+12,84)),"")</f>
        <v>J</v>
      </c>
      <c r="KV45" s="31" t="str">
        <f ca="1">IFERROR(OFFSET('90 et 80'!$B$2,15,MOD(KV$2+12,84)),"")</f>
        <v>M</v>
      </c>
      <c r="KW45" s="31" t="str">
        <f ca="1">IFERROR(OFFSET('90 et 80'!$B$2,15,MOD(KW$2+12,84)),"")</f>
        <v>M</v>
      </c>
      <c r="KX45" s="31" t="str">
        <f ca="1">IFERROR(OFFSET('90 et 80'!$B$2,15,MOD(KX$2+12,84)),"")</f>
        <v>M</v>
      </c>
      <c r="KY45" s="31" t="str">
        <f ca="1">IFERROR(OFFSET('90 et 80'!$B$2,15,MOD(KY$2+12,84)),"")</f>
        <v>RC</v>
      </c>
      <c r="KZ45" s="31" t="str">
        <f ca="1">IFERROR(OFFSET('90 et 80'!$B$2,15,MOD(KZ$2+12,84)),"")</f>
        <v>RTP</v>
      </c>
      <c r="LA45" s="31" t="str">
        <f ca="1">IFERROR(OFFSET('90 et 80'!$B$2,15,MOD(LA$2+12,84)),"")</f>
        <v>J</v>
      </c>
      <c r="LB45" s="31" t="str">
        <f ca="1">IFERROR(OFFSET('90 et 80'!$B$2,15,MOD(LB$2+12,84)),"")</f>
        <v>J</v>
      </c>
      <c r="LC45" s="31" t="str">
        <f ca="1">IFERROR(OFFSET('90 et 80'!$B$2,15,MOD(LC$2+12,84)),"")</f>
        <v>J</v>
      </c>
      <c r="LD45" s="31" t="str">
        <f ca="1">IFERROR(OFFSET('90 et 80'!$B$2,15,MOD(LD$2+12,84)),"")</f>
        <v>RH</v>
      </c>
      <c r="LE45" s="31" t="str">
        <f ca="1">IFERROR(OFFSET('90 et 80'!$B$2,15,MOD(LE$2+12,84)),"")</f>
        <v>RH</v>
      </c>
      <c r="LF45" s="31" t="str">
        <f ca="1">IFERROR(OFFSET('90 et 80'!$B$2,15,MOD(LF$2+12,84)),"")</f>
        <v>J</v>
      </c>
      <c r="LG45" s="31" t="str">
        <f ca="1">IFERROR(OFFSET('90 et 80'!$B$2,15,MOD(LG$2+12,84)),"")</f>
        <v>J</v>
      </c>
      <c r="LH45" s="31" t="str">
        <f ca="1">IFERROR(OFFSET('90 et 80'!$B$2,15,MOD(LH$2+12,84)),"")</f>
        <v>J</v>
      </c>
      <c r="LI45" s="31" t="str">
        <f ca="1">IFERROR(OFFSET('90 et 80'!$B$2,15,MOD(LI$2+12,84)),"")</f>
        <v>J</v>
      </c>
      <c r="LJ45" s="31" t="str">
        <f ca="1">IFERROR(OFFSET('90 et 80'!$B$2,15,MOD(LJ$2+12,84)),"")</f>
        <v>RTP</v>
      </c>
      <c r="LK45" s="31" t="str">
        <f ca="1">IFERROR(OFFSET('90 et 80'!$B$2,15,MOD(LK$2+12,84)),"")</f>
        <v>RH</v>
      </c>
      <c r="LL45" s="31" t="str">
        <f ca="1">IFERROR(OFFSET('90 et 80'!$B$2,15,MOD(LL$2+12,84)),"")</f>
        <v>RH</v>
      </c>
      <c r="LM45" s="31" t="str">
        <f ca="1">IFERROR(OFFSET('90 et 80'!$B$2,15,MOD(LM$2+12,84)),"")</f>
        <v>J</v>
      </c>
      <c r="LN45" s="31" t="str">
        <f ca="1">IFERROR(OFFSET('90 et 80'!$B$2,15,MOD(LN$2+12,84)),"")</f>
        <v>J</v>
      </c>
      <c r="LO45" s="31" t="str">
        <f ca="1">IFERROR(OFFSET('90 et 80'!$B$2,15,MOD(LO$2+12,84)),"")</f>
        <v>J</v>
      </c>
      <c r="LP45" s="31" t="str">
        <f ca="1">IFERROR(OFFSET('90 et 80'!$B$2,15,MOD(LP$2+12,84)),"")</f>
        <v>Rc</v>
      </c>
      <c r="LQ45" s="31" t="str">
        <f ca="1">IFERROR(OFFSET('90 et 80'!$B$2,15,MOD(LQ$2+12,84)),"")</f>
        <v>J</v>
      </c>
      <c r="LR45" s="31" t="str">
        <f ca="1">IFERROR(OFFSET('90 et 80'!$B$2,15,MOD(LR$2+12,84)),"")</f>
        <v>RH</v>
      </c>
      <c r="LS45" s="31" t="str">
        <f ca="1">IFERROR(OFFSET('90 et 80'!$B$2,15,MOD(LS$2+12,84)),"")</f>
        <v>RH</v>
      </c>
      <c r="LT45" s="31" t="str">
        <f ca="1">IFERROR(OFFSET('90 et 80'!$B$2,15,MOD(LT$2+12,84)),"")</f>
        <v>J</v>
      </c>
      <c r="LU45" s="31" t="str">
        <f ca="1">IFERROR(OFFSET('90 et 80'!$B$2,15,MOD(LU$2+12,84)),"")</f>
        <v>j</v>
      </c>
      <c r="LV45" s="31" t="str">
        <f ca="1">IFERROR(OFFSET('90 et 80'!$B$2,15,MOD(LV$2+12,84)),"")</f>
        <v>RH</v>
      </c>
      <c r="LW45" s="31" t="str">
        <f ca="1">IFERROR(OFFSET('90 et 80'!$B$2,15,MOD(LW$2+12,84)),"")</f>
        <v>RTP</v>
      </c>
      <c r="LX45" s="31" t="str">
        <f ca="1">IFERROR(OFFSET('90 et 80'!$B$2,15,MOD(LX$2+12,84)),"")</f>
        <v>RH</v>
      </c>
      <c r="LY45" s="31" t="str">
        <f ca="1">IFERROR(OFFSET('90 et 80'!$B$2,15,MOD(LY$2+12,84)),"")</f>
        <v>M</v>
      </c>
      <c r="LZ45" s="31" t="str">
        <f ca="1">IFERROR(OFFSET('90 et 80'!$B$2,15,MOD(LZ$2+12,84)),"")</f>
        <v>M</v>
      </c>
      <c r="MA45" s="31" t="str">
        <f ca="1">IFERROR(OFFSET('90 et 80'!$B$2,15,MOD(MA$2+12,84)),"")</f>
        <v>AM</v>
      </c>
      <c r="MB45" s="31" t="str">
        <f ca="1">IFERROR(OFFSET('90 et 80'!$B$2,15,MOD(MB$2+12,84)),"")</f>
        <v>RTP</v>
      </c>
      <c r="MC45" s="31" t="str">
        <f ca="1">IFERROR(OFFSET('90 et 80'!$B$2,15,MOD(MC$2+12,84)),"")</f>
        <v>J</v>
      </c>
      <c r="MD45" s="31" t="str">
        <f ca="1">IFERROR(OFFSET('90 et 80'!$B$2,15,MOD(MD$2+12,84)),"")</f>
        <v>J</v>
      </c>
      <c r="ME45" s="31" t="str">
        <f ca="1">IFERROR(OFFSET('90 et 80'!$B$2,15,MOD(ME$2+12,84)),"")</f>
        <v>J</v>
      </c>
      <c r="MF45" s="31" t="str">
        <f ca="1">IFERROR(OFFSET('90 et 80'!$B$2,15,MOD(MF$2+12,84)),"")</f>
        <v>RH</v>
      </c>
      <c r="MG45" s="31" t="str">
        <f ca="1">IFERROR(OFFSET('90 et 80'!$B$2,15,MOD(MG$2+12,84)),"")</f>
        <v>RH</v>
      </c>
      <c r="MH45" s="31" t="str">
        <f ca="1">IFERROR(OFFSET('90 et 80'!$B$2,15,MOD(MH$2+12,84)),"")</f>
        <v>M</v>
      </c>
      <c r="MI45" s="31" t="str">
        <f ca="1">IFERROR(OFFSET('90 et 80'!$B$2,15,MOD(MI$2+12,84)),"")</f>
        <v>AM</v>
      </c>
      <c r="MJ45" s="31" t="str">
        <f ca="1">IFERROR(OFFSET('90 et 80'!$B$2,15,MOD(MJ$2+12,84)),"")</f>
        <v>AM</v>
      </c>
      <c r="MK45" s="31" t="str">
        <f ca="1">IFERROR(OFFSET('90 et 80'!$B$2,15,MOD(MK$2+12,84)),"")</f>
        <v>J</v>
      </c>
      <c r="ML45" s="31" t="str">
        <f ca="1">IFERROR(OFFSET('90 et 80'!$B$2,15,MOD(ML$2+12,84)),"")</f>
        <v>RTP</v>
      </c>
      <c r="MM45" s="31" t="str">
        <f ca="1">IFERROR(OFFSET('90 et 80'!$B$2,15,MOD(MM$2+12,84)),"")</f>
        <v>RH</v>
      </c>
      <c r="MN45" s="31" t="str">
        <f ca="1">IFERROR(OFFSET('90 et 80'!$B$2,15,MOD(MN$2+12,84)),"")</f>
        <v>RH</v>
      </c>
      <c r="MO45" s="31" t="str">
        <f ca="1">IFERROR(OFFSET('90 et 80'!$B$2,15,MOD(MO$2+12,84)),"")</f>
        <v>Rc</v>
      </c>
      <c r="MP45" s="31" t="str">
        <f ca="1">IFERROR(OFFSET('90 et 80'!$B$2,15,MOD(MP$2+12,84)),"")</f>
        <v>J</v>
      </c>
      <c r="MQ45" s="31" t="str">
        <f ca="1">IFERROR(OFFSET('90 et 80'!$B$2,15,MOD(MQ$2+12,84)),"")</f>
        <v>J</v>
      </c>
      <c r="MR45" s="31" t="str">
        <f ca="1">IFERROR(OFFSET('90 et 80'!$B$2,15,MOD(MR$2+12,84)),"")</f>
        <v>J</v>
      </c>
      <c r="MS45" s="31" t="str">
        <f ca="1">IFERROR(OFFSET('90 et 80'!$B$2,15,MOD(MS$2+12,84)),"")</f>
        <v>J</v>
      </c>
      <c r="MT45" s="31" t="str">
        <f ca="1">IFERROR(OFFSET('90 et 80'!$B$2,15,MOD(MT$2+12,84)),"")</f>
        <v>RH</v>
      </c>
      <c r="MU45" s="31" t="str">
        <f ca="1">IFERROR(OFFSET('90 et 80'!$B$2,15,MOD(MU$2+12,84)),"")</f>
        <v>RH</v>
      </c>
      <c r="MV45" s="31" t="str">
        <f ca="1">IFERROR(OFFSET('90 et 80'!$B$2,15,MOD(MV$2+12,84)),"")</f>
        <v>J</v>
      </c>
      <c r="MW45" s="31" t="str">
        <f ca="1">IFERROR(OFFSET('90 et 80'!$B$2,15,MOD(MW$2+12,84)),"")</f>
        <v>J</v>
      </c>
      <c r="MX45" s="31" t="str">
        <f ca="1">IFERROR(OFFSET('90 et 80'!$B$2,15,MOD(MX$2+12,84)),"")</f>
        <v>RTP</v>
      </c>
      <c r="MY45" s="31" t="str">
        <f ca="1">IFERROR(OFFSET('90 et 80'!$B$2,15,MOD(MY$2+12,84)),"")</f>
        <v>Rh</v>
      </c>
      <c r="MZ45" s="31" t="str">
        <f ca="1">IFERROR(OFFSET('90 et 80'!$B$2,15,MOD(MZ$2+12,84)),"")</f>
        <v>RH</v>
      </c>
      <c r="NA45" s="31" t="str">
        <f ca="1">IFERROR(OFFSET('90 et 80'!$B$2,15,MOD(NA$2+12,84)),"")</f>
        <v>M</v>
      </c>
      <c r="NB45" s="31" t="str">
        <f ca="1">IFERROR(OFFSET('90 et 80'!$B$2,15,MOD(NB$2+12,84)),"")</f>
        <v>M</v>
      </c>
      <c r="NC45" s="31" t="str">
        <f ca="1">IFERROR(OFFSET('90 et 80'!$B$2,15,MOD(NC$2+12,84)),"")</f>
        <v>J</v>
      </c>
      <c r="ND45" s="31" t="str">
        <f ca="1">IFERROR(OFFSET('90 et 80'!$B$2,15,MOD(ND$2+12,84)),"")</f>
        <v>J</v>
      </c>
      <c r="NE45" s="31" t="str">
        <f ca="1">IFERROR(OFFSET('90 et 80'!$B$2,15,MOD(NE$2+12,84)),"")</f>
        <v>J</v>
      </c>
      <c r="NF45" s="31" t="str">
        <f ca="1">IFERROR(OFFSET('90 et 80'!$B$2,15,MOD(NF$2+12,84)),"")</f>
        <v>J</v>
      </c>
      <c r="NG45" s="31" t="str">
        <f ca="1">IFERROR(OFFSET('90 et 80'!$B$2,15,MOD(NG$2+12,84)),"")</f>
        <v>J</v>
      </c>
      <c r="NH45" s="31" t="str">
        <f ca="1">IFERROR(OFFSET('90 et 80'!$B$2,15,MOD(NH$2+12,84)),"")</f>
        <v>RH</v>
      </c>
      <c r="NI45" s="31" t="str">
        <f ca="1">IFERROR(OFFSET('90 et 80'!$B$2,15,MOD(NI$2+12,84)),"")</f>
        <v>RH</v>
      </c>
      <c r="NJ45" s="31" t="str">
        <f ca="1">IFERROR(OFFSET('90 et 80'!$B$2,15,MOD(NJ$2+12,84)),"")</f>
        <v>RH</v>
      </c>
    </row>
    <row r="46" spans="1:374" s="17" customFormat="1" x14ac:dyDescent="0.3">
      <c r="A46" s="21"/>
      <c r="B46" s="19" t="s">
        <v>111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  <c r="DA46" s="19"/>
      <c r="DB46" s="19"/>
      <c r="DC46" s="19"/>
      <c r="DD46" s="19"/>
      <c r="DE46" s="19"/>
      <c r="DF46" s="19"/>
      <c r="DG46" s="19"/>
      <c r="DH46" s="19"/>
      <c r="DI46" s="19"/>
      <c r="DJ46" s="19"/>
      <c r="DK46" s="19"/>
      <c r="DL46" s="19"/>
      <c r="DM46" s="19"/>
      <c r="DN46" s="19"/>
      <c r="DO46" s="19"/>
      <c r="DP46" s="19"/>
      <c r="DQ46" s="19"/>
      <c r="DR46" s="19"/>
      <c r="DS46" s="19"/>
      <c r="DT46" s="19"/>
      <c r="DU46" s="19"/>
      <c r="DV46" s="19"/>
      <c r="DW46" s="19"/>
      <c r="DX46" s="19"/>
      <c r="DY46" s="19"/>
      <c r="DZ46" s="19"/>
      <c r="EA46" s="19"/>
      <c r="EB46" s="19"/>
      <c r="EC46" s="19"/>
      <c r="ED46" s="19"/>
      <c r="EE46" s="19"/>
      <c r="EF46" s="19"/>
      <c r="EG46" s="19"/>
      <c r="EH46" s="19"/>
      <c r="EI46" s="19"/>
      <c r="EJ46" s="19"/>
      <c r="EK46" s="19"/>
      <c r="EL46" s="19"/>
      <c r="EM46" s="19"/>
      <c r="EN46" s="19"/>
      <c r="EO46" s="19"/>
      <c r="EP46" s="19"/>
      <c r="EQ46" s="19"/>
      <c r="ER46" s="19"/>
      <c r="ES46" s="19"/>
      <c r="ET46" s="19"/>
      <c r="EU46" s="19"/>
      <c r="EV46" s="19"/>
      <c r="EW46" s="19"/>
      <c r="EX46" s="19"/>
      <c r="EY46" s="19"/>
      <c r="EZ46" s="19"/>
      <c r="FA46" s="19"/>
      <c r="FB46" s="19"/>
      <c r="FC46" s="19"/>
      <c r="FD46" s="19"/>
      <c r="FE46" s="19"/>
      <c r="FF46" s="19"/>
      <c r="FG46" s="19"/>
      <c r="FH46" s="19"/>
      <c r="FI46" s="19"/>
      <c r="FJ46" s="19"/>
      <c r="FK46" s="19"/>
      <c r="FL46" s="19"/>
      <c r="FM46" s="19"/>
      <c r="FN46" s="19"/>
      <c r="FO46" s="19"/>
      <c r="FP46" s="19"/>
      <c r="FQ46" s="19"/>
      <c r="FR46" s="19"/>
      <c r="FS46" s="19"/>
      <c r="FT46" s="19"/>
      <c r="FU46" s="19"/>
      <c r="FV46" s="19"/>
      <c r="FW46" s="19"/>
      <c r="FX46" s="19"/>
      <c r="FY46" s="19"/>
      <c r="FZ46" s="19"/>
      <c r="GA46" s="19"/>
      <c r="GB46" s="19"/>
      <c r="GC46" s="19"/>
      <c r="GD46" s="19"/>
      <c r="GE46" s="19"/>
      <c r="GF46" s="19"/>
      <c r="GG46" s="19"/>
      <c r="GH46" s="19"/>
      <c r="GI46" s="19"/>
      <c r="GJ46" s="19"/>
      <c r="GK46" s="19"/>
      <c r="GL46" s="19"/>
      <c r="GM46" s="19"/>
      <c r="GN46" s="19"/>
      <c r="GO46" s="19"/>
      <c r="GP46" s="19"/>
      <c r="GQ46" s="19"/>
      <c r="GR46" s="19"/>
      <c r="GS46" s="19"/>
      <c r="GT46" s="19"/>
      <c r="GU46" s="19"/>
      <c r="GV46" s="19"/>
      <c r="GW46" s="19"/>
      <c r="GX46" s="19"/>
      <c r="GY46" s="19"/>
      <c r="GZ46" s="19"/>
      <c r="HA46" s="19"/>
      <c r="HB46" s="19"/>
      <c r="HC46" s="19"/>
      <c r="HD46" s="19"/>
      <c r="HE46" s="19"/>
      <c r="HF46" s="19"/>
      <c r="HG46" s="19"/>
      <c r="HH46" s="19"/>
      <c r="HI46" s="19"/>
      <c r="HJ46" s="19"/>
      <c r="HK46" s="19"/>
      <c r="HL46" s="19"/>
      <c r="HM46" s="19"/>
      <c r="HN46" s="19"/>
      <c r="HO46" s="19"/>
      <c r="HP46" s="19"/>
      <c r="HQ46" s="19"/>
      <c r="HR46" s="19"/>
      <c r="HS46" s="19"/>
      <c r="HT46" s="19"/>
      <c r="HU46" s="19"/>
      <c r="HV46" s="19"/>
      <c r="HW46" s="19"/>
      <c r="HX46" s="19"/>
      <c r="HY46" s="19"/>
      <c r="HZ46" s="19"/>
      <c r="IA46" s="19"/>
      <c r="IB46" s="19"/>
      <c r="IC46" s="19"/>
      <c r="ID46" s="19"/>
      <c r="IE46" s="19"/>
      <c r="IF46" s="19"/>
      <c r="IG46" s="19"/>
      <c r="IH46" s="19"/>
      <c r="II46" s="19"/>
      <c r="IJ46" s="19"/>
      <c r="IK46" s="19"/>
      <c r="IL46" s="19"/>
      <c r="IM46" s="19"/>
      <c r="IN46" s="19"/>
      <c r="IO46" s="19"/>
      <c r="IP46" s="19"/>
      <c r="IQ46" s="19"/>
      <c r="IR46" s="19"/>
      <c r="IS46" s="19"/>
      <c r="IT46" s="19"/>
      <c r="IU46" s="19"/>
      <c r="IV46" s="19"/>
      <c r="IW46" s="19"/>
      <c r="IX46" s="19"/>
      <c r="IY46" s="19"/>
      <c r="IZ46" s="19"/>
      <c r="JA46" s="19"/>
      <c r="JB46" s="19"/>
      <c r="JC46" s="19"/>
      <c r="JD46" s="19"/>
      <c r="JE46" s="19"/>
      <c r="JF46" s="19"/>
      <c r="JG46" s="19"/>
      <c r="JH46" s="19"/>
      <c r="JI46" s="19"/>
      <c r="JJ46" s="19"/>
      <c r="JK46" s="19"/>
      <c r="JL46" s="19"/>
      <c r="JM46" s="19"/>
      <c r="JN46" s="19"/>
      <c r="JO46" s="19"/>
      <c r="JP46" s="19"/>
      <c r="JQ46" s="19"/>
      <c r="JR46" s="19"/>
      <c r="JS46" s="19"/>
      <c r="JT46" s="19"/>
      <c r="JU46" s="19"/>
      <c r="JV46" s="19"/>
      <c r="JW46" s="19"/>
      <c r="JX46" s="19"/>
      <c r="JY46" s="19"/>
      <c r="JZ46" s="19"/>
      <c r="KA46" s="19"/>
      <c r="KB46" s="19"/>
      <c r="KC46" s="19"/>
      <c r="KD46" s="19"/>
      <c r="KE46" s="19"/>
      <c r="KF46" s="19"/>
      <c r="KG46" s="19"/>
      <c r="KH46" s="19"/>
      <c r="KI46" s="19"/>
      <c r="KJ46" s="19"/>
      <c r="KK46" s="19"/>
      <c r="KL46" s="19"/>
      <c r="KM46" s="19"/>
      <c r="KN46" s="19"/>
      <c r="KO46" s="19"/>
      <c r="KP46" s="19"/>
      <c r="KQ46" s="19"/>
      <c r="KR46" s="19"/>
      <c r="KS46" s="19"/>
      <c r="KT46" s="19"/>
      <c r="KU46" s="19"/>
      <c r="KV46" s="19"/>
      <c r="KW46" s="19"/>
      <c r="KX46" s="19"/>
      <c r="KY46" s="19"/>
      <c r="KZ46" s="19"/>
      <c r="LA46" s="19"/>
      <c r="LB46" s="19"/>
      <c r="LC46" s="19"/>
      <c r="LD46" s="19"/>
      <c r="LE46" s="19"/>
      <c r="LF46" s="19"/>
      <c r="LG46" s="19"/>
      <c r="LH46" s="19"/>
      <c r="LI46" s="19"/>
      <c r="LJ46" s="19"/>
      <c r="LK46" s="19"/>
      <c r="LL46" s="19"/>
      <c r="LM46" s="19"/>
      <c r="LN46" s="19"/>
      <c r="LO46" s="19"/>
      <c r="LP46" s="19"/>
      <c r="LQ46" s="19"/>
      <c r="LR46" s="19"/>
      <c r="LS46" s="19"/>
      <c r="LT46" s="19"/>
      <c r="LU46" s="19"/>
      <c r="LV46" s="19"/>
      <c r="LW46" s="19"/>
      <c r="LX46" s="19"/>
      <c r="LY46" s="19"/>
      <c r="LZ46" s="19"/>
      <c r="MA46" s="19"/>
      <c r="MB46" s="19"/>
      <c r="MC46" s="19"/>
      <c r="MD46" s="19"/>
      <c r="ME46" s="19"/>
      <c r="MF46" s="19"/>
      <c r="MG46" s="19"/>
      <c r="MH46" s="19"/>
      <c r="MI46" s="19"/>
      <c r="MJ46" s="19"/>
      <c r="MK46" s="19"/>
      <c r="ML46" s="19"/>
      <c r="MM46" s="19"/>
      <c r="MN46" s="19"/>
      <c r="MO46" s="19"/>
      <c r="MP46" s="19"/>
      <c r="MQ46" s="19"/>
      <c r="MR46" s="19"/>
      <c r="MS46" s="19"/>
      <c r="MT46" s="19"/>
      <c r="MU46" s="19"/>
      <c r="MV46" s="19"/>
      <c r="MW46" s="19"/>
      <c r="MX46" s="19"/>
      <c r="MY46" s="19"/>
      <c r="MZ46" s="19"/>
      <c r="NA46" s="19"/>
      <c r="NB46" s="19"/>
      <c r="NC46" s="19"/>
      <c r="ND46" s="19"/>
      <c r="NE46" s="19"/>
      <c r="NF46" s="19"/>
      <c r="NG46" s="19"/>
      <c r="NH46" s="19"/>
      <c r="NI46" s="19"/>
      <c r="NJ46" s="19"/>
    </row>
    <row r="47" spans="1:374" s="17" customFormat="1" x14ac:dyDescent="0.3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/>
      <c r="BL47" s="22"/>
      <c r="BM47" s="22"/>
      <c r="BN47" s="22"/>
      <c r="BO47" s="22"/>
      <c r="BP47" s="22"/>
      <c r="BQ47" s="22"/>
      <c r="BR47" s="22"/>
      <c r="BS47" s="22"/>
      <c r="BT47" s="22"/>
      <c r="BU47" s="22"/>
      <c r="BV47" s="22"/>
      <c r="BW47" s="22"/>
      <c r="BX47" s="22"/>
      <c r="BY47" s="22"/>
      <c r="BZ47" s="22"/>
      <c r="CA47" s="22"/>
      <c r="CB47" s="22"/>
      <c r="CC47" s="22"/>
      <c r="CD47" s="22"/>
      <c r="CE47" s="22"/>
      <c r="CF47" s="22"/>
      <c r="CG47" s="22"/>
      <c r="CH47" s="22"/>
      <c r="CI47" s="22"/>
      <c r="CJ47" s="22"/>
      <c r="CK47" s="22"/>
      <c r="CL47" s="22"/>
      <c r="CM47" s="22"/>
      <c r="CN47" s="22"/>
      <c r="CO47" s="22"/>
      <c r="CP47" s="22"/>
      <c r="CQ47" s="22"/>
      <c r="CR47" s="22"/>
      <c r="CS47" s="22"/>
      <c r="CT47" s="22"/>
      <c r="CU47" s="22"/>
      <c r="CV47" s="22"/>
      <c r="CW47" s="22"/>
      <c r="CX47" s="22"/>
      <c r="CY47" s="22"/>
      <c r="CZ47" s="22"/>
      <c r="DA47" s="22"/>
      <c r="DB47" s="22"/>
      <c r="DC47" s="22"/>
      <c r="DD47" s="22"/>
      <c r="DE47" s="22"/>
      <c r="DF47" s="22"/>
      <c r="DG47" s="22"/>
      <c r="DH47" s="22"/>
      <c r="DI47" s="22"/>
      <c r="DJ47" s="22"/>
      <c r="DK47" s="22"/>
      <c r="DL47" s="22"/>
      <c r="DM47" s="22"/>
      <c r="DN47" s="22"/>
      <c r="DO47" s="22"/>
      <c r="DP47" s="22"/>
      <c r="DQ47" s="22"/>
      <c r="DR47" s="22"/>
      <c r="DS47" s="22"/>
      <c r="DT47" s="22"/>
      <c r="DU47" s="22"/>
      <c r="DV47" s="22"/>
      <c r="DW47" s="22"/>
      <c r="DX47" s="22"/>
      <c r="DY47" s="22"/>
      <c r="DZ47" s="22"/>
      <c r="EA47" s="22"/>
      <c r="EB47" s="22"/>
      <c r="EC47" s="22"/>
      <c r="ED47" s="22"/>
      <c r="EE47" s="22"/>
      <c r="EF47" s="22"/>
      <c r="EG47" s="22"/>
      <c r="EH47" s="22"/>
      <c r="EI47" s="22"/>
      <c r="EJ47" s="22"/>
      <c r="EK47" s="22"/>
      <c r="EL47" s="22"/>
      <c r="EM47" s="22"/>
      <c r="EN47" s="22"/>
      <c r="EO47" s="22"/>
      <c r="EP47" s="22"/>
      <c r="EQ47" s="22"/>
      <c r="ER47" s="22"/>
      <c r="ES47" s="22"/>
      <c r="ET47" s="22"/>
      <c r="EU47" s="22"/>
      <c r="EV47" s="22"/>
      <c r="EW47" s="22"/>
      <c r="EX47" s="22"/>
      <c r="EY47" s="22"/>
      <c r="EZ47" s="22"/>
      <c r="FA47" s="22"/>
      <c r="FB47" s="22"/>
      <c r="FC47" s="22"/>
      <c r="FD47" s="22"/>
      <c r="FE47" s="22"/>
      <c r="FF47" s="22"/>
      <c r="FG47" s="22"/>
      <c r="FH47" s="22"/>
      <c r="FI47" s="22"/>
      <c r="FJ47" s="22"/>
      <c r="FK47" s="22"/>
      <c r="FL47" s="22"/>
      <c r="FM47" s="22"/>
      <c r="FN47" s="22"/>
      <c r="FO47" s="22"/>
      <c r="FP47" s="22"/>
      <c r="FQ47" s="22"/>
      <c r="FR47" s="22"/>
      <c r="FS47" s="22"/>
      <c r="FT47" s="22"/>
      <c r="FU47" s="22"/>
      <c r="FV47" s="22"/>
      <c r="FW47" s="22"/>
      <c r="FX47" s="22"/>
      <c r="FY47" s="22"/>
      <c r="FZ47" s="22"/>
      <c r="GA47" s="22"/>
      <c r="GB47" s="22"/>
      <c r="GC47" s="22"/>
      <c r="GD47" s="22"/>
      <c r="GE47" s="22"/>
      <c r="GF47" s="22"/>
      <c r="GG47" s="22"/>
      <c r="GH47" s="22"/>
      <c r="GI47" s="22"/>
      <c r="GJ47" s="22"/>
      <c r="GK47" s="22"/>
      <c r="GL47" s="22"/>
      <c r="GM47" s="22"/>
      <c r="GN47" s="22"/>
      <c r="GO47" s="22"/>
      <c r="GP47" s="22"/>
      <c r="GQ47" s="22"/>
      <c r="GR47" s="22"/>
      <c r="GS47" s="22"/>
      <c r="GT47" s="22"/>
      <c r="GU47" s="22"/>
      <c r="GV47" s="22"/>
      <c r="GW47" s="22"/>
      <c r="GX47" s="22"/>
      <c r="GY47" s="22"/>
      <c r="GZ47" s="22"/>
      <c r="HA47" s="22"/>
      <c r="HB47" s="22"/>
      <c r="HC47" s="22"/>
      <c r="HD47" s="22"/>
      <c r="HE47" s="22"/>
      <c r="HF47" s="22"/>
      <c r="HG47" s="22"/>
      <c r="HH47" s="22"/>
      <c r="HI47" s="22"/>
      <c r="HJ47" s="22"/>
      <c r="HK47" s="22"/>
      <c r="HL47" s="22"/>
      <c r="HM47" s="22"/>
      <c r="HN47" s="22"/>
      <c r="HO47" s="22"/>
      <c r="HP47" s="22"/>
      <c r="HQ47" s="22"/>
      <c r="HR47" s="22"/>
      <c r="HS47" s="22"/>
      <c r="HT47" s="22"/>
      <c r="HU47" s="22"/>
      <c r="HV47" s="22"/>
      <c r="HW47" s="22"/>
      <c r="HX47" s="22"/>
      <c r="HY47" s="22"/>
      <c r="HZ47" s="22"/>
      <c r="IA47" s="22"/>
      <c r="IB47" s="22"/>
      <c r="IC47" s="22"/>
      <c r="ID47" s="22"/>
      <c r="IE47" s="22"/>
      <c r="IF47" s="22"/>
      <c r="IG47" s="22"/>
      <c r="IH47" s="22"/>
      <c r="II47" s="22"/>
      <c r="IJ47" s="22"/>
      <c r="IK47" s="22"/>
      <c r="IL47" s="22"/>
      <c r="IM47" s="22"/>
      <c r="IN47" s="22"/>
      <c r="IO47" s="22"/>
      <c r="IP47" s="22"/>
      <c r="IQ47" s="22"/>
      <c r="IR47" s="22"/>
      <c r="IS47" s="22"/>
      <c r="IT47" s="22"/>
      <c r="IU47" s="22"/>
      <c r="IV47" s="22"/>
      <c r="IW47" s="22"/>
      <c r="IX47" s="22"/>
      <c r="IY47" s="22"/>
      <c r="IZ47" s="22"/>
      <c r="JA47" s="22"/>
      <c r="JB47" s="22"/>
      <c r="JC47" s="22"/>
      <c r="JD47" s="22"/>
      <c r="JE47" s="22"/>
      <c r="JF47" s="22"/>
      <c r="JG47" s="22"/>
      <c r="JH47" s="22"/>
      <c r="JI47" s="22"/>
      <c r="JJ47" s="22"/>
      <c r="JK47" s="22"/>
      <c r="JL47" s="22"/>
      <c r="JM47" s="22"/>
      <c r="JN47" s="22"/>
      <c r="JO47" s="22"/>
      <c r="JP47" s="22"/>
      <c r="JQ47" s="22"/>
      <c r="JR47" s="22"/>
      <c r="JS47" s="22"/>
      <c r="JT47" s="22"/>
      <c r="JU47" s="22"/>
      <c r="JV47" s="22"/>
      <c r="JW47" s="22"/>
      <c r="JX47" s="22"/>
      <c r="JY47" s="22"/>
      <c r="JZ47" s="22"/>
      <c r="KA47" s="22"/>
      <c r="KB47" s="22"/>
      <c r="KC47" s="22"/>
      <c r="KD47" s="22"/>
      <c r="KE47" s="22"/>
      <c r="KF47" s="22"/>
      <c r="KG47" s="22"/>
      <c r="KH47" s="22"/>
      <c r="KI47" s="22"/>
      <c r="KJ47" s="22"/>
      <c r="KK47" s="22"/>
      <c r="KL47" s="22"/>
      <c r="KM47" s="22"/>
      <c r="KN47" s="22"/>
      <c r="KO47" s="22"/>
      <c r="KP47" s="22"/>
      <c r="KQ47" s="22"/>
      <c r="KR47" s="22"/>
      <c r="KS47" s="22"/>
      <c r="KT47" s="22"/>
      <c r="KU47" s="22"/>
      <c r="KV47" s="22"/>
      <c r="KW47" s="22"/>
      <c r="KX47" s="22"/>
      <c r="KY47" s="22"/>
      <c r="KZ47" s="22"/>
      <c r="LA47" s="22"/>
      <c r="LB47" s="22"/>
      <c r="LC47" s="22"/>
      <c r="LD47" s="22"/>
      <c r="LE47" s="22"/>
      <c r="LF47" s="22"/>
      <c r="LG47" s="22"/>
      <c r="LH47" s="22"/>
      <c r="LI47" s="22"/>
      <c r="LJ47" s="22"/>
      <c r="LK47" s="22"/>
      <c r="LL47" s="22"/>
      <c r="LM47" s="22"/>
      <c r="LN47" s="22"/>
      <c r="LO47" s="22"/>
      <c r="LP47" s="22"/>
      <c r="LQ47" s="22"/>
      <c r="LR47" s="22"/>
      <c r="LS47" s="22"/>
      <c r="LT47" s="22"/>
      <c r="LU47" s="22"/>
      <c r="LV47" s="22"/>
      <c r="LW47" s="22"/>
      <c r="LX47" s="22"/>
      <c r="LY47" s="22"/>
      <c r="LZ47" s="22"/>
      <c r="MA47" s="22"/>
      <c r="MB47" s="22"/>
      <c r="MC47" s="22"/>
      <c r="MD47" s="22"/>
      <c r="ME47" s="22"/>
      <c r="MF47" s="22"/>
      <c r="MG47" s="22"/>
      <c r="MH47" s="22"/>
      <c r="MI47" s="22"/>
      <c r="MJ47" s="22"/>
      <c r="MK47" s="22"/>
      <c r="ML47" s="22"/>
      <c r="MM47" s="22"/>
      <c r="MN47" s="22"/>
      <c r="MO47" s="22"/>
      <c r="MP47" s="22"/>
      <c r="MQ47" s="22"/>
      <c r="MR47" s="22"/>
      <c r="MS47" s="22"/>
      <c r="MT47" s="22"/>
      <c r="MU47" s="22"/>
      <c r="MV47" s="22"/>
      <c r="MW47" s="22"/>
      <c r="MX47" s="22"/>
      <c r="MY47" s="22"/>
      <c r="MZ47" s="22"/>
      <c r="NA47" s="22"/>
      <c r="NB47" s="22"/>
      <c r="NC47" s="22"/>
      <c r="ND47" s="22"/>
      <c r="NE47" s="22"/>
      <c r="NF47" s="22"/>
      <c r="NG47" s="22"/>
      <c r="NH47" s="22"/>
      <c r="NI47" s="22"/>
      <c r="NJ47" s="22"/>
    </row>
    <row r="48" spans="1:374" s="17" customFormat="1" x14ac:dyDescent="0.3">
      <c r="A48" s="21" t="s">
        <v>109</v>
      </c>
      <c r="B48" s="19" t="s">
        <v>110</v>
      </c>
      <c r="C48" s="31" t="str">
        <f ca="1">IFERROR(OFFSET('90 et 80'!$B$2,16,MOD(C$2+12,84)),"")</f>
        <v>J</v>
      </c>
      <c r="D48" s="31" t="str">
        <f ca="1">IFERROR(OFFSET('90 et 80'!$B$2,16,MOD(D$2+12,84)),"")</f>
        <v>J</v>
      </c>
      <c r="E48" s="31" t="str">
        <f ca="1">IFERROR(OFFSET('90 et 80'!$B$2,16,MOD(E$2+12,84)),"")</f>
        <v>RTP</v>
      </c>
      <c r="F48" s="31" t="str">
        <f ca="1">IFERROR(OFFSET('90 et 80'!$B$2,16,MOD(F$2+12,84)),"")</f>
        <v>Rh</v>
      </c>
      <c r="G48" s="31" t="str">
        <f ca="1">IFERROR(OFFSET('90 et 80'!$B$2,16,MOD(G$2+12,84)),"")</f>
        <v>RH</v>
      </c>
      <c r="H48" s="31" t="str">
        <f ca="1">IFERROR(OFFSET('90 et 80'!$B$2,16,MOD(H$2+12,84)),"")</f>
        <v>M</v>
      </c>
      <c r="I48" s="31" t="str">
        <f ca="1">IFERROR(OFFSET('90 et 80'!$B$2,16,MOD(I$2+12,84)),"")</f>
        <v>M</v>
      </c>
      <c r="J48" s="31" t="str">
        <f ca="1">IFERROR(OFFSET('90 et 80'!$B$2,16,MOD(J$2+12,84)),"")</f>
        <v>J</v>
      </c>
      <c r="K48" s="31" t="str">
        <f ca="1">IFERROR(OFFSET('90 et 80'!$B$2,16,MOD(K$2+12,84)),"")</f>
        <v>J</v>
      </c>
      <c r="L48" s="31" t="str">
        <f ca="1">IFERROR(OFFSET('90 et 80'!$B$2,16,MOD(L$2+12,84)),"")</f>
        <v>J</v>
      </c>
      <c r="M48" s="31" t="str">
        <f ca="1">IFERROR(OFFSET('90 et 80'!$B$2,16,MOD(M$2+12,84)),"")</f>
        <v>J</v>
      </c>
      <c r="N48" s="31" t="str">
        <f ca="1">IFERROR(OFFSET('90 et 80'!$B$2,16,MOD(N$2+12,84)),"")</f>
        <v>J</v>
      </c>
      <c r="O48" s="31" t="str">
        <f ca="1">IFERROR(OFFSET('90 et 80'!$B$2,16,MOD(O$2+12,84)),"")</f>
        <v>RH</v>
      </c>
      <c r="P48" s="31" t="str">
        <f ca="1">IFERROR(OFFSET('90 et 80'!$B$2,16,MOD(P$2+12,84)),"")</f>
        <v>RH</v>
      </c>
      <c r="Q48" s="31" t="str">
        <f ca="1">IFERROR(OFFSET('90 et 80'!$B$2,16,MOD(Q$2+12,84)),"")</f>
        <v>J</v>
      </c>
      <c r="R48" s="31" t="str">
        <f ca="1">IFERROR(OFFSET('90 et 80'!$B$2,16,MOD(R$2+12,84)),"")</f>
        <v>J</v>
      </c>
      <c r="S48" s="31" t="str">
        <f ca="1">IFERROR(OFFSET('90 et 80'!$B$2,16,MOD(S$2+12,84)),"")</f>
        <v>RTP</v>
      </c>
      <c r="T48" s="31" t="str">
        <f ca="1">IFERROR(OFFSET('90 et 80'!$B$2,16,MOD(T$2+12,84)),"")</f>
        <v>M</v>
      </c>
      <c r="U48" s="31" t="str">
        <f ca="1">IFERROR(OFFSET('90 et 80'!$B$2,16,MOD(U$2+12,84)),"")</f>
        <v>RC</v>
      </c>
      <c r="V48" s="31" t="str">
        <f ca="1">IFERROR(OFFSET('90 et 80'!$B$2,16,MOD(V$2+12,84)),"")</f>
        <v>RH</v>
      </c>
      <c r="W48" s="31" t="str">
        <f ca="1">IFERROR(OFFSET('90 et 80'!$B$2,16,MOD(W$2+12,84)),"")</f>
        <v>RH</v>
      </c>
      <c r="X48" s="31" t="str">
        <f ca="1">IFERROR(OFFSET('90 et 80'!$B$2,16,MOD(X$2+12,84)),"")</f>
        <v>AM</v>
      </c>
      <c r="Y48" s="31" t="str">
        <f ca="1">IFERROR(OFFSET('90 et 80'!$B$2,16,MOD(Y$2+12,84)),"")</f>
        <v>AM</v>
      </c>
      <c r="Z48" s="31" t="str">
        <f ca="1">IFERROR(OFFSET('90 et 80'!$B$2,16,MOD(Z$2+12,84)),"")</f>
        <v>J</v>
      </c>
      <c r="AA48" s="31" t="str">
        <f ca="1">IFERROR(OFFSET('90 et 80'!$B$2,16,MOD(AA$2+12,84)),"")</f>
        <v>J</v>
      </c>
      <c r="AB48" s="31" t="str">
        <f ca="1">IFERROR(OFFSET('90 et 80'!$B$2,16,MOD(AB$2+12,84)),"")</f>
        <v>J</v>
      </c>
      <c r="AC48" s="31" t="str">
        <f ca="1">IFERROR(OFFSET('90 et 80'!$B$2,16,MOD(AC$2+12,84)),"")</f>
        <v>RH</v>
      </c>
      <c r="AD48" s="31" t="str">
        <f ca="1">IFERROR(OFFSET('90 et 80'!$B$2,16,MOD(AD$2+12,84)),"")</f>
        <v>RH</v>
      </c>
      <c r="AE48" s="31" t="str">
        <f ca="1">IFERROR(OFFSET('90 et 80'!$B$2,16,MOD(AE$2+12,84)),"")</f>
        <v>RTP</v>
      </c>
      <c r="AF48" s="31" t="str">
        <f ca="1">IFERROR(OFFSET('90 et 80'!$B$2,16,MOD(AF$2+12,84)),"")</f>
        <v>RH</v>
      </c>
      <c r="AG48" s="31" t="str">
        <f ca="1">IFERROR(OFFSET('90 et 80'!$B$2,16,MOD(AG$2+12,84)),"")</f>
        <v>Rh</v>
      </c>
      <c r="AH48" s="31" t="str">
        <f ca="1">IFERROR(OFFSET('90 et 80'!$B$2,16,MOD(AH$2+12,84)),"")</f>
        <v>J</v>
      </c>
      <c r="AI48" s="31" t="str">
        <f ca="1">IFERROR(OFFSET('90 et 80'!$B$2,16,MOD(AI$2+12,84)),"")</f>
        <v>M</v>
      </c>
      <c r="AJ48" s="31" t="str">
        <f ca="1">IFERROR(OFFSET('90 et 80'!$B$2,16,MOD(AJ$2+12,84)),"")</f>
        <v>M</v>
      </c>
      <c r="AK48" s="31" t="str">
        <f ca="1">IFERROR(OFFSET('90 et 80'!$B$2,16,MOD(AK$2+12,84)),"")</f>
        <v>M</v>
      </c>
      <c r="AL48" s="31" t="str">
        <f ca="1">IFERROR(OFFSET('90 et 80'!$B$2,16,MOD(AL$2+12,84)),"")</f>
        <v>RC</v>
      </c>
      <c r="AM48" s="31" t="str">
        <f ca="1">IFERROR(OFFSET('90 et 80'!$B$2,16,MOD(AM$2+12,84)),"")</f>
        <v>RTP</v>
      </c>
      <c r="AN48" s="31" t="str">
        <f ca="1">IFERROR(OFFSET('90 et 80'!$B$2,16,MOD(AN$2+12,84)),"")</f>
        <v>J</v>
      </c>
      <c r="AO48" s="31" t="str">
        <f ca="1">IFERROR(OFFSET('90 et 80'!$B$2,16,MOD(AO$2+12,84)),"")</f>
        <v>J</v>
      </c>
      <c r="AP48" s="31" t="str">
        <f ca="1">IFERROR(OFFSET('90 et 80'!$B$2,16,MOD(AP$2+12,84)),"")</f>
        <v>J</v>
      </c>
      <c r="AQ48" s="31" t="str">
        <f ca="1">IFERROR(OFFSET('90 et 80'!$B$2,16,MOD(AQ$2+12,84)),"")</f>
        <v>RH</v>
      </c>
      <c r="AR48" s="31" t="str">
        <f ca="1">IFERROR(OFFSET('90 et 80'!$B$2,16,MOD(AR$2+12,84)),"")</f>
        <v>RH</v>
      </c>
      <c r="AS48" s="31" t="str">
        <f ca="1">IFERROR(OFFSET('90 et 80'!$B$2,16,MOD(AS$2+12,84)),"")</f>
        <v>J</v>
      </c>
      <c r="AT48" s="31" t="str">
        <f ca="1">IFERROR(OFFSET('90 et 80'!$B$2,16,MOD(AT$2+12,84)),"")</f>
        <v>J</v>
      </c>
      <c r="AU48" s="31" t="str">
        <f ca="1">IFERROR(OFFSET('90 et 80'!$B$2,16,MOD(AU$2+12,84)),"")</f>
        <v>J</v>
      </c>
      <c r="AV48" s="31" t="str">
        <f ca="1">IFERROR(OFFSET('90 et 80'!$B$2,16,MOD(AV$2+12,84)),"")</f>
        <v>J</v>
      </c>
      <c r="AW48" s="31" t="str">
        <f ca="1">IFERROR(OFFSET('90 et 80'!$B$2,16,MOD(AW$2+12,84)),"")</f>
        <v>RTP</v>
      </c>
      <c r="AX48" s="31" t="str">
        <f ca="1">IFERROR(OFFSET('90 et 80'!$B$2,16,MOD(AX$2+12,84)),"")</f>
        <v>RH</v>
      </c>
      <c r="AY48" s="31" t="str">
        <f ca="1">IFERROR(OFFSET('90 et 80'!$B$2,16,MOD(AY$2+12,84)),"")</f>
        <v>RH</v>
      </c>
      <c r="AZ48" s="31" t="str">
        <f ca="1">IFERROR(OFFSET('90 et 80'!$B$2,16,MOD(AZ$2+12,84)),"")</f>
        <v>J</v>
      </c>
      <c r="BA48" s="31" t="str">
        <f ca="1">IFERROR(OFFSET('90 et 80'!$B$2,16,MOD(BA$2+12,84)),"")</f>
        <v>J</v>
      </c>
      <c r="BB48" s="31" t="str">
        <f ca="1">IFERROR(OFFSET('90 et 80'!$B$2,16,MOD(BB$2+12,84)),"")</f>
        <v>J</v>
      </c>
      <c r="BC48" s="31" t="str">
        <f ca="1">IFERROR(OFFSET('90 et 80'!$B$2,16,MOD(BC$2+12,84)),"")</f>
        <v>Rc</v>
      </c>
      <c r="BD48" s="31" t="str">
        <f ca="1">IFERROR(OFFSET('90 et 80'!$B$2,16,MOD(BD$2+12,84)),"")</f>
        <v>J</v>
      </c>
      <c r="BE48" s="31" t="str">
        <f ca="1">IFERROR(OFFSET('90 et 80'!$B$2,16,MOD(BE$2+12,84)),"")</f>
        <v>RH</v>
      </c>
      <c r="BF48" s="31" t="str">
        <f ca="1">IFERROR(OFFSET('90 et 80'!$B$2,16,MOD(BF$2+12,84)),"")</f>
        <v>RH</v>
      </c>
      <c r="BG48" s="31" t="str">
        <f ca="1">IFERROR(OFFSET('90 et 80'!$B$2,16,MOD(BG$2+12,84)),"")</f>
        <v>J</v>
      </c>
      <c r="BH48" s="31" t="str">
        <f ca="1">IFERROR(OFFSET('90 et 80'!$B$2,16,MOD(BH$2+12,84)),"")</f>
        <v>j</v>
      </c>
      <c r="BI48" s="31" t="str">
        <f ca="1">IFERROR(OFFSET('90 et 80'!$B$2,16,MOD(BI$2+12,84)),"")</f>
        <v>RH</v>
      </c>
      <c r="BJ48" s="31" t="str">
        <f ca="1">IFERROR(OFFSET('90 et 80'!$B$2,16,MOD(BJ$2+12,84)),"")</f>
        <v>RTP</v>
      </c>
      <c r="BK48" s="31" t="str">
        <f ca="1">IFERROR(OFFSET('90 et 80'!$B$2,16,MOD(BK$2+12,84)),"")</f>
        <v>RH</v>
      </c>
      <c r="BL48" s="31" t="str">
        <f ca="1">IFERROR(OFFSET('90 et 80'!$B$2,16,MOD(BL$2+12,84)),"")</f>
        <v>M</v>
      </c>
      <c r="BM48" s="31" t="str">
        <f ca="1">IFERROR(OFFSET('90 et 80'!$B$2,16,MOD(BM$2+12,84)),"")</f>
        <v>M</v>
      </c>
      <c r="BN48" s="31" t="str">
        <f ca="1">IFERROR(OFFSET('90 et 80'!$B$2,16,MOD(BN$2+12,84)),"")</f>
        <v>AM</v>
      </c>
      <c r="BO48" s="31" t="str">
        <f ca="1">IFERROR(OFFSET('90 et 80'!$B$2,16,MOD(BO$2+12,84)),"")</f>
        <v>RTP</v>
      </c>
      <c r="BP48" s="31" t="str">
        <f ca="1">IFERROR(OFFSET('90 et 80'!$B$2,16,MOD(BP$2+12,84)),"")</f>
        <v>J</v>
      </c>
      <c r="BQ48" s="31" t="str">
        <f ca="1">IFERROR(OFFSET('90 et 80'!$B$2,16,MOD(BQ$2+12,84)),"")</f>
        <v>J</v>
      </c>
      <c r="BR48" s="31" t="str">
        <f ca="1">IFERROR(OFFSET('90 et 80'!$B$2,16,MOD(BR$2+12,84)),"")</f>
        <v>J</v>
      </c>
      <c r="BS48" s="31" t="str">
        <f ca="1">IFERROR(OFFSET('90 et 80'!$B$2,16,MOD(BS$2+12,84)),"")</f>
        <v>RH</v>
      </c>
      <c r="BT48" s="31" t="str">
        <f ca="1">IFERROR(OFFSET('90 et 80'!$B$2,16,MOD(BT$2+12,84)),"")</f>
        <v>RH</v>
      </c>
      <c r="BU48" s="31" t="str">
        <f ca="1">IFERROR(OFFSET('90 et 80'!$B$2,16,MOD(BU$2+12,84)),"")</f>
        <v>M</v>
      </c>
      <c r="BV48" s="31" t="str">
        <f ca="1">IFERROR(OFFSET('90 et 80'!$B$2,16,MOD(BV$2+12,84)),"")</f>
        <v>AM</v>
      </c>
      <c r="BW48" s="31" t="str">
        <f ca="1">IFERROR(OFFSET('90 et 80'!$B$2,16,MOD(BW$2+12,84)),"")</f>
        <v>AM</v>
      </c>
      <c r="BX48" s="31" t="str">
        <f ca="1">IFERROR(OFFSET('90 et 80'!$B$2,16,MOD(BX$2+12,84)),"")</f>
        <v>J</v>
      </c>
      <c r="BY48" s="31" t="str">
        <f ca="1">IFERROR(OFFSET('90 et 80'!$B$2,16,MOD(BY$2+12,84)),"")</f>
        <v>RTP</v>
      </c>
      <c r="BZ48" s="31" t="str">
        <f ca="1">IFERROR(OFFSET('90 et 80'!$B$2,16,MOD(BZ$2+12,84)),"")</f>
        <v>RH</v>
      </c>
      <c r="CA48" s="31" t="str">
        <f ca="1">IFERROR(OFFSET('90 et 80'!$B$2,16,MOD(CA$2+12,84)),"")</f>
        <v>RH</v>
      </c>
      <c r="CB48" s="31" t="str">
        <f ca="1">IFERROR(OFFSET('90 et 80'!$B$2,16,MOD(CB$2+12,84)),"")</f>
        <v>Rc</v>
      </c>
      <c r="CC48" s="31" t="str">
        <f ca="1">IFERROR(OFFSET('90 et 80'!$B$2,16,MOD(CC$2+12,84)),"")</f>
        <v>J</v>
      </c>
      <c r="CD48" s="31" t="str">
        <f ca="1">IFERROR(OFFSET('90 et 80'!$B$2,16,MOD(CD$2+12,84)),"")</f>
        <v>J</v>
      </c>
      <c r="CE48" s="31" t="str">
        <f ca="1">IFERROR(OFFSET('90 et 80'!$B$2,16,MOD(CE$2+12,84)),"")</f>
        <v>J</v>
      </c>
      <c r="CF48" s="31" t="str">
        <f ca="1">IFERROR(OFFSET('90 et 80'!$B$2,16,MOD(CF$2+12,84)),"")</f>
        <v>J</v>
      </c>
      <c r="CG48" s="31" t="str">
        <f ca="1">IFERROR(OFFSET('90 et 80'!$B$2,16,MOD(CG$2+12,84)),"")</f>
        <v>RH</v>
      </c>
      <c r="CH48" s="31" t="str">
        <f ca="1">IFERROR(OFFSET('90 et 80'!$B$2,16,MOD(CH$2+12,84)),"")</f>
        <v>RH</v>
      </c>
      <c r="CI48" s="31" t="str">
        <f ca="1">IFERROR(OFFSET('90 et 80'!$B$2,16,MOD(CI$2+12,84)),"")</f>
        <v>J</v>
      </c>
      <c r="CJ48" s="31" t="str">
        <f ca="1">IFERROR(OFFSET('90 et 80'!$B$2,16,MOD(CJ$2+12,84)),"")</f>
        <v>J</v>
      </c>
      <c r="CK48" s="31" t="str">
        <f ca="1">IFERROR(OFFSET('90 et 80'!$B$2,16,MOD(CK$2+12,84)),"")</f>
        <v>RTP</v>
      </c>
      <c r="CL48" s="31" t="str">
        <f ca="1">IFERROR(OFFSET('90 et 80'!$B$2,16,MOD(CL$2+12,84)),"")</f>
        <v>Rh</v>
      </c>
      <c r="CM48" s="31" t="str">
        <f ca="1">IFERROR(OFFSET('90 et 80'!$B$2,16,MOD(CM$2+12,84)),"")</f>
        <v>RH</v>
      </c>
      <c r="CN48" s="31" t="str">
        <f ca="1">IFERROR(OFFSET('90 et 80'!$B$2,16,MOD(CN$2+12,84)),"")</f>
        <v>M</v>
      </c>
      <c r="CO48" s="31" t="str">
        <f ca="1">IFERROR(OFFSET('90 et 80'!$B$2,16,MOD(CO$2+12,84)),"")</f>
        <v>M</v>
      </c>
      <c r="CP48" s="31" t="str">
        <f ca="1">IFERROR(OFFSET('90 et 80'!$B$2,16,MOD(CP$2+12,84)),"")</f>
        <v>J</v>
      </c>
      <c r="CQ48" s="31" t="str">
        <f ca="1">IFERROR(OFFSET('90 et 80'!$B$2,16,MOD(CQ$2+12,84)),"")</f>
        <v>J</v>
      </c>
      <c r="CR48" s="31" t="str">
        <f ca="1">IFERROR(OFFSET('90 et 80'!$B$2,16,MOD(CR$2+12,84)),"")</f>
        <v>J</v>
      </c>
      <c r="CS48" s="31" t="str">
        <f ca="1">IFERROR(OFFSET('90 et 80'!$B$2,16,MOD(CS$2+12,84)),"")</f>
        <v>J</v>
      </c>
      <c r="CT48" s="31" t="str">
        <f ca="1">IFERROR(OFFSET('90 et 80'!$B$2,16,MOD(CT$2+12,84)),"")</f>
        <v>J</v>
      </c>
      <c r="CU48" s="31" t="str">
        <f ca="1">IFERROR(OFFSET('90 et 80'!$B$2,16,MOD(CU$2+12,84)),"")</f>
        <v>RH</v>
      </c>
      <c r="CV48" s="31" t="str">
        <f ca="1">IFERROR(OFFSET('90 et 80'!$B$2,16,MOD(CV$2+12,84)),"")</f>
        <v>RH</v>
      </c>
      <c r="CW48" s="31" t="str">
        <f ca="1">IFERROR(OFFSET('90 et 80'!$B$2,16,MOD(CW$2+12,84)),"")</f>
        <v>J</v>
      </c>
      <c r="CX48" s="31" t="str">
        <f ca="1">IFERROR(OFFSET('90 et 80'!$B$2,16,MOD(CX$2+12,84)),"")</f>
        <v>J</v>
      </c>
      <c r="CY48" s="31" t="str">
        <f ca="1">IFERROR(OFFSET('90 et 80'!$B$2,16,MOD(CY$2+12,84)),"")</f>
        <v>RTP</v>
      </c>
      <c r="CZ48" s="31" t="str">
        <f ca="1">IFERROR(OFFSET('90 et 80'!$B$2,16,MOD(CZ$2+12,84)),"")</f>
        <v>M</v>
      </c>
      <c r="DA48" s="31" t="str">
        <f ca="1">IFERROR(OFFSET('90 et 80'!$B$2,16,MOD(DA$2+12,84)),"")</f>
        <v>RC</v>
      </c>
      <c r="DB48" s="31" t="str">
        <f ca="1">IFERROR(OFFSET('90 et 80'!$B$2,16,MOD(DB$2+12,84)),"")</f>
        <v>RH</v>
      </c>
      <c r="DC48" s="31" t="str">
        <f ca="1">IFERROR(OFFSET('90 et 80'!$B$2,16,MOD(DC$2+12,84)),"")</f>
        <v>RH</v>
      </c>
      <c r="DD48" s="31" t="str">
        <f ca="1">IFERROR(OFFSET('90 et 80'!$B$2,16,MOD(DD$2+12,84)),"")</f>
        <v>AM</v>
      </c>
      <c r="DE48" s="31" t="str">
        <f ca="1">IFERROR(OFFSET('90 et 80'!$B$2,16,MOD(DE$2+12,84)),"")</f>
        <v>AM</v>
      </c>
      <c r="DF48" s="31" t="str">
        <f ca="1">IFERROR(OFFSET('90 et 80'!$B$2,16,MOD(DF$2+12,84)),"")</f>
        <v>J</v>
      </c>
      <c r="DG48" s="31" t="str">
        <f ca="1">IFERROR(OFFSET('90 et 80'!$B$2,16,MOD(DG$2+12,84)),"")</f>
        <v>J</v>
      </c>
      <c r="DH48" s="31" t="str">
        <f ca="1">IFERROR(OFFSET('90 et 80'!$B$2,16,MOD(DH$2+12,84)),"")</f>
        <v>J</v>
      </c>
      <c r="DI48" s="31" t="str">
        <f ca="1">IFERROR(OFFSET('90 et 80'!$B$2,16,MOD(DI$2+12,84)),"")</f>
        <v>RH</v>
      </c>
      <c r="DJ48" s="31" t="str">
        <f ca="1">IFERROR(OFFSET('90 et 80'!$B$2,16,MOD(DJ$2+12,84)),"")</f>
        <v>RH</v>
      </c>
      <c r="DK48" s="31" t="str">
        <f ca="1">IFERROR(OFFSET('90 et 80'!$B$2,16,MOD(DK$2+12,84)),"")</f>
        <v>RTP</v>
      </c>
      <c r="DL48" s="31" t="str">
        <f ca="1">IFERROR(OFFSET('90 et 80'!$B$2,16,MOD(DL$2+12,84)),"")</f>
        <v>RH</v>
      </c>
      <c r="DM48" s="31" t="str">
        <f ca="1">IFERROR(OFFSET('90 et 80'!$B$2,16,MOD(DM$2+12,84)),"")</f>
        <v>Rh</v>
      </c>
      <c r="DN48" s="31" t="str">
        <f ca="1">IFERROR(OFFSET('90 et 80'!$B$2,16,MOD(DN$2+12,84)),"")</f>
        <v>J</v>
      </c>
      <c r="DO48" s="31" t="str">
        <f ca="1">IFERROR(OFFSET('90 et 80'!$B$2,16,MOD(DO$2+12,84)),"")</f>
        <v>M</v>
      </c>
      <c r="DP48" s="31" t="str">
        <f ca="1">IFERROR(OFFSET('90 et 80'!$B$2,16,MOD(DP$2+12,84)),"")</f>
        <v>M</v>
      </c>
      <c r="DQ48" s="31" t="str">
        <f ca="1">IFERROR(OFFSET('90 et 80'!$B$2,16,MOD(DQ$2+12,84)),"")</f>
        <v>M</v>
      </c>
      <c r="DR48" s="31" t="str">
        <f ca="1">IFERROR(OFFSET('90 et 80'!$B$2,16,MOD(DR$2+12,84)),"")</f>
        <v>RC</v>
      </c>
      <c r="DS48" s="31" t="str">
        <f ca="1">IFERROR(OFFSET('90 et 80'!$B$2,16,MOD(DS$2+12,84)),"")</f>
        <v>RTP</v>
      </c>
      <c r="DT48" s="31" t="str">
        <f ca="1">IFERROR(OFFSET('90 et 80'!$B$2,16,MOD(DT$2+12,84)),"")</f>
        <v>J</v>
      </c>
      <c r="DU48" s="31" t="str">
        <f ca="1">IFERROR(OFFSET('90 et 80'!$B$2,16,MOD(DU$2+12,84)),"")</f>
        <v>J</v>
      </c>
      <c r="DV48" s="31" t="str">
        <f ca="1">IFERROR(OFFSET('90 et 80'!$B$2,16,MOD(DV$2+12,84)),"")</f>
        <v>J</v>
      </c>
      <c r="DW48" s="31" t="str">
        <f ca="1">IFERROR(OFFSET('90 et 80'!$B$2,16,MOD(DW$2+12,84)),"")</f>
        <v>RH</v>
      </c>
      <c r="DX48" s="31" t="str">
        <f ca="1">IFERROR(OFFSET('90 et 80'!$B$2,16,MOD(DX$2+12,84)),"")</f>
        <v>RH</v>
      </c>
      <c r="DY48" s="31" t="str">
        <f ca="1">IFERROR(OFFSET('90 et 80'!$B$2,16,MOD(DY$2+12,84)),"")</f>
        <v>J</v>
      </c>
      <c r="DZ48" s="31" t="str">
        <f ca="1">IFERROR(OFFSET('90 et 80'!$B$2,16,MOD(DZ$2+12,84)),"")</f>
        <v>J</v>
      </c>
      <c r="EA48" s="31" t="str">
        <f ca="1">IFERROR(OFFSET('90 et 80'!$B$2,16,MOD(EA$2+12,84)),"")</f>
        <v>J</v>
      </c>
      <c r="EB48" s="31" t="str">
        <f ca="1">IFERROR(OFFSET('90 et 80'!$B$2,16,MOD(EB$2+12,84)),"")</f>
        <v>J</v>
      </c>
      <c r="EC48" s="31" t="str">
        <f ca="1">IFERROR(OFFSET('90 et 80'!$B$2,16,MOD(EC$2+12,84)),"")</f>
        <v>RTP</v>
      </c>
      <c r="ED48" s="31" t="str">
        <f ca="1">IFERROR(OFFSET('90 et 80'!$B$2,16,MOD(ED$2+12,84)),"")</f>
        <v>RH</v>
      </c>
      <c r="EE48" s="31" t="str">
        <f ca="1">IFERROR(OFFSET('90 et 80'!$B$2,16,MOD(EE$2+12,84)),"")</f>
        <v>RH</v>
      </c>
      <c r="EF48" s="31" t="str">
        <f ca="1">IFERROR(OFFSET('90 et 80'!$B$2,16,MOD(EF$2+12,84)),"")</f>
        <v>J</v>
      </c>
      <c r="EG48" s="31" t="str">
        <f ca="1">IFERROR(OFFSET('90 et 80'!$B$2,16,MOD(EG$2+12,84)),"")</f>
        <v>J</v>
      </c>
      <c r="EH48" s="31" t="str">
        <f ca="1">IFERROR(OFFSET('90 et 80'!$B$2,16,MOD(EH$2+12,84)),"")</f>
        <v>J</v>
      </c>
      <c r="EI48" s="31" t="str">
        <f ca="1">IFERROR(OFFSET('90 et 80'!$B$2,16,MOD(EI$2+12,84)),"")</f>
        <v>Rc</v>
      </c>
      <c r="EJ48" s="31" t="str">
        <f ca="1">IFERROR(OFFSET('90 et 80'!$B$2,16,MOD(EJ$2+12,84)),"")</f>
        <v>J</v>
      </c>
      <c r="EK48" s="31" t="str">
        <f ca="1">IFERROR(OFFSET('90 et 80'!$B$2,16,MOD(EK$2+12,84)),"")</f>
        <v>RH</v>
      </c>
      <c r="EL48" s="31" t="str">
        <f ca="1">IFERROR(OFFSET('90 et 80'!$B$2,16,MOD(EL$2+12,84)),"")</f>
        <v>RH</v>
      </c>
      <c r="EM48" s="31" t="str">
        <f ca="1">IFERROR(OFFSET('90 et 80'!$B$2,16,MOD(EM$2+12,84)),"")</f>
        <v>J</v>
      </c>
      <c r="EN48" s="31" t="str">
        <f ca="1">IFERROR(OFFSET('90 et 80'!$B$2,16,MOD(EN$2+12,84)),"")</f>
        <v>j</v>
      </c>
      <c r="EO48" s="31" t="str">
        <f ca="1">IFERROR(OFFSET('90 et 80'!$B$2,16,MOD(EO$2+12,84)),"")</f>
        <v>RH</v>
      </c>
      <c r="EP48" s="31" t="str">
        <f ca="1">IFERROR(OFFSET('90 et 80'!$B$2,16,MOD(EP$2+12,84)),"")</f>
        <v>RTP</v>
      </c>
      <c r="EQ48" s="31" t="str">
        <f ca="1">IFERROR(OFFSET('90 et 80'!$B$2,16,MOD(EQ$2+12,84)),"")</f>
        <v>RH</v>
      </c>
      <c r="ER48" s="31" t="str">
        <f ca="1">IFERROR(OFFSET('90 et 80'!$B$2,16,MOD(ER$2+12,84)),"")</f>
        <v>M</v>
      </c>
      <c r="ES48" s="31" t="str">
        <f ca="1">IFERROR(OFFSET('90 et 80'!$B$2,16,MOD(ES$2+12,84)),"")</f>
        <v>M</v>
      </c>
      <c r="ET48" s="31" t="str">
        <f ca="1">IFERROR(OFFSET('90 et 80'!$B$2,16,MOD(ET$2+12,84)),"")</f>
        <v>AM</v>
      </c>
      <c r="EU48" s="31" t="str">
        <f ca="1">IFERROR(OFFSET('90 et 80'!$B$2,16,MOD(EU$2+12,84)),"")</f>
        <v>RTP</v>
      </c>
      <c r="EV48" s="31" t="str">
        <f ca="1">IFERROR(OFFSET('90 et 80'!$B$2,16,MOD(EV$2+12,84)),"")</f>
        <v>J</v>
      </c>
      <c r="EW48" s="31" t="str">
        <f ca="1">IFERROR(OFFSET('90 et 80'!$B$2,16,MOD(EW$2+12,84)),"")</f>
        <v>J</v>
      </c>
      <c r="EX48" s="31" t="str">
        <f ca="1">IFERROR(OFFSET('90 et 80'!$B$2,16,MOD(EX$2+12,84)),"")</f>
        <v>J</v>
      </c>
      <c r="EY48" s="31" t="str">
        <f ca="1">IFERROR(OFFSET('90 et 80'!$B$2,16,MOD(EY$2+12,84)),"")</f>
        <v>RH</v>
      </c>
      <c r="EZ48" s="31" t="str">
        <f ca="1">IFERROR(OFFSET('90 et 80'!$B$2,16,MOD(EZ$2+12,84)),"")</f>
        <v>RH</v>
      </c>
      <c r="FA48" s="31" t="str">
        <f ca="1">IFERROR(OFFSET('90 et 80'!$B$2,16,MOD(FA$2+12,84)),"")</f>
        <v>M</v>
      </c>
      <c r="FB48" s="31" t="str">
        <f ca="1">IFERROR(OFFSET('90 et 80'!$B$2,16,MOD(FB$2+12,84)),"")</f>
        <v>AM</v>
      </c>
      <c r="FC48" s="31" t="str">
        <f ca="1">IFERROR(OFFSET('90 et 80'!$B$2,16,MOD(FC$2+12,84)),"")</f>
        <v>AM</v>
      </c>
      <c r="FD48" s="31" t="str">
        <f ca="1">IFERROR(OFFSET('90 et 80'!$B$2,16,MOD(FD$2+12,84)),"")</f>
        <v>J</v>
      </c>
      <c r="FE48" s="31" t="str">
        <f ca="1">IFERROR(OFFSET('90 et 80'!$B$2,16,MOD(FE$2+12,84)),"")</f>
        <v>RTP</v>
      </c>
      <c r="FF48" s="31" t="str">
        <f ca="1">IFERROR(OFFSET('90 et 80'!$B$2,16,MOD(FF$2+12,84)),"")</f>
        <v>RH</v>
      </c>
      <c r="FG48" s="31" t="str">
        <f ca="1">IFERROR(OFFSET('90 et 80'!$B$2,16,MOD(FG$2+12,84)),"")</f>
        <v>RH</v>
      </c>
      <c r="FH48" s="31" t="str">
        <f ca="1">IFERROR(OFFSET('90 et 80'!$B$2,16,MOD(FH$2+12,84)),"")</f>
        <v>Rc</v>
      </c>
      <c r="FI48" s="31" t="str">
        <f ca="1">IFERROR(OFFSET('90 et 80'!$B$2,16,MOD(FI$2+12,84)),"")</f>
        <v>J</v>
      </c>
      <c r="FJ48" s="31" t="str">
        <f ca="1">IFERROR(OFFSET('90 et 80'!$B$2,16,MOD(FJ$2+12,84)),"")</f>
        <v>J</v>
      </c>
      <c r="FK48" s="31" t="str">
        <f ca="1">IFERROR(OFFSET('90 et 80'!$B$2,16,MOD(FK$2+12,84)),"")</f>
        <v>J</v>
      </c>
      <c r="FL48" s="31" t="str">
        <f ca="1">IFERROR(OFFSET('90 et 80'!$B$2,16,MOD(FL$2+12,84)),"")</f>
        <v>J</v>
      </c>
      <c r="FM48" s="31" t="str">
        <f ca="1">IFERROR(OFFSET('90 et 80'!$B$2,16,MOD(FM$2+12,84)),"")</f>
        <v>RH</v>
      </c>
      <c r="FN48" s="31" t="str">
        <f ca="1">IFERROR(OFFSET('90 et 80'!$B$2,16,MOD(FN$2+12,84)),"")</f>
        <v>RH</v>
      </c>
      <c r="FO48" s="31" t="str">
        <f ca="1">IFERROR(OFFSET('90 et 80'!$B$2,16,MOD(FO$2+12,84)),"")</f>
        <v>J</v>
      </c>
      <c r="FP48" s="31" t="str">
        <f ca="1">IFERROR(OFFSET('90 et 80'!$B$2,16,MOD(FP$2+12,84)),"")</f>
        <v>J</v>
      </c>
      <c r="FQ48" s="31" t="str">
        <f ca="1">IFERROR(OFFSET('90 et 80'!$B$2,16,MOD(FQ$2+12,84)),"")</f>
        <v>RTP</v>
      </c>
      <c r="FR48" s="31" t="str">
        <f ca="1">IFERROR(OFFSET('90 et 80'!$B$2,16,MOD(FR$2+12,84)),"")</f>
        <v>Rh</v>
      </c>
      <c r="FS48" s="31" t="str">
        <f ca="1">IFERROR(OFFSET('90 et 80'!$B$2,16,MOD(FS$2+12,84)),"")</f>
        <v>RH</v>
      </c>
      <c r="FT48" s="31" t="str">
        <f ca="1">IFERROR(OFFSET('90 et 80'!$B$2,16,MOD(FT$2+12,84)),"")</f>
        <v>M</v>
      </c>
      <c r="FU48" s="31" t="str">
        <f ca="1">IFERROR(OFFSET('90 et 80'!$B$2,16,MOD(FU$2+12,84)),"")</f>
        <v>M</v>
      </c>
      <c r="FV48" s="31" t="str">
        <f ca="1">IFERROR(OFFSET('90 et 80'!$B$2,16,MOD(FV$2+12,84)),"")</f>
        <v>J</v>
      </c>
      <c r="FW48" s="31" t="str">
        <f ca="1">IFERROR(OFFSET('90 et 80'!$B$2,16,MOD(FW$2+12,84)),"")</f>
        <v>J</v>
      </c>
      <c r="FX48" s="31" t="str">
        <f ca="1">IFERROR(OFFSET('90 et 80'!$B$2,16,MOD(FX$2+12,84)),"")</f>
        <v>J</v>
      </c>
      <c r="FY48" s="31" t="str">
        <f ca="1">IFERROR(OFFSET('90 et 80'!$B$2,16,MOD(FY$2+12,84)),"")</f>
        <v>J</v>
      </c>
      <c r="FZ48" s="31" t="str">
        <f ca="1">IFERROR(OFFSET('90 et 80'!$B$2,16,MOD(FZ$2+12,84)),"")</f>
        <v>J</v>
      </c>
      <c r="GA48" s="31" t="str">
        <f ca="1">IFERROR(OFFSET('90 et 80'!$B$2,16,MOD(GA$2+12,84)),"")</f>
        <v>RH</v>
      </c>
      <c r="GB48" s="31" t="str">
        <f ca="1">IFERROR(OFFSET('90 et 80'!$B$2,16,MOD(GB$2+12,84)),"")</f>
        <v>RH</v>
      </c>
      <c r="GC48" s="31" t="str">
        <f ca="1">IFERROR(OFFSET('90 et 80'!$B$2,16,MOD(GC$2+12,84)),"")</f>
        <v>J</v>
      </c>
      <c r="GD48" s="31" t="str">
        <f ca="1">IFERROR(OFFSET('90 et 80'!$B$2,16,MOD(GD$2+12,84)),"")</f>
        <v>J</v>
      </c>
      <c r="GE48" s="31" t="str">
        <f ca="1">IFERROR(OFFSET('90 et 80'!$B$2,16,MOD(GE$2+12,84)),"")</f>
        <v>RTP</v>
      </c>
      <c r="GF48" s="31" t="str">
        <f ca="1">IFERROR(OFFSET('90 et 80'!$B$2,16,MOD(GF$2+12,84)),"")</f>
        <v>M</v>
      </c>
      <c r="GG48" s="31" t="str">
        <f ca="1">IFERROR(OFFSET('90 et 80'!$B$2,16,MOD(GG$2+12,84)),"")</f>
        <v>RC</v>
      </c>
      <c r="GH48" s="31" t="str">
        <f ca="1">IFERROR(OFFSET('90 et 80'!$B$2,16,MOD(GH$2+12,84)),"")</f>
        <v>RH</v>
      </c>
      <c r="GI48" s="31" t="str">
        <f ca="1">IFERROR(OFFSET('90 et 80'!$B$2,16,MOD(GI$2+12,84)),"")</f>
        <v>RH</v>
      </c>
      <c r="GJ48" s="31" t="str">
        <f ca="1">IFERROR(OFFSET('90 et 80'!$B$2,16,MOD(GJ$2+12,84)),"")</f>
        <v>AM</v>
      </c>
      <c r="GK48" s="31" t="str">
        <f ca="1">IFERROR(OFFSET('90 et 80'!$B$2,16,MOD(GK$2+12,84)),"")</f>
        <v>AM</v>
      </c>
      <c r="GL48" s="31" t="str">
        <f ca="1">IFERROR(OFFSET('90 et 80'!$B$2,16,MOD(GL$2+12,84)),"")</f>
        <v>J</v>
      </c>
      <c r="GM48" s="31" t="str">
        <f ca="1">IFERROR(OFFSET('90 et 80'!$B$2,16,MOD(GM$2+12,84)),"")</f>
        <v>J</v>
      </c>
      <c r="GN48" s="31" t="str">
        <f ca="1">IFERROR(OFFSET('90 et 80'!$B$2,16,MOD(GN$2+12,84)),"")</f>
        <v>J</v>
      </c>
      <c r="GO48" s="31" t="str">
        <f ca="1">IFERROR(OFFSET('90 et 80'!$B$2,16,MOD(GO$2+12,84)),"")</f>
        <v>RH</v>
      </c>
      <c r="GP48" s="31" t="str">
        <f ca="1">IFERROR(OFFSET('90 et 80'!$B$2,16,MOD(GP$2+12,84)),"")</f>
        <v>RH</v>
      </c>
      <c r="GQ48" s="31" t="str">
        <f ca="1">IFERROR(OFFSET('90 et 80'!$B$2,16,MOD(GQ$2+12,84)),"")</f>
        <v>RTP</v>
      </c>
      <c r="GR48" s="31" t="str">
        <f ca="1">IFERROR(OFFSET('90 et 80'!$B$2,16,MOD(GR$2+12,84)),"")</f>
        <v>RH</v>
      </c>
      <c r="GS48" s="31" t="str">
        <f ca="1">IFERROR(OFFSET('90 et 80'!$B$2,16,MOD(GS$2+12,84)),"")</f>
        <v>Rh</v>
      </c>
      <c r="GT48" s="31" t="str">
        <f ca="1">IFERROR(OFFSET('90 et 80'!$B$2,16,MOD(GT$2+12,84)),"")</f>
        <v>J</v>
      </c>
      <c r="GU48" s="31" t="str">
        <f ca="1">IFERROR(OFFSET('90 et 80'!$B$2,16,MOD(GU$2+12,84)),"")</f>
        <v>M</v>
      </c>
      <c r="GV48" s="31" t="str">
        <f ca="1">IFERROR(OFFSET('90 et 80'!$B$2,16,MOD(GV$2+12,84)),"")</f>
        <v>M</v>
      </c>
      <c r="GW48" s="31" t="str">
        <f ca="1">IFERROR(OFFSET('90 et 80'!$B$2,16,MOD(GW$2+12,84)),"")</f>
        <v>M</v>
      </c>
      <c r="GX48" s="31" t="str">
        <f ca="1">IFERROR(OFFSET('90 et 80'!$B$2,16,MOD(GX$2+12,84)),"")</f>
        <v>RC</v>
      </c>
      <c r="GY48" s="31" t="str">
        <f ca="1">IFERROR(OFFSET('90 et 80'!$B$2,16,MOD(GY$2+12,84)),"")</f>
        <v>RTP</v>
      </c>
      <c r="GZ48" s="31" t="str">
        <f ca="1">IFERROR(OFFSET('90 et 80'!$B$2,16,MOD(GZ$2+12,84)),"")</f>
        <v>J</v>
      </c>
      <c r="HA48" s="31" t="str">
        <f ca="1">IFERROR(OFFSET('90 et 80'!$B$2,16,MOD(HA$2+12,84)),"")</f>
        <v>J</v>
      </c>
      <c r="HB48" s="31" t="str">
        <f ca="1">IFERROR(OFFSET('90 et 80'!$B$2,16,MOD(HB$2+12,84)),"")</f>
        <v>J</v>
      </c>
      <c r="HC48" s="31" t="str">
        <f ca="1">IFERROR(OFFSET('90 et 80'!$B$2,16,MOD(HC$2+12,84)),"")</f>
        <v>RH</v>
      </c>
      <c r="HD48" s="31" t="str">
        <f ca="1">IFERROR(OFFSET('90 et 80'!$B$2,16,MOD(HD$2+12,84)),"")</f>
        <v>RH</v>
      </c>
      <c r="HE48" s="31" t="str">
        <f ca="1">IFERROR(OFFSET('90 et 80'!$B$2,16,MOD(HE$2+12,84)),"")</f>
        <v>J</v>
      </c>
      <c r="HF48" s="31" t="str">
        <f ca="1">IFERROR(OFFSET('90 et 80'!$B$2,16,MOD(HF$2+12,84)),"")</f>
        <v>J</v>
      </c>
      <c r="HG48" s="31" t="str">
        <f ca="1">IFERROR(OFFSET('90 et 80'!$B$2,16,MOD(HG$2+12,84)),"")</f>
        <v>J</v>
      </c>
      <c r="HH48" s="31" t="str">
        <f ca="1">IFERROR(OFFSET('90 et 80'!$B$2,16,MOD(HH$2+12,84)),"")</f>
        <v>J</v>
      </c>
      <c r="HI48" s="31" t="str">
        <f ca="1">IFERROR(OFFSET('90 et 80'!$B$2,16,MOD(HI$2+12,84)),"")</f>
        <v>RTP</v>
      </c>
      <c r="HJ48" s="31" t="str">
        <f ca="1">IFERROR(OFFSET('90 et 80'!$B$2,16,MOD(HJ$2+12,84)),"")</f>
        <v>RH</v>
      </c>
      <c r="HK48" s="31" t="str">
        <f ca="1">IFERROR(OFFSET('90 et 80'!$B$2,16,MOD(HK$2+12,84)),"")</f>
        <v>RH</v>
      </c>
      <c r="HL48" s="31" t="str">
        <f ca="1">IFERROR(OFFSET('90 et 80'!$B$2,16,MOD(HL$2+12,84)),"")</f>
        <v>J</v>
      </c>
      <c r="HM48" s="31" t="str">
        <f ca="1">IFERROR(OFFSET('90 et 80'!$B$2,16,MOD(HM$2+12,84)),"")</f>
        <v>J</v>
      </c>
      <c r="HN48" s="31" t="str">
        <f ca="1">IFERROR(OFFSET('90 et 80'!$B$2,16,MOD(HN$2+12,84)),"")</f>
        <v>J</v>
      </c>
      <c r="HO48" s="31" t="str">
        <f ca="1">IFERROR(OFFSET('90 et 80'!$B$2,16,MOD(HO$2+12,84)),"")</f>
        <v>Rc</v>
      </c>
      <c r="HP48" s="31" t="str">
        <f ca="1">IFERROR(OFFSET('90 et 80'!$B$2,16,MOD(HP$2+12,84)),"")</f>
        <v>J</v>
      </c>
      <c r="HQ48" s="31" t="str">
        <f ca="1">IFERROR(OFFSET('90 et 80'!$B$2,16,MOD(HQ$2+12,84)),"")</f>
        <v>RH</v>
      </c>
      <c r="HR48" s="31" t="str">
        <f ca="1">IFERROR(OFFSET('90 et 80'!$B$2,16,MOD(HR$2+12,84)),"")</f>
        <v>RH</v>
      </c>
      <c r="HS48" s="31" t="str">
        <f ca="1">IFERROR(OFFSET('90 et 80'!$B$2,16,MOD(HS$2+12,84)),"")</f>
        <v>J</v>
      </c>
      <c r="HT48" s="31" t="str">
        <f ca="1">IFERROR(OFFSET('90 et 80'!$B$2,16,MOD(HT$2+12,84)),"")</f>
        <v>j</v>
      </c>
      <c r="HU48" s="31" t="str">
        <f ca="1">IFERROR(OFFSET('90 et 80'!$B$2,16,MOD(HU$2+12,84)),"")</f>
        <v>RH</v>
      </c>
      <c r="HV48" s="31" t="str">
        <f ca="1">IFERROR(OFFSET('90 et 80'!$B$2,16,MOD(HV$2+12,84)),"")</f>
        <v>RTP</v>
      </c>
      <c r="HW48" s="31" t="str">
        <f ca="1">IFERROR(OFFSET('90 et 80'!$B$2,16,MOD(HW$2+12,84)),"")</f>
        <v>RH</v>
      </c>
      <c r="HX48" s="31" t="str">
        <f ca="1">IFERROR(OFFSET('90 et 80'!$B$2,16,MOD(HX$2+12,84)),"")</f>
        <v>M</v>
      </c>
      <c r="HY48" s="31" t="str">
        <f ca="1">IFERROR(OFFSET('90 et 80'!$B$2,16,MOD(HY$2+12,84)),"")</f>
        <v>M</v>
      </c>
      <c r="HZ48" s="31" t="str">
        <f ca="1">IFERROR(OFFSET('90 et 80'!$B$2,16,MOD(HZ$2+12,84)),"")</f>
        <v>AM</v>
      </c>
      <c r="IA48" s="31" t="str">
        <f ca="1">IFERROR(OFFSET('90 et 80'!$B$2,16,MOD(IA$2+12,84)),"")</f>
        <v>RTP</v>
      </c>
      <c r="IB48" s="31" t="str">
        <f ca="1">IFERROR(OFFSET('90 et 80'!$B$2,16,MOD(IB$2+12,84)),"")</f>
        <v>J</v>
      </c>
      <c r="IC48" s="31" t="str">
        <f ca="1">IFERROR(OFFSET('90 et 80'!$B$2,16,MOD(IC$2+12,84)),"")</f>
        <v>J</v>
      </c>
      <c r="ID48" s="31" t="str">
        <f ca="1">IFERROR(OFFSET('90 et 80'!$B$2,16,MOD(ID$2+12,84)),"")</f>
        <v>J</v>
      </c>
      <c r="IE48" s="31" t="str">
        <f ca="1">IFERROR(OFFSET('90 et 80'!$B$2,16,MOD(IE$2+12,84)),"")</f>
        <v>RH</v>
      </c>
      <c r="IF48" s="31" t="str">
        <f ca="1">IFERROR(OFFSET('90 et 80'!$B$2,16,MOD(IF$2+12,84)),"")</f>
        <v>RH</v>
      </c>
      <c r="IG48" s="31" t="str">
        <f ca="1">IFERROR(OFFSET('90 et 80'!$B$2,16,MOD(IG$2+12,84)),"")</f>
        <v>M</v>
      </c>
      <c r="IH48" s="31" t="str">
        <f ca="1">IFERROR(OFFSET('90 et 80'!$B$2,16,MOD(IH$2+12,84)),"")</f>
        <v>AM</v>
      </c>
      <c r="II48" s="31" t="str">
        <f ca="1">IFERROR(OFFSET('90 et 80'!$B$2,16,MOD(II$2+12,84)),"")</f>
        <v>AM</v>
      </c>
      <c r="IJ48" s="31" t="str">
        <f ca="1">IFERROR(OFFSET('90 et 80'!$B$2,16,MOD(IJ$2+12,84)),"")</f>
        <v>J</v>
      </c>
      <c r="IK48" s="31" t="str">
        <f ca="1">IFERROR(OFFSET('90 et 80'!$B$2,16,MOD(IK$2+12,84)),"")</f>
        <v>RTP</v>
      </c>
      <c r="IL48" s="31" t="str">
        <f ca="1">IFERROR(OFFSET('90 et 80'!$B$2,16,MOD(IL$2+12,84)),"")</f>
        <v>RH</v>
      </c>
      <c r="IM48" s="31" t="str">
        <f ca="1">IFERROR(OFFSET('90 et 80'!$B$2,16,MOD(IM$2+12,84)),"")</f>
        <v>RH</v>
      </c>
      <c r="IN48" s="31" t="str">
        <f ca="1">IFERROR(OFFSET('90 et 80'!$B$2,16,MOD(IN$2+12,84)),"")</f>
        <v>Rc</v>
      </c>
      <c r="IO48" s="31" t="str">
        <f ca="1">IFERROR(OFFSET('90 et 80'!$B$2,16,MOD(IO$2+12,84)),"")</f>
        <v>J</v>
      </c>
      <c r="IP48" s="31" t="str">
        <f ca="1">IFERROR(OFFSET('90 et 80'!$B$2,16,MOD(IP$2+12,84)),"")</f>
        <v>J</v>
      </c>
      <c r="IQ48" s="31" t="str">
        <f ca="1">IFERROR(OFFSET('90 et 80'!$B$2,16,MOD(IQ$2+12,84)),"")</f>
        <v>J</v>
      </c>
      <c r="IR48" s="31" t="str">
        <f ca="1">IFERROR(OFFSET('90 et 80'!$B$2,16,MOD(IR$2+12,84)),"")</f>
        <v>J</v>
      </c>
      <c r="IS48" s="31" t="str">
        <f ca="1">IFERROR(OFFSET('90 et 80'!$B$2,16,MOD(IS$2+12,84)),"")</f>
        <v>RH</v>
      </c>
      <c r="IT48" s="31" t="str">
        <f ca="1">IFERROR(OFFSET('90 et 80'!$B$2,16,MOD(IT$2+12,84)),"")</f>
        <v>RH</v>
      </c>
      <c r="IU48" s="31" t="str">
        <f ca="1">IFERROR(OFFSET('90 et 80'!$B$2,16,MOD(IU$2+12,84)),"")</f>
        <v>J</v>
      </c>
      <c r="IV48" s="31" t="str">
        <f ca="1">IFERROR(OFFSET('90 et 80'!$B$2,16,MOD(IV$2+12,84)),"")</f>
        <v>J</v>
      </c>
      <c r="IW48" s="31" t="str">
        <f ca="1">IFERROR(OFFSET('90 et 80'!$B$2,16,MOD(IW$2+12,84)),"")</f>
        <v>RTP</v>
      </c>
      <c r="IX48" s="31" t="str">
        <f ca="1">IFERROR(OFFSET('90 et 80'!$B$2,16,MOD(IX$2+12,84)),"")</f>
        <v>Rh</v>
      </c>
      <c r="IY48" s="31" t="str">
        <f ca="1">IFERROR(OFFSET('90 et 80'!$B$2,16,MOD(IY$2+12,84)),"")</f>
        <v>RH</v>
      </c>
      <c r="IZ48" s="31" t="str">
        <f ca="1">IFERROR(OFFSET('90 et 80'!$B$2,16,MOD(IZ$2+12,84)),"")</f>
        <v>M</v>
      </c>
      <c r="JA48" s="31" t="str">
        <f ca="1">IFERROR(OFFSET('90 et 80'!$B$2,16,MOD(JA$2+12,84)),"")</f>
        <v>M</v>
      </c>
      <c r="JB48" s="31" t="str">
        <f ca="1">IFERROR(OFFSET('90 et 80'!$B$2,16,MOD(JB$2+12,84)),"")</f>
        <v>J</v>
      </c>
      <c r="JC48" s="31" t="str">
        <f ca="1">IFERROR(OFFSET('90 et 80'!$B$2,16,MOD(JC$2+12,84)),"")</f>
        <v>J</v>
      </c>
      <c r="JD48" s="31" t="str">
        <f ca="1">IFERROR(OFFSET('90 et 80'!$B$2,16,MOD(JD$2+12,84)),"")</f>
        <v>J</v>
      </c>
      <c r="JE48" s="31" t="str">
        <f ca="1">IFERROR(OFFSET('90 et 80'!$B$2,16,MOD(JE$2+12,84)),"")</f>
        <v>J</v>
      </c>
      <c r="JF48" s="31" t="str">
        <f ca="1">IFERROR(OFFSET('90 et 80'!$B$2,16,MOD(JF$2+12,84)),"")</f>
        <v>J</v>
      </c>
      <c r="JG48" s="31" t="str">
        <f ca="1">IFERROR(OFFSET('90 et 80'!$B$2,16,MOD(JG$2+12,84)),"")</f>
        <v>RH</v>
      </c>
      <c r="JH48" s="31" t="str">
        <f ca="1">IFERROR(OFFSET('90 et 80'!$B$2,16,MOD(JH$2+12,84)),"")</f>
        <v>RH</v>
      </c>
      <c r="JI48" s="31" t="str">
        <f ca="1">IFERROR(OFFSET('90 et 80'!$B$2,16,MOD(JI$2+12,84)),"")</f>
        <v>J</v>
      </c>
      <c r="JJ48" s="31" t="str">
        <f ca="1">IFERROR(OFFSET('90 et 80'!$B$2,16,MOD(JJ$2+12,84)),"")</f>
        <v>J</v>
      </c>
      <c r="JK48" s="31" t="str">
        <f ca="1">IFERROR(OFFSET('90 et 80'!$B$2,16,MOD(JK$2+12,84)),"")</f>
        <v>RTP</v>
      </c>
      <c r="JL48" s="31" t="str">
        <f ca="1">IFERROR(OFFSET('90 et 80'!$B$2,16,MOD(JL$2+12,84)),"")</f>
        <v>M</v>
      </c>
      <c r="JM48" s="31" t="str">
        <f ca="1">IFERROR(OFFSET('90 et 80'!$B$2,16,MOD(JM$2+12,84)),"")</f>
        <v>RC</v>
      </c>
      <c r="JN48" s="31" t="str">
        <f ca="1">IFERROR(OFFSET('90 et 80'!$B$2,16,MOD(JN$2+12,84)),"")</f>
        <v>RH</v>
      </c>
      <c r="JO48" s="31" t="str">
        <f ca="1">IFERROR(OFFSET('90 et 80'!$B$2,16,MOD(JO$2+12,84)),"")</f>
        <v>RH</v>
      </c>
      <c r="JP48" s="31" t="str">
        <f ca="1">IFERROR(OFFSET('90 et 80'!$B$2,16,MOD(JP$2+12,84)),"")</f>
        <v>AM</v>
      </c>
      <c r="JQ48" s="31" t="str">
        <f ca="1">IFERROR(OFFSET('90 et 80'!$B$2,16,MOD(JQ$2+12,84)),"")</f>
        <v>AM</v>
      </c>
      <c r="JR48" s="31" t="str">
        <f ca="1">IFERROR(OFFSET('90 et 80'!$B$2,16,MOD(JR$2+12,84)),"")</f>
        <v>J</v>
      </c>
      <c r="JS48" s="31" t="str">
        <f ca="1">IFERROR(OFFSET('90 et 80'!$B$2,16,MOD(JS$2+12,84)),"")</f>
        <v>J</v>
      </c>
      <c r="JT48" s="31" t="str">
        <f ca="1">IFERROR(OFFSET('90 et 80'!$B$2,16,MOD(JT$2+12,84)),"")</f>
        <v>J</v>
      </c>
      <c r="JU48" s="31" t="str">
        <f ca="1">IFERROR(OFFSET('90 et 80'!$B$2,16,MOD(JU$2+12,84)),"")</f>
        <v>RH</v>
      </c>
      <c r="JV48" s="31" t="str">
        <f ca="1">IFERROR(OFFSET('90 et 80'!$B$2,16,MOD(JV$2+12,84)),"")</f>
        <v>RH</v>
      </c>
      <c r="JW48" s="31" t="str">
        <f ca="1">IFERROR(OFFSET('90 et 80'!$B$2,16,MOD(JW$2+12,84)),"")</f>
        <v>RTP</v>
      </c>
      <c r="JX48" s="31" t="str">
        <f ca="1">IFERROR(OFFSET('90 et 80'!$B$2,16,MOD(JX$2+12,84)),"")</f>
        <v>RH</v>
      </c>
      <c r="JY48" s="31" t="str">
        <f ca="1">IFERROR(OFFSET('90 et 80'!$B$2,16,MOD(JY$2+12,84)),"")</f>
        <v>Rh</v>
      </c>
      <c r="JZ48" s="31" t="str">
        <f ca="1">IFERROR(OFFSET('90 et 80'!$B$2,16,MOD(JZ$2+12,84)),"")</f>
        <v>J</v>
      </c>
      <c r="KA48" s="31" t="str">
        <f ca="1">IFERROR(OFFSET('90 et 80'!$B$2,16,MOD(KA$2+12,84)),"")</f>
        <v>M</v>
      </c>
      <c r="KB48" s="31" t="str">
        <f ca="1">IFERROR(OFFSET('90 et 80'!$B$2,16,MOD(KB$2+12,84)),"")</f>
        <v>M</v>
      </c>
      <c r="KC48" s="31" t="str">
        <f ca="1">IFERROR(OFFSET('90 et 80'!$B$2,16,MOD(KC$2+12,84)),"")</f>
        <v>M</v>
      </c>
      <c r="KD48" s="31" t="str">
        <f ca="1">IFERROR(OFFSET('90 et 80'!$B$2,16,MOD(KD$2+12,84)),"")</f>
        <v>RC</v>
      </c>
      <c r="KE48" s="31" t="str">
        <f ca="1">IFERROR(OFFSET('90 et 80'!$B$2,16,MOD(KE$2+12,84)),"")</f>
        <v>RTP</v>
      </c>
      <c r="KF48" s="31" t="str">
        <f ca="1">IFERROR(OFFSET('90 et 80'!$B$2,16,MOD(KF$2+12,84)),"")</f>
        <v>J</v>
      </c>
      <c r="KG48" s="31" t="str">
        <f ca="1">IFERROR(OFFSET('90 et 80'!$B$2,16,MOD(KG$2+12,84)),"")</f>
        <v>J</v>
      </c>
      <c r="KH48" s="31" t="str">
        <f ca="1">IFERROR(OFFSET('90 et 80'!$B$2,16,MOD(KH$2+12,84)),"")</f>
        <v>J</v>
      </c>
      <c r="KI48" s="31" t="str">
        <f ca="1">IFERROR(OFFSET('90 et 80'!$B$2,16,MOD(KI$2+12,84)),"")</f>
        <v>RH</v>
      </c>
      <c r="KJ48" s="31" t="str">
        <f ca="1">IFERROR(OFFSET('90 et 80'!$B$2,16,MOD(KJ$2+12,84)),"")</f>
        <v>RH</v>
      </c>
      <c r="KK48" s="31" t="str">
        <f ca="1">IFERROR(OFFSET('90 et 80'!$B$2,16,MOD(KK$2+12,84)),"")</f>
        <v>J</v>
      </c>
      <c r="KL48" s="31" t="str">
        <f ca="1">IFERROR(OFFSET('90 et 80'!$B$2,16,MOD(KL$2+12,84)),"")</f>
        <v>J</v>
      </c>
      <c r="KM48" s="31" t="str">
        <f ca="1">IFERROR(OFFSET('90 et 80'!$B$2,16,MOD(KM$2+12,84)),"")</f>
        <v>J</v>
      </c>
      <c r="KN48" s="31" t="str">
        <f ca="1">IFERROR(OFFSET('90 et 80'!$B$2,16,MOD(KN$2+12,84)),"")</f>
        <v>J</v>
      </c>
      <c r="KO48" s="31" t="str">
        <f ca="1">IFERROR(OFFSET('90 et 80'!$B$2,16,MOD(KO$2+12,84)),"")</f>
        <v>RTP</v>
      </c>
      <c r="KP48" s="31" t="str">
        <f ca="1">IFERROR(OFFSET('90 et 80'!$B$2,16,MOD(KP$2+12,84)),"")</f>
        <v>RH</v>
      </c>
      <c r="KQ48" s="31" t="str">
        <f ca="1">IFERROR(OFFSET('90 et 80'!$B$2,16,MOD(KQ$2+12,84)),"")</f>
        <v>RH</v>
      </c>
      <c r="KR48" s="31" t="str">
        <f ca="1">IFERROR(OFFSET('90 et 80'!$B$2,16,MOD(KR$2+12,84)),"")</f>
        <v>J</v>
      </c>
      <c r="KS48" s="31" t="str">
        <f ca="1">IFERROR(OFFSET('90 et 80'!$B$2,16,MOD(KS$2+12,84)),"")</f>
        <v>J</v>
      </c>
      <c r="KT48" s="31" t="str">
        <f ca="1">IFERROR(OFFSET('90 et 80'!$B$2,16,MOD(KT$2+12,84)),"")</f>
        <v>J</v>
      </c>
      <c r="KU48" s="31" t="str">
        <f ca="1">IFERROR(OFFSET('90 et 80'!$B$2,16,MOD(KU$2+12,84)),"")</f>
        <v>Rc</v>
      </c>
      <c r="KV48" s="31" t="str">
        <f ca="1">IFERROR(OFFSET('90 et 80'!$B$2,16,MOD(KV$2+12,84)),"")</f>
        <v>J</v>
      </c>
      <c r="KW48" s="31" t="str">
        <f ca="1">IFERROR(OFFSET('90 et 80'!$B$2,16,MOD(KW$2+12,84)),"")</f>
        <v>RH</v>
      </c>
      <c r="KX48" s="31" t="str">
        <f ca="1">IFERROR(OFFSET('90 et 80'!$B$2,16,MOD(KX$2+12,84)),"")</f>
        <v>RH</v>
      </c>
      <c r="KY48" s="31" t="str">
        <f ca="1">IFERROR(OFFSET('90 et 80'!$B$2,16,MOD(KY$2+12,84)),"")</f>
        <v>J</v>
      </c>
      <c r="KZ48" s="31" t="str">
        <f ca="1">IFERROR(OFFSET('90 et 80'!$B$2,16,MOD(KZ$2+12,84)),"")</f>
        <v>j</v>
      </c>
      <c r="LA48" s="31" t="str">
        <f ca="1">IFERROR(OFFSET('90 et 80'!$B$2,16,MOD(LA$2+12,84)),"")</f>
        <v>RH</v>
      </c>
      <c r="LB48" s="31" t="str">
        <f ca="1">IFERROR(OFFSET('90 et 80'!$B$2,16,MOD(LB$2+12,84)),"")</f>
        <v>RTP</v>
      </c>
      <c r="LC48" s="31" t="str">
        <f ca="1">IFERROR(OFFSET('90 et 80'!$B$2,16,MOD(LC$2+12,84)),"")</f>
        <v>RH</v>
      </c>
      <c r="LD48" s="31" t="str">
        <f ca="1">IFERROR(OFFSET('90 et 80'!$B$2,16,MOD(LD$2+12,84)),"")</f>
        <v>M</v>
      </c>
      <c r="LE48" s="31" t="str">
        <f ca="1">IFERROR(OFFSET('90 et 80'!$B$2,16,MOD(LE$2+12,84)),"")</f>
        <v>M</v>
      </c>
      <c r="LF48" s="31" t="str">
        <f ca="1">IFERROR(OFFSET('90 et 80'!$B$2,16,MOD(LF$2+12,84)),"")</f>
        <v>AM</v>
      </c>
      <c r="LG48" s="31" t="str">
        <f ca="1">IFERROR(OFFSET('90 et 80'!$B$2,16,MOD(LG$2+12,84)),"")</f>
        <v>RTP</v>
      </c>
      <c r="LH48" s="31" t="str">
        <f ca="1">IFERROR(OFFSET('90 et 80'!$B$2,16,MOD(LH$2+12,84)),"")</f>
        <v>J</v>
      </c>
      <c r="LI48" s="31" t="str">
        <f ca="1">IFERROR(OFFSET('90 et 80'!$B$2,16,MOD(LI$2+12,84)),"")</f>
        <v>J</v>
      </c>
      <c r="LJ48" s="31" t="str">
        <f ca="1">IFERROR(OFFSET('90 et 80'!$B$2,16,MOD(LJ$2+12,84)),"")</f>
        <v>J</v>
      </c>
      <c r="LK48" s="31" t="str">
        <f ca="1">IFERROR(OFFSET('90 et 80'!$B$2,16,MOD(LK$2+12,84)),"")</f>
        <v>RH</v>
      </c>
      <c r="LL48" s="31" t="str">
        <f ca="1">IFERROR(OFFSET('90 et 80'!$B$2,16,MOD(LL$2+12,84)),"")</f>
        <v>RH</v>
      </c>
      <c r="LM48" s="31" t="str">
        <f ca="1">IFERROR(OFFSET('90 et 80'!$B$2,16,MOD(LM$2+12,84)),"")</f>
        <v>M</v>
      </c>
      <c r="LN48" s="31" t="str">
        <f ca="1">IFERROR(OFFSET('90 et 80'!$B$2,16,MOD(LN$2+12,84)),"")</f>
        <v>AM</v>
      </c>
      <c r="LO48" s="31" t="str">
        <f ca="1">IFERROR(OFFSET('90 et 80'!$B$2,16,MOD(LO$2+12,84)),"")</f>
        <v>AM</v>
      </c>
      <c r="LP48" s="31" t="str">
        <f ca="1">IFERROR(OFFSET('90 et 80'!$B$2,16,MOD(LP$2+12,84)),"")</f>
        <v>J</v>
      </c>
      <c r="LQ48" s="31" t="str">
        <f ca="1">IFERROR(OFFSET('90 et 80'!$B$2,16,MOD(LQ$2+12,84)),"")</f>
        <v>RTP</v>
      </c>
      <c r="LR48" s="31" t="str">
        <f ca="1">IFERROR(OFFSET('90 et 80'!$B$2,16,MOD(LR$2+12,84)),"")</f>
        <v>RH</v>
      </c>
      <c r="LS48" s="31" t="str">
        <f ca="1">IFERROR(OFFSET('90 et 80'!$B$2,16,MOD(LS$2+12,84)),"")</f>
        <v>RH</v>
      </c>
      <c r="LT48" s="31" t="str">
        <f ca="1">IFERROR(OFFSET('90 et 80'!$B$2,16,MOD(LT$2+12,84)),"")</f>
        <v>Rc</v>
      </c>
      <c r="LU48" s="31" t="str">
        <f ca="1">IFERROR(OFFSET('90 et 80'!$B$2,16,MOD(LU$2+12,84)),"")</f>
        <v>J</v>
      </c>
      <c r="LV48" s="31" t="str">
        <f ca="1">IFERROR(OFFSET('90 et 80'!$B$2,16,MOD(LV$2+12,84)),"")</f>
        <v>J</v>
      </c>
      <c r="LW48" s="31" t="str">
        <f ca="1">IFERROR(OFFSET('90 et 80'!$B$2,16,MOD(LW$2+12,84)),"")</f>
        <v>J</v>
      </c>
      <c r="LX48" s="31" t="str">
        <f ca="1">IFERROR(OFFSET('90 et 80'!$B$2,16,MOD(LX$2+12,84)),"")</f>
        <v>J</v>
      </c>
      <c r="LY48" s="31" t="str">
        <f ca="1">IFERROR(OFFSET('90 et 80'!$B$2,16,MOD(LY$2+12,84)),"")</f>
        <v>RH</v>
      </c>
      <c r="LZ48" s="31" t="str">
        <f ca="1">IFERROR(OFFSET('90 et 80'!$B$2,16,MOD(LZ$2+12,84)),"")</f>
        <v>RH</v>
      </c>
      <c r="MA48" s="31" t="str">
        <f ca="1">IFERROR(OFFSET('90 et 80'!$B$2,16,MOD(MA$2+12,84)),"")</f>
        <v>J</v>
      </c>
      <c r="MB48" s="31" t="str">
        <f ca="1">IFERROR(OFFSET('90 et 80'!$B$2,16,MOD(MB$2+12,84)),"")</f>
        <v>J</v>
      </c>
      <c r="MC48" s="31" t="str">
        <f ca="1">IFERROR(OFFSET('90 et 80'!$B$2,16,MOD(MC$2+12,84)),"")</f>
        <v>RTP</v>
      </c>
      <c r="MD48" s="31" t="str">
        <f ca="1">IFERROR(OFFSET('90 et 80'!$B$2,16,MOD(MD$2+12,84)),"")</f>
        <v>Rh</v>
      </c>
      <c r="ME48" s="31" t="str">
        <f ca="1">IFERROR(OFFSET('90 et 80'!$B$2,16,MOD(ME$2+12,84)),"")</f>
        <v>RH</v>
      </c>
      <c r="MF48" s="31" t="str">
        <f ca="1">IFERROR(OFFSET('90 et 80'!$B$2,16,MOD(MF$2+12,84)),"")</f>
        <v>M</v>
      </c>
      <c r="MG48" s="31" t="str">
        <f ca="1">IFERROR(OFFSET('90 et 80'!$B$2,16,MOD(MG$2+12,84)),"")</f>
        <v>M</v>
      </c>
      <c r="MH48" s="31" t="str">
        <f ca="1">IFERROR(OFFSET('90 et 80'!$B$2,16,MOD(MH$2+12,84)),"")</f>
        <v>J</v>
      </c>
      <c r="MI48" s="31" t="str">
        <f ca="1">IFERROR(OFFSET('90 et 80'!$B$2,16,MOD(MI$2+12,84)),"")</f>
        <v>J</v>
      </c>
      <c r="MJ48" s="31" t="str">
        <f ca="1">IFERROR(OFFSET('90 et 80'!$B$2,16,MOD(MJ$2+12,84)),"")</f>
        <v>J</v>
      </c>
      <c r="MK48" s="31" t="str">
        <f ca="1">IFERROR(OFFSET('90 et 80'!$B$2,16,MOD(MK$2+12,84)),"")</f>
        <v>J</v>
      </c>
      <c r="ML48" s="31" t="str">
        <f ca="1">IFERROR(OFFSET('90 et 80'!$B$2,16,MOD(ML$2+12,84)),"")</f>
        <v>J</v>
      </c>
      <c r="MM48" s="31" t="str">
        <f ca="1">IFERROR(OFFSET('90 et 80'!$B$2,16,MOD(MM$2+12,84)),"")</f>
        <v>RH</v>
      </c>
      <c r="MN48" s="31" t="str">
        <f ca="1">IFERROR(OFFSET('90 et 80'!$B$2,16,MOD(MN$2+12,84)),"")</f>
        <v>RH</v>
      </c>
      <c r="MO48" s="31" t="str">
        <f ca="1">IFERROR(OFFSET('90 et 80'!$B$2,16,MOD(MO$2+12,84)),"")</f>
        <v>J</v>
      </c>
      <c r="MP48" s="31" t="str">
        <f ca="1">IFERROR(OFFSET('90 et 80'!$B$2,16,MOD(MP$2+12,84)),"")</f>
        <v>J</v>
      </c>
      <c r="MQ48" s="31" t="str">
        <f ca="1">IFERROR(OFFSET('90 et 80'!$B$2,16,MOD(MQ$2+12,84)),"")</f>
        <v>RTP</v>
      </c>
      <c r="MR48" s="31" t="str">
        <f ca="1">IFERROR(OFFSET('90 et 80'!$B$2,16,MOD(MR$2+12,84)),"")</f>
        <v>M</v>
      </c>
      <c r="MS48" s="31" t="str">
        <f ca="1">IFERROR(OFFSET('90 et 80'!$B$2,16,MOD(MS$2+12,84)),"")</f>
        <v>RC</v>
      </c>
      <c r="MT48" s="31" t="str">
        <f ca="1">IFERROR(OFFSET('90 et 80'!$B$2,16,MOD(MT$2+12,84)),"")</f>
        <v>RH</v>
      </c>
      <c r="MU48" s="31" t="str">
        <f ca="1">IFERROR(OFFSET('90 et 80'!$B$2,16,MOD(MU$2+12,84)),"")</f>
        <v>RH</v>
      </c>
      <c r="MV48" s="31" t="str">
        <f ca="1">IFERROR(OFFSET('90 et 80'!$B$2,16,MOD(MV$2+12,84)),"")</f>
        <v>AM</v>
      </c>
      <c r="MW48" s="31" t="str">
        <f ca="1">IFERROR(OFFSET('90 et 80'!$B$2,16,MOD(MW$2+12,84)),"")</f>
        <v>AM</v>
      </c>
      <c r="MX48" s="31" t="str">
        <f ca="1">IFERROR(OFFSET('90 et 80'!$B$2,16,MOD(MX$2+12,84)),"")</f>
        <v>J</v>
      </c>
      <c r="MY48" s="31" t="str">
        <f ca="1">IFERROR(OFFSET('90 et 80'!$B$2,16,MOD(MY$2+12,84)),"")</f>
        <v>J</v>
      </c>
      <c r="MZ48" s="31" t="str">
        <f ca="1">IFERROR(OFFSET('90 et 80'!$B$2,16,MOD(MZ$2+12,84)),"")</f>
        <v>J</v>
      </c>
      <c r="NA48" s="31" t="str">
        <f ca="1">IFERROR(OFFSET('90 et 80'!$B$2,16,MOD(NA$2+12,84)),"")</f>
        <v>RH</v>
      </c>
      <c r="NB48" s="31" t="str">
        <f ca="1">IFERROR(OFFSET('90 et 80'!$B$2,16,MOD(NB$2+12,84)),"")</f>
        <v>RH</v>
      </c>
      <c r="NC48" s="31" t="str">
        <f ca="1">IFERROR(OFFSET('90 et 80'!$B$2,16,MOD(NC$2+12,84)),"")</f>
        <v>RTP</v>
      </c>
      <c r="ND48" s="31" t="str">
        <f ca="1">IFERROR(OFFSET('90 et 80'!$B$2,16,MOD(ND$2+12,84)),"")</f>
        <v>RH</v>
      </c>
      <c r="NE48" s="31" t="str">
        <f ca="1">IFERROR(OFFSET('90 et 80'!$B$2,16,MOD(NE$2+12,84)),"")</f>
        <v>Rh</v>
      </c>
      <c r="NF48" s="31" t="str">
        <f ca="1">IFERROR(OFFSET('90 et 80'!$B$2,16,MOD(NF$2+12,84)),"")</f>
        <v>J</v>
      </c>
      <c r="NG48" s="31" t="str">
        <f ca="1">IFERROR(OFFSET('90 et 80'!$B$2,16,MOD(NG$2+12,84)),"")</f>
        <v>M</v>
      </c>
      <c r="NH48" s="31" t="str">
        <f ca="1">IFERROR(OFFSET('90 et 80'!$B$2,16,MOD(NH$2+12,84)),"")</f>
        <v>M</v>
      </c>
      <c r="NI48" s="31" t="str">
        <f ca="1">IFERROR(OFFSET('90 et 80'!$B$2,16,MOD(NI$2+12,84)),"")</f>
        <v>M</v>
      </c>
      <c r="NJ48" s="31" t="str">
        <f ca="1">IFERROR(OFFSET('90 et 80'!$B$2,16,MOD(NJ$2+12,84)),"")</f>
        <v>RH</v>
      </c>
    </row>
    <row r="49" spans="1:374" s="17" customFormat="1" x14ac:dyDescent="0.3">
      <c r="A49" s="21"/>
      <c r="B49" s="19" t="s">
        <v>111</v>
      </c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  <c r="CZ49" s="19"/>
      <c r="DA49" s="19"/>
      <c r="DB49" s="19"/>
      <c r="DC49" s="19"/>
      <c r="DD49" s="19"/>
      <c r="DE49" s="19"/>
      <c r="DF49" s="19"/>
      <c r="DG49" s="19"/>
      <c r="DH49" s="19"/>
      <c r="DI49" s="19"/>
      <c r="DJ49" s="19"/>
      <c r="DK49" s="19"/>
      <c r="DL49" s="19"/>
      <c r="DM49" s="19"/>
      <c r="DN49" s="19"/>
      <c r="DO49" s="19"/>
      <c r="DP49" s="19"/>
      <c r="DQ49" s="19"/>
      <c r="DR49" s="19"/>
      <c r="DS49" s="19"/>
      <c r="DT49" s="19"/>
      <c r="DU49" s="19"/>
      <c r="DV49" s="19"/>
      <c r="DW49" s="19"/>
      <c r="DX49" s="19"/>
      <c r="DY49" s="19"/>
      <c r="DZ49" s="19"/>
      <c r="EA49" s="19"/>
      <c r="EB49" s="19"/>
      <c r="EC49" s="19"/>
      <c r="ED49" s="19"/>
      <c r="EE49" s="19"/>
      <c r="EF49" s="19"/>
      <c r="EG49" s="19"/>
      <c r="EH49" s="19"/>
      <c r="EI49" s="19"/>
      <c r="EJ49" s="19"/>
      <c r="EK49" s="19"/>
      <c r="EL49" s="19"/>
      <c r="EM49" s="19"/>
      <c r="EN49" s="19"/>
      <c r="EO49" s="19"/>
      <c r="EP49" s="19"/>
      <c r="EQ49" s="19"/>
      <c r="ER49" s="19"/>
      <c r="ES49" s="19"/>
      <c r="ET49" s="19"/>
      <c r="EU49" s="19"/>
      <c r="EV49" s="19"/>
      <c r="EW49" s="19"/>
      <c r="EX49" s="19"/>
      <c r="EY49" s="19"/>
      <c r="EZ49" s="19"/>
      <c r="FA49" s="19"/>
      <c r="FB49" s="19"/>
      <c r="FC49" s="19"/>
      <c r="FD49" s="19"/>
      <c r="FE49" s="19"/>
      <c r="FF49" s="19"/>
      <c r="FG49" s="19"/>
      <c r="FH49" s="19"/>
      <c r="FI49" s="19"/>
      <c r="FJ49" s="19"/>
      <c r="FK49" s="19"/>
      <c r="FL49" s="19"/>
      <c r="FM49" s="19"/>
      <c r="FN49" s="19"/>
      <c r="FO49" s="19"/>
      <c r="FP49" s="19"/>
      <c r="FQ49" s="19"/>
      <c r="FR49" s="19"/>
      <c r="FS49" s="19"/>
      <c r="FT49" s="19"/>
      <c r="FU49" s="19"/>
      <c r="FV49" s="19"/>
      <c r="FW49" s="19"/>
      <c r="FX49" s="19"/>
      <c r="FY49" s="19"/>
      <c r="FZ49" s="19"/>
      <c r="GA49" s="19"/>
      <c r="GB49" s="19"/>
      <c r="GC49" s="19"/>
      <c r="GD49" s="19"/>
      <c r="GE49" s="19"/>
      <c r="GF49" s="19"/>
      <c r="GG49" s="19"/>
      <c r="GH49" s="19"/>
      <c r="GI49" s="19"/>
      <c r="GJ49" s="19"/>
      <c r="GK49" s="19"/>
      <c r="GL49" s="19"/>
      <c r="GM49" s="19"/>
      <c r="GN49" s="19"/>
      <c r="GO49" s="19"/>
      <c r="GP49" s="19"/>
      <c r="GQ49" s="19"/>
      <c r="GR49" s="19"/>
      <c r="GS49" s="19"/>
      <c r="GT49" s="19"/>
      <c r="GU49" s="19"/>
      <c r="GV49" s="19"/>
      <c r="GW49" s="19"/>
      <c r="GX49" s="19"/>
      <c r="GY49" s="19"/>
      <c r="GZ49" s="19"/>
      <c r="HA49" s="19"/>
      <c r="HB49" s="19"/>
      <c r="HC49" s="19"/>
      <c r="HD49" s="19"/>
      <c r="HE49" s="19"/>
      <c r="HF49" s="19"/>
      <c r="HG49" s="19"/>
      <c r="HH49" s="19"/>
      <c r="HI49" s="19"/>
      <c r="HJ49" s="19"/>
      <c r="HK49" s="19"/>
      <c r="HL49" s="19"/>
      <c r="HM49" s="19"/>
      <c r="HN49" s="19"/>
      <c r="HO49" s="19"/>
      <c r="HP49" s="19"/>
      <c r="HQ49" s="19"/>
      <c r="HR49" s="19"/>
      <c r="HS49" s="19"/>
      <c r="HT49" s="19"/>
      <c r="HU49" s="19"/>
      <c r="HV49" s="19"/>
      <c r="HW49" s="19"/>
      <c r="HX49" s="19"/>
      <c r="HY49" s="19"/>
      <c r="HZ49" s="19"/>
      <c r="IA49" s="19"/>
      <c r="IB49" s="19"/>
      <c r="IC49" s="19"/>
      <c r="ID49" s="19"/>
      <c r="IE49" s="19"/>
      <c r="IF49" s="19"/>
      <c r="IG49" s="19"/>
      <c r="IH49" s="19"/>
      <c r="II49" s="19"/>
      <c r="IJ49" s="19"/>
      <c r="IK49" s="19"/>
      <c r="IL49" s="19"/>
      <c r="IM49" s="19"/>
      <c r="IN49" s="19"/>
      <c r="IO49" s="19"/>
      <c r="IP49" s="19"/>
      <c r="IQ49" s="19"/>
      <c r="IR49" s="19"/>
      <c r="IS49" s="19"/>
      <c r="IT49" s="19"/>
      <c r="IU49" s="19"/>
      <c r="IV49" s="19"/>
      <c r="IW49" s="19"/>
      <c r="IX49" s="19"/>
      <c r="IY49" s="19"/>
      <c r="IZ49" s="19"/>
      <c r="JA49" s="19"/>
      <c r="JB49" s="19"/>
      <c r="JC49" s="19"/>
      <c r="JD49" s="19"/>
      <c r="JE49" s="19"/>
      <c r="JF49" s="19"/>
      <c r="JG49" s="19"/>
      <c r="JH49" s="19"/>
      <c r="JI49" s="19"/>
      <c r="JJ49" s="19"/>
      <c r="JK49" s="19"/>
      <c r="JL49" s="19"/>
      <c r="JM49" s="19"/>
      <c r="JN49" s="19"/>
      <c r="JO49" s="19"/>
      <c r="JP49" s="19"/>
      <c r="JQ49" s="19"/>
      <c r="JR49" s="19"/>
      <c r="JS49" s="19"/>
      <c r="JT49" s="19"/>
      <c r="JU49" s="19"/>
      <c r="JV49" s="19"/>
      <c r="JW49" s="19"/>
      <c r="JX49" s="19"/>
      <c r="JY49" s="19"/>
      <c r="JZ49" s="19"/>
      <c r="KA49" s="19"/>
      <c r="KB49" s="19"/>
      <c r="KC49" s="19"/>
      <c r="KD49" s="19"/>
      <c r="KE49" s="19"/>
      <c r="KF49" s="19"/>
      <c r="KG49" s="19"/>
      <c r="KH49" s="19"/>
      <c r="KI49" s="19"/>
      <c r="KJ49" s="19"/>
      <c r="KK49" s="19"/>
      <c r="KL49" s="19"/>
      <c r="KM49" s="19"/>
      <c r="KN49" s="19"/>
      <c r="KO49" s="19"/>
      <c r="KP49" s="19"/>
      <c r="KQ49" s="19"/>
      <c r="KR49" s="19"/>
      <c r="KS49" s="19"/>
      <c r="KT49" s="19"/>
      <c r="KU49" s="19"/>
      <c r="KV49" s="19"/>
      <c r="KW49" s="19"/>
      <c r="KX49" s="19"/>
      <c r="KY49" s="19"/>
      <c r="KZ49" s="19"/>
      <c r="LA49" s="19"/>
      <c r="LB49" s="19"/>
      <c r="LC49" s="19"/>
      <c r="LD49" s="19"/>
      <c r="LE49" s="19"/>
      <c r="LF49" s="19"/>
      <c r="LG49" s="19"/>
      <c r="LH49" s="19"/>
      <c r="LI49" s="19"/>
      <c r="LJ49" s="19"/>
      <c r="LK49" s="19"/>
      <c r="LL49" s="19"/>
      <c r="LM49" s="19"/>
      <c r="LN49" s="19"/>
      <c r="LO49" s="19"/>
      <c r="LP49" s="19"/>
      <c r="LQ49" s="19"/>
      <c r="LR49" s="19"/>
      <c r="LS49" s="19"/>
      <c r="LT49" s="19"/>
      <c r="LU49" s="19"/>
      <c r="LV49" s="19"/>
      <c r="LW49" s="19"/>
      <c r="LX49" s="19"/>
      <c r="LY49" s="19"/>
      <c r="LZ49" s="19"/>
      <c r="MA49" s="19"/>
      <c r="MB49" s="19"/>
      <c r="MC49" s="19"/>
      <c r="MD49" s="19"/>
      <c r="ME49" s="19"/>
      <c r="MF49" s="19"/>
      <c r="MG49" s="19"/>
      <c r="MH49" s="19"/>
      <c r="MI49" s="19"/>
      <c r="MJ49" s="19"/>
      <c r="MK49" s="19"/>
      <c r="ML49" s="19"/>
      <c r="MM49" s="19"/>
      <c r="MN49" s="19"/>
      <c r="MO49" s="19"/>
      <c r="MP49" s="19"/>
      <c r="MQ49" s="19"/>
      <c r="MR49" s="19"/>
      <c r="MS49" s="19"/>
      <c r="MT49" s="19"/>
      <c r="MU49" s="19"/>
      <c r="MV49" s="19"/>
      <c r="MW49" s="19"/>
      <c r="MX49" s="19"/>
      <c r="MY49" s="19"/>
      <c r="MZ49" s="19"/>
      <c r="NA49" s="19"/>
      <c r="NB49" s="19"/>
      <c r="NC49" s="19"/>
      <c r="ND49" s="19"/>
      <c r="NE49" s="19"/>
      <c r="NF49" s="19"/>
      <c r="NG49" s="19"/>
      <c r="NH49" s="19"/>
      <c r="NI49" s="19"/>
      <c r="NJ49" s="19"/>
    </row>
    <row r="50" spans="1:374" s="17" customFormat="1" x14ac:dyDescent="0.3">
      <c r="A50" s="23"/>
      <c r="B50" s="24"/>
      <c r="C50" s="24"/>
      <c r="D50" s="24"/>
      <c r="E50" s="24"/>
      <c r="F50" s="24"/>
      <c r="G50" s="24"/>
      <c r="H50" s="24"/>
      <c r="I50" s="25"/>
      <c r="J50" s="24"/>
      <c r="K50" s="24"/>
      <c r="L50" s="24"/>
      <c r="M50" s="24"/>
      <c r="N50" s="24"/>
      <c r="O50" s="24"/>
      <c r="P50" s="25"/>
      <c r="Q50" s="24"/>
      <c r="R50" s="24"/>
      <c r="S50" s="24"/>
      <c r="T50" s="24"/>
      <c r="U50" s="24"/>
      <c r="V50" s="24"/>
      <c r="W50" s="25"/>
      <c r="X50" s="24"/>
      <c r="Y50" s="24"/>
      <c r="Z50" s="24"/>
      <c r="AA50" s="24"/>
      <c r="AB50" s="24"/>
      <c r="AC50" s="24"/>
      <c r="AD50" s="25"/>
      <c r="AE50" s="24"/>
      <c r="AF50" s="24"/>
      <c r="AG50" s="24"/>
      <c r="AH50" s="24"/>
      <c r="AI50" s="24"/>
      <c r="AJ50" s="24"/>
      <c r="AK50" s="25"/>
      <c r="AL50" s="24"/>
      <c r="AM50" s="24"/>
      <c r="AN50" s="24"/>
      <c r="AO50" s="24"/>
      <c r="AP50" s="24"/>
      <c r="AQ50" s="24"/>
      <c r="AR50" s="25"/>
      <c r="AS50" s="24"/>
      <c r="AT50" s="24"/>
      <c r="AU50" s="24"/>
      <c r="AV50" s="24"/>
      <c r="AW50" s="24"/>
      <c r="AX50" s="24"/>
      <c r="AY50" s="25"/>
      <c r="AZ50" s="24"/>
      <c r="BA50" s="24"/>
      <c r="BB50" s="24"/>
      <c r="BC50" s="24"/>
      <c r="BD50" s="24"/>
      <c r="BE50" s="24"/>
      <c r="BF50" s="25"/>
      <c r="BG50" s="24"/>
      <c r="BH50" s="24"/>
      <c r="BI50" s="24"/>
      <c r="BJ50" s="24"/>
      <c r="BK50" s="24"/>
      <c r="BL50" s="24"/>
      <c r="BM50" s="25"/>
      <c r="BN50" s="24"/>
      <c r="BO50" s="24"/>
      <c r="BP50" s="24"/>
      <c r="BQ50" s="24"/>
      <c r="BR50" s="24"/>
      <c r="BS50" s="24"/>
      <c r="BT50" s="25"/>
      <c r="BU50" s="24"/>
      <c r="BV50" s="24"/>
      <c r="BW50" s="24"/>
      <c r="BX50" s="24"/>
      <c r="BY50" s="24"/>
      <c r="BZ50" s="24"/>
      <c r="CA50" s="25"/>
      <c r="CB50" s="24"/>
      <c r="CC50" s="24"/>
      <c r="CD50" s="24"/>
      <c r="CE50" s="24"/>
      <c r="CF50" s="24"/>
      <c r="CG50" s="24"/>
      <c r="CH50" s="25"/>
      <c r="CI50" s="24"/>
      <c r="CJ50" s="24"/>
      <c r="CK50" s="24"/>
      <c r="CL50" s="24"/>
      <c r="CM50" s="24"/>
      <c r="CN50" s="24"/>
      <c r="CO50" s="25"/>
      <c r="CP50" s="24"/>
      <c r="CQ50" s="24"/>
      <c r="CR50" s="24"/>
      <c r="CS50" s="24"/>
      <c r="CT50" s="24"/>
      <c r="CU50" s="24"/>
      <c r="CV50" s="25"/>
      <c r="CW50" s="24"/>
      <c r="CX50" s="24"/>
      <c r="CY50" s="24"/>
      <c r="CZ50" s="24"/>
      <c r="DA50" s="24"/>
      <c r="DB50" s="24"/>
      <c r="DC50" s="25"/>
      <c r="DD50" s="24"/>
      <c r="DE50" s="24"/>
      <c r="DF50" s="24"/>
      <c r="DG50" s="24"/>
      <c r="DH50" s="24"/>
      <c r="DI50" s="24"/>
      <c r="DJ50" s="25"/>
      <c r="DK50" s="24"/>
      <c r="DL50" s="24"/>
      <c r="DM50" s="24"/>
      <c r="DN50" s="24"/>
      <c r="DO50" s="24"/>
      <c r="DP50" s="24"/>
      <c r="DQ50" s="25"/>
      <c r="DR50" s="24"/>
      <c r="DS50" s="24"/>
      <c r="DT50" s="24"/>
      <c r="DU50" s="24"/>
      <c r="DV50" s="24"/>
      <c r="DW50" s="24"/>
      <c r="DX50" s="25"/>
      <c r="DY50" s="24"/>
      <c r="DZ50" s="24"/>
      <c r="EA50" s="24"/>
      <c r="EB50" s="24"/>
      <c r="EC50" s="24"/>
      <c r="ED50" s="24"/>
      <c r="EE50" s="25"/>
      <c r="EF50" s="24"/>
      <c r="EG50" s="24"/>
      <c r="EH50" s="24"/>
      <c r="EI50" s="24"/>
      <c r="EJ50" s="24"/>
      <c r="EK50" s="24"/>
      <c r="EL50" s="25"/>
      <c r="EM50" s="24"/>
      <c r="EN50" s="24"/>
      <c r="EO50" s="24"/>
      <c r="EP50" s="24"/>
      <c r="EQ50" s="24"/>
      <c r="ER50" s="24"/>
      <c r="ES50" s="25"/>
      <c r="ET50" s="24"/>
      <c r="EU50" s="24"/>
      <c r="EV50" s="24"/>
      <c r="EW50" s="24"/>
      <c r="EX50" s="24"/>
      <c r="EY50" s="24"/>
      <c r="EZ50" s="25"/>
      <c r="FA50" s="24"/>
      <c r="FB50" s="24"/>
      <c r="FC50" s="24"/>
      <c r="FD50" s="24"/>
      <c r="FE50" s="24"/>
      <c r="FF50" s="24"/>
      <c r="FG50" s="25"/>
      <c r="FH50" s="24"/>
      <c r="FI50" s="24"/>
      <c r="FJ50" s="24"/>
      <c r="FK50" s="24"/>
      <c r="FL50" s="24"/>
      <c r="FM50" s="24"/>
      <c r="FN50" s="25"/>
      <c r="FO50" s="24"/>
      <c r="FP50" s="24"/>
      <c r="FQ50" s="24"/>
      <c r="FR50" s="24"/>
      <c r="FS50" s="24"/>
      <c r="FT50" s="24"/>
      <c r="FU50" s="25"/>
      <c r="FV50" s="24"/>
      <c r="FW50" s="24"/>
      <c r="FX50" s="24"/>
      <c r="FY50" s="24"/>
      <c r="FZ50" s="24"/>
      <c r="GA50" s="24"/>
      <c r="GB50" s="25"/>
      <c r="GC50" s="24"/>
      <c r="GD50" s="24"/>
      <c r="GE50" s="24"/>
      <c r="GF50" s="24"/>
      <c r="GG50" s="24"/>
      <c r="GH50" s="24"/>
      <c r="GI50" s="25"/>
      <c r="GJ50" s="24"/>
      <c r="GK50" s="24"/>
      <c r="GL50" s="24"/>
      <c r="GM50" s="24"/>
      <c r="GN50" s="24"/>
      <c r="GO50" s="24"/>
      <c r="GP50" s="25"/>
      <c r="GQ50" s="24"/>
      <c r="GR50" s="24"/>
      <c r="GS50" s="24"/>
      <c r="GT50" s="24"/>
      <c r="GU50" s="24"/>
      <c r="GV50" s="24"/>
      <c r="GW50" s="25"/>
      <c r="GX50" s="24"/>
      <c r="GY50" s="24"/>
      <c r="GZ50" s="24"/>
      <c r="HA50" s="24"/>
      <c r="HB50" s="24"/>
      <c r="HC50" s="24"/>
      <c r="HD50" s="25"/>
      <c r="HE50" s="24"/>
      <c r="HF50" s="24"/>
      <c r="HG50" s="24"/>
      <c r="HH50" s="24"/>
      <c r="HI50" s="24"/>
      <c r="HJ50" s="24"/>
      <c r="HK50" s="25"/>
      <c r="HL50" s="24"/>
      <c r="HM50" s="24"/>
      <c r="HN50" s="24"/>
      <c r="HO50" s="24"/>
      <c r="HP50" s="24"/>
      <c r="HQ50" s="24"/>
      <c r="HR50" s="25"/>
      <c r="HS50" s="24"/>
      <c r="HT50" s="24"/>
      <c r="HU50" s="24"/>
      <c r="HV50" s="24"/>
      <c r="HW50" s="24"/>
      <c r="HX50" s="24"/>
      <c r="HY50" s="25"/>
      <c r="HZ50" s="24"/>
      <c r="IA50" s="24"/>
      <c r="IB50" s="24"/>
      <c r="IC50" s="24"/>
      <c r="ID50" s="24"/>
      <c r="IE50" s="24"/>
      <c r="IF50" s="25"/>
      <c r="IG50" s="24"/>
      <c r="IH50" s="24"/>
      <c r="II50" s="24"/>
      <c r="IJ50" s="24"/>
      <c r="IK50" s="24"/>
      <c r="IL50" s="24"/>
      <c r="IM50" s="25"/>
      <c r="IN50" s="24"/>
      <c r="IO50" s="24"/>
      <c r="IP50" s="24"/>
      <c r="IQ50" s="24"/>
      <c r="IR50" s="24"/>
      <c r="IS50" s="24"/>
      <c r="IT50" s="25"/>
      <c r="IU50" s="24"/>
      <c r="IV50" s="24"/>
      <c r="IW50" s="24"/>
      <c r="IX50" s="24"/>
      <c r="IY50" s="24"/>
      <c r="IZ50" s="24"/>
      <c r="JA50" s="25"/>
      <c r="JB50" s="24"/>
      <c r="JC50" s="24"/>
      <c r="JD50" s="24"/>
      <c r="JE50" s="24"/>
      <c r="JF50" s="24"/>
      <c r="JG50" s="24"/>
      <c r="JH50" s="25"/>
      <c r="JI50" s="24"/>
      <c r="JJ50" s="24"/>
      <c r="JK50" s="24"/>
      <c r="JL50" s="24"/>
      <c r="JM50" s="24"/>
      <c r="JN50" s="24"/>
      <c r="JO50" s="25"/>
      <c r="JP50" s="24"/>
      <c r="JQ50" s="24"/>
      <c r="JR50" s="24"/>
      <c r="JS50" s="24"/>
      <c r="JT50" s="24"/>
      <c r="JU50" s="24"/>
      <c r="JV50" s="25"/>
      <c r="JW50" s="24"/>
      <c r="JX50" s="24"/>
      <c r="JY50" s="24"/>
      <c r="JZ50" s="24"/>
      <c r="KA50" s="24"/>
      <c r="KB50" s="24"/>
      <c r="KC50" s="25"/>
      <c r="KD50" s="24"/>
      <c r="KE50" s="24"/>
      <c r="KF50" s="24"/>
      <c r="KG50" s="24"/>
      <c r="KH50" s="24"/>
      <c r="KI50" s="24"/>
      <c r="KJ50" s="25"/>
      <c r="KK50" s="24"/>
      <c r="KL50" s="24"/>
      <c r="KM50" s="24"/>
      <c r="KN50" s="24"/>
      <c r="KO50" s="24"/>
      <c r="KP50" s="24"/>
      <c r="KQ50" s="25"/>
      <c r="KR50" s="24"/>
      <c r="KS50" s="24"/>
      <c r="KT50" s="24"/>
      <c r="KU50" s="24"/>
      <c r="KV50" s="24"/>
      <c r="KW50" s="24"/>
      <c r="KX50" s="25"/>
      <c r="KY50" s="24"/>
      <c r="KZ50" s="24"/>
      <c r="LA50" s="24"/>
      <c r="LB50" s="24"/>
      <c r="LC50" s="24"/>
      <c r="LD50" s="24"/>
      <c r="LE50" s="25"/>
      <c r="LF50" s="24"/>
      <c r="LG50" s="24"/>
      <c r="LH50" s="24"/>
      <c r="LI50" s="24"/>
      <c r="LJ50" s="24"/>
      <c r="LK50" s="24"/>
      <c r="LL50" s="25"/>
      <c r="LM50" s="24"/>
      <c r="LN50" s="24"/>
      <c r="LO50" s="24"/>
      <c r="LP50" s="24"/>
      <c r="LQ50" s="24"/>
      <c r="LR50" s="24"/>
      <c r="LS50" s="25"/>
      <c r="LT50" s="24"/>
      <c r="LU50" s="24"/>
      <c r="LV50" s="24"/>
      <c r="LW50" s="24"/>
      <c r="LX50" s="24"/>
      <c r="LY50" s="24"/>
      <c r="LZ50" s="25"/>
      <c r="MA50" s="24"/>
      <c r="MB50" s="24"/>
      <c r="MC50" s="24"/>
      <c r="MD50" s="24"/>
      <c r="ME50" s="24"/>
      <c r="MF50" s="24"/>
      <c r="MG50" s="25"/>
      <c r="MH50" s="24"/>
      <c r="MI50" s="24"/>
      <c r="MJ50" s="24"/>
      <c r="MK50" s="24"/>
      <c r="ML50" s="24"/>
      <c r="MM50" s="24"/>
      <c r="MN50" s="25"/>
      <c r="MO50" s="24"/>
      <c r="MP50" s="24"/>
      <c r="MQ50" s="24"/>
      <c r="MR50" s="24"/>
      <c r="MS50" s="24"/>
      <c r="MT50" s="24"/>
      <c r="MU50" s="25"/>
      <c r="MV50" s="24"/>
      <c r="MW50" s="24"/>
      <c r="MX50" s="24"/>
      <c r="MY50" s="24"/>
      <c r="MZ50" s="24"/>
      <c r="NA50" s="24"/>
      <c r="NB50" s="25"/>
      <c r="NC50" s="24"/>
      <c r="ND50" s="24"/>
      <c r="NE50" s="24"/>
      <c r="NF50" s="24"/>
      <c r="NG50" s="24"/>
      <c r="NH50" s="24"/>
      <c r="NI50" s="25"/>
    </row>
    <row r="51" spans="1:374" x14ac:dyDescent="0.3">
      <c r="A51" t="s">
        <v>47</v>
      </c>
      <c r="C51">
        <f ca="1">COUNTIF(OFFSET($C$3:$C$49,0,COLUMN()-COLUMN($C$3)),$A51)</f>
        <v>5</v>
      </c>
      <c r="D51">
        <f t="shared" ref="D51:S53" ca="1" si="6">COUNTIF(OFFSET($C$3:$C$49,0,COLUMN()-COLUMN($C$3)),$A51)</f>
        <v>8</v>
      </c>
      <c r="E51">
        <f t="shared" ca="1" si="6"/>
        <v>7</v>
      </c>
      <c r="F51">
        <f t="shared" ca="1" si="6"/>
        <v>6</v>
      </c>
      <c r="G51">
        <f t="shared" ca="1" si="6"/>
        <v>5</v>
      </c>
      <c r="H51">
        <f t="shared" ca="1" si="6"/>
        <v>5</v>
      </c>
      <c r="I51">
        <f t="shared" ca="1" si="6"/>
        <v>5</v>
      </c>
      <c r="J51" s="17">
        <f ca="1">COUNTIF(OFFSET($C$3:$C$49,0,COLUMN()-COLUMN($C$3)),$A51)</f>
        <v>6</v>
      </c>
      <c r="K51" s="17">
        <f t="shared" ca="1" si="6"/>
        <v>6</v>
      </c>
      <c r="L51" s="17">
        <f t="shared" ca="1" si="6"/>
        <v>7</v>
      </c>
      <c r="M51" s="17">
        <f t="shared" ca="1" si="6"/>
        <v>5</v>
      </c>
      <c r="N51" s="17">
        <f t="shared" ca="1" si="6"/>
        <v>5</v>
      </c>
      <c r="O51" s="17">
        <f t="shared" ca="1" si="6"/>
        <v>5</v>
      </c>
      <c r="P51" s="17">
        <f t="shared" ca="1" si="6"/>
        <v>5</v>
      </c>
      <c r="Q51" s="17">
        <f ca="1">COUNTIF(OFFSET($C$3:$C$49,0,COLUMN()-COLUMN($C$3)),$A51)</f>
        <v>5</v>
      </c>
      <c r="R51" s="17">
        <f t="shared" ca="1" si="6"/>
        <v>5</v>
      </c>
      <c r="S51" s="17">
        <f t="shared" ca="1" si="6"/>
        <v>6</v>
      </c>
      <c r="T51" s="17">
        <f t="shared" ref="R51:X53" ca="1" si="7">COUNTIF(OFFSET($C$3:$C$49,0,COLUMN()-COLUMN($C$3)),$A51)</f>
        <v>7</v>
      </c>
      <c r="U51" s="17">
        <f t="shared" ca="1" si="7"/>
        <v>5</v>
      </c>
      <c r="V51" s="17">
        <f t="shared" ca="1" si="7"/>
        <v>5</v>
      </c>
      <c r="W51" s="17">
        <f t="shared" ca="1" si="7"/>
        <v>5</v>
      </c>
      <c r="X51" s="17">
        <f ca="1">COUNTIF(OFFSET($C$3:$C$49,0,COLUMN()-COLUMN($C$3)),$A51)</f>
        <v>6</v>
      </c>
      <c r="Y51" s="17">
        <f t="shared" ref="Y51:AE53" ca="1" si="8">COUNTIF(OFFSET($C$3:$C$49,0,COLUMN()-COLUMN($C$3)),$A51)</f>
        <v>6</v>
      </c>
      <c r="Z51" s="17">
        <f t="shared" ca="1" si="8"/>
        <v>7</v>
      </c>
      <c r="AA51" s="17">
        <f t="shared" ca="1" si="8"/>
        <v>6</v>
      </c>
      <c r="AB51" s="17">
        <f t="shared" ca="1" si="8"/>
        <v>4</v>
      </c>
      <c r="AC51" s="17">
        <f t="shared" ca="1" si="8"/>
        <v>4</v>
      </c>
      <c r="AD51" s="17">
        <f t="shared" ca="1" si="8"/>
        <v>4</v>
      </c>
      <c r="AE51" s="17">
        <f ca="1">COUNTIF(OFFSET($C$3:$C$49,0,COLUMN()-COLUMN($C$3)),$A51)</f>
        <v>5</v>
      </c>
      <c r="AF51" s="17">
        <f t="shared" ref="AF51:AL53" ca="1" si="9">COUNTIF(OFFSET($C$3:$C$49,0,COLUMN()-COLUMN($C$3)),$A51)</f>
        <v>6</v>
      </c>
      <c r="AG51" s="17">
        <f t="shared" ca="1" si="9"/>
        <v>8</v>
      </c>
      <c r="AH51" s="17">
        <f t="shared" ca="1" si="9"/>
        <v>8</v>
      </c>
      <c r="AI51" s="17">
        <f t="shared" ca="1" si="9"/>
        <v>7</v>
      </c>
      <c r="AJ51" s="17">
        <f t="shared" ca="1" si="9"/>
        <v>5</v>
      </c>
      <c r="AK51" s="17">
        <f t="shared" ca="1" si="9"/>
        <v>5</v>
      </c>
      <c r="AL51" s="17">
        <f ca="1">COUNTIF(OFFSET($C$3:$C$49,0,COLUMN()-COLUMN($C$3)),$A51)</f>
        <v>6</v>
      </c>
      <c r="AM51" s="17">
        <f t="shared" ref="AM51:AS53" ca="1" si="10">COUNTIF(OFFSET($C$3:$C$49,0,COLUMN()-COLUMN($C$3)),$A51)</f>
        <v>6</v>
      </c>
      <c r="AN51" s="17">
        <f t="shared" ca="1" si="10"/>
        <v>7</v>
      </c>
      <c r="AO51" s="17">
        <f t="shared" ca="1" si="10"/>
        <v>8</v>
      </c>
      <c r="AP51" s="17">
        <f t="shared" ca="1" si="10"/>
        <v>7</v>
      </c>
      <c r="AQ51" s="17">
        <f t="shared" ca="1" si="10"/>
        <v>5</v>
      </c>
      <c r="AR51" s="17">
        <f t="shared" ca="1" si="10"/>
        <v>5</v>
      </c>
      <c r="AS51" s="17">
        <f ca="1">COUNTIF(OFFSET($C$3:$C$49,0,COLUMN()-COLUMN($C$3)),$A51)</f>
        <v>6</v>
      </c>
      <c r="AT51" s="17">
        <f t="shared" ref="AT51:AZ53" ca="1" si="11">COUNTIF(OFFSET($C$3:$C$49,0,COLUMN()-COLUMN($C$3)),$A51)</f>
        <v>6</v>
      </c>
      <c r="AU51" s="17">
        <f t="shared" ca="1" si="11"/>
        <v>6</v>
      </c>
      <c r="AV51" s="17">
        <f t="shared" ca="1" si="11"/>
        <v>5</v>
      </c>
      <c r="AW51" s="17">
        <f t="shared" ca="1" si="11"/>
        <v>5</v>
      </c>
      <c r="AX51" s="17">
        <f t="shared" ca="1" si="11"/>
        <v>5</v>
      </c>
      <c r="AY51" s="17">
        <f t="shared" ca="1" si="11"/>
        <v>5</v>
      </c>
      <c r="AZ51" s="17">
        <f ca="1">COUNTIF(OFFSET($C$3:$C$49,0,COLUMN()-COLUMN($C$3)),$A51)</f>
        <v>5</v>
      </c>
      <c r="BA51" s="17">
        <f t="shared" ref="BA51:BG53" ca="1" si="12">COUNTIF(OFFSET($C$3:$C$49,0,COLUMN()-COLUMN($C$3)),$A51)</f>
        <v>7</v>
      </c>
      <c r="BB51" s="17">
        <f t="shared" ca="1" si="12"/>
        <v>7</v>
      </c>
      <c r="BC51" s="17">
        <f t="shared" ca="1" si="12"/>
        <v>6</v>
      </c>
      <c r="BD51" s="17">
        <f t="shared" ca="1" si="12"/>
        <v>5</v>
      </c>
      <c r="BE51" s="17">
        <f t="shared" ca="1" si="12"/>
        <v>4</v>
      </c>
      <c r="BF51" s="17">
        <f t="shared" ca="1" si="12"/>
        <v>4</v>
      </c>
      <c r="BG51" s="17">
        <f ca="1">COUNTIF(OFFSET($C$3:$C$49,0,COLUMN()-COLUMN($C$3)),$A51)</f>
        <v>5</v>
      </c>
      <c r="BH51" s="17">
        <f t="shared" ref="BH51:BN53" ca="1" si="13">COUNTIF(OFFSET($C$3:$C$49,0,COLUMN()-COLUMN($C$3)),$A51)</f>
        <v>8</v>
      </c>
      <c r="BI51" s="17">
        <f t="shared" ca="1" si="13"/>
        <v>7</v>
      </c>
      <c r="BJ51" s="17">
        <f t="shared" ca="1" si="13"/>
        <v>5</v>
      </c>
      <c r="BK51" s="17">
        <f t="shared" ca="1" si="13"/>
        <v>5</v>
      </c>
      <c r="BL51" s="17">
        <f t="shared" ca="1" si="13"/>
        <v>5</v>
      </c>
      <c r="BM51" s="17">
        <f t="shared" ca="1" si="13"/>
        <v>5</v>
      </c>
      <c r="BN51" s="17">
        <f ca="1">COUNTIF(OFFSET($C$3:$C$49,0,COLUMN()-COLUMN($C$3)),$A51)</f>
        <v>4</v>
      </c>
      <c r="BO51" s="17">
        <f t="shared" ref="BO51:BU53" ca="1" si="14">COUNTIF(OFFSET($C$3:$C$49,0,COLUMN()-COLUMN($C$3)),$A51)</f>
        <v>5</v>
      </c>
      <c r="BP51" s="17">
        <f t="shared" ca="1" si="14"/>
        <v>7</v>
      </c>
      <c r="BQ51" s="17">
        <f t="shared" ca="1" si="14"/>
        <v>7</v>
      </c>
      <c r="BR51" s="17">
        <f t="shared" ca="1" si="14"/>
        <v>6</v>
      </c>
      <c r="BS51" s="17">
        <f t="shared" ca="1" si="14"/>
        <v>6</v>
      </c>
      <c r="BT51" s="17">
        <f t="shared" ca="1" si="14"/>
        <v>6</v>
      </c>
      <c r="BU51" s="17">
        <f ca="1">COUNTIF(OFFSET($C$3:$C$49,0,COLUMN()-COLUMN($C$3)),$A51)</f>
        <v>6</v>
      </c>
      <c r="BV51" s="17">
        <f t="shared" ref="BV51:CB53" ca="1" si="15">COUNTIF(OFFSET($C$3:$C$49,0,COLUMN()-COLUMN($C$3)),$A51)</f>
        <v>6</v>
      </c>
      <c r="BW51" s="17">
        <f t="shared" ca="1" si="15"/>
        <v>6</v>
      </c>
      <c r="BX51" s="17">
        <f t="shared" ca="1" si="15"/>
        <v>7</v>
      </c>
      <c r="BY51" s="17">
        <f t="shared" ca="1" si="15"/>
        <v>6</v>
      </c>
      <c r="BZ51" s="17">
        <f t="shared" ca="1" si="15"/>
        <v>5</v>
      </c>
      <c r="CA51" s="17">
        <f t="shared" ca="1" si="15"/>
        <v>5</v>
      </c>
      <c r="CB51" s="17">
        <f ca="1">COUNTIF(OFFSET($C$3:$C$49,0,COLUMN()-COLUMN($C$3)),$A51)</f>
        <v>6</v>
      </c>
      <c r="CC51" s="17">
        <f t="shared" ref="CC51:CI53" ca="1" si="16">COUNTIF(OFFSET($C$3:$C$49,0,COLUMN()-COLUMN($C$3)),$A51)</f>
        <v>5</v>
      </c>
      <c r="CD51" s="17">
        <f t="shared" ca="1" si="16"/>
        <v>6</v>
      </c>
      <c r="CE51" s="17">
        <f t="shared" ca="1" si="16"/>
        <v>8</v>
      </c>
      <c r="CF51" s="17">
        <f t="shared" ca="1" si="16"/>
        <v>5</v>
      </c>
      <c r="CG51" s="17">
        <f t="shared" ca="1" si="16"/>
        <v>4</v>
      </c>
      <c r="CH51" s="17">
        <f t="shared" ca="1" si="16"/>
        <v>4</v>
      </c>
      <c r="CI51" s="17">
        <f ca="1">COUNTIF(OFFSET($C$3:$C$49,0,COLUMN()-COLUMN($C$3)),$A51)</f>
        <v>5</v>
      </c>
      <c r="CJ51" s="17">
        <f t="shared" ref="CJ51:CP53" ca="1" si="17">COUNTIF(OFFSET($C$3:$C$49,0,COLUMN()-COLUMN($C$3)),$A51)</f>
        <v>8</v>
      </c>
      <c r="CK51" s="17">
        <f t="shared" ca="1" si="17"/>
        <v>7</v>
      </c>
      <c r="CL51" s="17">
        <f t="shared" ca="1" si="17"/>
        <v>6</v>
      </c>
      <c r="CM51" s="17">
        <f t="shared" ca="1" si="17"/>
        <v>5</v>
      </c>
      <c r="CN51" s="17">
        <f t="shared" ca="1" si="17"/>
        <v>5</v>
      </c>
      <c r="CO51" s="17">
        <f t="shared" ca="1" si="17"/>
        <v>5</v>
      </c>
      <c r="CP51" s="17">
        <f ca="1">COUNTIF(OFFSET($C$3:$C$49,0,COLUMN()-COLUMN($C$3)),$A51)</f>
        <v>6</v>
      </c>
      <c r="CQ51" s="17">
        <f t="shared" ref="CQ51:CW53" ca="1" si="18">COUNTIF(OFFSET($C$3:$C$49,0,COLUMN()-COLUMN($C$3)),$A51)</f>
        <v>6</v>
      </c>
      <c r="CR51" s="17">
        <f t="shared" ca="1" si="18"/>
        <v>7</v>
      </c>
      <c r="CS51" s="17">
        <f t="shared" ca="1" si="18"/>
        <v>5</v>
      </c>
      <c r="CT51" s="17">
        <f t="shared" ca="1" si="18"/>
        <v>5</v>
      </c>
      <c r="CU51" s="17">
        <f t="shared" ca="1" si="18"/>
        <v>5</v>
      </c>
      <c r="CV51" s="17">
        <f t="shared" ca="1" si="18"/>
        <v>5</v>
      </c>
      <c r="CW51" s="17">
        <f ca="1">COUNTIF(OFFSET($C$3:$C$49,0,COLUMN()-COLUMN($C$3)),$A51)</f>
        <v>5</v>
      </c>
      <c r="CX51" s="17">
        <f t="shared" ref="CX51:DD53" ca="1" si="19">COUNTIF(OFFSET($C$3:$C$49,0,COLUMN()-COLUMN($C$3)),$A51)</f>
        <v>5</v>
      </c>
      <c r="CY51" s="17">
        <f t="shared" ca="1" si="19"/>
        <v>6</v>
      </c>
      <c r="CZ51" s="17">
        <f t="shared" ca="1" si="19"/>
        <v>7</v>
      </c>
      <c r="DA51" s="17">
        <f t="shared" ca="1" si="19"/>
        <v>5</v>
      </c>
      <c r="DB51" s="17">
        <f t="shared" ca="1" si="19"/>
        <v>5</v>
      </c>
      <c r="DC51" s="17">
        <f t="shared" ca="1" si="19"/>
        <v>5</v>
      </c>
      <c r="DD51" s="17">
        <f ca="1">COUNTIF(OFFSET($C$3:$C$49,0,COLUMN()-COLUMN($C$3)),$A51)</f>
        <v>6</v>
      </c>
      <c r="DE51" s="17">
        <f t="shared" ref="DE51:DK53" ca="1" si="20">COUNTIF(OFFSET($C$3:$C$49,0,COLUMN()-COLUMN($C$3)),$A51)</f>
        <v>6</v>
      </c>
      <c r="DF51" s="17">
        <f t="shared" ca="1" si="20"/>
        <v>7</v>
      </c>
      <c r="DG51" s="17">
        <f t="shared" ca="1" si="20"/>
        <v>6</v>
      </c>
      <c r="DH51" s="17">
        <f t="shared" ca="1" si="20"/>
        <v>4</v>
      </c>
      <c r="DI51" s="17">
        <f t="shared" ca="1" si="20"/>
        <v>4</v>
      </c>
      <c r="DJ51" s="17">
        <f t="shared" ca="1" si="20"/>
        <v>4</v>
      </c>
      <c r="DK51" s="17">
        <f ca="1">COUNTIF(OFFSET($C$3:$C$49,0,COLUMN()-COLUMN($C$3)),$A51)</f>
        <v>5</v>
      </c>
      <c r="DL51" s="17">
        <f t="shared" ref="DL51:DR53" ca="1" si="21">COUNTIF(OFFSET($C$3:$C$49,0,COLUMN()-COLUMN($C$3)),$A51)</f>
        <v>6</v>
      </c>
      <c r="DM51" s="17">
        <f t="shared" ca="1" si="21"/>
        <v>8</v>
      </c>
      <c r="DN51" s="17">
        <f t="shared" ca="1" si="21"/>
        <v>8</v>
      </c>
      <c r="DO51" s="17">
        <f t="shared" ca="1" si="21"/>
        <v>7</v>
      </c>
      <c r="DP51" s="17">
        <f t="shared" ca="1" si="21"/>
        <v>5</v>
      </c>
      <c r="DQ51" s="17">
        <f t="shared" ca="1" si="21"/>
        <v>5</v>
      </c>
      <c r="DR51" s="17">
        <f ca="1">COUNTIF(OFFSET($C$3:$C$49,0,COLUMN()-COLUMN($C$3)),$A51)</f>
        <v>6</v>
      </c>
      <c r="DS51" s="17">
        <f t="shared" ref="DS51:DY53" ca="1" si="22">COUNTIF(OFFSET($C$3:$C$49,0,COLUMN()-COLUMN($C$3)),$A51)</f>
        <v>6</v>
      </c>
      <c r="DT51" s="17">
        <f t="shared" ca="1" si="22"/>
        <v>7</v>
      </c>
      <c r="DU51" s="17">
        <f t="shared" ca="1" si="22"/>
        <v>8</v>
      </c>
      <c r="DV51" s="17">
        <f t="shared" ca="1" si="22"/>
        <v>7</v>
      </c>
      <c r="DW51" s="17">
        <f t="shared" ca="1" si="22"/>
        <v>5</v>
      </c>
      <c r="DX51" s="17">
        <f t="shared" ca="1" si="22"/>
        <v>5</v>
      </c>
      <c r="DY51" s="17">
        <f ca="1">COUNTIF(OFFSET($C$3:$C$49,0,COLUMN()-COLUMN($C$3)),$A51)</f>
        <v>6</v>
      </c>
      <c r="DZ51" s="17">
        <f t="shared" ref="DZ51:EF53" ca="1" si="23">COUNTIF(OFFSET($C$3:$C$49,0,COLUMN()-COLUMN($C$3)),$A51)</f>
        <v>6</v>
      </c>
      <c r="EA51" s="17">
        <f t="shared" ca="1" si="23"/>
        <v>6</v>
      </c>
      <c r="EB51" s="17">
        <f t="shared" ca="1" si="23"/>
        <v>5</v>
      </c>
      <c r="EC51" s="17">
        <f t="shared" ca="1" si="23"/>
        <v>5</v>
      </c>
      <c r="ED51" s="17">
        <f t="shared" ca="1" si="23"/>
        <v>5</v>
      </c>
      <c r="EE51" s="17">
        <f t="shared" ca="1" si="23"/>
        <v>5</v>
      </c>
      <c r="EF51" s="17">
        <f ca="1">COUNTIF(OFFSET($C$3:$C$49,0,COLUMN()-COLUMN($C$3)),$A51)</f>
        <v>5</v>
      </c>
      <c r="EG51" s="17">
        <f t="shared" ref="EG51:EM53" ca="1" si="24">COUNTIF(OFFSET($C$3:$C$49,0,COLUMN()-COLUMN($C$3)),$A51)</f>
        <v>7</v>
      </c>
      <c r="EH51" s="17">
        <f t="shared" ca="1" si="24"/>
        <v>7</v>
      </c>
      <c r="EI51" s="17">
        <f t="shared" ca="1" si="24"/>
        <v>6</v>
      </c>
      <c r="EJ51" s="17">
        <f t="shared" ca="1" si="24"/>
        <v>5</v>
      </c>
      <c r="EK51" s="17">
        <f t="shared" ca="1" si="24"/>
        <v>4</v>
      </c>
      <c r="EL51" s="17">
        <f t="shared" ca="1" si="24"/>
        <v>4</v>
      </c>
      <c r="EM51" s="17">
        <f ca="1">COUNTIF(OFFSET($C$3:$C$49,0,COLUMN()-COLUMN($C$3)),$A51)</f>
        <v>5</v>
      </c>
      <c r="EN51" s="17">
        <f t="shared" ref="EN51:FC53" ca="1" si="25">COUNTIF(OFFSET($C$3:$C$49,0,COLUMN()-COLUMN($C$3)),$A51)</f>
        <v>8</v>
      </c>
      <c r="EO51" s="17">
        <f t="shared" ca="1" si="25"/>
        <v>7</v>
      </c>
      <c r="EP51" s="17">
        <f t="shared" ca="1" si="25"/>
        <v>5</v>
      </c>
      <c r="EQ51" s="17">
        <f t="shared" ca="1" si="25"/>
        <v>5</v>
      </c>
      <c r="ER51" s="17">
        <f t="shared" ca="1" si="25"/>
        <v>5</v>
      </c>
      <c r="ES51" s="17">
        <f t="shared" ca="1" si="25"/>
        <v>5</v>
      </c>
      <c r="ET51" s="17">
        <f ca="1">COUNTIF(OFFSET($C$3:$C$49,0,COLUMN()-COLUMN($C$3)),$A51)</f>
        <v>4</v>
      </c>
      <c r="EU51" s="17">
        <f t="shared" ca="1" si="25"/>
        <v>5</v>
      </c>
      <c r="EV51" s="17">
        <f t="shared" ca="1" si="25"/>
        <v>7</v>
      </c>
      <c r="EW51" s="17">
        <f t="shared" ca="1" si="25"/>
        <v>7</v>
      </c>
      <c r="EX51" s="17">
        <f t="shared" ca="1" si="25"/>
        <v>6</v>
      </c>
      <c r="EY51" s="17">
        <f t="shared" ca="1" si="25"/>
        <v>6</v>
      </c>
      <c r="EZ51" s="17">
        <f t="shared" ca="1" si="25"/>
        <v>6</v>
      </c>
      <c r="FA51" s="17">
        <f ca="1">COUNTIF(OFFSET($C$3:$C$49,0,COLUMN()-COLUMN($C$3)),$A51)</f>
        <v>6</v>
      </c>
      <c r="FB51" s="17">
        <f t="shared" ca="1" si="25"/>
        <v>6</v>
      </c>
      <c r="FC51" s="17">
        <f t="shared" ca="1" si="25"/>
        <v>6</v>
      </c>
      <c r="FD51" s="17">
        <f t="shared" ref="FB51:FH53" ca="1" si="26">COUNTIF(OFFSET($C$3:$C$49,0,COLUMN()-COLUMN($C$3)),$A51)</f>
        <v>7</v>
      </c>
      <c r="FE51" s="17">
        <f t="shared" ca="1" si="26"/>
        <v>6</v>
      </c>
      <c r="FF51" s="17">
        <f t="shared" ca="1" si="26"/>
        <v>5</v>
      </c>
      <c r="FG51" s="17">
        <f t="shared" ca="1" si="26"/>
        <v>5</v>
      </c>
      <c r="FH51" s="17">
        <f ca="1">COUNTIF(OFFSET($C$3:$C$49,0,COLUMN()-COLUMN($C$3)),$A51)</f>
        <v>6</v>
      </c>
      <c r="FI51" s="17">
        <f t="shared" ref="FI51:FO53" ca="1" si="27">COUNTIF(OFFSET($C$3:$C$49,0,COLUMN()-COLUMN($C$3)),$A51)</f>
        <v>5</v>
      </c>
      <c r="FJ51" s="17">
        <f t="shared" ca="1" si="27"/>
        <v>6</v>
      </c>
      <c r="FK51" s="17">
        <f t="shared" ca="1" si="27"/>
        <v>8</v>
      </c>
      <c r="FL51" s="17">
        <f t="shared" ca="1" si="27"/>
        <v>5</v>
      </c>
      <c r="FM51" s="17">
        <f t="shared" ca="1" si="27"/>
        <v>4</v>
      </c>
      <c r="FN51" s="17">
        <f t="shared" ca="1" si="27"/>
        <v>4</v>
      </c>
      <c r="FO51" s="17">
        <f ca="1">COUNTIF(OFFSET($C$3:$C$49,0,COLUMN()-COLUMN($C$3)),$A51)</f>
        <v>5</v>
      </c>
      <c r="FP51" s="17">
        <f t="shared" ref="FP51:FV53" ca="1" si="28">COUNTIF(OFFSET($C$3:$C$49,0,COLUMN()-COLUMN($C$3)),$A51)</f>
        <v>8</v>
      </c>
      <c r="FQ51" s="17">
        <f t="shared" ca="1" si="28"/>
        <v>7</v>
      </c>
      <c r="FR51" s="17">
        <f t="shared" ca="1" si="28"/>
        <v>6</v>
      </c>
      <c r="FS51" s="17">
        <f t="shared" ca="1" si="28"/>
        <v>5</v>
      </c>
      <c r="FT51" s="17">
        <f t="shared" ca="1" si="28"/>
        <v>5</v>
      </c>
      <c r="FU51" s="17">
        <f t="shared" ca="1" si="28"/>
        <v>5</v>
      </c>
      <c r="FV51" s="17">
        <f ca="1">COUNTIF(OFFSET($C$3:$C$49,0,COLUMN()-COLUMN($C$3)),$A51)</f>
        <v>6</v>
      </c>
      <c r="FW51" s="17">
        <f t="shared" ref="FW51:GC53" ca="1" si="29">COUNTIF(OFFSET($C$3:$C$49,0,COLUMN()-COLUMN($C$3)),$A51)</f>
        <v>6</v>
      </c>
      <c r="FX51" s="17">
        <f t="shared" ca="1" si="29"/>
        <v>7</v>
      </c>
      <c r="FY51" s="17">
        <f t="shared" ca="1" si="29"/>
        <v>5</v>
      </c>
      <c r="FZ51" s="17">
        <f t="shared" ca="1" si="29"/>
        <v>5</v>
      </c>
      <c r="GA51" s="17">
        <f t="shared" ca="1" si="29"/>
        <v>5</v>
      </c>
      <c r="GB51" s="17">
        <f t="shared" ca="1" si="29"/>
        <v>5</v>
      </c>
      <c r="GC51" s="17">
        <f ca="1">COUNTIF(OFFSET($C$3:$C$49,0,COLUMN()-COLUMN($C$3)),$A51)</f>
        <v>5</v>
      </c>
      <c r="GD51" s="17">
        <f t="shared" ref="GD51:GJ53" ca="1" si="30">COUNTIF(OFFSET($C$3:$C$49,0,COLUMN()-COLUMN($C$3)),$A51)</f>
        <v>5</v>
      </c>
      <c r="GE51" s="17">
        <f t="shared" ca="1" si="30"/>
        <v>6</v>
      </c>
      <c r="GF51" s="17">
        <f t="shared" ca="1" si="30"/>
        <v>7</v>
      </c>
      <c r="GG51" s="17">
        <f t="shared" ca="1" si="30"/>
        <v>5</v>
      </c>
      <c r="GH51" s="17">
        <f t="shared" ca="1" si="30"/>
        <v>5</v>
      </c>
      <c r="GI51" s="17">
        <f t="shared" ca="1" si="30"/>
        <v>5</v>
      </c>
      <c r="GJ51" s="17">
        <f ca="1">COUNTIF(OFFSET($C$3:$C$49,0,COLUMN()-COLUMN($C$3)),$A51)</f>
        <v>6</v>
      </c>
      <c r="GK51" s="17">
        <f t="shared" ref="GK51:GQ53" ca="1" si="31">COUNTIF(OFFSET($C$3:$C$49,0,COLUMN()-COLUMN($C$3)),$A51)</f>
        <v>6</v>
      </c>
      <c r="GL51" s="17">
        <f t="shared" ca="1" si="31"/>
        <v>7</v>
      </c>
      <c r="GM51" s="17">
        <f t="shared" ca="1" si="31"/>
        <v>6</v>
      </c>
      <c r="GN51" s="17">
        <f t="shared" ca="1" si="31"/>
        <v>4</v>
      </c>
      <c r="GO51" s="17">
        <f t="shared" ca="1" si="31"/>
        <v>4</v>
      </c>
      <c r="GP51" s="17">
        <f t="shared" ca="1" si="31"/>
        <v>4</v>
      </c>
      <c r="GQ51" s="17">
        <f ca="1">COUNTIF(OFFSET($C$3:$C$49,0,COLUMN()-COLUMN($C$3)),$A51)</f>
        <v>5</v>
      </c>
      <c r="GR51" s="17">
        <f t="shared" ref="GR51:GX53" ca="1" si="32">COUNTIF(OFFSET($C$3:$C$49,0,COLUMN()-COLUMN($C$3)),$A51)</f>
        <v>6</v>
      </c>
      <c r="GS51" s="17">
        <f t="shared" ca="1" si="32"/>
        <v>8</v>
      </c>
      <c r="GT51" s="17">
        <f t="shared" ca="1" si="32"/>
        <v>8</v>
      </c>
      <c r="GU51" s="17">
        <f t="shared" ca="1" si="32"/>
        <v>7</v>
      </c>
      <c r="GV51" s="17">
        <f t="shared" ca="1" si="32"/>
        <v>5</v>
      </c>
      <c r="GW51" s="17">
        <f t="shared" ca="1" si="32"/>
        <v>5</v>
      </c>
      <c r="GX51" s="17">
        <f ca="1">COUNTIF(OFFSET($C$3:$C$49,0,COLUMN()-COLUMN($C$3)),$A51)</f>
        <v>6</v>
      </c>
      <c r="GY51" s="17">
        <f t="shared" ref="GY51:HE53" ca="1" si="33">COUNTIF(OFFSET($C$3:$C$49,0,COLUMN()-COLUMN($C$3)),$A51)</f>
        <v>6</v>
      </c>
      <c r="GZ51" s="17">
        <f t="shared" ca="1" si="33"/>
        <v>7</v>
      </c>
      <c r="HA51" s="17">
        <f t="shared" ca="1" si="33"/>
        <v>8</v>
      </c>
      <c r="HB51" s="17">
        <f t="shared" ca="1" si="33"/>
        <v>7</v>
      </c>
      <c r="HC51" s="17">
        <f t="shared" ca="1" si="33"/>
        <v>5</v>
      </c>
      <c r="HD51" s="17">
        <f t="shared" ca="1" si="33"/>
        <v>5</v>
      </c>
      <c r="HE51" s="17">
        <f ca="1">COUNTIF(OFFSET($C$3:$C$49,0,COLUMN()-COLUMN($C$3)),$A51)</f>
        <v>6</v>
      </c>
      <c r="HF51" s="17">
        <f t="shared" ref="HF51:HL53" ca="1" si="34">COUNTIF(OFFSET($C$3:$C$49,0,COLUMN()-COLUMN($C$3)),$A51)</f>
        <v>6</v>
      </c>
      <c r="HG51" s="17">
        <f t="shared" ca="1" si="34"/>
        <v>6</v>
      </c>
      <c r="HH51" s="17">
        <f t="shared" ca="1" si="34"/>
        <v>5</v>
      </c>
      <c r="HI51" s="17">
        <f t="shared" ca="1" si="34"/>
        <v>5</v>
      </c>
      <c r="HJ51" s="17">
        <f t="shared" ca="1" si="34"/>
        <v>5</v>
      </c>
      <c r="HK51" s="17">
        <f t="shared" ca="1" si="34"/>
        <v>5</v>
      </c>
      <c r="HL51" s="17">
        <f ca="1">COUNTIF(OFFSET($C$3:$C$49,0,COLUMN()-COLUMN($C$3)),$A51)</f>
        <v>5</v>
      </c>
      <c r="HM51" s="17">
        <f t="shared" ref="HM51:HS53" ca="1" si="35">COUNTIF(OFFSET($C$3:$C$49,0,COLUMN()-COLUMN($C$3)),$A51)</f>
        <v>7</v>
      </c>
      <c r="HN51" s="17">
        <f t="shared" ca="1" si="35"/>
        <v>7</v>
      </c>
      <c r="HO51" s="17">
        <f t="shared" ca="1" si="35"/>
        <v>6</v>
      </c>
      <c r="HP51" s="17">
        <f t="shared" ca="1" si="35"/>
        <v>5</v>
      </c>
      <c r="HQ51" s="17">
        <f t="shared" ca="1" si="35"/>
        <v>4</v>
      </c>
      <c r="HR51" s="17">
        <f t="shared" ca="1" si="35"/>
        <v>4</v>
      </c>
      <c r="HS51" s="17">
        <f ca="1">COUNTIF(OFFSET($C$3:$C$49,0,COLUMN()-COLUMN($C$3)),$A51)</f>
        <v>5</v>
      </c>
      <c r="HT51" s="17">
        <f t="shared" ref="HT51:HZ53" ca="1" si="36">COUNTIF(OFFSET($C$3:$C$49,0,COLUMN()-COLUMN($C$3)),$A51)</f>
        <v>8</v>
      </c>
      <c r="HU51" s="17">
        <f t="shared" ca="1" si="36"/>
        <v>7</v>
      </c>
      <c r="HV51" s="17">
        <f t="shared" ca="1" si="36"/>
        <v>5</v>
      </c>
      <c r="HW51" s="17">
        <f t="shared" ca="1" si="36"/>
        <v>5</v>
      </c>
      <c r="HX51" s="17">
        <f t="shared" ca="1" si="36"/>
        <v>5</v>
      </c>
      <c r="HY51" s="17">
        <f t="shared" ca="1" si="36"/>
        <v>5</v>
      </c>
      <c r="HZ51" s="17">
        <f ca="1">COUNTIF(OFFSET($C$3:$C$49,0,COLUMN()-COLUMN($C$3)),$A51)</f>
        <v>4</v>
      </c>
      <c r="IA51" s="17">
        <f t="shared" ref="IA51:IG53" ca="1" si="37">COUNTIF(OFFSET($C$3:$C$49,0,COLUMN()-COLUMN($C$3)),$A51)</f>
        <v>5</v>
      </c>
      <c r="IB51" s="17">
        <f t="shared" ca="1" si="37"/>
        <v>7</v>
      </c>
      <c r="IC51" s="17">
        <f t="shared" ca="1" si="37"/>
        <v>7</v>
      </c>
      <c r="ID51" s="17">
        <f t="shared" ca="1" si="37"/>
        <v>6</v>
      </c>
      <c r="IE51" s="17">
        <f t="shared" ca="1" si="37"/>
        <v>6</v>
      </c>
      <c r="IF51" s="17">
        <f t="shared" ca="1" si="37"/>
        <v>6</v>
      </c>
      <c r="IG51" s="17">
        <f ca="1">COUNTIF(OFFSET($C$3:$C$49,0,COLUMN()-COLUMN($C$3)),$A51)</f>
        <v>6</v>
      </c>
      <c r="IH51" s="17">
        <f t="shared" ref="IH51:IN53" ca="1" si="38">COUNTIF(OFFSET($C$3:$C$49,0,COLUMN()-COLUMN($C$3)),$A51)</f>
        <v>6</v>
      </c>
      <c r="II51" s="17">
        <f t="shared" ca="1" si="38"/>
        <v>6</v>
      </c>
      <c r="IJ51" s="17">
        <f t="shared" ca="1" si="38"/>
        <v>7</v>
      </c>
      <c r="IK51" s="17">
        <f t="shared" ca="1" si="38"/>
        <v>6</v>
      </c>
      <c r="IL51" s="17">
        <f t="shared" ca="1" si="38"/>
        <v>5</v>
      </c>
      <c r="IM51" s="17">
        <f t="shared" ca="1" si="38"/>
        <v>5</v>
      </c>
      <c r="IN51" s="17">
        <f ca="1">COUNTIF(OFFSET($C$3:$C$49,0,COLUMN()-COLUMN($C$3)),$A51)</f>
        <v>6</v>
      </c>
      <c r="IO51" s="17">
        <f t="shared" ref="IO51:IU53" ca="1" si="39">COUNTIF(OFFSET($C$3:$C$49,0,COLUMN()-COLUMN($C$3)),$A51)</f>
        <v>5</v>
      </c>
      <c r="IP51" s="17">
        <f t="shared" ca="1" si="39"/>
        <v>6</v>
      </c>
      <c r="IQ51" s="17">
        <f t="shared" ca="1" si="39"/>
        <v>8</v>
      </c>
      <c r="IR51" s="17">
        <f t="shared" ca="1" si="39"/>
        <v>5</v>
      </c>
      <c r="IS51" s="17">
        <f t="shared" ca="1" si="39"/>
        <v>4</v>
      </c>
      <c r="IT51" s="17">
        <f t="shared" ca="1" si="39"/>
        <v>4</v>
      </c>
      <c r="IU51" s="17">
        <f ca="1">COUNTIF(OFFSET($C$3:$C$49,0,COLUMN()-COLUMN($C$3)),$A51)</f>
        <v>5</v>
      </c>
      <c r="IV51" s="17">
        <f t="shared" ref="IV51:JB53" ca="1" si="40">COUNTIF(OFFSET($C$3:$C$49,0,COLUMN()-COLUMN($C$3)),$A51)</f>
        <v>8</v>
      </c>
      <c r="IW51" s="17">
        <f t="shared" ca="1" si="40"/>
        <v>7</v>
      </c>
      <c r="IX51" s="17">
        <f t="shared" ca="1" si="40"/>
        <v>6</v>
      </c>
      <c r="IY51" s="17">
        <f t="shared" ca="1" si="40"/>
        <v>5</v>
      </c>
      <c r="IZ51" s="17">
        <f t="shared" ca="1" si="40"/>
        <v>5</v>
      </c>
      <c r="JA51" s="17">
        <f t="shared" ca="1" si="40"/>
        <v>5</v>
      </c>
      <c r="JB51" s="17">
        <f ca="1">COUNTIF(OFFSET($C$3:$C$49,0,COLUMN()-COLUMN($C$3)),$A51)</f>
        <v>6</v>
      </c>
      <c r="JC51" s="17">
        <f t="shared" ref="JC51:JI53" ca="1" si="41">COUNTIF(OFFSET($C$3:$C$49,0,COLUMN()-COLUMN($C$3)),$A51)</f>
        <v>6</v>
      </c>
      <c r="JD51" s="17">
        <f t="shared" ca="1" si="41"/>
        <v>7</v>
      </c>
      <c r="JE51" s="17">
        <f t="shared" ca="1" si="41"/>
        <v>5</v>
      </c>
      <c r="JF51" s="17">
        <f t="shared" ca="1" si="41"/>
        <v>5</v>
      </c>
      <c r="JG51" s="17">
        <f t="shared" ca="1" si="41"/>
        <v>5</v>
      </c>
      <c r="JH51" s="17">
        <f t="shared" ca="1" si="41"/>
        <v>5</v>
      </c>
      <c r="JI51" s="17">
        <f ca="1">COUNTIF(OFFSET($C$3:$C$49,0,COLUMN()-COLUMN($C$3)),$A51)</f>
        <v>5</v>
      </c>
      <c r="JJ51" s="17">
        <f t="shared" ref="JJ51:JP53" ca="1" si="42">COUNTIF(OFFSET($C$3:$C$49,0,COLUMN()-COLUMN($C$3)),$A51)</f>
        <v>5</v>
      </c>
      <c r="JK51" s="17">
        <f t="shared" ca="1" si="42"/>
        <v>6</v>
      </c>
      <c r="JL51" s="17">
        <f t="shared" ca="1" si="42"/>
        <v>7</v>
      </c>
      <c r="JM51" s="17">
        <f t="shared" ca="1" si="42"/>
        <v>5</v>
      </c>
      <c r="JN51" s="17">
        <f t="shared" ca="1" si="42"/>
        <v>5</v>
      </c>
      <c r="JO51" s="17">
        <f t="shared" ca="1" si="42"/>
        <v>5</v>
      </c>
      <c r="JP51" s="17">
        <f ca="1">COUNTIF(OFFSET($C$3:$C$49,0,COLUMN()-COLUMN($C$3)),$A51)</f>
        <v>6</v>
      </c>
      <c r="JQ51" s="17">
        <f t="shared" ref="JQ51:JW53" ca="1" si="43">COUNTIF(OFFSET($C$3:$C$49,0,COLUMN()-COLUMN($C$3)),$A51)</f>
        <v>6</v>
      </c>
      <c r="JR51" s="17">
        <f t="shared" ca="1" si="43"/>
        <v>7</v>
      </c>
      <c r="JS51" s="17">
        <f t="shared" ca="1" si="43"/>
        <v>6</v>
      </c>
      <c r="JT51" s="17">
        <f t="shared" ca="1" si="43"/>
        <v>4</v>
      </c>
      <c r="JU51" s="17">
        <f t="shared" ca="1" si="43"/>
        <v>4</v>
      </c>
      <c r="JV51" s="17">
        <f t="shared" ca="1" si="43"/>
        <v>4</v>
      </c>
      <c r="JW51" s="17">
        <f ca="1">COUNTIF(OFFSET($C$3:$C$49,0,COLUMN()-COLUMN($C$3)),$A51)</f>
        <v>5</v>
      </c>
      <c r="JX51" s="17">
        <f t="shared" ref="JX51:KM53" ca="1" si="44">COUNTIF(OFFSET($C$3:$C$49,0,COLUMN()-COLUMN($C$3)),$A51)</f>
        <v>6</v>
      </c>
      <c r="JY51" s="17">
        <f t="shared" ca="1" si="44"/>
        <v>8</v>
      </c>
      <c r="JZ51" s="17">
        <f t="shared" ca="1" si="44"/>
        <v>8</v>
      </c>
      <c r="KA51" s="17">
        <f t="shared" ca="1" si="44"/>
        <v>7</v>
      </c>
      <c r="KB51" s="17">
        <f t="shared" ca="1" si="44"/>
        <v>5</v>
      </c>
      <c r="KC51" s="17">
        <f t="shared" ca="1" si="44"/>
        <v>5</v>
      </c>
      <c r="KD51" s="17">
        <f ca="1">COUNTIF(OFFSET($C$3:$C$49,0,COLUMN()-COLUMN($C$3)),$A51)</f>
        <v>6</v>
      </c>
      <c r="KE51" s="17">
        <f t="shared" ca="1" si="44"/>
        <v>6</v>
      </c>
      <c r="KF51" s="17">
        <f t="shared" ca="1" si="44"/>
        <v>7</v>
      </c>
      <c r="KG51" s="17">
        <f t="shared" ca="1" si="44"/>
        <v>8</v>
      </c>
      <c r="KH51" s="17">
        <f t="shared" ca="1" si="44"/>
        <v>7</v>
      </c>
      <c r="KI51" s="17">
        <f t="shared" ca="1" si="44"/>
        <v>5</v>
      </c>
      <c r="KJ51" s="17">
        <f t="shared" ca="1" si="44"/>
        <v>5</v>
      </c>
      <c r="KK51" s="17">
        <f ca="1">COUNTIF(OFFSET($C$3:$C$49,0,COLUMN()-COLUMN($C$3)),$A51)</f>
        <v>6</v>
      </c>
      <c r="KL51" s="17">
        <f t="shared" ca="1" si="44"/>
        <v>6</v>
      </c>
      <c r="KM51" s="17">
        <f t="shared" ca="1" si="44"/>
        <v>6</v>
      </c>
      <c r="KN51" s="17">
        <f t="shared" ref="KL51:KR53" ca="1" si="45">COUNTIF(OFFSET($C$3:$C$49,0,COLUMN()-COLUMN($C$3)),$A51)</f>
        <v>5</v>
      </c>
      <c r="KO51" s="17">
        <f t="shared" ca="1" si="45"/>
        <v>5</v>
      </c>
      <c r="KP51" s="17">
        <f t="shared" ca="1" si="45"/>
        <v>5</v>
      </c>
      <c r="KQ51" s="17">
        <f t="shared" ca="1" si="45"/>
        <v>5</v>
      </c>
      <c r="KR51" s="17">
        <f ca="1">COUNTIF(OFFSET($C$3:$C$49,0,COLUMN()-COLUMN($C$3)),$A51)</f>
        <v>5</v>
      </c>
      <c r="KS51" s="17">
        <f t="shared" ref="KS51:KY53" ca="1" si="46">COUNTIF(OFFSET($C$3:$C$49,0,COLUMN()-COLUMN($C$3)),$A51)</f>
        <v>7</v>
      </c>
      <c r="KT51" s="17">
        <f t="shared" ca="1" si="46"/>
        <v>7</v>
      </c>
      <c r="KU51" s="17">
        <f t="shared" ca="1" si="46"/>
        <v>6</v>
      </c>
      <c r="KV51" s="17">
        <f t="shared" ca="1" si="46"/>
        <v>5</v>
      </c>
      <c r="KW51" s="17">
        <f t="shared" ca="1" si="46"/>
        <v>4</v>
      </c>
      <c r="KX51" s="17">
        <f t="shared" ca="1" si="46"/>
        <v>4</v>
      </c>
      <c r="KY51" s="17">
        <f ca="1">COUNTIF(OFFSET($C$3:$C$49,0,COLUMN()-COLUMN($C$3)),$A51)</f>
        <v>5</v>
      </c>
      <c r="KZ51" s="17">
        <f t="shared" ref="KZ51:LF53" ca="1" si="47">COUNTIF(OFFSET($C$3:$C$49,0,COLUMN()-COLUMN($C$3)),$A51)</f>
        <v>8</v>
      </c>
      <c r="LA51" s="17">
        <f t="shared" ca="1" si="47"/>
        <v>7</v>
      </c>
      <c r="LB51" s="17">
        <f t="shared" ca="1" si="47"/>
        <v>5</v>
      </c>
      <c r="LC51" s="17">
        <f t="shared" ca="1" si="47"/>
        <v>5</v>
      </c>
      <c r="LD51" s="17">
        <f t="shared" ca="1" si="47"/>
        <v>5</v>
      </c>
      <c r="LE51" s="17">
        <f t="shared" ca="1" si="47"/>
        <v>5</v>
      </c>
      <c r="LF51" s="17">
        <f ca="1">COUNTIF(OFFSET($C$3:$C$49,0,COLUMN()-COLUMN($C$3)),$A51)</f>
        <v>4</v>
      </c>
      <c r="LG51" s="17">
        <f t="shared" ref="LG51:LM53" ca="1" si="48">COUNTIF(OFFSET($C$3:$C$49,0,COLUMN()-COLUMN($C$3)),$A51)</f>
        <v>5</v>
      </c>
      <c r="LH51" s="17">
        <f t="shared" ca="1" si="48"/>
        <v>7</v>
      </c>
      <c r="LI51" s="17">
        <f t="shared" ca="1" si="48"/>
        <v>7</v>
      </c>
      <c r="LJ51" s="17">
        <f t="shared" ca="1" si="48"/>
        <v>6</v>
      </c>
      <c r="LK51" s="17">
        <f t="shared" ca="1" si="48"/>
        <v>6</v>
      </c>
      <c r="LL51" s="17">
        <f t="shared" ca="1" si="48"/>
        <v>6</v>
      </c>
      <c r="LM51" s="17">
        <f ca="1">COUNTIF(OFFSET($C$3:$C$49,0,COLUMN()-COLUMN($C$3)),$A51)</f>
        <v>6</v>
      </c>
      <c r="LN51" s="17">
        <f t="shared" ref="LN51:LT53" ca="1" si="49">COUNTIF(OFFSET($C$3:$C$49,0,COLUMN()-COLUMN($C$3)),$A51)</f>
        <v>6</v>
      </c>
      <c r="LO51" s="17">
        <f t="shared" ca="1" si="49"/>
        <v>6</v>
      </c>
      <c r="LP51" s="17">
        <f t="shared" ca="1" si="49"/>
        <v>7</v>
      </c>
      <c r="LQ51" s="17">
        <f t="shared" ca="1" si="49"/>
        <v>6</v>
      </c>
      <c r="LR51" s="17">
        <f t="shared" ca="1" si="49"/>
        <v>5</v>
      </c>
      <c r="LS51" s="17">
        <f t="shared" ca="1" si="49"/>
        <v>5</v>
      </c>
      <c r="LT51" s="17">
        <f ca="1">COUNTIF(OFFSET($C$3:$C$49,0,COLUMN()-COLUMN($C$3)),$A51)</f>
        <v>6</v>
      </c>
      <c r="LU51" s="17">
        <f t="shared" ref="LU51:MA53" ca="1" si="50">COUNTIF(OFFSET($C$3:$C$49,0,COLUMN()-COLUMN($C$3)),$A51)</f>
        <v>5</v>
      </c>
      <c r="LV51" s="17">
        <f t="shared" ca="1" si="50"/>
        <v>6</v>
      </c>
      <c r="LW51" s="17">
        <f t="shared" ca="1" si="50"/>
        <v>8</v>
      </c>
      <c r="LX51" s="17">
        <f t="shared" ca="1" si="50"/>
        <v>5</v>
      </c>
      <c r="LY51" s="17">
        <f t="shared" ca="1" si="50"/>
        <v>4</v>
      </c>
      <c r="LZ51" s="17">
        <f t="shared" ca="1" si="50"/>
        <v>4</v>
      </c>
      <c r="MA51" s="17">
        <f ca="1">COUNTIF(OFFSET($C$3:$C$49,0,COLUMN()-COLUMN($C$3)),$A51)</f>
        <v>5</v>
      </c>
      <c r="MB51" s="17">
        <f t="shared" ref="MB51:MH53" ca="1" si="51">COUNTIF(OFFSET($C$3:$C$49,0,COLUMN()-COLUMN($C$3)),$A51)</f>
        <v>8</v>
      </c>
      <c r="MC51" s="17">
        <f t="shared" ca="1" si="51"/>
        <v>7</v>
      </c>
      <c r="MD51" s="17">
        <f t="shared" ca="1" si="51"/>
        <v>6</v>
      </c>
      <c r="ME51" s="17">
        <f t="shared" ca="1" si="51"/>
        <v>5</v>
      </c>
      <c r="MF51" s="17">
        <f t="shared" ca="1" si="51"/>
        <v>5</v>
      </c>
      <c r="MG51" s="17">
        <f t="shared" ca="1" si="51"/>
        <v>5</v>
      </c>
      <c r="MH51" s="17">
        <f ca="1">COUNTIF(OFFSET($C$3:$C$49,0,COLUMN()-COLUMN($C$3)),$A51)</f>
        <v>6</v>
      </c>
      <c r="MI51" s="17">
        <f t="shared" ref="MI51:MO53" ca="1" si="52">COUNTIF(OFFSET($C$3:$C$49,0,COLUMN()-COLUMN($C$3)),$A51)</f>
        <v>6</v>
      </c>
      <c r="MJ51" s="17">
        <f t="shared" ca="1" si="52"/>
        <v>7</v>
      </c>
      <c r="MK51" s="17">
        <f t="shared" ca="1" si="52"/>
        <v>5</v>
      </c>
      <c r="ML51" s="17">
        <f t="shared" ca="1" si="52"/>
        <v>5</v>
      </c>
      <c r="MM51" s="17">
        <f t="shared" ca="1" si="52"/>
        <v>5</v>
      </c>
      <c r="MN51" s="17">
        <f t="shared" ca="1" si="52"/>
        <v>5</v>
      </c>
      <c r="MO51" s="17">
        <f ca="1">COUNTIF(OFFSET($C$3:$C$49,0,COLUMN()-COLUMN($C$3)),$A51)</f>
        <v>5</v>
      </c>
      <c r="MP51" s="17">
        <f t="shared" ref="MP51:MV53" ca="1" si="53">COUNTIF(OFFSET($C$3:$C$49,0,COLUMN()-COLUMN($C$3)),$A51)</f>
        <v>5</v>
      </c>
      <c r="MQ51" s="17">
        <f t="shared" ca="1" si="53"/>
        <v>6</v>
      </c>
      <c r="MR51" s="17">
        <f t="shared" ca="1" si="53"/>
        <v>7</v>
      </c>
      <c r="MS51" s="17">
        <f t="shared" ca="1" si="53"/>
        <v>5</v>
      </c>
      <c r="MT51" s="17">
        <f t="shared" ca="1" si="53"/>
        <v>5</v>
      </c>
      <c r="MU51" s="17">
        <f t="shared" ca="1" si="53"/>
        <v>5</v>
      </c>
      <c r="MV51" s="17">
        <f ca="1">COUNTIF(OFFSET($C$3:$C$49,0,COLUMN()-COLUMN($C$3)),$A51)</f>
        <v>6</v>
      </c>
      <c r="MW51" s="17">
        <f t="shared" ref="MW51:NC53" ca="1" si="54">COUNTIF(OFFSET($C$3:$C$49,0,COLUMN()-COLUMN($C$3)),$A51)</f>
        <v>6</v>
      </c>
      <c r="MX51" s="17">
        <f t="shared" ca="1" si="54"/>
        <v>7</v>
      </c>
      <c r="MY51" s="17">
        <f t="shared" ca="1" si="54"/>
        <v>6</v>
      </c>
      <c r="MZ51" s="17">
        <f t="shared" ca="1" si="54"/>
        <v>4</v>
      </c>
      <c r="NA51" s="17">
        <f t="shared" ca="1" si="54"/>
        <v>4</v>
      </c>
      <c r="NB51" s="17">
        <f t="shared" ca="1" si="54"/>
        <v>4</v>
      </c>
      <c r="NC51" s="17">
        <f ca="1">COUNTIF(OFFSET($C$3:$C$49,0,COLUMN()-COLUMN($C$3)),$A51)</f>
        <v>5</v>
      </c>
      <c r="ND51" s="17">
        <f t="shared" ref="ND51:NI53" ca="1" si="55">COUNTIF(OFFSET($C$3:$C$49,0,COLUMN()-COLUMN($C$3)),$A51)</f>
        <v>6</v>
      </c>
      <c r="NE51" s="17">
        <f t="shared" ca="1" si="55"/>
        <v>8</v>
      </c>
      <c r="NF51" s="17">
        <f t="shared" ca="1" si="55"/>
        <v>8</v>
      </c>
      <c r="NG51" s="17">
        <f t="shared" ca="1" si="55"/>
        <v>7</v>
      </c>
      <c r="NH51" s="17">
        <f t="shared" ca="1" si="55"/>
        <v>5</v>
      </c>
      <c r="NI51" s="17">
        <f t="shared" ca="1" si="55"/>
        <v>5</v>
      </c>
    </row>
    <row r="52" spans="1:374" x14ac:dyDescent="0.3">
      <c r="A52" t="s">
        <v>48</v>
      </c>
      <c r="C52">
        <f t="shared" ref="C52:C53" ca="1" si="56">COUNTIF(OFFSET($C$3:$C$49,0,COLUMN()-COLUMN($C$3)),$A52)</f>
        <v>4</v>
      </c>
      <c r="D52">
        <f t="shared" ca="1" si="6"/>
        <v>2</v>
      </c>
      <c r="E52">
        <f t="shared" ca="1" si="6"/>
        <v>2</v>
      </c>
      <c r="F52">
        <f t="shared" ca="1" si="6"/>
        <v>3</v>
      </c>
      <c r="G52">
        <f t="shared" ca="1" si="6"/>
        <v>3</v>
      </c>
      <c r="H52">
        <f t="shared" ca="1" si="6"/>
        <v>4</v>
      </c>
      <c r="I52">
        <f t="shared" ca="1" si="6"/>
        <v>4</v>
      </c>
      <c r="J52" s="17">
        <f t="shared" ca="1" si="6"/>
        <v>4</v>
      </c>
      <c r="K52" s="17">
        <f t="shared" ca="1" si="6"/>
        <v>4</v>
      </c>
      <c r="L52" s="17">
        <f t="shared" ca="1" si="6"/>
        <v>4</v>
      </c>
      <c r="M52" s="17">
        <f t="shared" ca="1" si="6"/>
        <v>5</v>
      </c>
      <c r="N52" s="17">
        <f t="shared" ca="1" si="6"/>
        <v>2</v>
      </c>
      <c r="O52" s="17">
        <f t="shared" ca="1" si="6"/>
        <v>2</v>
      </c>
      <c r="P52" s="17">
        <f t="shared" ca="1" si="6"/>
        <v>2</v>
      </c>
      <c r="Q52" s="17">
        <f t="shared" ca="1" si="6"/>
        <v>5</v>
      </c>
      <c r="R52" s="17">
        <f t="shared" ca="1" si="7"/>
        <v>5</v>
      </c>
      <c r="S52" s="17">
        <f t="shared" ca="1" si="7"/>
        <v>3</v>
      </c>
      <c r="T52" s="17">
        <f t="shared" ca="1" si="7"/>
        <v>3</v>
      </c>
      <c r="U52" s="17">
        <f t="shared" ca="1" si="7"/>
        <v>4</v>
      </c>
      <c r="V52" s="17">
        <f t="shared" ca="1" si="7"/>
        <v>3</v>
      </c>
      <c r="W52" s="17">
        <f t="shared" ca="1" si="7"/>
        <v>3</v>
      </c>
      <c r="X52" s="17">
        <f t="shared" ca="1" si="7"/>
        <v>4</v>
      </c>
      <c r="Y52" s="17">
        <f t="shared" ca="1" si="8"/>
        <v>5</v>
      </c>
      <c r="Z52" s="17">
        <f t="shared" ca="1" si="8"/>
        <v>4</v>
      </c>
      <c r="AA52" s="17">
        <f t="shared" ca="1" si="8"/>
        <v>3</v>
      </c>
      <c r="AB52" s="17">
        <f t="shared" ca="1" si="8"/>
        <v>3</v>
      </c>
      <c r="AC52" s="17">
        <f t="shared" ca="1" si="8"/>
        <v>4</v>
      </c>
      <c r="AD52" s="17">
        <f t="shared" ca="1" si="8"/>
        <v>4</v>
      </c>
      <c r="AE52" s="17">
        <f t="shared" ca="1" si="8"/>
        <v>4</v>
      </c>
      <c r="AF52" s="17">
        <f t="shared" ca="1" si="9"/>
        <v>3</v>
      </c>
      <c r="AG52" s="17">
        <f t="shared" ca="1" si="9"/>
        <v>2</v>
      </c>
      <c r="AH52" s="17">
        <f t="shared" ca="1" si="9"/>
        <v>2</v>
      </c>
      <c r="AI52" s="17">
        <f t="shared" ca="1" si="9"/>
        <v>3</v>
      </c>
      <c r="AJ52" s="17">
        <f t="shared" ca="1" si="9"/>
        <v>4</v>
      </c>
      <c r="AK52" s="17">
        <f t="shared" ca="1" si="9"/>
        <v>4</v>
      </c>
      <c r="AL52" s="17">
        <f t="shared" ca="1" si="9"/>
        <v>3</v>
      </c>
      <c r="AM52" s="17">
        <f t="shared" ca="1" si="10"/>
        <v>3</v>
      </c>
      <c r="AN52" s="17">
        <f t="shared" ca="1" si="10"/>
        <v>3</v>
      </c>
      <c r="AO52" s="17">
        <f t="shared" ca="1" si="10"/>
        <v>2</v>
      </c>
      <c r="AP52" s="17">
        <f t="shared" ca="1" si="10"/>
        <v>3</v>
      </c>
      <c r="AQ52" s="17">
        <f t="shared" ca="1" si="10"/>
        <v>2</v>
      </c>
      <c r="AR52" s="17">
        <f t="shared" ca="1" si="10"/>
        <v>2</v>
      </c>
      <c r="AS52" s="17">
        <f t="shared" ca="1" si="10"/>
        <v>3</v>
      </c>
      <c r="AT52" s="17">
        <f t="shared" ca="1" si="11"/>
        <v>4</v>
      </c>
      <c r="AU52" s="17">
        <f t="shared" ca="1" si="11"/>
        <v>4</v>
      </c>
      <c r="AV52" s="17">
        <f t="shared" ca="1" si="11"/>
        <v>4</v>
      </c>
      <c r="AW52" s="17">
        <f t="shared" ca="1" si="11"/>
        <v>3</v>
      </c>
      <c r="AX52" s="17">
        <f t="shared" ca="1" si="11"/>
        <v>3</v>
      </c>
      <c r="AY52" s="17">
        <f t="shared" ca="1" si="11"/>
        <v>3</v>
      </c>
      <c r="AZ52" s="17">
        <f t="shared" ca="1" si="11"/>
        <v>2</v>
      </c>
      <c r="BA52" s="17">
        <f t="shared" ca="1" si="12"/>
        <v>2</v>
      </c>
      <c r="BB52" s="17">
        <f t="shared" ca="1" si="12"/>
        <v>3</v>
      </c>
      <c r="BC52" s="17">
        <f t="shared" ca="1" si="12"/>
        <v>4</v>
      </c>
      <c r="BD52" s="17">
        <f t="shared" ca="1" si="12"/>
        <v>5</v>
      </c>
      <c r="BE52" s="17">
        <f t="shared" ca="1" si="12"/>
        <v>4</v>
      </c>
      <c r="BF52" s="17">
        <f t="shared" ca="1" si="12"/>
        <v>4</v>
      </c>
      <c r="BG52" s="17">
        <f t="shared" ca="1" si="12"/>
        <v>3</v>
      </c>
      <c r="BH52" s="17">
        <f t="shared" ca="1" si="13"/>
        <v>3</v>
      </c>
      <c r="BI52" s="17">
        <f t="shared" ca="1" si="13"/>
        <v>3</v>
      </c>
      <c r="BJ52" s="17">
        <f t="shared" ca="1" si="13"/>
        <v>4</v>
      </c>
      <c r="BK52" s="17">
        <f t="shared" ca="1" si="13"/>
        <v>5</v>
      </c>
      <c r="BL52" s="17">
        <f t="shared" ca="1" si="13"/>
        <v>4</v>
      </c>
      <c r="BM52" s="17">
        <f t="shared" ca="1" si="13"/>
        <v>4</v>
      </c>
      <c r="BN52" s="17">
        <f t="shared" ca="1" si="13"/>
        <v>4</v>
      </c>
      <c r="BO52" s="17">
        <f t="shared" ca="1" si="14"/>
        <v>4</v>
      </c>
      <c r="BP52" s="17">
        <f t="shared" ca="1" si="14"/>
        <v>4</v>
      </c>
      <c r="BQ52" s="17">
        <f t="shared" ca="1" si="14"/>
        <v>3</v>
      </c>
      <c r="BR52" s="17">
        <f t="shared" ca="1" si="14"/>
        <v>3</v>
      </c>
      <c r="BS52" s="17">
        <f t="shared" ca="1" si="14"/>
        <v>2</v>
      </c>
      <c r="BT52" s="17">
        <f t="shared" ca="1" si="14"/>
        <v>2</v>
      </c>
      <c r="BU52" s="17">
        <f t="shared" ca="1" si="14"/>
        <v>2</v>
      </c>
      <c r="BV52" s="17">
        <f t="shared" ca="1" si="15"/>
        <v>4</v>
      </c>
      <c r="BW52" s="17">
        <f t="shared" ca="1" si="15"/>
        <v>4</v>
      </c>
      <c r="BX52" s="17">
        <f t="shared" ca="1" si="15"/>
        <v>3</v>
      </c>
      <c r="BY52" s="17">
        <f t="shared" ca="1" si="15"/>
        <v>3</v>
      </c>
      <c r="BZ52" s="17">
        <f t="shared" ca="1" si="15"/>
        <v>3</v>
      </c>
      <c r="CA52" s="17">
        <f t="shared" ca="1" si="15"/>
        <v>3</v>
      </c>
      <c r="CB52" s="17">
        <f t="shared" ca="1" si="15"/>
        <v>4</v>
      </c>
      <c r="CC52" s="17">
        <f t="shared" ca="1" si="16"/>
        <v>4</v>
      </c>
      <c r="CD52" s="17">
        <f t="shared" ca="1" si="16"/>
        <v>3</v>
      </c>
      <c r="CE52" s="17">
        <f t="shared" ca="1" si="16"/>
        <v>2</v>
      </c>
      <c r="CF52" s="17">
        <f t="shared" ca="1" si="16"/>
        <v>5</v>
      </c>
      <c r="CG52" s="17">
        <f t="shared" ca="1" si="16"/>
        <v>4</v>
      </c>
      <c r="CH52" s="17">
        <f t="shared" ca="1" si="16"/>
        <v>4</v>
      </c>
      <c r="CI52" s="17">
        <f t="shared" ca="1" si="16"/>
        <v>4</v>
      </c>
      <c r="CJ52" s="17">
        <f t="shared" ca="1" si="17"/>
        <v>2</v>
      </c>
      <c r="CK52" s="17">
        <f t="shared" ca="1" si="17"/>
        <v>2</v>
      </c>
      <c r="CL52" s="17">
        <f t="shared" ca="1" si="17"/>
        <v>3</v>
      </c>
      <c r="CM52" s="17">
        <f t="shared" ca="1" si="17"/>
        <v>3</v>
      </c>
      <c r="CN52" s="17">
        <f t="shared" ca="1" si="17"/>
        <v>4</v>
      </c>
      <c r="CO52" s="17">
        <f t="shared" ca="1" si="17"/>
        <v>4</v>
      </c>
      <c r="CP52" s="17">
        <f t="shared" ca="1" si="17"/>
        <v>4</v>
      </c>
      <c r="CQ52" s="17">
        <f t="shared" ca="1" si="18"/>
        <v>4</v>
      </c>
      <c r="CR52" s="17">
        <f t="shared" ca="1" si="18"/>
        <v>4</v>
      </c>
      <c r="CS52" s="17">
        <f t="shared" ca="1" si="18"/>
        <v>5</v>
      </c>
      <c r="CT52" s="17">
        <f t="shared" ca="1" si="18"/>
        <v>2</v>
      </c>
      <c r="CU52" s="17">
        <f t="shared" ca="1" si="18"/>
        <v>2</v>
      </c>
      <c r="CV52" s="17">
        <f t="shared" ca="1" si="18"/>
        <v>2</v>
      </c>
      <c r="CW52" s="17">
        <f t="shared" ca="1" si="18"/>
        <v>5</v>
      </c>
      <c r="CX52" s="17">
        <f t="shared" ca="1" si="19"/>
        <v>5</v>
      </c>
      <c r="CY52" s="17">
        <f t="shared" ca="1" si="19"/>
        <v>3</v>
      </c>
      <c r="CZ52" s="17">
        <f t="shared" ca="1" si="19"/>
        <v>3</v>
      </c>
      <c r="DA52" s="17">
        <f t="shared" ca="1" si="19"/>
        <v>4</v>
      </c>
      <c r="DB52" s="17">
        <f t="shared" ca="1" si="19"/>
        <v>3</v>
      </c>
      <c r="DC52" s="17">
        <f t="shared" ca="1" si="19"/>
        <v>3</v>
      </c>
      <c r="DD52" s="17">
        <f t="shared" ca="1" si="19"/>
        <v>4</v>
      </c>
      <c r="DE52" s="17">
        <f t="shared" ca="1" si="20"/>
        <v>5</v>
      </c>
      <c r="DF52" s="17">
        <f t="shared" ca="1" si="20"/>
        <v>4</v>
      </c>
      <c r="DG52" s="17">
        <f t="shared" ca="1" si="20"/>
        <v>3</v>
      </c>
      <c r="DH52" s="17">
        <f t="shared" ca="1" si="20"/>
        <v>3</v>
      </c>
      <c r="DI52" s="17">
        <f t="shared" ca="1" si="20"/>
        <v>4</v>
      </c>
      <c r="DJ52" s="17">
        <f t="shared" ca="1" si="20"/>
        <v>4</v>
      </c>
      <c r="DK52" s="17">
        <f t="shared" ca="1" si="20"/>
        <v>4</v>
      </c>
      <c r="DL52" s="17">
        <f t="shared" ca="1" si="21"/>
        <v>3</v>
      </c>
      <c r="DM52" s="17">
        <f t="shared" ca="1" si="21"/>
        <v>2</v>
      </c>
      <c r="DN52" s="17">
        <f t="shared" ca="1" si="21"/>
        <v>2</v>
      </c>
      <c r="DO52" s="17">
        <f t="shared" ca="1" si="21"/>
        <v>3</v>
      </c>
      <c r="DP52" s="17">
        <f t="shared" ca="1" si="21"/>
        <v>4</v>
      </c>
      <c r="DQ52" s="17">
        <f t="shared" ca="1" si="21"/>
        <v>4</v>
      </c>
      <c r="DR52" s="17">
        <f t="shared" ca="1" si="21"/>
        <v>3</v>
      </c>
      <c r="DS52" s="17">
        <f t="shared" ca="1" si="22"/>
        <v>3</v>
      </c>
      <c r="DT52" s="17">
        <f t="shared" ca="1" si="22"/>
        <v>3</v>
      </c>
      <c r="DU52" s="17">
        <f t="shared" ca="1" si="22"/>
        <v>2</v>
      </c>
      <c r="DV52" s="17">
        <f t="shared" ca="1" si="22"/>
        <v>3</v>
      </c>
      <c r="DW52" s="17">
        <f t="shared" ca="1" si="22"/>
        <v>2</v>
      </c>
      <c r="DX52" s="17">
        <f t="shared" ca="1" si="22"/>
        <v>2</v>
      </c>
      <c r="DY52" s="17">
        <f t="shared" ca="1" si="22"/>
        <v>3</v>
      </c>
      <c r="DZ52" s="17">
        <f t="shared" ca="1" si="23"/>
        <v>4</v>
      </c>
      <c r="EA52" s="17">
        <f t="shared" ca="1" si="23"/>
        <v>4</v>
      </c>
      <c r="EB52" s="17">
        <f t="shared" ca="1" si="23"/>
        <v>4</v>
      </c>
      <c r="EC52" s="17">
        <f t="shared" ca="1" si="23"/>
        <v>3</v>
      </c>
      <c r="ED52" s="17">
        <f t="shared" ca="1" si="23"/>
        <v>3</v>
      </c>
      <c r="EE52" s="17">
        <f t="shared" ca="1" si="23"/>
        <v>3</v>
      </c>
      <c r="EF52" s="17">
        <f t="shared" ca="1" si="23"/>
        <v>2</v>
      </c>
      <c r="EG52" s="17">
        <f t="shared" ca="1" si="24"/>
        <v>2</v>
      </c>
      <c r="EH52" s="17">
        <f t="shared" ca="1" si="24"/>
        <v>3</v>
      </c>
      <c r="EI52" s="17">
        <f t="shared" ca="1" si="24"/>
        <v>4</v>
      </c>
      <c r="EJ52" s="17">
        <f t="shared" ca="1" si="24"/>
        <v>5</v>
      </c>
      <c r="EK52" s="17">
        <f t="shared" ca="1" si="24"/>
        <v>4</v>
      </c>
      <c r="EL52" s="17">
        <f t="shared" ca="1" si="24"/>
        <v>4</v>
      </c>
      <c r="EM52" s="17">
        <f t="shared" ca="1" si="24"/>
        <v>3</v>
      </c>
      <c r="EN52" s="17">
        <f t="shared" ca="1" si="25"/>
        <v>3</v>
      </c>
      <c r="EO52" s="17">
        <f t="shared" ca="1" si="25"/>
        <v>3</v>
      </c>
      <c r="EP52" s="17">
        <f t="shared" ca="1" si="25"/>
        <v>4</v>
      </c>
      <c r="EQ52" s="17">
        <f t="shared" ca="1" si="25"/>
        <v>5</v>
      </c>
      <c r="ER52" s="17">
        <f t="shared" ca="1" si="25"/>
        <v>4</v>
      </c>
      <c r="ES52" s="17">
        <f t="shared" ca="1" si="25"/>
        <v>4</v>
      </c>
      <c r="ET52" s="17">
        <f t="shared" ca="1" si="25"/>
        <v>4</v>
      </c>
      <c r="EU52" s="17">
        <f t="shared" ca="1" si="25"/>
        <v>4</v>
      </c>
      <c r="EV52" s="17">
        <f t="shared" ca="1" si="25"/>
        <v>4</v>
      </c>
      <c r="EW52" s="17">
        <f t="shared" ca="1" si="25"/>
        <v>3</v>
      </c>
      <c r="EX52" s="17">
        <f t="shared" ca="1" si="25"/>
        <v>3</v>
      </c>
      <c r="EY52" s="17">
        <f t="shared" ca="1" si="25"/>
        <v>2</v>
      </c>
      <c r="EZ52" s="17">
        <f t="shared" ca="1" si="25"/>
        <v>2</v>
      </c>
      <c r="FA52" s="17">
        <f t="shared" ca="1" si="25"/>
        <v>2</v>
      </c>
      <c r="FB52" s="17">
        <f t="shared" ca="1" si="26"/>
        <v>4</v>
      </c>
      <c r="FC52" s="17">
        <f t="shared" ca="1" si="26"/>
        <v>4</v>
      </c>
      <c r="FD52" s="17">
        <f t="shared" ca="1" si="26"/>
        <v>3</v>
      </c>
      <c r="FE52" s="17">
        <f t="shared" ca="1" si="26"/>
        <v>3</v>
      </c>
      <c r="FF52" s="17">
        <f t="shared" ca="1" si="26"/>
        <v>3</v>
      </c>
      <c r="FG52" s="17">
        <f t="shared" ca="1" si="26"/>
        <v>3</v>
      </c>
      <c r="FH52" s="17">
        <f t="shared" ca="1" si="26"/>
        <v>4</v>
      </c>
      <c r="FI52" s="17">
        <f t="shared" ca="1" si="27"/>
        <v>4</v>
      </c>
      <c r="FJ52" s="17">
        <f t="shared" ca="1" si="27"/>
        <v>3</v>
      </c>
      <c r="FK52" s="17">
        <f t="shared" ca="1" si="27"/>
        <v>2</v>
      </c>
      <c r="FL52" s="17">
        <f t="shared" ca="1" si="27"/>
        <v>5</v>
      </c>
      <c r="FM52" s="17">
        <f t="shared" ca="1" si="27"/>
        <v>4</v>
      </c>
      <c r="FN52" s="17">
        <f t="shared" ca="1" si="27"/>
        <v>4</v>
      </c>
      <c r="FO52" s="17">
        <f t="shared" ca="1" si="27"/>
        <v>4</v>
      </c>
      <c r="FP52" s="17">
        <f t="shared" ca="1" si="28"/>
        <v>2</v>
      </c>
      <c r="FQ52" s="17">
        <f t="shared" ca="1" si="28"/>
        <v>2</v>
      </c>
      <c r="FR52" s="17">
        <f t="shared" ca="1" si="28"/>
        <v>3</v>
      </c>
      <c r="FS52" s="17">
        <f t="shared" ca="1" si="28"/>
        <v>3</v>
      </c>
      <c r="FT52" s="17">
        <f t="shared" ca="1" si="28"/>
        <v>4</v>
      </c>
      <c r="FU52" s="17">
        <f t="shared" ca="1" si="28"/>
        <v>4</v>
      </c>
      <c r="FV52" s="17">
        <f t="shared" ca="1" si="28"/>
        <v>4</v>
      </c>
      <c r="FW52" s="17">
        <f t="shared" ca="1" si="29"/>
        <v>4</v>
      </c>
      <c r="FX52" s="17">
        <f t="shared" ca="1" si="29"/>
        <v>4</v>
      </c>
      <c r="FY52" s="17">
        <f t="shared" ca="1" si="29"/>
        <v>5</v>
      </c>
      <c r="FZ52" s="17">
        <f t="shared" ca="1" si="29"/>
        <v>2</v>
      </c>
      <c r="GA52" s="17">
        <f t="shared" ca="1" si="29"/>
        <v>2</v>
      </c>
      <c r="GB52" s="17">
        <f t="shared" ca="1" si="29"/>
        <v>2</v>
      </c>
      <c r="GC52" s="17">
        <f t="shared" ca="1" si="29"/>
        <v>5</v>
      </c>
      <c r="GD52" s="17">
        <f t="shared" ca="1" si="30"/>
        <v>5</v>
      </c>
      <c r="GE52" s="17">
        <f t="shared" ca="1" si="30"/>
        <v>3</v>
      </c>
      <c r="GF52" s="17">
        <f t="shared" ca="1" si="30"/>
        <v>3</v>
      </c>
      <c r="GG52" s="17">
        <f t="shared" ca="1" si="30"/>
        <v>4</v>
      </c>
      <c r="GH52" s="17">
        <f t="shared" ca="1" si="30"/>
        <v>3</v>
      </c>
      <c r="GI52" s="17">
        <f t="shared" ca="1" si="30"/>
        <v>3</v>
      </c>
      <c r="GJ52" s="17">
        <f t="shared" ca="1" si="30"/>
        <v>4</v>
      </c>
      <c r="GK52" s="17">
        <f t="shared" ca="1" si="31"/>
        <v>5</v>
      </c>
      <c r="GL52" s="17">
        <f t="shared" ca="1" si="31"/>
        <v>4</v>
      </c>
      <c r="GM52" s="17">
        <f t="shared" ca="1" si="31"/>
        <v>3</v>
      </c>
      <c r="GN52" s="17">
        <f t="shared" ca="1" si="31"/>
        <v>3</v>
      </c>
      <c r="GO52" s="17">
        <f t="shared" ca="1" si="31"/>
        <v>4</v>
      </c>
      <c r="GP52" s="17">
        <f t="shared" ca="1" si="31"/>
        <v>4</v>
      </c>
      <c r="GQ52" s="17">
        <f t="shared" ca="1" si="31"/>
        <v>4</v>
      </c>
      <c r="GR52" s="17">
        <f t="shared" ca="1" si="32"/>
        <v>3</v>
      </c>
      <c r="GS52" s="17">
        <f t="shared" ca="1" si="32"/>
        <v>2</v>
      </c>
      <c r="GT52" s="17">
        <f t="shared" ca="1" si="32"/>
        <v>2</v>
      </c>
      <c r="GU52" s="17">
        <f t="shared" ca="1" si="32"/>
        <v>3</v>
      </c>
      <c r="GV52" s="17">
        <f t="shared" ca="1" si="32"/>
        <v>4</v>
      </c>
      <c r="GW52" s="17">
        <f t="shared" ca="1" si="32"/>
        <v>4</v>
      </c>
      <c r="GX52" s="17">
        <f t="shared" ca="1" si="32"/>
        <v>3</v>
      </c>
      <c r="GY52" s="17">
        <f t="shared" ca="1" si="33"/>
        <v>3</v>
      </c>
      <c r="GZ52" s="17">
        <f t="shared" ca="1" si="33"/>
        <v>3</v>
      </c>
      <c r="HA52" s="17">
        <f t="shared" ca="1" si="33"/>
        <v>2</v>
      </c>
      <c r="HB52" s="17">
        <f t="shared" ca="1" si="33"/>
        <v>3</v>
      </c>
      <c r="HC52" s="17">
        <f t="shared" ca="1" si="33"/>
        <v>2</v>
      </c>
      <c r="HD52" s="17">
        <f t="shared" ca="1" si="33"/>
        <v>2</v>
      </c>
      <c r="HE52" s="17">
        <f t="shared" ca="1" si="33"/>
        <v>3</v>
      </c>
      <c r="HF52" s="17">
        <f t="shared" ca="1" si="34"/>
        <v>4</v>
      </c>
      <c r="HG52" s="17">
        <f t="shared" ca="1" si="34"/>
        <v>4</v>
      </c>
      <c r="HH52" s="17">
        <f t="shared" ca="1" si="34"/>
        <v>4</v>
      </c>
      <c r="HI52" s="17">
        <f t="shared" ca="1" si="34"/>
        <v>3</v>
      </c>
      <c r="HJ52" s="17">
        <f t="shared" ca="1" si="34"/>
        <v>3</v>
      </c>
      <c r="HK52" s="17">
        <f t="shared" ca="1" si="34"/>
        <v>3</v>
      </c>
      <c r="HL52" s="17">
        <f t="shared" ca="1" si="34"/>
        <v>2</v>
      </c>
      <c r="HM52" s="17">
        <f t="shared" ca="1" si="35"/>
        <v>2</v>
      </c>
      <c r="HN52" s="17">
        <f t="shared" ca="1" si="35"/>
        <v>3</v>
      </c>
      <c r="HO52" s="17">
        <f t="shared" ca="1" si="35"/>
        <v>4</v>
      </c>
      <c r="HP52" s="17">
        <f t="shared" ca="1" si="35"/>
        <v>5</v>
      </c>
      <c r="HQ52" s="17">
        <f t="shared" ca="1" si="35"/>
        <v>4</v>
      </c>
      <c r="HR52" s="17">
        <f t="shared" ca="1" si="35"/>
        <v>4</v>
      </c>
      <c r="HS52" s="17">
        <f t="shared" ca="1" si="35"/>
        <v>3</v>
      </c>
      <c r="HT52" s="17">
        <f t="shared" ca="1" si="36"/>
        <v>3</v>
      </c>
      <c r="HU52" s="17">
        <f t="shared" ca="1" si="36"/>
        <v>3</v>
      </c>
      <c r="HV52" s="17">
        <f t="shared" ca="1" si="36"/>
        <v>4</v>
      </c>
      <c r="HW52" s="17">
        <f t="shared" ca="1" si="36"/>
        <v>5</v>
      </c>
      <c r="HX52" s="17">
        <f t="shared" ca="1" si="36"/>
        <v>4</v>
      </c>
      <c r="HY52" s="17">
        <f t="shared" ca="1" si="36"/>
        <v>4</v>
      </c>
      <c r="HZ52" s="17">
        <f t="shared" ca="1" si="36"/>
        <v>4</v>
      </c>
      <c r="IA52" s="17">
        <f t="shared" ca="1" si="37"/>
        <v>4</v>
      </c>
      <c r="IB52" s="17">
        <f t="shared" ca="1" si="37"/>
        <v>4</v>
      </c>
      <c r="IC52" s="17">
        <f t="shared" ca="1" si="37"/>
        <v>3</v>
      </c>
      <c r="ID52" s="17">
        <f t="shared" ca="1" si="37"/>
        <v>3</v>
      </c>
      <c r="IE52" s="17">
        <f t="shared" ca="1" si="37"/>
        <v>2</v>
      </c>
      <c r="IF52" s="17">
        <f t="shared" ca="1" si="37"/>
        <v>2</v>
      </c>
      <c r="IG52" s="17">
        <f t="shared" ca="1" si="37"/>
        <v>2</v>
      </c>
      <c r="IH52" s="17">
        <f t="shared" ca="1" si="38"/>
        <v>4</v>
      </c>
      <c r="II52" s="17">
        <f t="shared" ca="1" si="38"/>
        <v>4</v>
      </c>
      <c r="IJ52" s="17">
        <f t="shared" ca="1" si="38"/>
        <v>3</v>
      </c>
      <c r="IK52" s="17">
        <f t="shared" ca="1" si="38"/>
        <v>3</v>
      </c>
      <c r="IL52" s="17">
        <f t="shared" ca="1" si="38"/>
        <v>3</v>
      </c>
      <c r="IM52" s="17">
        <f t="shared" ca="1" si="38"/>
        <v>3</v>
      </c>
      <c r="IN52" s="17">
        <f t="shared" ca="1" si="38"/>
        <v>4</v>
      </c>
      <c r="IO52" s="17">
        <f t="shared" ca="1" si="39"/>
        <v>4</v>
      </c>
      <c r="IP52" s="17">
        <f t="shared" ca="1" si="39"/>
        <v>3</v>
      </c>
      <c r="IQ52" s="17">
        <f t="shared" ca="1" si="39"/>
        <v>2</v>
      </c>
      <c r="IR52" s="17">
        <f t="shared" ca="1" si="39"/>
        <v>5</v>
      </c>
      <c r="IS52" s="17">
        <f t="shared" ca="1" si="39"/>
        <v>4</v>
      </c>
      <c r="IT52" s="17">
        <f t="shared" ca="1" si="39"/>
        <v>4</v>
      </c>
      <c r="IU52" s="17">
        <f t="shared" ca="1" si="39"/>
        <v>4</v>
      </c>
      <c r="IV52" s="17">
        <f t="shared" ca="1" si="40"/>
        <v>2</v>
      </c>
      <c r="IW52" s="17">
        <f t="shared" ca="1" si="40"/>
        <v>2</v>
      </c>
      <c r="IX52" s="17">
        <f t="shared" ca="1" si="40"/>
        <v>3</v>
      </c>
      <c r="IY52" s="17">
        <f t="shared" ca="1" si="40"/>
        <v>3</v>
      </c>
      <c r="IZ52" s="17">
        <f t="shared" ca="1" si="40"/>
        <v>4</v>
      </c>
      <c r="JA52" s="17">
        <f t="shared" ca="1" si="40"/>
        <v>4</v>
      </c>
      <c r="JB52" s="17">
        <f t="shared" ca="1" si="40"/>
        <v>4</v>
      </c>
      <c r="JC52" s="17">
        <f t="shared" ca="1" si="41"/>
        <v>4</v>
      </c>
      <c r="JD52" s="17">
        <f t="shared" ca="1" si="41"/>
        <v>4</v>
      </c>
      <c r="JE52" s="17">
        <f t="shared" ca="1" si="41"/>
        <v>5</v>
      </c>
      <c r="JF52" s="17">
        <f t="shared" ca="1" si="41"/>
        <v>2</v>
      </c>
      <c r="JG52" s="17">
        <f t="shared" ca="1" si="41"/>
        <v>2</v>
      </c>
      <c r="JH52" s="17">
        <f t="shared" ca="1" si="41"/>
        <v>2</v>
      </c>
      <c r="JI52" s="17">
        <f t="shared" ca="1" si="41"/>
        <v>5</v>
      </c>
      <c r="JJ52" s="17">
        <f t="shared" ca="1" si="42"/>
        <v>5</v>
      </c>
      <c r="JK52" s="17">
        <f t="shared" ca="1" si="42"/>
        <v>3</v>
      </c>
      <c r="JL52" s="17">
        <f t="shared" ca="1" si="42"/>
        <v>3</v>
      </c>
      <c r="JM52" s="17">
        <f t="shared" ca="1" si="42"/>
        <v>4</v>
      </c>
      <c r="JN52" s="17">
        <f t="shared" ca="1" si="42"/>
        <v>3</v>
      </c>
      <c r="JO52" s="17">
        <f t="shared" ca="1" si="42"/>
        <v>3</v>
      </c>
      <c r="JP52" s="17">
        <f t="shared" ca="1" si="42"/>
        <v>4</v>
      </c>
      <c r="JQ52" s="17">
        <f t="shared" ca="1" si="43"/>
        <v>5</v>
      </c>
      <c r="JR52" s="17">
        <f t="shared" ca="1" si="43"/>
        <v>4</v>
      </c>
      <c r="JS52" s="17">
        <f t="shared" ca="1" si="43"/>
        <v>3</v>
      </c>
      <c r="JT52" s="17">
        <f t="shared" ca="1" si="43"/>
        <v>3</v>
      </c>
      <c r="JU52" s="17">
        <f t="shared" ca="1" si="43"/>
        <v>4</v>
      </c>
      <c r="JV52" s="17">
        <f t="shared" ca="1" si="43"/>
        <v>4</v>
      </c>
      <c r="JW52" s="17">
        <f t="shared" ca="1" si="43"/>
        <v>4</v>
      </c>
      <c r="JX52" s="17">
        <f t="shared" ca="1" si="44"/>
        <v>3</v>
      </c>
      <c r="JY52" s="17">
        <f t="shared" ca="1" si="44"/>
        <v>2</v>
      </c>
      <c r="JZ52" s="17">
        <f t="shared" ca="1" si="44"/>
        <v>2</v>
      </c>
      <c r="KA52" s="17">
        <f t="shared" ca="1" si="44"/>
        <v>3</v>
      </c>
      <c r="KB52" s="17">
        <f t="shared" ca="1" si="44"/>
        <v>4</v>
      </c>
      <c r="KC52" s="17">
        <f t="shared" ca="1" si="44"/>
        <v>4</v>
      </c>
      <c r="KD52" s="17">
        <f t="shared" ca="1" si="44"/>
        <v>3</v>
      </c>
      <c r="KE52" s="17">
        <f t="shared" ca="1" si="44"/>
        <v>3</v>
      </c>
      <c r="KF52" s="17">
        <f t="shared" ca="1" si="44"/>
        <v>3</v>
      </c>
      <c r="KG52" s="17">
        <f t="shared" ca="1" si="44"/>
        <v>2</v>
      </c>
      <c r="KH52" s="17">
        <f t="shared" ca="1" si="44"/>
        <v>3</v>
      </c>
      <c r="KI52" s="17">
        <f t="shared" ca="1" si="44"/>
        <v>2</v>
      </c>
      <c r="KJ52" s="17">
        <f t="shared" ca="1" si="44"/>
        <v>2</v>
      </c>
      <c r="KK52" s="17">
        <f t="shared" ca="1" si="44"/>
        <v>3</v>
      </c>
      <c r="KL52" s="17">
        <f t="shared" ca="1" si="45"/>
        <v>4</v>
      </c>
      <c r="KM52" s="17">
        <f t="shared" ca="1" si="45"/>
        <v>4</v>
      </c>
      <c r="KN52" s="17">
        <f t="shared" ca="1" si="45"/>
        <v>4</v>
      </c>
      <c r="KO52" s="17">
        <f t="shared" ca="1" si="45"/>
        <v>3</v>
      </c>
      <c r="KP52" s="17">
        <f t="shared" ca="1" si="45"/>
        <v>3</v>
      </c>
      <c r="KQ52" s="17">
        <f t="shared" ca="1" si="45"/>
        <v>3</v>
      </c>
      <c r="KR52" s="17">
        <f t="shared" ca="1" si="45"/>
        <v>2</v>
      </c>
      <c r="KS52" s="17">
        <f t="shared" ca="1" si="46"/>
        <v>2</v>
      </c>
      <c r="KT52" s="17">
        <f t="shared" ca="1" si="46"/>
        <v>3</v>
      </c>
      <c r="KU52" s="17">
        <f t="shared" ca="1" si="46"/>
        <v>4</v>
      </c>
      <c r="KV52" s="17">
        <f t="shared" ca="1" si="46"/>
        <v>5</v>
      </c>
      <c r="KW52" s="17">
        <f t="shared" ca="1" si="46"/>
        <v>4</v>
      </c>
      <c r="KX52" s="17">
        <f t="shared" ca="1" si="46"/>
        <v>4</v>
      </c>
      <c r="KY52" s="17">
        <f t="shared" ca="1" si="46"/>
        <v>3</v>
      </c>
      <c r="KZ52" s="17">
        <f t="shared" ca="1" si="47"/>
        <v>3</v>
      </c>
      <c r="LA52" s="17">
        <f t="shared" ca="1" si="47"/>
        <v>3</v>
      </c>
      <c r="LB52" s="17">
        <f t="shared" ca="1" si="47"/>
        <v>4</v>
      </c>
      <c r="LC52" s="17">
        <f t="shared" ca="1" si="47"/>
        <v>5</v>
      </c>
      <c r="LD52" s="17">
        <f t="shared" ca="1" si="47"/>
        <v>4</v>
      </c>
      <c r="LE52" s="17">
        <f t="shared" ca="1" si="47"/>
        <v>4</v>
      </c>
      <c r="LF52" s="17">
        <f t="shared" ca="1" si="47"/>
        <v>4</v>
      </c>
      <c r="LG52" s="17">
        <f t="shared" ca="1" si="48"/>
        <v>4</v>
      </c>
      <c r="LH52" s="17">
        <f t="shared" ca="1" si="48"/>
        <v>4</v>
      </c>
      <c r="LI52" s="17">
        <f t="shared" ca="1" si="48"/>
        <v>3</v>
      </c>
      <c r="LJ52" s="17">
        <f t="shared" ca="1" si="48"/>
        <v>3</v>
      </c>
      <c r="LK52" s="17">
        <f t="shared" ca="1" si="48"/>
        <v>2</v>
      </c>
      <c r="LL52" s="17">
        <f t="shared" ca="1" si="48"/>
        <v>2</v>
      </c>
      <c r="LM52" s="17">
        <f t="shared" ca="1" si="48"/>
        <v>2</v>
      </c>
      <c r="LN52" s="17">
        <f t="shared" ca="1" si="49"/>
        <v>4</v>
      </c>
      <c r="LO52" s="17">
        <f t="shared" ca="1" si="49"/>
        <v>4</v>
      </c>
      <c r="LP52" s="17">
        <f t="shared" ca="1" si="49"/>
        <v>3</v>
      </c>
      <c r="LQ52" s="17">
        <f t="shared" ca="1" si="49"/>
        <v>3</v>
      </c>
      <c r="LR52" s="17">
        <f t="shared" ca="1" si="49"/>
        <v>3</v>
      </c>
      <c r="LS52" s="17">
        <f t="shared" ca="1" si="49"/>
        <v>3</v>
      </c>
      <c r="LT52" s="17">
        <f t="shared" ca="1" si="49"/>
        <v>4</v>
      </c>
      <c r="LU52" s="17">
        <f t="shared" ca="1" si="50"/>
        <v>4</v>
      </c>
      <c r="LV52" s="17">
        <f t="shared" ca="1" si="50"/>
        <v>3</v>
      </c>
      <c r="LW52" s="17">
        <f t="shared" ca="1" si="50"/>
        <v>2</v>
      </c>
      <c r="LX52" s="17">
        <f t="shared" ca="1" si="50"/>
        <v>5</v>
      </c>
      <c r="LY52" s="17">
        <f t="shared" ca="1" si="50"/>
        <v>4</v>
      </c>
      <c r="LZ52" s="17">
        <f t="shared" ca="1" si="50"/>
        <v>4</v>
      </c>
      <c r="MA52" s="17">
        <f t="shared" ca="1" si="50"/>
        <v>4</v>
      </c>
      <c r="MB52" s="17">
        <f t="shared" ca="1" si="51"/>
        <v>2</v>
      </c>
      <c r="MC52" s="17">
        <f t="shared" ca="1" si="51"/>
        <v>2</v>
      </c>
      <c r="MD52" s="17">
        <f t="shared" ca="1" si="51"/>
        <v>3</v>
      </c>
      <c r="ME52" s="17">
        <f t="shared" ca="1" si="51"/>
        <v>3</v>
      </c>
      <c r="MF52" s="17">
        <f t="shared" ca="1" si="51"/>
        <v>4</v>
      </c>
      <c r="MG52" s="17">
        <f t="shared" ca="1" si="51"/>
        <v>4</v>
      </c>
      <c r="MH52" s="17">
        <f t="shared" ca="1" si="51"/>
        <v>4</v>
      </c>
      <c r="MI52" s="17">
        <f t="shared" ca="1" si="52"/>
        <v>4</v>
      </c>
      <c r="MJ52" s="17">
        <f t="shared" ca="1" si="52"/>
        <v>4</v>
      </c>
      <c r="MK52" s="17">
        <f t="shared" ca="1" si="52"/>
        <v>5</v>
      </c>
      <c r="ML52" s="17">
        <f t="shared" ca="1" si="52"/>
        <v>2</v>
      </c>
      <c r="MM52" s="17">
        <f t="shared" ca="1" si="52"/>
        <v>2</v>
      </c>
      <c r="MN52" s="17">
        <f t="shared" ca="1" si="52"/>
        <v>2</v>
      </c>
      <c r="MO52" s="17">
        <f t="shared" ca="1" si="52"/>
        <v>5</v>
      </c>
      <c r="MP52" s="17">
        <f t="shared" ca="1" si="53"/>
        <v>5</v>
      </c>
      <c r="MQ52" s="17">
        <f t="shared" ca="1" si="53"/>
        <v>3</v>
      </c>
      <c r="MR52" s="17">
        <f t="shared" ca="1" si="53"/>
        <v>3</v>
      </c>
      <c r="MS52" s="17">
        <f t="shared" ca="1" si="53"/>
        <v>4</v>
      </c>
      <c r="MT52" s="17">
        <f t="shared" ca="1" si="53"/>
        <v>3</v>
      </c>
      <c r="MU52" s="17">
        <f t="shared" ca="1" si="53"/>
        <v>3</v>
      </c>
      <c r="MV52" s="17">
        <f t="shared" ca="1" si="53"/>
        <v>4</v>
      </c>
      <c r="MW52" s="17">
        <f t="shared" ca="1" si="54"/>
        <v>5</v>
      </c>
      <c r="MX52" s="17">
        <f t="shared" ca="1" si="54"/>
        <v>4</v>
      </c>
      <c r="MY52" s="17">
        <f t="shared" ca="1" si="54"/>
        <v>3</v>
      </c>
      <c r="MZ52" s="17">
        <f t="shared" ca="1" si="54"/>
        <v>3</v>
      </c>
      <c r="NA52" s="17">
        <f t="shared" ca="1" si="54"/>
        <v>4</v>
      </c>
      <c r="NB52" s="17">
        <f t="shared" ca="1" si="54"/>
        <v>4</v>
      </c>
      <c r="NC52" s="17">
        <f t="shared" ca="1" si="54"/>
        <v>4</v>
      </c>
      <c r="ND52" s="17">
        <f t="shared" ca="1" si="55"/>
        <v>3</v>
      </c>
      <c r="NE52" s="17">
        <f t="shared" ca="1" si="55"/>
        <v>2</v>
      </c>
      <c r="NF52" s="17">
        <f t="shared" ca="1" si="55"/>
        <v>2</v>
      </c>
      <c r="NG52" s="17">
        <f t="shared" ca="1" si="55"/>
        <v>3</v>
      </c>
      <c r="NH52" s="17">
        <f t="shared" ca="1" si="55"/>
        <v>4</v>
      </c>
      <c r="NI52" s="17">
        <f t="shared" ca="1" si="55"/>
        <v>4</v>
      </c>
    </row>
    <row r="53" spans="1:374" x14ac:dyDescent="0.3">
      <c r="A53" t="s">
        <v>49</v>
      </c>
      <c r="C53">
        <f t="shared" ca="1" si="56"/>
        <v>2</v>
      </c>
      <c r="D53">
        <f t="shared" ca="1" si="6"/>
        <v>2</v>
      </c>
      <c r="E53">
        <f t="shared" ca="1" si="6"/>
        <v>3</v>
      </c>
      <c r="F53">
        <f t="shared" ca="1" si="6"/>
        <v>3</v>
      </c>
      <c r="G53">
        <f t="shared" ca="1" si="6"/>
        <v>1</v>
      </c>
      <c r="H53">
        <f t="shared" ca="1" si="6"/>
        <v>0</v>
      </c>
      <c r="I53">
        <f t="shared" ca="1" si="6"/>
        <v>0</v>
      </c>
      <c r="J53" s="17">
        <f t="shared" ca="1" si="6"/>
        <v>2</v>
      </c>
      <c r="K53" s="17">
        <f t="shared" ca="1" si="6"/>
        <v>2</v>
      </c>
      <c r="L53" s="17">
        <f t="shared" ca="1" si="6"/>
        <v>3</v>
      </c>
      <c r="M53" s="17">
        <f t="shared" ca="1" si="6"/>
        <v>3</v>
      </c>
      <c r="N53" s="17">
        <f t="shared" ca="1" si="6"/>
        <v>2</v>
      </c>
      <c r="O53" s="17">
        <f t="shared" ca="1" si="6"/>
        <v>0</v>
      </c>
      <c r="P53" s="17">
        <f t="shared" ca="1" si="6"/>
        <v>0</v>
      </c>
      <c r="Q53" s="17">
        <f t="shared" ca="1" si="6"/>
        <v>2</v>
      </c>
      <c r="R53" s="17">
        <f t="shared" ca="1" si="7"/>
        <v>3</v>
      </c>
      <c r="S53" s="17">
        <f t="shared" ca="1" si="7"/>
        <v>2</v>
      </c>
      <c r="T53" s="17">
        <f t="shared" ca="1" si="7"/>
        <v>3</v>
      </c>
      <c r="U53" s="17">
        <f t="shared" ca="1" si="7"/>
        <v>2</v>
      </c>
      <c r="V53" s="17">
        <f t="shared" ca="1" si="7"/>
        <v>0</v>
      </c>
      <c r="W53" s="17">
        <f t="shared" ca="1" si="7"/>
        <v>0</v>
      </c>
      <c r="X53" s="17">
        <f t="shared" ca="1" si="7"/>
        <v>2</v>
      </c>
      <c r="Y53" s="17">
        <f t="shared" ca="1" si="8"/>
        <v>1</v>
      </c>
      <c r="Z53" s="17">
        <f t="shared" ca="1" si="8"/>
        <v>2</v>
      </c>
      <c r="AA53" s="17">
        <f t="shared" ca="1" si="8"/>
        <v>2</v>
      </c>
      <c r="AB53" s="17">
        <f t="shared" ca="1" si="8"/>
        <v>2</v>
      </c>
      <c r="AC53" s="17">
        <f t="shared" ca="1" si="8"/>
        <v>0</v>
      </c>
      <c r="AD53" s="17">
        <f t="shared" ca="1" si="8"/>
        <v>0</v>
      </c>
      <c r="AE53" s="17">
        <f t="shared" ca="1" si="8"/>
        <v>2</v>
      </c>
      <c r="AF53" s="17">
        <f t="shared" ca="1" si="9"/>
        <v>2</v>
      </c>
      <c r="AG53" s="17">
        <f t="shared" ca="1" si="9"/>
        <v>2</v>
      </c>
      <c r="AH53" s="17">
        <f t="shared" ca="1" si="9"/>
        <v>3</v>
      </c>
      <c r="AI53" s="17">
        <f t="shared" ca="1" si="9"/>
        <v>2</v>
      </c>
      <c r="AJ53" s="17">
        <f t="shared" ca="1" si="9"/>
        <v>0</v>
      </c>
      <c r="AK53" s="17">
        <f t="shared" ca="1" si="9"/>
        <v>0</v>
      </c>
      <c r="AL53" s="17">
        <f t="shared" ca="1" si="9"/>
        <v>2</v>
      </c>
      <c r="AM53" s="17">
        <f t="shared" ca="1" si="10"/>
        <v>2</v>
      </c>
      <c r="AN53" s="17">
        <f t="shared" ca="1" si="10"/>
        <v>2</v>
      </c>
      <c r="AO53" s="17">
        <f t="shared" ca="1" si="10"/>
        <v>2</v>
      </c>
      <c r="AP53" s="17">
        <f t="shared" ca="1" si="10"/>
        <v>2</v>
      </c>
      <c r="AQ53" s="17">
        <f t="shared" ca="1" si="10"/>
        <v>0</v>
      </c>
      <c r="AR53" s="17">
        <f t="shared" ca="1" si="10"/>
        <v>0</v>
      </c>
      <c r="AS53" s="17">
        <f t="shared" ca="1" si="10"/>
        <v>2</v>
      </c>
      <c r="AT53" s="17">
        <f t="shared" ca="1" si="11"/>
        <v>2</v>
      </c>
      <c r="AU53" s="17">
        <f t="shared" ca="1" si="11"/>
        <v>3</v>
      </c>
      <c r="AV53" s="17">
        <f t="shared" ca="1" si="11"/>
        <v>4</v>
      </c>
      <c r="AW53" s="17">
        <f t="shared" ca="1" si="11"/>
        <v>2</v>
      </c>
      <c r="AX53" s="17">
        <f t="shared" ca="1" si="11"/>
        <v>0</v>
      </c>
      <c r="AY53" s="17">
        <f t="shared" ca="1" si="11"/>
        <v>0</v>
      </c>
      <c r="AZ53" s="17">
        <f t="shared" ca="1" si="11"/>
        <v>2</v>
      </c>
      <c r="BA53" s="17">
        <f t="shared" ca="1" si="12"/>
        <v>2</v>
      </c>
      <c r="BB53" s="17">
        <f t="shared" ca="1" si="12"/>
        <v>2</v>
      </c>
      <c r="BC53" s="17">
        <f t="shared" ca="1" si="12"/>
        <v>3</v>
      </c>
      <c r="BD53" s="17">
        <f t="shared" ca="1" si="12"/>
        <v>2</v>
      </c>
      <c r="BE53" s="17">
        <f t="shared" ca="1" si="12"/>
        <v>0</v>
      </c>
      <c r="BF53" s="17">
        <f t="shared" ca="1" si="12"/>
        <v>0</v>
      </c>
      <c r="BG53" s="17">
        <f t="shared" ca="1" si="12"/>
        <v>2</v>
      </c>
      <c r="BH53" s="17">
        <f t="shared" ca="1" si="13"/>
        <v>2</v>
      </c>
      <c r="BI53" s="17">
        <f t="shared" ca="1" si="13"/>
        <v>2</v>
      </c>
      <c r="BJ53" s="17">
        <f t="shared" ca="1" si="13"/>
        <v>2</v>
      </c>
      <c r="BK53" s="17">
        <f t="shared" ca="1" si="13"/>
        <v>2</v>
      </c>
      <c r="BL53" s="17">
        <f t="shared" ca="1" si="13"/>
        <v>0</v>
      </c>
      <c r="BM53" s="17">
        <f t="shared" ca="1" si="13"/>
        <v>0</v>
      </c>
      <c r="BN53" s="17">
        <f t="shared" ca="1" si="13"/>
        <v>2</v>
      </c>
      <c r="BO53" s="17">
        <f t="shared" ca="1" si="14"/>
        <v>2</v>
      </c>
      <c r="BP53" s="17">
        <f t="shared" ca="1" si="14"/>
        <v>2</v>
      </c>
      <c r="BQ53" s="17">
        <f t="shared" ca="1" si="14"/>
        <v>3</v>
      </c>
      <c r="BR53" s="17">
        <f t="shared" ca="1" si="14"/>
        <v>2</v>
      </c>
      <c r="BS53" s="17">
        <f t="shared" ca="1" si="14"/>
        <v>0</v>
      </c>
      <c r="BT53" s="17">
        <f t="shared" ca="1" si="14"/>
        <v>0</v>
      </c>
      <c r="BU53" s="17">
        <f t="shared" ca="1" si="14"/>
        <v>3</v>
      </c>
      <c r="BV53" s="17">
        <f t="shared" ca="1" si="15"/>
        <v>4</v>
      </c>
      <c r="BW53" s="17">
        <f t="shared" ca="1" si="15"/>
        <v>3</v>
      </c>
      <c r="BX53" s="17">
        <f t="shared" ca="1" si="15"/>
        <v>1</v>
      </c>
      <c r="BY53" s="17">
        <f t="shared" ca="1" si="15"/>
        <v>2</v>
      </c>
      <c r="BZ53" s="17">
        <f t="shared" ca="1" si="15"/>
        <v>0</v>
      </c>
      <c r="CA53" s="17">
        <f t="shared" ca="1" si="15"/>
        <v>0</v>
      </c>
      <c r="CB53" s="17">
        <f t="shared" ca="1" si="15"/>
        <v>2</v>
      </c>
      <c r="CC53" s="17">
        <f t="shared" ca="1" si="16"/>
        <v>3</v>
      </c>
      <c r="CD53" s="17">
        <f t="shared" ca="1" si="16"/>
        <v>2</v>
      </c>
      <c r="CE53" s="17">
        <f t="shared" ca="1" si="16"/>
        <v>2</v>
      </c>
      <c r="CF53" s="17">
        <f t="shared" ca="1" si="16"/>
        <v>2</v>
      </c>
      <c r="CG53" s="17">
        <f t="shared" ca="1" si="16"/>
        <v>0</v>
      </c>
      <c r="CH53" s="17">
        <f t="shared" ca="1" si="16"/>
        <v>0</v>
      </c>
      <c r="CI53" s="17">
        <f t="shared" ca="1" si="16"/>
        <v>2</v>
      </c>
      <c r="CJ53" s="17">
        <f t="shared" ca="1" si="17"/>
        <v>2</v>
      </c>
      <c r="CK53" s="17">
        <f t="shared" ca="1" si="17"/>
        <v>3</v>
      </c>
      <c r="CL53" s="17">
        <f t="shared" ca="1" si="17"/>
        <v>3</v>
      </c>
      <c r="CM53" s="17">
        <f t="shared" ca="1" si="17"/>
        <v>1</v>
      </c>
      <c r="CN53" s="17">
        <f t="shared" ca="1" si="17"/>
        <v>0</v>
      </c>
      <c r="CO53" s="17">
        <f t="shared" ca="1" si="17"/>
        <v>0</v>
      </c>
      <c r="CP53" s="17">
        <f t="shared" ca="1" si="17"/>
        <v>2</v>
      </c>
      <c r="CQ53" s="17">
        <f t="shared" ca="1" si="18"/>
        <v>2</v>
      </c>
      <c r="CR53" s="17">
        <f t="shared" ca="1" si="18"/>
        <v>3</v>
      </c>
      <c r="CS53" s="17">
        <f t="shared" ca="1" si="18"/>
        <v>3</v>
      </c>
      <c r="CT53" s="17">
        <f t="shared" ca="1" si="18"/>
        <v>2</v>
      </c>
      <c r="CU53" s="17">
        <f t="shared" ca="1" si="18"/>
        <v>0</v>
      </c>
      <c r="CV53" s="17">
        <f t="shared" ca="1" si="18"/>
        <v>0</v>
      </c>
      <c r="CW53" s="17">
        <f t="shared" ca="1" si="18"/>
        <v>2</v>
      </c>
      <c r="CX53" s="17">
        <f t="shared" ca="1" si="19"/>
        <v>3</v>
      </c>
      <c r="CY53" s="17">
        <f t="shared" ca="1" si="19"/>
        <v>2</v>
      </c>
      <c r="CZ53" s="17">
        <f t="shared" ca="1" si="19"/>
        <v>3</v>
      </c>
      <c r="DA53" s="17">
        <f t="shared" ca="1" si="19"/>
        <v>2</v>
      </c>
      <c r="DB53" s="17">
        <f t="shared" ca="1" si="19"/>
        <v>0</v>
      </c>
      <c r="DC53" s="17">
        <f t="shared" ca="1" si="19"/>
        <v>0</v>
      </c>
      <c r="DD53" s="17">
        <f t="shared" ca="1" si="19"/>
        <v>2</v>
      </c>
      <c r="DE53" s="17">
        <f t="shared" ca="1" si="20"/>
        <v>1</v>
      </c>
      <c r="DF53" s="17">
        <f t="shared" ca="1" si="20"/>
        <v>2</v>
      </c>
      <c r="DG53" s="17">
        <f t="shared" ca="1" si="20"/>
        <v>2</v>
      </c>
      <c r="DH53" s="17">
        <f t="shared" ca="1" si="20"/>
        <v>2</v>
      </c>
      <c r="DI53" s="17">
        <f t="shared" ca="1" si="20"/>
        <v>0</v>
      </c>
      <c r="DJ53" s="17">
        <f t="shared" ca="1" si="20"/>
        <v>0</v>
      </c>
      <c r="DK53" s="17">
        <f t="shared" ca="1" si="20"/>
        <v>2</v>
      </c>
      <c r="DL53" s="17">
        <f t="shared" ca="1" si="21"/>
        <v>2</v>
      </c>
      <c r="DM53" s="17">
        <f t="shared" ca="1" si="21"/>
        <v>2</v>
      </c>
      <c r="DN53" s="17">
        <f t="shared" ca="1" si="21"/>
        <v>3</v>
      </c>
      <c r="DO53" s="17">
        <f t="shared" ca="1" si="21"/>
        <v>2</v>
      </c>
      <c r="DP53" s="17">
        <f t="shared" ca="1" si="21"/>
        <v>0</v>
      </c>
      <c r="DQ53" s="17">
        <f t="shared" ca="1" si="21"/>
        <v>0</v>
      </c>
      <c r="DR53" s="17">
        <f t="shared" ca="1" si="21"/>
        <v>2</v>
      </c>
      <c r="DS53" s="17">
        <f t="shared" ca="1" si="22"/>
        <v>2</v>
      </c>
      <c r="DT53" s="17">
        <f t="shared" ca="1" si="22"/>
        <v>2</v>
      </c>
      <c r="DU53" s="17">
        <f t="shared" ca="1" si="22"/>
        <v>2</v>
      </c>
      <c r="DV53" s="17">
        <f t="shared" ca="1" si="22"/>
        <v>2</v>
      </c>
      <c r="DW53" s="17">
        <f t="shared" ca="1" si="22"/>
        <v>0</v>
      </c>
      <c r="DX53" s="17">
        <f t="shared" ca="1" si="22"/>
        <v>0</v>
      </c>
      <c r="DY53" s="17">
        <f t="shared" ca="1" si="22"/>
        <v>2</v>
      </c>
      <c r="DZ53" s="17">
        <f t="shared" ca="1" si="23"/>
        <v>2</v>
      </c>
      <c r="EA53" s="17">
        <f t="shared" ca="1" si="23"/>
        <v>3</v>
      </c>
      <c r="EB53" s="17">
        <f t="shared" ca="1" si="23"/>
        <v>4</v>
      </c>
      <c r="EC53" s="17">
        <f t="shared" ca="1" si="23"/>
        <v>2</v>
      </c>
      <c r="ED53" s="17">
        <f t="shared" ca="1" si="23"/>
        <v>0</v>
      </c>
      <c r="EE53" s="17">
        <f t="shared" ca="1" si="23"/>
        <v>0</v>
      </c>
      <c r="EF53" s="17">
        <f t="shared" ca="1" si="23"/>
        <v>2</v>
      </c>
      <c r="EG53" s="17">
        <f t="shared" ca="1" si="24"/>
        <v>2</v>
      </c>
      <c r="EH53" s="17">
        <f t="shared" ca="1" si="24"/>
        <v>2</v>
      </c>
      <c r="EI53" s="17">
        <f t="shared" ca="1" si="24"/>
        <v>3</v>
      </c>
      <c r="EJ53" s="17">
        <f t="shared" ca="1" si="24"/>
        <v>2</v>
      </c>
      <c r="EK53" s="17">
        <f t="shared" ca="1" si="24"/>
        <v>0</v>
      </c>
      <c r="EL53" s="17">
        <f t="shared" ca="1" si="24"/>
        <v>0</v>
      </c>
      <c r="EM53" s="17">
        <f t="shared" ca="1" si="24"/>
        <v>2</v>
      </c>
      <c r="EN53" s="17">
        <f t="shared" ca="1" si="25"/>
        <v>2</v>
      </c>
      <c r="EO53" s="17">
        <f t="shared" ca="1" si="25"/>
        <v>2</v>
      </c>
      <c r="EP53" s="17">
        <f t="shared" ca="1" si="25"/>
        <v>2</v>
      </c>
      <c r="EQ53" s="17">
        <f t="shared" ca="1" si="25"/>
        <v>2</v>
      </c>
      <c r="ER53" s="17">
        <f t="shared" ca="1" si="25"/>
        <v>0</v>
      </c>
      <c r="ES53" s="17">
        <f t="shared" ca="1" si="25"/>
        <v>0</v>
      </c>
      <c r="ET53" s="17">
        <f t="shared" ca="1" si="25"/>
        <v>2</v>
      </c>
      <c r="EU53" s="17">
        <f t="shared" ca="1" si="25"/>
        <v>2</v>
      </c>
      <c r="EV53" s="17">
        <f t="shared" ca="1" si="25"/>
        <v>2</v>
      </c>
      <c r="EW53" s="17">
        <f t="shared" ca="1" si="25"/>
        <v>3</v>
      </c>
      <c r="EX53" s="17">
        <f t="shared" ca="1" si="25"/>
        <v>2</v>
      </c>
      <c r="EY53" s="17">
        <f t="shared" ca="1" si="25"/>
        <v>0</v>
      </c>
      <c r="EZ53" s="17">
        <f t="shared" ca="1" si="25"/>
        <v>0</v>
      </c>
      <c r="FA53" s="17">
        <f t="shared" ca="1" si="25"/>
        <v>3</v>
      </c>
      <c r="FB53" s="17">
        <f t="shared" ca="1" si="26"/>
        <v>4</v>
      </c>
      <c r="FC53" s="17">
        <f t="shared" ca="1" si="26"/>
        <v>3</v>
      </c>
      <c r="FD53" s="17">
        <f t="shared" ca="1" si="26"/>
        <v>1</v>
      </c>
      <c r="FE53" s="17">
        <f t="shared" ca="1" si="26"/>
        <v>2</v>
      </c>
      <c r="FF53" s="17">
        <f t="shared" ca="1" si="26"/>
        <v>0</v>
      </c>
      <c r="FG53" s="17">
        <f t="shared" ca="1" si="26"/>
        <v>0</v>
      </c>
      <c r="FH53" s="17">
        <f t="shared" ca="1" si="26"/>
        <v>2</v>
      </c>
      <c r="FI53" s="17">
        <f t="shared" ca="1" si="27"/>
        <v>3</v>
      </c>
      <c r="FJ53" s="17">
        <f t="shared" ca="1" si="27"/>
        <v>2</v>
      </c>
      <c r="FK53" s="17">
        <f t="shared" ca="1" si="27"/>
        <v>2</v>
      </c>
      <c r="FL53" s="17">
        <f t="shared" ca="1" si="27"/>
        <v>2</v>
      </c>
      <c r="FM53" s="17">
        <f t="shared" ca="1" si="27"/>
        <v>0</v>
      </c>
      <c r="FN53" s="17">
        <f t="shared" ca="1" si="27"/>
        <v>0</v>
      </c>
      <c r="FO53" s="17">
        <f t="shared" ca="1" si="27"/>
        <v>2</v>
      </c>
      <c r="FP53" s="17">
        <f t="shared" ca="1" si="28"/>
        <v>2</v>
      </c>
      <c r="FQ53" s="17">
        <f t="shared" ca="1" si="28"/>
        <v>3</v>
      </c>
      <c r="FR53" s="17">
        <f t="shared" ca="1" si="28"/>
        <v>3</v>
      </c>
      <c r="FS53" s="17">
        <f t="shared" ca="1" si="28"/>
        <v>1</v>
      </c>
      <c r="FT53" s="17">
        <f t="shared" ca="1" si="28"/>
        <v>0</v>
      </c>
      <c r="FU53" s="17">
        <f t="shared" ca="1" si="28"/>
        <v>0</v>
      </c>
      <c r="FV53" s="17">
        <f t="shared" ca="1" si="28"/>
        <v>2</v>
      </c>
      <c r="FW53" s="17">
        <f t="shared" ca="1" si="29"/>
        <v>2</v>
      </c>
      <c r="FX53" s="17">
        <f t="shared" ca="1" si="29"/>
        <v>3</v>
      </c>
      <c r="FY53" s="17">
        <f t="shared" ca="1" si="29"/>
        <v>3</v>
      </c>
      <c r="FZ53" s="17">
        <f t="shared" ca="1" si="29"/>
        <v>2</v>
      </c>
      <c r="GA53" s="17">
        <f t="shared" ca="1" si="29"/>
        <v>0</v>
      </c>
      <c r="GB53" s="17">
        <f t="shared" ca="1" si="29"/>
        <v>0</v>
      </c>
      <c r="GC53" s="17">
        <f t="shared" ca="1" si="29"/>
        <v>2</v>
      </c>
      <c r="GD53" s="17">
        <f t="shared" ca="1" si="30"/>
        <v>3</v>
      </c>
      <c r="GE53" s="17">
        <f t="shared" ca="1" si="30"/>
        <v>2</v>
      </c>
      <c r="GF53" s="17">
        <f t="shared" ca="1" si="30"/>
        <v>3</v>
      </c>
      <c r="GG53" s="17">
        <f t="shared" ca="1" si="30"/>
        <v>2</v>
      </c>
      <c r="GH53" s="17">
        <f t="shared" ca="1" si="30"/>
        <v>0</v>
      </c>
      <c r="GI53" s="17">
        <f t="shared" ca="1" si="30"/>
        <v>0</v>
      </c>
      <c r="GJ53" s="17">
        <f t="shared" ca="1" si="30"/>
        <v>2</v>
      </c>
      <c r="GK53" s="17">
        <f t="shared" ca="1" si="31"/>
        <v>1</v>
      </c>
      <c r="GL53" s="17">
        <f t="shared" ca="1" si="31"/>
        <v>2</v>
      </c>
      <c r="GM53" s="17">
        <f t="shared" ca="1" si="31"/>
        <v>2</v>
      </c>
      <c r="GN53" s="17">
        <f t="shared" ca="1" si="31"/>
        <v>2</v>
      </c>
      <c r="GO53" s="17">
        <f t="shared" ca="1" si="31"/>
        <v>0</v>
      </c>
      <c r="GP53" s="17">
        <f t="shared" ca="1" si="31"/>
        <v>0</v>
      </c>
      <c r="GQ53" s="17">
        <f t="shared" ca="1" si="31"/>
        <v>2</v>
      </c>
      <c r="GR53" s="17">
        <f t="shared" ca="1" si="32"/>
        <v>2</v>
      </c>
      <c r="GS53" s="17">
        <f t="shared" ca="1" si="32"/>
        <v>2</v>
      </c>
      <c r="GT53" s="17">
        <f t="shared" ca="1" si="32"/>
        <v>3</v>
      </c>
      <c r="GU53" s="17">
        <f t="shared" ca="1" si="32"/>
        <v>2</v>
      </c>
      <c r="GV53" s="17">
        <f t="shared" ca="1" si="32"/>
        <v>0</v>
      </c>
      <c r="GW53" s="17">
        <f t="shared" ca="1" si="32"/>
        <v>0</v>
      </c>
      <c r="GX53" s="17">
        <f t="shared" ca="1" si="32"/>
        <v>2</v>
      </c>
      <c r="GY53" s="17">
        <f t="shared" ca="1" si="33"/>
        <v>2</v>
      </c>
      <c r="GZ53" s="17">
        <f t="shared" ca="1" si="33"/>
        <v>2</v>
      </c>
      <c r="HA53" s="17">
        <f t="shared" ca="1" si="33"/>
        <v>2</v>
      </c>
      <c r="HB53" s="17">
        <f t="shared" ca="1" si="33"/>
        <v>2</v>
      </c>
      <c r="HC53" s="17">
        <f t="shared" ca="1" si="33"/>
        <v>0</v>
      </c>
      <c r="HD53" s="17">
        <f t="shared" ca="1" si="33"/>
        <v>0</v>
      </c>
      <c r="HE53" s="17">
        <f t="shared" ca="1" si="33"/>
        <v>2</v>
      </c>
      <c r="HF53" s="17">
        <f t="shared" ca="1" si="34"/>
        <v>2</v>
      </c>
      <c r="HG53" s="17">
        <f t="shared" ca="1" si="34"/>
        <v>3</v>
      </c>
      <c r="HH53" s="17">
        <f t="shared" ca="1" si="34"/>
        <v>4</v>
      </c>
      <c r="HI53" s="17">
        <f t="shared" ca="1" si="34"/>
        <v>2</v>
      </c>
      <c r="HJ53" s="17">
        <f t="shared" ca="1" si="34"/>
        <v>0</v>
      </c>
      <c r="HK53" s="17">
        <f t="shared" ca="1" si="34"/>
        <v>0</v>
      </c>
      <c r="HL53" s="17">
        <f t="shared" ca="1" si="34"/>
        <v>2</v>
      </c>
      <c r="HM53" s="17">
        <f t="shared" ca="1" si="35"/>
        <v>2</v>
      </c>
      <c r="HN53" s="17">
        <f t="shared" ca="1" si="35"/>
        <v>2</v>
      </c>
      <c r="HO53" s="17">
        <f t="shared" ca="1" si="35"/>
        <v>3</v>
      </c>
      <c r="HP53" s="17">
        <f t="shared" ca="1" si="35"/>
        <v>2</v>
      </c>
      <c r="HQ53" s="17">
        <f t="shared" ca="1" si="35"/>
        <v>0</v>
      </c>
      <c r="HR53" s="17">
        <f t="shared" ca="1" si="35"/>
        <v>0</v>
      </c>
      <c r="HS53" s="17">
        <f t="shared" ca="1" si="35"/>
        <v>2</v>
      </c>
      <c r="HT53" s="17">
        <f t="shared" ca="1" si="36"/>
        <v>2</v>
      </c>
      <c r="HU53" s="17">
        <f t="shared" ca="1" si="36"/>
        <v>2</v>
      </c>
      <c r="HV53" s="17">
        <f t="shared" ca="1" si="36"/>
        <v>2</v>
      </c>
      <c r="HW53" s="17">
        <f t="shared" ca="1" si="36"/>
        <v>2</v>
      </c>
      <c r="HX53" s="17">
        <f t="shared" ca="1" si="36"/>
        <v>0</v>
      </c>
      <c r="HY53" s="17">
        <f t="shared" ca="1" si="36"/>
        <v>0</v>
      </c>
      <c r="HZ53" s="17">
        <f t="shared" ca="1" si="36"/>
        <v>2</v>
      </c>
      <c r="IA53" s="17">
        <f t="shared" ca="1" si="37"/>
        <v>2</v>
      </c>
      <c r="IB53" s="17">
        <f t="shared" ca="1" si="37"/>
        <v>2</v>
      </c>
      <c r="IC53" s="17">
        <f t="shared" ca="1" si="37"/>
        <v>3</v>
      </c>
      <c r="ID53" s="17">
        <f t="shared" ca="1" si="37"/>
        <v>2</v>
      </c>
      <c r="IE53" s="17">
        <f t="shared" ca="1" si="37"/>
        <v>0</v>
      </c>
      <c r="IF53" s="17">
        <f t="shared" ca="1" si="37"/>
        <v>0</v>
      </c>
      <c r="IG53" s="17">
        <f t="shared" ca="1" si="37"/>
        <v>3</v>
      </c>
      <c r="IH53" s="17">
        <f t="shared" ca="1" si="38"/>
        <v>4</v>
      </c>
      <c r="II53" s="17">
        <f t="shared" ca="1" si="38"/>
        <v>3</v>
      </c>
      <c r="IJ53" s="17">
        <f t="shared" ca="1" si="38"/>
        <v>1</v>
      </c>
      <c r="IK53" s="17">
        <f t="shared" ca="1" si="38"/>
        <v>2</v>
      </c>
      <c r="IL53" s="17">
        <f t="shared" ca="1" si="38"/>
        <v>0</v>
      </c>
      <c r="IM53" s="17">
        <f t="shared" ca="1" si="38"/>
        <v>0</v>
      </c>
      <c r="IN53" s="17">
        <f t="shared" ca="1" si="38"/>
        <v>2</v>
      </c>
      <c r="IO53" s="17">
        <f t="shared" ca="1" si="39"/>
        <v>3</v>
      </c>
      <c r="IP53" s="17">
        <f t="shared" ca="1" si="39"/>
        <v>2</v>
      </c>
      <c r="IQ53" s="17">
        <f t="shared" ca="1" si="39"/>
        <v>2</v>
      </c>
      <c r="IR53" s="17">
        <f t="shared" ca="1" si="39"/>
        <v>2</v>
      </c>
      <c r="IS53" s="17">
        <f t="shared" ca="1" si="39"/>
        <v>0</v>
      </c>
      <c r="IT53" s="17">
        <f t="shared" ca="1" si="39"/>
        <v>0</v>
      </c>
      <c r="IU53" s="17">
        <f t="shared" ca="1" si="39"/>
        <v>2</v>
      </c>
      <c r="IV53" s="17">
        <f t="shared" ca="1" si="40"/>
        <v>2</v>
      </c>
      <c r="IW53" s="17">
        <f t="shared" ca="1" si="40"/>
        <v>3</v>
      </c>
      <c r="IX53" s="17">
        <f t="shared" ca="1" si="40"/>
        <v>3</v>
      </c>
      <c r="IY53" s="17">
        <f t="shared" ca="1" si="40"/>
        <v>1</v>
      </c>
      <c r="IZ53" s="17">
        <f t="shared" ca="1" si="40"/>
        <v>0</v>
      </c>
      <c r="JA53" s="17">
        <f t="shared" ca="1" si="40"/>
        <v>0</v>
      </c>
      <c r="JB53" s="17">
        <f t="shared" ca="1" si="40"/>
        <v>2</v>
      </c>
      <c r="JC53" s="17">
        <f t="shared" ca="1" si="41"/>
        <v>2</v>
      </c>
      <c r="JD53" s="17">
        <f t="shared" ca="1" si="41"/>
        <v>3</v>
      </c>
      <c r="JE53" s="17">
        <f t="shared" ca="1" si="41"/>
        <v>3</v>
      </c>
      <c r="JF53" s="17">
        <f t="shared" ca="1" si="41"/>
        <v>2</v>
      </c>
      <c r="JG53" s="17">
        <f t="shared" ca="1" si="41"/>
        <v>0</v>
      </c>
      <c r="JH53" s="17">
        <f t="shared" ca="1" si="41"/>
        <v>0</v>
      </c>
      <c r="JI53" s="17">
        <f t="shared" ca="1" si="41"/>
        <v>2</v>
      </c>
      <c r="JJ53" s="17">
        <f t="shared" ca="1" si="42"/>
        <v>3</v>
      </c>
      <c r="JK53" s="17">
        <f t="shared" ca="1" si="42"/>
        <v>2</v>
      </c>
      <c r="JL53" s="17">
        <f t="shared" ca="1" si="42"/>
        <v>3</v>
      </c>
      <c r="JM53" s="17">
        <f t="shared" ca="1" si="42"/>
        <v>2</v>
      </c>
      <c r="JN53" s="17">
        <f t="shared" ca="1" si="42"/>
        <v>0</v>
      </c>
      <c r="JO53" s="17">
        <f t="shared" ca="1" si="42"/>
        <v>0</v>
      </c>
      <c r="JP53" s="17">
        <f t="shared" ca="1" si="42"/>
        <v>2</v>
      </c>
      <c r="JQ53" s="17">
        <f t="shared" ca="1" si="43"/>
        <v>1</v>
      </c>
      <c r="JR53" s="17">
        <f t="shared" ca="1" si="43"/>
        <v>2</v>
      </c>
      <c r="JS53" s="17">
        <f t="shared" ca="1" si="43"/>
        <v>2</v>
      </c>
      <c r="JT53" s="17">
        <f t="shared" ca="1" si="43"/>
        <v>2</v>
      </c>
      <c r="JU53" s="17">
        <f t="shared" ca="1" si="43"/>
        <v>0</v>
      </c>
      <c r="JV53" s="17">
        <f t="shared" ca="1" si="43"/>
        <v>0</v>
      </c>
      <c r="JW53" s="17">
        <f t="shared" ca="1" si="43"/>
        <v>2</v>
      </c>
      <c r="JX53" s="17">
        <f t="shared" ca="1" si="44"/>
        <v>2</v>
      </c>
      <c r="JY53" s="17">
        <f t="shared" ca="1" si="44"/>
        <v>2</v>
      </c>
      <c r="JZ53" s="17">
        <f t="shared" ca="1" si="44"/>
        <v>3</v>
      </c>
      <c r="KA53" s="17">
        <f t="shared" ca="1" si="44"/>
        <v>2</v>
      </c>
      <c r="KB53" s="17">
        <f t="shared" ca="1" si="44"/>
        <v>0</v>
      </c>
      <c r="KC53" s="17">
        <f t="shared" ca="1" si="44"/>
        <v>0</v>
      </c>
      <c r="KD53" s="17">
        <f t="shared" ca="1" si="44"/>
        <v>2</v>
      </c>
      <c r="KE53" s="17">
        <f t="shared" ca="1" si="44"/>
        <v>2</v>
      </c>
      <c r="KF53" s="17">
        <f t="shared" ca="1" si="44"/>
        <v>2</v>
      </c>
      <c r="KG53" s="17">
        <f t="shared" ca="1" si="44"/>
        <v>2</v>
      </c>
      <c r="KH53" s="17">
        <f t="shared" ca="1" si="44"/>
        <v>2</v>
      </c>
      <c r="KI53" s="17">
        <f t="shared" ca="1" si="44"/>
        <v>0</v>
      </c>
      <c r="KJ53" s="17">
        <f t="shared" ca="1" si="44"/>
        <v>0</v>
      </c>
      <c r="KK53" s="17">
        <f t="shared" ca="1" si="44"/>
        <v>2</v>
      </c>
      <c r="KL53" s="17">
        <f t="shared" ca="1" si="45"/>
        <v>2</v>
      </c>
      <c r="KM53" s="17">
        <f t="shared" ca="1" si="45"/>
        <v>3</v>
      </c>
      <c r="KN53" s="17">
        <f t="shared" ca="1" si="45"/>
        <v>4</v>
      </c>
      <c r="KO53" s="17">
        <f t="shared" ca="1" si="45"/>
        <v>2</v>
      </c>
      <c r="KP53" s="17">
        <f t="shared" ca="1" si="45"/>
        <v>0</v>
      </c>
      <c r="KQ53" s="17">
        <f t="shared" ca="1" si="45"/>
        <v>0</v>
      </c>
      <c r="KR53" s="17">
        <f t="shared" ca="1" si="45"/>
        <v>2</v>
      </c>
      <c r="KS53" s="17">
        <f t="shared" ca="1" si="46"/>
        <v>2</v>
      </c>
      <c r="KT53" s="17">
        <f t="shared" ca="1" si="46"/>
        <v>2</v>
      </c>
      <c r="KU53" s="17">
        <f t="shared" ca="1" si="46"/>
        <v>3</v>
      </c>
      <c r="KV53" s="17">
        <f t="shared" ca="1" si="46"/>
        <v>2</v>
      </c>
      <c r="KW53" s="17">
        <f t="shared" ca="1" si="46"/>
        <v>0</v>
      </c>
      <c r="KX53" s="17">
        <f t="shared" ca="1" si="46"/>
        <v>0</v>
      </c>
      <c r="KY53" s="17">
        <f t="shared" ca="1" si="46"/>
        <v>2</v>
      </c>
      <c r="KZ53" s="17">
        <f t="shared" ca="1" si="47"/>
        <v>2</v>
      </c>
      <c r="LA53" s="17">
        <f t="shared" ca="1" si="47"/>
        <v>2</v>
      </c>
      <c r="LB53" s="17">
        <f t="shared" ca="1" si="47"/>
        <v>2</v>
      </c>
      <c r="LC53" s="17">
        <f t="shared" ca="1" si="47"/>
        <v>2</v>
      </c>
      <c r="LD53" s="17">
        <f t="shared" ca="1" si="47"/>
        <v>0</v>
      </c>
      <c r="LE53" s="17">
        <f t="shared" ca="1" si="47"/>
        <v>0</v>
      </c>
      <c r="LF53" s="17">
        <f t="shared" ca="1" si="47"/>
        <v>2</v>
      </c>
      <c r="LG53" s="17">
        <f t="shared" ca="1" si="48"/>
        <v>2</v>
      </c>
      <c r="LH53" s="17">
        <f t="shared" ca="1" si="48"/>
        <v>2</v>
      </c>
      <c r="LI53" s="17">
        <f t="shared" ca="1" si="48"/>
        <v>3</v>
      </c>
      <c r="LJ53" s="17">
        <f t="shared" ca="1" si="48"/>
        <v>2</v>
      </c>
      <c r="LK53" s="17">
        <f t="shared" ca="1" si="48"/>
        <v>0</v>
      </c>
      <c r="LL53" s="17">
        <f t="shared" ca="1" si="48"/>
        <v>0</v>
      </c>
      <c r="LM53" s="17">
        <f t="shared" ca="1" si="48"/>
        <v>3</v>
      </c>
      <c r="LN53" s="17">
        <f t="shared" ca="1" si="49"/>
        <v>4</v>
      </c>
      <c r="LO53" s="17">
        <f t="shared" ca="1" si="49"/>
        <v>3</v>
      </c>
      <c r="LP53" s="17">
        <f t="shared" ca="1" si="49"/>
        <v>1</v>
      </c>
      <c r="LQ53" s="17">
        <f t="shared" ca="1" si="49"/>
        <v>2</v>
      </c>
      <c r="LR53" s="17">
        <f t="shared" ca="1" si="49"/>
        <v>0</v>
      </c>
      <c r="LS53" s="17">
        <f t="shared" ca="1" si="49"/>
        <v>0</v>
      </c>
      <c r="LT53" s="17">
        <f t="shared" ca="1" si="49"/>
        <v>2</v>
      </c>
      <c r="LU53" s="17">
        <f t="shared" ca="1" si="50"/>
        <v>3</v>
      </c>
      <c r="LV53" s="17">
        <f t="shared" ca="1" si="50"/>
        <v>2</v>
      </c>
      <c r="LW53" s="17">
        <f t="shared" ca="1" si="50"/>
        <v>2</v>
      </c>
      <c r="LX53" s="17">
        <f t="shared" ca="1" si="50"/>
        <v>2</v>
      </c>
      <c r="LY53" s="17">
        <f t="shared" ca="1" si="50"/>
        <v>0</v>
      </c>
      <c r="LZ53" s="17">
        <f t="shared" ca="1" si="50"/>
        <v>0</v>
      </c>
      <c r="MA53" s="17">
        <f t="shared" ca="1" si="50"/>
        <v>2</v>
      </c>
      <c r="MB53" s="17">
        <f t="shared" ca="1" si="51"/>
        <v>2</v>
      </c>
      <c r="MC53" s="17">
        <f t="shared" ca="1" si="51"/>
        <v>3</v>
      </c>
      <c r="MD53" s="17">
        <f t="shared" ca="1" si="51"/>
        <v>3</v>
      </c>
      <c r="ME53" s="17">
        <f t="shared" ca="1" si="51"/>
        <v>1</v>
      </c>
      <c r="MF53" s="17">
        <f t="shared" ca="1" si="51"/>
        <v>0</v>
      </c>
      <c r="MG53" s="17">
        <f t="shared" ca="1" si="51"/>
        <v>0</v>
      </c>
      <c r="MH53" s="17">
        <f t="shared" ca="1" si="51"/>
        <v>2</v>
      </c>
      <c r="MI53" s="17">
        <f t="shared" ca="1" si="52"/>
        <v>2</v>
      </c>
      <c r="MJ53" s="17">
        <f t="shared" ca="1" si="52"/>
        <v>3</v>
      </c>
      <c r="MK53" s="17">
        <f t="shared" ca="1" si="52"/>
        <v>3</v>
      </c>
      <c r="ML53" s="17">
        <f t="shared" ca="1" si="52"/>
        <v>2</v>
      </c>
      <c r="MM53" s="17">
        <f t="shared" ca="1" si="52"/>
        <v>0</v>
      </c>
      <c r="MN53" s="17">
        <f t="shared" ca="1" si="52"/>
        <v>0</v>
      </c>
      <c r="MO53" s="17">
        <f t="shared" ca="1" si="52"/>
        <v>2</v>
      </c>
      <c r="MP53" s="17">
        <f t="shared" ca="1" si="53"/>
        <v>3</v>
      </c>
      <c r="MQ53" s="17">
        <f t="shared" ca="1" si="53"/>
        <v>2</v>
      </c>
      <c r="MR53" s="17">
        <f t="shared" ca="1" si="53"/>
        <v>3</v>
      </c>
      <c r="MS53" s="17">
        <f t="shared" ca="1" si="53"/>
        <v>2</v>
      </c>
      <c r="MT53" s="17">
        <f t="shared" ca="1" si="53"/>
        <v>0</v>
      </c>
      <c r="MU53" s="17">
        <f t="shared" ca="1" si="53"/>
        <v>0</v>
      </c>
      <c r="MV53" s="17">
        <f t="shared" ca="1" si="53"/>
        <v>2</v>
      </c>
      <c r="MW53" s="17">
        <f t="shared" ca="1" si="54"/>
        <v>1</v>
      </c>
      <c r="MX53" s="17">
        <f t="shared" ca="1" si="54"/>
        <v>2</v>
      </c>
      <c r="MY53" s="17">
        <f t="shared" ca="1" si="54"/>
        <v>2</v>
      </c>
      <c r="MZ53" s="17">
        <f t="shared" ca="1" si="54"/>
        <v>2</v>
      </c>
      <c r="NA53" s="17">
        <f t="shared" ca="1" si="54"/>
        <v>0</v>
      </c>
      <c r="NB53" s="17">
        <f t="shared" ca="1" si="54"/>
        <v>0</v>
      </c>
      <c r="NC53" s="17">
        <f t="shared" ca="1" si="54"/>
        <v>2</v>
      </c>
      <c r="ND53" s="17">
        <f t="shared" ca="1" si="55"/>
        <v>2</v>
      </c>
      <c r="NE53" s="17">
        <f t="shared" ca="1" si="55"/>
        <v>2</v>
      </c>
      <c r="NF53" s="17">
        <f t="shared" ca="1" si="55"/>
        <v>3</v>
      </c>
      <c r="NG53" s="17">
        <f t="shared" ca="1" si="55"/>
        <v>2</v>
      </c>
      <c r="NH53" s="17">
        <f t="shared" ca="1" si="55"/>
        <v>0</v>
      </c>
      <c r="NI53" s="17">
        <f t="shared" ca="1" si="55"/>
        <v>0</v>
      </c>
    </row>
  </sheetData>
  <mergeCells count="53">
    <mergeCell ref="C1:I1"/>
    <mergeCell ref="J1:P1"/>
    <mergeCell ref="Q1:W1"/>
    <mergeCell ref="X1:AD1"/>
    <mergeCell ref="AE1:AK1"/>
    <mergeCell ref="AL1:AR1"/>
    <mergeCell ref="AS1:AY1"/>
    <mergeCell ref="AZ1:BF1"/>
    <mergeCell ref="BG1:BM1"/>
    <mergeCell ref="BN1:BT1"/>
    <mergeCell ref="BU1:CA1"/>
    <mergeCell ref="CB1:CH1"/>
    <mergeCell ref="CI1:CO1"/>
    <mergeCell ref="CP1:CV1"/>
    <mergeCell ref="CW1:DC1"/>
    <mergeCell ref="DD1:DJ1"/>
    <mergeCell ref="DK1:DQ1"/>
    <mergeCell ref="DR1:DX1"/>
    <mergeCell ref="DY1:EE1"/>
    <mergeCell ref="EF1:EL1"/>
    <mergeCell ref="EM1:ES1"/>
    <mergeCell ref="ET1:EZ1"/>
    <mergeCell ref="FA1:FG1"/>
    <mergeCell ref="FH1:FN1"/>
    <mergeCell ref="FO1:FU1"/>
    <mergeCell ref="FV1:GB1"/>
    <mergeCell ref="GC1:GI1"/>
    <mergeCell ref="GJ1:GP1"/>
    <mergeCell ref="GQ1:GW1"/>
    <mergeCell ref="GX1:HD1"/>
    <mergeCell ref="HE1:HK1"/>
    <mergeCell ref="HL1:HR1"/>
    <mergeCell ref="HS1:HY1"/>
    <mergeCell ref="HZ1:IF1"/>
    <mergeCell ref="IG1:IM1"/>
    <mergeCell ref="IN1:IT1"/>
    <mergeCell ref="IU1:JA1"/>
    <mergeCell ref="JB1:JH1"/>
    <mergeCell ref="JI1:JO1"/>
    <mergeCell ref="JP1:JV1"/>
    <mergeCell ref="JW1:KC1"/>
    <mergeCell ref="KD1:KJ1"/>
    <mergeCell ref="KK1:KQ1"/>
    <mergeCell ref="KR1:KX1"/>
    <mergeCell ref="KY1:LE1"/>
    <mergeCell ref="MO1:MU1"/>
    <mergeCell ref="MV1:NB1"/>
    <mergeCell ref="NC1:NI1"/>
    <mergeCell ref="LF1:LL1"/>
    <mergeCell ref="LM1:LS1"/>
    <mergeCell ref="LT1:LZ1"/>
    <mergeCell ref="MA1:MG1"/>
    <mergeCell ref="MH1:MN1"/>
  </mergeCells>
  <phoneticPr fontId="7" type="noConversion"/>
  <conditionalFormatting sqref="A9:B10 A50:I53 A6:NJ8 A11:NJ49 A3:NJ4">
    <cfRule type="containsText" dxfId="167" priority="366" operator="containsText" text="J">
      <formula>NOT(ISERROR(SEARCH("J",A3)))</formula>
    </cfRule>
    <cfRule type="containsText" dxfId="166" priority="367" operator="containsText" text="AM">
      <formula>NOT(ISERROR(SEARCH("AM",A3)))</formula>
    </cfRule>
    <cfRule type="containsText" dxfId="165" priority="368" operator="containsText" text="M">
      <formula>NOT(ISERROR(SEARCH("M",A3)))</formula>
    </cfRule>
  </conditionalFormatting>
  <conditionalFormatting sqref="J50:P53">
    <cfRule type="containsText" dxfId="164" priority="363" operator="containsText" text="J">
      <formula>NOT(ISERROR(SEARCH("J",J50)))</formula>
    </cfRule>
    <cfRule type="containsText" dxfId="163" priority="364" operator="containsText" text="AM">
      <formula>NOT(ISERROR(SEARCH("AM",J50)))</formula>
    </cfRule>
    <cfRule type="containsText" dxfId="162" priority="365" operator="containsText" text="M">
      <formula>NOT(ISERROR(SEARCH("M",J50)))</formula>
    </cfRule>
  </conditionalFormatting>
  <conditionalFormatting sqref="Q50:W53">
    <cfRule type="containsText" dxfId="161" priority="360" operator="containsText" text="J">
      <formula>NOT(ISERROR(SEARCH("J",Q50)))</formula>
    </cfRule>
    <cfRule type="containsText" dxfId="160" priority="361" operator="containsText" text="AM">
      <formula>NOT(ISERROR(SEARCH("AM",Q50)))</formula>
    </cfRule>
    <cfRule type="containsText" dxfId="159" priority="362" operator="containsText" text="M">
      <formula>NOT(ISERROR(SEARCH("M",Q50)))</formula>
    </cfRule>
  </conditionalFormatting>
  <conditionalFormatting sqref="X50:AD53">
    <cfRule type="containsText" dxfId="158" priority="357" operator="containsText" text="J">
      <formula>NOT(ISERROR(SEARCH("J",X50)))</formula>
    </cfRule>
    <cfRule type="containsText" dxfId="157" priority="358" operator="containsText" text="AM">
      <formula>NOT(ISERROR(SEARCH("AM",X50)))</formula>
    </cfRule>
    <cfRule type="containsText" dxfId="156" priority="359" operator="containsText" text="M">
      <formula>NOT(ISERROR(SEARCH("M",X50)))</formula>
    </cfRule>
  </conditionalFormatting>
  <conditionalFormatting sqref="AE50:AK53">
    <cfRule type="containsText" dxfId="155" priority="354" operator="containsText" text="J">
      <formula>NOT(ISERROR(SEARCH("J",AE50)))</formula>
    </cfRule>
    <cfRule type="containsText" dxfId="154" priority="355" operator="containsText" text="AM">
      <formula>NOT(ISERROR(SEARCH("AM",AE50)))</formula>
    </cfRule>
    <cfRule type="containsText" dxfId="153" priority="356" operator="containsText" text="M">
      <formula>NOT(ISERROR(SEARCH("M",AE50)))</formula>
    </cfRule>
  </conditionalFormatting>
  <conditionalFormatting sqref="AL50:AR53">
    <cfRule type="containsText" dxfId="152" priority="351" operator="containsText" text="J">
      <formula>NOT(ISERROR(SEARCH("J",AL50)))</formula>
    </cfRule>
    <cfRule type="containsText" dxfId="151" priority="352" operator="containsText" text="AM">
      <formula>NOT(ISERROR(SEARCH("AM",AL50)))</formula>
    </cfRule>
    <cfRule type="containsText" dxfId="150" priority="353" operator="containsText" text="M">
      <formula>NOT(ISERROR(SEARCH("M",AL50)))</formula>
    </cfRule>
  </conditionalFormatting>
  <conditionalFormatting sqref="AS50:AY53">
    <cfRule type="containsText" dxfId="149" priority="348" operator="containsText" text="J">
      <formula>NOT(ISERROR(SEARCH("J",AS50)))</formula>
    </cfRule>
    <cfRule type="containsText" dxfId="148" priority="349" operator="containsText" text="AM">
      <formula>NOT(ISERROR(SEARCH("AM",AS50)))</formula>
    </cfRule>
    <cfRule type="containsText" dxfId="147" priority="350" operator="containsText" text="M">
      <formula>NOT(ISERROR(SEARCH("M",AS50)))</formula>
    </cfRule>
  </conditionalFormatting>
  <conditionalFormatting sqref="AZ50:BF53">
    <cfRule type="containsText" dxfId="146" priority="345" operator="containsText" text="J">
      <formula>NOT(ISERROR(SEARCH("J",AZ50)))</formula>
    </cfRule>
    <cfRule type="containsText" dxfId="145" priority="346" operator="containsText" text="AM">
      <formula>NOT(ISERROR(SEARCH("AM",AZ50)))</formula>
    </cfRule>
    <cfRule type="containsText" dxfId="144" priority="347" operator="containsText" text="M">
      <formula>NOT(ISERROR(SEARCH("M",AZ50)))</formula>
    </cfRule>
  </conditionalFormatting>
  <conditionalFormatting sqref="BG50:BM53">
    <cfRule type="containsText" dxfId="143" priority="342" operator="containsText" text="J">
      <formula>NOT(ISERROR(SEARCH("J",BG50)))</formula>
    </cfRule>
    <cfRule type="containsText" dxfId="142" priority="343" operator="containsText" text="AM">
      <formula>NOT(ISERROR(SEARCH("AM",BG50)))</formula>
    </cfRule>
    <cfRule type="containsText" dxfId="141" priority="344" operator="containsText" text="M">
      <formula>NOT(ISERROR(SEARCH("M",BG50)))</formula>
    </cfRule>
  </conditionalFormatting>
  <conditionalFormatting sqref="BN50:BT53">
    <cfRule type="containsText" dxfId="140" priority="339" operator="containsText" text="J">
      <formula>NOT(ISERROR(SEARCH("J",BN50)))</formula>
    </cfRule>
    <cfRule type="containsText" dxfId="139" priority="340" operator="containsText" text="AM">
      <formula>NOT(ISERROR(SEARCH("AM",BN50)))</formula>
    </cfRule>
    <cfRule type="containsText" dxfId="138" priority="341" operator="containsText" text="M">
      <formula>NOT(ISERROR(SEARCH("M",BN50)))</formula>
    </cfRule>
  </conditionalFormatting>
  <conditionalFormatting sqref="BU50:CA53">
    <cfRule type="containsText" dxfId="137" priority="336" operator="containsText" text="J">
      <formula>NOT(ISERROR(SEARCH("J",BU50)))</formula>
    </cfRule>
    <cfRule type="containsText" dxfId="136" priority="337" operator="containsText" text="AM">
      <formula>NOT(ISERROR(SEARCH("AM",BU50)))</formula>
    </cfRule>
    <cfRule type="containsText" dxfId="135" priority="338" operator="containsText" text="M">
      <formula>NOT(ISERROR(SEARCH("M",BU50)))</formula>
    </cfRule>
  </conditionalFormatting>
  <conditionalFormatting sqref="CB50:CH53">
    <cfRule type="containsText" dxfId="134" priority="333" operator="containsText" text="J">
      <formula>NOT(ISERROR(SEARCH("J",CB50)))</formula>
    </cfRule>
    <cfRule type="containsText" dxfId="133" priority="334" operator="containsText" text="AM">
      <formula>NOT(ISERROR(SEARCH("AM",CB50)))</formula>
    </cfRule>
    <cfRule type="containsText" dxfId="132" priority="335" operator="containsText" text="M">
      <formula>NOT(ISERROR(SEARCH("M",CB50)))</formula>
    </cfRule>
  </conditionalFormatting>
  <conditionalFormatting sqref="CI50:CO53">
    <cfRule type="containsText" dxfId="131" priority="330" operator="containsText" text="J">
      <formula>NOT(ISERROR(SEARCH("J",CI50)))</formula>
    </cfRule>
    <cfRule type="containsText" dxfId="130" priority="331" operator="containsText" text="AM">
      <formula>NOT(ISERROR(SEARCH("AM",CI50)))</formula>
    </cfRule>
    <cfRule type="containsText" dxfId="129" priority="332" operator="containsText" text="M">
      <formula>NOT(ISERROR(SEARCH("M",CI50)))</formula>
    </cfRule>
  </conditionalFormatting>
  <conditionalFormatting sqref="CP50:CV53">
    <cfRule type="containsText" dxfId="128" priority="327" operator="containsText" text="J">
      <formula>NOT(ISERROR(SEARCH("J",CP50)))</formula>
    </cfRule>
    <cfRule type="containsText" dxfId="127" priority="328" operator="containsText" text="AM">
      <formula>NOT(ISERROR(SEARCH("AM",CP50)))</formula>
    </cfRule>
    <cfRule type="containsText" dxfId="126" priority="329" operator="containsText" text="M">
      <formula>NOT(ISERROR(SEARCH("M",CP50)))</formula>
    </cfRule>
  </conditionalFormatting>
  <conditionalFormatting sqref="CW50:DC53">
    <cfRule type="containsText" dxfId="125" priority="324" operator="containsText" text="J">
      <formula>NOT(ISERROR(SEARCH("J",CW50)))</formula>
    </cfRule>
    <cfRule type="containsText" dxfId="124" priority="325" operator="containsText" text="AM">
      <formula>NOT(ISERROR(SEARCH("AM",CW50)))</formula>
    </cfRule>
    <cfRule type="containsText" dxfId="123" priority="326" operator="containsText" text="M">
      <formula>NOT(ISERROR(SEARCH("M",CW50)))</formula>
    </cfRule>
  </conditionalFormatting>
  <conditionalFormatting sqref="DD50:DJ53">
    <cfRule type="containsText" dxfId="122" priority="321" operator="containsText" text="J">
      <formula>NOT(ISERROR(SEARCH("J",DD50)))</formula>
    </cfRule>
    <cfRule type="containsText" dxfId="121" priority="322" operator="containsText" text="AM">
      <formula>NOT(ISERROR(SEARCH("AM",DD50)))</formula>
    </cfRule>
    <cfRule type="containsText" dxfId="120" priority="323" operator="containsText" text="M">
      <formula>NOT(ISERROR(SEARCH("M",DD50)))</formula>
    </cfRule>
  </conditionalFormatting>
  <conditionalFormatting sqref="DK50:DQ53">
    <cfRule type="containsText" dxfId="119" priority="318" operator="containsText" text="J">
      <formula>NOT(ISERROR(SEARCH("J",DK50)))</formula>
    </cfRule>
    <cfRule type="containsText" dxfId="118" priority="319" operator="containsText" text="AM">
      <formula>NOT(ISERROR(SEARCH("AM",DK50)))</formula>
    </cfRule>
    <cfRule type="containsText" dxfId="117" priority="320" operator="containsText" text="M">
      <formula>NOT(ISERROR(SEARCH("M",DK50)))</formula>
    </cfRule>
  </conditionalFormatting>
  <conditionalFormatting sqref="DR50:DX53">
    <cfRule type="containsText" dxfId="116" priority="315" operator="containsText" text="J">
      <formula>NOT(ISERROR(SEARCH("J",DR50)))</formula>
    </cfRule>
    <cfRule type="containsText" dxfId="115" priority="316" operator="containsText" text="AM">
      <formula>NOT(ISERROR(SEARCH("AM",DR50)))</formula>
    </cfRule>
    <cfRule type="containsText" dxfId="114" priority="317" operator="containsText" text="M">
      <formula>NOT(ISERROR(SEARCH("M",DR50)))</formula>
    </cfRule>
  </conditionalFormatting>
  <conditionalFormatting sqref="DY50:EE53">
    <cfRule type="containsText" dxfId="113" priority="312" operator="containsText" text="J">
      <formula>NOT(ISERROR(SEARCH("J",DY50)))</formula>
    </cfRule>
    <cfRule type="containsText" dxfId="112" priority="313" operator="containsText" text="AM">
      <formula>NOT(ISERROR(SEARCH("AM",DY50)))</formula>
    </cfRule>
    <cfRule type="containsText" dxfId="111" priority="314" operator="containsText" text="M">
      <formula>NOT(ISERROR(SEARCH("M",DY50)))</formula>
    </cfRule>
  </conditionalFormatting>
  <conditionalFormatting sqref="EF50:EL53">
    <cfRule type="containsText" dxfId="110" priority="309" operator="containsText" text="J">
      <formula>NOT(ISERROR(SEARCH("J",EF50)))</formula>
    </cfRule>
    <cfRule type="containsText" dxfId="109" priority="310" operator="containsText" text="AM">
      <formula>NOT(ISERROR(SEARCH("AM",EF50)))</formula>
    </cfRule>
    <cfRule type="containsText" dxfId="108" priority="311" operator="containsText" text="M">
      <formula>NOT(ISERROR(SEARCH("M",EF50)))</formula>
    </cfRule>
  </conditionalFormatting>
  <conditionalFormatting sqref="EM50:ES53">
    <cfRule type="containsText" dxfId="107" priority="306" operator="containsText" text="J">
      <formula>NOT(ISERROR(SEARCH("J",EM50)))</formula>
    </cfRule>
    <cfRule type="containsText" dxfId="106" priority="307" operator="containsText" text="AM">
      <formula>NOT(ISERROR(SEARCH("AM",EM50)))</formula>
    </cfRule>
    <cfRule type="containsText" dxfId="105" priority="308" operator="containsText" text="M">
      <formula>NOT(ISERROR(SEARCH("M",EM50)))</formula>
    </cfRule>
  </conditionalFormatting>
  <conditionalFormatting sqref="ET50:EZ53">
    <cfRule type="containsText" dxfId="104" priority="303" operator="containsText" text="J">
      <formula>NOT(ISERROR(SEARCH("J",ET50)))</formula>
    </cfRule>
    <cfRule type="containsText" dxfId="103" priority="304" operator="containsText" text="AM">
      <formula>NOT(ISERROR(SEARCH("AM",ET50)))</formula>
    </cfRule>
    <cfRule type="containsText" dxfId="102" priority="305" operator="containsText" text="M">
      <formula>NOT(ISERROR(SEARCH("M",ET50)))</formula>
    </cfRule>
  </conditionalFormatting>
  <conditionalFormatting sqref="FA50:FG53">
    <cfRule type="containsText" dxfId="101" priority="300" operator="containsText" text="J">
      <formula>NOT(ISERROR(SEARCH("J",FA50)))</formula>
    </cfRule>
    <cfRule type="containsText" dxfId="100" priority="301" operator="containsText" text="AM">
      <formula>NOT(ISERROR(SEARCH("AM",FA50)))</formula>
    </cfRule>
    <cfRule type="containsText" dxfId="99" priority="302" operator="containsText" text="M">
      <formula>NOT(ISERROR(SEARCH("M",FA50)))</formula>
    </cfRule>
  </conditionalFormatting>
  <conditionalFormatting sqref="FH50:FN53">
    <cfRule type="containsText" dxfId="98" priority="297" operator="containsText" text="J">
      <formula>NOT(ISERROR(SEARCH("J",FH50)))</formula>
    </cfRule>
    <cfRule type="containsText" dxfId="97" priority="298" operator="containsText" text="AM">
      <formula>NOT(ISERROR(SEARCH("AM",FH50)))</formula>
    </cfRule>
    <cfRule type="containsText" dxfId="96" priority="299" operator="containsText" text="M">
      <formula>NOT(ISERROR(SEARCH("M",FH50)))</formula>
    </cfRule>
  </conditionalFormatting>
  <conditionalFormatting sqref="FO50:FU53">
    <cfRule type="containsText" dxfId="95" priority="294" operator="containsText" text="J">
      <formula>NOT(ISERROR(SEARCH("J",FO50)))</formula>
    </cfRule>
    <cfRule type="containsText" dxfId="94" priority="295" operator="containsText" text="AM">
      <formula>NOT(ISERROR(SEARCH("AM",FO50)))</formula>
    </cfRule>
    <cfRule type="containsText" dxfId="93" priority="296" operator="containsText" text="M">
      <formula>NOT(ISERROR(SEARCH("M",FO50)))</formula>
    </cfRule>
  </conditionalFormatting>
  <conditionalFormatting sqref="FV50:GB53">
    <cfRule type="containsText" dxfId="92" priority="291" operator="containsText" text="J">
      <formula>NOT(ISERROR(SEARCH("J",FV50)))</formula>
    </cfRule>
    <cfRule type="containsText" dxfId="91" priority="292" operator="containsText" text="AM">
      <formula>NOT(ISERROR(SEARCH("AM",FV50)))</formula>
    </cfRule>
    <cfRule type="containsText" dxfId="90" priority="293" operator="containsText" text="M">
      <formula>NOT(ISERROR(SEARCH("M",FV50)))</formula>
    </cfRule>
  </conditionalFormatting>
  <conditionalFormatting sqref="GC50:GI53">
    <cfRule type="containsText" dxfId="89" priority="288" operator="containsText" text="J">
      <formula>NOT(ISERROR(SEARCH("J",GC50)))</formula>
    </cfRule>
    <cfRule type="containsText" dxfId="88" priority="289" operator="containsText" text="AM">
      <formula>NOT(ISERROR(SEARCH("AM",GC50)))</formula>
    </cfRule>
    <cfRule type="containsText" dxfId="87" priority="290" operator="containsText" text="M">
      <formula>NOT(ISERROR(SEARCH("M",GC50)))</formula>
    </cfRule>
  </conditionalFormatting>
  <conditionalFormatting sqref="GJ50:GP53">
    <cfRule type="containsText" dxfId="86" priority="285" operator="containsText" text="J">
      <formula>NOT(ISERROR(SEARCH("J",GJ50)))</formula>
    </cfRule>
    <cfRule type="containsText" dxfId="85" priority="286" operator="containsText" text="AM">
      <formula>NOT(ISERROR(SEARCH("AM",GJ50)))</formula>
    </cfRule>
    <cfRule type="containsText" dxfId="84" priority="287" operator="containsText" text="M">
      <formula>NOT(ISERROR(SEARCH("M",GJ50)))</formula>
    </cfRule>
  </conditionalFormatting>
  <conditionalFormatting sqref="GQ50:GW53">
    <cfRule type="containsText" dxfId="83" priority="282" operator="containsText" text="J">
      <formula>NOT(ISERROR(SEARCH("J",GQ50)))</formula>
    </cfRule>
    <cfRule type="containsText" dxfId="82" priority="283" operator="containsText" text="AM">
      <formula>NOT(ISERROR(SEARCH("AM",GQ50)))</formula>
    </cfRule>
    <cfRule type="containsText" dxfId="81" priority="284" operator="containsText" text="M">
      <formula>NOT(ISERROR(SEARCH("M",GQ50)))</formula>
    </cfRule>
  </conditionalFormatting>
  <conditionalFormatting sqref="GX50:HD53">
    <cfRule type="containsText" dxfId="80" priority="279" operator="containsText" text="J">
      <formula>NOT(ISERROR(SEARCH("J",GX50)))</formula>
    </cfRule>
    <cfRule type="containsText" dxfId="79" priority="280" operator="containsText" text="AM">
      <formula>NOT(ISERROR(SEARCH("AM",GX50)))</formula>
    </cfRule>
    <cfRule type="containsText" dxfId="78" priority="281" operator="containsText" text="M">
      <formula>NOT(ISERROR(SEARCH("M",GX50)))</formula>
    </cfRule>
  </conditionalFormatting>
  <conditionalFormatting sqref="HE50:HK53">
    <cfRule type="containsText" dxfId="77" priority="276" operator="containsText" text="J">
      <formula>NOT(ISERROR(SEARCH("J",HE50)))</formula>
    </cfRule>
    <cfRule type="containsText" dxfId="76" priority="277" operator="containsText" text="AM">
      <formula>NOT(ISERROR(SEARCH("AM",HE50)))</formula>
    </cfRule>
    <cfRule type="containsText" dxfId="75" priority="278" operator="containsText" text="M">
      <formula>NOT(ISERROR(SEARCH("M",HE50)))</formula>
    </cfRule>
  </conditionalFormatting>
  <conditionalFormatting sqref="HL50:HR53">
    <cfRule type="containsText" dxfId="74" priority="273" operator="containsText" text="J">
      <formula>NOT(ISERROR(SEARCH("J",HL50)))</formula>
    </cfRule>
    <cfRule type="containsText" dxfId="73" priority="274" operator="containsText" text="AM">
      <formula>NOT(ISERROR(SEARCH("AM",HL50)))</formula>
    </cfRule>
    <cfRule type="containsText" dxfId="72" priority="275" operator="containsText" text="M">
      <formula>NOT(ISERROR(SEARCH("M",HL50)))</formula>
    </cfRule>
  </conditionalFormatting>
  <conditionalFormatting sqref="HS50:HY53">
    <cfRule type="containsText" dxfId="71" priority="270" operator="containsText" text="J">
      <formula>NOT(ISERROR(SEARCH("J",HS50)))</formula>
    </cfRule>
    <cfRule type="containsText" dxfId="70" priority="271" operator="containsText" text="AM">
      <formula>NOT(ISERROR(SEARCH("AM",HS50)))</formula>
    </cfRule>
    <cfRule type="containsText" dxfId="69" priority="272" operator="containsText" text="M">
      <formula>NOT(ISERROR(SEARCH("M",HS50)))</formula>
    </cfRule>
  </conditionalFormatting>
  <conditionalFormatting sqref="HZ50:IF53">
    <cfRule type="containsText" dxfId="68" priority="267" operator="containsText" text="J">
      <formula>NOT(ISERROR(SEARCH("J",HZ50)))</formula>
    </cfRule>
    <cfRule type="containsText" dxfId="67" priority="268" operator="containsText" text="AM">
      <formula>NOT(ISERROR(SEARCH("AM",HZ50)))</formula>
    </cfRule>
    <cfRule type="containsText" dxfId="66" priority="269" operator="containsText" text="M">
      <formula>NOT(ISERROR(SEARCH("M",HZ50)))</formula>
    </cfRule>
  </conditionalFormatting>
  <conditionalFormatting sqref="IG50:IM53">
    <cfRule type="containsText" dxfId="65" priority="264" operator="containsText" text="J">
      <formula>NOT(ISERROR(SEARCH("J",IG50)))</formula>
    </cfRule>
    <cfRule type="containsText" dxfId="64" priority="265" operator="containsText" text="AM">
      <formula>NOT(ISERROR(SEARCH("AM",IG50)))</formula>
    </cfRule>
    <cfRule type="containsText" dxfId="63" priority="266" operator="containsText" text="M">
      <formula>NOT(ISERROR(SEARCH("M",IG50)))</formula>
    </cfRule>
  </conditionalFormatting>
  <conditionalFormatting sqref="IN50:IT53">
    <cfRule type="containsText" dxfId="62" priority="261" operator="containsText" text="J">
      <formula>NOT(ISERROR(SEARCH("J",IN50)))</formula>
    </cfRule>
    <cfRule type="containsText" dxfId="61" priority="262" operator="containsText" text="AM">
      <formula>NOT(ISERROR(SEARCH("AM",IN50)))</formula>
    </cfRule>
    <cfRule type="containsText" dxfId="60" priority="263" operator="containsText" text="M">
      <formula>NOT(ISERROR(SEARCH("M",IN50)))</formula>
    </cfRule>
  </conditionalFormatting>
  <conditionalFormatting sqref="IU50:JA53">
    <cfRule type="containsText" dxfId="59" priority="258" operator="containsText" text="J">
      <formula>NOT(ISERROR(SEARCH("J",IU50)))</formula>
    </cfRule>
    <cfRule type="containsText" dxfId="58" priority="259" operator="containsText" text="AM">
      <formula>NOT(ISERROR(SEARCH("AM",IU50)))</formula>
    </cfRule>
    <cfRule type="containsText" dxfId="57" priority="260" operator="containsText" text="M">
      <formula>NOT(ISERROR(SEARCH("M",IU50)))</formula>
    </cfRule>
  </conditionalFormatting>
  <conditionalFormatting sqref="JB50:JH53">
    <cfRule type="containsText" dxfId="56" priority="255" operator="containsText" text="J">
      <formula>NOT(ISERROR(SEARCH("J",JB50)))</formula>
    </cfRule>
    <cfRule type="containsText" dxfId="55" priority="256" operator="containsText" text="AM">
      <formula>NOT(ISERROR(SEARCH("AM",JB50)))</formula>
    </cfRule>
    <cfRule type="containsText" dxfId="54" priority="257" operator="containsText" text="M">
      <formula>NOT(ISERROR(SEARCH("M",JB50)))</formula>
    </cfRule>
  </conditionalFormatting>
  <conditionalFormatting sqref="JI50:JO53">
    <cfRule type="containsText" dxfId="53" priority="252" operator="containsText" text="J">
      <formula>NOT(ISERROR(SEARCH("J",JI50)))</formula>
    </cfRule>
    <cfRule type="containsText" dxfId="52" priority="253" operator="containsText" text="AM">
      <formula>NOT(ISERROR(SEARCH("AM",JI50)))</formula>
    </cfRule>
    <cfRule type="containsText" dxfId="51" priority="254" operator="containsText" text="M">
      <formula>NOT(ISERROR(SEARCH("M",JI50)))</formula>
    </cfRule>
  </conditionalFormatting>
  <conditionalFormatting sqref="JP50:JV53">
    <cfRule type="containsText" dxfId="50" priority="249" operator="containsText" text="J">
      <formula>NOT(ISERROR(SEARCH("J",JP50)))</formula>
    </cfRule>
    <cfRule type="containsText" dxfId="49" priority="250" operator="containsText" text="AM">
      <formula>NOT(ISERROR(SEARCH("AM",JP50)))</formula>
    </cfRule>
    <cfRule type="containsText" dxfId="48" priority="251" operator="containsText" text="M">
      <formula>NOT(ISERROR(SEARCH("M",JP50)))</formula>
    </cfRule>
  </conditionalFormatting>
  <conditionalFormatting sqref="JW50:KC53">
    <cfRule type="containsText" dxfId="47" priority="246" operator="containsText" text="J">
      <formula>NOT(ISERROR(SEARCH("J",JW50)))</formula>
    </cfRule>
    <cfRule type="containsText" dxfId="46" priority="247" operator="containsText" text="AM">
      <formula>NOT(ISERROR(SEARCH("AM",JW50)))</formula>
    </cfRule>
    <cfRule type="containsText" dxfId="45" priority="248" operator="containsText" text="M">
      <formula>NOT(ISERROR(SEARCH("M",JW50)))</formula>
    </cfRule>
  </conditionalFormatting>
  <conditionalFormatting sqref="KD50:KJ53">
    <cfRule type="containsText" dxfId="44" priority="243" operator="containsText" text="J">
      <formula>NOT(ISERROR(SEARCH("J",KD50)))</formula>
    </cfRule>
    <cfRule type="containsText" dxfId="43" priority="244" operator="containsText" text="AM">
      <formula>NOT(ISERROR(SEARCH("AM",KD50)))</formula>
    </cfRule>
    <cfRule type="containsText" dxfId="42" priority="245" operator="containsText" text="M">
      <formula>NOT(ISERROR(SEARCH("M",KD50)))</formula>
    </cfRule>
  </conditionalFormatting>
  <conditionalFormatting sqref="KK50:KQ53">
    <cfRule type="containsText" dxfId="41" priority="240" operator="containsText" text="J">
      <formula>NOT(ISERROR(SEARCH("J",KK50)))</formula>
    </cfRule>
    <cfRule type="containsText" dxfId="40" priority="241" operator="containsText" text="AM">
      <formula>NOT(ISERROR(SEARCH("AM",KK50)))</formula>
    </cfRule>
    <cfRule type="containsText" dxfId="39" priority="242" operator="containsText" text="M">
      <formula>NOT(ISERROR(SEARCH("M",KK50)))</formula>
    </cfRule>
  </conditionalFormatting>
  <conditionalFormatting sqref="KR50:KX53">
    <cfRule type="containsText" dxfId="38" priority="237" operator="containsText" text="J">
      <formula>NOT(ISERROR(SEARCH("J",KR50)))</formula>
    </cfRule>
    <cfRule type="containsText" dxfId="37" priority="238" operator="containsText" text="AM">
      <formula>NOT(ISERROR(SEARCH("AM",KR50)))</formula>
    </cfRule>
    <cfRule type="containsText" dxfId="36" priority="239" operator="containsText" text="M">
      <formula>NOT(ISERROR(SEARCH("M",KR50)))</formula>
    </cfRule>
  </conditionalFormatting>
  <conditionalFormatting sqref="KY50:LE53">
    <cfRule type="containsText" dxfId="35" priority="234" operator="containsText" text="J">
      <formula>NOT(ISERROR(SEARCH("J",KY50)))</formula>
    </cfRule>
    <cfRule type="containsText" dxfId="34" priority="235" operator="containsText" text="AM">
      <formula>NOT(ISERROR(SEARCH("AM",KY50)))</formula>
    </cfRule>
    <cfRule type="containsText" dxfId="33" priority="236" operator="containsText" text="M">
      <formula>NOT(ISERROR(SEARCH("M",KY50)))</formula>
    </cfRule>
  </conditionalFormatting>
  <conditionalFormatting sqref="LF50:LL53">
    <cfRule type="containsText" dxfId="32" priority="231" operator="containsText" text="J">
      <formula>NOT(ISERROR(SEARCH("J",LF50)))</formula>
    </cfRule>
    <cfRule type="containsText" dxfId="31" priority="232" operator="containsText" text="AM">
      <formula>NOT(ISERROR(SEARCH("AM",LF50)))</formula>
    </cfRule>
    <cfRule type="containsText" dxfId="30" priority="233" operator="containsText" text="M">
      <formula>NOT(ISERROR(SEARCH("M",LF50)))</formula>
    </cfRule>
  </conditionalFormatting>
  <conditionalFormatting sqref="LM50:LS53">
    <cfRule type="containsText" dxfId="29" priority="228" operator="containsText" text="J">
      <formula>NOT(ISERROR(SEARCH("J",LM50)))</formula>
    </cfRule>
    <cfRule type="containsText" dxfId="28" priority="229" operator="containsText" text="AM">
      <formula>NOT(ISERROR(SEARCH("AM",LM50)))</formula>
    </cfRule>
    <cfRule type="containsText" dxfId="27" priority="230" operator="containsText" text="M">
      <formula>NOT(ISERROR(SEARCH("M",LM50)))</formula>
    </cfRule>
  </conditionalFormatting>
  <conditionalFormatting sqref="LT50:LZ53">
    <cfRule type="containsText" dxfId="26" priority="225" operator="containsText" text="J">
      <formula>NOT(ISERROR(SEARCH("J",LT50)))</formula>
    </cfRule>
    <cfRule type="containsText" dxfId="25" priority="226" operator="containsText" text="AM">
      <formula>NOT(ISERROR(SEARCH("AM",LT50)))</formula>
    </cfRule>
    <cfRule type="containsText" dxfId="24" priority="227" operator="containsText" text="M">
      <formula>NOT(ISERROR(SEARCH("M",LT50)))</formula>
    </cfRule>
  </conditionalFormatting>
  <conditionalFormatting sqref="MA50:MG53">
    <cfRule type="containsText" dxfId="23" priority="222" operator="containsText" text="J">
      <formula>NOT(ISERROR(SEARCH("J",MA50)))</formula>
    </cfRule>
    <cfRule type="containsText" dxfId="22" priority="223" operator="containsText" text="AM">
      <formula>NOT(ISERROR(SEARCH("AM",MA50)))</formula>
    </cfRule>
    <cfRule type="containsText" dxfId="21" priority="224" operator="containsText" text="M">
      <formula>NOT(ISERROR(SEARCH("M",MA50)))</formula>
    </cfRule>
  </conditionalFormatting>
  <conditionalFormatting sqref="MH50:MN53">
    <cfRule type="containsText" dxfId="20" priority="219" operator="containsText" text="J">
      <formula>NOT(ISERROR(SEARCH("J",MH50)))</formula>
    </cfRule>
    <cfRule type="containsText" dxfId="19" priority="220" operator="containsText" text="AM">
      <formula>NOT(ISERROR(SEARCH("AM",MH50)))</formula>
    </cfRule>
    <cfRule type="containsText" dxfId="18" priority="221" operator="containsText" text="M">
      <formula>NOT(ISERROR(SEARCH("M",MH50)))</formula>
    </cfRule>
  </conditionalFormatting>
  <conditionalFormatting sqref="MO50:MU53">
    <cfRule type="containsText" dxfId="17" priority="216" operator="containsText" text="J">
      <formula>NOT(ISERROR(SEARCH("J",MO50)))</formula>
    </cfRule>
    <cfRule type="containsText" dxfId="16" priority="217" operator="containsText" text="AM">
      <formula>NOT(ISERROR(SEARCH("AM",MO50)))</formula>
    </cfRule>
    <cfRule type="containsText" dxfId="15" priority="218" operator="containsText" text="M">
      <formula>NOT(ISERROR(SEARCH("M",MO50)))</formula>
    </cfRule>
  </conditionalFormatting>
  <conditionalFormatting sqref="MV50:NB53">
    <cfRule type="containsText" dxfId="14" priority="213" operator="containsText" text="J">
      <formula>NOT(ISERROR(SEARCH("J",MV50)))</formula>
    </cfRule>
    <cfRule type="containsText" dxfId="13" priority="214" operator="containsText" text="AM">
      <formula>NOT(ISERROR(SEARCH("AM",MV50)))</formula>
    </cfRule>
    <cfRule type="containsText" dxfId="12" priority="215" operator="containsText" text="M">
      <formula>NOT(ISERROR(SEARCH("M",MV50)))</formula>
    </cfRule>
  </conditionalFormatting>
  <conditionalFormatting sqref="NC50:NI53">
    <cfRule type="containsText" dxfId="11" priority="210" operator="containsText" text="J">
      <formula>NOT(ISERROR(SEARCH("J",NC50)))</formula>
    </cfRule>
    <cfRule type="containsText" dxfId="10" priority="211" operator="containsText" text="AM">
      <formula>NOT(ISERROR(SEARCH("AM",NC50)))</formula>
    </cfRule>
    <cfRule type="containsText" dxfId="9" priority="212" operator="containsText" text="M">
      <formula>NOT(ISERROR(SEARCH("M",NC50)))</formula>
    </cfRule>
  </conditionalFormatting>
  <conditionalFormatting sqref="A5:NJ5">
    <cfRule type="containsText" dxfId="8" priority="186" operator="containsText" text="J">
      <formula>NOT(ISERROR(SEARCH("J",A5)))</formula>
    </cfRule>
    <cfRule type="containsText" dxfId="7" priority="187" operator="containsText" text="AM">
      <formula>NOT(ISERROR(SEARCH("AM",A5)))</formula>
    </cfRule>
    <cfRule type="containsText" dxfId="6" priority="188" operator="containsText" text="M">
      <formula>NOT(ISERROR(SEARCH("M",A5)))</formula>
    </cfRule>
  </conditionalFormatting>
  <conditionalFormatting sqref="C10:NJ10">
    <cfRule type="containsText" dxfId="5" priority="7" operator="containsText" text="J">
      <formula>NOT(ISERROR(SEARCH("J",C10)))</formula>
    </cfRule>
    <cfRule type="containsText" dxfId="4" priority="8" operator="containsText" text="AM">
      <formula>NOT(ISERROR(SEARCH("AM",C10)))</formula>
    </cfRule>
    <cfRule type="containsText" dxfId="3" priority="9" operator="containsText" text="M">
      <formula>NOT(ISERROR(SEARCH("M",C10)))</formula>
    </cfRule>
  </conditionalFormatting>
  <conditionalFormatting sqref="C9:NJ9">
    <cfRule type="containsText" dxfId="2" priority="1" operator="containsText" text="J">
      <formula>NOT(ISERROR(SEARCH("J",C9)))</formula>
    </cfRule>
    <cfRule type="containsText" dxfId="1" priority="2" operator="containsText" text="AM">
      <formula>NOT(ISERROR(SEARCH("AM",C9)))</formula>
    </cfRule>
    <cfRule type="containsText" dxfId="0" priority="3" operator="containsText" text="M">
      <formula>NOT(ISERROR(SEARCH("M",C9)))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SpinButton1">
          <controlPr defaultSize="0" print="0" autoLine="0" autoPict="0" linkedCell="PQ1" r:id="rId5">
            <anchor moveWithCells="1">
              <from>
                <xdr:col>1</xdr:col>
                <xdr:colOff>160020</xdr:colOff>
                <xdr:row>0</xdr:row>
                <xdr:rowOff>38100</xdr:rowOff>
              </from>
              <to>
                <xdr:col>1</xdr:col>
                <xdr:colOff>617220</xdr:colOff>
                <xdr:row>0</xdr:row>
                <xdr:rowOff>220980</xdr:rowOff>
              </to>
            </anchor>
          </controlPr>
        </control>
      </mc:Choice>
      <mc:Fallback>
        <control shapeId="1025" r:id="rId4" name="SpinButton1"/>
      </mc:Fallback>
    </mc:AlternateContent>
    <mc:AlternateContent xmlns:mc="http://schemas.openxmlformats.org/markup-compatibility/2006">
      <mc:Choice Requires="x14">
        <control shapeId="1028" r:id="rId6" name="TextBox1">
          <controlPr defaultSize="0" autoLine="0" linkedCell="PP1" r:id="rId7">
            <anchor moveWithCells="1">
              <from>
                <xdr:col>0</xdr:col>
                <xdr:colOff>15240</xdr:colOff>
                <xdr:row>0</xdr:row>
                <xdr:rowOff>7620</xdr:rowOff>
              </from>
              <to>
                <xdr:col>1</xdr:col>
                <xdr:colOff>129540</xdr:colOff>
                <xdr:row>0</xdr:row>
                <xdr:rowOff>266700</xdr:rowOff>
              </to>
            </anchor>
          </controlPr>
        </control>
      </mc:Choice>
      <mc:Fallback>
        <control shapeId="1028" r:id="rId6" name="TextBox1"/>
      </mc:Fallback>
    </mc:AlternateContent>
    <mc:AlternateContent xmlns:mc="http://schemas.openxmlformats.org/markup-compatibility/2006">
      <mc:Choice Requires="x14">
        <control shapeId="1032" r:id="rId8" name="TextBox2">
          <controlPr defaultSize="0" autoLine="0" r:id="rId9">
            <anchor moveWithCells="1">
              <from>
                <xdr:col>1</xdr:col>
                <xdr:colOff>220980</xdr:colOff>
                <xdr:row>0</xdr:row>
                <xdr:rowOff>266700</xdr:rowOff>
              </from>
              <to>
                <xdr:col>1</xdr:col>
                <xdr:colOff>579120</xdr:colOff>
                <xdr:row>0</xdr:row>
                <xdr:rowOff>464820</xdr:rowOff>
              </to>
            </anchor>
          </controlPr>
        </control>
      </mc:Choice>
      <mc:Fallback>
        <control shapeId="1032" r:id="rId8" name="Text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Cadre</vt:lpstr>
      <vt:lpstr>90 et 80</vt:lpstr>
      <vt:lpstr>enregistrement PDF</vt:lpstr>
      <vt:lpstr>IDEE ROULEMENT RAAC</vt:lpstr>
      <vt:lpstr>Planning</vt:lpstr>
      <vt:lpstr>Horaire</vt:lpstr>
      <vt:lpstr>var_an</vt:lpstr>
      <vt:lpstr>var_sem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cp:lastPrinted>2024-08-25T10:20:35Z</cp:lastPrinted>
  <dcterms:created xsi:type="dcterms:W3CDTF">2024-10-19T04:21:09Z</dcterms:created>
  <dcterms:modified xsi:type="dcterms:W3CDTF">2024-10-20T04:16:33Z</dcterms:modified>
</cp:coreProperties>
</file>