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Documents\"/>
    </mc:Choice>
  </mc:AlternateContent>
  <xr:revisionPtr revIDLastSave="0" documentId="13_ncr:1_{6B4AAC35-A6CA-41C6-9D14-3D3A546363C2}" xr6:coauthVersionLast="36" xr6:coauthVersionMax="47" xr10:uidLastSave="{00000000-0000-0000-0000-000000000000}"/>
  <workbookProtection workbookPassword="C99D" lockStructure="1"/>
  <bookViews>
    <workbookView xWindow="20376" yWindow="-120" windowWidth="24240" windowHeight="13140" xr2:uid="{52A00AAF-766E-49A8-AF2C-982AF2B22FFA}"/>
  </bookViews>
  <sheets>
    <sheet name="ACCUEIL" sheetId="1" r:id="rId1"/>
    <sheet name="Anthony" sheetId="2" state="hidden" r:id="rId2"/>
    <sheet name="Bernard" sheetId="6" state="hidden" r:id="rId3"/>
    <sheet name="Robert" sheetId="5" state="hidden" r:id="rId4"/>
    <sheet name="BDD" sheetId="7" state="hidden" r:id="rId5"/>
  </sheets>
  <definedNames>
    <definedName name="Segment_Activité">#N/A</definedName>
    <definedName name="Segment_Activité1">#N/A</definedName>
    <definedName name="Segment_Activité2">#N/A</definedName>
  </definedNames>
  <calcPr calcId="19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<sst xmlns="http://schemas.openxmlformats.org/spreadsheetml/2006/main" count="279" uniqueCount="180">
  <si>
    <t>D</t>
  </si>
  <si>
    <t>Nom</t>
  </si>
  <si>
    <t>Prénom</t>
  </si>
  <si>
    <t>Ville</t>
  </si>
  <si>
    <t>Activité</t>
  </si>
  <si>
    <t>CA</t>
  </si>
  <si>
    <t>Dupont</t>
  </si>
  <si>
    <t>Jean</t>
  </si>
  <si>
    <t>Paris</t>
  </si>
  <si>
    <t>Consulting</t>
  </si>
  <si>
    <t>Martin</t>
  </si>
  <si>
    <t>Marie</t>
  </si>
  <si>
    <t>Lyon</t>
  </si>
  <si>
    <t>E-commerce</t>
  </si>
  <si>
    <t>Dubois</t>
  </si>
  <si>
    <t>Pierre</t>
  </si>
  <si>
    <t>Marseille</t>
  </si>
  <si>
    <t>Construction</t>
  </si>
  <si>
    <t>Bernard</t>
  </si>
  <si>
    <t>Sophie</t>
  </si>
  <si>
    <t>Bordeaux</t>
  </si>
  <si>
    <t>IT Services</t>
  </si>
  <si>
    <t>Thomas</t>
  </si>
  <si>
    <t>Anne</t>
  </si>
  <si>
    <t>Toulouse</t>
  </si>
  <si>
    <t>Retail</t>
  </si>
  <si>
    <t>Robert</t>
  </si>
  <si>
    <t>Philippe</t>
  </si>
  <si>
    <t>Nice</t>
  </si>
  <si>
    <t>Hospitality</t>
  </si>
  <si>
    <t>Moreau</t>
  </si>
  <si>
    <t>Nathalie</t>
  </si>
  <si>
    <t>Lille</t>
  </si>
  <si>
    <t>Healthcare</t>
  </si>
  <si>
    <t>Petit</t>
  </si>
  <si>
    <t>Laurent</t>
  </si>
  <si>
    <t>Strasbourg</t>
  </si>
  <si>
    <t>Finance</t>
  </si>
  <si>
    <t>Durand</t>
  </si>
  <si>
    <t>Isabelle</t>
  </si>
  <si>
    <t>Nantes</t>
  </si>
  <si>
    <t>Manufacturing</t>
  </si>
  <si>
    <t>Leroy</t>
  </si>
  <si>
    <t>Olivier</t>
  </si>
  <si>
    <t>Rennes</t>
  </si>
  <si>
    <t>Marketing</t>
  </si>
  <si>
    <t>Lefevre</t>
  </si>
  <si>
    <t>Charlotte</t>
  </si>
  <si>
    <t>Grenoble</t>
  </si>
  <si>
    <t>Education</t>
  </si>
  <si>
    <t>Roux</t>
  </si>
  <si>
    <t>Mathieu</t>
  </si>
  <si>
    <t>Montpellier</t>
  </si>
  <si>
    <t>Software</t>
  </si>
  <si>
    <t>Bonnet</t>
  </si>
  <si>
    <t>Émilie</t>
  </si>
  <si>
    <t>Lorient</t>
  </si>
  <si>
    <t>Design</t>
  </si>
  <si>
    <t>François</t>
  </si>
  <si>
    <t>Paul</t>
  </si>
  <si>
    <t>Brest</t>
  </si>
  <si>
    <t>Media</t>
  </si>
  <si>
    <t>Martinez</t>
  </si>
  <si>
    <t>Laura</t>
  </si>
  <si>
    <t>Avignon</t>
  </si>
  <si>
    <t>Real Estate</t>
  </si>
  <si>
    <t>Legrand</t>
  </si>
  <si>
    <t>David</t>
  </si>
  <si>
    <t>Angers</t>
  </si>
  <si>
    <t>Logistics</t>
  </si>
  <si>
    <t>Girard</t>
  </si>
  <si>
    <t>Sarah</t>
  </si>
  <si>
    <t>Dijon</t>
  </si>
  <si>
    <t>Food &amp; Beverage</t>
  </si>
  <si>
    <t>Guerin</t>
  </si>
  <si>
    <t>Besançon</t>
  </si>
  <si>
    <t>Transportation</t>
  </si>
  <si>
    <t>Chevalier</t>
  </si>
  <si>
    <t>Amélie</t>
  </si>
  <si>
    <t>Toulon</t>
  </si>
  <si>
    <t>Fashion</t>
  </si>
  <si>
    <t>Masson</t>
  </si>
  <si>
    <t>Lucas</t>
  </si>
  <si>
    <t>Metz</t>
  </si>
  <si>
    <t>Renewable Energy</t>
  </si>
  <si>
    <t>Marchand</t>
  </si>
  <si>
    <t>Elise</t>
  </si>
  <si>
    <t>Reims</t>
  </si>
  <si>
    <t>Entertainment</t>
  </si>
  <si>
    <t>Brunet</t>
  </si>
  <si>
    <t>Élodie</t>
  </si>
  <si>
    <t>Tours</t>
  </si>
  <si>
    <t>Agriculture</t>
  </si>
  <si>
    <t>Blanc</t>
  </si>
  <si>
    <t>Vincent</t>
  </si>
  <si>
    <t>Caen</t>
  </si>
  <si>
    <t>Telecommunications</t>
  </si>
  <si>
    <t>Gauthier</t>
  </si>
  <si>
    <t>Manon</t>
  </si>
  <si>
    <t>Nancy</t>
  </si>
  <si>
    <t>Pharmaceuticals</t>
  </si>
  <si>
    <t>Roussel</t>
  </si>
  <si>
    <t>Antoine</t>
  </si>
  <si>
    <t>Rouen</t>
  </si>
  <si>
    <t>Biotechnology</t>
  </si>
  <si>
    <t>Chloe</t>
  </si>
  <si>
    <t>Limoges</t>
  </si>
  <si>
    <t>Automotive</t>
  </si>
  <si>
    <t>Camille</t>
  </si>
  <si>
    <t>Annecy</t>
  </si>
  <si>
    <t>Cosmetics</t>
  </si>
  <si>
    <t>Gueguen</t>
  </si>
  <si>
    <t>Mathilde</t>
  </si>
  <si>
    <t>Perpignan</t>
  </si>
  <si>
    <t>Electronics</t>
  </si>
  <si>
    <t>Michel</t>
  </si>
  <si>
    <t>Rémi</t>
  </si>
  <si>
    <t>Antibes</t>
  </si>
  <si>
    <t>Lemaire</t>
  </si>
  <si>
    <t>Saint-Étienne</t>
  </si>
  <si>
    <t>Aerospace</t>
  </si>
  <si>
    <t>Perrin</t>
  </si>
  <si>
    <t>Julie</t>
  </si>
  <si>
    <t>Le Havre</t>
  </si>
  <si>
    <t>Robin</t>
  </si>
  <si>
    <t>Maxime</t>
  </si>
  <si>
    <t>Dunkerque</t>
  </si>
  <si>
    <t>Anaïs</t>
  </si>
  <si>
    <t>Versailles</t>
  </si>
  <si>
    <t>Henry</t>
  </si>
  <si>
    <t>Juliette</t>
  </si>
  <si>
    <t>Saint-Denis</t>
  </si>
  <si>
    <t>Renard</t>
  </si>
  <si>
    <t>Simon</t>
  </si>
  <si>
    <t>Nanterre</t>
  </si>
  <si>
    <t>Hugo</t>
  </si>
  <si>
    <t>Courbevoie</t>
  </si>
  <si>
    <t>Dumont</t>
  </si>
  <si>
    <t>Maëlle</t>
  </si>
  <si>
    <t>Créteil</t>
  </si>
  <si>
    <t>Lacroix</t>
  </si>
  <si>
    <t>Pau</t>
  </si>
  <si>
    <t>Roger</t>
  </si>
  <si>
    <t>Léa</t>
  </si>
  <si>
    <t>La Rochelle</t>
  </si>
  <si>
    <t>Guillaume</t>
  </si>
  <si>
    <t>Lisa</t>
  </si>
  <si>
    <t>Fort-de-France</t>
  </si>
  <si>
    <t>Roy</t>
  </si>
  <si>
    <t>Clara</t>
  </si>
  <si>
    <t>Saint-Paul</t>
  </si>
  <si>
    <t>Lambert</t>
  </si>
  <si>
    <t>Nicolas</t>
  </si>
  <si>
    <t>Richard</t>
  </si>
  <si>
    <t>Argenteuil</t>
  </si>
  <si>
    <t>Leroux</t>
  </si>
  <si>
    <t>Pauline</t>
  </si>
  <si>
    <t>Montreuil</t>
  </si>
  <si>
    <t>Lucie</t>
  </si>
  <si>
    <t>Roubaix</t>
  </si>
  <si>
    <t>Brun</t>
  </si>
  <si>
    <t>Enzo</t>
  </si>
  <si>
    <t>Mérignac</t>
  </si>
  <si>
    <t>Chloé</t>
  </si>
  <si>
    <t>Saint-Nazaire</t>
  </si>
  <si>
    <t>Fernandez</t>
  </si>
  <si>
    <t>Colmar</t>
  </si>
  <si>
    <t>Lemaître</t>
  </si>
  <si>
    <t>Villeurbanne</t>
  </si>
  <si>
    <t>Sanchez</t>
  </si>
  <si>
    <t>Théo</t>
  </si>
  <si>
    <t>Bondy</t>
  </si>
  <si>
    <t>Commercial</t>
  </si>
  <si>
    <t>Anthony</t>
  </si>
  <si>
    <t>Année</t>
  </si>
  <si>
    <t>Étiquettes de lignes</t>
  </si>
  <si>
    <t>Total général</t>
  </si>
  <si>
    <t>Somme de CA</t>
  </si>
  <si>
    <t>Moyenne de CA2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</si>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</sst>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64" fontId="0" fillId="0" borderId="0" xfId="1" applyFont="1"/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0" fillId="0" borderId="0" xfId="0" pivotButton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0" fillId="0" borderId="0" xfId="0" pivotButton="1" applyProtection="1"/>
    <xf numFmtId="0" fontId="0" fillId="0" borderId="0" xfId="0" applyProtection="1"/>
    <xf numFmtId="0" fontId="0" fillId="0" borderId="0" xfId="0" applyAlignment="1" applyProtection="1">
      <alignment horizontal="left"/>
    </xf>
  </cellXfs>
  <cellStyles count="2">
    <cellStyle name="Milliers" xfId="1" builtinId="3"/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thin">
          <color theme="5"/>
        </right>
        <top style="thin">
          <color theme="5"/>
        </top>
        <bottom/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0"/>
    </dxf>
    <dxf>
      <protection locked="0"/>
    </dxf>
    <dxf>
      <protection locked="0"/>
    </dxf>
    <dxf>
      <protection locked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670560</xdr:colOff>
      <xdr:row>2</xdr:row>
      <xdr:rowOff>152400</xdr:rowOff>
    </xdr:from>
    <xdr:to>
      <xdr:col>6</xdr:col>
      <xdr:colOff>457200</xdr:colOff>
      <xdr:row>5</xdr:row>
      <xdr:rowOff>30480</xdr:rowOff>
    </xdr:to>
    <xdr:sp macro="[0]!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551E52-F86D-4974-B832-FA5C08DFF450}"/>
            </a:ext>
          </a:extLst>
        </xdr:cNvPr>
        <xdr:cNvSpPr/>
      </xdr:nvSpPr>
      <xdr:spPr>
        <a:xfrm>
          <a:off x="4084320" y="502920"/>
          <a:ext cx="1493520" cy="4038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ID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571499</xdr:colOff>
      <xdr:row>0</xdr:row>
      <xdr:rowOff>173354</xdr:rowOff>
    </xdr:from>
    <xdr:to>
      <xdr:col>7</xdr:col>
      <xdr:colOff>1000125</xdr:colOff>
      <xdr:row>15</xdr:row>
      <xdr:rowOff>7619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ctivité">
              <a:extLst>
                <a:ext uri="{FF2B5EF4-FFF2-40B4-BE49-F238E27FC236}">
                  <a16:creationId xmlns:a16="http://schemas.microsoft.com/office/drawing/2014/main" id="{B07E3FBC-EDD7-389F-4A07-7A435ED7538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29199" y="219075"/>
              <a:ext cx="4733926" cy="1495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M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571499</xdr:colOff>
      <xdr:row>1</xdr:row>
      <xdr:rowOff>28575</xdr:rowOff>
    </xdr:from>
    <xdr:to>
      <xdr:col>10</xdr:col>
      <xdr:colOff>733425</xdr:colOff>
      <xdr:row>9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ctivité 2">
              <a:extLst>
                <a:ext uri="{FF2B5EF4-FFF2-40B4-BE49-F238E27FC236}">
                  <a16:creationId xmlns:a16="http://schemas.microsoft.com/office/drawing/2014/main" id="{F68BB96A-8453-4C0C-AE24-D7A907A76C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29199" y="219075"/>
              <a:ext cx="4733926" cy="1495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M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571499</xdr:colOff>
      <xdr:row>1</xdr:row>
      <xdr:rowOff>28575</xdr:rowOff>
    </xdr:from>
    <xdr:to>
      <xdr:col>10</xdr:col>
      <xdr:colOff>733425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ctivité 1">
              <a:extLst>
                <a:ext uri="{FF2B5EF4-FFF2-40B4-BE49-F238E27FC236}">
                  <a16:creationId xmlns:a16="http://schemas.microsoft.com/office/drawing/2014/main" id="{21908695-A8A6-42E7-A4A7-C578B20435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29199" y="219075"/>
              <a:ext cx="4733926" cy="1495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M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thmane" refreshedDate="45372.442765740743" createdVersion="8" refreshedVersion="8" minRefreshableVersion="3" recordCount="50" xr:uid="{D1F9AB24-9405-4F15-82A2-E84B969527B1}">
  <cacheSource type="worksheet">
    <worksheetSource name="Tableau1"/>
  </cacheSource>
  <cacheFields count="8">
    <cacheField name="D" numFmtId="0">
      <sharedItems containsSemiMixedTypes="0" containsString="0" containsNumber="1" containsInteger="1" minValue="1" maxValue="50"/>
    </cacheField>
    <cacheField name="Nom" numFmtId="0">
      <sharedItems/>
    </cacheField>
    <cacheField name="Prénom" numFmtId="0">
      <sharedItems/>
    </cacheField>
    <cacheField name="Ville" numFmtId="0">
      <sharedItems count="49">
        <s v="Paris"/>
        <s v="Lyon"/>
        <s v="Marseille"/>
        <s v="Bordeaux"/>
        <s v="Toulouse"/>
        <s v="Nice"/>
        <s v="Lille"/>
        <s v="Strasbourg"/>
        <s v="Nantes"/>
        <s v="Rennes"/>
        <s v="Grenoble"/>
        <s v="Montpellier"/>
        <s v="Lorient"/>
        <s v="Brest"/>
        <s v="Avignon"/>
        <s v="Angers"/>
        <s v="Dijon"/>
        <s v="Besançon"/>
        <s v="Toulon"/>
        <s v="Metz"/>
        <s v="Reims"/>
        <s v="Tours"/>
        <s v="Caen"/>
        <s v="Nancy"/>
        <s v="Rouen"/>
        <s v="Limoges"/>
        <s v="Annecy"/>
        <s v="Perpignan"/>
        <s v="Antibes"/>
        <s v="Saint-Étienne"/>
        <s v="Le Havre"/>
        <s v="Dunkerque"/>
        <s v="Versailles"/>
        <s v="Saint-Denis"/>
        <s v="Nanterre"/>
        <s v="Courbevoie"/>
        <s v="Créteil"/>
        <s v="Pau"/>
        <s v="La Rochelle"/>
        <s v="Fort-de-France"/>
        <s v="Saint-Paul"/>
        <s v="Argenteuil"/>
        <s v="Montreuil"/>
        <s v="Roubaix"/>
        <s v="Mérignac"/>
        <s v="Saint-Nazaire"/>
        <s v="Colmar"/>
        <s v="Villeurbanne"/>
        <s v="Bondy"/>
      </sharedItems>
    </cacheField>
    <cacheField name="Commercial" numFmtId="0">
      <sharedItems count="3">
        <s v="Anthony"/>
        <s v="Bernard"/>
        <s v="Robert"/>
      </sharedItems>
    </cacheField>
    <cacheField name="Activité" numFmtId="0">
      <sharedItems count="29">
        <s v="Consulting"/>
        <s v="E-commerce"/>
        <s v="Construction"/>
        <s v="IT Services"/>
        <s v="Retail"/>
        <s v="Hospitality"/>
        <s v="Healthcare"/>
        <s v="Finance"/>
        <s v="Manufacturing"/>
        <s v="Marketing"/>
        <s v="Education"/>
        <s v="Software"/>
        <s v="Design"/>
        <s v="Media"/>
        <s v="Real Estate"/>
        <s v="Logistics"/>
        <s v="Food &amp; Beverage"/>
        <s v="Transportation"/>
        <s v="Fashion"/>
        <s v="Renewable Energy"/>
        <s v="Entertainment"/>
        <s v="Agriculture"/>
        <s v="Telecommunications"/>
        <s v="Pharmaceuticals"/>
        <s v="Biotechnology"/>
        <s v="Automotive"/>
        <s v="Cosmetics"/>
        <s v="Electronics"/>
        <s v="Aerospace"/>
      </sharedItems>
    </cacheField>
    <cacheField name="CA" numFmtId="164">
      <sharedItems containsSemiMixedTypes="0" containsString="0" containsNumber="1" containsInteger="1" minValue="50000" maxValue="90000" count="27">
        <n v="50000"/>
        <n v="75000"/>
        <n v="60000"/>
        <n v="80000"/>
        <n v="70000"/>
        <n v="90000"/>
        <n v="55000"/>
        <n v="72000"/>
        <n v="68000"/>
        <n v="58000"/>
        <n v="85000"/>
        <n v="62000"/>
        <n v="67000"/>
        <n v="73000"/>
        <n v="69000"/>
        <n v="64000"/>
        <n v="66000"/>
        <n v="78000"/>
        <n v="57000"/>
        <n v="61000"/>
        <n v="74000"/>
        <n v="71000"/>
        <n v="82000"/>
        <n v="59000"/>
        <n v="79000"/>
        <n v="77000"/>
        <n v="56000"/>
      </sharedItems>
    </cacheField>
    <cacheField name="Année" numFmtId="0">
      <sharedItems containsSemiMixedTypes="0" containsString="0" containsNumber="1" containsInteger="1" minValue="2020" maxValue="2023" count="4">
        <n v="2020"/>
        <n v="2023"/>
        <n v="2021"/>
        <n v="2022"/>
      </sharedItems>
    </cacheField>
  </cacheFields>
  <extLst>
    <ext xmlns:x14="http://schemas.microsoft.com/office/spreadsheetml/2009/9/main" uri="{725AE2AE-9491-48be-B2B4-4EB974FC3084}">
      <x14:pivotCacheDefinition pivotCacheId="25241291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n v="1"/>
    <s v="Dupont"/>
    <s v="Jean"/>
    <x v="0"/>
    <x v="0"/>
    <x v="0"/>
    <x v="0"/>
    <x v="0"/>
  </r>
  <r>
    <n v="2"/>
    <s v="Martin"/>
    <s v="Marie"/>
    <x v="1"/>
    <x v="0"/>
    <x v="1"/>
    <x v="1"/>
    <x v="1"/>
  </r>
  <r>
    <n v="3"/>
    <s v="Dubois"/>
    <s v="Pierre"/>
    <x v="2"/>
    <x v="0"/>
    <x v="2"/>
    <x v="2"/>
    <x v="2"/>
  </r>
  <r>
    <n v="4"/>
    <s v="Bernard"/>
    <s v="Sophie"/>
    <x v="3"/>
    <x v="0"/>
    <x v="3"/>
    <x v="3"/>
    <x v="2"/>
  </r>
  <r>
    <n v="5"/>
    <s v="Thomas"/>
    <s v="Anne"/>
    <x v="4"/>
    <x v="0"/>
    <x v="4"/>
    <x v="4"/>
    <x v="3"/>
  </r>
  <r>
    <n v="6"/>
    <s v="Robert"/>
    <s v="Philippe"/>
    <x v="5"/>
    <x v="0"/>
    <x v="5"/>
    <x v="5"/>
    <x v="1"/>
  </r>
  <r>
    <n v="7"/>
    <s v="Moreau"/>
    <s v="Nathalie"/>
    <x v="6"/>
    <x v="0"/>
    <x v="6"/>
    <x v="6"/>
    <x v="0"/>
  </r>
  <r>
    <n v="8"/>
    <s v="Petit"/>
    <s v="Laurent"/>
    <x v="7"/>
    <x v="0"/>
    <x v="7"/>
    <x v="7"/>
    <x v="3"/>
  </r>
  <r>
    <n v="9"/>
    <s v="Durand"/>
    <s v="Isabelle"/>
    <x v="8"/>
    <x v="0"/>
    <x v="8"/>
    <x v="8"/>
    <x v="2"/>
  </r>
  <r>
    <n v="10"/>
    <s v="Leroy"/>
    <s v="Olivier"/>
    <x v="9"/>
    <x v="0"/>
    <x v="9"/>
    <x v="2"/>
    <x v="2"/>
  </r>
  <r>
    <n v="11"/>
    <s v="Lefevre"/>
    <s v="Charlotte"/>
    <x v="10"/>
    <x v="0"/>
    <x v="10"/>
    <x v="9"/>
    <x v="0"/>
  </r>
  <r>
    <n v="12"/>
    <s v="Roux"/>
    <s v="Mathieu"/>
    <x v="11"/>
    <x v="0"/>
    <x v="11"/>
    <x v="10"/>
    <x v="2"/>
  </r>
  <r>
    <n v="13"/>
    <s v="Bonnet"/>
    <s v="Émilie"/>
    <x v="12"/>
    <x v="0"/>
    <x v="12"/>
    <x v="11"/>
    <x v="2"/>
  </r>
  <r>
    <n v="14"/>
    <s v="François"/>
    <s v="Paul"/>
    <x v="13"/>
    <x v="0"/>
    <x v="13"/>
    <x v="12"/>
    <x v="2"/>
  </r>
  <r>
    <n v="15"/>
    <s v="Martinez"/>
    <s v="Laura"/>
    <x v="14"/>
    <x v="0"/>
    <x v="14"/>
    <x v="13"/>
    <x v="3"/>
  </r>
  <r>
    <n v="16"/>
    <s v="Legrand"/>
    <s v="David"/>
    <x v="15"/>
    <x v="0"/>
    <x v="15"/>
    <x v="14"/>
    <x v="3"/>
  </r>
  <r>
    <n v="17"/>
    <s v="Girard"/>
    <s v="Sarah"/>
    <x v="16"/>
    <x v="0"/>
    <x v="16"/>
    <x v="9"/>
    <x v="2"/>
  </r>
  <r>
    <n v="18"/>
    <s v="Guerin"/>
    <s v="Thomas"/>
    <x v="17"/>
    <x v="0"/>
    <x v="17"/>
    <x v="15"/>
    <x v="2"/>
  </r>
  <r>
    <n v="19"/>
    <s v="Chevalier"/>
    <s v="Amélie"/>
    <x v="18"/>
    <x v="0"/>
    <x v="18"/>
    <x v="16"/>
    <x v="2"/>
  </r>
  <r>
    <n v="20"/>
    <s v="Masson"/>
    <s v="Lucas"/>
    <x v="19"/>
    <x v="0"/>
    <x v="19"/>
    <x v="17"/>
    <x v="1"/>
  </r>
  <r>
    <n v="21"/>
    <s v="Marchand"/>
    <s v="Elise"/>
    <x v="20"/>
    <x v="1"/>
    <x v="20"/>
    <x v="18"/>
    <x v="0"/>
  </r>
  <r>
    <n v="22"/>
    <s v="Brunet"/>
    <s v="Élodie"/>
    <x v="21"/>
    <x v="1"/>
    <x v="21"/>
    <x v="19"/>
    <x v="2"/>
  </r>
  <r>
    <n v="23"/>
    <s v="Blanc"/>
    <s v="Vincent"/>
    <x v="22"/>
    <x v="1"/>
    <x v="22"/>
    <x v="20"/>
    <x v="3"/>
  </r>
  <r>
    <n v="24"/>
    <s v="Gauthier"/>
    <s v="Manon"/>
    <x v="23"/>
    <x v="1"/>
    <x v="23"/>
    <x v="21"/>
    <x v="3"/>
  </r>
  <r>
    <n v="25"/>
    <s v="Roussel"/>
    <s v="Antoine"/>
    <x v="24"/>
    <x v="1"/>
    <x v="24"/>
    <x v="22"/>
    <x v="1"/>
  </r>
  <r>
    <n v="26"/>
    <s v="Vincent"/>
    <s v="Chloe"/>
    <x v="25"/>
    <x v="1"/>
    <x v="25"/>
    <x v="23"/>
    <x v="0"/>
  </r>
  <r>
    <n v="27"/>
    <s v="Bernard"/>
    <s v="Camille"/>
    <x v="26"/>
    <x v="1"/>
    <x v="26"/>
    <x v="15"/>
    <x v="2"/>
  </r>
  <r>
    <n v="28"/>
    <s v="Gueguen"/>
    <s v="Mathilde"/>
    <x v="27"/>
    <x v="1"/>
    <x v="27"/>
    <x v="24"/>
    <x v="1"/>
  </r>
  <r>
    <n v="29"/>
    <s v="Michel"/>
    <s v="Rémi"/>
    <x v="28"/>
    <x v="1"/>
    <x v="22"/>
    <x v="8"/>
    <x v="2"/>
  </r>
  <r>
    <n v="30"/>
    <s v="Lemaire"/>
    <s v="Sarah"/>
    <x v="29"/>
    <x v="1"/>
    <x v="28"/>
    <x v="25"/>
    <x v="1"/>
  </r>
  <r>
    <n v="31"/>
    <s v="Perrin"/>
    <s v="Julie"/>
    <x v="30"/>
    <x v="1"/>
    <x v="0"/>
    <x v="2"/>
    <x v="0"/>
  </r>
  <r>
    <n v="32"/>
    <s v="Robin"/>
    <s v="Maxime"/>
    <x v="31"/>
    <x v="1"/>
    <x v="2"/>
    <x v="13"/>
    <x v="3"/>
  </r>
  <r>
    <n v="33"/>
    <s v="Roux"/>
    <s v="Anaïs"/>
    <x v="32"/>
    <x v="1"/>
    <x v="3"/>
    <x v="12"/>
    <x v="2"/>
  </r>
  <r>
    <n v="34"/>
    <s v="Henry"/>
    <s v="Juliette"/>
    <x v="33"/>
    <x v="1"/>
    <x v="4"/>
    <x v="7"/>
    <x v="3"/>
  </r>
  <r>
    <n v="35"/>
    <s v="Renard"/>
    <s v="Simon"/>
    <x v="34"/>
    <x v="1"/>
    <x v="5"/>
    <x v="1"/>
    <x v="1"/>
  </r>
  <r>
    <n v="36"/>
    <s v="Paris"/>
    <s v="Hugo"/>
    <x v="35"/>
    <x v="1"/>
    <x v="6"/>
    <x v="26"/>
    <x v="0"/>
  </r>
  <r>
    <n v="37"/>
    <s v="Dumont"/>
    <s v="Maëlle"/>
    <x v="36"/>
    <x v="1"/>
    <x v="7"/>
    <x v="14"/>
    <x v="3"/>
  </r>
  <r>
    <n v="38"/>
    <s v="Lacroix"/>
    <s v="Lucas"/>
    <x v="37"/>
    <x v="1"/>
    <x v="8"/>
    <x v="16"/>
    <x v="2"/>
  </r>
  <r>
    <n v="39"/>
    <s v="Roger"/>
    <s v="Léa"/>
    <x v="38"/>
    <x v="2"/>
    <x v="9"/>
    <x v="19"/>
    <x v="1"/>
  </r>
  <r>
    <n v="40"/>
    <s v="Guillaume"/>
    <s v="Lisa"/>
    <x v="39"/>
    <x v="2"/>
    <x v="10"/>
    <x v="23"/>
    <x v="0"/>
  </r>
  <r>
    <n v="41"/>
    <s v="Roy"/>
    <s v="Clara"/>
    <x v="40"/>
    <x v="2"/>
    <x v="11"/>
    <x v="17"/>
    <x v="1"/>
  </r>
  <r>
    <n v="42"/>
    <s v="Lambert"/>
    <s v="Nicolas"/>
    <x v="33"/>
    <x v="2"/>
    <x v="12"/>
    <x v="7"/>
    <x v="3"/>
  </r>
  <r>
    <n v="43"/>
    <s v="Richard"/>
    <s v="Manon"/>
    <x v="41"/>
    <x v="2"/>
    <x v="13"/>
    <x v="15"/>
    <x v="2"/>
  </r>
  <r>
    <n v="44"/>
    <s v="Leroux"/>
    <s v="Pauline"/>
    <x v="42"/>
    <x v="2"/>
    <x v="14"/>
    <x v="14"/>
    <x v="2"/>
  </r>
  <r>
    <n v="45"/>
    <s v="Thomas"/>
    <s v="Lucie"/>
    <x v="43"/>
    <x v="2"/>
    <x v="15"/>
    <x v="12"/>
    <x v="2"/>
  </r>
  <r>
    <n v="46"/>
    <s v="Brun"/>
    <s v="Enzo"/>
    <x v="44"/>
    <x v="2"/>
    <x v="16"/>
    <x v="13"/>
    <x v="3"/>
  </r>
  <r>
    <n v="47"/>
    <s v="Dubois"/>
    <s v="Chloé"/>
    <x v="45"/>
    <x v="2"/>
    <x v="17"/>
    <x v="1"/>
    <x v="3"/>
  </r>
  <r>
    <n v="48"/>
    <s v="Fernandez"/>
    <s v="Hugo"/>
    <x v="46"/>
    <x v="2"/>
    <x v="18"/>
    <x v="9"/>
    <x v="0"/>
  </r>
  <r>
    <n v="49"/>
    <s v="Lemaître"/>
    <s v="Anaïs"/>
    <x v="47"/>
    <x v="2"/>
    <x v="19"/>
    <x v="11"/>
    <x v="1"/>
  </r>
  <r>
    <n v="50"/>
    <s v="Sanchez"/>
    <s v="Théo"/>
    <x v="48"/>
    <x v="2"/>
    <x v="20"/>
    <x v="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07BBF-FFCA-4215-B33A-ED94979D121B}" name="AnthonyTab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8" indent="0" outline="1" outlineData="1" multipleFieldFilters="0">
  <location ref="A4:D9" firstHeaderRow="0" firstDataRow="1" firstDataCol="1" rowPageCount="1" colPageCount="1"/>
  <pivotFields count="8">
    <pivotField showAll="0"/>
    <pivotField dataField="1" showAll="0"/>
    <pivotField showAll="0"/>
    <pivotField showAll="0">
      <items count="50">
        <item x="15"/>
        <item x="26"/>
        <item x="28"/>
        <item x="41"/>
        <item x="14"/>
        <item x="17"/>
        <item x="48"/>
        <item x="3"/>
        <item x="13"/>
        <item x="22"/>
        <item x="46"/>
        <item x="35"/>
        <item x="36"/>
        <item x="16"/>
        <item x="31"/>
        <item x="39"/>
        <item x="10"/>
        <item x="38"/>
        <item x="30"/>
        <item x="6"/>
        <item x="25"/>
        <item x="12"/>
        <item x="1"/>
        <item x="2"/>
        <item x="44"/>
        <item x="19"/>
        <item x="11"/>
        <item x="42"/>
        <item x="23"/>
        <item x="34"/>
        <item x="8"/>
        <item x="5"/>
        <item x="0"/>
        <item x="37"/>
        <item x="27"/>
        <item x="20"/>
        <item x="9"/>
        <item x="43"/>
        <item x="24"/>
        <item x="33"/>
        <item x="29"/>
        <item x="45"/>
        <item x="40"/>
        <item x="7"/>
        <item x="18"/>
        <item x="4"/>
        <item x="21"/>
        <item x="32"/>
        <item x="47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>
      <items count="30">
        <item x="28"/>
        <item x="21"/>
        <item x="25"/>
        <item x="24"/>
        <item x="2"/>
        <item x="0"/>
        <item x="26"/>
        <item x="12"/>
        <item x="1"/>
        <item x="10"/>
        <item x="27"/>
        <item x="20"/>
        <item x="18"/>
        <item x="7"/>
        <item x="16"/>
        <item x="6"/>
        <item x="5"/>
        <item x="3"/>
        <item x="15"/>
        <item x="8"/>
        <item x="9"/>
        <item x="13"/>
        <item x="23"/>
        <item x="14"/>
        <item x="19"/>
        <item x="4"/>
        <item x="11"/>
        <item x="22"/>
        <item x="17"/>
        <item t="default"/>
      </items>
    </pivotField>
    <pivotField dataField="1" numFmtId="164" showAll="0">
      <items count="28">
        <item x="0"/>
        <item x="6"/>
        <item x="26"/>
        <item x="18"/>
        <item x="9"/>
        <item x="23"/>
        <item x="2"/>
        <item x="19"/>
        <item x="11"/>
        <item x="15"/>
        <item x="16"/>
        <item x="12"/>
        <item x="8"/>
        <item x="14"/>
        <item x="4"/>
        <item x="21"/>
        <item x="7"/>
        <item x="13"/>
        <item x="20"/>
        <item x="1"/>
        <item x="25"/>
        <item x="17"/>
        <item x="24"/>
        <item x="3"/>
        <item x="22"/>
        <item x="10"/>
        <item x="5"/>
        <item t="default"/>
      </items>
    </pivotField>
    <pivotField axis="axisRow" showAll="0">
      <items count="5">
        <item x="0"/>
        <item x="2"/>
        <item x="3"/>
        <item x="1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4" item="0" hier="-1"/>
  </pageFields>
  <dataFields count="3">
    <dataField name="Somme de CA" fld="6" baseField="0" baseItem="0"/>
    <dataField name="Moyenne de CA2" fld="6" subtotal="average" baseField="7" baseItem="0"/>
    <dataField name="Nombre de Nom" fld="1" subtotal="count" baseField="0" baseItem="0"/>
  </dataFields>
  <formats count="15">
    <format dxfId="29">
      <pivotArea type="all" dataOnly="0" outline="0" fieldPosition="0"/>
    </format>
    <format dxfId="28">
      <pivotArea outline="0" collapsedLevelsAreSubtotals="1" fieldPosition="0"/>
    </format>
    <format dxfId="27">
      <pivotArea dataOnly="0" labelOnly="1" fieldPosition="0">
        <references count="1">
          <reference field="7" count="0"/>
        </references>
      </pivotArea>
    </format>
    <format dxfId="2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">
      <pivotArea field="4" type="button" dataOnly="0" labelOnly="1" outline="0" axis="axisPage" fieldPosition="0"/>
    </format>
    <format dxfId="24">
      <pivotArea dataOnly="0" labelOnly="1" outline="0" fieldPosition="0">
        <references count="1">
          <reference field="4" count="1">
            <x v="0"/>
          </reference>
        </references>
      </pivotArea>
    </format>
    <format dxfId="23">
      <pivotArea field="7" type="button" dataOnly="0" labelOnly="1" outline="0" axis="axisRow" fieldPosition="0"/>
    </format>
    <format dxfId="2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9">
      <pivotArea dataOnly="0" labelOnly="1" fieldPosition="0">
        <references count="1">
          <reference field="7" count="1">
            <x v="0"/>
          </reference>
        </references>
      </pivotArea>
    </format>
    <format dxfId="18">
      <pivotArea dataOnly="0" labelOnly="1" fieldPosition="0">
        <references count="1">
          <reference field="7" count="1">
            <x v="1"/>
          </reference>
        </references>
      </pivotArea>
    </format>
    <format dxfId="17">
      <pivotArea dataOnly="0" labelOnly="1" fieldPosition="0">
        <references count="1">
          <reference field="7" count="1">
            <x v="2"/>
          </reference>
        </references>
      </pivotArea>
    </format>
    <format dxfId="16">
      <pivotArea dataOnly="0" labelOnly="1" fieldPosition="0">
        <references count="1">
          <reference field="7" count="1">
            <x v="3"/>
          </reference>
        </references>
      </pivotArea>
    </format>
    <format dxfId="1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C34A32-2BEA-4BE1-BF0A-3D223B194A83}" name="BernardTab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D9" firstHeaderRow="0" firstDataRow="1" firstDataCol="1" rowPageCount="1" colPageCount="1"/>
  <pivotFields count="8">
    <pivotField showAll="0"/>
    <pivotField dataField="1" showAll="0"/>
    <pivotField showAll="0"/>
    <pivotField showAll="0">
      <items count="50">
        <item x="15"/>
        <item x="26"/>
        <item x="28"/>
        <item x="41"/>
        <item x="14"/>
        <item x="17"/>
        <item x="48"/>
        <item x="3"/>
        <item x="13"/>
        <item x="22"/>
        <item x="46"/>
        <item x="35"/>
        <item x="36"/>
        <item x="16"/>
        <item x="31"/>
        <item x="39"/>
        <item x="10"/>
        <item x="38"/>
        <item x="30"/>
        <item x="6"/>
        <item x="25"/>
        <item x="12"/>
        <item x="1"/>
        <item x="2"/>
        <item x="44"/>
        <item x="19"/>
        <item x="11"/>
        <item x="42"/>
        <item x="23"/>
        <item x="34"/>
        <item x="8"/>
        <item x="5"/>
        <item x="0"/>
        <item x="37"/>
        <item x="27"/>
        <item x="20"/>
        <item x="9"/>
        <item x="43"/>
        <item x="24"/>
        <item x="33"/>
        <item x="29"/>
        <item x="45"/>
        <item x="40"/>
        <item x="7"/>
        <item x="18"/>
        <item x="4"/>
        <item x="21"/>
        <item x="32"/>
        <item x="47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>
      <items count="30">
        <item x="28"/>
        <item x="21"/>
        <item x="25"/>
        <item x="24"/>
        <item x="2"/>
        <item x="0"/>
        <item x="26"/>
        <item x="12"/>
        <item x="1"/>
        <item x="10"/>
        <item x="27"/>
        <item x="20"/>
        <item x="18"/>
        <item x="7"/>
        <item x="16"/>
        <item x="6"/>
        <item x="5"/>
        <item x="3"/>
        <item x="15"/>
        <item x="8"/>
        <item x="9"/>
        <item x="13"/>
        <item x="23"/>
        <item x="14"/>
        <item x="19"/>
        <item x="4"/>
        <item x="11"/>
        <item x="22"/>
        <item x="17"/>
        <item t="default"/>
      </items>
    </pivotField>
    <pivotField dataField="1" numFmtId="164" showAll="0">
      <items count="28">
        <item x="0"/>
        <item x="6"/>
        <item x="26"/>
        <item x="18"/>
        <item x="9"/>
        <item x="23"/>
        <item x="2"/>
        <item x="19"/>
        <item x="11"/>
        <item x="15"/>
        <item x="16"/>
        <item x="12"/>
        <item x="8"/>
        <item x="14"/>
        <item x="4"/>
        <item x="21"/>
        <item x="7"/>
        <item x="13"/>
        <item x="20"/>
        <item x="1"/>
        <item x="25"/>
        <item x="17"/>
        <item x="24"/>
        <item x="3"/>
        <item x="22"/>
        <item x="10"/>
        <item x="5"/>
        <item t="default"/>
      </items>
    </pivotField>
    <pivotField axis="axisRow" showAll="0">
      <items count="5">
        <item x="0"/>
        <item x="2"/>
        <item x="3"/>
        <item x="1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4" item="1" hier="-1"/>
  </pageFields>
  <dataFields count="3">
    <dataField name="Somme de CA" fld="6" baseField="0" baseItem="0"/>
    <dataField name="Moyenne de CA2" fld="6" subtotal="average" baseField="7" baseItem="0"/>
    <dataField name="Nombre de Nom" fld="1" subtotal="count" baseField="0" baseItem="0"/>
  </dataFields>
  <formats count="6"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7" type="button" dataOnly="0" labelOnly="1" outline="0" axis="axisRow" fieldPosition="0"/>
    </format>
    <format dxfId="11">
      <pivotArea dataOnly="0" labelOnly="1" fieldPosition="0">
        <references count="1">
          <reference field="7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3E95C3-9C61-4F39-967B-0CC2F9E7B5FB}" name="RobertTab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D9" firstHeaderRow="0" firstDataRow="1" firstDataCol="1" rowPageCount="1" colPageCount="1"/>
  <pivotFields count="8">
    <pivotField showAll="0"/>
    <pivotField dataField="1" showAll="0"/>
    <pivotField showAll="0"/>
    <pivotField showAll="0">
      <items count="50">
        <item x="15"/>
        <item x="26"/>
        <item x="28"/>
        <item x="41"/>
        <item x="14"/>
        <item x="17"/>
        <item x="48"/>
        <item x="3"/>
        <item x="13"/>
        <item x="22"/>
        <item x="46"/>
        <item x="35"/>
        <item x="36"/>
        <item x="16"/>
        <item x="31"/>
        <item x="39"/>
        <item x="10"/>
        <item x="38"/>
        <item x="30"/>
        <item x="6"/>
        <item x="25"/>
        <item x="12"/>
        <item x="1"/>
        <item x="2"/>
        <item x="44"/>
        <item x="19"/>
        <item x="11"/>
        <item x="42"/>
        <item x="23"/>
        <item x="34"/>
        <item x="8"/>
        <item x="5"/>
        <item x="0"/>
        <item x="37"/>
        <item x="27"/>
        <item x="20"/>
        <item x="9"/>
        <item x="43"/>
        <item x="24"/>
        <item x="33"/>
        <item x="29"/>
        <item x="45"/>
        <item x="40"/>
        <item x="7"/>
        <item x="18"/>
        <item x="4"/>
        <item x="21"/>
        <item x="32"/>
        <item x="47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>
      <items count="30">
        <item x="28"/>
        <item x="21"/>
        <item x="25"/>
        <item x="24"/>
        <item x="2"/>
        <item x="0"/>
        <item x="26"/>
        <item x="12"/>
        <item x="1"/>
        <item x="10"/>
        <item x="27"/>
        <item x="20"/>
        <item x="18"/>
        <item x="7"/>
        <item x="16"/>
        <item x="6"/>
        <item x="5"/>
        <item x="3"/>
        <item x="15"/>
        <item x="8"/>
        <item x="9"/>
        <item x="13"/>
        <item x="23"/>
        <item x="14"/>
        <item x="19"/>
        <item x="4"/>
        <item x="11"/>
        <item x="22"/>
        <item x="17"/>
        <item t="default"/>
      </items>
    </pivotField>
    <pivotField dataField="1" numFmtId="164" showAll="0">
      <items count="28">
        <item x="0"/>
        <item x="6"/>
        <item x="26"/>
        <item x="18"/>
        <item x="9"/>
        <item x="23"/>
        <item x="2"/>
        <item x="19"/>
        <item x="11"/>
        <item x="15"/>
        <item x="16"/>
        <item x="12"/>
        <item x="8"/>
        <item x="14"/>
        <item x="4"/>
        <item x="21"/>
        <item x="7"/>
        <item x="13"/>
        <item x="20"/>
        <item x="1"/>
        <item x="25"/>
        <item x="17"/>
        <item x="24"/>
        <item x="3"/>
        <item x="22"/>
        <item x="10"/>
        <item x="5"/>
        <item t="default"/>
      </items>
    </pivotField>
    <pivotField axis="axisRow" showAll="0">
      <items count="5">
        <item x="0"/>
        <item x="2"/>
        <item x="3"/>
        <item x="1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4" item="2" hier="-1"/>
  </pageFields>
  <dataFields count="3">
    <dataField name="Somme de CA" fld="6" baseField="0" baseItem="0"/>
    <dataField name="Moyenne de CA2" fld="6" subtotal="average" baseField="7" baseItem="0"/>
    <dataField name="Nombre de Nom" fld="1" subtotal="count" baseField="0" baseItem="0"/>
  </dataFields>
  <formats count="6">
    <format dxfId="8">
      <pivotArea type="all" dataOnly="0" outline="0" fieldPosition="0"/>
    </format>
    <format dxfId="7">
      <pivotArea outline="0" collapsedLevelsAreSubtotals="1" fieldPosition="0"/>
    </format>
    <format dxfId="6">
      <pivotArea field="7" type="button" dataOnly="0" labelOnly="1" outline="0" axis="axisRow" fieldPosition="0"/>
    </format>
    <format dxfId="5">
      <pivotArea dataOnly="0" labelOnly="1" fieldPosition="0">
        <references count="1">
          <reference field="7" count="0"/>
        </references>
      </pivotArea>
    </format>
    <format dxfId="4">
      <pivotArea dataOnly="0" labelOnly="1" grandRow="1" outline="0" fieldPosition="0"/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" xr10:uid="{98C612D7-7247-4C62-8FEA-E66273871177}" sourceName="Activité">
  <pivotTables>
    <pivotTable tabId="2" name="AnthonyTab"/>
  </pivotTables>
  <data>
    <tabular pivotCacheId="252412912">
      <items count="29">
        <i x="2" s="1"/>
        <i x="0" s="1"/>
        <i x="12" s="1"/>
        <i x="1" s="1"/>
        <i x="10" s="1"/>
        <i x="18" s="1"/>
        <i x="7" s="1"/>
        <i x="16" s="1"/>
        <i x="6" s="1"/>
        <i x="5" s="1"/>
        <i x="3" s="1"/>
        <i x="15" s="1"/>
        <i x="8" s="1"/>
        <i x="9" s="1"/>
        <i x="13" s="1"/>
        <i x="14" s="1"/>
        <i x="19" s="1"/>
        <i x="4" s="1"/>
        <i x="11" s="1"/>
        <i x="17" s="1"/>
        <i x="28" s="1" nd="1"/>
        <i x="21" s="1" nd="1"/>
        <i x="25" s="1" nd="1"/>
        <i x="24" s="1" nd="1"/>
        <i x="26" s="1" nd="1"/>
        <i x="27" s="1" nd="1"/>
        <i x="20" s="1" nd="1"/>
        <i x="23" s="1" nd="1"/>
        <i x="2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1" xr10:uid="{B4201691-0F0E-4E08-A3B6-8E99909E9527}" sourceName="Activité">
  <pivotTables>
    <pivotTable tabId="5" name="RobertTab"/>
  </pivotTables>
  <data>
    <tabular pivotCacheId="252412912">
      <items count="29">
        <i x="12" s="1"/>
        <i x="10" s="1"/>
        <i x="20" s="1"/>
        <i x="18" s="1"/>
        <i x="16" s="1"/>
        <i x="15" s="1"/>
        <i x="9" s="1"/>
        <i x="13" s="1"/>
        <i x="14" s="1"/>
        <i x="19" s="1"/>
        <i x="11" s="1"/>
        <i x="17" s="1"/>
        <i x="28" s="1" nd="1"/>
        <i x="21" s="1" nd="1"/>
        <i x="25" s="1" nd="1"/>
        <i x="24" s="1" nd="1"/>
        <i x="2" s="1" nd="1"/>
        <i x="0" s="1" nd="1"/>
        <i x="26" s="1" nd="1"/>
        <i x="1" s="1" nd="1"/>
        <i x="27" s="1" nd="1"/>
        <i x="7" s="1" nd="1"/>
        <i x="6" s="1" nd="1"/>
        <i x="5" s="1" nd="1"/>
        <i x="3" s="1" nd="1"/>
        <i x="8" s="1" nd="1"/>
        <i x="23" s="1" nd="1"/>
        <i x="4" s="1" nd="1"/>
        <i x="2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2" xr10:uid="{00A3BDF9-1E62-4225-9C5B-0A2431DE62D0}" sourceName="Activité">
  <pivotTables>
    <pivotTable tabId="6" name="BernardTab"/>
  </pivotTables>
  <data>
    <tabular pivotCacheId="252412912">
      <items count="29">
        <i x="28" s="1"/>
        <i x="21" s="1"/>
        <i x="25" s="1"/>
        <i x="24" s="1"/>
        <i x="2" s="1"/>
        <i x="0" s="1"/>
        <i x="26" s="1"/>
        <i x="27" s="1"/>
        <i x="20" s="1"/>
        <i x="7" s="1"/>
        <i x="6" s="1"/>
        <i x="5" s="1"/>
        <i x="3" s="1"/>
        <i x="8" s="1"/>
        <i x="23" s="1"/>
        <i x="4" s="1"/>
        <i x="22" s="1"/>
        <i x="12" s="1" nd="1"/>
        <i x="1" s="1" nd="1"/>
        <i x="10" s="1" nd="1"/>
        <i x="18" s="1" nd="1"/>
        <i x="16" s="1" nd="1"/>
        <i x="15" s="1" nd="1"/>
        <i x="9" s="1" nd="1"/>
        <i x="13" s="1" nd="1"/>
        <i x="14" s="1" nd="1"/>
        <i x="19" s="1" nd="1"/>
        <i x="11" s="1" nd="1"/>
        <i x="17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" xr10:uid="{1439B2D5-476A-4995-9438-D207976A4AD4}" cache="Segment_Activité" caption="Activité" columnCount="3" rowHeight="25717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 2" xr10:uid="{62455B84-F007-47D7-8DD4-DA61DE879B2A}" cache="Segment_Activité2" caption="Activité" columnCount="3" rowHeight="257175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 1" xr10:uid="{A34F1F34-322C-432B-996D-A9EE8A942A99}" cache="Segment_Activité1" caption="Activité" columnCount="3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1465BA-3FA2-4063-8ACD-6ABBF584C17C}" name="Tableau1" displayName="Tableau1" ref="A1:H51" totalsRowShown="0" headerRowDxfId="2">
  <autoFilter ref="A1:H51" xr:uid="{931465BA-3FA2-4063-8ACD-6ABBF584C17C}"/>
  <sortState ref="A2:H51">
    <sortCondition ref="A1:A51"/>
  </sortState>
  <tableColumns count="8">
    <tableColumn id="1" xr3:uid="{5D7CB706-C880-4738-B8C5-D9D3291D26E9}" name="D" dataDxfId="1"/>
    <tableColumn id="2" xr3:uid="{1B39A8CD-B4C1-451F-82B8-0FEBAAE809DA}" name="Nom"/>
    <tableColumn id="3" xr3:uid="{660710A4-D14B-4123-A626-A3B49ADF38FB}" name="Prénom"/>
    <tableColumn id="4" xr3:uid="{A2A96B43-4BFF-4781-8D5B-F3B5EBE72E7B}" name="Ville"/>
    <tableColumn id="8" xr3:uid="{D260DA55-63E5-460A-9F7F-3E37572B72B6}" name="Commercial"/>
    <tableColumn id="5" xr3:uid="{1FFBA54A-024B-4E40-9C10-932C0CF6ABF9}" name="Activité"/>
    <tableColumn id="6" xr3:uid="{D88F7224-E342-4B60-9344-D59998379C81}" name="CA" dataCellStyle="Milliers"/>
    <tableColumn id="9" xr3:uid="{D2DC61FD-180A-43DF-BA93-7A4CCFE4E448}" name="Anné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2B745-1B54-4E3C-9D16-CD5D19695017}">
  <sheetPr codeName="Feuil1"/>
  <dimension ref="A1"/>
  <sheetViews>
    <sheetView tabSelected="1" workbookViewId="0">
      <selection activeCell="E13" sqref="E13"/>
    </sheetView>
  </sheetViews>
  <sheetFormatPr baseColWidth="10" defaultRowHeight="13.8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68E2A-40D5-4B31-BD74-DC624561333D}">
  <sheetPr codeName="Feuil2"/>
  <dimension ref="A2:D9"/>
  <sheetViews>
    <sheetView workbookViewId="0">
      <selection activeCell="G25" sqref="G25"/>
    </sheetView>
  </sheetViews>
  <sheetFormatPr baseColWidth="10" defaultRowHeight="13.8"/>
  <cols>
    <col min="1" max="1" width="20.3984375" bestFit="1" customWidth="1"/>
    <col min="2" max="2" width="13.5" bestFit="1" customWidth="1"/>
    <col min="3" max="3" width="15.796875" bestFit="1" customWidth="1"/>
    <col min="4" max="4" width="15.19921875" bestFit="1" customWidth="1"/>
    <col min="5" max="5" width="15.69921875" bestFit="1" customWidth="1"/>
    <col min="6" max="28" width="24.3984375" bestFit="1" customWidth="1"/>
    <col min="29" max="29" width="14" bestFit="1" customWidth="1"/>
    <col min="30" max="30" width="7.3984375" bestFit="1" customWidth="1"/>
    <col min="31" max="31" width="5.296875" bestFit="1" customWidth="1"/>
    <col min="32" max="32" width="9.296875" bestFit="1" customWidth="1"/>
    <col min="33" max="33" width="5.296875" bestFit="1" customWidth="1"/>
    <col min="34" max="34" width="11.3984375" bestFit="1" customWidth="1"/>
    <col min="35" max="35" width="7.3984375" bestFit="1" customWidth="1"/>
    <col min="36" max="36" width="5.09765625" bestFit="1" customWidth="1"/>
    <col min="37" max="37" width="5.3984375" bestFit="1" customWidth="1"/>
    <col min="38" max="38" width="7.8984375" bestFit="1" customWidth="1"/>
    <col min="39" max="39" width="10.69921875" bestFit="1" customWidth="1"/>
    <col min="40" max="40" width="7.09765625" bestFit="1" customWidth="1"/>
    <col min="41" max="41" width="9.296875" bestFit="1" customWidth="1"/>
    <col min="42" max="42" width="18.59765625" bestFit="1" customWidth="1"/>
    <col min="43" max="43" width="23.3984375" bestFit="1" customWidth="1"/>
    <col min="44" max="44" width="10.09765625" bestFit="1" customWidth="1"/>
    <col min="45" max="45" width="10.69921875" bestFit="1" customWidth="1"/>
    <col min="46" max="46" width="7.09765625" bestFit="1" customWidth="1"/>
    <col min="47" max="47" width="9.296875" bestFit="1" customWidth="1"/>
    <col min="48" max="48" width="6" bestFit="1" customWidth="1"/>
    <col min="49" max="49" width="9.8984375" bestFit="1" customWidth="1"/>
    <col min="50" max="50" width="12.3984375" bestFit="1" customWidth="1"/>
    <col min="51" max="51" width="18.3984375" bestFit="1" customWidth="1"/>
    <col min="52" max="52" width="7.59765625" bestFit="1" customWidth="1"/>
    <col min="53" max="53" width="7.8984375" bestFit="1" customWidth="1"/>
    <col min="54" max="54" width="10.296875" bestFit="1" customWidth="1"/>
    <col min="55" max="55" width="8.09765625" bestFit="1" customWidth="1"/>
    <col min="56" max="56" width="9.69921875" bestFit="1" customWidth="1"/>
    <col min="57" max="57" width="6.59765625" bestFit="1" customWidth="1"/>
    <col min="58" max="58" width="9.3984375" bestFit="1" customWidth="1"/>
    <col min="59" max="60" width="5.69921875" bestFit="1" customWidth="1"/>
    <col min="61" max="61" width="7.59765625" bestFit="1" customWidth="1"/>
    <col min="62" max="62" width="11.59765625" bestFit="1" customWidth="1"/>
    <col min="63" max="63" width="7.296875" bestFit="1" customWidth="1"/>
    <col min="64" max="64" width="5.8984375" bestFit="1" customWidth="1"/>
    <col min="65" max="65" width="11" bestFit="1" customWidth="1"/>
    <col min="66" max="66" width="14.296875" bestFit="1" customWidth="1"/>
    <col min="67" max="67" width="9.3984375" bestFit="1" customWidth="1"/>
    <col min="69" max="69" width="8.8984375" bestFit="1" customWidth="1"/>
    <col min="70" max="70" width="4.8984375" bestFit="1" customWidth="1"/>
    <col min="71" max="71" width="8.59765625" bestFit="1" customWidth="1"/>
    <col min="72" max="72" width="7.3984375" bestFit="1" customWidth="1"/>
    <col min="73" max="73" width="5.296875" bestFit="1" customWidth="1"/>
    <col min="74" max="74" width="9.296875" bestFit="1" customWidth="1"/>
    <col min="75" max="75" width="9.09765625" bestFit="1" customWidth="1"/>
    <col min="76" max="76" width="5.296875" bestFit="1" customWidth="1"/>
    <col min="78" max="78" width="9.69921875" bestFit="1" customWidth="1"/>
    <col min="79" max="79" width="6.59765625" bestFit="1" customWidth="1"/>
    <col min="80" max="80" width="9" bestFit="1" customWidth="1"/>
    <col min="81" max="81" width="7.3984375" bestFit="1" customWidth="1"/>
    <col min="82" max="82" width="5.09765625" bestFit="1" customWidth="1"/>
    <col min="83" max="83" width="5.3984375" bestFit="1" customWidth="1"/>
    <col min="84" max="84" width="4.296875" bestFit="1" customWidth="1"/>
    <col min="85" max="85" width="10" bestFit="1" customWidth="1"/>
    <col min="86" max="86" width="6.69921875" bestFit="1" customWidth="1"/>
    <col min="87" max="87" width="7.8984375" bestFit="1" customWidth="1"/>
    <col min="88" max="88" width="8.296875" bestFit="1" customWidth="1"/>
    <col min="89" max="89" width="6.8984375" bestFit="1" customWidth="1"/>
    <col min="90" max="90" width="11.59765625" bestFit="1" customWidth="1"/>
    <col min="91" max="91" width="13.296875" bestFit="1" customWidth="1"/>
    <col min="92" max="92" width="13" bestFit="1" customWidth="1"/>
    <col min="93" max="93" width="10.09765625" bestFit="1" customWidth="1"/>
    <col min="94" max="94" width="10.69921875" bestFit="1" customWidth="1"/>
    <col min="95" max="95" width="7.09765625" bestFit="1" customWidth="1"/>
    <col min="96" max="96" width="9.296875" bestFit="1" customWidth="1"/>
    <col min="97" max="97" width="6" bestFit="1" customWidth="1"/>
    <col min="98" max="98" width="9.8984375" bestFit="1" customWidth="1"/>
    <col min="99" max="99" width="12.3984375" bestFit="1" customWidth="1"/>
    <col min="100" max="100" width="18.59765625" bestFit="1" customWidth="1"/>
    <col min="101" max="101" width="23.3984375" bestFit="1" customWidth="1"/>
  </cols>
  <sheetData>
    <row r="2" spans="1:4">
      <c r="A2" s="11" t="s">
        <v>172</v>
      </c>
      <c r="B2" s="12" t="s">
        <v>173</v>
      </c>
    </row>
    <row r="4" spans="1:4">
      <c r="A4" s="11" t="s">
        <v>175</v>
      </c>
      <c r="B4" s="12" t="s">
        <v>177</v>
      </c>
      <c r="C4" s="12" t="s">
        <v>178</v>
      </c>
      <c r="D4" s="12" t="s">
        <v>179</v>
      </c>
    </row>
    <row r="5" spans="1:4">
      <c r="A5" s="13">
        <v>2020</v>
      </c>
      <c r="B5" s="10">
        <v>163000</v>
      </c>
      <c r="C5" s="10">
        <v>54333.333333333336</v>
      </c>
      <c r="D5" s="10">
        <v>3</v>
      </c>
    </row>
    <row r="6" spans="1:4">
      <c r="A6" s="13">
        <v>2021</v>
      </c>
      <c r="B6" s="10">
        <v>670000</v>
      </c>
      <c r="C6" s="10">
        <v>67000</v>
      </c>
      <c r="D6" s="10">
        <v>10</v>
      </c>
    </row>
    <row r="7" spans="1:4">
      <c r="A7" s="13">
        <v>2022</v>
      </c>
      <c r="B7" s="10">
        <v>284000</v>
      </c>
      <c r="C7" s="10">
        <v>71000</v>
      </c>
      <c r="D7" s="10">
        <v>4</v>
      </c>
    </row>
    <row r="8" spans="1:4">
      <c r="A8" s="13">
        <v>2023</v>
      </c>
      <c r="B8" s="10">
        <v>243000</v>
      </c>
      <c r="C8" s="10">
        <v>81000</v>
      </c>
      <c r="D8" s="10">
        <v>3</v>
      </c>
    </row>
    <row r="9" spans="1:4">
      <c r="A9" s="13" t="s">
        <v>176</v>
      </c>
      <c r="B9" s="10">
        <v>1360000</v>
      </c>
      <c r="C9" s="10">
        <v>68000</v>
      </c>
      <c r="D9" s="10">
        <v>20</v>
      </c>
    </row>
  </sheetData>
  <sheetProtection selectLockedCells="1" selectUnlockedCells="1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3B02D-519F-4223-AF7C-35130EE716C8}">
  <sheetPr codeName="Feuil3"/>
  <dimension ref="A2:D9"/>
  <sheetViews>
    <sheetView workbookViewId="0">
      <selection activeCell="B10" sqref="B10"/>
    </sheetView>
  </sheetViews>
  <sheetFormatPr baseColWidth="10" defaultRowHeight="13.8"/>
  <cols>
    <col min="1" max="1" width="21.3984375" bestFit="1" customWidth="1"/>
    <col min="2" max="2" width="13.59765625" bestFit="1" customWidth="1"/>
    <col min="3" max="3" width="16.09765625" bestFit="1" customWidth="1"/>
    <col min="4" max="4" width="15.69921875" bestFit="1" customWidth="1"/>
  </cols>
  <sheetData>
    <row r="2" spans="1:4">
      <c r="A2" s="8" t="s">
        <v>172</v>
      </c>
      <c r="B2" s="7" t="s">
        <v>18</v>
      </c>
      <c r="C2" s="7"/>
      <c r="D2" s="7"/>
    </row>
    <row r="3" spans="1:4">
      <c r="A3" s="7"/>
      <c r="B3" s="7"/>
      <c r="C3" s="7"/>
      <c r="D3" s="7"/>
    </row>
    <row r="4" spans="1:4">
      <c r="A4" s="8" t="s">
        <v>175</v>
      </c>
      <c r="B4" s="7" t="s">
        <v>177</v>
      </c>
      <c r="C4" s="7" t="s">
        <v>178</v>
      </c>
      <c r="D4" s="7" t="s">
        <v>179</v>
      </c>
    </row>
    <row r="5" spans="1:4">
      <c r="A5" s="9">
        <v>2020</v>
      </c>
      <c r="B5" s="7">
        <v>232000</v>
      </c>
      <c r="C5" s="7">
        <v>58000</v>
      </c>
      <c r="D5" s="7">
        <v>4</v>
      </c>
    </row>
    <row r="6" spans="1:4">
      <c r="A6" s="9">
        <v>2021</v>
      </c>
      <c r="B6" s="7">
        <v>326000</v>
      </c>
      <c r="C6" s="7">
        <v>65200</v>
      </c>
      <c r="D6" s="7">
        <v>5</v>
      </c>
    </row>
    <row r="7" spans="1:4">
      <c r="A7" s="9">
        <v>2022</v>
      </c>
      <c r="B7" s="7">
        <v>359000</v>
      </c>
      <c r="C7" s="7">
        <v>71800</v>
      </c>
      <c r="D7" s="7">
        <v>5</v>
      </c>
    </row>
    <row r="8" spans="1:4">
      <c r="A8" s="9">
        <v>2023</v>
      </c>
      <c r="B8" s="7">
        <v>313000</v>
      </c>
      <c r="C8" s="7">
        <v>78250</v>
      </c>
      <c r="D8" s="7">
        <v>4</v>
      </c>
    </row>
    <row r="9" spans="1:4">
      <c r="A9" s="9" t="s">
        <v>176</v>
      </c>
      <c r="B9" s="7">
        <v>1230000</v>
      </c>
      <c r="C9" s="7">
        <v>68333.333333333328</v>
      </c>
      <c r="D9" s="7">
        <v>18</v>
      </c>
    </row>
  </sheetData>
  <sheetProtection algorithmName="SHA-512" hashValue="boSX/4p4LsMwKAiNuG6ukolwOrUPh0PDIMTxWN1gSnsKeHRj7JQysLoSQ1yrTzK6NTiLAe7/dWt3H6V1UJtzVQ==" saltValue="9Nnd8Av2z/8L8jgjaduRkQ==" spinCount="100000" sheet="1" objects="1" scenarios="1" selectLockedCells="1" selectUnlockedCells="1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3062D-72FE-4024-AAB5-7D8C8935C7BC}">
  <sheetPr codeName="Feuil4"/>
  <dimension ref="A2:D9"/>
  <sheetViews>
    <sheetView workbookViewId="0">
      <selection activeCell="C5" sqref="C5"/>
    </sheetView>
  </sheetViews>
  <sheetFormatPr baseColWidth="10" defaultRowHeight="13.8"/>
  <cols>
    <col min="1" max="1" width="21.3984375" bestFit="1" customWidth="1"/>
    <col min="2" max="2" width="13.59765625" bestFit="1" customWidth="1"/>
    <col min="3" max="3" width="16.09765625" bestFit="1" customWidth="1"/>
    <col min="4" max="4" width="15.69921875" bestFit="1" customWidth="1"/>
  </cols>
  <sheetData>
    <row r="2" spans="1:4" hidden="1">
      <c r="A2" s="8" t="s">
        <v>172</v>
      </c>
      <c r="B2" s="7" t="s">
        <v>26</v>
      </c>
      <c r="C2" s="7"/>
      <c r="D2" s="7"/>
    </row>
    <row r="3" spans="1:4" hidden="1">
      <c r="A3" s="7"/>
      <c r="B3" s="7"/>
      <c r="C3" s="7"/>
      <c r="D3" s="7"/>
    </row>
    <row r="4" spans="1:4">
      <c r="A4" s="8" t="s">
        <v>175</v>
      </c>
      <c r="B4" s="7" t="s">
        <v>177</v>
      </c>
      <c r="C4" s="7" t="s">
        <v>178</v>
      </c>
      <c r="D4" s="7" t="s">
        <v>179</v>
      </c>
    </row>
    <row r="5" spans="1:4">
      <c r="A5" s="9">
        <v>2020</v>
      </c>
      <c r="B5" s="7">
        <v>117000</v>
      </c>
      <c r="C5" s="7">
        <v>58500</v>
      </c>
      <c r="D5" s="7">
        <v>2</v>
      </c>
    </row>
    <row r="6" spans="1:4">
      <c r="A6" s="9">
        <v>2021</v>
      </c>
      <c r="B6" s="7">
        <v>268000</v>
      </c>
      <c r="C6" s="7">
        <v>67000</v>
      </c>
      <c r="D6" s="7">
        <v>4</v>
      </c>
    </row>
    <row r="7" spans="1:4">
      <c r="A7" s="9">
        <v>2022</v>
      </c>
      <c r="B7" s="7">
        <v>220000</v>
      </c>
      <c r="C7" s="7">
        <v>73333.333333333328</v>
      </c>
      <c r="D7" s="7">
        <v>3</v>
      </c>
    </row>
    <row r="8" spans="1:4">
      <c r="A8" s="9">
        <v>2023</v>
      </c>
      <c r="B8" s="7">
        <v>201000</v>
      </c>
      <c r="C8" s="7">
        <v>67000</v>
      </c>
      <c r="D8" s="7">
        <v>3</v>
      </c>
    </row>
    <row r="9" spans="1:4">
      <c r="A9" s="9" t="s">
        <v>176</v>
      </c>
      <c r="B9" s="7">
        <v>806000</v>
      </c>
      <c r="C9" s="7">
        <v>67166.666666666672</v>
      </c>
      <c r="D9" s="7">
        <v>12</v>
      </c>
    </row>
  </sheetData>
  <sheetProtection algorithmName="SHA-512" hashValue="M7YF2PIVh97ulILriNedJa8nXQ7KKkgeU6yo26QxkxcGJpX2+Cuf3FjDCGDW+XdbucgrCT03/sNrxgFVBYnVjQ==" saltValue="EV2g4vGC+Hx5etgVbdn7RA==" spinCount="100000" sheet="1" objects="1" scenarios="1" selectLockedCells="1" selectUnlockedCells="1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A0AB-E64A-408E-BE4E-8D50E1E5794D}">
  <sheetPr codeName="Feuil5"/>
  <dimension ref="A1:H51"/>
  <sheetViews>
    <sheetView workbookViewId="0">
      <selection activeCell="B10" sqref="B10"/>
    </sheetView>
  </sheetViews>
  <sheetFormatPr baseColWidth="10" defaultRowHeight="13.8"/>
  <cols>
    <col min="1" max="1" width="6.09765625" style="6" customWidth="1"/>
    <col min="2" max="2" width="10.296875" bestFit="1" customWidth="1"/>
    <col min="3" max="3" width="10" customWidth="1"/>
    <col min="4" max="4" width="14" bestFit="1" customWidth="1"/>
    <col min="5" max="5" width="14" customWidth="1"/>
    <col min="6" max="6" width="19.69921875" bestFit="1" customWidth="1"/>
    <col min="7" max="7" width="12.69921875" style="5" customWidth="1"/>
  </cols>
  <sheetData>
    <row r="1" spans="1:8" s="3" customFormat="1">
      <c r="A1" s="6" t="s">
        <v>0</v>
      </c>
      <c r="B1" s="3" t="s">
        <v>1</v>
      </c>
      <c r="C1" s="3" t="s">
        <v>2</v>
      </c>
      <c r="D1" s="3" t="s">
        <v>3</v>
      </c>
      <c r="E1" s="3" t="s">
        <v>172</v>
      </c>
      <c r="F1" s="3" t="s">
        <v>4</v>
      </c>
      <c r="G1" s="4" t="s">
        <v>5</v>
      </c>
      <c r="H1" s="3" t="s">
        <v>174</v>
      </c>
    </row>
    <row r="2" spans="1:8">
      <c r="A2" s="6">
        <v>1</v>
      </c>
      <c r="B2" t="s">
        <v>6</v>
      </c>
      <c r="C2" t="s">
        <v>7</v>
      </c>
      <c r="D2" t="s">
        <v>8</v>
      </c>
      <c r="E2" t="s">
        <v>173</v>
      </c>
      <c r="F2" t="s">
        <v>9</v>
      </c>
      <c r="G2" s="5">
        <v>50000</v>
      </c>
      <c r="H2" s="1">
        <v>2020</v>
      </c>
    </row>
    <row r="3" spans="1:8">
      <c r="A3" s="6">
        <v>2</v>
      </c>
      <c r="B3" t="s">
        <v>10</v>
      </c>
      <c r="C3" t="s">
        <v>11</v>
      </c>
      <c r="D3" t="s">
        <v>12</v>
      </c>
      <c r="E3" t="s">
        <v>173</v>
      </c>
      <c r="F3" t="s">
        <v>13</v>
      </c>
      <c r="G3" s="5">
        <v>75000</v>
      </c>
      <c r="H3" s="1">
        <v>2023</v>
      </c>
    </row>
    <row r="4" spans="1:8">
      <c r="A4" s="6">
        <v>3</v>
      </c>
      <c r="B4" t="s">
        <v>14</v>
      </c>
      <c r="C4" t="s">
        <v>15</v>
      </c>
      <c r="D4" t="s">
        <v>16</v>
      </c>
      <c r="E4" t="s">
        <v>173</v>
      </c>
      <c r="F4" t="s">
        <v>17</v>
      </c>
      <c r="G4" s="5">
        <v>60000</v>
      </c>
      <c r="H4" s="1">
        <v>2021</v>
      </c>
    </row>
    <row r="5" spans="1:8">
      <c r="A5" s="6">
        <v>4</v>
      </c>
      <c r="B5" t="s">
        <v>18</v>
      </c>
      <c r="C5" t="s">
        <v>19</v>
      </c>
      <c r="D5" t="s">
        <v>20</v>
      </c>
      <c r="E5" t="s">
        <v>173</v>
      </c>
      <c r="F5" t="s">
        <v>21</v>
      </c>
      <c r="G5" s="5">
        <v>80000</v>
      </c>
      <c r="H5" s="1">
        <v>2021</v>
      </c>
    </row>
    <row r="6" spans="1:8">
      <c r="A6" s="6">
        <v>5</v>
      </c>
      <c r="B6" t="s">
        <v>22</v>
      </c>
      <c r="C6" t="s">
        <v>23</v>
      </c>
      <c r="D6" t="s">
        <v>24</v>
      </c>
      <c r="E6" t="s">
        <v>173</v>
      </c>
      <c r="F6" t="s">
        <v>25</v>
      </c>
      <c r="G6" s="5">
        <v>70000</v>
      </c>
      <c r="H6" s="1">
        <v>2022</v>
      </c>
    </row>
    <row r="7" spans="1:8">
      <c r="A7" s="6">
        <v>6</v>
      </c>
      <c r="B7" t="s">
        <v>26</v>
      </c>
      <c r="C7" t="s">
        <v>27</v>
      </c>
      <c r="D7" t="s">
        <v>28</v>
      </c>
      <c r="E7" t="s">
        <v>173</v>
      </c>
      <c r="F7" t="s">
        <v>29</v>
      </c>
      <c r="G7" s="5">
        <v>90000</v>
      </c>
      <c r="H7" s="1">
        <v>2023</v>
      </c>
    </row>
    <row r="8" spans="1:8">
      <c r="A8" s="6">
        <v>7</v>
      </c>
      <c r="B8" t="s">
        <v>30</v>
      </c>
      <c r="C8" t="s">
        <v>31</v>
      </c>
      <c r="D8" t="s">
        <v>32</v>
      </c>
      <c r="E8" t="s">
        <v>173</v>
      </c>
      <c r="F8" t="s">
        <v>33</v>
      </c>
      <c r="G8" s="5">
        <v>55000</v>
      </c>
      <c r="H8" s="1">
        <v>2020</v>
      </c>
    </row>
    <row r="9" spans="1:8">
      <c r="A9" s="6">
        <v>8</v>
      </c>
      <c r="B9" t="s">
        <v>34</v>
      </c>
      <c r="C9" t="s">
        <v>35</v>
      </c>
      <c r="D9" t="s">
        <v>36</v>
      </c>
      <c r="E9" t="s">
        <v>173</v>
      </c>
      <c r="F9" t="s">
        <v>37</v>
      </c>
      <c r="G9" s="5">
        <v>72000</v>
      </c>
      <c r="H9" s="1">
        <v>2022</v>
      </c>
    </row>
    <row r="10" spans="1:8">
      <c r="A10" s="6">
        <v>9</v>
      </c>
      <c r="B10" t="s">
        <v>38</v>
      </c>
      <c r="C10" t="s">
        <v>39</v>
      </c>
      <c r="D10" t="s">
        <v>40</v>
      </c>
      <c r="E10" t="s">
        <v>173</v>
      </c>
      <c r="F10" t="s">
        <v>41</v>
      </c>
      <c r="G10" s="5">
        <v>68000</v>
      </c>
      <c r="H10" s="1">
        <v>2021</v>
      </c>
    </row>
    <row r="11" spans="1:8">
      <c r="A11" s="6">
        <v>10</v>
      </c>
      <c r="B11" t="s">
        <v>42</v>
      </c>
      <c r="C11" t="s">
        <v>43</v>
      </c>
      <c r="D11" t="s">
        <v>44</v>
      </c>
      <c r="E11" t="s">
        <v>173</v>
      </c>
      <c r="F11" t="s">
        <v>45</v>
      </c>
      <c r="G11" s="5">
        <v>60000</v>
      </c>
      <c r="H11" s="1">
        <v>2021</v>
      </c>
    </row>
    <row r="12" spans="1:8">
      <c r="A12" s="6">
        <v>11</v>
      </c>
      <c r="B12" t="s">
        <v>46</v>
      </c>
      <c r="C12" t="s">
        <v>47</v>
      </c>
      <c r="D12" t="s">
        <v>48</v>
      </c>
      <c r="E12" t="s">
        <v>173</v>
      </c>
      <c r="F12" t="s">
        <v>49</v>
      </c>
      <c r="G12" s="5">
        <v>58000</v>
      </c>
      <c r="H12" s="1">
        <v>2020</v>
      </c>
    </row>
    <row r="13" spans="1:8">
      <c r="A13" s="6">
        <v>12</v>
      </c>
      <c r="B13" t="s">
        <v>50</v>
      </c>
      <c r="C13" t="s">
        <v>51</v>
      </c>
      <c r="D13" t="s">
        <v>52</v>
      </c>
      <c r="E13" t="s">
        <v>173</v>
      </c>
      <c r="F13" t="s">
        <v>53</v>
      </c>
      <c r="G13" s="5">
        <v>85000</v>
      </c>
      <c r="H13" s="1">
        <v>2021</v>
      </c>
    </row>
    <row r="14" spans="1:8">
      <c r="A14" s="6">
        <v>13</v>
      </c>
      <c r="B14" t="s">
        <v>54</v>
      </c>
      <c r="C14" t="s">
        <v>55</v>
      </c>
      <c r="D14" t="s">
        <v>56</v>
      </c>
      <c r="E14" t="s">
        <v>173</v>
      </c>
      <c r="F14" t="s">
        <v>57</v>
      </c>
      <c r="G14" s="5">
        <v>62000</v>
      </c>
      <c r="H14" s="1">
        <v>2021</v>
      </c>
    </row>
    <row r="15" spans="1:8">
      <c r="A15" s="6">
        <v>14</v>
      </c>
      <c r="B15" t="s">
        <v>58</v>
      </c>
      <c r="C15" t="s">
        <v>59</v>
      </c>
      <c r="D15" t="s">
        <v>60</v>
      </c>
      <c r="E15" t="s">
        <v>173</v>
      </c>
      <c r="F15" t="s">
        <v>61</v>
      </c>
      <c r="G15" s="5">
        <v>67000</v>
      </c>
      <c r="H15" s="1">
        <v>2021</v>
      </c>
    </row>
    <row r="16" spans="1:8">
      <c r="A16" s="6">
        <v>15</v>
      </c>
      <c r="B16" t="s">
        <v>62</v>
      </c>
      <c r="C16" t="s">
        <v>63</v>
      </c>
      <c r="D16" t="s">
        <v>64</v>
      </c>
      <c r="E16" t="s">
        <v>173</v>
      </c>
      <c r="F16" t="s">
        <v>65</v>
      </c>
      <c r="G16" s="5">
        <v>73000</v>
      </c>
      <c r="H16" s="1">
        <v>2022</v>
      </c>
    </row>
    <row r="17" spans="1:8">
      <c r="A17" s="6">
        <v>16</v>
      </c>
      <c r="B17" t="s">
        <v>66</v>
      </c>
      <c r="C17" t="s">
        <v>67</v>
      </c>
      <c r="D17" t="s">
        <v>68</v>
      </c>
      <c r="E17" t="s">
        <v>173</v>
      </c>
      <c r="F17" t="s">
        <v>69</v>
      </c>
      <c r="G17" s="5">
        <v>69000</v>
      </c>
      <c r="H17" s="1">
        <v>2022</v>
      </c>
    </row>
    <row r="18" spans="1:8">
      <c r="A18" s="6">
        <v>17</v>
      </c>
      <c r="B18" t="s">
        <v>70</v>
      </c>
      <c r="C18" t="s">
        <v>71</v>
      </c>
      <c r="D18" t="s">
        <v>72</v>
      </c>
      <c r="E18" t="s">
        <v>173</v>
      </c>
      <c r="F18" t="s">
        <v>73</v>
      </c>
      <c r="G18" s="5">
        <v>58000</v>
      </c>
      <c r="H18" s="1">
        <v>2021</v>
      </c>
    </row>
    <row r="19" spans="1:8">
      <c r="A19" s="6">
        <v>18</v>
      </c>
      <c r="B19" t="s">
        <v>74</v>
      </c>
      <c r="C19" t="s">
        <v>22</v>
      </c>
      <c r="D19" t="s">
        <v>75</v>
      </c>
      <c r="E19" t="s">
        <v>173</v>
      </c>
      <c r="F19" t="s">
        <v>76</v>
      </c>
      <c r="G19" s="5">
        <v>64000</v>
      </c>
      <c r="H19" s="1">
        <v>2021</v>
      </c>
    </row>
    <row r="20" spans="1:8">
      <c r="A20" s="6">
        <v>19</v>
      </c>
      <c r="B20" t="s">
        <v>77</v>
      </c>
      <c r="C20" t="s">
        <v>78</v>
      </c>
      <c r="D20" t="s">
        <v>79</v>
      </c>
      <c r="E20" t="s">
        <v>173</v>
      </c>
      <c r="F20" t="s">
        <v>80</v>
      </c>
      <c r="G20" s="5">
        <v>66000</v>
      </c>
      <c r="H20" s="1">
        <v>2021</v>
      </c>
    </row>
    <row r="21" spans="1:8">
      <c r="A21" s="6">
        <v>20</v>
      </c>
      <c r="B21" t="s">
        <v>81</v>
      </c>
      <c r="C21" t="s">
        <v>82</v>
      </c>
      <c r="D21" t="s">
        <v>83</v>
      </c>
      <c r="E21" t="s">
        <v>173</v>
      </c>
      <c r="F21" t="s">
        <v>84</v>
      </c>
      <c r="G21" s="5">
        <v>78000</v>
      </c>
      <c r="H21" s="1">
        <v>2023</v>
      </c>
    </row>
    <row r="22" spans="1:8">
      <c r="A22" s="6">
        <v>21</v>
      </c>
      <c r="B22" t="s">
        <v>85</v>
      </c>
      <c r="C22" t="s">
        <v>86</v>
      </c>
      <c r="D22" t="s">
        <v>87</v>
      </c>
      <c r="E22" t="s">
        <v>18</v>
      </c>
      <c r="F22" t="s">
        <v>88</v>
      </c>
      <c r="G22" s="5">
        <v>57000</v>
      </c>
      <c r="H22" s="1">
        <v>2020</v>
      </c>
    </row>
    <row r="23" spans="1:8">
      <c r="A23" s="6">
        <v>22</v>
      </c>
      <c r="B23" t="s">
        <v>89</v>
      </c>
      <c r="C23" t="s">
        <v>90</v>
      </c>
      <c r="D23" t="s">
        <v>91</v>
      </c>
      <c r="E23" t="s">
        <v>18</v>
      </c>
      <c r="F23" t="s">
        <v>92</v>
      </c>
      <c r="G23" s="5">
        <v>61000</v>
      </c>
      <c r="H23" s="1">
        <v>2021</v>
      </c>
    </row>
    <row r="24" spans="1:8">
      <c r="A24" s="6">
        <v>23</v>
      </c>
      <c r="B24" t="s">
        <v>93</v>
      </c>
      <c r="C24" t="s">
        <v>94</v>
      </c>
      <c r="D24" t="s">
        <v>95</v>
      </c>
      <c r="E24" t="s">
        <v>18</v>
      </c>
      <c r="F24" t="s">
        <v>96</v>
      </c>
      <c r="G24" s="5">
        <v>74000</v>
      </c>
      <c r="H24" s="1">
        <v>2022</v>
      </c>
    </row>
    <row r="25" spans="1:8">
      <c r="A25" s="6">
        <v>24</v>
      </c>
      <c r="B25" t="s">
        <v>97</v>
      </c>
      <c r="C25" t="s">
        <v>98</v>
      </c>
      <c r="D25" t="s">
        <v>99</v>
      </c>
      <c r="E25" t="s">
        <v>18</v>
      </c>
      <c r="F25" t="s">
        <v>100</v>
      </c>
      <c r="G25" s="5">
        <v>71000</v>
      </c>
      <c r="H25" s="1">
        <v>2022</v>
      </c>
    </row>
    <row r="26" spans="1:8">
      <c r="A26" s="6">
        <v>25</v>
      </c>
      <c r="B26" t="s">
        <v>101</v>
      </c>
      <c r="C26" t="s">
        <v>102</v>
      </c>
      <c r="D26" t="s">
        <v>103</v>
      </c>
      <c r="E26" t="s">
        <v>18</v>
      </c>
      <c r="F26" t="s">
        <v>104</v>
      </c>
      <c r="G26" s="5">
        <v>82000</v>
      </c>
      <c r="H26" s="1">
        <v>2023</v>
      </c>
    </row>
    <row r="27" spans="1:8">
      <c r="A27" s="6">
        <v>26</v>
      </c>
      <c r="B27" t="s">
        <v>94</v>
      </c>
      <c r="C27" t="s">
        <v>105</v>
      </c>
      <c r="D27" t="s">
        <v>106</v>
      </c>
      <c r="E27" t="s">
        <v>18</v>
      </c>
      <c r="F27" t="s">
        <v>107</v>
      </c>
      <c r="G27" s="5">
        <v>59000</v>
      </c>
      <c r="H27" s="1">
        <v>2020</v>
      </c>
    </row>
    <row r="28" spans="1:8">
      <c r="A28" s="6">
        <v>27</v>
      </c>
      <c r="B28" t="s">
        <v>18</v>
      </c>
      <c r="C28" t="s">
        <v>108</v>
      </c>
      <c r="D28" t="s">
        <v>109</v>
      </c>
      <c r="E28" t="s">
        <v>18</v>
      </c>
      <c r="F28" t="s">
        <v>110</v>
      </c>
      <c r="G28" s="5">
        <v>64000</v>
      </c>
      <c r="H28" s="1">
        <v>2021</v>
      </c>
    </row>
    <row r="29" spans="1:8">
      <c r="A29" s="6">
        <v>28</v>
      </c>
      <c r="B29" t="s">
        <v>111</v>
      </c>
      <c r="C29" t="s">
        <v>112</v>
      </c>
      <c r="D29" t="s">
        <v>113</v>
      </c>
      <c r="E29" t="s">
        <v>18</v>
      </c>
      <c r="F29" t="s">
        <v>114</v>
      </c>
      <c r="G29" s="5">
        <v>79000</v>
      </c>
      <c r="H29" s="1">
        <v>2023</v>
      </c>
    </row>
    <row r="30" spans="1:8">
      <c r="A30" s="6">
        <v>29</v>
      </c>
      <c r="B30" t="s">
        <v>115</v>
      </c>
      <c r="C30" t="s">
        <v>116</v>
      </c>
      <c r="D30" t="s">
        <v>117</v>
      </c>
      <c r="E30" t="s">
        <v>18</v>
      </c>
      <c r="F30" t="s">
        <v>96</v>
      </c>
      <c r="G30" s="5">
        <v>68000</v>
      </c>
      <c r="H30" s="1">
        <v>2021</v>
      </c>
    </row>
    <row r="31" spans="1:8">
      <c r="A31" s="6">
        <v>30</v>
      </c>
      <c r="B31" t="s">
        <v>118</v>
      </c>
      <c r="C31" t="s">
        <v>71</v>
      </c>
      <c r="D31" t="s">
        <v>119</v>
      </c>
      <c r="E31" t="s">
        <v>18</v>
      </c>
      <c r="F31" t="s">
        <v>120</v>
      </c>
      <c r="G31" s="5">
        <v>77000</v>
      </c>
      <c r="H31" s="1">
        <v>2023</v>
      </c>
    </row>
    <row r="32" spans="1:8">
      <c r="A32" s="6">
        <v>31</v>
      </c>
      <c r="B32" t="s">
        <v>121</v>
      </c>
      <c r="C32" t="s">
        <v>122</v>
      </c>
      <c r="D32" t="s">
        <v>123</v>
      </c>
      <c r="E32" t="s">
        <v>18</v>
      </c>
      <c r="F32" t="s">
        <v>9</v>
      </c>
      <c r="G32" s="5">
        <v>60000</v>
      </c>
      <c r="H32" s="1">
        <v>2020</v>
      </c>
    </row>
    <row r="33" spans="1:8">
      <c r="A33" s="6">
        <v>32</v>
      </c>
      <c r="B33" t="s">
        <v>124</v>
      </c>
      <c r="C33" t="s">
        <v>125</v>
      </c>
      <c r="D33" t="s">
        <v>126</v>
      </c>
      <c r="E33" t="s">
        <v>18</v>
      </c>
      <c r="F33" t="s">
        <v>17</v>
      </c>
      <c r="G33" s="5">
        <v>73000</v>
      </c>
      <c r="H33" s="1">
        <v>2022</v>
      </c>
    </row>
    <row r="34" spans="1:8">
      <c r="A34" s="6">
        <v>33</v>
      </c>
      <c r="B34" t="s">
        <v>50</v>
      </c>
      <c r="C34" t="s">
        <v>127</v>
      </c>
      <c r="D34" t="s">
        <v>128</v>
      </c>
      <c r="E34" t="s">
        <v>18</v>
      </c>
      <c r="F34" t="s">
        <v>21</v>
      </c>
      <c r="G34" s="5">
        <v>67000</v>
      </c>
      <c r="H34" s="1">
        <v>2021</v>
      </c>
    </row>
    <row r="35" spans="1:8">
      <c r="A35" s="6">
        <v>34</v>
      </c>
      <c r="B35" t="s">
        <v>129</v>
      </c>
      <c r="C35" t="s">
        <v>130</v>
      </c>
      <c r="D35" t="s">
        <v>131</v>
      </c>
      <c r="E35" t="s">
        <v>18</v>
      </c>
      <c r="F35" t="s">
        <v>25</v>
      </c>
      <c r="G35" s="5">
        <v>72000</v>
      </c>
      <c r="H35" s="1">
        <v>2022</v>
      </c>
    </row>
    <row r="36" spans="1:8">
      <c r="A36" s="6">
        <v>35</v>
      </c>
      <c r="B36" t="s">
        <v>132</v>
      </c>
      <c r="C36" t="s">
        <v>133</v>
      </c>
      <c r="D36" t="s">
        <v>134</v>
      </c>
      <c r="E36" t="s">
        <v>18</v>
      </c>
      <c r="F36" t="s">
        <v>29</v>
      </c>
      <c r="G36" s="5">
        <v>75000</v>
      </c>
      <c r="H36" s="1">
        <v>2023</v>
      </c>
    </row>
    <row r="37" spans="1:8">
      <c r="A37" s="6">
        <v>36</v>
      </c>
      <c r="B37" t="s">
        <v>8</v>
      </c>
      <c r="C37" t="s">
        <v>135</v>
      </c>
      <c r="D37" t="s">
        <v>136</v>
      </c>
      <c r="E37" t="s">
        <v>18</v>
      </c>
      <c r="F37" t="s">
        <v>33</v>
      </c>
      <c r="G37" s="5">
        <v>56000</v>
      </c>
      <c r="H37" s="1">
        <v>2020</v>
      </c>
    </row>
    <row r="38" spans="1:8">
      <c r="A38" s="6">
        <v>37</v>
      </c>
      <c r="B38" t="s">
        <v>137</v>
      </c>
      <c r="C38" t="s">
        <v>138</v>
      </c>
      <c r="D38" t="s">
        <v>139</v>
      </c>
      <c r="E38" t="s">
        <v>18</v>
      </c>
      <c r="F38" t="s">
        <v>37</v>
      </c>
      <c r="G38" s="5">
        <v>69000</v>
      </c>
      <c r="H38" s="1">
        <v>2022</v>
      </c>
    </row>
    <row r="39" spans="1:8">
      <c r="A39" s="6">
        <v>38</v>
      </c>
      <c r="B39" t="s">
        <v>140</v>
      </c>
      <c r="C39" t="s">
        <v>82</v>
      </c>
      <c r="D39" t="s">
        <v>141</v>
      </c>
      <c r="E39" t="s">
        <v>18</v>
      </c>
      <c r="F39" t="s">
        <v>41</v>
      </c>
      <c r="G39" s="5">
        <v>66000</v>
      </c>
      <c r="H39" s="1">
        <v>2021</v>
      </c>
    </row>
    <row r="40" spans="1:8">
      <c r="A40" s="6">
        <v>39</v>
      </c>
      <c r="B40" t="s">
        <v>142</v>
      </c>
      <c r="C40" t="s">
        <v>143</v>
      </c>
      <c r="D40" t="s">
        <v>144</v>
      </c>
      <c r="E40" t="s">
        <v>26</v>
      </c>
      <c r="F40" t="s">
        <v>45</v>
      </c>
      <c r="G40" s="5">
        <v>61000</v>
      </c>
      <c r="H40" s="1">
        <v>2023</v>
      </c>
    </row>
    <row r="41" spans="1:8">
      <c r="A41" s="6">
        <v>40</v>
      </c>
      <c r="B41" t="s">
        <v>145</v>
      </c>
      <c r="C41" t="s">
        <v>146</v>
      </c>
      <c r="D41" t="s">
        <v>147</v>
      </c>
      <c r="E41" t="s">
        <v>26</v>
      </c>
      <c r="F41" t="s">
        <v>49</v>
      </c>
      <c r="G41" s="5">
        <v>59000</v>
      </c>
      <c r="H41" s="1">
        <v>2020</v>
      </c>
    </row>
    <row r="42" spans="1:8">
      <c r="A42" s="6">
        <v>41</v>
      </c>
      <c r="B42" t="s">
        <v>148</v>
      </c>
      <c r="C42" t="s">
        <v>149</v>
      </c>
      <c r="D42" t="s">
        <v>150</v>
      </c>
      <c r="E42" t="s">
        <v>26</v>
      </c>
      <c r="F42" t="s">
        <v>53</v>
      </c>
      <c r="G42" s="5">
        <v>78000</v>
      </c>
      <c r="H42" s="1">
        <v>2023</v>
      </c>
    </row>
    <row r="43" spans="1:8">
      <c r="A43" s="6">
        <v>42</v>
      </c>
      <c r="B43" t="s">
        <v>151</v>
      </c>
      <c r="C43" t="s">
        <v>152</v>
      </c>
      <c r="D43" t="s">
        <v>131</v>
      </c>
      <c r="E43" t="s">
        <v>26</v>
      </c>
      <c r="F43" t="s">
        <v>57</v>
      </c>
      <c r="G43" s="5">
        <v>72000</v>
      </c>
      <c r="H43" s="1">
        <v>2022</v>
      </c>
    </row>
    <row r="44" spans="1:8">
      <c r="A44" s="6">
        <v>43</v>
      </c>
      <c r="B44" t="s">
        <v>153</v>
      </c>
      <c r="C44" t="s">
        <v>98</v>
      </c>
      <c r="D44" t="s">
        <v>154</v>
      </c>
      <c r="E44" t="s">
        <v>26</v>
      </c>
      <c r="F44" t="s">
        <v>61</v>
      </c>
      <c r="G44" s="5">
        <v>64000</v>
      </c>
      <c r="H44" s="1">
        <v>2021</v>
      </c>
    </row>
    <row r="45" spans="1:8">
      <c r="A45" s="6">
        <v>44</v>
      </c>
      <c r="B45" t="s">
        <v>155</v>
      </c>
      <c r="C45" t="s">
        <v>156</v>
      </c>
      <c r="D45" t="s">
        <v>157</v>
      </c>
      <c r="E45" t="s">
        <v>26</v>
      </c>
      <c r="F45" t="s">
        <v>65</v>
      </c>
      <c r="G45" s="5">
        <v>69000</v>
      </c>
      <c r="H45" s="1">
        <v>2021</v>
      </c>
    </row>
    <row r="46" spans="1:8">
      <c r="A46" s="6">
        <v>45</v>
      </c>
      <c r="B46" t="s">
        <v>22</v>
      </c>
      <c r="C46" t="s">
        <v>158</v>
      </c>
      <c r="D46" t="s">
        <v>159</v>
      </c>
      <c r="E46" t="s">
        <v>26</v>
      </c>
      <c r="F46" t="s">
        <v>69</v>
      </c>
      <c r="G46" s="5">
        <v>67000</v>
      </c>
      <c r="H46" s="1">
        <v>2021</v>
      </c>
    </row>
    <row r="47" spans="1:8">
      <c r="A47" s="6">
        <v>46</v>
      </c>
      <c r="B47" t="s">
        <v>160</v>
      </c>
      <c r="C47" t="s">
        <v>161</v>
      </c>
      <c r="D47" t="s">
        <v>162</v>
      </c>
      <c r="E47" t="s">
        <v>26</v>
      </c>
      <c r="F47" t="s">
        <v>73</v>
      </c>
      <c r="G47" s="5">
        <v>73000</v>
      </c>
      <c r="H47" s="1">
        <v>2022</v>
      </c>
    </row>
    <row r="48" spans="1:8">
      <c r="A48" s="6">
        <v>47</v>
      </c>
      <c r="B48" t="s">
        <v>14</v>
      </c>
      <c r="C48" t="s">
        <v>163</v>
      </c>
      <c r="D48" t="s">
        <v>164</v>
      </c>
      <c r="E48" t="s">
        <v>26</v>
      </c>
      <c r="F48" t="s">
        <v>76</v>
      </c>
      <c r="G48" s="5">
        <v>75000</v>
      </c>
      <c r="H48" s="1">
        <v>2022</v>
      </c>
    </row>
    <row r="49" spans="1:8">
      <c r="A49" s="6">
        <v>48</v>
      </c>
      <c r="B49" t="s">
        <v>165</v>
      </c>
      <c r="C49" t="s">
        <v>135</v>
      </c>
      <c r="D49" t="s">
        <v>166</v>
      </c>
      <c r="E49" t="s">
        <v>26</v>
      </c>
      <c r="F49" t="s">
        <v>80</v>
      </c>
      <c r="G49" s="5">
        <v>58000</v>
      </c>
      <c r="H49" s="1">
        <v>2020</v>
      </c>
    </row>
    <row r="50" spans="1:8">
      <c r="A50" s="6">
        <v>49</v>
      </c>
      <c r="B50" t="s">
        <v>167</v>
      </c>
      <c r="C50" t="s">
        <v>127</v>
      </c>
      <c r="D50" t="s">
        <v>168</v>
      </c>
      <c r="E50" t="s">
        <v>26</v>
      </c>
      <c r="F50" t="s">
        <v>84</v>
      </c>
      <c r="G50" s="5">
        <v>62000</v>
      </c>
      <c r="H50" s="1">
        <v>2023</v>
      </c>
    </row>
    <row r="51" spans="1:8">
      <c r="A51" s="6">
        <v>50</v>
      </c>
      <c r="B51" t="s">
        <v>169</v>
      </c>
      <c r="C51" t="s">
        <v>170</v>
      </c>
      <c r="D51" t="s">
        <v>171</v>
      </c>
      <c r="E51" t="s">
        <v>26</v>
      </c>
      <c r="F51" t="s">
        <v>88</v>
      </c>
      <c r="G51" s="5">
        <v>68000</v>
      </c>
      <c r="H51" s="2">
        <v>2021</v>
      </c>
    </row>
  </sheetData>
  <sheetProtection password="C99D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48CB91F-D221-4A6D-AD17-49ABFD5381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Anthony</vt:lpstr>
      <vt:lpstr>Bernard</vt:lpstr>
      <vt:lpstr>Robert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Othmane EL HOUDNI</dc:creator>
  <cp:lastModifiedBy>François ROUZE</cp:lastModifiedBy>
  <dcterms:created xsi:type="dcterms:W3CDTF">2024-03-21T09:44:08Z</dcterms:created>
  <dcterms:modified xsi:type="dcterms:W3CDTF">2024-03-21T14:59:44Z</dcterms:modified>
</cp:coreProperties>
</file>