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305A516C-4D2F-4551-9678-141C95E79015}" xr6:coauthVersionLast="36" xr6:coauthVersionMax="47" xr10:uidLastSave="{00000000-0000-0000-0000-000000000000}"/>
  <bookViews>
    <workbookView xWindow="-108" yWindow="-108" windowWidth="19416" windowHeight="10296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7" i="1" l="1"/>
  <c r="J19" i="1"/>
  <c r="J22" i="1"/>
  <c r="J9" i="1"/>
  <c r="D24" i="1"/>
  <c r="D11" i="1"/>
  <c r="D7" i="1"/>
  <c r="D18" i="1"/>
  <c r="L4" i="1"/>
  <c r="L5" i="1"/>
  <c r="L6" i="1"/>
  <c r="L7" i="1"/>
  <c r="L8" i="1"/>
  <c r="L10" i="1"/>
  <c r="L11" i="1"/>
  <c r="L12" i="1"/>
  <c r="L13" i="1"/>
  <c r="L14" i="1"/>
  <c r="L15" i="1"/>
  <c r="L16" i="1"/>
  <c r="L18" i="1"/>
  <c r="L20" i="1"/>
  <c r="L21" i="1"/>
  <c r="L3" i="1"/>
  <c r="F4" i="1"/>
  <c r="F5" i="1"/>
  <c r="F6" i="1"/>
  <c r="F8" i="1"/>
  <c r="F9" i="1"/>
  <c r="F10" i="1"/>
  <c r="F12" i="1"/>
  <c r="F13" i="1"/>
  <c r="F14" i="1"/>
  <c r="F15" i="1"/>
  <c r="F16" i="1"/>
  <c r="F17" i="1"/>
  <c r="F19" i="1"/>
  <c r="F20" i="1"/>
  <c r="F21" i="1"/>
  <c r="F22" i="1"/>
  <c r="F23" i="1"/>
  <c r="F3" i="1"/>
  <c r="K4" i="1"/>
  <c r="K5" i="1"/>
  <c r="K6" i="1"/>
  <c r="K7" i="1"/>
  <c r="K8" i="1"/>
  <c r="K10" i="1"/>
  <c r="K11" i="1"/>
  <c r="K12" i="1"/>
  <c r="K13" i="1"/>
  <c r="K14" i="1"/>
  <c r="K15" i="1"/>
  <c r="K16" i="1"/>
  <c r="K18" i="1"/>
  <c r="K20" i="1"/>
  <c r="K21" i="1"/>
  <c r="K3" i="1"/>
  <c r="E4" i="1"/>
  <c r="E5" i="1"/>
  <c r="E6" i="1"/>
  <c r="E8" i="1"/>
  <c r="E9" i="1"/>
  <c r="E10" i="1"/>
  <c r="E12" i="1"/>
  <c r="E13" i="1"/>
  <c r="E14" i="1"/>
  <c r="E15" i="1"/>
  <c r="E16" i="1"/>
  <c r="E17" i="1"/>
  <c r="E19" i="1"/>
  <c r="E20" i="1"/>
  <c r="E21" i="1"/>
  <c r="E22" i="1"/>
  <c r="E23" i="1"/>
  <c r="E3" i="1"/>
</calcChain>
</file>

<file path=xl/sharedStrings.xml><?xml version="1.0" encoding="utf-8"?>
<sst xmlns="http://schemas.openxmlformats.org/spreadsheetml/2006/main" count="50" uniqueCount="46">
  <si>
    <t>Discipline</t>
  </si>
  <si>
    <t>Coeff.</t>
  </si>
  <si>
    <t>Note obtenue</t>
  </si>
  <si>
    <t xml:space="preserve">UE 0  </t>
  </si>
  <si>
    <t xml:space="preserve">UE 4 </t>
  </si>
  <si>
    <t>UE 1</t>
  </si>
  <si>
    <t> 16.5</t>
  </si>
  <si>
    <t> 8.5</t>
  </si>
  <si>
    <t>UE 5</t>
  </si>
  <si>
    <t>UE 2</t>
  </si>
  <si>
    <t>UE 6</t>
  </si>
  <si>
    <t>UE 7</t>
  </si>
  <si>
    <t>UE 3</t>
  </si>
  <si>
    <t>Matière 1</t>
  </si>
  <si>
    <t>Matière 2</t>
  </si>
  <si>
    <t>Matière 3</t>
  </si>
  <si>
    <t>Matière 4</t>
  </si>
  <si>
    <t>Matière 5</t>
  </si>
  <si>
    <t>Matière 6</t>
  </si>
  <si>
    <t>Matière 7</t>
  </si>
  <si>
    <t>Matière 8</t>
  </si>
  <si>
    <t>Matière 9</t>
  </si>
  <si>
    <t>Matière 10</t>
  </si>
  <si>
    <t>Matière 11</t>
  </si>
  <si>
    <t>Matière 12</t>
  </si>
  <si>
    <t>Matière 13</t>
  </si>
  <si>
    <t>Matière 14</t>
  </si>
  <si>
    <t>Matière 15</t>
  </si>
  <si>
    <t>Matière 16</t>
  </si>
  <si>
    <t>Matière 17</t>
  </si>
  <si>
    <t>Matière 18</t>
  </si>
  <si>
    <t>Matière 19</t>
  </si>
  <si>
    <t>Matière 20</t>
  </si>
  <si>
    <t>Matière 21</t>
  </si>
  <si>
    <t>Matière 22</t>
  </si>
  <si>
    <t>Matière 23</t>
  </si>
  <si>
    <t>Matière 24</t>
  </si>
  <si>
    <t>Matière 25</t>
  </si>
  <si>
    <t>Matière 26</t>
  </si>
  <si>
    <t>Matière 27</t>
  </si>
  <si>
    <t>Matière 28</t>
  </si>
  <si>
    <t>Matière 29</t>
  </si>
  <si>
    <t>Matière 30</t>
  </si>
  <si>
    <t>Matière 31</t>
  </si>
  <si>
    <t>Matière 32</t>
  </si>
  <si>
    <t>Matière 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</si>
</sst>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10"/>
      <color rgb="FF000000"/>
      <name val="Calibri"/>
      <family val="2"/>
      <scheme val="minor"/>
    </font>
    <font>
      <sz val="11"/>
      <color rgb="FF000000"/>
      <name val="Arial"/>
      <family val="2"/>
    </font>
    <font>
      <b/>
      <sz val="10"/>
      <color rgb="FF000000"/>
      <name val="Arial"/>
      <family val="2"/>
    </font>
    <font>
      <b/>
      <sz val="11"/>
      <color rgb="FF000000"/>
      <name val="Arial"/>
      <family val="2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F0000"/>
        <bgColor indexed="64"/>
      </patternFill>
    </fill>
  </fills>
  <borders count="21">
    <border>
      <left/>
      <right/>
      <top/>
      <bottom/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mediumDashed">
        <color indexed="64"/>
      </right>
      <top/>
      <bottom style="mediumDashed">
        <color indexed="64"/>
      </bottom>
      <diagonal/>
    </border>
    <border>
      <left/>
      <right style="mediumDashed">
        <color indexed="64"/>
      </right>
      <top/>
      <bottom style="mediumDashed">
        <color indexed="64"/>
      </bottom>
      <diagonal/>
    </border>
    <border>
      <left/>
      <right style="double">
        <color indexed="64"/>
      </right>
      <top/>
      <bottom style="mediumDashed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 style="mediumDashed">
        <color indexed="64"/>
      </top>
      <bottom style="mediumDashed">
        <color indexed="64"/>
      </bottom>
      <diagonal/>
    </border>
    <border>
      <left/>
      <right style="mediumDashed">
        <color indexed="64"/>
      </right>
      <top/>
      <bottom/>
      <diagonal/>
    </border>
    <border>
      <left style="double">
        <color indexed="64"/>
      </left>
      <right style="mediumDashed">
        <color indexed="64"/>
      </right>
      <top/>
      <bottom style="double">
        <color indexed="64"/>
      </bottom>
      <diagonal/>
    </border>
    <border>
      <left/>
      <right style="mediumDashed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mediumDashed">
        <color indexed="64"/>
      </right>
      <top style="mediumDashed">
        <color indexed="64"/>
      </top>
      <bottom style="mediumDashed">
        <color indexed="64"/>
      </bottom>
      <diagonal/>
    </border>
    <border>
      <left style="mediumDashed">
        <color indexed="64"/>
      </left>
      <right/>
      <top style="mediumDashed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mediumDashed">
        <color indexed="64"/>
      </right>
      <top style="double">
        <color indexed="64"/>
      </top>
      <bottom style="mediumDashed">
        <color indexed="64"/>
      </bottom>
      <diagonal/>
    </border>
    <border>
      <left style="mediumDashed">
        <color indexed="64"/>
      </left>
      <right style="double">
        <color indexed="64"/>
      </right>
      <top style="double">
        <color indexed="64"/>
      </top>
      <bottom style="mediumDashed">
        <color indexed="64"/>
      </bottom>
      <diagonal/>
    </border>
    <border>
      <left style="mediumDashed">
        <color indexed="64"/>
      </left>
      <right style="double">
        <color indexed="64"/>
      </right>
      <top style="mediumDashed">
        <color indexed="64"/>
      </top>
      <bottom style="mediumDashed">
        <color indexed="64"/>
      </bottom>
      <diagonal/>
    </border>
    <border>
      <left style="double">
        <color indexed="64"/>
      </left>
      <right style="mediumDashed">
        <color indexed="64"/>
      </right>
      <top style="mediumDashed">
        <color indexed="64"/>
      </top>
      <bottom style="mediumDashed">
        <color indexed="64"/>
      </bottom>
      <diagonal/>
    </border>
    <border>
      <left style="double">
        <color indexed="64"/>
      </left>
      <right style="mediumDashed">
        <color indexed="64"/>
      </right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6" fillId="3" borderId="9" xfId="0" applyFont="1" applyFill="1" applyBorder="1" applyAlignment="1">
      <alignment vertical="center"/>
    </xf>
    <xf numFmtId="0" fontId="4" fillId="3" borderId="10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3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7" fillId="3" borderId="9" xfId="0" applyFont="1" applyFill="1" applyBorder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vertical="center" wrapText="1"/>
    </xf>
    <xf numFmtId="0" fontId="6" fillId="3" borderId="9" xfId="0" applyFont="1" applyFill="1" applyBorder="1" applyAlignment="1">
      <alignment vertical="center" wrapText="1"/>
    </xf>
    <xf numFmtId="0" fontId="1" fillId="3" borderId="13" xfId="0" applyFont="1" applyFill="1" applyBorder="1" applyAlignment="1">
      <alignment vertical="center"/>
    </xf>
    <xf numFmtId="0" fontId="0" fillId="3" borderId="13" xfId="0" applyFill="1" applyBorder="1" applyAlignment="1">
      <alignment vertical="center"/>
    </xf>
    <xf numFmtId="0" fontId="2" fillId="0" borderId="15" xfId="0" applyFont="1" applyBorder="1" applyAlignment="1">
      <alignment vertical="center" wrapText="1"/>
    </xf>
    <xf numFmtId="0" fontId="1" fillId="0" borderId="17" xfId="0" applyFont="1" applyBorder="1" applyAlignment="1">
      <alignment vertical="center"/>
    </xf>
    <xf numFmtId="0" fontId="1" fillId="0" borderId="18" xfId="0" applyFont="1" applyBorder="1" applyAlignment="1">
      <alignment vertical="center"/>
    </xf>
    <xf numFmtId="0" fontId="1" fillId="2" borderId="18" xfId="0" applyFont="1" applyFill="1" applyBorder="1" applyAlignment="1">
      <alignment vertical="center"/>
    </xf>
    <xf numFmtId="0" fontId="0" fillId="0" borderId="14" xfId="0" applyBorder="1"/>
    <xf numFmtId="0" fontId="0" fillId="0" borderId="0" xfId="0" applyAlignment="1">
      <alignment horizontal="center"/>
    </xf>
    <xf numFmtId="0" fontId="4" fillId="4" borderId="11" xfId="0" applyFont="1" applyFill="1" applyBorder="1" applyAlignment="1">
      <alignment horizontal="center" vertical="center"/>
    </xf>
    <xf numFmtId="0" fontId="3" fillId="0" borderId="20" xfId="0" applyFont="1" applyBorder="1" applyAlignment="1">
      <alignment vertical="center" wrapText="1"/>
    </xf>
    <xf numFmtId="0" fontId="3" fillId="0" borderId="19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L25"/>
  <sheetViews>
    <sheetView tabSelected="1" workbookViewId="0">
      <selection activeCell="O11" sqref="O11"/>
    </sheetView>
  </sheetViews>
  <sheetFormatPr baseColWidth="10" defaultColWidth="8.77734375" defaultRowHeight="14.4" x14ac:dyDescent="0.3"/>
  <cols>
    <col min="2" max="2" width="32.88671875" bestFit="1" customWidth="1"/>
    <col min="3" max="3" width="8.77734375" customWidth="1"/>
    <col min="4" max="4" width="9.77734375" customWidth="1"/>
    <col min="5" max="6" width="4.21875" hidden="1" customWidth="1"/>
    <col min="7" max="7" width="9.77734375" customWidth="1"/>
    <col min="8" max="8" width="32.88671875" customWidth="1"/>
    <col min="11" max="11" width="3.33203125" hidden="1" customWidth="1"/>
    <col min="12" max="12" width="3.6640625" hidden="1" customWidth="1"/>
  </cols>
  <sheetData>
    <row r="1" spans="2:12" ht="15" thickBot="1" x14ac:dyDescent="0.35"/>
    <row r="2" spans="2:12" ht="27.6" thickTop="1" thickBot="1" x14ac:dyDescent="0.35">
      <c r="B2" s="1" t="s">
        <v>0</v>
      </c>
      <c r="C2" s="2" t="s">
        <v>1</v>
      </c>
      <c r="D2" s="25" t="s">
        <v>2</v>
      </c>
      <c r="E2" s="39"/>
      <c r="F2" s="39"/>
      <c r="G2" s="21"/>
      <c r="H2" s="1" t="s">
        <v>0</v>
      </c>
      <c r="I2" s="2" t="s">
        <v>1</v>
      </c>
      <c r="J2" s="30" t="s">
        <v>2</v>
      </c>
    </row>
    <row r="3" spans="2:12" ht="15.6" thickTop="1" thickBot="1" x14ac:dyDescent="0.35">
      <c r="B3" s="3" t="s">
        <v>13</v>
      </c>
      <c r="C3" s="4">
        <v>1</v>
      </c>
      <c r="D3" s="5"/>
      <c r="E3" s="40" t="str">
        <f>IF(D3&gt;0,D3*C3,"")</f>
        <v/>
      </c>
      <c r="F3" s="40" t="str">
        <f>IF(D3&gt;0,C3,"")</f>
        <v/>
      </c>
      <c r="G3" s="22"/>
      <c r="H3" s="26" t="s">
        <v>31</v>
      </c>
      <c r="I3" s="6">
        <v>1</v>
      </c>
      <c r="J3" s="31"/>
      <c r="K3" s="40" t="str">
        <f>IF(J3&gt;0,J3*I3,"")</f>
        <v/>
      </c>
      <c r="L3" s="40" t="str">
        <f>IF(J3&gt;0,I3,"")</f>
        <v/>
      </c>
    </row>
    <row r="4" spans="2:12" ht="15" thickBot="1" x14ac:dyDescent="0.35">
      <c r="B4" s="3" t="s">
        <v>14</v>
      </c>
      <c r="C4" s="7">
        <v>1</v>
      </c>
      <c r="D4" s="8"/>
      <c r="E4" s="40" t="str">
        <f t="shared" ref="E4:E23" si="0">IF(D4&gt;0,D4*C4,"")</f>
        <v/>
      </c>
      <c r="F4" s="40" t="str">
        <f t="shared" ref="F4:F24" si="1">IF(D4&gt;0,C4,"")</f>
        <v/>
      </c>
      <c r="G4" s="22"/>
      <c r="H4" s="37" t="s">
        <v>32</v>
      </c>
      <c r="I4" s="6">
        <v>1</v>
      </c>
      <c r="J4" s="32"/>
      <c r="K4" s="40" t="str">
        <f t="shared" ref="K4:K21" si="2">IF(J4&gt;0,J4*I4,"")</f>
        <v/>
      </c>
      <c r="L4" s="40" t="str">
        <f t="shared" ref="L4:L22" si="3">IF(J4&gt;0,I4,"")</f>
        <v/>
      </c>
    </row>
    <row r="5" spans="2:12" ht="15" thickBot="1" x14ac:dyDescent="0.35">
      <c r="B5" s="3" t="s">
        <v>15</v>
      </c>
      <c r="C5" s="4">
        <v>2</v>
      </c>
      <c r="D5" s="9">
        <v>8</v>
      </c>
      <c r="E5" s="40">
        <f t="shared" si="0"/>
        <v>16</v>
      </c>
      <c r="F5" s="40">
        <f t="shared" si="1"/>
        <v>2</v>
      </c>
      <c r="G5" s="22"/>
      <c r="H5" s="38" t="s">
        <v>33</v>
      </c>
      <c r="I5" s="6">
        <v>1</v>
      </c>
      <c r="J5" s="32"/>
      <c r="K5" s="40" t="str">
        <f t="shared" si="2"/>
        <v/>
      </c>
      <c r="L5" s="40" t="str">
        <f t="shared" si="3"/>
        <v/>
      </c>
    </row>
    <row r="6" spans="2:12" ht="15" thickBot="1" x14ac:dyDescent="0.35">
      <c r="B6" s="3" t="s">
        <v>16</v>
      </c>
      <c r="C6" s="4">
        <v>1</v>
      </c>
      <c r="D6" s="10">
        <v>7.5</v>
      </c>
      <c r="E6" s="40">
        <f t="shared" si="0"/>
        <v>7.5</v>
      </c>
      <c r="F6" s="40">
        <f t="shared" si="1"/>
        <v>1</v>
      </c>
      <c r="G6" s="22"/>
      <c r="H6" s="17" t="s">
        <v>34</v>
      </c>
      <c r="I6" s="11">
        <v>1</v>
      </c>
      <c r="J6" s="33"/>
      <c r="K6" s="40" t="str">
        <f t="shared" si="2"/>
        <v/>
      </c>
      <c r="L6" s="40" t="str">
        <f t="shared" si="3"/>
        <v/>
      </c>
    </row>
    <row r="7" spans="2:12" ht="15" thickBot="1" x14ac:dyDescent="0.35">
      <c r="B7" s="12" t="s">
        <v>3</v>
      </c>
      <c r="C7" s="13"/>
      <c r="D7" s="36">
        <f>IFERROR(SUM(E3:E6)/SUM(F3:F6),"")</f>
        <v>7.833333333333333</v>
      </c>
      <c r="E7" s="40"/>
      <c r="F7" s="40"/>
      <c r="G7" s="22"/>
      <c r="H7" s="17" t="s">
        <v>35</v>
      </c>
      <c r="I7" s="14">
        <v>1</v>
      </c>
      <c r="J7" s="32"/>
      <c r="K7" s="40" t="str">
        <f t="shared" si="2"/>
        <v/>
      </c>
      <c r="L7" s="40" t="str">
        <f t="shared" si="3"/>
        <v/>
      </c>
    </row>
    <row r="8" spans="2:12" ht="15.6" thickTop="1" thickBot="1" x14ac:dyDescent="0.35">
      <c r="B8" s="3" t="s">
        <v>17</v>
      </c>
      <c r="C8" s="7">
        <v>1</v>
      </c>
      <c r="D8" s="5">
        <v>2</v>
      </c>
      <c r="E8" s="40">
        <f t="shared" si="0"/>
        <v>2</v>
      </c>
      <c r="F8" s="40">
        <f t="shared" si="1"/>
        <v>1</v>
      </c>
      <c r="G8" s="22"/>
      <c r="H8" s="17" t="s">
        <v>36</v>
      </c>
      <c r="I8" s="6">
        <v>1</v>
      </c>
      <c r="J8" s="32"/>
      <c r="K8" s="40" t="str">
        <f t="shared" si="2"/>
        <v/>
      </c>
      <c r="L8" s="40" t="str">
        <f t="shared" si="3"/>
        <v/>
      </c>
    </row>
    <row r="9" spans="2:12" ht="15" thickBot="1" x14ac:dyDescent="0.35">
      <c r="B9" s="3" t="s">
        <v>18</v>
      </c>
      <c r="C9" s="4">
        <v>1</v>
      </c>
      <c r="D9" s="5">
        <v>2</v>
      </c>
      <c r="E9" s="40">
        <f t="shared" si="0"/>
        <v>2</v>
      </c>
      <c r="F9" s="40">
        <f t="shared" si="1"/>
        <v>1</v>
      </c>
      <c r="G9" s="22"/>
      <c r="H9" s="27" t="s">
        <v>4</v>
      </c>
      <c r="I9" s="15"/>
      <c r="J9" s="36" t="str">
        <f>IFERROR(SUM(K5:K8)/SUM(L5:L8),"")</f>
        <v/>
      </c>
      <c r="K9" s="40"/>
      <c r="L9" s="40"/>
    </row>
    <row r="10" spans="2:12" ht="15.6" thickTop="1" thickBot="1" x14ac:dyDescent="0.35">
      <c r="B10" s="3" t="s">
        <v>19</v>
      </c>
      <c r="C10" s="4">
        <v>1</v>
      </c>
      <c r="D10" s="10">
        <v>3</v>
      </c>
      <c r="E10" s="40">
        <f t="shared" si="0"/>
        <v>3</v>
      </c>
      <c r="F10" s="40">
        <f t="shared" si="1"/>
        <v>1</v>
      </c>
      <c r="G10" s="22"/>
      <c r="H10" s="17" t="s">
        <v>36</v>
      </c>
      <c r="I10" s="6">
        <v>1</v>
      </c>
      <c r="J10" s="31"/>
      <c r="K10" s="40" t="str">
        <f t="shared" si="2"/>
        <v/>
      </c>
      <c r="L10" s="40" t="str">
        <f t="shared" si="3"/>
        <v/>
      </c>
    </row>
    <row r="11" spans="2:12" ht="15" thickBot="1" x14ac:dyDescent="0.35">
      <c r="B11" s="12" t="s">
        <v>5</v>
      </c>
      <c r="C11" s="13"/>
      <c r="D11" s="36">
        <f>IFERROR(SUM(E8:E10)/SUM(F8:F10),"")</f>
        <v>2.3333333333333335</v>
      </c>
      <c r="E11" s="40"/>
      <c r="F11" s="40"/>
      <c r="G11" s="22"/>
      <c r="H11" s="17" t="s">
        <v>37</v>
      </c>
      <c r="I11" s="6">
        <v>1</v>
      </c>
      <c r="J11" s="32"/>
      <c r="K11" s="40" t="str">
        <f t="shared" si="2"/>
        <v/>
      </c>
      <c r="L11" s="40" t="str">
        <f t="shared" si="3"/>
        <v/>
      </c>
    </row>
    <row r="12" spans="2:12" ht="15.6" thickTop="1" thickBot="1" x14ac:dyDescent="0.35">
      <c r="B12" s="3" t="s">
        <v>20</v>
      </c>
      <c r="C12" s="4">
        <v>1</v>
      </c>
      <c r="D12" s="16" t="s">
        <v>6</v>
      </c>
      <c r="E12" s="40" t="e">
        <f t="shared" si="0"/>
        <v>#VALUE!</v>
      </c>
      <c r="F12" s="40">
        <f t="shared" si="1"/>
        <v>1</v>
      </c>
      <c r="G12" s="23"/>
      <c r="H12" s="17" t="s">
        <v>38</v>
      </c>
      <c r="I12" s="6">
        <v>1</v>
      </c>
      <c r="J12" s="32"/>
      <c r="K12" s="40" t="str">
        <f t="shared" si="2"/>
        <v/>
      </c>
      <c r="L12" s="40" t="str">
        <f t="shared" si="3"/>
        <v/>
      </c>
    </row>
    <row r="13" spans="2:12" ht="15" thickBot="1" x14ac:dyDescent="0.35">
      <c r="B13" s="17" t="s">
        <v>21</v>
      </c>
      <c r="C13" s="4">
        <v>1</v>
      </c>
      <c r="D13" s="16" t="s">
        <v>7</v>
      </c>
      <c r="E13" s="40" t="e">
        <f t="shared" si="0"/>
        <v>#VALUE!</v>
      </c>
      <c r="F13" s="40">
        <f t="shared" si="1"/>
        <v>1</v>
      </c>
      <c r="G13" s="23"/>
      <c r="H13" s="17" t="s">
        <v>39</v>
      </c>
      <c r="I13" s="6">
        <v>1</v>
      </c>
      <c r="J13" s="32"/>
      <c r="K13" s="40" t="str">
        <f t="shared" si="2"/>
        <v/>
      </c>
      <c r="L13" s="40" t="str">
        <f t="shared" si="3"/>
        <v/>
      </c>
    </row>
    <row r="14" spans="2:12" ht="15" thickBot="1" x14ac:dyDescent="0.35">
      <c r="B14" s="3" t="s">
        <v>22</v>
      </c>
      <c r="C14" s="4">
        <v>1</v>
      </c>
      <c r="D14" s="10"/>
      <c r="E14" s="40" t="str">
        <f t="shared" si="0"/>
        <v/>
      </c>
      <c r="F14" s="40" t="str">
        <f t="shared" si="1"/>
        <v/>
      </c>
      <c r="G14" s="22"/>
      <c r="H14" s="17" t="s">
        <v>40</v>
      </c>
      <c r="I14" s="6">
        <v>1</v>
      </c>
      <c r="J14" s="32"/>
      <c r="K14" s="40" t="str">
        <f t="shared" si="2"/>
        <v/>
      </c>
      <c r="L14" s="40" t="str">
        <f t="shared" si="3"/>
        <v/>
      </c>
    </row>
    <row r="15" spans="2:12" ht="15" thickBot="1" x14ac:dyDescent="0.35">
      <c r="B15" s="17" t="s">
        <v>23</v>
      </c>
      <c r="C15" s="4">
        <v>2</v>
      </c>
      <c r="D15" s="18"/>
      <c r="E15" s="40" t="str">
        <f t="shared" si="0"/>
        <v/>
      </c>
      <c r="F15" s="40" t="str">
        <f t="shared" si="1"/>
        <v/>
      </c>
      <c r="G15" s="22"/>
      <c r="H15" s="17" t="s">
        <v>41</v>
      </c>
      <c r="I15" s="6">
        <v>1</v>
      </c>
      <c r="J15" s="32"/>
      <c r="K15" s="40" t="str">
        <f t="shared" si="2"/>
        <v/>
      </c>
      <c r="L15" s="40" t="str">
        <f t="shared" si="3"/>
        <v/>
      </c>
    </row>
    <row r="16" spans="2:12" ht="15" thickBot="1" x14ac:dyDescent="0.35">
      <c r="B16" s="3" t="s">
        <v>24</v>
      </c>
      <c r="C16" s="4">
        <v>1</v>
      </c>
      <c r="D16" s="19"/>
      <c r="E16" s="40" t="str">
        <f t="shared" si="0"/>
        <v/>
      </c>
      <c r="F16" s="40" t="str">
        <f t="shared" si="1"/>
        <v/>
      </c>
      <c r="G16" s="22"/>
      <c r="H16" s="17" t="s">
        <v>42</v>
      </c>
      <c r="I16" s="6">
        <v>1</v>
      </c>
      <c r="J16" s="32"/>
      <c r="K16" s="40" t="str">
        <f t="shared" si="2"/>
        <v/>
      </c>
      <c r="L16" s="40" t="str">
        <f t="shared" si="3"/>
        <v/>
      </c>
    </row>
    <row r="17" spans="2:12" ht="15" thickBot="1" x14ac:dyDescent="0.35">
      <c r="B17" s="17" t="s">
        <v>25</v>
      </c>
      <c r="C17" s="4">
        <v>1</v>
      </c>
      <c r="D17" s="10"/>
      <c r="E17" s="40" t="str">
        <f t="shared" si="0"/>
        <v/>
      </c>
      <c r="F17" s="40" t="str">
        <f t="shared" si="1"/>
        <v/>
      </c>
      <c r="G17" s="22"/>
      <c r="H17" s="27" t="s">
        <v>8</v>
      </c>
      <c r="I17" s="29"/>
      <c r="J17" s="36" t="str">
        <f>IFERROR(SUM(K10:K16)/SUM(L10:L16),"")</f>
        <v/>
      </c>
      <c r="K17" s="40"/>
      <c r="L17" s="40"/>
    </row>
    <row r="18" spans="2:12" ht="15.6" thickTop="1" thickBot="1" x14ac:dyDescent="0.35">
      <c r="B18" s="12" t="s">
        <v>9</v>
      </c>
      <c r="C18" s="13"/>
      <c r="D18" s="36" t="str">
        <f>IFERROR(SUM(E12:E17)/SUM(F12:F17),"")</f>
        <v/>
      </c>
      <c r="E18" s="40"/>
      <c r="F18" s="40"/>
      <c r="G18" s="22"/>
      <c r="H18" s="17" t="s">
        <v>43</v>
      </c>
      <c r="I18" s="6">
        <v>1</v>
      </c>
      <c r="J18" s="31"/>
      <c r="K18" s="40" t="str">
        <f t="shared" si="2"/>
        <v/>
      </c>
      <c r="L18" s="40" t="str">
        <f t="shared" si="3"/>
        <v/>
      </c>
    </row>
    <row r="19" spans="2:12" ht="15.6" thickTop="1" thickBot="1" x14ac:dyDescent="0.35">
      <c r="B19" s="17" t="s">
        <v>26</v>
      </c>
      <c r="C19" s="4">
        <v>1</v>
      </c>
      <c r="D19" s="10"/>
      <c r="E19" s="40" t="str">
        <f t="shared" si="0"/>
        <v/>
      </c>
      <c r="F19" s="40" t="str">
        <f t="shared" si="1"/>
        <v/>
      </c>
      <c r="G19" s="22"/>
      <c r="H19" s="27" t="s">
        <v>10</v>
      </c>
      <c r="I19" s="29"/>
      <c r="J19" s="36" t="str">
        <f>IFERROR(K18/L18,"")</f>
        <v/>
      </c>
      <c r="K19" s="40"/>
      <c r="L19" s="40"/>
    </row>
    <row r="20" spans="2:12" ht="15.6" thickTop="1" thickBot="1" x14ac:dyDescent="0.35">
      <c r="B20" s="3" t="s">
        <v>27</v>
      </c>
      <c r="C20" s="4">
        <v>1</v>
      </c>
      <c r="D20" s="18"/>
      <c r="E20" s="40" t="str">
        <f t="shared" si="0"/>
        <v/>
      </c>
      <c r="F20" s="40" t="str">
        <f t="shared" si="1"/>
        <v/>
      </c>
      <c r="G20" s="22"/>
      <c r="H20" s="17" t="s">
        <v>44</v>
      </c>
      <c r="I20" s="6">
        <v>1</v>
      </c>
      <c r="J20" s="31"/>
      <c r="K20" s="40" t="str">
        <f t="shared" si="2"/>
        <v/>
      </c>
      <c r="L20" s="40" t="str">
        <f t="shared" si="3"/>
        <v/>
      </c>
    </row>
    <row r="21" spans="2:12" ht="15" thickBot="1" x14ac:dyDescent="0.35">
      <c r="B21" s="17" t="s">
        <v>28</v>
      </c>
      <c r="C21" s="4">
        <v>1</v>
      </c>
      <c r="D21" s="19"/>
      <c r="E21" s="40" t="str">
        <f t="shared" si="0"/>
        <v/>
      </c>
      <c r="F21" s="40" t="str">
        <f t="shared" si="1"/>
        <v/>
      </c>
      <c r="G21" s="22"/>
      <c r="H21" s="17" t="s">
        <v>45</v>
      </c>
      <c r="I21" s="6">
        <v>4</v>
      </c>
      <c r="J21" s="32"/>
      <c r="K21" s="40" t="str">
        <f t="shared" si="2"/>
        <v/>
      </c>
      <c r="L21" s="40" t="str">
        <f t="shared" si="3"/>
        <v/>
      </c>
    </row>
    <row r="22" spans="2:12" ht="15" thickBot="1" x14ac:dyDescent="0.35">
      <c r="B22" s="3" t="s">
        <v>29</v>
      </c>
      <c r="C22" s="4">
        <v>1</v>
      </c>
      <c r="D22" s="10"/>
      <c r="E22" s="40" t="str">
        <f t="shared" si="0"/>
        <v/>
      </c>
      <c r="F22" s="40" t="str">
        <f t="shared" si="1"/>
        <v/>
      </c>
      <c r="G22" s="22"/>
      <c r="H22" s="27" t="s">
        <v>11</v>
      </c>
      <c r="I22" s="28"/>
      <c r="J22" s="36" t="str">
        <f>IFERROR(SUM(K20:K21)/SUM(L20:L21),"")</f>
        <v/>
      </c>
      <c r="K22" s="40"/>
      <c r="L22" s="40"/>
    </row>
    <row r="23" spans="2:12" ht="15.6" thickTop="1" thickBot="1" x14ac:dyDescent="0.35">
      <c r="B23" s="17" t="s">
        <v>30</v>
      </c>
      <c r="C23" s="4">
        <v>1</v>
      </c>
      <c r="D23" s="10"/>
      <c r="E23" s="40" t="str">
        <f t="shared" si="0"/>
        <v/>
      </c>
      <c r="F23" s="40" t="str">
        <f t="shared" si="1"/>
        <v/>
      </c>
      <c r="G23" s="22"/>
      <c r="H23" s="35"/>
      <c r="I23" s="35"/>
      <c r="J23" s="34"/>
    </row>
    <row r="24" spans="2:12" ht="15" thickBot="1" x14ac:dyDescent="0.35">
      <c r="B24" s="20" t="s">
        <v>12</v>
      </c>
      <c r="C24" s="28"/>
      <c r="D24" s="36" t="str">
        <f>IFERROR(SUM(E19:E23)/SUM(F19:F23),"")</f>
        <v/>
      </c>
      <c r="E24" s="40"/>
      <c r="F24" s="40"/>
      <c r="G24" s="24"/>
    </row>
    <row r="25" spans="2:12" ht="15" thickTop="1" x14ac:dyDescent="0.3"/>
  </sheetData>
  <phoneticPr fontId="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thibault metivier</dc:creator>
  <cp:lastModifiedBy>François ROUZE</cp:lastModifiedBy>
  <dcterms:created xsi:type="dcterms:W3CDTF">2015-06-05T18:19:34Z</dcterms:created>
  <dcterms:modified xsi:type="dcterms:W3CDTF">2024-01-25T14:22:54Z</dcterms:modified>
</cp:coreProperties>
</file>