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B08FFB5-9DEB-4B0F-ADD1-BF68C733415E}" xr6:coauthVersionLast="36" xr6:coauthVersionMax="47" xr10:uidLastSave="{00000000-0000-0000-0000-000000000000}"/>
  <bookViews>
    <workbookView xWindow="0" yWindow="0" windowWidth="24000" windowHeight="9636" xr2:uid="{00000000-000D-0000-FFFF-FFFF00000000}"/>
  </bookViews>
  <sheets>
    <sheet name="Calendrier" sheetId="1" r:id="rId1"/>
    <sheet name="Sources" sheetId="2" r:id="rId2"/>
  </sheets>
  <definedNames>
    <definedName name="ferie">Sources!$I$3:$I$15</definedName>
    <definedName name="feries">Sources!$I$3:$I$15</definedName>
    <definedName name="l_mois">Sources!$C$3:$C$14</definedName>
    <definedName name="Var_An">Calendrier!$D$2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2" l="1"/>
  <c r="I14" i="2"/>
  <c r="I13" i="2"/>
  <c r="I12" i="2"/>
  <c r="I11" i="2"/>
  <c r="I7" i="2"/>
  <c r="I6" i="2"/>
  <c r="I4" i="2"/>
  <c r="I9" i="2" s="1"/>
  <c r="I10" i="2" s="1"/>
  <c r="I3" i="2"/>
  <c r="I8" i="2" l="1"/>
  <c r="I5" i="2"/>
  <c r="I2" i="2"/>
  <c r="F9" i="1" l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AP9" i="1" s="1"/>
  <c r="AQ9" i="1" s="1"/>
  <c r="AR9" i="1" s="1"/>
  <c r="AS9" i="1" s="1"/>
  <c r="AT9" i="1" s="1"/>
  <c r="AU9" i="1" s="1"/>
  <c r="AV9" i="1" s="1"/>
  <c r="AW9" i="1" s="1"/>
  <c r="AX9" i="1" s="1"/>
  <c r="AY9" i="1" s="1"/>
  <c r="AZ9" i="1" s="1"/>
  <c r="BA9" i="1" s="1"/>
  <c r="BB9" i="1" s="1"/>
  <c r="BC9" i="1" s="1"/>
  <c r="BD9" i="1" s="1"/>
  <c r="BE9" i="1" s="1"/>
  <c r="BF9" i="1" s="1"/>
  <c r="BG9" i="1" s="1"/>
  <c r="BH9" i="1" s="1"/>
  <c r="BI9" i="1" s="1"/>
  <c r="BJ9" i="1" s="1"/>
  <c r="BK9" i="1" s="1"/>
  <c r="BL9" i="1" s="1"/>
  <c r="BM9" i="1" s="1"/>
  <c r="BN9" i="1" s="1"/>
  <c r="BO9" i="1" s="1"/>
  <c r="BP9" i="1" s="1"/>
  <c r="BQ9" i="1" s="1"/>
  <c r="BR9" i="1" s="1"/>
  <c r="BS9" i="1" s="1"/>
  <c r="BT9" i="1" s="1"/>
  <c r="BU9" i="1" s="1"/>
  <c r="BV9" i="1" s="1"/>
  <c r="BW9" i="1" s="1"/>
  <c r="BX9" i="1" s="1"/>
  <c r="BY9" i="1" s="1"/>
  <c r="BZ9" i="1" s="1"/>
  <c r="CA9" i="1" s="1"/>
  <c r="CB9" i="1" s="1"/>
  <c r="CC9" i="1" s="1"/>
  <c r="CD9" i="1" s="1"/>
  <c r="CE9" i="1" s="1"/>
  <c r="CF9" i="1" s="1"/>
  <c r="CG9" i="1" s="1"/>
  <c r="CH9" i="1" s="1"/>
  <c r="CI9" i="1" s="1"/>
  <c r="CJ9" i="1" s="1"/>
  <c r="CK9" i="1" s="1"/>
  <c r="CL9" i="1" s="1"/>
  <c r="CM9" i="1" s="1"/>
  <c r="CN9" i="1" s="1"/>
  <c r="CO9" i="1" s="1"/>
  <c r="CP9" i="1" s="1"/>
  <c r="CQ9" i="1" s="1"/>
  <c r="CR9" i="1" s="1"/>
  <c r="CS9" i="1" s="1"/>
  <c r="CT9" i="1" s="1"/>
  <c r="CU9" i="1" s="1"/>
  <c r="CV9" i="1" s="1"/>
  <c r="CW9" i="1" s="1"/>
  <c r="CX9" i="1" s="1"/>
  <c r="CY9" i="1" s="1"/>
  <c r="CZ9" i="1" s="1"/>
  <c r="DA9" i="1" s="1"/>
  <c r="DB9" i="1" s="1"/>
  <c r="DC9" i="1" s="1"/>
  <c r="DD9" i="1" s="1"/>
  <c r="DE9" i="1" s="1"/>
  <c r="DF9" i="1" s="1"/>
  <c r="DG9" i="1" s="1"/>
  <c r="DH9" i="1" s="1"/>
  <c r="DI9" i="1" s="1"/>
  <c r="DJ9" i="1" s="1"/>
  <c r="DK9" i="1" s="1"/>
  <c r="DL9" i="1" s="1"/>
  <c r="DM9" i="1" s="1"/>
  <c r="DN9" i="1" s="1"/>
  <c r="DO9" i="1" s="1"/>
  <c r="DP9" i="1" s="1"/>
  <c r="DQ9" i="1" s="1"/>
  <c r="DR9" i="1" s="1"/>
  <c r="DS9" i="1" s="1"/>
  <c r="DT9" i="1" s="1"/>
  <c r="DU9" i="1" s="1"/>
  <c r="DV9" i="1" s="1"/>
  <c r="DW9" i="1" s="1"/>
  <c r="DX9" i="1" s="1"/>
  <c r="DY9" i="1" s="1"/>
  <c r="DZ9" i="1" s="1"/>
  <c r="EA9" i="1" s="1"/>
  <c r="EB9" i="1" s="1"/>
  <c r="EC9" i="1" s="1"/>
  <c r="ED9" i="1" s="1"/>
  <c r="EE9" i="1" s="1"/>
  <c r="EF9" i="1" s="1"/>
  <c r="EG9" i="1" s="1"/>
  <c r="EH9" i="1" s="1"/>
  <c r="EI9" i="1" s="1"/>
  <c r="EJ9" i="1" s="1"/>
  <c r="EK9" i="1" s="1"/>
  <c r="EL9" i="1" s="1"/>
  <c r="EM9" i="1" s="1"/>
  <c r="EN9" i="1" s="1"/>
  <c r="EO9" i="1" s="1"/>
  <c r="EP9" i="1" s="1"/>
  <c r="EQ9" i="1" s="1"/>
  <c r="ER9" i="1" s="1"/>
  <c r="ES9" i="1" s="1"/>
  <c r="ET9" i="1" s="1"/>
  <c r="EU9" i="1" s="1"/>
  <c r="EV9" i="1" s="1"/>
  <c r="EW9" i="1" s="1"/>
  <c r="EX9" i="1" s="1"/>
  <c r="EY9" i="1" s="1"/>
  <c r="EZ9" i="1" s="1"/>
  <c r="FA9" i="1" s="1"/>
  <c r="FB9" i="1" s="1"/>
  <c r="FC9" i="1" s="1"/>
  <c r="FD9" i="1" s="1"/>
  <c r="FE9" i="1" s="1"/>
  <c r="FF9" i="1" s="1"/>
  <c r="FG9" i="1" s="1"/>
  <c r="FH9" i="1" s="1"/>
  <c r="FI9" i="1" s="1"/>
  <c r="FJ9" i="1" s="1"/>
  <c r="FK9" i="1" s="1"/>
  <c r="FL9" i="1" s="1"/>
  <c r="FM9" i="1" s="1"/>
  <c r="FN9" i="1" s="1"/>
  <c r="FO9" i="1" s="1"/>
  <c r="FP9" i="1" s="1"/>
  <c r="FQ9" i="1" s="1"/>
  <c r="FR9" i="1" s="1"/>
  <c r="FS9" i="1" s="1"/>
  <c r="FT9" i="1" s="1"/>
  <c r="FU9" i="1" s="1"/>
  <c r="FV9" i="1" s="1"/>
  <c r="FW9" i="1" s="1"/>
  <c r="FX9" i="1" s="1"/>
  <c r="FY9" i="1" s="1"/>
  <c r="FZ9" i="1" s="1"/>
  <c r="GA9" i="1" s="1"/>
  <c r="GB9" i="1" s="1"/>
  <c r="GC9" i="1" s="1"/>
  <c r="GD9" i="1" s="1"/>
  <c r="GE9" i="1" s="1"/>
  <c r="GF9" i="1" s="1"/>
  <c r="GG9" i="1" s="1"/>
  <c r="GH9" i="1" s="1"/>
  <c r="GI9" i="1" s="1"/>
  <c r="GJ9" i="1" s="1"/>
  <c r="GK9" i="1" s="1"/>
  <c r="GL9" i="1" s="1"/>
  <c r="GM9" i="1" s="1"/>
  <c r="GN9" i="1" s="1"/>
  <c r="GO9" i="1" s="1"/>
  <c r="GP9" i="1" s="1"/>
  <c r="GQ9" i="1" s="1"/>
  <c r="GR9" i="1" s="1"/>
  <c r="GS9" i="1" s="1"/>
  <c r="GT9" i="1" s="1"/>
  <c r="GU9" i="1" s="1"/>
  <c r="GV9" i="1" s="1"/>
  <c r="GW9" i="1" s="1"/>
  <c r="GX9" i="1" s="1"/>
  <c r="GY9" i="1" s="1"/>
  <c r="GZ9" i="1" s="1"/>
  <c r="HA9" i="1" s="1"/>
  <c r="HB9" i="1" s="1"/>
  <c r="HC9" i="1" s="1"/>
  <c r="HD9" i="1" s="1"/>
  <c r="HE9" i="1" s="1"/>
  <c r="HF9" i="1" s="1"/>
  <c r="HG9" i="1" s="1"/>
  <c r="HH9" i="1" s="1"/>
  <c r="HI9" i="1" s="1"/>
  <c r="HJ9" i="1" s="1"/>
  <c r="HK9" i="1" s="1"/>
  <c r="HL9" i="1" s="1"/>
  <c r="HM9" i="1" s="1"/>
  <c r="HN9" i="1" s="1"/>
  <c r="HO9" i="1" s="1"/>
  <c r="HP9" i="1" s="1"/>
  <c r="HQ9" i="1" s="1"/>
  <c r="HR9" i="1" s="1"/>
  <c r="HS9" i="1" s="1"/>
  <c r="HT9" i="1" s="1"/>
  <c r="HU9" i="1" s="1"/>
  <c r="HV9" i="1" s="1"/>
  <c r="HW9" i="1" s="1"/>
  <c r="HX9" i="1" s="1"/>
  <c r="HY9" i="1" s="1"/>
  <c r="HZ9" i="1" s="1"/>
  <c r="IA9" i="1" s="1"/>
  <c r="IB9" i="1" s="1"/>
  <c r="IC9" i="1" s="1"/>
  <c r="ID9" i="1" s="1"/>
  <c r="IE9" i="1" s="1"/>
  <c r="IF9" i="1" s="1"/>
  <c r="IG9" i="1" s="1"/>
  <c r="IH9" i="1" s="1"/>
  <c r="II9" i="1" s="1"/>
  <c r="IJ9" i="1" s="1"/>
  <c r="IK9" i="1" s="1"/>
  <c r="IL9" i="1" s="1"/>
  <c r="IM9" i="1" s="1"/>
  <c r="IN9" i="1" s="1"/>
  <c r="IO9" i="1" s="1"/>
  <c r="IP9" i="1" s="1"/>
  <c r="IQ9" i="1" s="1"/>
  <c r="IR9" i="1" s="1"/>
  <c r="IS9" i="1" s="1"/>
  <c r="IT9" i="1" s="1"/>
  <c r="IU9" i="1" s="1"/>
  <c r="IV9" i="1" s="1"/>
  <c r="IW9" i="1" s="1"/>
  <c r="IX9" i="1" s="1"/>
  <c r="IY9" i="1" s="1"/>
  <c r="IZ9" i="1" s="1"/>
  <c r="JA9" i="1" s="1"/>
  <c r="JB9" i="1" s="1"/>
  <c r="JC9" i="1" s="1"/>
  <c r="JD9" i="1" s="1"/>
  <c r="JE9" i="1" s="1"/>
  <c r="JF9" i="1" s="1"/>
  <c r="JG9" i="1" s="1"/>
  <c r="JH9" i="1" s="1"/>
  <c r="JI9" i="1" s="1"/>
  <c r="JJ9" i="1" s="1"/>
  <c r="JK9" i="1" s="1"/>
  <c r="JL9" i="1" s="1"/>
  <c r="JM9" i="1" s="1"/>
  <c r="JN9" i="1" s="1"/>
  <c r="JO9" i="1" s="1"/>
  <c r="JP9" i="1" s="1"/>
  <c r="JQ9" i="1" s="1"/>
  <c r="JR9" i="1" s="1"/>
  <c r="JS9" i="1" s="1"/>
  <c r="JT9" i="1" s="1"/>
  <c r="JU9" i="1" s="1"/>
  <c r="JV9" i="1" s="1"/>
  <c r="JW9" i="1" s="1"/>
  <c r="JX9" i="1" s="1"/>
  <c r="JY9" i="1" s="1"/>
  <c r="JZ9" i="1" s="1"/>
  <c r="KA9" i="1" s="1"/>
  <c r="KB9" i="1" s="1"/>
  <c r="KC9" i="1" s="1"/>
  <c r="KD9" i="1" s="1"/>
  <c r="KE9" i="1" s="1"/>
  <c r="KF9" i="1" s="1"/>
  <c r="KG9" i="1" s="1"/>
  <c r="KH9" i="1" s="1"/>
  <c r="KI9" i="1" s="1"/>
  <c r="KJ9" i="1" s="1"/>
  <c r="KK9" i="1" s="1"/>
  <c r="KL9" i="1" s="1"/>
  <c r="KM9" i="1" s="1"/>
  <c r="KN9" i="1" s="1"/>
  <c r="KO9" i="1" s="1"/>
  <c r="KP9" i="1" s="1"/>
  <c r="KQ9" i="1" s="1"/>
  <c r="KR9" i="1" s="1"/>
  <c r="KS9" i="1" s="1"/>
  <c r="KT9" i="1" s="1"/>
  <c r="KU9" i="1" s="1"/>
  <c r="KV9" i="1" s="1"/>
  <c r="KW9" i="1" s="1"/>
  <c r="KX9" i="1" s="1"/>
  <c r="KY9" i="1" s="1"/>
  <c r="KZ9" i="1" s="1"/>
  <c r="LA9" i="1" s="1"/>
  <c r="LB9" i="1" s="1"/>
  <c r="LC9" i="1" s="1"/>
  <c r="LD9" i="1" s="1"/>
  <c r="LE9" i="1" s="1"/>
  <c r="LF9" i="1" s="1"/>
  <c r="LG9" i="1" s="1"/>
  <c r="LH9" i="1" s="1"/>
  <c r="LI9" i="1" s="1"/>
  <c r="LJ9" i="1" s="1"/>
  <c r="LK9" i="1" s="1"/>
  <c r="LL9" i="1" s="1"/>
  <c r="LM9" i="1" s="1"/>
  <c r="LN9" i="1" s="1"/>
  <c r="LO9" i="1" s="1"/>
  <c r="LP9" i="1" s="1"/>
  <c r="LQ9" i="1" s="1"/>
  <c r="LR9" i="1" s="1"/>
  <c r="LS9" i="1" s="1"/>
  <c r="LT9" i="1" s="1"/>
  <c r="LU9" i="1" s="1"/>
  <c r="LV9" i="1" s="1"/>
  <c r="LW9" i="1" s="1"/>
  <c r="LX9" i="1" s="1"/>
  <c r="LY9" i="1" s="1"/>
  <c r="LZ9" i="1" s="1"/>
  <c r="MA9" i="1" s="1"/>
  <c r="MB9" i="1" s="1"/>
  <c r="MC9" i="1" s="1"/>
  <c r="MD9" i="1" s="1"/>
  <c r="ME9" i="1" s="1"/>
  <c r="MF9" i="1" s="1"/>
  <c r="MG9" i="1" s="1"/>
  <c r="MH9" i="1" s="1"/>
  <c r="MI9" i="1" s="1"/>
  <c r="MJ9" i="1" s="1"/>
  <c r="MK9" i="1" s="1"/>
  <c r="ML9" i="1" s="1"/>
  <c r="MM9" i="1" s="1"/>
  <c r="MN9" i="1" s="1"/>
  <c r="MO9" i="1" s="1"/>
  <c r="MP9" i="1" s="1"/>
  <c r="MQ9" i="1" s="1"/>
  <c r="MR9" i="1" s="1"/>
  <c r="MS9" i="1" s="1"/>
  <c r="MT9" i="1" s="1"/>
  <c r="MU9" i="1" s="1"/>
  <c r="MV9" i="1" s="1"/>
  <c r="MW9" i="1" s="1"/>
  <c r="MX9" i="1" s="1"/>
  <c r="MY9" i="1" s="1"/>
  <c r="MZ9" i="1" s="1"/>
  <c r="NA9" i="1" s="1"/>
  <c r="NB9" i="1" s="1"/>
  <c r="NC9" i="1" s="1"/>
  <c r="ND9" i="1" s="1"/>
  <c r="NE9" i="1" s="1"/>
  <c r="NF9" i="1" s="1"/>
  <c r="NG9" i="1" s="1"/>
  <c r="F4" i="2" l="1"/>
  <c r="F5" i="2"/>
  <c r="F6" i="2"/>
  <c r="F7" i="2"/>
  <c r="F8" i="2"/>
  <c r="F9" i="2"/>
  <c r="F10" i="2"/>
  <c r="F11" i="2"/>
  <c r="F12" i="2"/>
  <c r="F13" i="2"/>
  <c r="F14" i="2"/>
</calcChain>
</file>

<file path=xl/sharedStrings.xml><?xml version="1.0" encoding="utf-8"?>
<sst xmlns="http://schemas.openxmlformats.org/spreadsheetml/2006/main" count="39" uniqueCount="38">
  <si>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</si>
  <si>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</si>
  <si>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</si>
  <si>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</si>
  <si>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</si>
  <si>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</si>
  <si>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</si>
  <si>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</si>
  <si>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</si>
  <si>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</si>
  <si>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</si>
  <si>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</si>
  <si>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</si>
  <si>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</si>
  <si>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</si>
  <si>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</si>
  <si>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</si>
  <si>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</si>
  <si>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</si>
  <si>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</si>
  <si>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</si>
  <si>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</si>
  <si>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</si>
  <si>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</si>
  <si>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</si>
  <si>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Fériés</t>
  </si>
  <si>
    <t>SANDRINE</t>
  </si>
  <si>
    <t>CORINNE</t>
  </si>
  <si>
    <t>SABINE</t>
  </si>
  <si>
    <t>XXXX</t>
  </si>
  <si>
    <t>Congés</t>
  </si>
  <si>
    <t>RTT</t>
  </si>
  <si>
    <t>Maladie</t>
  </si>
  <si>
    <t>Télétravail</t>
  </si>
  <si>
    <t>jour férié</t>
  </si>
  <si>
    <t>Grève</t>
  </si>
  <si>
    <t>FORMATION</t>
  </si>
  <si>
    <t>PROGRAMMATION Août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</si>
</sst>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."/>
    <numFmt numFmtId="166" formatCode="0;0;"/>
    <numFmt numFmtId="168" formatCode="ddd\ dd"/>
    <numFmt numFmtId="169" formatCode="ddd\ dd\ mmm\ yy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charset val="1"/>
    </font>
    <font>
      <sz val="10"/>
      <name val="Arial"/>
      <family val="2"/>
    </font>
    <font>
      <b/>
      <sz val="10"/>
      <color rgb="FFC00000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1"/>
      <color theme="1"/>
      <name val="Arial Black"/>
      <family val="2"/>
    </font>
    <font>
      <sz val="11"/>
      <color theme="1"/>
      <name val="Arial Black"/>
      <family val="2"/>
    </font>
    <font>
      <b/>
      <sz val="11"/>
      <color theme="1"/>
      <name val="Arial"/>
      <family val="2"/>
    </font>
    <font>
      <sz val="10"/>
      <color theme="0"/>
      <name val="Arial"/>
      <family val="2"/>
    </font>
    <font>
      <b/>
      <sz val="16"/>
      <color rgb="FF0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0000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/>
      <right style="thin">
        <color indexed="64"/>
      </right>
      <top style="medium">
        <color rgb="FFFFFF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5">
    <xf numFmtId="0" fontId="0" fillId="0" borderId="0"/>
    <xf numFmtId="0" fontId="7" fillId="0" borderId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1" fillId="0" borderId="0"/>
  </cellStyleXfs>
  <cellXfs count="48">
    <xf numFmtId="0" fontId="0" fillId="0" borderId="0" xfId="0"/>
    <xf numFmtId="0" fontId="4" fillId="4" borderId="5" xfId="0" applyFont="1" applyFill="1" applyBorder="1"/>
    <xf numFmtId="0" fontId="0" fillId="0" borderId="5" xfId="0" applyBorder="1"/>
    <xf numFmtId="0" fontId="0" fillId="0" borderId="0" xfId="0"/>
    <xf numFmtId="0" fontId="5" fillId="0" borderId="0" xfId="0" applyFont="1" applyFill="1" applyBorder="1" applyAlignment="1">
      <alignment horizontal="center" vertical="center" wrapText="1"/>
    </xf>
    <xf numFmtId="0" fontId="8" fillId="0" borderId="0" xfId="0" applyFont="1"/>
    <xf numFmtId="0" fontId="9" fillId="2" borderId="6" xfId="0" applyFont="1" applyFill="1" applyBorder="1"/>
    <xf numFmtId="0" fontId="9" fillId="2" borderId="7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16" fontId="8" fillId="0" borderId="9" xfId="0" applyNumberFormat="1" applyFont="1" applyBorder="1" applyAlignment="1">
      <alignment horizontal="center" vertical="center"/>
    </xf>
    <xf numFmtId="16" fontId="8" fillId="0" borderId="10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0" fillId="0" borderId="0" xfId="0" applyBorder="1"/>
    <xf numFmtId="0" fontId="5" fillId="0" borderId="0" xfId="0" applyFont="1" applyFill="1" applyBorder="1" applyAlignment="1">
      <alignment vertical="center"/>
    </xf>
    <xf numFmtId="0" fontId="0" fillId="0" borderId="0" xfId="0" applyAlignment="1"/>
    <xf numFmtId="0" fontId="0" fillId="0" borderId="0" xfId="0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0" fillId="0" borderId="0" xfId="0" applyFont="1"/>
    <xf numFmtId="0" fontId="10" fillId="0" borderId="0" xfId="0" applyFont="1" applyFill="1" applyAlignment="1">
      <alignment vertical="center"/>
    </xf>
    <xf numFmtId="164" fontId="10" fillId="0" borderId="0" xfId="0" applyNumberFormat="1" applyFont="1" applyBorder="1" applyAlignment="1"/>
    <xf numFmtId="0" fontId="10" fillId="0" borderId="0" xfId="0" applyNumberFormat="1" applyFont="1" applyBorder="1" applyAlignment="1"/>
    <xf numFmtId="0" fontId="10" fillId="0" borderId="0" xfId="0" applyFont="1" applyBorder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13" fillId="11" borderId="5" xfId="0" applyFont="1" applyFill="1" applyBorder="1" applyAlignment="1">
      <alignment horizontal="center" vertical="center"/>
    </xf>
    <xf numFmtId="0" fontId="14" fillId="12" borderId="5" xfId="2" applyFont="1" applyFill="1" applyBorder="1" applyAlignment="1" applyProtection="1">
      <alignment horizontal="center" vertical="center"/>
    </xf>
    <xf numFmtId="0" fontId="13" fillId="5" borderId="5" xfId="0" applyFont="1" applyFill="1" applyBorder="1" applyAlignment="1">
      <alignment horizontal="center" vertical="center"/>
    </xf>
    <xf numFmtId="0" fontId="13" fillId="13" borderId="5" xfId="0" applyFont="1" applyFill="1" applyBorder="1" applyAlignment="1">
      <alignment horizontal="center" vertical="center"/>
    </xf>
    <xf numFmtId="166" fontId="13" fillId="10" borderId="5" xfId="3" applyNumberFormat="1" applyFont="1" applyBorder="1" applyAlignment="1" applyProtection="1">
      <alignment horizontal="center" vertical="center"/>
    </xf>
    <xf numFmtId="0" fontId="14" fillId="14" borderId="5" xfId="0" applyFont="1" applyFill="1" applyBorder="1" applyAlignment="1">
      <alignment horizontal="center" vertical="center"/>
    </xf>
    <xf numFmtId="0" fontId="14" fillId="15" borderId="5" xfId="0" applyFont="1" applyFill="1" applyBorder="1" applyAlignment="1">
      <alignment horizontal="center" vertical="center"/>
    </xf>
    <xf numFmtId="168" fontId="15" fillId="16" borderId="15" xfId="0" applyNumberFormat="1" applyFont="1" applyFill="1" applyBorder="1" applyAlignment="1">
      <alignment horizontal="center" vertical="center" shrinkToFit="1"/>
    </xf>
    <xf numFmtId="0" fontId="15" fillId="7" borderId="14" xfId="0" applyFont="1" applyFill="1" applyBorder="1" applyAlignment="1">
      <alignment horizontal="center" vertical="center"/>
    </xf>
    <xf numFmtId="0" fontId="15" fillId="7" borderId="16" xfId="0" applyFont="1" applyFill="1" applyBorder="1" applyAlignment="1">
      <alignment horizontal="center" vertical="center"/>
    </xf>
    <xf numFmtId="0" fontId="12" fillId="2" borderId="17" xfId="0" applyFont="1" applyFill="1" applyBorder="1" applyAlignment="1">
      <alignment horizontal="center" vertical="center"/>
    </xf>
    <xf numFmtId="169" fontId="16" fillId="17" borderId="0" xfId="4" applyNumberFormat="1" applyFont="1" applyFill="1" applyBorder="1" applyAlignment="1" applyProtection="1">
      <alignment horizontal="center"/>
      <protection hidden="1"/>
    </xf>
    <xf numFmtId="0" fontId="12" fillId="2" borderId="0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0" fillId="0" borderId="0" xfId="0" applyFill="1" applyAlignment="1"/>
  </cellXfs>
  <cellStyles count="5">
    <cellStyle name="40 % - Accent2" xfId="2" builtinId="35"/>
    <cellStyle name="40 % - Accent5" xfId="3" builtinId="47"/>
    <cellStyle name="Excel Built-in Normal" xfId="1" xr:uid="{00000000-0005-0000-0000-000000000000}"/>
    <cellStyle name="Normal" xfId="0" builtinId="0"/>
    <cellStyle name="Normal 3" xfId="4" xr:uid="{F448CDA7-E461-439B-8477-65D20DDCD912}"/>
  </cellStyles>
  <dxfs count="9"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>
          <bgColor rgb="FF7030A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9999"/>
      <color rgb="FFFFCCCC"/>
      <color rgb="FFFF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929640</xdr:colOff>
          <xdr:row>2</xdr:row>
          <xdr:rowOff>7620</xdr:rowOff>
        </xdr:from>
        <xdr:to>
          <xdr:col>4</xdr:col>
          <xdr:colOff>30480</xdr:colOff>
          <xdr:row>3</xdr:row>
          <xdr:rowOff>38100</xdr:rowOff>
        </xdr:to>
        <xdr:sp macro="" textlink="">
          <xdr:nvSpPr>
            <xdr:cNvPr id="1027" name="ComboMois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H17"/>
  <sheetViews>
    <sheetView tabSelected="1" zoomScale="54" zoomScaleNormal="54" workbookViewId="0">
      <pane xSplit="5" topLeftCell="HO1" activePane="topRight" state="frozen"/>
      <selection pane="topRight" activeCell="IJ26" sqref="IJ26"/>
    </sheetView>
  </sheetViews>
  <sheetFormatPr baseColWidth="10" defaultColWidth="10.77734375" defaultRowHeight="14.4" x14ac:dyDescent="0.3"/>
  <cols>
    <col min="1" max="1" width="16.77734375" style="3" customWidth="1"/>
    <col min="2" max="2" width="30.6640625" hidden="1" customWidth="1"/>
    <col min="3" max="3" width="13.6640625" customWidth="1"/>
    <col min="4" max="4" width="15.109375" customWidth="1"/>
    <col min="5" max="5" width="10.77734375" customWidth="1"/>
    <col min="6" max="218" width="11" style="3" hidden="1" customWidth="1"/>
    <col min="219" max="249" width="11" style="3" customWidth="1"/>
    <col min="250" max="371" width="11" style="3" hidden="1" customWidth="1"/>
    <col min="372" max="393" width="11" customWidth="1"/>
  </cols>
  <sheetData>
    <row r="1" spans="1:372" ht="21" x14ac:dyDescent="0.4">
      <c r="A1" s="30" t="s">
        <v>30</v>
      </c>
      <c r="D1" s="21"/>
      <c r="E1" s="21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3"/>
      <c r="BP1" s="23"/>
      <c r="BQ1" s="23"/>
      <c r="BR1" s="23"/>
      <c r="BS1" s="23"/>
      <c r="BT1" s="23"/>
      <c r="BU1" s="23"/>
      <c r="BV1" s="23"/>
      <c r="BW1" s="23"/>
      <c r="BX1" s="23"/>
      <c r="BY1" s="23"/>
      <c r="BZ1" s="23"/>
      <c r="CA1" s="23"/>
      <c r="CB1" s="23"/>
      <c r="CC1" s="23"/>
      <c r="CD1" s="23"/>
      <c r="CE1" s="23"/>
      <c r="CF1" s="23"/>
      <c r="CG1" s="23"/>
      <c r="CH1" s="23"/>
      <c r="CI1" s="23"/>
      <c r="CJ1" s="23"/>
      <c r="CK1" s="23"/>
      <c r="CL1" s="23"/>
      <c r="CM1" s="23"/>
      <c r="CN1" s="23"/>
      <c r="CO1" s="23"/>
      <c r="CP1" s="23"/>
      <c r="CQ1" s="23"/>
      <c r="CR1" s="23"/>
      <c r="CS1" s="23"/>
      <c r="CT1" s="23"/>
      <c r="CU1" s="23"/>
      <c r="CV1" s="23"/>
      <c r="CW1" s="23"/>
      <c r="CX1" s="23"/>
      <c r="CY1" s="23"/>
      <c r="CZ1" s="23"/>
      <c r="DA1" s="23"/>
      <c r="DB1" s="23"/>
      <c r="DC1" s="23"/>
      <c r="DD1" s="23"/>
      <c r="DE1" s="23"/>
      <c r="DF1" s="23"/>
      <c r="DG1" s="23"/>
      <c r="DH1" s="23"/>
      <c r="DI1" s="23"/>
      <c r="DJ1" s="23"/>
      <c r="DK1" s="23"/>
      <c r="DL1" s="23"/>
      <c r="DM1" s="23"/>
      <c r="DN1" s="23"/>
      <c r="DO1" s="23"/>
      <c r="DP1" s="23"/>
      <c r="DQ1" s="23"/>
      <c r="DR1" s="23"/>
      <c r="DS1" s="23"/>
      <c r="DT1" s="23"/>
      <c r="DU1" s="23"/>
      <c r="DV1" s="23"/>
      <c r="DW1" s="23"/>
      <c r="DX1" s="23"/>
      <c r="DY1" s="23"/>
      <c r="DZ1" s="23"/>
      <c r="EA1" s="23"/>
      <c r="EB1" s="23"/>
      <c r="EC1" s="23"/>
      <c r="ED1" s="23"/>
      <c r="EE1" s="23"/>
      <c r="EF1" s="23"/>
      <c r="EG1" s="23"/>
      <c r="EH1" s="23"/>
      <c r="EI1" s="23"/>
      <c r="EJ1" s="23"/>
      <c r="EK1" s="23"/>
      <c r="EL1" s="23"/>
      <c r="EM1" s="23"/>
      <c r="EN1" s="23"/>
      <c r="EO1" s="23"/>
      <c r="EP1" s="23"/>
      <c r="EQ1" s="23"/>
      <c r="ER1" s="23"/>
      <c r="ES1" s="23"/>
      <c r="ET1" s="23"/>
      <c r="EU1" s="23"/>
      <c r="EV1" s="23"/>
      <c r="EW1" s="23"/>
      <c r="EX1" s="23"/>
      <c r="EY1" s="23"/>
      <c r="EZ1" s="23"/>
      <c r="FA1" s="23"/>
      <c r="FB1" s="23"/>
      <c r="FC1" s="23"/>
      <c r="FD1" s="23"/>
      <c r="FE1" s="23"/>
      <c r="FF1" s="23"/>
      <c r="FG1" s="23"/>
      <c r="FH1" s="23"/>
      <c r="FI1" s="23"/>
      <c r="FJ1" s="23"/>
      <c r="FK1" s="23"/>
      <c r="FL1" s="23"/>
      <c r="FM1" s="23"/>
      <c r="FN1" s="23"/>
      <c r="FO1" s="23"/>
      <c r="FP1" s="23"/>
      <c r="FQ1" s="23"/>
      <c r="FR1" s="23"/>
      <c r="FS1" s="23"/>
      <c r="FT1" s="23"/>
      <c r="FU1" s="23"/>
      <c r="FV1" s="23"/>
      <c r="FW1" s="23"/>
      <c r="FX1" s="23"/>
      <c r="FY1" s="23"/>
      <c r="FZ1" s="23"/>
      <c r="GA1" s="23"/>
      <c r="GB1" s="23"/>
      <c r="GC1" s="23"/>
      <c r="GD1" s="23"/>
      <c r="GE1" s="23"/>
      <c r="GF1" s="23"/>
      <c r="GG1" s="23"/>
      <c r="GH1" s="23"/>
      <c r="GI1" s="23"/>
      <c r="GJ1" s="23"/>
      <c r="GK1" s="23"/>
      <c r="GL1" s="23"/>
      <c r="GM1" s="23"/>
      <c r="GN1" s="23"/>
      <c r="GO1" s="23"/>
      <c r="GP1" s="23"/>
      <c r="GQ1" s="23"/>
      <c r="GR1" s="23"/>
      <c r="GS1" s="23"/>
      <c r="GT1" s="23"/>
      <c r="GU1" s="23"/>
      <c r="GV1" s="23"/>
      <c r="GW1" s="23"/>
      <c r="GX1" s="23"/>
      <c r="GY1" s="23"/>
      <c r="GZ1" s="23"/>
      <c r="HA1" s="23"/>
      <c r="HB1" s="23"/>
      <c r="HC1" s="23"/>
      <c r="HD1" s="23"/>
      <c r="HE1" s="23"/>
      <c r="HF1" s="23"/>
      <c r="HG1" s="23"/>
      <c r="HH1" s="23"/>
      <c r="HI1" s="23"/>
      <c r="HJ1" s="23"/>
      <c r="HK1" s="23"/>
      <c r="HL1" s="23"/>
      <c r="HM1" s="23"/>
      <c r="HN1" s="23"/>
      <c r="HO1" s="23"/>
      <c r="HP1" s="23"/>
      <c r="HQ1" s="23"/>
      <c r="HR1" s="23"/>
      <c r="HS1" s="23"/>
      <c r="HT1" s="23"/>
      <c r="HU1" s="23"/>
      <c r="HV1" s="23"/>
      <c r="HW1" s="23"/>
      <c r="HX1" s="23"/>
      <c r="HY1" s="23"/>
      <c r="HZ1" s="23"/>
      <c r="IA1" s="23"/>
      <c r="IB1" s="23"/>
      <c r="IC1" s="23"/>
      <c r="ID1" s="23"/>
      <c r="IE1" s="23"/>
      <c r="IF1" s="23"/>
      <c r="IG1" s="23"/>
      <c r="IH1" s="23"/>
      <c r="II1" s="23"/>
      <c r="IJ1" s="23"/>
      <c r="IK1" s="23"/>
      <c r="IL1" s="23"/>
      <c r="IM1" s="23"/>
      <c r="IN1" s="23"/>
      <c r="IO1" s="23"/>
      <c r="IP1" s="23"/>
      <c r="IQ1" s="23"/>
      <c r="IR1" s="23"/>
      <c r="IS1" s="23"/>
      <c r="IT1" s="23"/>
      <c r="IU1" s="23"/>
      <c r="IV1" s="23"/>
      <c r="IW1" s="23"/>
      <c r="IX1" s="23"/>
      <c r="IY1" s="23"/>
      <c r="IZ1" s="23"/>
      <c r="JA1" s="23"/>
      <c r="JB1" s="23"/>
      <c r="JC1" s="23"/>
      <c r="JD1" s="23"/>
      <c r="JE1" s="23"/>
      <c r="JF1" s="23"/>
      <c r="JG1" s="23"/>
      <c r="JH1" s="23"/>
      <c r="JI1" s="23"/>
      <c r="JJ1" s="23"/>
      <c r="JK1" s="23"/>
      <c r="JL1" s="23"/>
      <c r="JM1" s="23"/>
      <c r="JN1" s="23"/>
      <c r="JO1" s="23"/>
      <c r="JP1" s="23"/>
      <c r="JQ1" s="23"/>
      <c r="JR1" s="23"/>
      <c r="JS1" s="23"/>
      <c r="JT1" s="23"/>
      <c r="JU1" s="23"/>
      <c r="JV1" s="23"/>
      <c r="JW1" s="23"/>
      <c r="JX1" s="23"/>
      <c r="JY1" s="23"/>
      <c r="JZ1" s="23"/>
      <c r="KA1" s="23"/>
      <c r="KB1" s="23"/>
      <c r="KC1" s="23"/>
      <c r="KD1" s="23"/>
      <c r="KE1" s="23"/>
      <c r="KF1" s="23"/>
      <c r="KG1" s="23"/>
      <c r="KH1" s="23"/>
      <c r="KI1" s="23"/>
      <c r="KJ1" s="23"/>
      <c r="KK1" s="23"/>
      <c r="KL1" s="23"/>
      <c r="KM1" s="23"/>
      <c r="KN1" s="23"/>
      <c r="KO1" s="23"/>
      <c r="KP1" s="23"/>
      <c r="KQ1" s="23"/>
      <c r="KR1" s="23"/>
      <c r="KS1" s="23"/>
      <c r="KT1" s="23"/>
      <c r="KU1" s="23"/>
      <c r="KV1" s="23"/>
      <c r="KW1" s="23"/>
      <c r="KX1" s="23"/>
      <c r="KY1" s="23"/>
      <c r="KZ1" s="23"/>
      <c r="LA1" s="23"/>
      <c r="LB1" s="23"/>
      <c r="LC1" s="23"/>
      <c r="LD1" s="23"/>
      <c r="LE1" s="23"/>
      <c r="LF1" s="23"/>
      <c r="LG1" s="23"/>
      <c r="LH1" s="23"/>
      <c r="LI1" s="23"/>
      <c r="LJ1" s="23"/>
      <c r="LK1" s="23"/>
      <c r="LL1" s="23"/>
      <c r="LM1" s="23"/>
      <c r="LN1" s="23"/>
      <c r="LO1" s="23"/>
      <c r="LP1" s="23"/>
      <c r="LQ1" s="23"/>
      <c r="LR1" s="23"/>
      <c r="LS1" s="23"/>
      <c r="LT1" s="23"/>
      <c r="LU1" s="23"/>
      <c r="LV1" s="23"/>
      <c r="LW1" s="23"/>
      <c r="LX1" s="23"/>
      <c r="LY1" s="23"/>
      <c r="LZ1" s="23"/>
      <c r="MA1" s="23"/>
      <c r="MB1" s="23"/>
      <c r="MC1" s="23"/>
      <c r="MD1" s="23"/>
      <c r="ME1" s="23"/>
      <c r="MF1" s="23"/>
      <c r="MG1" s="23"/>
      <c r="MH1" s="23"/>
      <c r="MI1" s="23"/>
      <c r="MJ1" s="23"/>
      <c r="MK1" s="23"/>
      <c r="ML1" s="23"/>
      <c r="MM1" s="23"/>
      <c r="MN1" s="23"/>
      <c r="MO1" s="23"/>
      <c r="MP1" s="23"/>
      <c r="MQ1" s="23"/>
      <c r="MR1" s="23"/>
      <c r="MS1" s="23"/>
      <c r="MT1" s="23"/>
      <c r="MU1" s="23"/>
      <c r="MV1" s="23"/>
      <c r="MW1" s="23"/>
      <c r="MX1" s="23"/>
      <c r="MY1" s="23"/>
      <c r="MZ1" s="23"/>
      <c r="NA1" s="23"/>
      <c r="NB1" s="23"/>
      <c r="NC1" s="23"/>
      <c r="ND1" s="23"/>
      <c r="NE1" s="23"/>
      <c r="NF1" s="23"/>
      <c r="NG1" s="23"/>
    </row>
    <row r="2" spans="1:372" s="20" customFormat="1" ht="15.6" customHeight="1" x14ac:dyDescent="0.3">
      <c r="A2" s="31" t="s">
        <v>31</v>
      </c>
      <c r="C2" s="8" t="s">
        <v>0</v>
      </c>
      <c r="D2" s="44">
        <v>2024</v>
      </c>
      <c r="E2" s="45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2"/>
      <c r="CM2" s="22"/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  <c r="DP2" s="22"/>
      <c r="DQ2" s="22"/>
      <c r="DR2" s="22"/>
      <c r="DS2" s="22"/>
      <c r="DT2" s="22"/>
      <c r="DU2" s="22"/>
      <c r="DV2" s="22"/>
      <c r="DW2" s="22"/>
      <c r="DX2" s="22"/>
      <c r="DY2" s="22"/>
      <c r="DZ2" s="22"/>
      <c r="EA2" s="22"/>
      <c r="EB2" s="22"/>
      <c r="EC2" s="22"/>
      <c r="ED2" s="22"/>
      <c r="EE2" s="22"/>
      <c r="EF2" s="22"/>
      <c r="EG2" s="22"/>
      <c r="EH2" s="22"/>
      <c r="EI2" s="22"/>
      <c r="EJ2" s="22"/>
      <c r="EK2" s="22"/>
      <c r="EL2" s="22"/>
      <c r="EM2" s="22"/>
      <c r="EN2" s="22"/>
      <c r="EO2" s="22"/>
      <c r="EP2" s="22"/>
      <c r="EQ2" s="22"/>
      <c r="ER2" s="22"/>
      <c r="ES2" s="22"/>
      <c r="ET2" s="22"/>
      <c r="EU2" s="22"/>
      <c r="EV2" s="22"/>
      <c r="EW2" s="22"/>
      <c r="EX2" s="22"/>
      <c r="EY2" s="22"/>
      <c r="EZ2" s="22"/>
      <c r="FA2" s="22"/>
      <c r="FB2" s="21"/>
      <c r="FC2" s="21"/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/>
      <c r="GA2" s="21"/>
      <c r="GB2" s="21"/>
      <c r="GC2" s="21"/>
      <c r="GD2" s="22"/>
      <c r="GE2" s="22"/>
      <c r="GF2" s="22"/>
      <c r="GG2" s="22"/>
      <c r="GH2" s="22"/>
      <c r="GI2" s="22"/>
      <c r="GJ2" s="22"/>
      <c r="GK2" s="22"/>
      <c r="GL2" s="22"/>
      <c r="GM2" s="22"/>
      <c r="GN2" s="22"/>
      <c r="GO2" s="22"/>
      <c r="GP2" s="22"/>
      <c r="GQ2" s="22"/>
      <c r="GR2" s="22"/>
      <c r="GS2" s="22"/>
      <c r="GT2" s="22"/>
      <c r="GU2" s="22"/>
      <c r="GV2" s="22"/>
      <c r="GW2" s="22"/>
      <c r="GX2" s="22"/>
      <c r="GY2" s="22"/>
      <c r="GZ2" s="22"/>
      <c r="HA2" s="22"/>
      <c r="HB2" s="22"/>
      <c r="HC2" s="22"/>
      <c r="HD2" s="22"/>
      <c r="HE2" s="22"/>
      <c r="HF2" s="22"/>
      <c r="HG2" s="22"/>
      <c r="HH2" s="22"/>
      <c r="HI2" s="22"/>
      <c r="HJ2" s="29" t="s">
        <v>37</v>
      </c>
      <c r="HK2" s="29"/>
      <c r="HL2" s="29"/>
      <c r="HM2" s="29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9"/>
      <c r="IM2" s="29"/>
      <c r="IN2" s="29"/>
      <c r="IO2" s="29"/>
      <c r="IP2" s="29"/>
      <c r="IQ2" s="22"/>
      <c r="IR2" s="22"/>
      <c r="IS2" s="22"/>
      <c r="IT2" s="22"/>
      <c r="IU2" s="22"/>
      <c r="IV2" s="22"/>
      <c r="IW2" s="22"/>
      <c r="IX2" s="22"/>
      <c r="IY2" s="22"/>
      <c r="IZ2" s="22"/>
      <c r="JA2" s="22"/>
      <c r="JB2" s="22"/>
      <c r="JC2" s="22"/>
      <c r="JD2" s="22"/>
      <c r="JE2" s="22"/>
      <c r="JF2" s="22"/>
      <c r="JG2" s="22"/>
      <c r="JH2" s="22"/>
      <c r="JI2" s="22"/>
      <c r="JJ2" s="22"/>
      <c r="JK2" s="22"/>
      <c r="JL2" s="22"/>
      <c r="JM2" s="22"/>
      <c r="JN2" s="22"/>
      <c r="JO2" s="22"/>
      <c r="JP2" s="22"/>
      <c r="JQ2" s="22"/>
      <c r="JR2" s="22"/>
      <c r="JS2" s="22"/>
      <c r="JT2" s="24"/>
      <c r="JU2" s="24"/>
      <c r="JV2" s="24"/>
      <c r="JW2" s="24"/>
      <c r="JX2" s="24"/>
      <c r="JY2" s="24"/>
      <c r="JZ2" s="24"/>
      <c r="KA2" s="24"/>
      <c r="KB2" s="24"/>
      <c r="KC2" s="24"/>
      <c r="KD2" s="24"/>
      <c r="KE2" s="24"/>
      <c r="KF2" s="24"/>
      <c r="KG2" s="24"/>
      <c r="KH2" s="24"/>
      <c r="KI2" s="24"/>
      <c r="KJ2" s="24"/>
      <c r="KK2" s="24"/>
      <c r="KL2" s="24"/>
      <c r="KM2" s="24"/>
      <c r="KN2" s="24"/>
      <c r="KO2" s="24"/>
      <c r="KP2" s="24"/>
      <c r="KQ2" s="24"/>
      <c r="KR2" s="24"/>
      <c r="KS2" s="24"/>
      <c r="KT2" s="24"/>
      <c r="KU2" s="24"/>
      <c r="KV2" s="24"/>
      <c r="KW2" s="22"/>
      <c r="KX2" s="22"/>
      <c r="KY2" s="22"/>
      <c r="KZ2" s="22"/>
      <c r="LA2" s="22"/>
      <c r="LB2" s="22"/>
      <c r="LC2" s="22"/>
      <c r="LD2" s="22"/>
      <c r="LE2" s="22"/>
      <c r="LF2" s="22"/>
      <c r="LG2" s="22"/>
      <c r="LH2" s="22"/>
      <c r="LI2" s="22"/>
      <c r="LJ2" s="22"/>
      <c r="LK2" s="22"/>
      <c r="LL2" s="22"/>
      <c r="LM2" s="22"/>
      <c r="LN2" s="22"/>
      <c r="LO2" s="22"/>
      <c r="LP2" s="22"/>
      <c r="LQ2" s="22"/>
      <c r="LR2" s="22"/>
      <c r="LS2" s="22"/>
      <c r="LT2" s="22"/>
      <c r="LU2" s="22"/>
      <c r="LV2" s="22"/>
      <c r="LW2" s="22"/>
      <c r="LX2" s="22"/>
      <c r="LY2" s="22"/>
      <c r="LZ2" s="22"/>
      <c r="MA2" s="22"/>
      <c r="MB2" s="22"/>
      <c r="MC2" s="22"/>
      <c r="MD2" s="22"/>
      <c r="ME2" s="22"/>
      <c r="MF2" s="22"/>
      <c r="MG2" s="22"/>
      <c r="MH2" s="22"/>
      <c r="MI2" s="22"/>
      <c r="MJ2" s="22"/>
      <c r="MK2" s="22"/>
      <c r="ML2" s="22"/>
      <c r="MM2" s="22"/>
      <c r="MN2" s="22"/>
      <c r="MO2" s="22"/>
      <c r="MP2" s="22"/>
      <c r="MQ2" s="22"/>
      <c r="MR2" s="22"/>
      <c r="MS2" s="22"/>
      <c r="MT2" s="22"/>
      <c r="MU2" s="22"/>
      <c r="MV2" s="22"/>
      <c r="MW2" s="22"/>
      <c r="MX2" s="22"/>
      <c r="MY2" s="22"/>
      <c r="MZ2" s="22"/>
      <c r="NA2" s="22"/>
      <c r="NB2" s="22"/>
      <c r="NC2" s="22"/>
      <c r="ND2" s="22"/>
      <c r="NE2" s="22"/>
      <c r="NF2" s="22"/>
      <c r="NG2" s="22"/>
      <c r="NH2" s="28"/>
    </row>
    <row r="3" spans="1:372" s="20" customFormat="1" ht="15.6" customHeight="1" x14ac:dyDescent="0.3">
      <c r="A3" s="32" t="s">
        <v>32</v>
      </c>
      <c r="C3" s="9" t="s">
        <v>1</v>
      </c>
      <c r="D3" s="46" t="s">
        <v>9</v>
      </c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2"/>
      <c r="DB3" s="22"/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1"/>
      <c r="FC3" s="21"/>
      <c r="FD3" s="21"/>
      <c r="FE3" s="21"/>
      <c r="FF3" s="21"/>
      <c r="FG3" s="21"/>
      <c r="FH3" s="21"/>
      <c r="FI3" s="21"/>
      <c r="FJ3" s="21"/>
      <c r="FK3" s="21"/>
      <c r="FL3" s="21"/>
      <c r="FM3" s="21"/>
      <c r="FN3" s="21"/>
      <c r="FO3" s="21"/>
      <c r="FP3" s="21"/>
      <c r="FQ3" s="21"/>
      <c r="FR3" s="21"/>
      <c r="FS3" s="21"/>
      <c r="FT3" s="21"/>
      <c r="FU3" s="21"/>
      <c r="FV3" s="21"/>
      <c r="FW3" s="21"/>
      <c r="FX3" s="21"/>
      <c r="FY3" s="21"/>
      <c r="FZ3" s="21"/>
      <c r="GA3" s="21"/>
      <c r="GB3" s="21"/>
      <c r="GC3" s="21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9"/>
      <c r="HK3" s="29"/>
      <c r="HL3" s="29"/>
      <c r="HM3" s="29"/>
      <c r="HN3" s="29"/>
      <c r="HO3" s="29"/>
      <c r="HP3" s="29"/>
      <c r="HQ3" s="29"/>
      <c r="HR3" s="29"/>
      <c r="HS3" s="29"/>
      <c r="HT3" s="29"/>
      <c r="HU3" s="29"/>
      <c r="HV3" s="29"/>
      <c r="HW3" s="29"/>
      <c r="HX3" s="29"/>
      <c r="HY3" s="29"/>
      <c r="HZ3" s="29"/>
      <c r="IA3" s="29"/>
      <c r="IB3" s="29"/>
      <c r="IC3" s="29"/>
      <c r="ID3" s="29"/>
      <c r="IE3" s="29"/>
      <c r="IF3" s="29"/>
      <c r="IG3" s="29"/>
      <c r="IH3" s="29"/>
      <c r="II3" s="29"/>
      <c r="IJ3" s="29"/>
      <c r="IK3" s="29"/>
      <c r="IL3" s="29"/>
      <c r="IM3" s="29"/>
      <c r="IN3" s="29"/>
      <c r="IO3" s="29"/>
      <c r="IP3" s="29"/>
      <c r="IQ3" s="22"/>
      <c r="IR3" s="22"/>
      <c r="IS3" s="22"/>
      <c r="IT3" s="22"/>
      <c r="IU3" s="22"/>
      <c r="IV3" s="22"/>
      <c r="IW3" s="22"/>
      <c r="IX3" s="22"/>
      <c r="IY3" s="22"/>
      <c r="IZ3" s="22"/>
      <c r="JA3" s="22"/>
      <c r="JB3" s="22"/>
      <c r="JC3" s="22"/>
      <c r="JD3" s="22"/>
      <c r="JE3" s="22"/>
      <c r="JF3" s="22"/>
      <c r="JG3" s="22"/>
      <c r="JH3" s="22"/>
      <c r="JI3" s="22"/>
      <c r="JJ3" s="22"/>
      <c r="JK3" s="22"/>
      <c r="JL3" s="22"/>
      <c r="JM3" s="22"/>
      <c r="JN3" s="22"/>
      <c r="JO3" s="22"/>
      <c r="JP3" s="22"/>
      <c r="JQ3" s="22"/>
      <c r="JR3" s="22"/>
      <c r="JS3" s="22"/>
      <c r="JT3" s="24"/>
      <c r="JU3" s="24"/>
      <c r="JV3" s="24"/>
      <c r="JW3" s="24"/>
      <c r="JX3" s="24"/>
      <c r="JY3" s="24"/>
      <c r="JZ3" s="24"/>
      <c r="KA3" s="24"/>
      <c r="KB3" s="24"/>
      <c r="KC3" s="24"/>
      <c r="KD3" s="24"/>
      <c r="KE3" s="24"/>
      <c r="KF3" s="24"/>
      <c r="KG3" s="24"/>
      <c r="KH3" s="24"/>
      <c r="KI3" s="24"/>
      <c r="KJ3" s="24"/>
      <c r="KK3" s="24"/>
      <c r="KL3" s="24"/>
      <c r="KM3" s="24"/>
      <c r="KN3" s="24"/>
      <c r="KO3" s="24"/>
      <c r="KP3" s="24"/>
      <c r="KQ3" s="24"/>
      <c r="KR3" s="24"/>
      <c r="KS3" s="24"/>
      <c r="KT3" s="24"/>
      <c r="KU3" s="24"/>
      <c r="KV3" s="24"/>
      <c r="KW3" s="22"/>
      <c r="KX3" s="22"/>
      <c r="KY3" s="22"/>
      <c r="KZ3" s="22"/>
      <c r="LA3" s="22"/>
      <c r="LB3" s="22"/>
      <c r="LC3" s="22"/>
      <c r="LD3" s="22"/>
      <c r="LE3" s="22"/>
      <c r="LF3" s="22"/>
      <c r="LG3" s="22"/>
      <c r="LH3" s="22"/>
      <c r="LI3" s="22"/>
      <c r="LJ3" s="22"/>
      <c r="LK3" s="22"/>
      <c r="LL3" s="22"/>
      <c r="LM3" s="22"/>
      <c r="LN3" s="22"/>
      <c r="LO3" s="22"/>
      <c r="LP3" s="22"/>
      <c r="LQ3" s="22"/>
      <c r="LR3" s="22"/>
      <c r="LS3" s="22"/>
      <c r="LT3" s="22"/>
      <c r="LU3" s="22"/>
      <c r="LV3" s="22"/>
      <c r="LW3" s="22"/>
      <c r="LX3" s="22"/>
      <c r="LY3" s="22"/>
      <c r="LZ3" s="22"/>
      <c r="MA3" s="22"/>
      <c r="MB3" s="22"/>
      <c r="MC3" s="22"/>
      <c r="MD3" s="22"/>
      <c r="ME3" s="22"/>
      <c r="MF3" s="22"/>
      <c r="MG3" s="22"/>
      <c r="MH3" s="22"/>
      <c r="MI3" s="22"/>
      <c r="MJ3" s="22"/>
      <c r="MK3" s="22"/>
      <c r="ML3" s="22"/>
      <c r="MM3" s="22"/>
      <c r="MN3" s="22"/>
      <c r="MO3" s="22"/>
      <c r="MP3" s="22"/>
      <c r="MQ3" s="22"/>
      <c r="MR3" s="22"/>
      <c r="MS3" s="22"/>
      <c r="MT3" s="22"/>
      <c r="MU3" s="22"/>
      <c r="MV3" s="22"/>
      <c r="MW3" s="22"/>
      <c r="MX3" s="22"/>
      <c r="MY3" s="22"/>
      <c r="MZ3" s="22"/>
      <c r="NA3" s="22"/>
      <c r="NB3" s="22"/>
      <c r="NC3" s="22"/>
      <c r="ND3" s="22"/>
      <c r="NE3" s="22"/>
      <c r="NF3" s="22"/>
      <c r="NG3" s="22"/>
      <c r="NH3" s="28"/>
    </row>
    <row r="4" spans="1:372" s="20" customFormat="1" ht="15.6" customHeight="1" x14ac:dyDescent="0.3">
      <c r="A4" s="33" t="s">
        <v>33</v>
      </c>
      <c r="D4" s="21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  <c r="BQ4" s="22"/>
      <c r="BR4" s="22"/>
      <c r="BS4" s="22"/>
      <c r="BT4" s="22"/>
      <c r="BU4" s="22"/>
      <c r="BV4" s="22"/>
      <c r="BW4" s="22"/>
      <c r="BX4" s="22"/>
      <c r="BY4" s="22"/>
      <c r="BZ4" s="22"/>
      <c r="CA4" s="22"/>
      <c r="CB4" s="22"/>
      <c r="CC4" s="22"/>
      <c r="CD4" s="22"/>
      <c r="CE4" s="22"/>
      <c r="CF4" s="22"/>
      <c r="CG4" s="22"/>
      <c r="CH4" s="22"/>
      <c r="CI4" s="22"/>
      <c r="CJ4" s="22"/>
      <c r="CK4" s="22"/>
      <c r="CL4" s="22"/>
      <c r="CM4" s="22"/>
      <c r="CN4" s="22"/>
      <c r="CO4" s="22"/>
      <c r="CP4" s="22"/>
      <c r="CQ4" s="22"/>
      <c r="CR4" s="22"/>
      <c r="CS4" s="22"/>
      <c r="CT4" s="22"/>
      <c r="CU4" s="22"/>
      <c r="CV4" s="22"/>
      <c r="CW4" s="22"/>
      <c r="CX4" s="22"/>
      <c r="CY4" s="22"/>
      <c r="CZ4" s="22"/>
      <c r="DA4" s="22"/>
      <c r="DB4" s="22"/>
      <c r="DC4" s="22"/>
      <c r="DD4" s="22"/>
      <c r="DE4" s="22"/>
      <c r="DF4" s="22"/>
      <c r="DG4" s="22"/>
      <c r="DH4" s="22"/>
      <c r="DI4" s="22"/>
      <c r="DJ4" s="22"/>
      <c r="DK4" s="22"/>
      <c r="DL4" s="22"/>
      <c r="DM4" s="22"/>
      <c r="DN4" s="22"/>
      <c r="DO4" s="22"/>
      <c r="DP4" s="22"/>
      <c r="DQ4" s="22"/>
      <c r="DR4" s="22"/>
      <c r="DS4" s="22"/>
      <c r="DT4" s="22"/>
      <c r="DU4" s="22"/>
      <c r="DV4" s="22"/>
      <c r="DW4" s="22"/>
      <c r="DX4" s="22"/>
      <c r="DY4" s="22"/>
      <c r="DZ4" s="22"/>
      <c r="EA4" s="22"/>
      <c r="EB4" s="22"/>
      <c r="EC4" s="22"/>
      <c r="ED4" s="22"/>
      <c r="EE4" s="22"/>
      <c r="EF4" s="22"/>
      <c r="EG4" s="22"/>
      <c r="EH4" s="22"/>
      <c r="EI4" s="22"/>
      <c r="EJ4" s="22"/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/>
      <c r="FT4" s="21"/>
      <c r="FU4" s="21"/>
      <c r="FV4" s="21"/>
      <c r="FW4" s="21"/>
      <c r="FX4" s="21"/>
      <c r="FY4" s="21"/>
      <c r="FZ4" s="21"/>
      <c r="GA4" s="21"/>
      <c r="GB4" s="21"/>
      <c r="GC4" s="21"/>
      <c r="GD4" s="22"/>
      <c r="GE4" s="22"/>
      <c r="GF4" s="22"/>
      <c r="GG4" s="22"/>
      <c r="GH4" s="22"/>
      <c r="GI4" s="22"/>
      <c r="GJ4" s="22"/>
      <c r="GK4" s="22"/>
      <c r="GL4" s="22"/>
      <c r="GM4" s="22"/>
      <c r="GN4" s="22"/>
      <c r="GO4" s="22"/>
      <c r="GP4" s="22"/>
      <c r="GQ4" s="22"/>
      <c r="GR4" s="22"/>
      <c r="GS4" s="22"/>
      <c r="GT4" s="22"/>
      <c r="GU4" s="22"/>
      <c r="GV4" s="22"/>
      <c r="GW4" s="22"/>
      <c r="GX4" s="22"/>
      <c r="GY4" s="22"/>
      <c r="GZ4" s="22"/>
      <c r="HA4" s="22"/>
      <c r="HB4" s="22"/>
      <c r="HC4" s="22"/>
      <c r="HD4" s="22"/>
      <c r="HE4" s="22"/>
      <c r="HF4" s="22"/>
      <c r="HG4" s="22"/>
      <c r="HH4" s="22"/>
      <c r="HI4" s="22"/>
      <c r="HJ4" s="29"/>
      <c r="HK4" s="29"/>
      <c r="HL4" s="29"/>
      <c r="HM4" s="29"/>
      <c r="HN4" s="29"/>
      <c r="HO4" s="29"/>
      <c r="HP4" s="29"/>
      <c r="HQ4" s="29"/>
      <c r="HR4" s="29"/>
      <c r="HS4" s="29"/>
      <c r="HT4" s="29"/>
      <c r="HU4" s="29"/>
      <c r="HV4" s="29"/>
      <c r="HW4" s="29"/>
      <c r="HX4" s="29"/>
      <c r="HY4" s="29"/>
      <c r="HZ4" s="29"/>
      <c r="IA4" s="29"/>
      <c r="IB4" s="29"/>
      <c r="IC4" s="29"/>
      <c r="ID4" s="29"/>
      <c r="IE4" s="29"/>
      <c r="IF4" s="29"/>
      <c r="IG4" s="29"/>
      <c r="IH4" s="29"/>
      <c r="II4" s="29"/>
      <c r="IJ4" s="29"/>
      <c r="IK4" s="29"/>
      <c r="IL4" s="29"/>
      <c r="IM4" s="29"/>
      <c r="IN4" s="29"/>
      <c r="IO4" s="29"/>
      <c r="IP4" s="29"/>
      <c r="IQ4" s="22"/>
      <c r="IR4" s="22"/>
      <c r="IS4" s="22"/>
      <c r="IT4" s="22"/>
      <c r="IU4" s="22"/>
      <c r="IV4" s="22"/>
      <c r="IW4" s="22"/>
      <c r="IX4" s="22"/>
      <c r="IY4" s="22"/>
      <c r="IZ4" s="22"/>
      <c r="JA4" s="22"/>
      <c r="JB4" s="22"/>
      <c r="JC4" s="22"/>
      <c r="JD4" s="22"/>
      <c r="JE4" s="22"/>
      <c r="JF4" s="22"/>
      <c r="JG4" s="22"/>
      <c r="JH4" s="22"/>
      <c r="JI4" s="22"/>
      <c r="JJ4" s="22"/>
      <c r="JK4" s="22"/>
      <c r="JL4" s="22"/>
      <c r="JM4" s="22"/>
      <c r="JN4" s="22"/>
      <c r="JO4" s="22"/>
      <c r="JP4" s="22"/>
      <c r="JQ4" s="22"/>
      <c r="JR4" s="22"/>
      <c r="JS4" s="22"/>
      <c r="JT4" s="24"/>
      <c r="JU4" s="24"/>
      <c r="JV4" s="24"/>
      <c r="JW4" s="24"/>
      <c r="JX4" s="24"/>
      <c r="JY4" s="24"/>
      <c r="JZ4" s="24"/>
      <c r="KA4" s="24"/>
      <c r="KB4" s="24"/>
      <c r="KC4" s="24"/>
      <c r="KD4" s="24"/>
      <c r="KE4" s="24"/>
      <c r="KF4" s="24"/>
      <c r="KG4" s="24"/>
      <c r="KH4" s="24"/>
      <c r="KI4" s="24"/>
      <c r="KJ4" s="24"/>
      <c r="KK4" s="24"/>
      <c r="KL4" s="24"/>
      <c r="KM4" s="24"/>
      <c r="KN4" s="24"/>
      <c r="KO4" s="24"/>
      <c r="KP4" s="24"/>
      <c r="KQ4" s="24"/>
      <c r="KR4" s="24"/>
      <c r="KS4" s="24"/>
      <c r="KT4" s="24"/>
      <c r="KU4" s="24"/>
      <c r="KV4" s="24"/>
      <c r="KW4" s="22"/>
      <c r="KX4" s="22"/>
      <c r="KY4" s="22"/>
      <c r="KZ4" s="22"/>
      <c r="LA4" s="22"/>
      <c r="LB4" s="22"/>
      <c r="LC4" s="22"/>
      <c r="LD4" s="22"/>
      <c r="LE4" s="22"/>
      <c r="LF4" s="22"/>
      <c r="LG4" s="22"/>
      <c r="LH4" s="22"/>
      <c r="LI4" s="22"/>
      <c r="LJ4" s="22"/>
      <c r="LK4" s="22"/>
      <c r="LL4" s="22"/>
      <c r="LM4" s="22"/>
      <c r="LN4" s="22"/>
      <c r="LO4" s="22"/>
      <c r="LP4" s="22"/>
      <c r="LQ4" s="22"/>
      <c r="LR4" s="22"/>
      <c r="LS4" s="22"/>
      <c r="LT4" s="22"/>
      <c r="LU4" s="22"/>
      <c r="LV4" s="22"/>
      <c r="LW4" s="22"/>
      <c r="LX4" s="22"/>
      <c r="LY4" s="22"/>
      <c r="LZ4" s="22"/>
      <c r="MA4" s="22"/>
      <c r="MB4" s="22"/>
      <c r="MC4" s="22"/>
      <c r="MD4" s="22"/>
      <c r="ME4" s="22"/>
      <c r="MF4" s="22"/>
      <c r="MG4" s="22"/>
      <c r="MH4" s="22"/>
      <c r="MI4" s="22"/>
      <c r="MJ4" s="22"/>
      <c r="MK4" s="22"/>
      <c r="ML4" s="22"/>
      <c r="MM4" s="22"/>
      <c r="MN4" s="22"/>
      <c r="MO4" s="22"/>
      <c r="MP4" s="22"/>
      <c r="MQ4" s="22"/>
      <c r="MR4" s="22"/>
      <c r="MS4" s="22"/>
      <c r="MT4" s="22"/>
      <c r="MU4" s="22"/>
      <c r="MV4" s="22"/>
      <c r="MW4" s="22"/>
      <c r="MX4" s="22"/>
      <c r="MY4" s="22"/>
      <c r="MZ4" s="22"/>
      <c r="NA4" s="22"/>
      <c r="NB4" s="22"/>
      <c r="NC4" s="22"/>
      <c r="ND4" s="22"/>
      <c r="NE4" s="22"/>
      <c r="NF4" s="22"/>
      <c r="NG4" s="22"/>
      <c r="NH4" s="28"/>
    </row>
    <row r="5" spans="1:372" s="20" customFormat="1" ht="18" customHeight="1" x14ac:dyDescent="0.3">
      <c r="A5" s="34" t="s">
        <v>34</v>
      </c>
      <c r="D5" s="47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  <c r="DK5" s="22"/>
      <c r="DL5" s="22"/>
      <c r="DM5" s="22"/>
      <c r="DN5" s="22"/>
      <c r="DO5" s="22"/>
      <c r="DP5" s="22"/>
      <c r="DQ5" s="22"/>
      <c r="DR5" s="22"/>
      <c r="DS5" s="22"/>
      <c r="DT5" s="22"/>
      <c r="DU5" s="22"/>
      <c r="DV5" s="22"/>
      <c r="DW5" s="22"/>
      <c r="DX5" s="22"/>
      <c r="DY5" s="22"/>
      <c r="DZ5" s="22"/>
      <c r="EA5" s="22"/>
      <c r="EB5" s="22"/>
      <c r="EC5" s="22"/>
      <c r="ED5" s="22"/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1"/>
      <c r="FC5" s="21"/>
      <c r="FD5" s="21"/>
      <c r="FE5" s="21"/>
      <c r="FF5" s="21"/>
      <c r="FG5" s="21"/>
      <c r="FH5" s="21"/>
      <c r="FI5" s="21"/>
      <c r="FJ5" s="21"/>
      <c r="FK5" s="21"/>
      <c r="FL5" s="21"/>
      <c r="FM5" s="21"/>
      <c r="FN5" s="21"/>
      <c r="FO5" s="21"/>
      <c r="FP5" s="21"/>
      <c r="FQ5" s="21"/>
      <c r="FR5" s="21"/>
      <c r="FS5" s="21"/>
      <c r="FT5" s="21"/>
      <c r="FU5" s="21"/>
      <c r="FV5" s="21"/>
      <c r="FW5" s="21"/>
      <c r="FX5" s="21"/>
      <c r="FY5" s="21"/>
      <c r="FZ5" s="21"/>
      <c r="GA5" s="21"/>
      <c r="GB5" s="21"/>
      <c r="GC5" s="21"/>
      <c r="GD5" s="22"/>
      <c r="GE5" s="22"/>
      <c r="GF5" s="22"/>
      <c r="GG5" s="22"/>
      <c r="GH5" s="22"/>
      <c r="GI5" s="22"/>
      <c r="GJ5" s="22"/>
      <c r="GK5" s="22"/>
      <c r="GL5" s="22"/>
      <c r="GM5" s="22"/>
      <c r="GN5" s="22"/>
      <c r="GO5" s="22"/>
      <c r="GP5" s="22"/>
      <c r="GQ5" s="22"/>
      <c r="GR5" s="22"/>
      <c r="GS5" s="22"/>
      <c r="GT5" s="22"/>
      <c r="GU5" s="22"/>
      <c r="GV5" s="22"/>
      <c r="GW5" s="22"/>
      <c r="GX5" s="22"/>
      <c r="GY5" s="22"/>
      <c r="GZ5" s="22"/>
      <c r="HA5" s="22"/>
      <c r="HB5" s="22"/>
      <c r="HC5" s="22"/>
      <c r="HD5" s="22"/>
      <c r="HE5" s="22"/>
      <c r="HF5" s="22"/>
      <c r="HG5" s="22"/>
      <c r="HH5" s="22"/>
      <c r="HI5" s="22"/>
      <c r="HJ5" s="29"/>
      <c r="HK5" s="29"/>
      <c r="HL5" s="29"/>
      <c r="HM5" s="29"/>
      <c r="HN5" s="29"/>
      <c r="HO5" s="29"/>
      <c r="HP5" s="29"/>
      <c r="HQ5" s="29"/>
      <c r="HR5" s="29"/>
      <c r="HS5" s="29"/>
      <c r="HT5" s="29"/>
      <c r="HU5" s="29"/>
      <c r="HV5" s="29"/>
      <c r="HW5" s="29"/>
      <c r="HX5" s="29"/>
      <c r="HY5" s="29"/>
      <c r="HZ5" s="29"/>
      <c r="IA5" s="29"/>
      <c r="IB5" s="29"/>
      <c r="IC5" s="29"/>
      <c r="ID5" s="29"/>
      <c r="IE5" s="29"/>
      <c r="IF5" s="29"/>
      <c r="IG5" s="29"/>
      <c r="IH5" s="29"/>
      <c r="II5" s="29"/>
      <c r="IJ5" s="29"/>
      <c r="IK5" s="29"/>
      <c r="IL5" s="29"/>
      <c r="IM5" s="29"/>
      <c r="IN5" s="29"/>
      <c r="IO5" s="29"/>
      <c r="IP5" s="29"/>
      <c r="IQ5" s="22"/>
      <c r="IR5" s="22"/>
      <c r="IS5" s="22"/>
      <c r="IT5" s="22"/>
      <c r="IU5" s="22"/>
      <c r="IV5" s="22"/>
      <c r="IW5" s="22"/>
      <c r="IX5" s="22"/>
      <c r="IY5" s="22"/>
      <c r="IZ5" s="22"/>
      <c r="JA5" s="22"/>
      <c r="JB5" s="22"/>
      <c r="JC5" s="22"/>
      <c r="JD5" s="22"/>
      <c r="JE5" s="22"/>
      <c r="JF5" s="22"/>
      <c r="JG5" s="22"/>
      <c r="JH5" s="22"/>
      <c r="JI5" s="22"/>
      <c r="JJ5" s="22"/>
      <c r="JK5" s="22"/>
      <c r="JL5" s="22"/>
      <c r="JM5" s="22"/>
      <c r="JN5" s="22"/>
      <c r="JO5" s="22"/>
      <c r="JP5" s="22"/>
      <c r="JQ5" s="22"/>
      <c r="JR5" s="22"/>
      <c r="JS5" s="22"/>
      <c r="JT5" s="24"/>
      <c r="JU5" s="24"/>
      <c r="JV5" s="24"/>
      <c r="JW5" s="24"/>
      <c r="JX5" s="24"/>
      <c r="JY5" s="24"/>
      <c r="JZ5" s="24"/>
      <c r="KA5" s="24"/>
      <c r="KB5" s="24"/>
      <c r="KC5" s="24"/>
      <c r="KD5" s="24"/>
      <c r="KE5" s="24"/>
      <c r="KF5" s="24"/>
      <c r="KG5" s="24"/>
      <c r="KH5" s="24"/>
      <c r="KI5" s="24"/>
      <c r="KJ5" s="24"/>
      <c r="KK5" s="24"/>
      <c r="KL5" s="24"/>
      <c r="KM5" s="24"/>
      <c r="KN5" s="24"/>
      <c r="KO5" s="24"/>
      <c r="KP5" s="24"/>
      <c r="KQ5" s="24"/>
      <c r="KR5" s="24"/>
      <c r="KS5" s="24"/>
      <c r="KT5" s="24"/>
      <c r="KU5" s="24"/>
      <c r="KV5" s="24"/>
      <c r="KW5" s="22"/>
      <c r="KX5" s="22"/>
      <c r="KY5" s="22"/>
      <c r="KZ5" s="22"/>
      <c r="LA5" s="22"/>
      <c r="LB5" s="22"/>
      <c r="LC5" s="22"/>
      <c r="LD5" s="22"/>
      <c r="LE5" s="22"/>
      <c r="LF5" s="22"/>
      <c r="LG5" s="22"/>
      <c r="LH5" s="22"/>
      <c r="LI5" s="22"/>
      <c r="LJ5" s="22"/>
      <c r="LK5" s="22"/>
      <c r="LL5" s="22"/>
      <c r="LM5" s="22"/>
      <c r="LN5" s="22"/>
      <c r="LO5" s="22"/>
      <c r="LP5" s="22"/>
      <c r="LQ5" s="22"/>
      <c r="LR5" s="22"/>
      <c r="LS5" s="22"/>
      <c r="LT5" s="22"/>
      <c r="LU5" s="22"/>
      <c r="LV5" s="22"/>
      <c r="LW5" s="22"/>
      <c r="LX5" s="22"/>
      <c r="LY5" s="22"/>
      <c r="LZ5" s="22"/>
      <c r="MA5" s="22"/>
      <c r="MB5" s="22"/>
      <c r="MC5" s="22"/>
      <c r="MD5" s="22"/>
      <c r="ME5" s="22"/>
      <c r="MF5" s="22"/>
      <c r="MG5" s="22"/>
      <c r="MH5" s="22"/>
      <c r="MI5" s="22"/>
      <c r="MJ5" s="22"/>
      <c r="MK5" s="22"/>
      <c r="ML5" s="22"/>
      <c r="MM5" s="22"/>
      <c r="MN5" s="22"/>
      <c r="MO5" s="22"/>
      <c r="MP5" s="22"/>
      <c r="MQ5" s="22"/>
      <c r="MR5" s="22"/>
      <c r="MS5" s="22"/>
      <c r="MT5" s="22"/>
      <c r="MU5" s="22"/>
      <c r="MV5" s="22"/>
      <c r="MW5" s="22"/>
      <c r="MX5" s="22"/>
      <c r="MY5" s="22"/>
      <c r="MZ5" s="22"/>
      <c r="NA5" s="22"/>
      <c r="NB5" s="22"/>
      <c r="NC5" s="22"/>
      <c r="ND5" s="22"/>
      <c r="NE5" s="22"/>
      <c r="NF5" s="22"/>
      <c r="NG5" s="22"/>
      <c r="NH5" s="28"/>
    </row>
    <row r="6" spans="1:372" ht="15" customHeight="1" x14ac:dyDescent="0.4">
      <c r="A6" s="35" t="s">
        <v>35</v>
      </c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5"/>
      <c r="FW6" s="25"/>
      <c r="FX6" s="25"/>
      <c r="FY6" s="25"/>
      <c r="FZ6" s="25"/>
      <c r="GA6" s="25"/>
      <c r="GB6" s="25"/>
      <c r="GC6" s="25"/>
      <c r="GD6" s="25"/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25"/>
      <c r="HI6" s="25"/>
      <c r="HJ6" s="25"/>
      <c r="HK6" s="25"/>
      <c r="HL6" s="25"/>
      <c r="HM6" s="25"/>
      <c r="HN6" s="25"/>
      <c r="HO6" s="25"/>
      <c r="HP6" s="25"/>
      <c r="HQ6" s="25"/>
      <c r="HR6" s="25"/>
      <c r="HS6" s="25"/>
      <c r="HT6" s="25"/>
      <c r="HU6" s="25"/>
      <c r="HV6" s="25"/>
      <c r="HW6" s="25"/>
      <c r="HX6" s="25"/>
      <c r="HY6" s="25"/>
      <c r="HZ6" s="25"/>
      <c r="IA6" s="25"/>
      <c r="IB6" s="25"/>
      <c r="IC6" s="25"/>
      <c r="ID6" s="25"/>
      <c r="IE6" s="25"/>
      <c r="IF6" s="25"/>
      <c r="IG6" s="25"/>
      <c r="IH6" s="25"/>
      <c r="II6" s="25"/>
      <c r="IJ6" s="25"/>
      <c r="IK6" s="25"/>
      <c r="IL6" s="25"/>
      <c r="IM6" s="25"/>
      <c r="IN6" s="25"/>
      <c r="IO6" s="25"/>
      <c r="IP6" s="25"/>
      <c r="IQ6" s="25"/>
      <c r="IR6" s="25"/>
      <c r="IS6" s="25"/>
      <c r="IT6" s="25"/>
      <c r="IU6" s="25"/>
      <c r="IV6" s="25"/>
      <c r="IW6" s="25"/>
      <c r="IX6" s="25"/>
      <c r="IY6" s="25"/>
      <c r="IZ6" s="25"/>
      <c r="JA6" s="25"/>
      <c r="JB6" s="25"/>
      <c r="JC6" s="25"/>
      <c r="JD6" s="25"/>
      <c r="JE6" s="25"/>
      <c r="JF6" s="25"/>
      <c r="JG6" s="25"/>
      <c r="JH6" s="25"/>
      <c r="JI6" s="25"/>
      <c r="JJ6" s="25"/>
      <c r="JK6" s="25"/>
      <c r="JL6" s="25"/>
      <c r="JM6" s="25"/>
      <c r="JN6" s="25"/>
      <c r="JO6" s="25"/>
      <c r="JP6" s="25"/>
      <c r="JQ6" s="25"/>
      <c r="JR6" s="25"/>
      <c r="JS6" s="25"/>
      <c r="JT6" s="25"/>
      <c r="JU6" s="25"/>
      <c r="JV6" s="25"/>
      <c r="JW6" s="25"/>
      <c r="JX6" s="25"/>
      <c r="JY6" s="25"/>
      <c r="JZ6" s="25"/>
      <c r="KA6" s="25"/>
      <c r="KB6" s="25"/>
      <c r="KC6" s="25"/>
      <c r="KD6" s="25"/>
      <c r="KE6" s="25"/>
      <c r="KF6" s="25"/>
      <c r="KG6" s="25"/>
      <c r="KH6" s="25"/>
      <c r="KI6" s="25"/>
      <c r="KJ6" s="25"/>
      <c r="KK6" s="25"/>
      <c r="KL6" s="25"/>
      <c r="KM6" s="25"/>
      <c r="KN6" s="25"/>
      <c r="KO6" s="25"/>
      <c r="KP6" s="25"/>
      <c r="KQ6" s="25"/>
      <c r="KR6" s="25"/>
      <c r="KS6" s="25"/>
      <c r="KT6" s="25"/>
      <c r="KU6" s="25"/>
      <c r="KV6" s="25"/>
      <c r="KW6" s="25"/>
      <c r="KX6" s="25"/>
      <c r="KY6" s="25"/>
      <c r="KZ6" s="25"/>
      <c r="LA6" s="25"/>
      <c r="LB6" s="25"/>
      <c r="LC6" s="25"/>
      <c r="LD6" s="25"/>
      <c r="LE6" s="25"/>
      <c r="LF6" s="25"/>
      <c r="LG6" s="25"/>
      <c r="LH6" s="25"/>
      <c r="LI6" s="25"/>
      <c r="LJ6" s="25"/>
      <c r="LK6" s="25"/>
      <c r="LL6" s="25"/>
      <c r="LM6" s="25"/>
      <c r="LN6" s="25"/>
      <c r="LO6" s="25"/>
      <c r="LP6" s="25"/>
      <c r="LQ6" s="25"/>
      <c r="LR6" s="25"/>
      <c r="LS6" s="25"/>
      <c r="LT6" s="25"/>
      <c r="LU6" s="25"/>
      <c r="LV6" s="25"/>
      <c r="LW6" s="25"/>
      <c r="LX6" s="25"/>
      <c r="LY6" s="25"/>
      <c r="LZ6" s="25"/>
      <c r="MA6" s="25"/>
      <c r="MB6" s="25"/>
      <c r="MC6" s="25"/>
      <c r="MD6" s="25"/>
      <c r="ME6" s="25"/>
      <c r="MF6" s="25"/>
      <c r="MG6" s="25"/>
      <c r="MH6" s="25"/>
      <c r="MI6" s="25"/>
      <c r="MJ6" s="25"/>
      <c r="MK6" s="25"/>
      <c r="ML6" s="25"/>
      <c r="MM6" s="25"/>
      <c r="MN6" s="25"/>
      <c r="MO6" s="25"/>
      <c r="MP6" s="25"/>
      <c r="MQ6" s="25"/>
      <c r="MR6" s="25"/>
      <c r="MS6" s="25"/>
      <c r="MT6" s="25"/>
      <c r="MU6" s="25"/>
      <c r="MV6" s="25"/>
      <c r="MW6" s="25"/>
      <c r="MX6" s="25"/>
      <c r="MY6" s="25"/>
      <c r="MZ6" s="25"/>
      <c r="NA6" s="25"/>
      <c r="NB6" s="25"/>
      <c r="NC6" s="25"/>
      <c r="ND6" s="25"/>
      <c r="NE6" s="25"/>
      <c r="NF6" s="25"/>
      <c r="NG6" s="25"/>
    </row>
    <row r="7" spans="1:372" s="18" customFormat="1" ht="22.2" customHeight="1" x14ac:dyDescent="0.4">
      <c r="A7" s="36" t="s">
        <v>36</v>
      </c>
      <c r="C7" s="19"/>
      <c r="D7" s="19"/>
      <c r="E7" s="4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  <c r="GG7" s="25"/>
      <c r="GH7" s="25"/>
      <c r="GI7" s="25"/>
      <c r="GJ7" s="25"/>
      <c r="GK7" s="25"/>
      <c r="GL7" s="25"/>
      <c r="GM7" s="25"/>
      <c r="GN7" s="25"/>
      <c r="GO7" s="25"/>
      <c r="GP7" s="25"/>
      <c r="GQ7" s="25"/>
      <c r="GR7" s="25"/>
      <c r="GS7" s="25"/>
      <c r="GT7" s="25"/>
      <c r="GU7" s="25"/>
      <c r="GV7" s="25"/>
      <c r="GW7" s="25"/>
      <c r="GX7" s="25"/>
      <c r="GY7" s="25"/>
      <c r="GZ7" s="25"/>
      <c r="HA7" s="25"/>
      <c r="HB7" s="25"/>
      <c r="HC7" s="25"/>
      <c r="HD7" s="25"/>
      <c r="HE7" s="25"/>
      <c r="HF7" s="25"/>
      <c r="HG7" s="25"/>
      <c r="HH7" s="25"/>
      <c r="HI7" s="25"/>
      <c r="HJ7" s="25"/>
      <c r="HK7" s="25"/>
      <c r="HL7" s="25"/>
      <c r="HM7" s="25"/>
      <c r="HN7" s="25"/>
      <c r="HO7" s="25"/>
      <c r="HP7" s="25"/>
      <c r="HQ7" s="25"/>
      <c r="HR7" s="25"/>
      <c r="HS7" s="25"/>
      <c r="HT7" s="25"/>
      <c r="HU7" s="25"/>
      <c r="HV7" s="25"/>
      <c r="HW7" s="25"/>
      <c r="HX7" s="25"/>
      <c r="HY7" s="25"/>
      <c r="HZ7" s="25"/>
      <c r="IA7" s="25"/>
      <c r="IB7" s="25"/>
      <c r="IC7" s="25"/>
      <c r="ID7" s="25"/>
      <c r="IE7" s="25"/>
      <c r="IF7" s="25"/>
      <c r="IG7" s="25"/>
      <c r="IH7" s="25"/>
      <c r="II7" s="25"/>
      <c r="IJ7" s="25"/>
      <c r="IK7" s="25"/>
      <c r="IL7" s="25"/>
      <c r="IM7" s="25"/>
      <c r="IN7" s="25"/>
      <c r="IO7" s="25"/>
      <c r="IP7" s="25"/>
      <c r="IQ7" s="25"/>
      <c r="IR7" s="25"/>
      <c r="IS7" s="25"/>
      <c r="IT7" s="25"/>
      <c r="IU7" s="25"/>
      <c r="IV7" s="25"/>
      <c r="IW7" s="25"/>
      <c r="IX7" s="25"/>
      <c r="IY7" s="25"/>
      <c r="IZ7" s="25"/>
      <c r="JA7" s="25"/>
      <c r="JB7" s="25"/>
      <c r="JC7" s="25"/>
      <c r="JD7" s="25"/>
      <c r="JE7" s="25"/>
      <c r="JF7" s="25"/>
      <c r="JG7" s="25"/>
      <c r="JH7" s="25"/>
      <c r="JI7" s="25"/>
      <c r="JJ7" s="25"/>
      <c r="JK7" s="25"/>
      <c r="JL7" s="25"/>
      <c r="JM7" s="25"/>
      <c r="JN7" s="25"/>
      <c r="JO7" s="25"/>
      <c r="JP7" s="25"/>
      <c r="JQ7" s="25"/>
      <c r="JR7" s="25"/>
      <c r="JS7" s="25"/>
      <c r="JT7" s="25"/>
      <c r="JU7" s="25"/>
      <c r="JV7" s="25"/>
      <c r="JW7" s="25"/>
      <c r="JX7" s="25"/>
      <c r="JY7" s="25"/>
      <c r="JZ7" s="25"/>
      <c r="KA7" s="25"/>
      <c r="KB7" s="25"/>
      <c r="KC7" s="25"/>
      <c r="KD7" s="25"/>
      <c r="KE7" s="25"/>
      <c r="KF7" s="25"/>
      <c r="KG7" s="25"/>
      <c r="KH7" s="25"/>
      <c r="KI7" s="25"/>
      <c r="KJ7" s="25"/>
      <c r="KK7" s="25"/>
      <c r="KL7" s="25"/>
      <c r="KM7" s="25"/>
      <c r="KN7" s="25"/>
      <c r="KO7" s="25"/>
      <c r="KP7" s="25"/>
      <c r="KQ7" s="25"/>
      <c r="KR7" s="25"/>
      <c r="KS7" s="25"/>
      <c r="KT7" s="25"/>
      <c r="KU7" s="25"/>
      <c r="KV7" s="25"/>
      <c r="KW7" s="25"/>
      <c r="KX7" s="25"/>
      <c r="KY7" s="25"/>
      <c r="KZ7" s="25"/>
      <c r="LA7" s="25"/>
      <c r="LB7" s="25"/>
      <c r="LC7" s="25"/>
      <c r="LD7" s="25"/>
      <c r="LE7" s="25"/>
      <c r="LF7" s="25"/>
      <c r="LG7" s="25"/>
      <c r="LH7" s="25"/>
      <c r="LI7" s="25"/>
      <c r="LJ7" s="25"/>
      <c r="LK7" s="25"/>
      <c r="LL7" s="25"/>
      <c r="LM7" s="25"/>
      <c r="LN7" s="25"/>
      <c r="LO7" s="25"/>
      <c r="LP7" s="25"/>
      <c r="LQ7" s="25"/>
      <c r="LR7" s="25"/>
      <c r="LS7" s="25"/>
      <c r="LT7" s="25"/>
      <c r="LU7" s="25"/>
      <c r="LV7" s="25"/>
      <c r="LW7" s="25"/>
      <c r="LX7" s="25"/>
      <c r="LY7" s="25"/>
      <c r="LZ7" s="25"/>
      <c r="MA7" s="25"/>
      <c r="MB7" s="25"/>
      <c r="MC7" s="25"/>
      <c r="MD7" s="25"/>
      <c r="ME7" s="25"/>
      <c r="MF7" s="25"/>
      <c r="MG7" s="25"/>
      <c r="MH7" s="25"/>
      <c r="MI7" s="25"/>
      <c r="MJ7" s="25"/>
      <c r="MK7" s="25"/>
      <c r="ML7" s="25"/>
      <c r="MM7" s="25"/>
      <c r="MN7" s="25"/>
      <c r="MO7" s="25"/>
      <c r="MP7" s="25"/>
      <c r="MQ7" s="25"/>
      <c r="MR7" s="25"/>
      <c r="MS7" s="25"/>
      <c r="MT7" s="25"/>
      <c r="MU7" s="25"/>
      <c r="MV7" s="25"/>
      <c r="MW7" s="25"/>
      <c r="MX7" s="25"/>
      <c r="MY7" s="25"/>
      <c r="MZ7" s="25"/>
      <c r="NA7" s="25"/>
      <c r="NB7" s="25"/>
      <c r="NC7" s="25"/>
      <c r="ND7" s="25"/>
      <c r="NE7" s="25"/>
      <c r="NF7" s="25"/>
      <c r="NG7" s="25"/>
    </row>
    <row r="8" spans="1:372" s="18" customFormat="1" ht="15" customHeight="1" thickBot="1" x14ac:dyDescent="0.35">
      <c r="B8" s="19"/>
      <c r="C8" s="19"/>
      <c r="D8" s="19"/>
      <c r="E8" s="4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7"/>
      <c r="CS8" s="27"/>
      <c r="CT8" s="27"/>
      <c r="CU8" s="27"/>
      <c r="CV8" s="27"/>
      <c r="CW8" s="27"/>
      <c r="CX8" s="27"/>
      <c r="CY8" s="27"/>
      <c r="CZ8" s="27"/>
      <c r="DA8" s="27"/>
      <c r="DB8" s="27"/>
      <c r="DC8" s="27"/>
      <c r="DD8" s="27"/>
      <c r="DE8" s="27"/>
      <c r="DF8" s="27"/>
      <c r="DG8" s="27"/>
      <c r="DH8" s="27"/>
      <c r="DI8" s="27"/>
      <c r="DJ8" s="27"/>
      <c r="DK8" s="27"/>
      <c r="DL8" s="27"/>
      <c r="DM8" s="27"/>
      <c r="DN8" s="27"/>
      <c r="DO8" s="27"/>
      <c r="DP8" s="27"/>
      <c r="DQ8" s="27"/>
      <c r="DR8" s="27"/>
      <c r="DS8" s="27"/>
      <c r="DT8" s="27"/>
      <c r="DU8" s="27"/>
      <c r="DV8" s="27"/>
      <c r="DW8" s="27"/>
      <c r="DX8" s="27"/>
      <c r="DY8" s="27"/>
      <c r="DZ8" s="27"/>
      <c r="EA8" s="27"/>
      <c r="EB8" s="27"/>
      <c r="EC8" s="27"/>
      <c r="ED8" s="27"/>
      <c r="EE8" s="27"/>
      <c r="EF8" s="27"/>
      <c r="EG8" s="27"/>
      <c r="EH8" s="27"/>
      <c r="EI8" s="27"/>
      <c r="EJ8" s="27"/>
      <c r="EK8" s="27"/>
      <c r="EL8" s="27"/>
      <c r="EM8" s="27"/>
      <c r="EN8" s="27"/>
      <c r="EO8" s="27"/>
      <c r="EP8" s="27"/>
      <c r="EQ8" s="27"/>
      <c r="ER8" s="27"/>
      <c r="ES8" s="27"/>
      <c r="ET8" s="27"/>
      <c r="EU8" s="27"/>
      <c r="EV8" s="27"/>
      <c r="EW8" s="27"/>
      <c r="EX8" s="27"/>
      <c r="EY8" s="27"/>
      <c r="EZ8" s="27"/>
      <c r="FA8" s="27"/>
      <c r="FB8" s="27"/>
      <c r="FC8" s="27"/>
      <c r="FD8" s="27"/>
      <c r="FE8" s="27"/>
      <c r="FF8" s="27"/>
      <c r="FG8" s="27"/>
      <c r="FH8" s="27"/>
      <c r="FI8" s="27"/>
      <c r="FJ8" s="27"/>
      <c r="FK8" s="27"/>
      <c r="FL8" s="27"/>
      <c r="FM8" s="27"/>
      <c r="FN8" s="27"/>
      <c r="FO8" s="27"/>
      <c r="FP8" s="27"/>
      <c r="FQ8" s="27"/>
      <c r="FR8" s="27"/>
      <c r="FS8" s="27"/>
      <c r="FT8" s="27"/>
      <c r="FU8" s="27"/>
      <c r="FV8" s="27"/>
      <c r="FW8" s="27"/>
      <c r="FX8" s="27"/>
      <c r="FY8" s="27"/>
      <c r="FZ8" s="27"/>
      <c r="GA8" s="27"/>
      <c r="GB8" s="27"/>
      <c r="GC8" s="27"/>
      <c r="GD8" s="27"/>
      <c r="GE8" s="27"/>
      <c r="GF8" s="27"/>
      <c r="GG8" s="27"/>
      <c r="GH8" s="27"/>
      <c r="GI8" s="27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  <c r="IG8" s="27"/>
      <c r="IH8" s="27"/>
      <c r="II8" s="27"/>
      <c r="IJ8" s="27"/>
      <c r="IK8" s="27"/>
      <c r="IL8" s="27"/>
      <c r="IM8" s="27"/>
      <c r="IN8" s="27"/>
      <c r="IO8" s="27"/>
      <c r="IP8" s="27"/>
      <c r="IQ8" s="27"/>
      <c r="IR8" s="27"/>
      <c r="IS8" s="27"/>
      <c r="IT8" s="27"/>
      <c r="IU8" s="27"/>
      <c r="IV8" s="27"/>
      <c r="IW8" s="27"/>
      <c r="IX8" s="27"/>
      <c r="IY8" s="27"/>
      <c r="IZ8" s="27"/>
      <c r="JA8" s="27"/>
      <c r="JB8" s="27"/>
      <c r="JC8" s="27"/>
      <c r="JD8" s="27"/>
      <c r="JE8" s="27"/>
      <c r="JF8" s="27"/>
      <c r="JG8" s="27"/>
      <c r="JH8" s="27"/>
      <c r="JI8" s="27"/>
      <c r="JJ8" s="27"/>
      <c r="JK8" s="27"/>
      <c r="JL8" s="27"/>
      <c r="JM8" s="27"/>
      <c r="JN8" s="27"/>
      <c r="JO8" s="27"/>
      <c r="JP8" s="27"/>
      <c r="JQ8" s="27"/>
      <c r="JR8" s="27"/>
      <c r="JS8" s="27"/>
      <c r="JT8" s="27"/>
      <c r="JU8" s="27"/>
      <c r="JV8" s="27"/>
      <c r="JW8" s="27"/>
      <c r="JX8" s="27"/>
      <c r="JY8" s="27"/>
      <c r="JZ8" s="27"/>
      <c r="KA8" s="27"/>
      <c r="KB8" s="27"/>
      <c r="KC8" s="27"/>
      <c r="KD8" s="27"/>
      <c r="KE8" s="27"/>
      <c r="KF8" s="27"/>
      <c r="KG8" s="27"/>
      <c r="KH8" s="27"/>
      <c r="KI8" s="27"/>
      <c r="KJ8" s="27"/>
      <c r="KK8" s="27"/>
      <c r="KL8" s="27"/>
      <c r="KM8" s="27"/>
      <c r="KN8" s="27"/>
      <c r="KO8" s="27"/>
      <c r="KP8" s="27"/>
      <c r="KQ8" s="27"/>
      <c r="KR8" s="27"/>
      <c r="KS8" s="27"/>
      <c r="KT8" s="27"/>
      <c r="KU8" s="27"/>
      <c r="KV8" s="27"/>
      <c r="KW8" s="27"/>
      <c r="KX8" s="27"/>
      <c r="KY8" s="27"/>
      <c r="KZ8" s="27"/>
      <c r="LA8" s="27"/>
      <c r="LB8" s="27"/>
      <c r="LC8" s="27"/>
      <c r="LD8" s="27"/>
      <c r="LE8" s="27"/>
      <c r="LF8" s="27"/>
      <c r="LG8" s="27"/>
      <c r="LH8" s="27"/>
      <c r="LI8" s="27"/>
      <c r="LJ8" s="27"/>
      <c r="LK8" s="27"/>
      <c r="LL8" s="27"/>
      <c r="LM8" s="27"/>
      <c r="LN8" s="27"/>
      <c r="LO8" s="27"/>
      <c r="LP8" s="27"/>
      <c r="LQ8" s="27"/>
      <c r="LR8" s="27"/>
      <c r="LS8" s="27"/>
      <c r="LT8" s="27"/>
      <c r="LU8" s="27"/>
      <c r="LV8" s="27"/>
      <c r="LW8" s="27"/>
      <c r="LX8" s="27"/>
      <c r="LY8" s="27"/>
      <c r="LZ8" s="27"/>
      <c r="MA8" s="27"/>
      <c r="MB8" s="27"/>
      <c r="MC8" s="27"/>
      <c r="MD8" s="27"/>
      <c r="ME8" s="27"/>
      <c r="MF8" s="27"/>
      <c r="MG8" s="27"/>
      <c r="MH8" s="27"/>
      <c r="MI8" s="27"/>
      <c r="MJ8" s="27"/>
      <c r="MK8" s="27"/>
      <c r="ML8" s="27"/>
      <c r="MM8" s="27"/>
      <c r="MN8" s="27"/>
      <c r="MO8" s="27"/>
      <c r="MP8" s="27"/>
      <c r="MQ8" s="27"/>
      <c r="MR8" s="27"/>
      <c r="MS8" s="27"/>
      <c r="MT8" s="27"/>
      <c r="MU8" s="27"/>
      <c r="MV8" s="27"/>
      <c r="MW8" s="27"/>
      <c r="MX8" s="27"/>
      <c r="MY8" s="27"/>
      <c r="MZ8" s="27"/>
      <c r="NA8" s="27"/>
      <c r="NB8" s="27"/>
      <c r="NC8" s="27"/>
      <c r="ND8" s="27"/>
      <c r="NE8" s="27"/>
      <c r="NF8" s="27"/>
      <c r="NG8" s="27"/>
    </row>
    <row r="9" spans="1:372" s="3" customFormat="1" ht="75.599999999999994" customHeight="1" thickTop="1" thickBot="1" x14ac:dyDescent="0.35">
      <c r="B9" s="17"/>
      <c r="F9" s="37">
        <f>DATE(D2,1,1)</f>
        <v>45292</v>
      </c>
      <c r="G9" s="37">
        <f>F9+1</f>
        <v>45293</v>
      </c>
      <c r="H9" s="37">
        <f t="shared" ref="H9:BS9" si="0">G9+1</f>
        <v>45294</v>
      </c>
      <c r="I9" s="37">
        <f t="shared" si="0"/>
        <v>45295</v>
      </c>
      <c r="J9" s="37">
        <f t="shared" si="0"/>
        <v>45296</v>
      </c>
      <c r="K9" s="37">
        <f t="shared" si="0"/>
        <v>45297</v>
      </c>
      <c r="L9" s="37">
        <f t="shared" si="0"/>
        <v>45298</v>
      </c>
      <c r="M9" s="37">
        <f t="shared" si="0"/>
        <v>45299</v>
      </c>
      <c r="N9" s="37">
        <f t="shared" si="0"/>
        <v>45300</v>
      </c>
      <c r="O9" s="37">
        <f t="shared" si="0"/>
        <v>45301</v>
      </c>
      <c r="P9" s="37">
        <f t="shared" si="0"/>
        <v>45302</v>
      </c>
      <c r="Q9" s="37">
        <f t="shared" si="0"/>
        <v>45303</v>
      </c>
      <c r="R9" s="37">
        <f t="shared" si="0"/>
        <v>45304</v>
      </c>
      <c r="S9" s="37">
        <f t="shared" si="0"/>
        <v>45305</v>
      </c>
      <c r="T9" s="37">
        <f t="shared" si="0"/>
        <v>45306</v>
      </c>
      <c r="U9" s="37">
        <f t="shared" si="0"/>
        <v>45307</v>
      </c>
      <c r="V9" s="37">
        <f t="shared" si="0"/>
        <v>45308</v>
      </c>
      <c r="W9" s="37">
        <f t="shared" si="0"/>
        <v>45309</v>
      </c>
      <c r="X9" s="37">
        <f t="shared" si="0"/>
        <v>45310</v>
      </c>
      <c r="Y9" s="37">
        <f t="shared" si="0"/>
        <v>45311</v>
      </c>
      <c r="Z9" s="37">
        <f t="shared" si="0"/>
        <v>45312</v>
      </c>
      <c r="AA9" s="37">
        <f t="shared" si="0"/>
        <v>45313</v>
      </c>
      <c r="AB9" s="37">
        <f t="shared" si="0"/>
        <v>45314</v>
      </c>
      <c r="AC9" s="37">
        <f t="shared" si="0"/>
        <v>45315</v>
      </c>
      <c r="AD9" s="37">
        <f t="shared" si="0"/>
        <v>45316</v>
      </c>
      <c r="AE9" s="37">
        <f t="shared" si="0"/>
        <v>45317</v>
      </c>
      <c r="AF9" s="37">
        <f t="shared" si="0"/>
        <v>45318</v>
      </c>
      <c r="AG9" s="37">
        <f t="shared" si="0"/>
        <v>45319</v>
      </c>
      <c r="AH9" s="37">
        <f t="shared" si="0"/>
        <v>45320</v>
      </c>
      <c r="AI9" s="37">
        <f t="shared" si="0"/>
        <v>45321</v>
      </c>
      <c r="AJ9" s="37">
        <f t="shared" si="0"/>
        <v>45322</v>
      </c>
      <c r="AK9" s="37">
        <f t="shared" si="0"/>
        <v>45323</v>
      </c>
      <c r="AL9" s="37">
        <f t="shared" si="0"/>
        <v>45324</v>
      </c>
      <c r="AM9" s="37">
        <f t="shared" si="0"/>
        <v>45325</v>
      </c>
      <c r="AN9" s="37">
        <f t="shared" si="0"/>
        <v>45326</v>
      </c>
      <c r="AO9" s="37">
        <f t="shared" si="0"/>
        <v>45327</v>
      </c>
      <c r="AP9" s="37">
        <f t="shared" si="0"/>
        <v>45328</v>
      </c>
      <c r="AQ9" s="37">
        <f t="shared" si="0"/>
        <v>45329</v>
      </c>
      <c r="AR9" s="37">
        <f t="shared" si="0"/>
        <v>45330</v>
      </c>
      <c r="AS9" s="37">
        <f t="shared" si="0"/>
        <v>45331</v>
      </c>
      <c r="AT9" s="37">
        <f t="shared" si="0"/>
        <v>45332</v>
      </c>
      <c r="AU9" s="37">
        <f t="shared" si="0"/>
        <v>45333</v>
      </c>
      <c r="AV9" s="37">
        <f t="shared" si="0"/>
        <v>45334</v>
      </c>
      <c r="AW9" s="37">
        <f t="shared" si="0"/>
        <v>45335</v>
      </c>
      <c r="AX9" s="37">
        <f t="shared" si="0"/>
        <v>45336</v>
      </c>
      <c r="AY9" s="37">
        <f t="shared" si="0"/>
        <v>45337</v>
      </c>
      <c r="AZ9" s="37">
        <f t="shared" si="0"/>
        <v>45338</v>
      </c>
      <c r="BA9" s="37">
        <f t="shared" si="0"/>
        <v>45339</v>
      </c>
      <c r="BB9" s="37">
        <f t="shared" si="0"/>
        <v>45340</v>
      </c>
      <c r="BC9" s="37">
        <f t="shared" si="0"/>
        <v>45341</v>
      </c>
      <c r="BD9" s="37">
        <f t="shared" si="0"/>
        <v>45342</v>
      </c>
      <c r="BE9" s="37">
        <f t="shared" si="0"/>
        <v>45343</v>
      </c>
      <c r="BF9" s="37">
        <f t="shared" si="0"/>
        <v>45344</v>
      </c>
      <c r="BG9" s="37">
        <f t="shared" si="0"/>
        <v>45345</v>
      </c>
      <c r="BH9" s="37">
        <f t="shared" si="0"/>
        <v>45346</v>
      </c>
      <c r="BI9" s="37">
        <f t="shared" si="0"/>
        <v>45347</v>
      </c>
      <c r="BJ9" s="37">
        <f t="shared" si="0"/>
        <v>45348</v>
      </c>
      <c r="BK9" s="37">
        <f t="shared" si="0"/>
        <v>45349</v>
      </c>
      <c r="BL9" s="37">
        <f t="shared" si="0"/>
        <v>45350</v>
      </c>
      <c r="BM9" s="37">
        <f t="shared" si="0"/>
        <v>45351</v>
      </c>
      <c r="BN9" s="37">
        <f t="shared" si="0"/>
        <v>45352</v>
      </c>
      <c r="BO9" s="37">
        <f t="shared" si="0"/>
        <v>45353</v>
      </c>
      <c r="BP9" s="37">
        <f t="shared" si="0"/>
        <v>45354</v>
      </c>
      <c r="BQ9" s="37">
        <f t="shared" si="0"/>
        <v>45355</v>
      </c>
      <c r="BR9" s="37">
        <f t="shared" si="0"/>
        <v>45356</v>
      </c>
      <c r="BS9" s="37">
        <f t="shared" si="0"/>
        <v>45357</v>
      </c>
      <c r="BT9" s="37">
        <f t="shared" ref="BT9:EE9" si="1">BS9+1</f>
        <v>45358</v>
      </c>
      <c r="BU9" s="37">
        <f t="shared" si="1"/>
        <v>45359</v>
      </c>
      <c r="BV9" s="37">
        <f t="shared" si="1"/>
        <v>45360</v>
      </c>
      <c r="BW9" s="37">
        <f t="shared" si="1"/>
        <v>45361</v>
      </c>
      <c r="BX9" s="37">
        <f t="shared" si="1"/>
        <v>45362</v>
      </c>
      <c r="BY9" s="37">
        <f t="shared" si="1"/>
        <v>45363</v>
      </c>
      <c r="BZ9" s="37">
        <f t="shared" si="1"/>
        <v>45364</v>
      </c>
      <c r="CA9" s="37">
        <f t="shared" si="1"/>
        <v>45365</v>
      </c>
      <c r="CB9" s="37">
        <f t="shared" si="1"/>
        <v>45366</v>
      </c>
      <c r="CC9" s="37">
        <f t="shared" si="1"/>
        <v>45367</v>
      </c>
      <c r="CD9" s="37">
        <f t="shared" si="1"/>
        <v>45368</v>
      </c>
      <c r="CE9" s="37">
        <f t="shared" si="1"/>
        <v>45369</v>
      </c>
      <c r="CF9" s="37">
        <f t="shared" si="1"/>
        <v>45370</v>
      </c>
      <c r="CG9" s="37">
        <f t="shared" si="1"/>
        <v>45371</v>
      </c>
      <c r="CH9" s="37">
        <f t="shared" si="1"/>
        <v>45372</v>
      </c>
      <c r="CI9" s="37">
        <f t="shared" si="1"/>
        <v>45373</v>
      </c>
      <c r="CJ9" s="37">
        <f t="shared" si="1"/>
        <v>45374</v>
      </c>
      <c r="CK9" s="37">
        <f t="shared" si="1"/>
        <v>45375</v>
      </c>
      <c r="CL9" s="37">
        <f t="shared" si="1"/>
        <v>45376</v>
      </c>
      <c r="CM9" s="37">
        <f t="shared" si="1"/>
        <v>45377</v>
      </c>
      <c r="CN9" s="37">
        <f t="shared" si="1"/>
        <v>45378</v>
      </c>
      <c r="CO9" s="37">
        <f t="shared" si="1"/>
        <v>45379</v>
      </c>
      <c r="CP9" s="37">
        <f t="shared" si="1"/>
        <v>45380</v>
      </c>
      <c r="CQ9" s="37">
        <f t="shared" si="1"/>
        <v>45381</v>
      </c>
      <c r="CR9" s="37">
        <f t="shared" si="1"/>
        <v>45382</v>
      </c>
      <c r="CS9" s="37">
        <f t="shared" si="1"/>
        <v>45383</v>
      </c>
      <c r="CT9" s="37">
        <f t="shared" si="1"/>
        <v>45384</v>
      </c>
      <c r="CU9" s="37">
        <f t="shared" si="1"/>
        <v>45385</v>
      </c>
      <c r="CV9" s="37">
        <f t="shared" si="1"/>
        <v>45386</v>
      </c>
      <c r="CW9" s="37">
        <f t="shared" si="1"/>
        <v>45387</v>
      </c>
      <c r="CX9" s="37">
        <f t="shared" si="1"/>
        <v>45388</v>
      </c>
      <c r="CY9" s="37">
        <f t="shared" si="1"/>
        <v>45389</v>
      </c>
      <c r="CZ9" s="37">
        <f t="shared" si="1"/>
        <v>45390</v>
      </c>
      <c r="DA9" s="37">
        <f t="shared" si="1"/>
        <v>45391</v>
      </c>
      <c r="DB9" s="37">
        <f t="shared" si="1"/>
        <v>45392</v>
      </c>
      <c r="DC9" s="37">
        <f t="shared" si="1"/>
        <v>45393</v>
      </c>
      <c r="DD9" s="37">
        <f t="shared" si="1"/>
        <v>45394</v>
      </c>
      <c r="DE9" s="37">
        <f t="shared" si="1"/>
        <v>45395</v>
      </c>
      <c r="DF9" s="37">
        <f t="shared" si="1"/>
        <v>45396</v>
      </c>
      <c r="DG9" s="37">
        <f t="shared" si="1"/>
        <v>45397</v>
      </c>
      <c r="DH9" s="37">
        <f t="shared" si="1"/>
        <v>45398</v>
      </c>
      <c r="DI9" s="37">
        <f t="shared" si="1"/>
        <v>45399</v>
      </c>
      <c r="DJ9" s="37">
        <f t="shared" si="1"/>
        <v>45400</v>
      </c>
      <c r="DK9" s="37">
        <f t="shared" si="1"/>
        <v>45401</v>
      </c>
      <c r="DL9" s="37">
        <f t="shared" si="1"/>
        <v>45402</v>
      </c>
      <c r="DM9" s="37">
        <f t="shared" si="1"/>
        <v>45403</v>
      </c>
      <c r="DN9" s="37">
        <f t="shared" si="1"/>
        <v>45404</v>
      </c>
      <c r="DO9" s="37">
        <f t="shared" si="1"/>
        <v>45405</v>
      </c>
      <c r="DP9" s="37">
        <f t="shared" si="1"/>
        <v>45406</v>
      </c>
      <c r="DQ9" s="37">
        <f t="shared" si="1"/>
        <v>45407</v>
      </c>
      <c r="DR9" s="37">
        <f t="shared" si="1"/>
        <v>45408</v>
      </c>
      <c r="DS9" s="37">
        <f t="shared" si="1"/>
        <v>45409</v>
      </c>
      <c r="DT9" s="37">
        <f t="shared" si="1"/>
        <v>45410</v>
      </c>
      <c r="DU9" s="37">
        <f t="shared" si="1"/>
        <v>45411</v>
      </c>
      <c r="DV9" s="37">
        <f t="shared" si="1"/>
        <v>45412</v>
      </c>
      <c r="DW9" s="37">
        <f t="shared" si="1"/>
        <v>45413</v>
      </c>
      <c r="DX9" s="37">
        <f t="shared" si="1"/>
        <v>45414</v>
      </c>
      <c r="DY9" s="37">
        <f t="shared" si="1"/>
        <v>45415</v>
      </c>
      <c r="DZ9" s="37">
        <f t="shared" si="1"/>
        <v>45416</v>
      </c>
      <c r="EA9" s="37">
        <f t="shared" si="1"/>
        <v>45417</v>
      </c>
      <c r="EB9" s="37">
        <f t="shared" si="1"/>
        <v>45418</v>
      </c>
      <c r="EC9" s="37">
        <f t="shared" si="1"/>
        <v>45419</v>
      </c>
      <c r="ED9" s="37">
        <f t="shared" si="1"/>
        <v>45420</v>
      </c>
      <c r="EE9" s="37">
        <f t="shared" si="1"/>
        <v>45421</v>
      </c>
      <c r="EF9" s="37">
        <f t="shared" ref="EF9:GQ9" si="2">EE9+1</f>
        <v>45422</v>
      </c>
      <c r="EG9" s="37">
        <f t="shared" si="2"/>
        <v>45423</v>
      </c>
      <c r="EH9" s="37">
        <f t="shared" si="2"/>
        <v>45424</v>
      </c>
      <c r="EI9" s="37">
        <f t="shared" si="2"/>
        <v>45425</v>
      </c>
      <c r="EJ9" s="37">
        <f t="shared" si="2"/>
        <v>45426</v>
      </c>
      <c r="EK9" s="37">
        <f t="shared" si="2"/>
        <v>45427</v>
      </c>
      <c r="EL9" s="37">
        <f t="shared" si="2"/>
        <v>45428</v>
      </c>
      <c r="EM9" s="37">
        <f t="shared" si="2"/>
        <v>45429</v>
      </c>
      <c r="EN9" s="37">
        <f t="shared" si="2"/>
        <v>45430</v>
      </c>
      <c r="EO9" s="37">
        <f t="shared" si="2"/>
        <v>45431</v>
      </c>
      <c r="EP9" s="37">
        <f t="shared" si="2"/>
        <v>45432</v>
      </c>
      <c r="EQ9" s="37">
        <f t="shared" si="2"/>
        <v>45433</v>
      </c>
      <c r="ER9" s="37">
        <f t="shared" si="2"/>
        <v>45434</v>
      </c>
      <c r="ES9" s="37">
        <f t="shared" si="2"/>
        <v>45435</v>
      </c>
      <c r="ET9" s="37">
        <f t="shared" si="2"/>
        <v>45436</v>
      </c>
      <c r="EU9" s="37">
        <f t="shared" si="2"/>
        <v>45437</v>
      </c>
      <c r="EV9" s="37">
        <f t="shared" si="2"/>
        <v>45438</v>
      </c>
      <c r="EW9" s="37">
        <f t="shared" si="2"/>
        <v>45439</v>
      </c>
      <c r="EX9" s="37">
        <f t="shared" si="2"/>
        <v>45440</v>
      </c>
      <c r="EY9" s="37">
        <f t="shared" si="2"/>
        <v>45441</v>
      </c>
      <c r="EZ9" s="37">
        <f t="shared" si="2"/>
        <v>45442</v>
      </c>
      <c r="FA9" s="37">
        <f t="shared" si="2"/>
        <v>45443</v>
      </c>
      <c r="FB9" s="37">
        <f t="shared" si="2"/>
        <v>45444</v>
      </c>
      <c r="FC9" s="37">
        <f t="shared" si="2"/>
        <v>45445</v>
      </c>
      <c r="FD9" s="37">
        <f t="shared" si="2"/>
        <v>45446</v>
      </c>
      <c r="FE9" s="37">
        <f t="shared" si="2"/>
        <v>45447</v>
      </c>
      <c r="FF9" s="37">
        <f t="shared" si="2"/>
        <v>45448</v>
      </c>
      <c r="FG9" s="37">
        <f t="shared" si="2"/>
        <v>45449</v>
      </c>
      <c r="FH9" s="37">
        <f t="shared" si="2"/>
        <v>45450</v>
      </c>
      <c r="FI9" s="37">
        <f t="shared" si="2"/>
        <v>45451</v>
      </c>
      <c r="FJ9" s="37">
        <f t="shared" si="2"/>
        <v>45452</v>
      </c>
      <c r="FK9" s="37">
        <f t="shared" si="2"/>
        <v>45453</v>
      </c>
      <c r="FL9" s="37">
        <f t="shared" si="2"/>
        <v>45454</v>
      </c>
      <c r="FM9" s="37">
        <f t="shared" si="2"/>
        <v>45455</v>
      </c>
      <c r="FN9" s="37">
        <f t="shared" si="2"/>
        <v>45456</v>
      </c>
      <c r="FO9" s="37">
        <f t="shared" si="2"/>
        <v>45457</v>
      </c>
      <c r="FP9" s="37">
        <f t="shared" si="2"/>
        <v>45458</v>
      </c>
      <c r="FQ9" s="37">
        <f t="shared" si="2"/>
        <v>45459</v>
      </c>
      <c r="FR9" s="37">
        <f t="shared" si="2"/>
        <v>45460</v>
      </c>
      <c r="FS9" s="37">
        <f t="shared" si="2"/>
        <v>45461</v>
      </c>
      <c r="FT9" s="37">
        <f t="shared" si="2"/>
        <v>45462</v>
      </c>
      <c r="FU9" s="37">
        <f t="shared" si="2"/>
        <v>45463</v>
      </c>
      <c r="FV9" s="37">
        <f t="shared" si="2"/>
        <v>45464</v>
      </c>
      <c r="FW9" s="37">
        <f t="shared" si="2"/>
        <v>45465</v>
      </c>
      <c r="FX9" s="37">
        <f t="shared" si="2"/>
        <v>45466</v>
      </c>
      <c r="FY9" s="37">
        <f t="shared" si="2"/>
        <v>45467</v>
      </c>
      <c r="FZ9" s="37">
        <f t="shared" si="2"/>
        <v>45468</v>
      </c>
      <c r="GA9" s="37">
        <f t="shared" si="2"/>
        <v>45469</v>
      </c>
      <c r="GB9" s="37">
        <f t="shared" si="2"/>
        <v>45470</v>
      </c>
      <c r="GC9" s="37">
        <f t="shared" si="2"/>
        <v>45471</v>
      </c>
      <c r="GD9" s="37">
        <f t="shared" si="2"/>
        <v>45472</v>
      </c>
      <c r="GE9" s="37">
        <f t="shared" si="2"/>
        <v>45473</v>
      </c>
      <c r="GF9" s="37">
        <f t="shared" si="2"/>
        <v>45474</v>
      </c>
      <c r="GG9" s="37">
        <f t="shared" si="2"/>
        <v>45475</v>
      </c>
      <c r="GH9" s="37">
        <f t="shared" si="2"/>
        <v>45476</v>
      </c>
      <c r="GI9" s="37">
        <f t="shared" si="2"/>
        <v>45477</v>
      </c>
      <c r="GJ9" s="37">
        <f t="shared" si="2"/>
        <v>45478</v>
      </c>
      <c r="GK9" s="37">
        <f t="shared" si="2"/>
        <v>45479</v>
      </c>
      <c r="GL9" s="37">
        <f t="shared" si="2"/>
        <v>45480</v>
      </c>
      <c r="GM9" s="37">
        <f t="shared" si="2"/>
        <v>45481</v>
      </c>
      <c r="GN9" s="37">
        <f t="shared" si="2"/>
        <v>45482</v>
      </c>
      <c r="GO9" s="37">
        <f t="shared" si="2"/>
        <v>45483</v>
      </c>
      <c r="GP9" s="37">
        <f t="shared" si="2"/>
        <v>45484</v>
      </c>
      <c r="GQ9" s="37">
        <f t="shared" si="2"/>
        <v>45485</v>
      </c>
      <c r="GR9" s="37">
        <f t="shared" ref="GR9:JC9" si="3">GQ9+1</f>
        <v>45486</v>
      </c>
      <c r="GS9" s="37">
        <f t="shared" si="3"/>
        <v>45487</v>
      </c>
      <c r="GT9" s="37">
        <f t="shared" si="3"/>
        <v>45488</v>
      </c>
      <c r="GU9" s="37">
        <f t="shared" si="3"/>
        <v>45489</v>
      </c>
      <c r="GV9" s="37">
        <f t="shared" si="3"/>
        <v>45490</v>
      </c>
      <c r="GW9" s="37">
        <f t="shared" si="3"/>
        <v>45491</v>
      </c>
      <c r="GX9" s="37">
        <f t="shared" si="3"/>
        <v>45492</v>
      </c>
      <c r="GY9" s="37">
        <f t="shared" si="3"/>
        <v>45493</v>
      </c>
      <c r="GZ9" s="37">
        <f t="shared" si="3"/>
        <v>45494</v>
      </c>
      <c r="HA9" s="37">
        <f t="shared" si="3"/>
        <v>45495</v>
      </c>
      <c r="HB9" s="37">
        <f t="shared" si="3"/>
        <v>45496</v>
      </c>
      <c r="HC9" s="37">
        <f t="shared" si="3"/>
        <v>45497</v>
      </c>
      <c r="HD9" s="37">
        <f t="shared" si="3"/>
        <v>45498</v>
      </c>
      <c r="HE9" s="37">
        <f t="shared" si="3"/>
        <v>45499</v>
      </c>
      <c r="HF9" s="37">
        <f t="shared" si="3"/>
        <v>45500</v>
      </c>
      <c r="HG9" s="37">
        <f t="shared" si="3"/>
        <v>45501</v>
      </c>
      <c r="HH9" s="37">
        <f t="shared" si="3"/>
        <v>45502</v>
      </c>
      <c r="HI9" s="37">
        <f t="shared" si="3"/>
        <v>45503</v>
      </c>
      <c r="HJ9" s="37">
        <f t="shared" si="3"/>
        <v>45504</v>
      </c>
      <c r="HK9" s="37">
        <f t="shared" si="3"/>
        <v>45505</v>
      </c>
      <c r="HL9" s="37">
        <f t="shared" si="3"/>
        <v>45506</v>
      </c>
      <c r="HM9" s="37">
        <f t="shared" si="3"/>
        <v>45507</v>
      </c>
      <c r="HN9" s="37">
        <f t="shared" si="3"/>
        <v>45508</v>
      </c>
      <c r="HO9" s="37">
        <f t="shared" si="3"/>
        <v>45509</v>
      </c>
      <c r="HP9" s="37">
        <f t="shared" si="3"/>
        <v>45510</v>
      </c>
      <c r="HQ9" s="37">
        <f t="shared" si="3"/>
        <v>45511</v>
      </c>
      <c r="HR9" s="37">
        <f t="shared" si="3"/>
        <v>45512</v>
      </c>
      <c r="HS9" s="37">
        <f t="shared" si="3"/>
        <v>45513</v>
      </c>
      <c r="HT9" s="37">
        <f t="shared" si="3"/>
        <v>45514</v>
      </c>
      <c r="HU9" s="37">
        <f t="shared" si="3"/>
        <v>45515</v>
      </c>
      <c r="HV9" s="37">
        <f t="shared" si="3"/>
        <v>45516</v>
      </c>
      <c r="HW9" s="37">
        <f t="shared" si="3"/>
        <v>45517</v>
      </c>
      <c r="HX9" s="37">
        <f t="shared" si="3"/>
        <v>45518</v>
      </c>
      <c r="HY9" s="37">
        <f t="shared" si="3"/>
        <v>45519</v>
      </c>
      <c r="HZ9" s="37">
        <f t="shared" si="3"/>
        <v>45520</v>
      </c>
      <c r="IA9" s="37">
        <f t="shared" si="3"/>
        <v>45521</v>
      </c>
      <c r="IB9" s="37">
        <f t="shared" si="3"/>
        <v>45522</v>
      </c>
      <c r="IC9" s="37">
        <f t="shared" si="3"/>
        <v>45523</v>
      </c>
      <c r="ID9" s="37">
        <f t="shared" si="3"/>
        <v>45524</v>
      </c>
      <c r="IE9" s="37">
        <f t="shared" si="3"/>
        <v>45525</v>
      </c>
      <c r="IF9" s="37">
        <f t="shared" si="3"/>
        <v>45526</v>
      </c>
      <c r="IG9" s="37">
        <f t="shared" si="3"/>
        <v>45527</v>
      </c>
      <c r="IH9" s="37">
        <f t="shared" si="3"/>
        <v>45528</v>
      </c>
      <c r="II9" s="37">
        <f t="shared" si="3"/>
        <v>45529</v>
      </c>
      <c r="IJ9" s="37">
        <f t="shared" si="3"/>
        <v>45530</v>
      </c>
      <c r="IK9" s="37">
        <f t="shared" si="3"/>
        <v>45531</v>
      </c>
      <c r="IL9" s="37">
        <f t="shared" si="3"/>
        <v>45532</v>
      </c>
      <c r="IM9" s="37">
        <f t="shared" si="3"/>
        <v>45533</v>
      </c>
      <c r="IN9" s="37">
        <f t="shared" si="3"/>
        <v>45534</v>
      </c>
      <c r="IO9" s="37">
        <f t="shared" si="3"/>
        <v>45535</v>
      </c>
      <c r="IP9" s="37">
        <f t="shared" si="3"/>
        <v>45536</v>
      </c>
      <c r="IQ9" s="37">
        <f t="shared" si="3"/>
        <v>45537</v>
      </c>
      <c r="IR9" s="37">
        <f t="shared" si="3"/>
        <v>45538</v>
      </c>
      <c r="IS9" s="37">
        <f t="shared" si="3"/>
        <v>45539</v>
      </c>
      <c r="IT9" s="37">
        <f t="shared" si="3"/>
        <v>45540</v>
      </c>
      <c r="IU9" s="37">
        <f t="shared" si="3"/>
        <v>45541</v>
      </c>
      <c r="IV9" s="37">
        <f t="shared" si="3"/>
        <v>45542</v>
      </c>
      <c r="IW9" s="37">
        <f t="shared" si="3"/>
        <v>45543</v>
      </c>
      <c r="IX9" s="37">
        <f t="shared" si="3"/>
        <v>45544</v>
      </c>
      <c r="IY9" s="37">
        <f t="shared" si="3"/>
        <v>45545</v>
      </c>
      <c r="IZ9" s="37">
        <f t="shared" si="3"/>
        <v>45546</v>
      </c>
      <c r="JA9" s="37">
        <f t="shared" si="3"/>
        <v>45547</v>
      </c>
      <c r="JB9" s="37">
        <f t="shared" si="3"/>
        <v>45548</v>
      </c>
      <c r="JC9" s="37">
        <f t="shared" si="3"/>
        <v>45549</v>
      </c>
      <c r="JD9" s="37">
        <f t="shared" ref="JD9:LO9" si="4">JC9+1</f>
        <v>45550</v>
      </c>
      <c r="JE9" s="37">
        <f t="shared" si="4"/>
        <v>45551</v>
      </c>
      <c r="JF9" s="37">
        <f t="shared" si="4"/>
        <v>45552</v>
      </c>
      <c r="JG9" s="37">
        <f t="shared" si="4"/>
        <v>45553</v>
      </c>
      <c r="JH9" s="37">
        <f t="shared" si="4"/>
        <v>45554</v>
      </c>
      <c r="JI9" s="37">
        <f t="shared" si="4"/>
        <v>45555</v>
      </c>
      <c r="JJ9" s="37">
        <f t="shared" si="4"/>
        <v>45556</v>
      </c>
      <c r="JK9" s="37">
        <f t="shared" si="4"/>
        <v>45557</v>
      </c>
      <c r="JL9" s="37">
        <f t="shared" si="4"/>
        <v>45558</v>
      </c>
      <c r="JM9" s="37">
        <f t="shared" si="4"/>
        <v>45559</v>
      </c>
      <c r="JN9" s="37">
        <f t="shared" si="4"/>
        <v>45560</v>
      </c>
      <c r="JO9" s="37">
        <f t="shared" si="4"/>
        <v>45561</v>
      </c>
      <c r="JP9" s="37">
        <f t="shared" si="4"/>
        <v>45562</v>
      </c>
      <c r="JQ9" s="37">
        <f t="shared" si="4"/>
        <v>45563</v>
      </c>
      <c r="JR9" s="37">
        <f t="shared" si="4"/>
        <v>45564</v>
      </c>
      <c r="JS9" s="37">
        <f t="shared" si="4"/>
        <v>45565</v>
      </c>
      <c r="JT9" s="37">
        <f t="shared" si="4"/>
        <v>45566</v>
      </c>
      <c r="JU9" s="37">
        <f t="shared" si="4"/>
        <v>45567</v>
      </c>
      <c r="JV9" s="37">
        <f t="shared" si="4"/>
        <v>45568</v>
      </c>
      <c r="JW9" s="37">
        <f t="shared" si="4"/>
        <v>45569</v>
      </c>
      <c r="JX9" s="37">
        <f t="shared" si="4"/>
        <v>45570</v>
      </c>
      <c r="JY9" s="37">
        <f t="shared" si="4"/>
        <v>45571</v>
      </c>
      <c r="JZ9" s="37">
        <f t="shared" si="4"/>
        <v>45572</v>
      </c>
      <c r="KA9" s="37">
        <f t="shared" si="4"/>
        <v>45573</v>
      </c>
      <c r="KB9" s="37">
        <f t="shared" si="4"/>
        <v>45574</v>
      </c>
      <c r="KC9" s="37">
        <f t="shared" si="4"/>
        <v>45575</v>
      </c>
      <c r="KD9" s="37">
        <f t="shared" si="4"/>
        <v>45576</v>
      </c>
      <c r="KE9" s="37">
        <f t="shared" si="4"/>
        <v>45577</v>
      </c>
      <c r="KF9" s="37">
        <f t="shared" si="4"/>
        <v>45578</v>
      </c>
      <c r="KG9" s="37">
        <f t="shared" si="4"/>
        <v>45579</v>
      </c>
      <c r="KH9" s="37">
        <f t="shared" si="4"/>
        <v>45580</v>
      </c>
      <c r="KI9" s="37">
        <f t="shared" si="4"/>
        <v>45581</v>
      </c>
      <c r="KJ9" s="37">
        <f t="shared" si="4"/>
        <v>45582</v>
      </c>
      <c r="KK9" s="37">
        <f t="shared" si="4"/>
        <v>45583</v>
      </c>
      <c r="KL9" s="37">
        <f t="shared" si="4"/>
        <v>45584</v>
      </c>
      <c r="KM9" s="37">
        <f t="shared" si="4"/>
        <v>45585</v>
      </c>
      <c r="KN9" s="37">
        <f t="shared" si="4"/>
        <v>45586</v>
      </c>
      <c r="KO9" s="37">
        <f t="shared" si="4"/>
        <v>45587</v>
      </c>
      <c r="KP9" s="37">
        <f t="shared" si="4"/>
        <v>45588</v>
      </c>
      <c r="KQ9" s="37">
        <f t="shared" si="4"/>
        <v>45589</v>
      </c>
      <c r="KR9" s="37">
        <f t="shared" si="4"/>
        <v>45590</v>
      </c>
      <c r="KS9" s="37">
        <f t="shared" si="4"/>
        <v>45591</v>
      </c>
      <c r="KT9" s="37">
        <f t="shared" si="4"/>
        <v>45592</v>
      </c>
      <c r="KU9" s="37">
        <f t="shared" si="4"/>
        <v>45593</v>
      </c>
      <c r="KV9" s="37">
        <f t="shared" si="4"/>
        <v>45594</v>
      </c>
      <c r="KW9" s="37">
        <f t="shared" si="4"/>
        <v>45595</v>
      </c>
      <c r="KX9" s="37">
        <f t="shared" si="4"/>
        <v>45596</v>
      </c>
      <c r="KY9" s="37">
        <f t="shared" si="4"/>
        <v>45597</v>
      </c>
      <c r="KZ9" s="37">
        <f t="shared" si="4"/>
        <v>45598</v>
      </c>
      <c r="LA9" s="37">
        <f t="shared" si="4"/>
        <v>45599</v>
      </c>
      <c r="LB9" s="37">
        <f t="shared" si="4"/>
        <v>45600</v>
      </c>
      <c r="LC9" s="37">
        <f t="shared" si="4"/>
        <v>45601</v>
      </c>
      <c r="LD9" s="37">
        <f t="shared" si="4"/>
        <v>45602</v>
      </c>
      <c r="LE9" s="37">
        <f t="shared" si="4"/>
        <v>45603</v>
      </c>
      <c r="LF9" s="37">
        <f t="shared" si="4"/>
        <v>45604</v>
      </c>
      <c r="LG9" s="37">
        <f t="shared" si="4"/>
        <v>45605</v>
      </c>
      <c r="LH9" s="37">
        <f t="shared" si="4"/>
        <v>45606</v>
      </c>
      <c r="LI9" s="37">
        <f t="shared" si="4"/>
        <v>45607</v>
      </c>
      <c r="LJ9" s="37">
        <f t="shared" si="4"/>
        <v>45608</v>
      </c>
      <c r="LK9" s="37">
        <f t="shared" si="4"/>
        <v>45609</v>
      </c>
      <c r="LL9" s="37">
        <f t="shared" si="4"/>
        <v>45610</v>
      </c>
      <c r="LM9" s="37">
        <f t="shared" si="4"/>
        <v>45611</v>
      </c>
      <c r="LN9" s="37">
        <f t="shared" si="4"/>
        <v>45612</v>
      </c>
      <c r="LO9" s="37">
        <f t="shared" si="4"/>
        <v>45613</v>
      </c>
      <c r="LP9" s="37">
        <f t="shared" ref="LP9:NG9" si="5">LO9+1</f>
        <v>45614</v>
      </c>
      <c r="LQ9" s="37">
        <f t="shared" si="5"/>
        <v>45615</v>
      </c>
      <c r="LR9" s="37">
        <f t="shared" si="5"/>
        <v>45616</v>
      </c>
      <c r="LS9" s="37">
        <f t="shared" si="5"/>
        <v>45617</v>
      </c>
      <c r="LT9" s="37">
        <f t="shared" si="5"/>
        <v>45618</v>
      </c>
      <c r="LU9" s="37">
        <f t="shared" si="5"/>
        <v>45619</v>
      </c>
      <c r="LV9" s="37">
        <f t="shared" si="5"/>
        <v>45620</v>
      </c>
      <c r="LW9" s="37">
        <f t="shared" si="5"/>
        <v>45621</v>
      </c>
      <c r="LX9" s="37">
        <f t="shared" si="5"/>
        <v>45622</v>
      </c>
      <c r="LY9" s="37">
        <f t="shared" si="5"/>
        <v>45623</v>
      </c>
      <c r="LZ9" s="37">
        <f t="shared" si="5"/>
        <v>45624</v>
      </c>
      <c r="MA9" s="37">
        <f t="shared" si="5"/>
        <v>45625</v>
      </c>
      <c r="MB9" s="37">
        <f t="shared" si="5"/>
        <v>45626</v>
      </c>
      <c r="MC9" s="37">
        <f t="shared" si="5"/>
        <v>45627</v>
      </c>
      <c r="MD9" s="37">
        <f t="shared" si="5"/>
        <v>45628</v>
      </c>
      <c r="ME9" s="37">
        <f t="shared" si="5"/>
        <v>45629</v>
      </c>
      <c r="MF9" s="37">
        <f t="shared" si="5"/>
        <v>45630</v>
      </c>
      <c r="MG9" s="37">
        <f t="shared" si="5"/>
        <v>45631</v>
      </c>
      <c r="MH9" s="37">
        <f t="shared" si="5"/>
        <v>45632</v>
      </c>
      <c r="MI9" s="37">
        <f t="shared" si="5"/>
        <v>45633</v>
      </c>
      <c r="MJ9" s="37">
        <f t="shared" si="5"/>
        <v>45634</v>
      </c>
      <c r="MK9" s="37">
        <f t="shared" si="5"/>
        <v>45635</v>
      </c>
      <c r="ML9" s="37">
        <f t="shared" si="5"/>
        <v>45636</v>
      </c>
      <c r="MM9" s="37">
        <f t="shared" si="5"/>
        <v>45637</v>
      </c>
      <c r="MN9" s="37">
        <f t="shared" si="5"/>
        <v>45638</v>
      </c>
      <c r="MO9" s="37">
        <f t="shared" si="5"/>
        <v>45639</v>
      </c>
      <c r="MP9" s="37">
        <f t="shared" si="5"/>
        <v>45640</v>
      </c>
      <c r="MQ9" s="37">
        <f t="shared" si="5"/>
        <v>45641</v>
      </c>
      <c r="MR9" s="37">
        <f t="shared" si="5"/>
        <v>45642</v>
      </c>
      <c r="MS9" s="37">
        <f t="shared" si="5"/>
        <v>45643</v>
      </c>
      <c r="MT9" s="37">
        <f t="shared" si="5"/>
        <v>45644</v>
      </c>
      <c r="MU9" s="37">
        <f t="shared" si="5"/>
        <v>45645</v>
      </c>
      <c r="MV9" s="37">
        <f t="shared" si="5"/>
        <v>45646</v>
      </c>
      <c r="MW9" s="37">
        <f t="shared" si="5"/>
        <v>45647</v>
      </c>
      <c r="MX9" s="37">
        <f t="shared" si="5"/>
        <v>45648</v>
      </c>
      <c r="MY9" s="37">
        <f t="shared" si="5"/>
        <v>45649</v>
      </c>
      <c r="MZ9" s="37">
        <f t="shared" si="5"/>
        <v>45650</v>
      </c>
      <c r="NA9" s="37">
        <f t="shared" si="5"/>
        <v>45651</v>
      </c>
      <c r="NB9" s="37">
        <f t="shared" si="5"/>
        <v>45652</v>
      </c>
      <c r="NC9" s="37">
        <f t="shared" si="5"/>
        <v>45653</v>
      </c>
      <c r="ND9" s="37">
        <f t="shared" si="5"/>
        <v>45654</v>
      </c>
      <c r="NE9" s="37">
        <f t="shared" si="5"/>
        <v>45655</v>
      </c>
      <c r="NF9" s="37">
        <f t="shared" si="5"/>
        <v>45656</v>
      </c>
      <c r="NG9" s="37">
        <f t="shared" si="5"/>
        <v>45657</v>
      </c>
    </row>
    <row r="10" spans="1:372" ht="15" customHeight="1" thickTop="1" x14ac:dyDescent="0.3">
      <c r="B10" s="14"/>
      <c r="C10" s="40" t="s">
        <v>26</v>
      </c>
      <c r="D10" s="42"/>
      <c r="E10" s="43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8"/>
      <c r="BI10" s="38"/>
      <c r="BJ10" s="38"/>
      <c r="BK10" s="38"/>
      <c r="BL10" s="38"/>
      <c r="BM10" s="38"/>
      <c r="BN10" s="38"/>
      <c r="BO10" s="38"/>
      <c r="BP10" s="38"/>
      <c r="BQ10" s="38"/>
      <c r="BR10" s="38"/>
      <c r="BS10" s="38"/>
      <c r="BT10" s="38"/>
      <c r="BU10" s="38"/>
      <c r="BV10" s="38"/>
      <c r="BW10" s="38"/>
      <c r="BX10" s="38"/>
      <c r="BY10" s="38"/>
      <c r="BZ10" s="38"/>
      <c r="CA10" s="38"/>
      <c r="CB10" s="38"/>
      <c r="CC10" s="38"/>
      <c r="CD10" s="38"/>
      <c r="CE10" s="38"/>
      <c r="CF10" s="38"/>
      <c r="CG10" s="38"/>
      <c r="CH10" s="38"/>
      <c r="CI10" s="38"/>
      <c r="CJ10" s="38"/>
      <c r="CK10" s="38"/>
      <c r="CL10" s="38"/>
      <c r="CM10" s="38"/>
      <c r="CN10" s="38"/>
      <c r="CO10" s="38"/>
      <c r="CP10" s="38"/>
      <c r="CQ10" s="38"/>
      <c r="CR10" s="38"/>
      <c r="CS10" s="38"/>
      <c r="CT10" s="38"/>
      <c r="CU10" s="38"/>
      <c r="CV10" s="38"/>
      <c r="CW10" s="38"/>
      <c r="CX10" s="38"/>
      <c r="CY10" s="38"/>
      <c r="CZ10" s="38"/>
      <c r="DA10" s="38"/>
      <c r="DB10" s="38"/>
      <c r="DC10" s="38"/>
      <c r="DD10" s="38"/>
      <c r="DE10" s="38"/>
      <c r="DF10" s="38"/>
      <c r="DG10" s="38"/>
      <c r="DH10" s="38"/>
      <c r="DI10" s="38"/>
      <c r="DJ10" s="38"/>
      <c r="DK10" s="38"/>
      <c r="DL10" s="38"/>
      <c r="DM10" s="38"/>
      <c r="DN10" s="38"/>
      <c r="DO10" s="38"/>
      <c r="DP10" s="38"/>
      <c r="DQ10" s="38"/>
      <c r="DR10" s="38"/>
      <c r="DS10" s="38"/>
      <c r="DT10" s="38"/>
      <c r="DU10" s="38"/>
      <c r="DV10" s="38"/>
      <c r="DW10" s="38"/>
      <c r="DX10" s="38"/>
      <c r="DY10" s="38"/>
      <c r="DZ10" s="38"/>
      <c r="EA10" s="38"/>
      <c r="EB10" s="38"/>
      <c r="EC10" s="38"/>
      <c r="ED10" s="38"/>
      <c r="EE10" s="38"/>
      <c r="EF10" s="38"/>
      <c r="EG10" s="38"/>
      <c r="EH10" s="38"/>
      <c r="EI10" s="38"/>
      <c r="EJ10" s="38"/>
      <c r="EK10" s="38"/>
      <c r="EL10" s="38"/>
      <c r="EM10" s="38"/>
      <c r="EN10" s="38"/>
      <c r="EO10" s="38"/>
      <c r="EP10" s="38"/>
      <c r="EQ10" s="38"/>
      <c r="ER10" s="38"/>
      <c r="ES10" s="38"/>
      <c r="ET10" s="38"/>
      <c r="EU10" s="38"/>
      <c r="EV10" s="38"/>
      <c r="EW10" s="38"/>
      <c r="EX10" s="38"/>
      <c r="EY10" s="38"/>
      <c r="EZ10" s="38"/>
      <c r="FA10" s="38"/>
      <c r="FB10" s="38"/>
      <c r="FC10" s="38"/>
      <c r="FD10" s="38"/>
      <c r="FE10" s="38"/>
      <c r="FF10" s="38"/>
      <c r="FG10" s="38"/>
      <c r="FH10" s="38"/>
      <c r="FI10" s="38"/>
      <c r="FJ10" s="38"/>
      <c r="FK10" s="38"/>
      <c r="FL10" s="38"/>
      <c r="FM10" s="38"/>
      <c r="FN10" s="38"/>
      <c r="FO10" s="38"/>
      <c r="FP10" s="38"/>
      <c r="FQ10" s="38"/>
      <c r="FR10" s="38"/>
      <c r="FS10" s="38"/>
      <c r="FT10" s="38"/>
      <c r="FU10" s="38"/>
      <c r="FV10" s="38"/>
      <c r="FW10" s="38"/>
      <c r="FX10" s="38"/>
      <c r="FY10" s="38"/>
      <c r="FZ10" s="38"/>
      <c r="GA10" s="38"/>
      <c r="GB10" s="38"/>
      <c r="GC10" s="38"/>
      <c r="GD10" s="38"/>
      <c r="GE10" s="38"/>
      <c r="GF10" s="38"/>
      <c r="GG10" s="38"/>
      <c r="GH10" s="38"/>
      <c r="GI10" s="38"/>
      <c r="GJ10" s="38"/>
      <c r="GK10" s="38"/>
      <c r="GL10" s="38"/>
      <c r="GM10" s="38"/>
      <c r="GN10" s="38"/>
      <c r="GO10" s="38"/>
      <c r="GP10" s="38"/>
      <c r="GQ10" s="38"/>
      <c r="GR10" s="38"/>
      <c r="GS10" s="38"/>
      <c r="GT10" s="38"/>
      <c r="GU10" s="38"/>
      <c r="GV10" s="38"/>
      <c r="GW10" s="38"/>
      <c r="GX10" s="38"/>
      <c r="GY10" s="38"/>
      <c r="GZ10" s="38"/>
      <c r="HA10" s="38"/>
      <c r="HB10" s="38"/>
      <c r="HC10" s="38"/>
      <c r="HD10" s="38"/>
      <c r="HE10" s="38"/>
      <c r="HF10" s="38"/>
      <c r="HG10" s="38"/>
      <c r="HH10" s="38"/>
      <c r="HI10" s="38"/>
      <c r="HJ10" s="38"/>
      <c r="HK10" s="38"/>
      <c r="HL10" s="38"/>
      <c r="HM10" s="38"/>
      <c r="HN10" s="38"/>
      <c r="HO10" s="38"/>
      <c r="HP10" s="38"/>
      <c r="HQ10" s="38"/>
      <c r="HR10" s="38"/>
      <c r="HS10" s="38"/>
      <c r="HT10" s="38"/>
      <c r="HU10" s="38"/>
      <c r="HV10" s="38"/>
      <c r="HW10" s="38"/>
      <c r="HX10" s="38"/>
      <c r="HY10" s="38"/>
      <c r="HZ10" s="38"/>
      <c r="IA10" s="38"/>
      <c r="IB10" s="38"/>
      <c r="IC10" s="38"/>
      <c r="ID10" s="38"/>
      <c r="IE10" s="38"/>
      <c r="IF10" s="38"/>
      <c r="IG10" s="38"/>
      <c r="IH10" s="38"/>
      <c r="II10" s="38"/>
      <c r="IJ10" s="38"/>
      <c r="IK10" s="38"/>
      <c r="IL10" s="38"/>
      <c r="IM10" s="38"/>
      <c r="IN10" s="38"/>
      <c r="IO10" s="38"/>
      <c r="IP10" s="38"/>
      <c r="IQ10" s="38"/>
      <c r="IR10" s="38"/>
      <c r="IS10" s="38"/>
      <c r="IT10" s="38"/>
      <c r="IU10" s="38"/>
      <c r="IV10" s="38"/>
      <c r="IW10" s="38"/>
      <c r="IX10" s="38"/>
      <c r="IY10" s="38"/>
      <c r="IZ10" s="38"/>
      <c r="JA10" s="38"/>
      <c r="JB10" s="38"/>
      <c r="JC10" s="38"/>
      <c r="JD10" s="38"/>
      <c r="JE10" s="38"/>
      <c r="JF10" s="38"/>
      <c r="JG10" s="38"/>
      <c r="JH10" s="38"/>
      <c r="JI10" s="38"/>
      <c r="JJ10" s="38"/>
      <c r="JK10" s="38"/>
      <c r="JL10" s="38"/>
      <c r="JM10" s="38"/>
      <c r="JN10" s="38"/>
      <c r="JO10" s="38"/>
      <c r="JP10" s="38"/>
      <c r="JQ10" s="38"/>
      <c r="JR10" s="38"/>
      <c r="JS10" s="38"/>
      <c r="JT10" s="38"/>
      <c r="JU10" s="38"/>
      <c r="JV10" s="38"/>
      <c r="JW10" s="38"/>
      <c r="JX10" s="38"/>
      <c r="JY10" s="38"/>
      <c r="JZ10" s="38"/>
      <c r="KA10" s="38"/>
      <c r="KB10" s="38"/>
      <c r="KC10" s="38"/>
      <c r="KD10" s="38"/>
      <c r="KE10" s="38"/>
      <c r="KF10" s="38"/>
      <c r="KG10" s="38"/>
      <c r="KH10" s="38"/>
      <c r="KI10" s="38"/>
      <c r="KJ10" s="38"/>
      <c r="KK10" s="38"/>
      <c r="KL10" s="38"/>
      <c r="KM10" s="38"/>
      <c r="KN10" s="38"/>
      <c r="KO10" s="38"/>
      <c r="KP10" s="38"/>
      <c r="KQ10" s="38"/>
      <c r="KR10" s="38"/>
      <c r="KS10" s="38"/>
      <c r="KT10" s="38"/>
      <c r="KU10" s="38"/>
      <c r="KV10" s="38"/>
      <c r="KW10" s="38"/>
      <c r="KX10" s="38"/>
      <c r="KY10" s="38"/>
      <c r="KZ10" s="38"/>
      <c r="LA10" s="38"/>
      <c r="LB10" s="38"/>
      <c r="LC10" s="38"/>
      <c r="LD10" s="38"/>
      <c r="LE10" s="38"/>
      <c r="LF10" s="38"/>
      <c r="LG10" s="38"/>
      <c r="LH10" s="38"/>
      <c r="LI10" s="38"/>
      <c r="LJ10" s="38"/>
      <c r="LK10" s="38"/>
      <c r="LL10" s="38"/>
      <c r="LM10" s="38"/>
      <c r="LN10" s="38"/>
      <c r="LO10" s="38"/>
      <c r="LP10" s="38"/>
      <c r="LQ10" s="38"/>
      <c r="LR10" s="38"/>
      <c r="LS10" s="38"/>
      <c r="LT10" s="38"/>
      <c r="LU10" s="38"/>
      <c r="LV10" s="38"/>
      <c r="LW10" s="38"/>
      <c r="LX10" s="38"/>
      <c r="LY10" s="38"/>
      <c r="LZ10" s="38"/>
      <c r="MA10" s="38"/>
      <c r="MB10" s="38"/>
      <c r="MC10" s="38"/>
      <c r="MD10" s="38"/>
      <c r="ME10" s="38"/>
      <c r="MF10" s="38"/>
      <c r="MG10" s="38"/>
      <c r="MH10" s="38"/>
      <c r="MI10" s="38"/>
      <c r="MJ10" s="38"/>
      <c r="MK10" s="38"/>
      <c r="ML10" s="38"/>
      <c r="MM10" s="38"/>
      <c r="MN10" s="38"/>
      <c r="MO10" s="38"/>
      <c r="MP10" s="38"/>
      <c r="MQ10" s="38"/>
      <c r="MR10" s="38"/>
      <c r="MS10" s="38"/>
      <c r="MT10" s="38"/>
      <c r="MU10" s="38"/>
      <c r="MV10" s="38"/>
      <c r="MW10" s="38"/>
      <c r="MX10" s="38"/>
      <c r="MY10" s="38"/>
      <c r="MZ10" s="38"/>
      <c r="NA10" s="38"/>
      <c r="NB10" s="38"/>
      <c r="NC10" s="38"/>
      <c r="ND10" s="38"/>
      <c r="NE10" s="38"/>
      <c r="NF10" s="38"/>
      <c r="NG10" s="38"/>
    </row>
    <row r="11" spans="1:372" ht="15" customHeight="1" thickBot="1" x14ac:dyDescent="0.35">
      <c r="B11" s="15"/>
      <c r="C11" s="40"/>
      <c r="D11" s="42"/>
      <c r="E11" s="43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  <c r="BQ11" s="39"/>
      <c r="BR11" s="39"/>
      <c r="BS11" s="39"/>
      <c r="BT11" s="39"/>
      <c r="BU11" s="39"/>
      <c r="BV11" s="39"/>
      <c r="BW11" s="39"/>
      <c r="BX11" s="39"/>
      <c r="BY11" s="39"/>
      <c r="BZ11" s="39"/>
      <c r="CA11" s="39"/>
      <c r="CB11" s="39"/>
      <c r="CC11" s="39"/>
      <c r="CD11" s="39"/>
      <c r="CE11" s="39"/>
      <c r="CF11" s="39"/>
      <c r="CG11" s="39"/>
      <c r="CH11" s="39"/>
      <c r="CI11" s="39"/>
      <c r="CJ11" s="39"/>
      <c r="CK11" s="39"/>
      <c r="CL11" s="39"/>
      <c r="CM11" s="39"/>
      <c r="CN11" s="39"/>
      <c r="CO11" s="39"/>
      <c r="CP11" s="39"/>
      <c r="CQ11" s="39"/>
      <c r="CR11" s="39"/>
      <c r="CS11" s="39"/>
      <c r="CT11" s="39"/>
      <c r="CU11" s="39"/>
      <c r="CV11" s="39"/>
      <c r="CW11" s="39"/>
      <c r="CX11" s="39"/>
      <c r="CY11" s="39"/>
      <c r="CZ11" s="39"/>
      <c r="DA11" s="39"/>
      <c r="DB11" s="39"/>
      <c r="DC11" s="39"/>
      <c r="DD11" s="39"/>
      <c r="DE11" s="39"/>
      <c r="DF11" s="39"/>
      <c r="DG11" s="39"/>
      <c r="DH11" s="39"/>
      <c r="DI11" s="39"/>
      <c r="DJ11" s="39"/>
      <c r="DK11" s="39"/>
      <c r="DL11" s="39"/>
      <c r="DM11" s="39"/>
      <c r="DN11" s="39"/>
      <c r="DO11" s="39"/>
      <c r="DP11" s="39"/>
      <c r="DQ11" s="39"/>
      <c r="DR11" s="39"/>
      <c r="DS11" s="39"/>
      <c r="DT11" s="39"/>
      <c r="DU11" s="39"/>
      <c r="DV11" s="39"/>
      <c r="DW11" s="39"/>
      <c r="DX11" s="39"/>
      <c r="DY11" s="39"/>
      <c r="DZ11" s="39"/>
      <c r="EA11" s="39"/>
      <c r="EB11" s="39"/>
      <c r="EC11" s="39"/>
      <c r="ED11" s="39"/>
      <c r="EE11" s="39"/>
      <c r="EF11" s="39"/>
      <c r="EG11" s="39"/>
      <c r="EH11" s="39"/>
      <c r="EI11" s="39"/>
      <c r="EJ11" s="39"/>
      <c r="EK11" s="39"/>
      <c r="EL11" s="39"/>
      <c r="EM11" s="39"/>
      <c r="EN11" s="39"/>
      <c r="EO11" s="39"/>
      <c r="EP11" s="39"/>
      <c r="EQ11" s="39"/>
      <c r="ER11" s="39"/>
      <c r="ES11" s="39"/>
      <c r="ET11" s="39"/>
      <c r="EU11" s="39"/>
      <c r="EV11" s="39"/>
      <c r="EW11" s="39"/>
      <c r="EX11" s="39"/>
      <c r="EY11" s="39"/>
      <c r="EZ11" s="39"/>
      <c r="FA11" s="39"/>
      <c r="FB11" s="39"/>
      <c r="FC11" s="39"/>
      <c r="FD11" s="39"/>
      <c r="FE11" s="39"/>
      <c r="FF11" s="39"/>
      <c r="FG11" s="39"/>
      <c r="FH11" s="39"/>
      <c r="FI11" s="39"/>
      <c r="FJ11" s="39"/>
      <c r="FK11" s="39"/>
      <c r="FL11" s="39"/>
      <c r="FM11" s="39"/>
      <c r="FN11" s="39"/>
      <c r="FO11" s="39"/>
      <c r="FP11" s="39"/>
      <c r="FQ11" s="39"/>
      <c r="FR11" s="39"/>
      <c r="FS11" s="39"/>
      <c r="FT11" s="39"/>
      <c r="FU11" s="39"/>
      <c r="FV11" s="39"/>
      <c r="FW11" s="39"/>
      <c r="FX11" s="39"/>
      <c r="FY11" s="39"/>
      <c r="FZ11" s="39"/>
      <c r="GA11" s="39"/>
      <c r="GB11" s="39"/>
      <c r="GC11" s="39"/>
      <c r="GD11" s="39"/>
      <c r="GE11" s="39"/>
      <c r="GF11" s="39"/>
      <c r="GG11" s="39"/>
      <c r="GH11" s="39"/>
      <c r="GI11" s="39"/>
      <c r="GJ11" s="39"/>
      <c r="GK11" s="39"/>
      <c r="GL11" s="39"/>
      <c r="GM11" s="39"/>
      <c r="GN11" s="39"/>
      <c r="GO11" s="39"/>
      <c r="GP11" s="39"/>
      <c r="GQ11" s="39"/>
      <c r="GR11" s="39"/>
      <c r="GS11" s="39"/>
      <c r="GT11" s="39"/>
      <c r="GU11" s="39"/>
      <c r="GV11" s="39"/>
      <c r="GW11" s="39"/>
      <c r="GX11" s="39"/>
      <c r="GY11" s="39"/>
      <c r="GZ11" s="39"/>
      <c r="HA11" s="39"/>
      <c r="HB11" s="39"/>
      <c r="HC11" s="39"/>
      <c r="HD11" s="39"/>
      <c r="HE11" s="39"/>
      <c r="HF11" s="39"/>
      <c r="HG11" s="39"/>
      <c r="HH11" s="39"/>
      <c r="HI11" s="39"/>
      <c r="HJ11" s="39"/>
      <c r="HK11" s="39"/>
      <c r="HL11" s="39"/>
      <c r="HM11" s="39"/>
      <c r="HN11" s="39"/>
      <c r="HO11" s="39"/>
      <c r="HP11" s="39"/>
      <c r="HQ11" s="39"/>
      <c r="HR11" s="39"/>
      <c r="HS11" s="39"/>
      <c r="HT11" s="39"/>
      <c r="HU11" s="39"/>
      <c r="HV11" s="39"/>
      <c r="HW11" s="39"/>
      <c r="HX11" s="39"/>
      <c r="HY11" s="39"/>
      <c r="HZ11" s="39"/>
      <c r="IA11" s="39"/>
      <c r="IB11" s="39"/>
      <c r="IC11" s="39"/>
      <c r="ID11" s="39"/>
      <c r="IE11" s="39"/>
      <c r="IF11" s="39"/>
      <c r="IG11" s="39"/>
      <c r="IH11" s="39"/>
      <c r="II11" s="39"/>
      <c r="IJ11" s="39"/>
      <c r="IK11" s="39"/>
      <c r="IL11" s="39"/>
      <c r="IM11" s="39"/>
      <c r="IN11" s="39"/>
      <c r="IO11" s="39"/>
      <c r="IP11" s="39"/>
      <c r="IQ11" s="39"/>
      <c r="IR11" s="39"/>
      <c r="IS11" s="39"/>
      <c r="IT11" s="39"/>
      <c r="IU11" s="39"/>
      <c r="IV11" s="39"/>
      <c r="IW11" s="39"/>
      <c r="IX11" s="39"/>
      <c r="IY11" s="39"/>
      <c r="IZ11" s="39"/>
      <c r="JA11" s="39"/>
      <c r="JB11" s="39"/>
      <c r="JC11" s="39"/>
      <c r="JD11" s="39"/>
      <c r="JE11" s="39"/>
      <c r="JF11" s="39"/>
      <c r="JG11" s="39"/>
      <c r="JH11" s="39"/>
      <c r="JI11" s="39"/>
      <c r="JJ11" s="39"/>
      <c r="JK11" s="39"/>
      <c r="JL11" s="39"/>
      <c r="JM11" s="39"/>
      <c r="JN11" s="39"/>
      <c r="JO11" s="39"/>
      <c r="JP11" s="39"/>
      <c r="JQ11" s="39"/>
      <c r="JR11" s="39"/>
      <c r="JS11" s="39"/>
      <c r="JT11" s="39"/>
      <c r="JU11" s="39"/>
      <c r="JV11" s="39"/>
      <c r="JW11" s="39"/>
      <c r="JX11" s="39"/>
      <c r="JY11" s="39"/>
      <c r="JZ11" s="39"/>
      <c r="KA11" s="39"/>
      <c r="KB11" s="39"/>
      <c r="KC11" s="39"/>
      <c r="KD11" s="39"/>
      <c r="KE11" s="39"/>
      <c r="KF11" s="39"/>
      <c r="KG11" s="39"/>
      <c r="KH11" s="39"/>
      <c r="KI11" s="39"/>
      <c r="KJ11" s="39"/>
      <c r="KK11" s="39"/>
      <c r="KL11" s="39"/>
      <c r="KM11" s="39"/>
      <c r="KN11" s="39"/>
      <c r="KO11" s="39"/>
      <c r="KP11" s="39"/>
      <c r="KQ11" s="39"/>
      <c r="KR11" s="39"/>
      <c r="KS11" s="39"/>
      <c r="KT11" s="39"/>
      <c r="KU11" s="39"/>
      <c r="KV11" s="39"/>
      <c r="KW11" s="39"/>
      <c r="KX11" s="39"/>
      <c r="KY11" s="39"/>
      <c r="KZ11" s="39"/>
      <c r="LA11" s="39"/>
      <c r="LB11" s="39"/>
      <c r="LC11" s="39"/>
      <c r="LD11" s="39"/>
      <c r="LE11" s="39"/>
      <c r="LF11" s="39"/>
      <c r="LG11" s="39"/>
      <c r="LH11" s="39"/>
      <c r="LI11" s="39"/>
      <c r="LJ11" s="39"/>
      <c r="LK11" s="39"/>
      <c r="LL11" s="39"/>
      <c r="LM11" s="39"/>
      <c r="LN11" s="39"/>
      <c r="LO11" s="39"/>
      <c r="LP11" s="39"/>
      <c r="LQ11" s="39"/>
      <c r="LR11" s="39"/>
      <c r="LS11" s="39"/>
      <c r="LT11" s="39"/>
      <c r="LU11" s="39"/>
      <c r="LV11" s="39"/>
      <c r="LW11" s="39"/>
      <c r="LX11" s="39"/>
      <c r="LY11" s="39"/>
      <c r="LZ11" s="39"/>
      <c r="MA11" s="39"/>
      <c r="MB11" s="39"/>
      <c r="MC11" s="39"/>
      <c r="MD11" s="39"/>
      <c r="ME11" s="39"/>
      <c r="MF11" s="39"/>
      <c r="MG11" s="39"/>
      <c r="MH11" s="39"/>
      <c r="MI11" s="39"/>
      <c r="MJ11" s="39"/>
      <c r="MK11" s="39"/>
      <c r="ML11" s="39"/>
      <c r="MM11" s="39"/>
      <c r="MN11" s="39"/>
      <c r="MO11" s="39"/>
      <c r="MP11" s="39"/>
      <c r="MQ11" s="39"/>
      <c r="MR11" s="39"/>
      <c r="MS11" s="39"/>
      <c r="MT11" s="39"/>
      <c r="MU11" s="39"/>
      <c r="MV11" s="39"/>
      <c r="MW11" s="39"/>
      <c r="MX11" s="39"/>
      <c r="MY11" s="39"/>
      <c r="MZ11" s="39"/>
      <c r="NA11" s="39"/>
      <c r="NB11" s="39"/>
      <c r="NC11" s="39"/>
      <c r="ND11" s="39"/>
      <c r="NE11" s="39"/>
      <c r="NF11" s="39"/>
      <c r="NG11" s="39"/>
    </row>
    <row r="12" spans="1:372" ht="15" customHeight="1" thickTop="1" x14ac:dyDescent="0.3">
      <c r="B12" s="15"/>
      <c r="C12" s="40" t="s">
        <v>27</v>
      </c>
      <c r="D12" s="42"/>
      <c r="E12" s="43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8"/>
      <c r="BI12" s="38"/>
      <c r="BJ12" s="38"/>
      <c r="BK12" s="38"/>
      <c r="BL12" s="38"/>
      <c r="BM12" s="38"/>
      <c r="BN12" s="38"/>
      <c r="BO12" s="38"/>
      <c r="BP12" s="38"/>
      <c r="BQ12" s="38"/>
      <c r="BR12" s="38"/>
      <c r="BS12" s="38"/>
      <c r="BT12" s="38"/>
      <c r="BU12" s="38"/>
      <c r="BV12" s="38"/>
      <c r="BW12" s="38"/>
      <c r="BX12" s="38"/>
      <c r="BY12" s="38"/>
      <c r="BZ12" s="38"/>
      <c r="CA12" s="38"/>
      <c r="CB12" s="38"/>
      <c r="CC12" s="38"/>
      <c r="CD12" s="38"/>
      <c r="CE12" s="38"/>
      <c r="CF12" s="38"/>
      <c r="CG12" s="38"/>
      <c r="CH12" s="38"/>
      <c r="CI12" s="38"/>
      <c r="CJ12" s="38"/>
      <c r="CK12" s="38"/>
      <c r="CL12" s="38"/>
      <c r="CM12" s="38"/>
      <c r="CN12" s="38"/>
      <c r="CO12" s="38"/>
      <c r="CP12" s="38"/>
      <c r="CQ12" s="38"/>
      <c r="CR12" s="38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  <c r="DL12" s="38"/>
      <c r="DM12" s="38"/>
      <c r="DN12" s="38"/>
      <c r="DO12" s="38"/>
      <c r="DP12" s="38"/>
      <c r="DQ12" s="38"/>
      <c r="DR12" s="38"/>
      <c r="DS12" s="38"/>
      <c r="DT12" s="38"/>
      <c r="DU12" s="38"/>
      <c r="DV12" s="38"/>
      <c r="DW12" s="38"/>
      <c r="DX12" s="38"/>
      <c r="DY12" s="38"/>
      <c r="DZ12" s="38"/>
      <c r="EA12" s="38"/>
      <c r="EB12" s="38"/>
      <c r="EC12" s="38"/>
      <c r="ED12" s="38"/>
      <c r="EE12" s="38"/>
      <c r="EF12" s="38"/>
      <c r="EG12" s="38"/>
      <c r="EH12" s="38"/>
      <c r="EI12" s="38"/>
      <c r="EJ12" s="38"/>
      <c r="EK12" s="38"/>
      <c r="EL12" s="38"/>
      <c r="EM12" s="38"/>
      <c r="EN12" s="38"/>
      <c r="EO12" s="38"/>
      <c r="EP12" s="38"/>
      <c r="EQ12" s="38"/>
      <c r="ER12" s="38"/>
      <c r="ES12" s="38"/>
      <c r="ET12" s="38"/>
      <c r="EU12" s="38"/>
      <c r="EV12" s="38"/>
      <c r="EW12" s="38"/>
      <c r="EX12" s="38"/>
      <c r="EY12" s="38"/>
      <c r="EZ12" s="38"/>
      <c r="FA12" s="38"/>
      <c r="FB12" s="38"/>
      <c r="FC12" s="38"/>
      <c r="FD12" s="38"/>
      <c r="FE12" s="38"/>
      <c r="FF12" s="38"/>
      <c r="FG12" s="38"/>
      <c r="FH12" s="38"/>
      <c r="FI12" s="38"/>
      <c r="FJ12" s="38"/>
      <c r="FK12" s="38"/>
      <c r="FL12" s="38"/>
      <c r="FM12" s="38"/>
      <c r="FN12" s="38"/>
      <c r="FO12" s="38"/>
      <c r="FP12" s="38"/>
      <c r="FQ12" s="38"/>
      <c r="FR12" s="38"/>
      <c r="FS12" s="38"/>
      <c r="FT12" s="38"/>
      <c r="FU12" s="38"/>
      <c r="FV12" s="38"/>
      <c r="FW12" s="38"/>
      <c r="FX12" s="38"/>
      <c r="FY12" s="38"/>
      <c r="FZ12" s="38"/>
      <c r="GA12" s="38"/>
      <c r="GB12" s="38"/>
      <c r="GC12" s="38"/>
      <c r="GD12" s="38"/>
      <c r="GE12" s="38"/>
      <c r="GF12" s="38"/>
      <c r="GG12" s="38"/>
      <c r="GH12" s="38"/>
      <c r="GI12" s="38"/>
      <c r="GJ12" s="38"/>
      <c r="GK12" s="38"/>
      <c r="GL12" s="38"/>
      <c r="GM12" s="38"/>
      <c r="GN12" s="38"/>
      <c r="GO12" s="38"/>
      <c r="GP12" s="38"/>
      <c r="GQ12" s="38"/>
      <c r="GR12" s="38"/>
      <c r="GS12" s="38"/>
      <c r="GT12" s="38"/>
      <c r="GU12" s="38"/>
      <c r="GV12" s="38"/>
      <c r="GW12" s="38"/>
      <c r="GX12" s="38"/>
      <c r="GY12" s="38"/>
      <c r="GZ12" s="38"/>
      <c r="HA12" s="38"/>
      <c r="HB12" s="38"/>
      <c r="HC12" s="38"/>
      <c r="HD12" s="38"/>
      <c r="HE12" s="38"/>
      <c r="HF12" s="38"/>
      <c r="HG12" s="38"/>
      <c r="HH12" s="38"/>
      <c r="HI12" s="38"/>
      <c r="HJ12" s="38"/>
      <c r="HK12" s="38"/>
      <c r="HL12" s="38"/>
      <c r="HM12" s="38"/>
      <c r="HN12" s="38"/>
      <c r="HO12" s="38"/>
      <c r="HP12" s="38"/>
      <c r="HQ12" s="38"/>
      <c r="HR12" s="38"/>
      <c r="HS12" s="38"/>
      <c r="HT12" s="38"/>
      <c r="HU12" s="38"/>
      <c r="HV12" s="38"/>
      <c r="HW12" s="38"/>
      <c r="HX12" s="38"/>
      <c r="HY12" s="38"/>
      <c r="HZ12" s="38"/>
      <c r="IA12" s="38"/>
      <c r="IB12" s="38"/>
      <c r="IC12" s="38"/>
      <c r="ID12" s="38"/>
      <c r="IE12" s="38"/>
      <c r="IF12" s="38"/>
      <c r="IG12" s="38"/>
      <c r="IH12" s="38"/>
      <c r="II12" s="38"/>
      <c r="IJ12" s="38"/>
      <c r="IK12" s="38"/>
      <c r="IL12" s="38"/>
      <c r="IM12" s="38"/>
      <c r="IN12" s="38"/>
      <c r="IO12" s="38"/>
      <c r="IP12" s="38"/>
      <c r="IQ12" s="38"/>
      <c r="IR12" s="38"/>
      <c r="IS12" s="38"/>
      <c r="IT12" s="38"/>
      <c r="IU12" s="38"/>
      <c r="IV12" s="38"/>
      <c r="IW12" s="38"/>
      <c r="IX12" s="38"/>
      <c r="IY12" s="38"/>
      <c r="IZ12" s="38"/>
      <c r="JA12" s="38"/>
      <c r="JB12" s="38"/>
      <c r="JC12" s="38"/>
      <c r="JD12" s="38"/>
      <c r="JE12" s="38"/>
      <c r="JF12" s="38"/>
      <c r="JG12" s="38"/>
      <c r="JH12" s="38"/>
      <c r="JI12" s="38"/>
      <c r="JJ12" s="38"/>
      <c r="JK12" s="38"/>
      <c r="JL12" s="38"/>
      <c r="JM12" s="38"/>
      <c r="JN12" s="38"/>
      <c r="JO12" s="38"/>
      <c r="JP12" s="38"/>
      <c r="JQ12" s="38"/>
      <c r="JR12" s="38"/>
      <c r="JS12" s="38"/>
      <c r="JT12" s="38"/>
      <c r="JU12" s="38"/>
      <c r="JV12" s="38"/>
      <c r="JW12" s="38"/>
      <c r="JX12" s="38"/>
      <c r="JY12" s="38"/>
      <c r="JZ12" s="38"/>
      <c r="KA12" s="38"/>
      <c r="KB12" s="38"/>
      <c r="KC12" s="38"/>
      <c r="KD12" s="38"/>
      <c r="KE12" s="38"/>
      <c r="KF12" s="38"/>
      <c r="KG12" s="38"/>
      <c r="KH12" s="38"/>
      <c r="KI12" s="38"/>
      <c r="KJ12" s="38"/>
      <c r="KK12" s="38"/>
      <c r="KL12" s="38"/>
      <c r="KM12" s="38"/>
      <c r="KN12" s="38"/>
      <c r="KO12" s="38"/>
      <c r="KP12" s="38"/>
      <c r="KQ12" s="38"/>
      <c r="KR12" s="38"/>
      <c r="KS12" s="38"/>
      <c r="KT12" s="38"/>
      <c r="KU12" s="38"/>
      <c r="KV12" s="38"/>
      <c r="KW12" s="38"/>
      <c r="KX12" s="38"/>
      <c r="KY12" s="38"/>
      <c r="KZ12" s="38"/>
      <c r="LA12" s="38"/>
      <c r="LB12" s="38"/>
      <c r="LC12" s="38"/>
      <c r="LD12" s="38"/>
      <c r="LE12" s="38"/>
      <c r="LF12" s="38"/>
      <c r="LG12" s="38"/>
      <c r="LH12" s="38"/>
      <c r="LI12" s="38"/>
      <c r="LJ12" s="38"/>
      <c r="LK12" s="38"/>
      <c r="LL12" s="38"/>
      <c r="LM12" s="38"/>
      <c r="LN12" s="38"/>
      <c r="LO12" s="38"/>
      <c r="LP12" s="38"/>
      <c r="LQ12" s="38"/>
      <c r="LR12" s="38"/>
      <c r="LS12" s="38"/>
      <c r="LT12" s="38"/>
      <c r="LU12" s="38"/>
      <c r="LV12" s="38"/>
      <c r="LW12" s="38"/>
      <c r="LX12" s="38"/>
      <c r="LY12" s="38"/>
      <c r="LZ12" s="38"/>
      <c r="MA12" s="38"/>
      <c r="MB12" s="38"/>
      <c r="MC12" s="38"/>
      <c r="MD12" s="38"/>
      <c r="ME12" s="38"/>
      <c r="MF12" s="38"/>
      <c r="MG12" s="38"/>
      <c r="MH12" s="38"/>
      <c r="MI12" s="38"/>
      <c r="MJ12" s="38"/>
      <c r="MK12" s="38"/>
      <c r="ML12" s="38"/>
      <c r="MM12" s="38"/>
      <c r="MN12" s="38"/>
      <c r="MO12" s="38"/>
      <c r="MP12" s="38"/>
      <c r="MQ12" s="38"/>
      <c r="MR12" s="38"/>
      <c r="MS12" s="38"/>
      <c r="MT12" s="38"/>
      <c r="MU12" s="38"/>
      <c r="MV12" s="38"/>
      <c r="MW12" s="38"/>
      <c r="MX12" s="38"/>
      <c r="MY12" s="38"/>
      <c r="MZ12" s="38"/>
      <c r="NA12" s="38"/>
      <c r="NB12" s="38"/>
      <c r="NC12" s="38"/>
      <c r="ND12" s="38"/>
      <c r="NE12" s="38"/>
      <c r="NF12" s="38"/>
      <c r="NG12" s="38"/>
    </row>
    <row r="13" spans="1:372" ht="15" customHeight="1" thickBot="1" x14ac:dyDescent="0.35">
      <c r="B13" s="15"/>
      <c r="C13" s="40"/>
      <c r="D13" s="42"/>
      <c r="E13" s="43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  <c r="BQ13" s="39"/>
      <c r="BR13" s="39"/>
      <c r="BS13" s="39"/>
      <c r="BT13" s="39"/>
      <c r="BU13" s="39"/>
      <c r="BV13" s="39"/>
      <c r="BW13" s="39"/>
      <c r="BX13" s="39"/>
      <c r="BY13" s="39"/>
      <c r="BZ13" s="39"/>
      <c r="CA13" s="39"/>
      <c r="CB13" s="39"/>
      <c r="CC13" s="39"/>
      <c r="CD13" s="39"/>
      <c r="CE13" s="39"/>
      <c r="CF13" s="39"/>
      <c r="CG13" s="39"/>
      <c r="CH13" s="39"/>
      <c r="CI13" s="39"/>
      <c r="CJ13" s="39"/>
      <c r="CK13" s="39"/>
      <c r="CL13" s="39"/>
      <c r="CM13" s="39"/>
      <c r="CN13" s="39"/>
      <c r="CO13" s="39"/>
      <c r="CP13" s="39"/>
      <c r="CQ13" s="39"/>
      <c r="CR13" s="39"/>
      <c r="CS13" s="39"/>
      <c r="CT13" s="39"/>
      <c r="CU13" s="39"/>
      <c r="CV13" s="39"/>
      <c r="CW13" s="39"/>
      <c r="CX13" s="39"/>
      <c r="CY13" s="39"/>
      <c r="CZ13" s="39"/>
      <c r="DA13" s="39"/>
      <c r="DB13" s="39"/>
      <c r="DC13" s="39"/>
      <c r="DD13" s="39"/>
      <c r="DE13" s="39"/>
      <c r="DF13" s="39"/>
      <c r="DG13" s="39"/>
      <c r="DH13" s="39"/>
      <c r="DI13" s="39"/>
      <c r="DJ13" s="39"/>
      <c r="DK13" s="39"/>
      <c r="DL13" s="39"/>
      <c r="DM13" s="39"/>
      <c r="DN13" s="39"/>
      <c r="DO13" s="39"/>
      <c r="DP13" s="39"/>
      <c r="DQ13" s="39"/>
      <c r="DR13" s="39"/>
      <c r="DS13" s="39"/>
      <c r="DT13" s="39"/>
      <c r="DU13" s="39"/>
      <c r="DV13" s="39"/>
      <c r="DW13" s="39"/>
      <c r="DX13" s="39"/>
      <c r="DY13" s="39"/>
      <c r="DZ13" s="39"/>
      <c r="EA13" s="39"/>
      <c r="EB13" s="39"/>
      <c r="EC13" s="39"/>
      <c r="ED13" s="39"/>
      <c r="EE13" s="39"/>
      <c r="EF13" s="39"/>
      <c r="EG13" s="39"/>
      <c r="EH13" s="39"/>
      <c r="EI13" s="39"/>
      <c r="EJ13" s="39"/>
      <c r="EK13" s="39"/>
      <c r="EL13" s="39"/>
      <c r="EM13" s="39"/>
      <c r="EN13" s="39"/>
      <c r="EO13" s="39"/>
      <c r="EP13" s="39"/>
      <c r="EQ13" s="39"/>
      <c r="ER13" s="39"/>
      <c r="ES13" s="39"/>
      <c r="ET13" s="39"/>
      <c r="EU13" s="39"/>
      <c r="EV13" s="39"/>
      <c r="EW13" s="39"/>
      <c r="EX13" s="39"/>
      <c r="EY13" s="39"/>
      <c r="EZ13" s="39"/>
      <c r="FA13" s="39"/>
      <c r="FB13" s="39"/>
      <c r="FC13" s="39"/>
      <c r="FD13" s="39"/>
      <c r="FE13" s="39"/>
      <c r="FF13" s="39"/>
      <c r="FG13" s="39"/>
      <c r="FH13" s="39"/>
      <c r="FI13" s="39"/>
      <c r="FJ13" s="39"/>
      <c r="FK13" s="39"/>
      <c r="FL13" s="39"/>
      <c r="FM13" s="39"/>
      <c r="FN13" s="39"/>
      <c r="FO13" s="39"/>
      <c r="FP13" s="39"/>
      <c r="FQ13" s="39"/>
      <c r="FR13" s="39"/>
      <c r="FS13" s="39"/>
      <c r="FT13" s="39"/>
      <c r="FU13" s="39"/>
      <c r="FV13" s="39"/>
      <c r="FW13" s="39"/>
      <c r="FX13" s="39"/>
      <c r="FY13" s="39"/>
      <c r="FZ13" s="39"/>
      <c r="GA13" s="39"/>
      <c r="GB13" s="39"/>
      <c r="GC13" s="39"/>
      <c r="GD13" s="39"/>
      <c r="GE13" s="39"/>
      <c r="GF13" s="39"/>
      <c r="GG13" s="39"/>
      <c r="GH13" s="39"/>
      <c r="GI13" s="39"/>
      <c r="GJ13" s="39"/>
      <c r="GK13" s="39"/>
      <c r="GL13" s="39"/>
      <c r="GM13" s="39"/>
      <c r="GN13" s="39"/>
      <c r="GO13" s="39"/>
      <c r="GP13" s="39"/>
      <c r="GQ13" s="39"/>
      <c r="GR13" s="39"/>
      <c r="GS13" s="39"/>
      <c r="GT13" s="39"/>
      <c r="GU13" s="39"/>
      <c r="GV13" s="39"/>
      <c r="GW13" s="39"/>
      <c r="GX13" s="39"/>
      <c r="GY13" s="39"/>
      <c r="GZ13" s="39"/>
      <c r="HA13" s="39"/>
      <c r="HB13" s="39"/>
      <c r="HC13" s="39"/>
      <c r="HD13" s="39"/>
      <c r="HE13" s="39"/>
      <c r="HF13" s="39"/>
      <c r="HG13" s="39"/>
      <c r="HH13" s="39"/>
      <c r="HI13" s="39"/>
      <c r="HJ13" s="39"/>
      <c r="HK13" s="39"/>
      <c r="HL13" s="39"/>
      <c r="HM13" s="39"/>
      <c r="HN13" s="39"/>
      <c r="HO13" s="39"/>
      <c r="HP13" s="39"/>
      <c r="HQ13" s="39"/>
      <c r="HR13" s="39"/>
      <c r="HS13" s="39"/>
      <c r="HT13" s="39"/>
      <c r="HU13" s="39"/>
      <c r="HV13" s="39"/>
      <c r="HW13" s="39"/>
      <c r="HX13" s="39"/>
      <c r="HY13" s="39"/>
      <c r="HZ13" s="39"/>
      <c r="IA13" s="39"/>
      <c r="IB13" s="39"/>
      <c r="IC13" s="39"/>
      <c r="ID13" s="39"/>
      <c r="IE13" s="39"/>
      <c r="IF13" s="39"/>
      <c r="IG13" s="39"/>
      <c r="IH13" s="39"/>
      <c r="II13" s="39"/>
      <c r="IJ13" s="39"/>
      <c r="IK13" s="39"/>
      <c r="IL13" s="39"/>
      <c r="IM13" s="39"/>
      <c r="IN13" s="39"/>
      <c r="IO13" s="39"/>
      <c r="IP13" s="39"/>
      <c r="IQ13" s="39"/>
      <c r="IR13" s="39"/>
      <c r="IS13" s="39"/>
      <c r="IT13" s="39"/>
      <c r="IU13" s="39"/>
      <c r="IV13" s="39"/>
      <c r="IW13" s="39"/>
      <c r="IX13" s="39"/>
      <c r="IY13" s="39"/>
      <c r="IZ13" s="39"/>
      <c r="JA13" s="39"/>
      <c r="JB13" s="39"/>
      <c r="JC13" s="39"/>
      <c r="JD13" s="39"/>
      <c r="JE13" s="39"/>
      <c r="JF13" s="39"/>
      <c r="JG13" s="39"/>
      <c r="JH13" s="39"/>
      <c r="JI13" s="39"/>
      <c r="JJ13" s="39"/>
      <c r="JK13" s="39"/>
      <c r="JL13" s="39"/>
      <c r="JM13" s="39"/>
      <c r="JN13" s="39"/>
      <c r="JO13" s="39"/>
      <c r="JP13" s="39"/>
      <c r="JQ13" s="39"/>
      <c r="JR13" s="39"/>
      <c r="JS13" s="39"/>
      <c r="JT13" s="39"/>
      <c r="JU13" s="39"/>
      <c r="JV13" s="39"/>
      <c r="JW13" s="39"/>
      <c r="JX13" s="39"/>
      <c r="JY13" s="39"/>
      <c r="JZ13" s="39"/>
      <c r="KA13" s="39"/>
      <c r="KB13" s="39"/>
      <c r="KC13" s="39"/>
      <c r="KD13" s="39"/>
      <c r="KE13" s="39"/>
      <c r="KF13" s="39"/>
      <c r="KG13" s="39"/>
      <c r="KH13" s="39"/>
      <c r="KI13" s="39"/>
      <c r="KJ13" s="39"/>
      <c r="KK13" s="39"/>
      <c r="KL13" s="39"/>
      <c r="KM13" s="39"/>
      <c r="KN13" s="39"/>
      <c r="KO13" s="39"/>
      <c r="KP13" s="39"/>
      <c r="KQ13" s="39"/>
      <c r="KR13" s="39"/>
      <c r="KS13" s="39"/>
      <c r="KT13" s="39"/>
      <c r="KU13" s="39"/>
      <c r="KV13" s="39"/>
      <c r="KW13" s="39"/>
      <c r="KX13" s="39"/>
      <c r="KY13" s="39"/>
      <c r="KZ13" s="39"/>
      <c r="LA13" s="39"/>
      <c r="LB13" s="39"/>
      <c r="LC13" s="39"/>
      <c r="LD13" s="39"/>
      <c r="LE13" s="39"/>
      <c r="LF13" s="39"/>
      <c r="LG13" s="39"/>
      <c r="LH13" s="39"/>
      <c r="LI13" s="39"/>
      <c r="LJ13" s="39"/>
      <c r="LK13" s="39"/>
      <c r="LL13" s="39"/>
      <c r="LM13" s="39"/>
      <c r="LN13" s="39"/>
      <c r="LO13" s="39"/>
      <c r="LP13" s="39"/>
      <c r="LQ13" s="39"/>
      <c r="LR13" s="39"/>
      <c r="LS13" s="39"/>
      <c r="LT13" s="39"/>
      <c r="LU13" s="39"/>
      <c r="LV13" s="39"/>
      <c r="LW13" s="39"/>
      <c r="LX13" s="39"/>
      <c r="LY13" s="39"/>
      <c r="LZ13" s="39"/>
      <c r="MA13" s="39"/>
      <c r="MB13" s="39"/>
      <c r="MC13" s="39"/>
      <c r="MD13" s="39"/>
      <c r="ME13" s="39"/>
      <c r="MF13" s="39"/>
      <c r="MG13" s="39"/>
      <c r="MH13" s="39"/>
      <c r="MI13" s="39"/>
      <c r="MJ13" s="39"/>
      <c r="MK13" s="39"/>
      <c r="ML13" s="39"/>
      <c r="MM13" s="39"/>
      <c r="MN13" s="39"/>
      <c r="MO13" s="39"/>
      <c r="MP13" s="39"/>
      <c r="MQ13" s="39"/>
      <c r="MR13" s="39"/>
      <c r="MS13" s="39"/>
      <c r="MT13" s="39"/>
      <c r="MU13" s="39"/>
      <c r="MV13" s="39"/>
      <c r="MW13" s="39"/>
      <c r="MX13" s="39"/>
      <c r="MY13" s="39"/>
      <c r="MZ13" s="39"/>
      <c r="NA13" s="39"/>
      <c r="NB13" s="39"/>
      <c r="NC13" s="39"/>
      <c r="ND13" s="39"/>
      <c r="NE13" s="39"/>
      <c r="NF13" s="39"/>
      <c r="NG13" s="39"/>
    </row>
    <row r="14" spans="1:372" ht="15" customHeight="1" thickTop="1" x14ac:dyDescent="0.3">
      <c r="B14" s="15"/>
      <c r="C14" s="40" t="s">
        <v>28</v>
      </c>
      <c r="D14" s="42"/>
      <c r="E14" s="43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8"/>
      <c r="BI14" s="38"/>
      <c r="BJ14" s="38"/>
      <c r="BK14" s="38"/>
      <c r="BL14" s="38"/>
      <c r="BM14" s="38"/>
      <c r="BN14" s="38"/>
      <c r="BO14" s="38"/>
      <c r="BP14" s="38"/>
      <c r="BQ14" s="38"/>
      <c r="BR14" s="38"/>
      <c r="BS14" s="38"/>
      <c r="BT14" s="38"/>
      <c r="BU14" s="38"/>
      <c r="BV14" s="38"/>
      <c r="BW14" s="38"/>
      <c r="BX14" s="38"/>
      <c r="BY14" s="38"/>
      <c r="BZ14" s="38"/>
      <c r="CA14" s="38"/>
      <c r="CB14" s="38"/>
      <c r="CC14" s="38"/>
      <c r="CD14" s="38"/>
      <c r="CE14" s="38"/>
      <c r="CF14" s="38"/>
      <c r="CG14" s="38"/>
      <c r="CH14" s="38"/>
      <c r="CI14" s="38"/>
      <c r="CJ14" s="38"/>
      <c r="CK14" s="38"/>
      <c r="CL14" s="38"/>
      <c r="CM14" s="38"/>
      <c r="CN14" s="38"/>
      <c r="CO14" s="38"/>
      <c r="CP14" s="38"/>
      <c r="CQ14" s="38"/>
      <c r="CR14" s="38"/>
      <c r="CS14" s="38"/>
      <c r="CT14" s="38"/>
      <c r="CU14" s="38"/>
      <c r="CV14" s="38"/>
      <c r="CW14" s="38"/>
      <c r="CX14" s="38"/>
      <c r="CY14" s="38"/>
      <c r="CZ14" s="38"/>
      <c r="DA14" s="38"/>
      <c r="DB14" s="38"/>
      <c r="DC14" s="38"/>
      <c r="DD14" s="38"/>
      <c r="DE14" s="38"/>
      <c r="DF14" s="38"/>
      <c r="DG14" s="38"/>
      <c r="DH14" s="38"/>
      <c r="DI14" s="38"/>
      <c r="DJ14" s="38"/>
      <c r="DK14" s="38"/>
      <c r="DL14" s="38"/>
      <c r="DM14" s="38"/>
      <c r="DN14" s="38"/>
      <c r="DO14" s="38"/>
      <c r="DP14" s="38"/>
      <c r="DQ14" s="38"/>
      <c r="DR14" s="38"/>
      <c r="DS14" s="38"/>
      <c r="DT14" s="38"/>
      <c r="DU14" s="38"/>
      <c r="DV14" s="38"/>
      <c r="DW14" s="38"/>
      <c r="DX14" s="38"/>
      <c r="DY14" s="38"/>
      <c r="DZ14" s="38"/>
      <c r="EA14" s="38"/>
      <c r="EB14" s="38"/>
      <c r="EC14" s="38"/>
      <c r="ED14" s="38"/>
      <c r="EE14" s="38"/>
      <c r="EF14" s="38"/>
      <c r="EG14" s="38"/>
      <c r="EH14" s="38"/>
      <c r="EI14" s="38"/>
      <c r="EJ14" s="38"/>
      <c r="EK14" s="38"/>
      <c r="EL14" s="38"/>
      <c r="EM14" s="38"/>
      <c r="EN14" s="38"/>
      <c r="EO14" s="38"/>
      <c r="EP14" s="38"/>
      <c r="EQ14" s="38"/>
      <c r="ER14" s="38"/>
      <c r="ES14" s="38"/>
      <c r="ET14" s="38"/>
      <c r="EU14" s="38"/>
      <c r="EV14" s="38"/>
      <c r="EW14" s="38"/>
      <c r="EX14" s="38"/>
      <c r="EY14" s="38"/>
      <c r="EZ14" s="38"/>
      <c r="FA14" s="38"/>
      <c r="FB14" s="38"/>
      <c r="FC14" s="38"/>
      <c r="FD14" s="38"/>
      <c r="FE14" s="38"/>
      <c r="FF14" s="38"/>
      <c r="FG14" s="38"/>
      <c r="FH14" s="38"/>
      <c r="FI14" s="38"/>
      <c r="FJ14" s="38"/>
      <c r="FK14" s="38"/>
      <c r="FL14" s="38"/>
      <c r="FM14" s="38"/>
      <c r="FN14" s="38"/>
      <c r="FO14" s="38"/>
      <c r="FP14" s="38"/>
      <c r="FQ14" s="38"/>
      <c r="FR14" s="38"/>
      <c r="FS14" s="38"/>
      <c r="FT14" s="38"/>
      <c r="FU14" s="38"/>
      <c r="FV14" s="38"/>
      <c r="FW14" s="38"/>
      <c r="FX14" s="38"/>
      <c r="FY14" s="38"/>
      <c r="FZ14" s="38"/>
      <c r="GA14" s="38"/>
      <c r="GB14" s="38"/>
      <c r="GC14" s="38"/>
      <c r="GD14" s="38"/>
      <c r="GE14" s="38"/>
      <c r="GF14" s="38"/>
      <c r="GG14" s="38"/>
      <c r="GH14" s="38"/>
      <c r="GI14" s="38"/>
      <c r="GJ14" s="38"/>
      <c r="GK14" s="38"/>
      <c r="GL14" s="38"/>
      <c r="GM14" s="38"/>
      <c r="GN14" s="38"/>
      <c r="GO14" s="38"/>
      <c r="GP14" s="38"/>
      <c r="GQ14" s="38"/>
      <c r="GR14" s="38"/>
      <c r="GS14" s="38"/>
      <c r="GT14" s="38"/>
      <c r="GU14" s="38"/>
      <c r="GV14" s="38"/>
      <c r="GW14" s="38"/>
      <c r="GX14" s="38"/>
      <c r="GY14" s="38"/>
      <c r="GZ14" s="38"/>
      <c r="HA14" s="38"/>
      <c r="HB14" s="38"/>
      <c r="HC14" s="38"/>
      <c r="HD14" s="38"/>
      <c r="HE14" s="38"/>
      <c r="HF14" s="38"/>
      <c r="HG14" s="38"/>
      <c r="HH14" s="38"/>
      <c r="HI14" s="38"/>
      <c r="HJ14" s="38"/>
      <c r="HK14" s="38"/>
      <c r="HL14" s="38"/>
      <c r="HM14" s="38"/>
      <c r="HN14" s="38"/>
      <c r="HO14" s="38"/>
      <c r="HP14" s="38"/>
      <c r="HQ14" s="38"/>
      <c r="HR14" s="38"/>
      <c r="HS14" s="38"/>
      <c r="HT14" s="38"/>
      <c r="HU14" s="38"/>
      <c r="HV14" s="38"/>
      <c r="HW14" s="38"/>
      <c r="HX14" s="38"/>
      <c r="HY14" s="38"/>
      <c r="HZ14" s="38"/>
      <c r="IA14" s="38"/>
      <c r="IB14" s="38"/>
      <c r="IC14" s="38"/>
      <c r="ID14" s="38"/>
      <c r="IE14" s="38"/>
      <c r="IF14" s="38"/>
      <c r="IG14" s="38"/>
      <c r="IH14" s="38"/>
      <c r="II14" s="38"/>
      <c r="IJ14" s="38"/>
      <c r="IK14" s="38"/>
      <c r="IL14" s="38"/>
      <c r="IM14" s="38"/>
      <c r="IN14" s="38"/>
      <c r="IO14" s="38"/>
      <c r="IP14" s="38"/>
      <c r="IQ14" s="38"/>
      <c r="IR14" s="38"/>
      <c r="IS14" s="38"/>
      <c r="IT14" s="38"/>
      <c r="IU14" s="38"/>
      <c r="IV14" s="38"/>
      <c r="IW14" s="38"/>
      <c r="IX14" s="38"/>
      <c r="IY14" s="38"/>
      <c r="IZ14" s="38"/>
      <c r="JA14" s="38"/>
      <c r="JB14" s="38"/>
      <c r="JC14" s="38"/>
      <c r="JD14" s="38"/>
      <c r="JE14" s="38"/>
      <c r="JF14" s="38"/>
      <c r="JG14" s="38"/>
      <c r="JH14" s="38"/>
      <c r="JI14" s="38"/>
      <c r="JJ14" s="38"/>
      <c r="JK14" s="38"/>
      <c r="JL14" s="38"/>
      <c r="JM14" s="38"/>
      <c r="JN14" s="38"/>
      <c r="JO14" s="38"/>
      <c r="JP14" s="38"/>
      <c r="JQ14" s="38"/>
      <c r="JR14" s="38"/>
      <c r="JS14" s="38"/>
      <c r="JT14" s="38"/>
      <c r="JU14" s="38"/>
      <c r="JV14" s="38"/>
      <c r="JW14" s="38"/>
      <c r="JX14" s="38"/>
      <c r="JY14" s="38"/>
      <c r="JZ14" s="38"/>
      <c r="KA14" s="38"/>
      <c r="KB14" s="38"/>
      <c r="KC14" s="38"/>
      <c r="KD14" s="38"/>
      <c r="KE14" s="38"/>
      <c r="KF14" s="38"/>
      <c r="KG14" s="38"/>
      <c r="KH14" s="38"/>
      <c r="KI14" s="38"/>
      <c r="KJ14" s="38"/>
      <c r="KK14" s="38"/>
      <c r="KL14" s="38"/>
      <c r="KM14" s="38"/>
      <c r="KN14" s="38"/>
      <c r="KO14" s="38"/>
      <c r="KP14" s="38"/>
      <c r="KQ14" s="38"/>
      <c r="KR14" s="38"/>
      <c r="KS14" s="38"/>
      <c r="KT14" s="38"/>
      <c r="KU14" s="38"/>
      <c r="KV14" s="38"/>
      <c r="KW14" s="38"/>
      <c r="KX14" s="38"/>
      <c r="KY14" s="38"/>
      <c r="KZ14" s="38"/>
      <c r="LA14" s="38"/>
      <c r="LB14" s="38"/>
      <c r="LC14" s="38"/>
      <c r="LD14" s="38"/>
      <c r="LE14" s="38"/>
      <c r="LF14" s="38"/>
      <c r="LG14" s="38"/>
      <c r="LH14" s="38"/>
      <c r="LI14" s="38"/>
      <c r="LJ14" s="38"/>
      <c r="LK14" s="38"/>
      <c r="LL14" s="38"/>
      <c r="LM14" s="38"/>
      <c r="LN14" s="38"/>
      <c r="LO14" s="38"/>
      <c r="LP14" s="38"/>
      <c r="LQ14" s="38"/>
      <c r="LR14" s="38"/>
      <c r="LS14" s="38"/>
      <c r="LT14" s="38"/>
      <c r="LU14" s="38"/>
      <c r="LV14" s="38"/>
      <c r="LW14" s="38"/>
      <c r="LX14" s="38"/>
      <c r="LY14" s="38"/>
      <c r="LZ14" s="38"/>
      <c r="MA14" s="38"/>
      <c r="MB14" s="38"/>
      <c r="MC14" s="38"/>
      <c r="MD14" s="38"/>
      <c r="ME14" s="38"/>
      <c r="MF14" s="38"/>
      <c r="MG14" s="38"/>
      <c r="MH14" s="38"/>
      <c r="MI14" s="38"/>
      <c r="MJ14" s="38"/>
      <c r="MK14" s="38"/>
      <c r="ML14" s="38"/>
      <c r="MM14" s="38"/>
      <c r="MN14" s="38"/>
      <c r="MO14" s="38"/>
      <c r="MP14" s="38"/>
      <c r="MQ14" s="38"/>
      <c r="MR14" s="38"/>
      <c r="MS14" s="38"/>
      <c r="MT14" s="38"/>
      <c r="MU14" s="38"/>
      <c r="MV14" s="38"/>
      <c r="MW14" s="38"/>
      <c r="MX14" s="38"/>
      <c r="MY14" s="38"/>
      <c r="MZ14" s="38"/>
      <c r="NA14" s="38"/>
      <c r="NB14" s="38"/>
      <c r="NC14" s="38"/>
      <c r="ND14" s="38"/>
      <c r="NE14" s="38"/>
      <c r="NF14" s="38"/>
      <c r="NG14" s="38"/>
    </row>
    <row r="15" spans="1:372" ht="15" customHeight="1" thickBot="1" x14ac:dyDescent="0.35">
      <c r="B15" s="15"/>
      <c r="C15" s="40"/>
      <c r="D15" s="42"/>
      <c r="E15" s="43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39"/>
      <c r="BQ15" s="39"/>
      <c r="BR15" s="39"/>
      <c r="BS15" s="39"/>
      <c r="BT15" s="39"/>
      <c r="BU15" s="39"/>
      <c r="BV15" s="39"/>
      <c r="BW15" s="39"/>
      <c r="BX15" s="39"/>
      <c r="BY15" s="39"/>
      <c r="BZ15" s="39"/>
      <c r="CA15" s="39"/>
      <c r="CB15" s="39"/>
      <c r="CC15" s="39"/>
      <c r="CD15" s="39"/>
      <c r="CE15" s="39"/>
      <c r="CF15" s="39"/>
      <c r="CG15" s="39"/>
      <c r="CH15" s="39"/>
      <c r="CI15" s="39"/>
      <c r="CJ15" s="39"/>
      <c r="CK15" s="39"/>
      <c r="CL15" s="39"/>
      <c r="CM15" s="39"/>
      <c r="CN15" s="39"/>
      <c r="CO15" s="39"/>
      <c r="CP15" s="39"/>
      <c r="CQ15" s="39"/>
      <c r="CR15" s="39"/>
      <c r="CS15" s="39"/>
      <c r="CT15" s="39"/>
      <c r="CU15" s="39"/>
      <c r="CV15" s="39"/>
      <c r="CW15" s="39"/>
      <c r="CX15" s="39"/>
      <c r="CY15" s="39"/>
      <c r="CZ15" s="39"/>
      <c r="DA15" s="39"/>
      <c r="DB15" s="39"/>
      <c r="DC15" s="39"/>
      <c r="DD15" s="39"/>
      <c r="DE15" s="39"/>
      <c r="DF15" s="39"/>
      <c r="DG15" s="39"/>
      <c r="DH15" s="39"/>
      <c r="DI15" s="39"/>
      <c r="DJ15" s="39"/>
      <c r="DK15" s="39"/>
      <c r="DL15" s="39"/>
      <c r="DM15" s="39"/>
      <c r="DN15" s="39"/>
      <c r="DO15" s="39"/>
      <c r="DP15" s="39"/>
      <c r="DQ15" s="39"/>
      <c r="DR15" s="39"/>
      <c r="DS15" s="39"/>
      <c r="DT15" s="39"/>
      <c r="DU15" s="39"/>
      <c r="DV15" s="39"/>
      <c r="DW15" s="39"/>
      <c r="DX15" s="39"/>
      <c r="DY15" s="39"/>
      <c r="DZ15" s="39"/>
      <c r="EA15" s="39"/>
      <c r="EB15" s="39"/>
      <c r="EC15" s="39"/>
      <c r="ED15" s="39"/>
      <c r="EE15" s="39"/>
      <c r="EF15" s="39"/>
      <c r="EG15" s="39"/>
      <c r="EH15" s="39"/>
      <c r="EI15" s="39"/>
      <c r="EJ15" s="39"/>
      <c r="EK15" s="39"/>
      <c r="EL15" s="39"/>
      <c r="EM15" s="39"/>
      <c r="EN15" s="39"/>
      <c r="EO15" s="39"/>
      <c r="EP15" s="39"/>
      <c r="EQ15" s="39"/>
      <c r="ER15" s="39"/>
      <c r="ES15" s="39"/>
      <c r="ET15" s="39"/>
      <c r="EU15" s="39"/>
      <c r="EV15" s="39"/>
      <c r="EW15" s="39"/>
      <c r="EX15" s="39"/>
      <c r="EY15" s="39"/>
      <c r="EZ15" s="39"/>
      <c r="FA15" s="39"/>
      <c r="FB15" s="39"/>
      <c r="FC15" s="39"/>
      <c r="FD15" s="39"/>
      <c r="FE15" s="39"/>
      <c r="FF15" s="39"/>
      <c r="FG15" s="39"/>
      <c r="FH15" s="39"/>
      <c r="FI15" s="39"/>
      <c r="FJ15" s="39"/>
      <c r="FK15" s="39"/>
      <c r="FL15" s="39"/>
      <c r="FM15" s="39"/>
      <c r="FN15" s="39"/>
      <c r="FO15" s="39"/>
      <c r="FP15" s="39"/>
      <c r="FQ15" s="39"/>
      <c r="FR15" s="39"/>
      <c r="FS15" s="39"/>
      <c r="FT15" s="39"/>
      <c r="FU15" s="39"/>
      <c r="FV15" s="39"/>
      <c r="FW15" s="39"/>
      <c r="FX15" s="39"/>
      <c r="FY15" s="39"/>
      <c r="FZ15" s="39"/>
      <c r="GA15" s="39"/>
      <c r="GB15" s="39"/>
      <c r="GC15" s="39"/>
      <c r="GD15" s="39"/>
      <c r="GE15" s="39"/>
      <c r="GF15" s="39"/>
      <c r="GG15" s="39"/>
      <c r="GH15" s="39"/>
      <c r="GI15" s="39"/>
      <c r="GJ15" s="39"/>
      <c r="GK15" s="39"/>
      <c r="GL15" s="39"/>
      <c r="GM15" s="39"/>
      <c r="GN15" s="39"/>
      <c r="GO15" s="39"/>
      <c r="GP15" s="39"/>
      <c r="GQ15" s="39"/>
      <c r="GR15" s="39"/>
      <c r="GS15" s="39"/>
      <c r="GT15" s="39"/>
      <c r="GU15" s="39"/>
      <c r="GV15" s="39"/>
      <c r="GW15" s="39"/>
      <c r="GX15" s="39"/>
      <c r="GY15" s="39"/>
      <c r="GZ15" s="39"/>
      <c r="HA15" s="39"/>
      <c r="HB15" s="39"/>
      <c r="HC15" s="39"/>
      <c r="HD15" s="39"/>
      <c r="HE15" s="39"/>
      <c r="HF15" s="39"/>
      <c r="HG15" s="39"/>
      <c r="HH15" s="39"/>
      <c r="HI15" s="39"/>
      <c r="HJ15" s="39"/>
      <c r="HK15" s="39"/>
      <c r="HL15" s="39"/>
      <c r="HM15" s="39"/>
      <c r="HN15" s="39"/>
      <c r="HO15" s="39"/>
      <c r="HP15" s="39"/>
      <c r="HQ15" s="39"/>
      <c r="HR15" s="39"/>
      <c r="HS15" s="39"/>
      <c r="HT15" s="39"/>
      <c r="HU15" s="39"/>
      <c r="HV15" s="39"/>
      <c r="HW15" s="39"/>
      <c r="HX15" s="39"/>
      <c r="HY15" s="39"/>
      <c r="HZ15" s="39"/>
      <c r="IA15" s="39"/>
      <c r="IB15" s="39"/>
      <c r="IC15" s="39"/>
      <c r="ID15" s="39"/>
      <c r="IE15" s="39"/>
      <c r="IF15" s="39"/>
      <c r="IG15" s="39"/>
      <c r="IH15" s="39"/>
      <c r="II15" s="39"/>
      <c r="IJ15" s="39"/>
      <c r="IK15" s="39"/>
      <c r="IL15" s="39"/>
      <c r="IM15" s="39"/>
      <c r="IN15" s="39"/>
      <c r="IO15" s="39"/>
      <c r="IP15" s="39"/>
      <c r="IQ15" s="39"/>
      <c r="IR15" s="39"/>
      <c r="IS15" s="39"/>
      <c r="IT15" s="39"/>
      <c r="IU15" s="39"/>
      <c r="IV15" s="39"/>
      <c r="IW15" s="39"/>
      <c r="IX15" s="39"/>
      <c r="IY15" s="39"/>
      <c r="IZ15" s="39"/>
      <c r="JA15" s="39"/>
      <c r="JB15" s="39"/>
      <c r="JC15" s="39"/>
      <c r="JD15" s="39"/>
      <c r="JE15" s="39"/>
      <c r="JF15" s="39"/>
      <c r="JG15" s="39"/>
      <c r="JH15" s="39"/>
      <c r="JI15" s="39"/>
      <c r="JJ15" s="39"/>
      <c r="JK15" s="39"/>
      <c r="JL15" s="39"/>
      <c r="JM15" s="39"/>
      <c r="JN15" s="39"/>
      <c r="JO15" s="39"/>
      <c r="JP15" s="39"/>
      <c r="JQ15" s="39"/>
      <c r="JR15" s="39"/>
      <c r="JS15" s="39"/>
      <c r="JT15" s="39"/>
      <c r="JU15" s="39"/>
      <c r="JV15" s="39"/>
      <c r="JW15" s="39"/>
      <c r="JX15" s="39"/>
      <c r="JY15" s="39"/>
      <c r="JZ15" s="39"/>
      <c r="KA15" s="39"/>
      <c r="KB15" s="39"/>
      <c r="KC15" s="39"/>
      <c r="KD15" s="39"/>
      <c r="KE15" s="39"/>
      <c r="KF15" s="39"/>
      <c r="KG15" s="39"/>
      <c r="KH15" s="39"/>
      <c r="KI15" s="39"/>
      <c r="KJ15" s="39"/>
      <c r="KK15" s="39"/>
      <c r="KL15" s="39"/>
      <c r="KM15" s="39"/>
      <c r="KN15" s="39"/>
      <c r="KO15" s="39"/>
      <c r="KP15" s="39"/>
      <c r="KQ15" s="39"/>
      <c r="KR15" s="39"/>
      <c r="KS15" s="39"/>
      <c r="KT15" s="39"/>
      <c r="KU15" s="39"/>
      <c r="KV15" s="39"/>
      <c r="KW15" s="39"/>
      <c r="KX15" s="39"/>
      <c r="KY15" s="39"/>
      <c r="KZ15" s="39"/>
      <c r="LA15" s="39"/>
      <c r="LB15" s="39"/>
      <c r="LC15" s="39"/>
      <c r="LD15" s="39"/>
      <c r="LE15" s="39"/>
      <c r="LF15" s="39"/>
      <c r="LG15" s="39"/>
      <c r="LH15" s="39"/>
      <c r="LI15" s="39"/>
      <c r="LJ15" s="39"/>
      <c r="LK15" s="39"/>
      <c r="LL15" s="39"/>
      <c r="LM15" s="39"/>
      <c r="LN15" s="39"/>
      <c r="LO15" s="39"/>
      <c r="LP15" s="39"/>
      <c r="LQ15" s="39"/>
      <c r="LR15" s="39"/>
      <c r="LS15" s="39"/>
      <c r="LT15" s="39"/>
      <c r="LU15" s="39"/>
      <c r="LV15" s="39"/>
      <c r="LW15" s="39"/>
      <c r="LX15" s="39"/>
      <c r="LY15" s="39"/>
      <c r="LZ15" s="39"/>
      <c r="MA15" s="39"/>
      <c r="MB15" s="39"/>
      <c r="MC15" s="39"/>
      <c r="MD15" s="39"/>
      <c r="ME15" s="39"/>
      <c r="MF15" s="39"/>
      <c r="MG15" s="39"/>
      <c r="MH15" s="39"/>
      <c r="MI15" s="39"/>
      <c r="MJ15" s="39"/>
      <c r="MK15" s="39"/>
      <c r="ML15" s="39"/>
      <c r="MM15" s="39"/>
      <c r="MN15" s="39"/>
      <c r="MO15" s="39"/>
      <c r="MP15" s="39"/>
      <c r="MQ15" s="39"/>
      <c r="MR15" s="39"/>
      <c r="MS15" s="39"/>
      <c r="MT15" s="39"/>
      <c r="MU15" s="39"/>
      <c r="MV15" s="39"/>
      <c r="MW15" s="39"/>
      <c r="MX15" s="39"/>
      <c r="MY15" s="39"/>
      <c r="MZ15" s="39"/>
      <c r="NA15" s="39"/>
      <c r="NB15" s="39"/>
      <c r="NC15" s="39"/>
      <c r="ND15" s="39"/>
      <c r="NE15" s="39"/>
      <c r="NF15" s="39"/>
      <c r="NG15" s="39"/>
    </row>
    <row r="16" spans="1:372" ht="15" customHeight="1" thickTop="1" x14ac:dyDescent="0.3">
      <c r="B16" s="15"/>
      <c r="C16" s="40" t="s">
        <v>29</v>
      </c>
      <c r="D16" s="42"/>
      <c r="E16" s="43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8"/>
      <c r="BI16" s="38"/>
      <c r="BJ16" s="38"/>
      <c r="BK16" s="38"/>
      <c r="BL16" s="38"/>
      <c r="BM16" s="38"/>
      <c r="BN16" s="38"/>
      <c r="BO16" s="38"/>
      <c r="BP16" s="38"/>
      <c r="BQ16" s="38"/>
      <c r="BR16" s="38"/>
      <c r="BS16" s="38"/>
      <c r="BT16" s="38"/>
      <c r="BU16" s="38"/>
      <c r="BV16" s="38"/>
      <c r="BW16" s="38"/>
      <c r="BX16" s="38"/>
      <c r="BY16" s="38"/>
      <c r="BZ16" s="38"/>
      <c r="CA16" s="38"/>
      <c r="CB16" s="38"/>
      <c r="CC16" s="38"/>
      <c r="CD16" s="38"/>
      <c r="CE16" s="38"/>
      <c r="CF16" s="38"/>
      <c r="CG16" s="38"/>
      <c r="CH16" s="38"/>
      <c r="CI16" s="38"/>
      <c r="CJ16" s="38"/>
      <c r="CK16" s="38"/>
      <c r="CL16" s="38"/>
      <c r="CM16" s="38"/>
      <c r="CN16" s="38"/>
      <c r="CO16" s="38"/>
      <c r="CP16" s="38"/>
      <c r="CQ16" s="38"/>
      <c r="CR16" s="38"/>
      <c r="CS16" s="38"/>
      <c r="CT16" s="38"/>
      <c r="CU16" s="38"/>
      <c r="CV16" s="38"/>
      <c r="CW16" s="38"/>
      <c r="CX16" s="38"/>
      <c r="CY16" s="38"/>
      <c r="CZ16" s="38"/>
      <c r="DA16" s="38"/>
      <c r="DB16" s="38"/>
      <c r="DC16" s="38"/>
      <c r="DD16" s="38"/>
      <c r="DE16" s="38"/>
      <c r="DF16" s="38"/>
      <c r="DG16" s="38"/>
      <c r="DH16" s="38"/>
      <c r="DI16" s="38"/>
      <c r="DJ16" s="38"/>
      <c r="DK16" s="38"/>
      <c r="DL16" s="38"/>
      <c r="DM16" s="38"/>
      <c r="DN16" s="38"/>
      <c r="DO16" s="38"/>
      <c r="DP16" s="38"/>
      <c r="DQ16" s="38"/>
      <c r="DR16" s="38"/>
      <c r="DS16" s="38"/>
      <c r="DT16" s="38"/>
      <c r="DU16" s="38"/>
      <c r="DV16" s="38"/>
      <c r="DW16" s="38"/>
      <c r="DX16" s="38"/>
      <c r="DY16" s="38"/>
      <c r="DZ16" s="38"/>
      <c r="EA16" s="38"/>
      <c r="EB16" s="38"/>
      <c r="EC16" s="38"/>
      <c r="ED16" s="38"/>
      <c r="EE16" s="38"/>
      <c r="EF16" s="38"/>
      <c r="EG16" s="38"/>
      <c r="EH16" s="38"/>
      <c r="EI16" s="38"/>
      <c r="EJ16" s="38"/>
      <c r="EK16" s="38"/>
      <c r="EL16" s="38"/>
      <c r="EM16" s="38"/>
      <c r="EN16" s="38"/>
      <c r="EO16" s="38"/>
      <c r="EP16" s="38"/>
      <c r="EQ16" s="38"/>
      <c r="ER16" s="38"/>
      <c r="ES16" s="38"/>
      <c r="ET16" s="38"/>
      <c r="EU16" s="38"/>
      <c r="EV16" s="38"/>
      <c r="EW16" s="38"/>
      <c r="EX16" s="38"/>
      <c r="EY16" s="38"/>
      <c r="EZ16" s="38"/>
      <c r="FA16" s="38"/>
      <c r="FB16" s="38"/>
      <c r="FC16" s="38"/>
      <c r="FD16" s="38"/>
      <c r="FE16" s="38"/>
      <c r="FF16" s="38"/>
      <c r="FG16" s="38"/>
      <c r="FH16" s="38"/>
      <c r="FI16" s="38"/>
      <c r="FJ16" s="38"/>
      <c r="FK16" s="38"/>
      <c r="FL16" s="38"/>
      <c r="FM16" s="38"/>
      <c r="FN16" s="38"/>
      <c r="FO16" s="38"/>
      <c r="FP16" s="38"/>
      <c r="FQ16" s="38"/>
      <c r="FR16" s="38"/>
      <c r="FS16" s="38"/>
      <c r="FT16" s="38"/>
      <c r="FU16" s="38"/>
      <c r="FV16" s="38"/>
      <c r="FW16" s="38"/>
      <c r="FX16" s="38"/>
      <c r="FY16" s="38"/>
      <c r="FZ16" s="38"/>
      <c r="GA16" s="38"/>
      <c r="GB16" s="38"/>
      <c r="GC16" s="38"/>
      <c r="GD16" s="38"/>
      <c r="GE16" s="38"/>
      <c r="GF16" s="38"/>
      <c r="GG16" s="38"/>
      <c r="GH16" s="38"/>
      <c r="GI16" s="38"/>
      <c r="GJ16" s="38"/>
      <c r="GK16" s="38"/>
      <c r="GL16" s="38"/>
      <c r="GM16" s="38"/>
      <c r="GN16" s="38"/>
      <c r="GO16" s="38"/>
      <c r="GP16" s="38"/>
      <c r="GQ16" s="38"/>
      <c r="GR16" s="38"/>
      <c r="GS16" s="38"/>
      <c r="GT16" s="38"/>
      <c r="GU16" s="38"/>
      <c r="GV16" s="38"/>
      <c r="GW16" s="38"/>
      <c r="GX16" s="38"/>
      <c r="GY16" s="38"/>
      <c r="GZ16" s="38"/>
      <c r="HA16" s="38"/>
      <c r="HB16" s="38"/>
      <c r="HC16" s="38"/>
      <c r="HD16" s="38"/>
      <c r="HE16" s="38"/>
      <c r="HF16" s="38"/>
      <c r="HG16" s="38"/>
      <c r="HH16" s="38"/>
      <c r="HI16" s="38"/>
      <c r="HJ16" s="38"/>
      <c r="HK16" s="38"/>
      <c r="HL16" s="38"/>
      <c r="HM16" s="38"/>
      <c r="HN16" s="38"/>
      <c r="HO16" s="38"/>
      <c r="HP16" s="38"/>
      <c r="HQ16" s="38"/>
      <c r="HR16" s="38"/>
      <c r="HS16" s="38"/>
      <c r="HT16" s="38"/>
      <c r="HU16" s="38"/>
      <c r="HV16" s="38"/>
      <c r="HW16" s="38"/>
      <c r="HX16" s="38"/>
      <c r="HY16" s="38"/>
      <c r="HZ16" s="38"/>
      <c r="IA16" s="38"/>
      <c r="IB16" s="38"/>
      <c r="IC16" s="38"/>
      <c r="ID16" s="38"/>
      <c r="IE16" s="38"/>
      <c r="IF16" s="38"/>
      <c r="IG16" s="38"/>
      <c r="IH16" s="38"/>
      <c r="II16" s="38"/>
      <c r="IJ16" s="38"/>
      <c r="IK16" s="38"/>
      <c r="IL16" s="38"/>
      <c r="IM16" s="38"/>
      <c r="IN16" s="38"/>
      <c r="IO16" s="38"/>
      <c r="IP16" s="38"/>
      <c r="IQ16" s="38"/>
      <c r="IR16" s="38"/>
      <c r="IS16" s="38"/>
      <c r="IT16" s="38"/>
      <c r="IU16" s="38"/>
      <c r="IV16" s="38"/>
      <c r="IW16" s="38"/>
      <c r="IX16" s="38"/>
      <c r="IY16" s="38"/>
      <c r="IZ16" s="38"/>
      <c r="JA16" s="38"/>
      <c r="JB16" s="38"/>
      <c r="JC16" s="38"/>
      <c r="JD16" s="38"/>
      <c r="JE16" s="38"/>
      <c r="JF16" s="38"/>
      <c r="JG16" s="38"/>
      <c r="JH16" s="38"/>
      <c r="JI16" s="38"/>
      <c r="JJ16" s="38"/>
      <c r="JK16" s="38"/>
      <c r="JL16" s="38"/>
      <c r="JM16" s="38"/>
      <c r="JN16" s="38"/>
      <c r="JO16" s="38"/>
      <c r="JP16" s="38"/>
      <c r="JQ16" s="38"/>
      <c r="JR16" s="38"/>
      <c r="JS16" s="38"/>
      <c r="JT16" s="38"/>
      <c r="JU16" s="38"/>
      <c r="JV16" s="38"/>
      <c r="JW16" s="38"/>
      <c r="JX16" s="38"/>
      <c r="JY16" s="38"/>
      <c r="JZ16" s="38"/>
      <c r="KA16" s="38"/>
      <c r="KB16" s="38"/>
      <c r="KC16" s="38"/>
      <c r="KD16" s="38"/>
      <c r="KE16" s="38"/>
      <c r="KF16" s="38"/>
      <c r="KG16" s="38"/>
      <c r="KH16" s="38"/>
      <c r="KI16" s="38"/>
      <c r="KJ16" s="38"/>
      <c r="KK16" s="38"/>
      <c r="KL16" s="38"/>
      <c r="KM16" s="38"/>
      <c r="KN16" s="38"/>
      <c r="KO16" s="38"/>
      <c r="KP16" s="38"/>
      <c r="KQ16" s="38"/>
      <c r="KR16" s="38"/>
      <c r="KS16" s="38"/>
      <c r="KT16" s="38"/>
      <c r="KU16" s="38"/>
      <c r="KV16" s="38"/>
      <c r="KW16" s="38"/>
      <c r="KX16" s="38"/>
      <c r="KY16" s="38"/>
      <c r="KZ16" s="38"/>
      <c r="LA16" s="38"/>
      <c r="LB16" s="38"/>
      <c r="LC16" s="38"/>
      <c r="LD16" s="38"/>
      <c r="LE16" s="38"/>
      <c r="LF16" s="38"/>
      <c r="LG16" s="38"/>
      <c r="LH16" s="38"/>
      <c r="LI16" s="38"/>
      <c r="LJ16" s="38"/>
      <c r="LK16" s="38"/>
      <c r="LL16" s="38"/>
      <c r="LM16" s="38"/>
      <c r="LN16" s="38"/>
      <c r="LO16" s="38"/>
      <c r="LP16" s="38"/>
      <c r="LQ16" s="38"/>
      <c r="LR16" s="38"/>
      <c r="LS16" s="38"/>
      <c r="LT16" s="38"/>
      <c r="LU16" s="38"/>
      <c r="LV16" s="38"/>
      <c r="LW16" s="38"/>
      <c r="LX16" s="38"/>
      <c r="LY16" s="38"/>
      <c r="LZ16" s="38"/>
      <c r="MA16" s="38"/>
      <c r="MB16" s="38"/>
      <c r="MC16" s="38"/>
      <c r="MD16" s="38"/>
      <c r="ME16" s="38"/>
      <c r="MF16" s="38"/>
      <c r="MG16" s="38"/>
      <c r="MH16" s="38"/>
      <c r="MI16" s="38"/>
      <c r="MJ16" s="38"/>
      <c r="MK16" s="38"/>
      <c r="ML16" s="38"/>
      <c r="MM16" s="38"/>
      <c r="MN16" s="38"/>
      <c r="MO16" s="38"/>
      <c r="MP16" s="38"/>
      <c r="MQ16" s="38"/>
      <c r="MR16" s="38"/>
      <c r="MS16" s="38"/>
      <c r="MT16" s="38"/>
      <c r="MU16" s="38"/>
      <c r="MV16" s="38"/>
      <c r="MW16" s="38"/>
      <c r="MX16" s="38"/>
      <c r="MY16" s="38"/>
      <c r="MZ16" s="38"/>
      <c r="NA16" s="38"/>
      <c r="NB16" s="38"/>
      <c r="NC16" s="38"/>
      <c r="ND16" s="38"/>
      <c r="NE16" s="38"/>
      <c r="NF16" s="38"/>
      <c r="NG16" s="38"/>
    </row>
    <row r="17" spans="2:371" ht="15" customHeight="1" thickBot="1" x14ac:dyDescent="0.35">
      <c r="B17" s="16"/>
      <c r="C17" s="40"/>
      <c r="D17" s="42"/>
      <c r="E17" s="43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  <c r="BQ17" s="39"/>
      <c r="BR17" s="39"/>
      <c r="BS17" s="39"/>
      <c r="BT17" s="39"/>
      <c r="BU17" s="39"/>
      <c r="BV17" s="39"/>
      <c r="BW17" s="39"/>
      <c r="BX17" s="39"/>
      <c r="BY17" s="39"/>
      <c r="BZ17" s="39"/>
      <c r="CA17" s="39"/>
      <c r="CB17" s="39"/>
      <c r="CC17" s="39"/>
      <c r="CD17" s="39"/>
      <c r="CE17" s="39"/>
      <c r="CF17" s="39"/>
      <c r="CG17" s="39"/>
      <c r="CH17" s="39"/>
      <c r="CI17" s="39"/>
      <c r="CJ17" s="39"/>
      <c r="CK17" s="39"/>
      <c r="CL17" s="39"/>
      <c r="CM17" s="39"/>
      <c r="CN17" s="39"/>
      <c r="CO17" s="39"/>
      <c r="CP17" s="39"/>
      <c r="CQ17" s="39"/>
      <c r="CR17" s="39"/>
      <c r="CS17" s="39"/>
      <c r="CT17" s="39"/>
      <c r="CU17" s="39"/>
      <c r="CV17" s="39"/>
      <c r="CW17" s="39"/>
      <c r="CX17" s="39"/>
      <c r="CY17" s="39"/>
      <c r="CZ17" s="39"/>
      <c r="DA17" s="39"/>
      <c r="DB17" s="39"/>
      <c r="DC17" s="39"/>
      <c r="DD17" s="39"/>
      <c r="DE17" s="39"/>
      <c r="DF17" s="39"/>
      <c r="DG17" s="39"/>
      <c r="DH17" s="39"/>
      <c r="DI17" s="39"/>
      <c r="DJ17" s="39"/>
      <c r="DK17" s="39"/>
      <c r="DL17" s="39"/>
      <c r="DM17" s="39"/>
      <c r="DN17" s="39"/>
      <c r="DO17" s="39"/>
      <c r="DP17" s="39"/>
      <c r="DQ17" s="39"/>
      <c r="DR17" s="39"/>
      <c r="DS17" s="39"/>
      <c r="DT17" s="39"/>
      <c r="DU17" s="39"/>
      <c r="DV17" s="39"/>
      <c r="DW17" s="39"/>
      <c r="DX17" s="39"/>
      <c r="DY17" s="39"/>
      <c r="DZ17" s="39"/>
      <c r="EA17" s="39"/>
      <c r="EB17" s="39"/>
      <c r="EC17" s="39"/>
      <c r="ED17" s="39"/>
      <c r="EE17" s="39"/>
      <c r="EF17" s="39"/>
      <c r="EG17" s="39"/>
      <c r="EH17" s="39"/>
      <c r="EI17" s="39"/>
      <c r="EJ17" s="39"/>
      <c r="EK17" s="39"/>
      <c r="EL17" s="39"/>
      <c r="EM17" s="39"/>
      <c r="EN17" s="39"/>
      <c r="EO17" s="39"/>
      <c r="EP17" s="39"/>
      <c r="EQ17" s="39"/>
      <c r="ER17" s="39"/>
      <c r="ES17" s="39"/>
      <c r="ET17" s="39"/>
      <c r="EU17" s="39"/>
      <c r="EV17" s="39"/>
      <c r="EW17" s="39"/>
      <c r="EX17" s="39"/>
      <c r="EY17" s="39"/>
      <c r="EZ17" s="39"/>
      <c r="FA17" s="39"/>
      <c r="FB17" s="39"/>
      <c r="FC17" s="39"/>
      <c r="FD17" s="39"/>
      <c r="FE17" s="39"/>
      <c r="FF17" s="39"/>
      <c r="FG17" s="39"/>
      <c r="FH17" s="39"/>
      <c r="FI17" s="39"/>
      <c r="FJ17" s="39"/>
      <c r="FK17" s="39"/>
      <c r="FL17" s="39"/>
      <c r="FM17" s="39"/>
      <c r="FN17" s="39"/>
      <c r="FO17" s="39"/>
      <c r="FP17" s="39"/>
      <c r="FQ17" s="39"/>
      <c r="FR17" s="39"/>
      <c r="FS17" s="39"/>
      <c r="FT17" s="39"/>
      <c r="FU17" s="39"/>
      <c r="FV17" s="39"/>
      <c r="FW17" s="39"/>
      <c r="FX17" s="39"/>
      <c r="FY17" s="39"/>
      <c r="FZ17" s="39"/>
      <c r="GA17" s="39"/>
      <c r="GB17" s="39"/>
      <c r="GC17" s="39"/>
      <c r="GD17" s="39"/>
      <c r="GE17" s="39"/>
      <c r="GF17" s="39"/>
      <c r="GG17" s="39"/>
      <c r="GH17" s="39"/>
      <c r="GI17" s="39"/>
      <c r="GJ17" s="39"/>
      <c r="GK17" s="39"/>
      <c r="GL17" s="39"/>
      <c r="GM17" s="39"/>
      <c r="GN17" s="39"/>
      <c r="GO17" s="39"/>
      <c r="GP17" s="39"/>
      <c r="GQ17" s="39"/>
      <c r="GR17" s="39"/>
      <c r="GS17" s="39"/>
      <c r="GT17" s="39"/>
      <c r="GU17" s="39"/>
      <c r="GV17" s="39"/>
      <c r="GW17" s="39"/>
      <c r="GX17" s="39"/>
      <c r="GY17" s="39"/>
      <c r="GZ17" s="39"/>
      <c r="HA17" s="39"/>
      <c r="HB17" s="39"/>
      <c r="HC17" s="39"/>
      <c r="HD17" s="39"/>
      <c r="HE17" s="39"/>
      <c r="HF17" s="39"/>
      <c r="HG17" s="39"/>
      <c r="HH17" s="39"/>
      <c r="HI17" s="39"/>
      <c r="HJ17" s="39"/>
      <c r="HK17" s="39"/>
      <c r="HL17" s="39"/>
      <c r="HM17" s="39"/>
      <c r="HN17" s="39"/>
      <c r="HO17" s="39"/>
      <c r="HP17" s="39"/>
      <c r="HQ17" s="39"/>
      <c r="HR17" s="39"/>
      <c r="HS17" s="39"/>
      <c r="HT17" s="39"/>
      <c r="HU17" s="39"/>
      <c r="HV17" s="39"/>
      <c r="HW17" s="39"/>
      <c r="HX17" s="39"/>
      <c r="HY17" s="39"/>
      <c r="HZ17" s="39"/>
      <c r="IA17" s="39"/>
      <c r="IB17" s="39"/>
      <c r="IC17" s="39"/>
      <c r="ID17" s="39"/>
      <c r="IE17" s="39"/>
      <c r="IF17" s="39"/>
      <c r="IG17" s="39"/>
      <c r="IH17" s="39"/>
      <c r="II17" s="39"/>
      <c r="IJ17" s="39"/>
      <c r="IK17" s="39"/>
      <c r="IL17" s="39"/>
      <c r="IM17" s="39"/>
      <c r="IN17" s="39"/>
      <c r="IO17" s="39"/>
      <c r="IP17" s="39"/>
      <c r="IQ17" s="39"/>
      <c r="IR17" s="39"/>
      <c r="IS17" s="39"/>
      <c r="IT17" s="39"/>
      <c r="IU17" s="39"/>
      <c r="IV17" s="39"/>
      <c r="IW17" s="39"/>
      <c r="IX17" s="39"/>
      <c r="IY17" s="39"/>
      <c r="IZ17" s="39"/>
      <c r="JA17" s="39"/>
      <c r="JB17" s="39"/>
      <c r="JC17" s="39"/>
      <c r="JD17" s="39"/>
      <c r="JE17" s="39"/>
      <c r="JF17" s="39"/>
      <c r="JG17" s="39"/>
      <c r="JH17" s="39"/>
      <c r="JI17" s="39"/>
      <c r="JJ17" s="39"/>
      <c r="JK17" s="39"/>
      <c r="JL17" s="39"/>
      <c r="JM17" s="39"/>
      <c r="JN17" s="39"/>
      <c r="JO17" s="39"/>
      <c r="JP17" s="39"/>
      <c r="JQ17" s="39"/>
      <c r="JR17" s="39"/>
      <c r="JS17" s="39"/>
      <c r="JT17" s="39"/>
      <c r="JU17" s="39"/>
      <c r="JV17" s="39"/>
      <c r="JW17" s="39"/>
      <c r="JX17" s="39"/>
      <c r="JY17" s="39"/>
      <c r="JZ17" s="39"/>
      <c r="KA17" s="39"/>
      <c r="KB17" s="39"/>
      <c r="KC17" s="39"/>
      <c r="KD17" s="39"/>
      <c r="KE17" s="39"/>
      <c r="KF17" s="39"/>
      <c r="KG17" s="39"/>
      <c r="KH17" s="39"/>
      <c r="KI17" s="39"/>
      <c r="KJ17" s="39"/>
      <c r="KK17" s="39"/>
      <c r="KL17" s="39"/>
      <c r="KM17" s="39"/>
      <c r="KN17" s="39"/>
      <c r="KO17" s="39"/>
      <c r="KP17" s="39"/>
      <c r="KQ17" s="39"/>
      <c r="KR17" s="39"/>
      <c r="KS17" s="39"/>
      <c r="KT17" s="39"/>
      <c r="KU17" s="39"/>
      <c r="KV17" s="39"/>
      <c r="KW17" s="39"/>
      <c r="KX17" s="39"/>
      <c r="KY17" s="39"/>
      <c r="KZ17" s="39"/>
      <c r="LA17" s="39"/>
      <c r="LB17" s="39"/>
      <c r="LC17" s="39"/>
      <c r="LD17" s="39"/>
      <c r="LE17" s="39"/>
      <c r="LF17" s="39"/>
      <c r="LG17" s="39"/>
      <c r="LH17" s="39"/>
      <c r="LI17" s="39"/>
      <c r="LJ17" s="39"/>
      <c r="LK17" s="39"/>
      <c r="LL17" s="39"/>
      <c r="LM17" s="39"/>
      <c r="LN17" s="39"/>
      <c r="LO17" s="39"/>
      <c r="LP17" s="39"/>
      <c r="LQ17" s="39"/>
      <c r="LR17" s="39"/>
      <c r="LS17" s="39"/>
      <c r="LT17" s="39"/>
      <c r="LU17" s="39"/>
      <c r="LV17" s="39"/>
      <c r="LW17" s="39"/>
      <c r="LX17" s="39"/>
      <c r="LY17" s="39"/>
      <c r="LZ17" s="39"/>
      <c r="MA17" s="39"/>
      <c r="MB17" s="39"/>
      <c r="MC17" s="39"/>
      <c r="MD17" s="39"/>
      <c r="ME17" s="39"/>
      <c r="MF17" s="39"/>
      <c r="MG17" s="39"/>
      <c r="MH17" s="39"/>
      <c r="MI17" s="39"/>
      <c r="MJ17" s="39"/>
      <c r="MK17" s="39"/>
      <c r="ML17" s="39"/>
      <c r="MM17" s="39"/>
      <c r="MN17" s="39"/>
      <c r="MO17" s="39"/>
      <c r="MP17" s="39"/>
      <c r="MQ17" s="39"/>
      <c r="MR17" s="39"/>
      <c r="MS17" s="39"/>
      <c r="MT17" s="39"/>
      <c r="MU17" s="39"/>
      <c r="MV17" s="39"/>
      <c r="MW17" s="39"/>
      <c r="MX17" s="39"/>
      <c r="MY17" s="39"/>
      <c r="MZ17" s="39"/>
      <c r="NA17" s="39"/>
      <c r="NB17" s="39"/>
      <c r="NC17" s="39"/>
      <c r="ND17" s="39"/>
      <c r="NE17" s="39"/>
      <c r="NF17" s="39"/>
      <c r="NG17" s="39"/>
    </row>
  </sheetData>
  <mergeCells count="5">
    <mergeCell ref="C10:E11"/>
    <mergeCell ref="C12:E13"/>
    <mergeCell ref="C14:E15"/>
    <mergeCell ref="C16:E17"/>
    <mergeCell ref="HJ2:IP5"/>
  </mergeCells>
  <conditionalFormatting sqref="F9:NG17">
    <cfRule type="expression" dxfId="8" priority="3">
      <formula>WEEKDAY(F$9,2)&gt;5</formula>
    </cfRule>
  </conditionalFormatting>
  <conditionalFormatting sqref="F9:NH17">
    <cfRule type="expression" dxfId="7" priority="2">
      <formula>COUNTIF(feries,F$9)&gt;0</formula>
    </cfRule>
  </conditionalFormatting>
  <conditionalFormatting sqref="F10:NG17">
    <cfRule type="cellIs" dxfId="6" priority="95" operator="equal">
      <formula>$A$7</formula>
    </cfRule>
    <cfRule type="cellIs" dxfId="5" priority="10" operator="equal">
      <formula>$A$6</formula>
    </cfRule>
    <cfRule type="cellIs" dxfId="4" priority="9" operator="equal">
      <formula>$A$5</formula>
    </cfRule>
    <cfRule type="cellIs" dxfId="3" priority="8" operator="equal">
      <formula>$A$4</formula>
    </cfRule>
    <cfRule type="cellIs" dxfId="2" priority="6" operator="equal">
      <formula>$A$3</formula>
    </cfRule>
    <cfRule type="cellIs" dxfId="1" priority="5" operator="equal">
      <formula>$A$2</formula>
    </cfRule>
    <cfRule type="cellIs" dxfId="0" priority="4" operator="equal">
      <formula>$A$1</formula>
    </cfRule>
  </conditionalFormatting>
  <dataValidations count="2">
    <dataValidation type="list" allowBlank="1" showInputMessage="1" showErrorMessage="1" sqref="A1:A7 F10:HJ17" xr:uid="{FF78DC7F-6AEF-42E3-AC59-21A214A5AD65}">
      <formula1>$AK$1:$AK$7</formula1>
    </dataValidation>
    <dataValidation type="list" allowBlank="1" showInputMessage="1" showErrorMessage="1" sqref="HK10:NG17" xr:uid="{7DB94A05-3248-48C0-A07D-759AE755E7F3}">
      <formula1>$A$1:$A$7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27" r:id="rId4" name="ComboMois">
          <controlPr defaultSize="0" autoLine="0" autoPict="0" linkedCell="D3" listFillRange="l_mois" r:id="rId5">
            <anchor moveWithCells="1">
              <from>
                <xdr:col>2</xdr:col>
                <xdr:colOff>929640</xdr:colOff>
                <xdr:row>2</xdr:row>
                <xdr:rowOff>7620</xdr:rowOff>
              </from>
              <to>
                <xdr:col>4</xdr:col>
                <xdr:colOff>30480</xdr:colOff>
                <xdr:row>3</xdr:row>
                <xdr:rowOff>38100</xdr:rowOff>
              </to>
            </anchor>
          </controlPr>
        </control>
      </mc:Choice>
      <mc:Fallback>
        <control shapeId="1027" r:id="rId4" name="ComboMoi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Sources!$F$3:$F$14</xm:f>
          </x14:formula1>
          <xm:sqref>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I18"/>
  <sheetViews>
    <sheetView workbookViewId="0">
      <selection activeCell="A24" sqref="A24"/>
    </sheetView>
  </sheetViews>
  <sheetFormatPr baseColWidth="10" defaultColWidth="10.77734375" defaultRowHeight="14.4" x14ac:dyDescent="0.3"/>
  <cols>
    <col min="1" max="1" width="20.44140625" customWidth="1"/>
    <col min="8" max="8" width="16.109375" customWidth="1"/>
    <col min="9" max="9" width="13.44140625" customWidth="1"/>
  </cols>
  <sheetData>
    <row r="1" spans="3:9" ht="15" thickBot="1" x14ac:dyDescent="0.35"/>
    <row r="2" spans="3:9" ht="15" thickBot="1" x14ac:dyDescent="0.35">
      <c r="C2" s="1" t="s">
        <v>15</v>
      </c>
      <c r="D2" s="1" t="s">
        <v>16</v>
      </c>
      <c r="F2" s="1" t="s">
        <v>14</v>
      </c>
      <c r="H2" s="6" t="s">
        <v>25</v>
      </c>
      <c r="I2" s="7">
        <f>Calendrier!D2</f>
        <v>2024</v>
      </c>
    </row>
    <row r="3" spans="3:9" x14ac:dyDescent="0.3">
      <c r="C3" s="2" t="s">
        <v>3</v>
      </c>
      <c r="D3" s="2">
        <v>1</v>
      </c>
      <c r="F3" s="2">
        <v>2022</v>
      </c>
      <c r="H3" s="10" t="s">
        <v>17</v>
      </c>
      <c r="I3" s="41">
        <f>DATE(Var_An,1,1)</f>
        <v>45292</v>
      </c>
    </row>
    <row r="4" spans="3:9" x14ac:dyDescent="0.3">
      <c r="C4" s="2" t="s">
        <v>2</v>
      </c>
      <c r="D4" s="2">
        <v>2</v>
      </c>
      <c r="F4" s="2">
        <f>F3+1</f>
        <v>2023</v>
      </c>
      <c r="H4" s="11" t="s">
        <v>18</v>
      </c>
      <c r="I4" s="41">
        <f>ROUND(DATE(Var_An,4,MOD(234-11*MOD(Var_An,19),30))/7,)*7-6</f>
        <v>45382</v>
      </c>
    </row>
    <row r="5" spans="3:9" x14ac:dyDescent="0.3">
      <c r="C5" s="2" t="s">
        <v>4</v>
      </c>
      <c r="D5" s="2">
        <v>3</v>
      </c>
      <c r="F5" s="2">
        <f t="shared" ref="F5:F14" si="0">F4+1</f>
        <v>2024</v>
      </c>
      <c r="H5" s="11" t="s">
        <v>19</v>
      </c>
      <c r="I5" s="41">
        <f>SUM(I4+1)</f>
        <v>45383</v>
      </c>
    </row>
    <row r="6" spans="3:9" x14ac:dyDescent="0.3">
      <c r="C6" s="2" t="s">
        <v>5</v>
      </c>
      <c r="D6" s="2">
        <v>4</v>
      </c>
      <c r="F6" s="2">
        <f t="shared" si="0"/>
        <v>2025</v>
      </c>
      <c r="H6" s="11" t="s">
        <v>20</v>
      </c>
      <c r="I6" s="41">
        <f>DATE(Var_An,5,1)</f>
        <v>45413</v>
      </c>
    </row>
    <row r="7" spans="3:9" x14ac:dyDescent="0.3">
      <c r="C7" s="2" t="s">
        <v>6</v>
      </c>
      <c r="D7" s="2">
        <v>5</v>
      </c>
      <c r="F7" s="2">
        <f t="shared" si="0"/>
        <v>2026</v>
      </c>
      <c r="H7" s="12">
        <v>44689</v>
      </c>
      <c r="I7" s="41">
        <f>DATE(Var_An,5,8)</f>
        <v>45420</v>
      </c>
    </row>
    <row r="8" spans="3:9" x14ac:dyDescent="0.3">
      <c r="C8" s="2" t="s">
        <v>7</v>
      </c>
      <c r="D8" s="2">
        <v>6</v>
      </c>
      <c r="F8" s="2">
        <f t="shared" si="0"/>
        <v>2027</v>
      </c>
      <c r="H8" s="11" t="s">
        <v>21</v>
      </c>
      <c r="I8" s="41">
        <f>I4+39</f>
        <v>45421</v>
      </c>
    </row>
    <row r="9" spans="3:9" x14ac:dyDescent="0.3">
      <c r="C9" s="2" t="s">
        <v>8</v>
      </c>
      <c r="D9" s="2">
        <v>7</v>
      </c>
      <c r="F9" s="2">
        <f t="shared" si="0"/>
        <v>2028</v>
      </c>
      <c r="H9" s="11" t="s">
        <v>22</v>
      </c>
      <c r="I9" s="41">
        <f>I4+49</f>
        <v>45431</v>
      </c>
    </row>
    <row r="10" spans="3:9" x14ac:dyDescent="0.3">
      <c r="C10" s="2" t="s">
        <v>9</v>
      </c>
      <c r="D10" s="2">
        <v>8</v>
      </c>
      <c r="F10" s="2">
        <f t="shared" si="0"/>
        <v>2029</v>
      </c>
      <c r="H10" s="11" t="s">
        <v>23</v>
      </c>
      <c r="I10" s="41">
        <f>I9+1</f>
        <v>45432</v>
      </c>
    </row>
    <row r="11" spans="3:9" x14ac:dyDescent="0.3">
      <c r="C11" s="2" t="s">
        <v>10</v>
      </c>
      <c r="D11" s="2">
        <v>9</v>
      </c>
      <c r="F11" s="2">
        <f t="shared" si="0"/>
        <v>2030</v>
      </c>
      <c r="H11" s="12">
        <v>44756</v>
      </c>
      <c r="I11" s="41">
        <f>DATE(Var_An,7,14)</f>
        <v>45487</v>
      </c>
    </row>
    <row r="12" spans="3:9" x14ac:dyDescent="0.3">
      <c r="C12" s="2" t="s">
        <v>11</v>
      </c>
      <c r="D12" s="2">
        <v>10</v>
      </c>
      <c r="F12" s="2">
        <f t="shared" si="0"/>
        <v>2031</v>
      </c>
      <c r="H12" s="12">
        <v>44788</v>
      </c>
      <c r="I12" s="41">
        <f>DATE(Var_An,8,15)</f>
        <v>45519</v>
      </c>
    </row>
    <row r="13" spans="3:9" x14ac:dyDescent="0.3">
      <c r="C13" s="2" t="s">
        <v>12</v>
      </c>
      <c r="D13" s="2">
        <v>11</v>
      </c>
      <c r="F13" s="2">
        <f t="shared" si="0"/>
        <v>2032</v>
      </c>
      <c r="H13" s="11" t="s">
        <v>24</v>
      </c>
      <c r="I13" s="41">
        <f>DATE(Var_An,11,1)</f>
        <v>45597</v>
      </c>
    </row>
    <row r="14" spans="3:9" x14ac:dyDescent="0.3">
      <c r="C14" s="2" t="s">
        <v>13</v>
      </c>
      <c r="D14" s="2">
        <v>12</v>
      </c>
      <c r="F14" s="2">
        <f t="shared" si="0"/>
        <v>2033</v>
      </c>
      <c r="H14" s="12">
        <v>44876</v>
      </c>
      <c r="I14" s="41">
        <f>DATE(Var_An,11,11)</f>
        <v>45607</v>
      </c>
    </row>
    <row r="15" spans="3:9" ht="15" thickBot="1" x14ac:dyDescent="0.35">
      <c r="H15" s="13">
        <v>44920</v>
      </c>
      <c r="I15" s="41">
        <f>DATE(Var_An,12,25)</f>
        <v>45651</v>
      </c>
    </row>
    <row r="17" spans="3:3" x14ac:dyDescent="0.3">
      <c r="C17" s="5"/>
    </row>
    <row r="18" spans="3:3" x14ac:dyDescent="0.3">
      <c r="C18" s="5"/>
    </row>
  </sheetData>
  <sortState ref="G3:G12">
    <sortCondition ref="G3"/>
  </sortState>
  <dataValidations count="2">
    <dataValidation type="list" allowBlank="1" showInputMessage="1" showErrorMessage="1" sqref="F2" xr:uid="{00000000-0002-0000-0100-000000000000}">
      <formula1>$F$3:$F$14</formula1>
    </dataValidation>
    <dataValidation type="list" allowBlank="1" showInputMessage="1" showErrorMessage="1" sqref="C2" xr:uid="{00000000-0002-0000-0100-000001000000}">
      <formula1>$C$3:$C$14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</vt:lpstr>
      <vt:lpstr>Sources</vt:lpstr>
      <vt:lpstr>ferie</vt:lpstr>
      <vt:lpstr>feries</vt:lpstr>
      <vt:lpstr>l_mois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François ROUZE</cp:lastModifiedBy>
  <cp:lastPrinted>2017-12-02T08:35:18Z</cp:lastPrinted>
  <dcterms:created xsi:type="dcterms:W3CDTF">2017-12-01T15:01:31Z</dcterms:created>
  <dcterms:modified xsi:type="dcterms:W3CDTF">2023-12-12T15:33:28Z</dcterms:modified>
</cp:coreProperties>
</file>