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DB41557B-B2A9-4647-9705-06BA58B3F51E}" xr6:coauthVersionLast="36" xr6:coauthVersionMax="36" xr10:uidLastSave="{00000000-0000-0000-0000-000000000000}"/>
  <bookViews>
    <workbookView xWindow="0" yWindow="0" windowWidth="23016" windowHeight="9024" xr2:uid="{CB0BE164-CFD4-453B-A8DA-759617D478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F3" i="1" s="1"/>
  <c r="D4" i="1"/>
  <c r="E4" i="1"/>
  <c r="F4" i="1"/>
  <c r="D5" i="1"/>
  <c r="E5" i="1"/>
  <c r="F5" i="1" s="1"/>
  <c r="D6" i="1"/>
  <c r="E6" i="1"/>
  <c r="F6" i="1"/>
  <c r="F2" i="1"/>
  <c r="E2" i="1"/>
  <c r="D2" i="1"/>
  <c r="R3" i="1"/>
  <c r="R4" i="1"/>
  <c r="R5" i="1"/>
  <c r="R6" i="1"/>
  <c r="R2" i="1"/>
</calcChain>
</file>

<file path=xl/sharedStrings.xml><?xml version="1.0" encoding="utf-8"?>
<sst xmlns="http://schemas.openxmlformats.org/spreadsheetml/2006/main" count="15" uniqueCount="15">
  <si>
    <t>Début</t>
  </si>
  <si>
    <t>Fin</t>
  </si>
  <si>
    <t>Pause</t>
  </si>
  <si>
    <t>9h-10h</t>
  </si>
  <si>
    <t>10h-11h</t>
  </si>
  <si>
    <t>11h-12h</t>
  </si>
  <si>
    <t>12h-13h</t>
  </si>
  <si>
    <t>14h-15h</t>
  </si>
  <si>
    <t>15h-16h</t>
  </si>
  <si>
    <t>16h-17h</t>
  </si>
  <si>
    <t>17h-18h</t>
  </si>
  <si>
    <t>18h-19h</t>
  </si>
  <si>
    <t>19h-20h</t>
  </si>
  <si>
    <t>Total journée</t>
  </si>
  <si>
    <t>13h-14h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</si>
</sst>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h:mm;@"/>
  </numFmts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69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44BEA-CFD0-408B-861C-5B551094BF5C}">
  <sheetPr codeName="Feuil1"/>
  <dimension ref="D1:V6"/>
  <sheetViews>
    <sheetView showZeros="0" tabSelected="1" topLeftCell="D1" workbookViewId="0">
      <selection activeCell="R14" sqref="R14"/>
    </sheetView>
  </sheetViews>
  <sheetFormatPr baseColWidth="10" defaultRowHeight="15" x14ac:dyDescent="0.25"/>
  <cols>
    <col min="4" max="6" width="5.36328125" style="1" customWidth="1"/>
    <col min="7" max="17" width="7.36328125" style="1" customWidth="1"/>
    <col min="18" max="18" width="10.90625" style="1"/>
    <col min="22" max="22" width="0" hidden="1" customWidth="1"/>
  </cols>
  <sheetData>
    <row r="1" spans="4:22" x14ac:dyDescent="0.25"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14</v>
      </c>
      <c r="L1" s="1" t="s">
        <v>7</v>
      </c>
      <c r="M1" s="1" t="s">
        <v>8</v>
      </c>
      <c r="N1" s="1" t="s">
        <v>9</v>
      </c>
      <c r="O1" s="1" t="s">
        <v>10</v>
      </c>
      <c r="P1" s="1" t="s">
        <v>11</v>
      </c>
      <c r="Q1" s="1" t="s">
        <v>12</v>
      </c>
      <c r="R1" s="1" t="s">
        <v>13</v>
      </c>
      <c r="V1">
        <v>0.25</v>
      </c>
    </row>
    <row r="2" spans="4:22" x14ac:dyDescent="0.25">
      <c r="D2" s="2">
        <f>IFERROR(1/24*IF(G2&lt;&gt;"",10-G2,IF(H2&lt;&gt;"",11-H2,IF(I2&lt;&gt;"",12-I2,IF(J2&lt;&gt;"",13-J2,IF(K2&lt;&gt;"",14-K2,IF(L2&lt;&gt;"",15-L2,IF(M2&lt;&gt;"",16-M2,IF(N2&lt;&gt;"",17-N2,IF(O2&lt;&gt;"",18-O2,IF(P2&lt;&gt;"",19-P2,IF(Q2&lt;&gt;"",20-Q2,""))))))))))),"")</f>
        <v>0.40625</v>
      </c>
      <c r="E2" s="2">
        <f>IFERROR(1/24*IF(Q2&lt;&gt;"",19+Q2,IF(P2&lt;&gt;"",18+P2,IF(O2&lt;&gt;"",17+O2,IF(N2&lt;&gt;"",16+N2,IF(M2&lt;&gt;"",15+M2,IF(L2&lt;&gt;"",14+L2,IF(K2&lt;&gt;"",13+K2,IF(J2&lt;&gt;"",12+J2,IF(I2&lt;&gt;"",11+I2,IF(H2&lt;&gt;"",10+H2,IF(G2&lt;&gt;"",9+G2,""))))))))))),"")</f>
        <v>0.73958333333333326</v>
      </c>
      <c r="F2" s="2">
        <f>IFERROR((E2-D2)-R2,"")</f>
        <v>4.166666666666663E-2</v>
      </c>
      <c r="G2" s="1">
        <v>0.25</v>
      </c>
      <c r="H2" s="1">
        <v>1</v>
      </c>
      <c r="I2" s="1">
        <v>1</v>
      </c>
      <c r="J2" s="1">
        <v>1</v>
      </c>
      <c r="L2" s="1">
        <v>1</v>
      </c>
      <c r="M2" s="1">
        <v>1</v>
      </c>
      <c r="N2" s="1">
        <v>1</v>
      </c>
      <c r="O2" s="1">
        <v>0.75</v>
      </c>
      <c r="R2" s="2">
        <f>1/24*SUM(G2:Q2)</f>
        <v>0.29166666666666663</v>
      </c>
      <c r="V2">
        <v>0.5</v>
      </c>
    </row>
    <row r="3" spans="4:22" x14ac:dyDescent="0.25">
      <c r="D3" s="2" t="str">
        <f t="shared" ref="D3:D6" si="0">IFERROR(1/24*IF(G3&lt;&gt;"",10-G3,IF(H3&lt;&gt;"",11-H3,IF(I3&lt;&gt;"",12-I3,IF(J3&lt;&gt;"",13-J3,IF(K3&lt;&gt;"",14-K3,IF(L3&lt;&gt;"",15-L3,IF(M3&lt;&gt;"",16-M3,IF(N3&lt;&gt;"",17-N3,IF(O3&lt;&gt;"",18-O3,IF(P3&lt;&gt;"",19-P3,IF(Q3&lt;&gt;"",20-Q3,""))))))))))),"")</f>
        <v/>
      </c>
      <c r="E3" s="2" t="str">
        <f t="shared" ref="E3:E6" si="1">IFERROR(1/24*IF(Q3&lt;&gt;"",19+Q3,IF(P3&lt;&gt;"",18+P3,IF(O3&lt;&gt;"",17+O3,IF(N3&lt;&gt;"",16+N3,IF(M3&lt;&gt;"",15+M3,IF(L3&lt;&gt;"",14+L3,IF(K3&lt;&gt;"",13+K3,IF(J3&lt;&gt;"",12+J3,IF(I3&lt;&gt;"",11+I3,IF(H3&lt;&gt;"",10+H3,IF(G3&lt;&gt;"",9+G3,""))))))))))),"")</f>
        <v/>
      </c>
      <c r="F3" s="2" t="str">
        <f t="shared" ref="F3:F6" si="2">IFERROR((E3-D3)-R3,"")</f>
        <v/>
      </c>
      <c r="R3" s="2">
        <f t="shared" ref="R3:R6" si="3">1/24*SUM(G3:Q3)</f>
        <v>0</v>
      </c>
      <c r="V3">
        <v>0.75</v>
      </c>
    </row>
    <row r="4" spans="4:22" x14ac:dyDescent="0.25">
      <c r="D4" s="2" t="str">
        <f t="shared" si="0"/>
        <v/>
      </c>
      <c r="E4" s="2" t="str">
        <f t="shared" si="1"/>
        <v/>
      </c>
      <c r="F4" s="2" t="str">
        <f t="shared" si="2"/>
        <v/>
      </c>
      <c r="R4" s="2">
        <f t="shared" si="3"/>
        <v>0</v>
      </c>
      <c r="V4">
        <v>1</v>
      </c>
    </row>
    <row r="5" spans="4:22" x14ac:dyDescent="0.25">
      <c r="D5" s="2" t="str">
        <f t="shared" si="0"/>
        <v/>
      </c>
      <c r="E5" s="2" t="str">
        <f t="shared" si="1"/>
        <v/>
      </c>
      <c r="F5" s="2" t="str">
        <f t="shared" si="2"/>
        <v/>
      </c>
      <c r="R5" s="2">
        <f t="shared" si="3"/>
        <v>0</v>
      </c>
    </row>
    <row r="6" spans="4:22" x14ac:dyDescent="0.25">
      <c r="D6" s="2" t="str">
        <f t="shared" si="0"/>
        <v/>
      </c>
      <c r="E6" s="2" t="str">
        <f t="shared" si="1"/>
        <v/>
      </c>
      <c r="F6" s="2" t="str">
        <f t="shared" si="2"/>
        <v/>
      </c>
      <c r="R6" s="2">
        <f t="shared" si="3"/>
        <v>0</v>
      </c>
    </row>
  </sheetData>
  <dataValidations count="1">
    <dataValidation type="list" allowBlank="1" showInputMessage="1" showErrorMessage="1" sqref="G2:Q6" xr:uid="{261FB4A2-77FF-42B1-898F-9AA93842F8A1}">
      <formula1>$V$1:$V$4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2023-12-09T14:25:38Z</dcterms:created>
  <dcterms:modified xsi:type="dcterms:W3CDTF">2023-12-09T15:06:13Z</dcterms:modified>
</cp:coreProperties>
</file>