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B329047-95FD-42E5-A6A4-E276EDA6057A}" xr6:coauthVersionLast="36" xr6:coauthVersionMax="47" xr10:uidLastSave="{00000000-0000-0000-0000-000000000000}"/>
  <bookViews>
    <workbookView xWindow="-108" yWindow="-108" windowWidth="24264" windowHeight="13020" xr2:uid="{40117874-61CC-43C4-A192-EB228DF1AD8D}"/>
  </bookViews>
  <sheets>
    <sheet name="fournisseur" sheetId="1" r:id="rId1"/>
    <sheet name="tous mes produi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E2" i="1"/>
  <c r="D2" i="1"/>
  <c r="C3" i="1"/>
  <c r="C4" i="1"/>
  <c r="C5" i="1"/>
  <c r="C6" i="1"/>
  <c r="C2" i="1"/>
</calcChain>
</file>

<file path=xl/sharedStrings.xml><?xml version="1.0" encoding="utf-8"?>
<sst xmlns="http://schemas.openxmlformats.org/spreadsheetml/2006/main" count="56" uniqueCount="37">
  <si>
    <t>ref interne</t>
  </si>
  <si>
    <t>nom</t>
  </si>
  <si>
    <t>prix achat normal</t>
  </si>
  <si>
    <t>prix achat spécial</t>
  </si>
  <si>
    <t>prix de ventes tvac</t>
  </si>
  <si>
    <t>samsung gio</t>
  </si>
  <si>
    <t>samsung galaxy</t>
  </si>
  <si>
    <t>iphone 42</t>
  </si>
  <si>
    <t>iphone13</t>
  </si>
  <si>
    <t>ipad55</t>
  </si>
  <si>
    <t>sgio</t>
  </si>
  <si>
    <t>sg</t>
  </si>
  <si>
    <t>i42</t>
  </si>
  <si>
    <t>i13</t>
  </si>
  <si>
    <t>ipa55</t>
  </si>
  <si>
    <t>asus2</t>
  </si>
  <si>
    <t>asus4</t>
  </si>
  <si>
    <t>led3</t>
  </si>
  <si>
    <t>led4w</t>
  </si>
  <si>
    <t>l4</t>
  </si>
  <si>
    <t>l3</t>
  </si>
  <si>
    <t>a4</t>
  </si>
  <si>
    <t>a2</t>
  </si>
  <si>
    <t>poids</t>
  </si>
  <si>
    <t>couleur</t>
  </si>
  <si>
    <t>ref externe</t>
  </si>
  <si>
    <t>3k</t>
  </si>
  <si>
    <t>2k</t>
  </si>
  <si>
    <t>4k</t>
  </si>
  <si>
    <t>5k</t>
  </si>
  <si>
    <t>bleu</t>
  </si>
  <si>
    <t>rouge</t>
  </si>
  <si>
    <t>sjk</t>
  </si>
  <si>
    <t>dsf</t>
  </si>
  <si>
    <t>dfsdf</t>
  </si>
  <si>
    <t>sdhtr</t>
  </si>
  <si>
    <t>rtrtertr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</si>
</sst>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D2E11-FBC9-44C3-A53C-68D1CAA10716}">
  <dimension ref="A1:H17"/>
  <sheetViews>
    <sheetView tabSelected="1" workbookViewId="0">
      <selection activeCell="D13" sqref="D13"/>
    </sheetView>
  </sheetViews>
  <sheetFormatPr baseColWidth="10" defaultRowHeight="14.4" x14ac:dyDescent="0.3"/>
  <cols>
    <col min="3" max="3" width="17.109375" customWidth="1"/>
    <col min="4" max="4" width="18" customWidth="1"/>
    <col min="5" max="5" width="17.218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23</v>
      </c>
      <c r="G1" t="s">
        <v>24</v>
      </c>
      <c r="H1" t="s">
        <v>25</v>
      </c>
    </row>
    <row r="2" spans="1:8" x14ac:dyDescent="0.3">
      <c r="A2" t="s">
        <v>10</v>
      </c>
      <c r="B2" t="s">
        <v>5</v>
      </c>
      <c r="C2">
        <f>SUMPRODUCT(('tous mes produits'!$A$2:$A$10=fournisseur!$A2)*('tous mes produits'!$C$2:$C$10))</f>
        <v>11</v>
      </c>
      <c r="D2">
        <f>SUMPRODUCT(('tous mes produits'!$A$2:$A$10=fournisseur!$A2)*('tous mes produits'!$D$2:$D$10))</f>
        <v>10</v>
      </c>
      <c r="E2">
        <f>SUMPRODUCT(('tous mes produits'!$A$2:$A$10=fournisseur!$A2)*('tous mes produits'!$E$2:$E$10))</f>
        <v>21</v>
      </c>
      <c r="F2" t="s">
        <v>26</v>
      </c>
      <c r="G2" t="s">
        <v>30</v>
      </c>
      <c r="H2" t="s">
        <v>32</v>
      </c>
    </row>
    <row r="3" spans="1:8" x14ac:dyDescent="0.3">
      <c r="A3" t="s">
        <v>11</v>
      </c>
      <c r="B3" t="s">
        <v>6</v>
      </c>
      <c r="C3">
        <f>SUMPRODUCT(('tous mes produits'!$A$2:$A$10=fournisseur!$A3)*('tous mes produits'!$C$2:$C$10))</f>
        <v>12</v>
      </c>
      <c r="D3">
        <f>SUMPRODUCT(('tous mes produits'!$A$2:$A$10=fournisseur!$A3)*('tous mes produits'!$D$2:$D$10))</f>
        <v>11</v>
      </c>
      <c r="E3">
        <f>SUMPRODUCT(('tous mes produits'!$A$2:$A$10=fournisseur!$A3)*('tous mes produits'!$E$2:$E$10))</f>
        <v>23</v>
      </c>
      <c r="F3" t="s">
        <v>27</v>
      </c>
      <c r="G3" t="s">
        <v>30</v>
      </c>
      <c r="H3" t="s">
        <v>33</v>
      </c>
    </row>
    <row r="4" spans="1:8" x14ac:dyDescent="0.3">
      <c r="A4" t="s">
        <v>12</v>
      </c>
      <c r="B4" t="s">
        <v>7</v>
      </c>
      <c r="C4">
        <f>SUMPRODUCT(('tous mes produits'!$A$2:$A$10=fournisseur!$A4)*('tous mes produits'!$C$2:$C$10))</f>
        <v>13</v>
      </c>
      <c r="D4">
        <f>SUMPRODUCT(('tous mes produits'!$A$2:$A$10=fournisseur!$A4)*('tous mes produits'!$D$2:$D$10))</f>
        <v>12</v>
      </c>
      <c r="E4">
        <f>SUMPRODUCT(('tous mes produits'!$A$2:$A$10=fournisseur!$A4)*('tous mes produits'!$E$2:$E$10))</f>
        <v>25</v>
      </c>
      <c r="F4" t="s">
        <v>26</v>
      </c>
      <c r="G4" t="s">
        <v>31</v>
      </c>
      <c r="H4" t="s">
        <v>34</v>
      </c>
    </row>
    <row r="5" spans="1:8" x14ac:dyDescent="0.3">
      <c r="A5" t="s">
        <v>13</v>
      </c>
      <c r="B5" t="s">
        <v>8</v>
      </c>
      <c r="C5">
        <f>SUMPRODUCT(('tous mes produits'!$A$2:$A$10=fournisseur!$A5)*('tous mes produits'!$C$2:$C$10))</f>
        <v>14</v>
      </c>
      <c r="D5">
        <f>SUMPRODUCT(('tous mes produits'!$A$2:$A$10=fournisseur!$A5)*('tous mes produits'!$D$2:$D$10))</f>
        <v>13</v>
      </c>
      <c r="E5">
        <f>SUMPRODUCT(('tous mes produits'!$A$2:$A$10=fournisseur!$A5)*('tous mes produits'!$E$2:$E$10))</f>
        <v>27</v>
      </c>
      <c r="F5" t="s">
        <v>28</v>
      </c>
      <c r="G5" t="s">
        <v>30</v>
      </c>
      <c r="H5" t="s">
        <v>35</v>
      </c>
    </row>
    <row r="6" spans="1:8" x14ac:dyDescent="0.3">
      <c r="A6" t="s">
        <v>14</v>
      </c>
      <c r="B6" t="s">
        <v>9</v>
      </c>
      <c r="C6">
        <f>SUMPRODUCT(('tous mes produits'!$A$2:$A$10=fournisseur!$A6)*('tous mes produits'!$C$2:$C$10))</f>
        <v>15</v>
      </c>
      <c r="D6">
        <f>SUMPRODUCT(('tous mes produits'!$A$2:$A$10=fournisseur!$A6)*('tous mes produits'!$D$2:$D$10))</f>
        <v>14</v>
      </c>
      <c r="E6">
        <f>SUMPRODUCT(('tous mes produits'!$A$2:$A$10=fournisseur!$A6)*('tous mes produits'!$E$2:$E$10))</f>
        <v>29</v>
      </c>
      <c r="F6" t="s">
        <v>29</v>
      </c>
      <c r="G6" t="s">
        <v>31</v>
      </c>
      <c r="H6" t="s">
        <v>36</v>
      </c>
    </row>
    <row r="17" spans="4:4" x14ac:dyDescent="0.3">
      <c r="D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E310-7026-4632-907C-DF4E34D75761}">
  <dimension ref="A1:E10"/>
  <sheetViews>
    <sheetView workbookViewId="0">
      <selection activeCell="C8" sqref="C8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22</v>
      </c>
      <c r="B2" t="s">
        <v>15</v>
      </c>
      <c r="C2">
        <v>5</v>
      </c>
      <c r="D2">
        <v>4</v>
      </c>
      <c r="E2">
        <v>12</v>
      </c>
    </row>
    <row r="3" spans="1:5" x14ac:dyDescent="0.3">
      <c r="A3" t="s">
        <v>21</v>
      </c>
      <c r="B3" t="s">
        <v>16</v>
      </c>
      <c r="C3">
        <v>5</v>
      </c>
      <c r="D3">
        <v>4</v>
      </c>
      <c r="E3">
        <v>12</v>
      </c>
    </row>
    <row r="4" spans="1:5" x14ac:dyDescent="0.3">
      <c r="A4" t="s">
        <v>12</v>
      </c>
      <c r="B4" t="s">
        <v>7</v>
      </c>
      <c r="C4">
        <v>13</v>
      </c>
      <c r="D4">
        <v>12</v>
      </c>
      <c r="E4">
        <v>25</v>
      </c>
    </row>
    <row r="5" spans="1:5" x14ac:dyDescent="0.3">
      <c r="A5" t="s">
        <v>20</v>
      </c>
      <c r="B5" t="s">
        <v>17</v>
      </c>
      <c r="C5">
        <v>5</v>
      </c>
      <c r="D5">
        <v>4</v>
      </c>
      <c r="E5">
        <v>12</v>
      </c>
    </row>
    <row r="6" spans="1:5" x14ac:dyDescent="0.3">
      <c r="A6" t="s">
        <v>14</v>
      </c>
      <c r="B6" t="s">
        <v>9</v>
      </c>
      <c r="C6">
        <v>15</v>
      </c>
      <c r="D6">
        <v>14</v>
      </c>
      <c r="E6">
        <v>29</v>
      </c>
    </row>
    <row r="7" spans="1:5" x14ac:dyDescent="0.3">
      <c r="A7" t="s">
        <v>13</v>
      </c>
      <c r="B7" t="s">
        <v>8</v>
      </c>
      <c r="C7">
        <v>14</v>
      </c>
      <c r="D7">
        <v>13</v>
      </c>
      <c r="E7">
        <v>27</v>
      </c>
    </row>
    <row r="8" spans="1:5" x14ac:dyDescent="0.3">
      <c r="A8" t="s">
        <v>10</v>
      </c>
      <c r="B8" t="s">
        <v>5</v>
      </c>
      <c r="C8">
        <v>11</v>
      </c>
      <c r="D8">
        <v>10</v>
      </c>
      <c r="E8">
        <v>21</v>
      </c>
    </row>
    <row r="9" spans="1:5" x14ac:dyDescent="0.3">
      <c r="A9" t="s">
        <v>19</v>
      </c>
      <c r="B9" t="s">
        <v>18</v>
      </c>
      <c r="C9">
        <v>5</v>
      </c>
      <c r="D9">
        <v>4</v>
      </c>
      <c r="E9">
        <v>12</v>
      </c>
    </row>
    <row r="10" spans="1:5" x14ac:dyDescent="0.3">
      <c r="A10" t="s">
        <v>11</v>
      </c>
      <c r="B10" t="s">
        <v>6</v>
      </c>
      <c r="C10">
        <v>12</v>
      </c>
      <c r="D10">
        <v>11</v>
      </c>
      <c r="E10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tous mes 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François ROUZE</cp:lastModifiedBy>
  <dcterms:created xsi:type="dcterms:W3CDTF">2023-11-25T14:47:58Z</dcterms:created>
  <dcterms:modified xsi:type="dcterms:W3CDTF">2023-11-25T15:21:21Z</dcterms:modified>
</cp:coreProperties>
</file>