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ED150B4-4F17-4685-AEB3-3AEB30D6C9B8}" xr6:coauthVersionLast="36" xr6:coauthVersionMax="47" xr10:uidLastSave="{00000000-0000-0000-0000-000000000000}"/>
  <bookViews>
    <workbookView xWindow="0" yWindow="0" windowWidth="38400" windowHeight="17028" activeTab="1" xr2:uid="{00000000-000D-0000-FFFF-FFFF00000000}"/>
  </bookViews>
  <sheets>
    <sheet name="test1" sheetId="9" r:id="rId1"/>
    <sheet name="test" sheetId="8" r:id="rId2"/>
  </sheets>
  <functionGroups builtInGroupCount="19"/>
  <calcPr calcId="191029"/>
</workbook>
</file>

<file path=xl/calcChain.xml><?xml version="1.0" encoding="utf-8"?>
<calcChain xmlns="http://schemas.openxmlformats.org/spreadsheetml/2006/main">
  <c r="U3" i="8" l="1"/>
  <c r="V8" i="8"/>
  <c r="V7" i="8"/>
  <c r="V6" i="8"/>
  <c r="V5" i="8"/>
  <c r="V4" i="8"/>
  <c r="V3" i="8"/>
  <c r="U8" i="8"/>
  <c r="U7" i="8"/>
  <c r="U6" i="8"/>
  <c r="U5" i="8"/>
  <c r="U4" i="8"/>
</calcChain>
</file>

<file path=xl/sharedStrings.xml><?xml version="1.0" encoding="utf-8"?>
<sst xmlns="http://schemas.openxmlformats.org/spreadsheetml/2006/main" count="269" uniqueCount="162">
  <si>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</si>
  <si>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</si>
  <si>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</si>
  <si>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</si>
  <si>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</si>
  <si>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</si>
  <si>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</si>
  <si>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</si>
  <si>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</si>
  <si>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</si>
  <si>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</si>
  <si>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</si>
  <si>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</si>
  <si>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</si>
  <si>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</si>
  <si>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</si>
  <si>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</si>
  <si>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</si>
  <si>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</si>
  <si>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</si>
  <si>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</si>
  <si>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</si>
  <si>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</si>
  <si>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</si>
  <si>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</si>
  <si>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D</t>
  </si>
  <si>
    <t>M</t>
  </si>
  <si>
    <t>U</t>
  </si>
  <si>
    <t>V</t>
  </si>
  <si>
    <t>W</t>
  </si>
  <si>
    <t xml:space="preserve"> TEST09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</si>
  <si>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</si>
  <si>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</si>
  <si>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</si>
  <si>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</si>
  <si>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</si>
  <si>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</si>
  <si>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</si>
  <si>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</si>
  <si>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</si>
  <si>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</si>
  <si>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</si>
  <si>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</si>
  <si>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</si>
  <si>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</si>
  <si>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COMM9</t>
  </si>
  <si>
    <t>COMM10</t>
  </si>
  <si>
    <t>ADAD9</t>
  </si>
  <si>
    <t>ADAD10</t>
  </si>
  <si>
    <t>Column25</t>
  </si>
  <si>
    <t>Column26</t>
  </si>
  <si>
    <t>Column27</t>
  </si>
  <si>
    <t>Column28</t>
  </si>
  <si>
    <t>Column29</t>
  </si>
  <si>
    <t>Column30</t>
  </si>
  <si>
    <t>Column31</t>
  </si>
  <si>
    <t xml:space="preserve">Column17 </t>
  </si>
  <si>
    <t xml:space="preserve">Column12 </t>
  </si>
  <si>
    <t xml:space="preserve">Column11 </t>
  </si>
  <si>
    <t>Column10</t>
  </si>
  <si>
    <t>Column9</t>
  </si>
  <si>
    <t>Column8</t>
  </si>
  <si>
    <t>Column13</t>
  </si>
  <si>
    <t>Column18</t>
  </si>
  <si>
    <t>Column19</t>
  </si>
  <si>
    <t>Column20</t>
  </si>
  <si>
    <t>Column21</t>
  </si>
  <si>
    <t>Column22</t>
  </si>
  <si>
    <t>AAAAA0010</t>
  </si>
  <si>
    <t>AAAAA0011</t>
  </si>
  <si>
    <t>AAAAA0012</t>
  </si>
  <si>
    <t>AAAAA0013</t>
  </si>
  <si>
    <t>AAAAA0014</t>
  </si>
  <si>
    <t>AAAAA0015</t>
  </si>
  <si>
    <t>AAAAA0016</t>
  </si>
  <si>
    <t>AAAAA0017</t>
  </si>
  <si>
    <t>AAAAA0018</t>
  </si>
  <si>
    <t>AAAAA0019</t>
  </si>
  <si>
    <t>AAAAA0020</t>
  </si>
  <si>
    <t>AAAAA0021</t>
  </si>
  <si>
    <t>AAAAA0022</t>
  </si>
  <si>
    <t>AAAAA0023</t>
  </si>
  <si>
    <t>AAAAA0024</t>
  </si>
  <si>
    <t>AAAAA0025</t>
  </si>
  <si>
    <t>AAAAA0026</t>
  </si>
  <si>
    <t>AAAAA0027</t>
  </si>
  <si>
    <t>AAAAA0028</t>
  </si>
  <si>
    <t>AAAAA0029</t>
  </si>
  <si>
    <t>AAAAA0030</t>
  </si>
  <si>
    <t>AAAAA0031</t>
  </si>
  <si>
    <t>AAAAA0032</t>
  </si>
  <si>
    <t>AAAAA0033</t>
  </si>
  <si>
    <t>AAAAA0034</t>
  </si>
  <si>
    <t>AAAAA0035</t>
  </si>
  <si>
    <t>AAAAA0036</t>
  </si>
  <si>
    <t>AAAAA0037</t>
  </si>
  <si>
    <t>AAAAA0038</t>
  </si>
  <si>
    <t>AAAAA0039</t>
  </si>
  <si>
    <t xml:space="preserve"> TESTS01</t>
  </si>
  <si>
    <t xml:space="preserve"> TESTS02</t>
  </si>
  <si>
    <t xml:space="preserve"> TESTS03</t>
  </si>
  <si>
    <t xml:space="preserve"> TESTS04</t>
  </si>
  <si>
    <t xml:space="preserve"> TESTS05</t>
  </si>
  <si>
    <t xml:space="preserve"> TESTS06</t>
  </si>
  <si>
    <t xml:space="preserve"> TESTS07</t>
  </si>
  <si>
    <t xml:space="preserve"> TESTS08</t>
  </si>
  <si>
    <t xml:space="preserve"> TESTS09</t>
  </si>
  <si>
    <t xml:space="preserve"> TESTS10</t>
  </si>
  <si>
    <t xml:space="preserve"> TESTS11</t>
  </si>
  <si>
    <t xml:space="preserve"> TESTS12</t>
  </si>
  <si>
    <t xml:space="preserve"> TESTS13</t>
  </si>
  <si>
    <t xml:space="preserve"> TESTS14</t>
  </si>
  <si>
    <t xml:space="preserve"> TESTS15</t>
  </si>
  <si>
    <t xml:space="preserve"> TESTS16</t>
  </si>
  <si>
    <t xml:space="preserve"> TESTS17</t>
  </si>
  <si>
    <t xml:space="preserve"> TESTS18</t>
  </si>
  <si>
    <t xml:space="preserve"> TESTS19</t>
  </si>
  <si>
    <t xml:space="preserve"> TESTS20</t>
  </si>
  <si>
    <t xml:space="preserve"> TESTS21</t>
  </si>
  <si>
    <t xml:space="preserve"> TESTS22</t>
  </si>
  <si>
    <t xml:space="preserve"> TESTS23</t>
  </si>
  <si>
    <t xml:space="preserve"> TESTS24</t>
  </si>
  <si>
    <t xml:space="preserve"> TESTS25</t>
  </si>
  <si>
    <t xml:space="preserve"> TESTS26</t>
  </si>
  <si>
    <t xml:space="preserve"> TESTS27</t>
  </si>
  <si>
    <t xml:space="preserve"> TESTS28</t>
  </si>
  <si>
    <t xml:space="preserve"> TESTS29</t>
  </si>
  <si>
    <t xml:space="preserve"> TESTS30</t>
  </si>
  <si>
    <t xml:space="preserve"> TESTS31</t>
  </si>
  <si>
    <t xml:space="preserve"> TESTS32</t>
  </si>
  <si>
    <t xml:space="preserve"> TESTS33</t>
  </si>
  <si>
    <t xml:space="preserve"> TESTS34</t>
  </si>
  <si>
    <t xml:space="preserve"> TESTS35</t>
  </si>
  <si>
    <t xml:space="preserve"> TESTS36</t>
  </si>
  <si>
    <t xml:space="preserve"> TESTS37</t>
  </si>
  <si>
    <t xml:space="preserve"> TESTS38</t>
  </si>
  <si>
    <t xml:space="preserve"> TESTS39</t>
  </si>
  <si>
    <t xml:space="preserve"> TESTS40</t>
  </si>
  <si>
    <t xml:space="preserve"> TESTS41</t>
  </si>
  <si>
    <t xml:space="preserve"> TESTS42</t>
  </si>
  <si>
    <t xml:space="preserve"> TESTS43</t>
  </si>
  <si>
    <t xml:space="preserve"> TESTS44</t>
  </si>
  <si>
    <t>DD</t>
  </si>
  <si>
    <t>PP</t>
  </si>
  <si>
    <t>MM</t>
  </si>
  <si>
    <t>TT</t>
  </si>
  <si>
    <t>WW</t>
  </si>
  <si>
    <t>bbbbb0046</t>
  </si>
  <si>
    <t>bbbbb0047</t>
  </si>
  <si>
    <t>00°00'00''N/S</t>
  </si>
  <si>
    <t>000°00'00''E/W</t>
  </si>
  <si>
    <t>E</t>
  </si>
  <si>
    <t>57°07'18"N</t>
  </si>
  <si>
    <t>170°16'47"W</t>
  </si>
  <si>
    <t>48°38'10"N</t>
  </si>
  <si>
    <t>48°51'29"N</t>
  </si>
  <si>
    <t>001°30'41"E</t>
  </si>
  <si>
    <t>002°17'40"E</t>
  </si>
  <si>
    <t xml:space="preserve">76°09'00"N </t>
  </si>
  <si>
    <t>152°28'54"E</t>
  </si>
  <si>
    <t xml:space="preserve">71°04'50"N </t>
  </si>
  <si>
    <t>8°09'31"W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</si>
</sst>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h]\°mm\'ss.00\'\'"/>
    <numFmt numFmtId="165" formatCode="000\°00\'00.00\'\'"/>
    <numFmt numFmtId="166" formatCode="00\°00\'00.00\'\'"/>
    <numFmt numFmtId="167" formatCode="[h]\°mm\'ss.00\'\'"/>
    <numFmt numFmtId="168" formatCode="0.000"/>
    <numFmt numFmtId="169" formatCode="mm/dd/yyyy\ hh:mm"/>
  </numFmts>
  <fonts count="5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rgb="FF000000"/>
      <name val="Poppins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167" fontId="4" fillId="0" borderId="6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120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274320</xdr:colOff>
          <xdr:row>0</xdr:row>
          <xdr:rowOff>22860</xdr:rowOff>
        </xdr:from>
        <xdr:to>
          <xdr:col>2</xdr:col>
          <xdr:colOff>579120</xdr:colOff>
          <xdr:row>0</xdr:row>
          <xdr:rowOff>510540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F5054-F3D6-4BF4-BF07-E98A7541078E}" name="Tableau1" displayName="Tableau1" ref="A2:AE46" totalsRowShown="0" headerRowDxfId="119" dataDxfId="117" totalsRowDxfId="115" headerRowBorderDxfId="118" tableBorderDxfId="116" totalsRowBorderDxfId="114">
  <autoFilter ref="A2:AE46" xr:uid="{59516E07-6665-4243-9CD7-66A01DBD9C74}"/>
  <sortState ref="A3:X3">
    <sortCondition ref="A3"/>
  </sortState>
  <tableColumns count="31">
    <tableColumn id="1" xr3:uid="{75235706-89D1-49E9-B36B-9EC31CFB9864}" name="Column1" dataDxfId="113" totalsRowDxfId="112"/>
    <tableColumn id="8" xr3:uid="{6208DA6D-1769-45A6-80FB-D521772C8175}" name="Column2" dataDxfId="111" totalsRowDxfId="110"/>
    <tableColumn id="2" xr3:uid="{016B72A9-7886-4407-A3E8-7FF64DF9701C}" name="Column3" dataDxfId="109" totalsRowDxfId="108"/>
    <tableColumn id="3" xr3:uid="{EB98F792-0F49-46A7-88C2-7906232D0EE6}" name="Column4" dataDxfId="107" totalsRowDxfId="106"/>
    <tableColumn id="4" xr3:uid="{3F7CDE67-D937-460A-8002-3922213F3589}" name="Column5" dataDxfId="105" totalsRowDxfId="104"/>
    <tableColumn id="23" xr3:uid="{2DD92468-3EE1-4F27-A7B6-D27EC785C5CE}" name="Column6" dataDxfId="103" totalsRowDxfId="102"/>
    <tableColumn id="24" xr3:uid="{3B614989-4739-4623-91A1-64D04FEDDCFA}" name="Column7" dataDxfId="101" totalsRowDxfId="100"/>
    <tableColumn id="5" xr3:uid="{92706469-1535-4D77-9E93-36E17447C63A}" name="Column8" dataDxfId="99" totalsRowDxfId="98"/>
    <tableColumn id="6" xr3:uid="{D46A9167-664E-4373-8CBC-E3C47CFD859F}" name="Column9" dataDxfId="97" totalsRowDxfId="96"/>
    <tableColumn id="9" xr3:uid="{24291EE8-F693-47AE-A3ED-DD67C858A264}" name="Column10" dataDxfId="95" totalsRowDxfId="94"/>
    <tableColumn id="22" xr3:uid="{36D28F86-054F-49D4-A7D2-88E6D79E8C17}" name="Column11 " dataDxfId="93" totalsRowDxfId="92"/>
    <tableColumn id="25" xr3:uid="{1FB40AD1-4474-49AF-BDCC-541AC524BF87}" name="Column12 " dataDxfId="91" totalsRowDxfId="90"/>
    <tableColumn id="7" xr3:uid="{366D5C3F-491B-4D9D-8C13-84B62BB5E2AB}" name="Column13" dataDxfId="89" totalsRowDxfId="88"/>
    <tableColumn id="10" xr3:uid="{94582E8D-D914-4FF2-9782-B1BAEEE54F44}" name="Column14" dataDxfId="87" totalsRowDxfId="86"/>
    <tableColumn id="11" xr3:uid="{D590AE21-97C6-4FF4-9865-C57220E1FC50}" name="Column15" dataDxfId="85" totalsRowDxfId="84"/>
    <tableColumn id="12" xr3:uid="{DB648711-C85B-44F7-AABD-B2977D80A9AB}" name="Column16" dataDxfId="83" totalsRowDxfId="82"/>
    <tableColumn id="13" xr3:uid="{AF03556A-807A-4A89-981C-20AC2C2E8A1C}" name="Column17 " dataDxfId="81" totalsRowDxfId="80"/>
    <tableColumn id="14" xr3:uid="{8A6CCC63-6557-43FE-8BB2-D5D1019DBDFB}" name="Column18" dataDxfId="79" totalsRowDxfId="78"/>
    <tableColumn id="15" xr3:uid="{792D7767-7448-4B3D-B2F7-029A7789C43D}" name="Column19" dataDxfId="77" totalsRowDxfId="76"/>
    <tableColumn id="16" xr3:uid="{00B2F824-CC3C-4399-99C1-827172976B5E}" name="Column20" dataDxfId="75" totalsRowDxfId="74"/>
    <tableColumn id="17" xr3:uid="{3CB8AF15-1BA3-4EB1-84B5-06435EA7A91B}" name="Column21" dataDxfId="73" totalsRowDxfId="72"/>
    <tableColumn id="18" xr3:uid="{B7FBC851-99D4-478D-805D-BF22E6EEE3F0}" name="Column22" dataDxfId="71" totalsRowDxfId="70"/>
    <tableColumn id="19" xr3:uid="{82EDA6B8-56CB-48E6-99E3-A9589C2A60E5}" name="Column23" dataDxfId="69" totalsRowDxfId="68"/>
    <tableColumn id="20" xr3:uid="{6BF21C9E-DF64-436B-9998-37E1DF910D0E}" name="Column24" dataDxfId="67" totalsRowDxfId="66"/>
    <tableColumn id="21" xr3:uid="{BD0CA053-54D2-43A6-8C3E-000ABB256854}" name="Column25" dataDxfId="65" totalsRowDxfId="64"/>
    <tableColumn id="26" xr3:uid="{0F3BCA4B-F6BE-4AD1-9365-43D1DC0F6A80}" name="Column26" dataDxfId="63" totalsRowDxfId="62"/>
    <tableColumn id="27" xr3:uid="{68419AD2-8F55-4A95-842A-48752CDBCCD2}" name="Column27" dataDxfId="61" totalsRowDxfId="60"/>
    <tableColumn id="28" xr3:uid="{291F85F9-D6D9-455D-A1DB-4DA51EB0592C}" name="Column28" dataDxfId="59" totalsRowDxfId="58"/>
    <tableColumn id="29" xr3:uid="{D028FC08-B8EE-48C2-897A-0DFF8FD21812}" name="Column29" dataDxfId="57" totalsRowDxfId="56"/>
    <tableColumn id="30" xr3:uid="{5D0D67BA-6EA0-40D8-A053-276EC080BF26}" name="Column30" dataDxfId="55" totalsRowDxfId="54"/>
    <tableColumn id="31" xr3:uid="{13DA4AE5-63A2-47A9-9298-D4D6812C6ED5}" name="Column31" dataDxfId="53" totalsRowDxfId="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au2" displayName="Tableau2" ref="A2:X8" totalsRowShown="0" headerRowDxfId="51" dataDxfId="49" totalsRowDxfId="47" headerRowBorderDxfId="50" tableBorderDxfId="48" totalsRowBorderDxfId="46">
  <autoFilter ref="A2:X8" xr:uid="{AB50E6E8-0D5A-4547-B698-E580F10830D8}"/>
  <sortState ref="A3:X7">
    <sortCondition ref="A3:A7"/>
  </sortState>
  <tableColumns count="24">
    <tableColumn id="1" xr3:uid="{9B2EFADE-A70C-480D-8CD6-A36B0CBA3326}" name="Column1" dataDxfId="45"/>
    <tableColumn id="8" xr3:uid="{A6F9B24B-1916-4965-961A-8C9942756A7F}" name="Column2" dataDxfId="44" totalsRowDxfId="43"/>
    <tableColumn id="2" xr3:uid="{5DE639B4-6CBC-4FAC-A7D5-87AA0FE8FE2C}" name="Column3" dataDxfId="42" totalsRowDxfId="41"/>
    <tableColumn id="3" xr3:uid="{7F32F792-28C2-442C-9878-197CB152BB70}" name="Column4" dataDxfId="40" totalsRowDxfId="39"/>
    <tableColumn id="4" xr3:uid="{E67288B9-1CC1-4E50-807A-F4E1311EA15D}" name="Column5" dataDxfId="38" totalsRowDxfId="37"/>
    <tableColumn id="23" xr3:uid="{5A4D1E18-52A4-4EE7-A43B-F3BB191E1A32}" name="Column6" dataDxfId="36" totalsRowDxfId="35"/>
    <tableColumn id="24" xr3:uid="{EE88838E-430C-4E95-8EEE-1BB07A86A29B}" name="Column7" dataDxfId="34" totalsRowDxfId="33"/>
    <tableColumn id="5" xr3:uid="{E7DA49ED-7AE4-48DB-9C14-D4456D749A45}" name="Column8 LAT DMS 1" dataDxfId="32" totalsRowDxfId="31"/>
    <tableColumn id="6" xr3:uid="{8F7BB898-7DBF-4153-BADD-3FE2E2F87D1C}" name="Column9 LONG DMS 1" dataDxfId="30" totalsRowDxfId="29"/>
    <tableColumn id="9" xr3:uid="{24DB3FDA-9759-4E02-91E3-FB2CB3835883}" name="Column10 LAT DMS 2" dataDxfId="28" totalsRowDxfId="27"/>
    <tableColumn id="22" xr3:uid="{D9CD0FC6-4232-4D6B-B79D-141060FB6C88}" name="Column11 LONG DMS 2" dataDxfId="26" totalsRowDxfId="25"/>
    <tableColumn id="25" xr3:uid="{0AA02531-7B43-41DF-9D5A-E548AFF7FDF3}" name="Column12 LAT DMS 3" dataDxfId="24" totalsRowDxfId="23"/>
    <tableColumn id="7" xr3:uid="{D3FF5996-D41E-4077-BEDF-CE56C284F7C2}" name="Column13 LONG DMS 3" dataDxfId="22" totalsRowDxfId="21"/>
    <tableColumn id="10" xr3:uid="{FF18F7ED-3006-4116-8439-D7A976F8375F}" name="Column14" dataDxfId="20" totalsRowDxfId="19"/>
    <tableColumn id="11" xr3:uid="{500C9E19-9962-4F80-BCF0-B8435162812D}" name="Column15" dataDxfId="18" totalsRowDxfId="17"/>
    <tableColumn id="12" xr3:uid="{DB150664-889F-44BB-8F94-23CCF9631E4C}" name="Column16" dataDxfId="16" totalsRowDxfId="15"/>
    <tableColumn id="13" xr3:uid="{04B60A9B-595F-47E0-8ECC-62A275EDD078}" name="Column17 LAT DMS 4" dataDxfId="14" totalsRowDxfId="13"/>
    <tableColumn id="14" xr3:uid="{6FD1D87C-F185-4DD7-84FB-02EFE0261145}" name="Column18 LONG DMS 4" dataDxfId="12" totalsRowDxfId="11"/>
    <tableColumn id="15" xr3:uid="{A3E15038-5C5E-4893-8FFD-50E20CF156C3}" name="Column19 LAT DDM" dataDxfId="10" totalsRowDxfId="9"/>
    <tableColumn id="16" xr3:uid="{3E690906-038A-49AD-9003-375DA98A267C}" name="Column20 LONG DDM" dataDxfId="8" totalsRowDxfId="7"/>
    <tableColumn id="17" xr3:uid="{60BECAD4-C4D8-4B1E-8A0C-047BE29631E9}" name="Column21 LAT DD" dataDxfId="6">
      <calculatedColumnFormula xml:space="preserve"> Convert_Decimal(Tableau2[[#This Row],[Column17 LAT DMS 4]])</calculatedColumnFormula>
    </tableColumn>
    <tableColumn id="18" xr3:uid="{A98338DD-55DA-45B8-AAEE-4BCC01387FF2}" name="Column22 LONG DD" dataDxfId="5" totalsRowDxfId="4">
      <calculatedColumnFormula>Convert_Decimal(R3)</calculatedColumnFormula>
    </tableColumn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1B-5790-4EA4-86CE-B98F886BBFA4}">
  <sheetPr codeName="Sheet1"/>
  <dimension ref="A1:AE46"/>
  <sheetViews>
    <sheetView workbookViewId="0">
      <selection activeCell="F49" sqref="F49"/>
    </sheetView>
  </sheetViews>
  <sheetFormatPr baseColWidth="10" defaultColWidth="8.77734375" defaultRowHeight="14.4"/>
  <cols>
    <col min="1" max="1" width="11.21875" style="1" customWidth="1"/>
    <col min="2" max="2" width="10.77734375" style="1" customWidth="1"/>
    <col min="3" max="3" width="10.44140625" style="1" customWidth="1"/>
    <col min="4" max="7" width="10.5546875" style="1" customWidth="1"/>
    <col min="8" max="11" width="21.44140625" style="1" customWidth="1"/>
    <col min="12" max="13" width="21" style="1" customWidth="1"/>
    <col min="14" max="16" width="12.77734375" style="1" customWidth="1"/>
    <col min="17" max="22" width="22.44140625" style="1" customWidth="1"/>
    <col min="23" max="24" width="11.77734375" style="1" customWidth="1"/>
    <col min="25" max="29" width="11.5546875" style="1" bestFit="1" customWidth="1"/>
    <col min="30" max="30" width="8.77734375" style="1"/>
    <col min="31" max="31" width="11.5546875" style="1" bestFit="1" customWidth="1"/>
    <col min="32" max="16384" width="8.77734375" style="1"/>
  </cols>
  <sheetData>
    <row r="1" spans="1:3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9"/>
      <c r="W1" s="9"/>
      <c r="X1" s="9"/>
      <c r="Y1" s="9"/>
      <c r="Z1" s="9"/>
      <c r="AA1" s="10"/>
      <c r="AB1" s="10"/>
      <c r="AC1" s="10"/>
      <c r="AD1" s="10"/>
      <c r="AE1" s="10"/>
    </row>
    <row r="2" spans="1:31" s="4" customFormat="1" ht="10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61</v>
      </c>
      <c r="I2" s="3" t="s">
        <v>60</v>
      </c>
      <c r="J2" s="3" t="s">
        <v>59</v>
      </c>
      <c r="K2" s="3" t="s">
        <v>58</v>
      </c>
      <c r="L2" s="3" t="s">
        <v>57</v>
      </c>
      <c r="M2" s="3" t="s">
        <v>62</v>
      </c>
      <c r="N2" s="3" t="s">
        <v>7</v>
      </c>
      <c r="O2" s="3" t="s">
        <v>8</v>
      </c>
      <c r="P2" s="3" t="s">
        <v>9</v>
      </c>
      <c r="Q2" s="3" t="s">
        <v>56</v>
      </c>
      <c r="R2" s="3" t="s">
        <v>63</v>
      </c>
      <c r="S2" s="3" t="s">
        <v>64</v>
      </c>
      <c r="T2" s="3" t="s">
        <v>65</v>
      </c>
      <c r="U2" s="3" t="s">
        <v>66</v>
      </c>
      <c r="V2" s="3" t="s">
        <v>67</v>
      </c>
      <c r="W2" s="3" t="s">
        <v>37</v>
      </c>
      <c r="X2" s="3" t="s">
        <v>38</v>
      </c>
      <c r="Y2" s="6" t="s">
        <v>49</v>
      </c>
      <c r="Z2" s="6" t="s">
        <v>50</v>
      </c>
      <c r="AA2" s="6" t="s">
        <v>51</v>
      </c>
      <c r="AB2" s="6" t="s">
        <v>52</v>
      </c>
      <c r="AC2" s="6" t="s">
        <v>53</v>
      </c>
      <c r="AD2" s="6" t="s">
        <v>54</v>
      </c>
      <c r="AE2" s="6" t="s">
        <v>55</v>
      </c>
    </row>
    <row r="3" spans="1:31">
      <c r="A3" s="2" t="s">
        <v>68</v>
      </c>
      <c r="B3" s="2" t="s">
        <v>98</v>
      </c>
      <c r="C3" s="2" t="s">
        <v>142</v>
      </c>
      <c r="D3" s="2" t="s">
        <v>144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2" t="s">
        <v>69</v>
      </c>
      <c r="B4" s="2" t="s">
        <v>99</v>
      </c>
      <c r="C4" s="2" t="s">
        <v>142</v>
      </c>
      <c r="D4" s="2" t="s">
        <v>144</v>
      </c>
      <c r="E4" s="11"/>
      <c r="F4" s="11"/>
      <c r="G4" s="11"/>
      <c r="H4" s="12"/>
      <c r="I4" s="12"/>
      <c r="J4" s="13"/>
      <c r="K4" s="14"/>
      <c r="L4" s="13"/>
      <c r="M4" s="14"/>
      <c r="N4" s="11"/>
      <c r="O4" s="11"/>
      <c r="P4" s="11"/>
      <c r="Q4" s="13"/>
      <c r="R4" s="14"/>
      <c r="S4" s="15"/>
      <c r="T4" s="11"/>
      <c r="U4" s="16"/>
      <c r="V4" s="15"/>
      <c r="W4" s="11"/>
      <c r="X4" s="11"/>
      <c r="Y4" s="11"/>
      <c r="Z4" s="11"/>
      <c r="AA4" s="11"/>
      <c r="AB4" s="11"/>
      <c r="AC4" s="11"/>
      <c r="AD4" s="11"/>
      <c r="AE4" s="11"/>
    </row>
    <row r="5" spans="1:31">
      <c r="A5" s="2" t="s">
        <v>70</v>
      </c>
      <c r="B5" s="2" t="s">
        <v>100</v>
      </c>
      <c r="C5" s="2" t="s">
        <v>142</v>
      </c>
      <c r="D5" s="2" t="s">
        <v>144</v>
      </c>
      <c r="E5" s="11"/>
      <c r="F5" s="11"/>
      <c r="G5" s="11"/>
      <c r="H5" s="12"/>
      <c r="I5" s="12"/>
      <c r="J5" s="13"/>
      <c r="K5" s="14"/>
      <c r="L5" s="13"/>
      <c r="M5" s="14"/>
      <c r="N5" s="11"/>
      <c r="O5" s="11"/>
      <c r="P5" s="11"/>
      <c r="Q5" s="13"/>
      <c r="R5" s="14"/>
      <c r="S5" s="15"/>
      <c r="T5" s="11"/>
      <c r="U5" s="16"/>
      <c r="V5" s="15"/>
      <c r="W5" s="11"/>
      <c r="X5" s="11"/>
      <c r="Y5" s="11"/>
      <c r="Z5" s="11"/>
      <c r="AA5" s="11"/>
      <c r="AB5" s="11"/>
      <c r="AC5" s="11"/>
      <c r="AD5" s="11"/>
      <c r="AE5" s="11"/>
    </row>
    <row r="6" spans="1:31">
      <c r="A6" s="2" t="s">
        <v>71</v>
      </c>
      <c r="B6" s="2" t="s">
        <v>101</v>
      </c>
      <c r="C6" s="2" t="s">
        <v>142</v>
      </c>
      <c r="D6" s="2" t="s">
        <v>144</v>
      </c>
      <c r="E6" s="11"/>
      <c r="F6" s="11"/>
      <c r="G6" s="11"/>
      <c r="H6" s="12"/>
      <c r="I6" s="12"/>
      <c r="J6" s="13"/>
      <c r="K6" s="14"/>
      <c r="L6" s="13"/>
      <c r="M6" s="14"/>
      <c r="N6" s="11"/>
      <c r="O6" s="11"/>
      <c r="P6" s="11"/>
      <c r="Q6" s="13"/>
      <c r="R6" s="14"/>
      <c r="S6" s="15"/>
      <c r="T6" s="11"/>
      <c r="U6" s="16"/>
      <c r="V6" s="15"/>
      <c r="W6" s="11"/>
      <c r="X6" s="11"/>
      <c r="Y6" s="11"/>
      <c r="Z6" s="11"/>
      <c r="AA6" s="11"/>
      <c r="AB6" s="11"/>
      <c r="AC6" s="11"/>
      <c r="AD6" s="11"/>
      <c r="AE6" s="11"/>
    </row>
    <row r="7" spans="1:31">
      <c r="A7" s="2" t="s">
        <v>72</v>
      </c>
      <c r="B7" s="2" t="s">
        <v>102</v>
      </c>
      <c r="C7" s="2" t="s">
        <v>142</v>
      </c>
      <c r="D7" s="2" t="s">
        <v>144</v>
      </c>
      <c r="E7" s="11"/>
      <c r="F7" s="11"/>
      <c r="G7" s="11"/>
      <c r="H7" s="12"/>
      <c r="I7" s="12"/>
      <c r="J7" s="13"/>
      <c r="K7" s="14"/>
      <c r="L7" s="13"/>
      <c r="M7" s="14"/>
      <c r="N7" s="11"/>
      <c r="O7" s="11"/>
      <c r="P7" s="11"/>
      <c r="Q7" s="13"/>
      <c r="R7" s="14"/>
      <c r="S7" s="15"/>
      <c r="T7" s="11"/>
      <c r="U7" s="16"/>
      <c r="V7" s="15"/>
      <c r="W7" s="11"/>
      <c r="X7" s="11"/>
      <c r="Y7" s="11"/>
      <c r="Z7" s="11"/>
      <c r="AA7" s="11"/>
      <c r="AB7" s="11"/>
      <c r="AC7" s="11"/>
      <c r="AD7" s="11"/>
      <c r="AE7" s="11"/>
    </row>
    <row r="8" spans="1:31">
      <c r="A8" s="2" t="s">
        <v>73</v>
      </c>
      <c r="B8" s="2" t="s">
        <v>103</v>
      </c>
      <c r="C8" s="2" t="s">
        <v>142</v>
      </c>
      <c r="D8" s="2" t="s">
        <v>144</v>
      </c>
      <c r="E8" s="11"/>
      <c r="F8" s="11"/>
      <c r="G8" s="11"/>
      <c r="H8" s="12"/>
      <c r="I8" s="12"/>
      <c r="J8" s="13"/>
      <c r="K8" s="14"/>
      <c r="L8" s="13"/>
      <c r="M8" s="14"/>
      <c r="N8" s="11"/>
      <c r="O8" s="11"/>
      <c r="P8" s="11"/>
      <c r="Q8" s="13"/>
      <c r="R8" s="14"/>
      <c r="S8" s="15"/>
      <c r="T8" s="11"/>
      <c r="U8" s="16"/>
      <c r="V8" s="15"/>
      <c r="W8" s="11"/>
      <c r="X8" s="11"/>
      <c r="Y8" s="11"/>
      <c r="Z8" s="11"/>
      <c r="AA8" s="11"/>
      <c r="AB8" s="11"/>
      <c r="AC8" s="11"/>
      <c r="AD8" s="11"/>
      <c r="AE8" s="11"/>
    </row>
    <row r="9" spans="1:31">
      <c r="A9" s="2" t="s">
        <v>74</v>
      </c>
      <c r="B9" s="2" t="s">
        <v>104</v>
      </c>
      <c r="C9" s="2" t="s">
        <v>142</v>
      </c>
      <c r="D9" s="2" t="s">
        <v>144</v>
      </c>
      <c r="E9" s="11"/>
      <c r="F9" s="11"/>
      <c r="G9" s="11"/>
      <c r="H9" s="12"/>
      <c r="I9" s="12"/>
      <c r="J9" s="13"/>
      <c r="K9" s="14"/>
      <c r="L9" s="13"/>
      <c r="M9" s="14"/>
      <c r="N9" s="11"/>
      <c r="O9" s="11"/>
      <c r="P9" s="11"/>
      <c r="Q9" s="13"/>
      <c r="R9" s="14"/>
      <c r="S9" s="15"/>
      <c r="T9" s="11"/>
      <c r="U9" s="16"/>
      <c r="V9" s="15"/>
      <c r="W9" s="11"/>
      <c r="X9" s="11"/>
      <c r="Y9" s="11"/>
      <c r="Z9" s="11"/>
      <c r="AA9" s="11"/>
      <c r="AB9" s="11"/>
      <c r="AC9" s="11"/>
      <c r="AD9" s="11"/>
      <c r="AE9" s="11"/>
    </row>
    <row r="10" spans="1:31">
      <c r="A10" s="2" t="s">
        <v>75</v>
      </c>
      <c r="B10" s="2" t="s">
        <v>105</v>
      </c>
      <c r="C10" s="2" t="s">
        <v>142</v>
      </c>
      <c r="D10" s="2" t="s">
        <v>144</v>
      </c>
      <c r="E10" s="11"/>
      <c r="F10" s="11"/>
      <c r="G10" s="11"/>
      <c r="H10" s="12"/>
      <c r="I10" s="12"/>
      <c r="J10" s="13"/>
      <c r="K10" s="14"/>
      <c r="L10" s="13"/>
      <c r="M10" s="14"/>
      <c r="N10" s="11"/>
      <c r="O10" s="11"/>
      <c r="P10" s="11"/>
      <c r="Q10" s="13"/>
      <c r="R10" s="14"/>
      <c r="S10" s="15"/>
      <c r="T10" s="11"/>
      <c r="U10" s="16"/>
      <c r="V10" s="15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>
      <c r="A11" s="2" t="s">
        <v>76</v>
      </c>
      <c r="B11" s="2" t="s">
        <v>106</v>
      </c>
      <c r="C11" s="2" t="s">
        <v>142</v>
      </c>
      <c r="D11" s="2" t="s">
        <v>144</v>
      </c>
      <c r="E11" s="11"/>
      <c r="F11" s="11"/>
      <c r="G11" s="11"/>
      <c r="H11" s="12"/>
      <c r="I11" s="12"/>
      <c r="J11" s="13"/>
      <c r="K11" s="14"/>
      <c r="L11" s="13"/>
      <c r="M11" s="14"/>
      <c r="N11" s="11"/>
      <c r="O11" s="11"/>
      <c r="P11" s="11"/>
      <c r="Q11" s="13"/>
      <c r="R11" s="14"/>
      <c r="S11" s="15"/>
      <c r="T11" s="11"/>
      <c r="U11" s="16"/>
      <c r="V11" s="15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>
      <c r="A12" s="2" t="s">
        <v>77</v>
      </c>
      <c r="B12" s="2" t="s">
        <v>107</v>
      </c>
      <c r="C12" s="2" t="s">
        <v>142</v>
      </c>
      <c r="D12" s="2" t="s">
        <v>144</v>
      </c>
      <c r="E12" s="11"/>
      <c r="F12" s="11"/>
      <c r="G12" s="11"/>
      <c r="H12" s="12"/>
      <c r="I12" s="12"/>
      <c r="J12" s="13"/>
      <c r="K12" s="14"/>
      <c r="L12" s="13"/>
      <c r="M12" s="14"/>
      <c r="N12" s="11"/>
      <c r="O12" s="11"/>
      <c r="P12" s="11"/>
      <c r="Q12" s="13"/>
      <c r="R12" s="14"/>
      <c r="S12" s="15"/>
      <c r="T12" s="11"/>
      <c r="U12" s="16"/>
      <c r="V12" s="15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>
      <c r="A13" s="2" t="s">
        <v>78</v>
      </c>
      <c r="B13" s="2" t="s">
        <v>108</v>
      </c>
      <c r="C13" s="2" t="s">
        <v>142</v>
      </c>
      <c r="D13" s="2" t="s">
        <v>144</v>
      </c>
      <c r="E13" s="11"/>
      <c r="F13" s="11"/>
      <c r="G13" s="11"/>
      <c r="H13" s="12"/>
      <c r="I13" s="12"/>
      <c r="J13" s="13"/>
      <c r="K13" s="14"/>
      <c r="L13" s="13"/>
      <c r="M13" s="14"/>
      <c r="N13" s="11"/>
      <c r="O13" s="11"/>
      <c r="P13" s="11"/>
      <c r="Q13" s="13"/>
      <c r="R13" s="14"/>
      <c r="S13" s="15"/>
      <c r="T13" s="11"/>
      <c r="U13" s="16"/>
      <c r="V13" s="15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>
      <c r="A14" s="2" t="s">
        <v>79</v>
      </c>
      <c r="B14" s="2" t="s">
        <v>109</v>
      </c>
      <c r="C14" s="2" t="s">
        <v>142</v>
      </c>
      <c r="D14" s="2" t="s">
        <v>144</v>
      </c>
      <c r="E14" s="11"/>
      <c r="F14" s="11"/>
      <c r="G14" s="11"/>
      <c r="H14" s="12"/>
      <c r="I14" s="12"/>
      <c r="J14" s="13"/>
      <c r="K14" s="14"/>
      <c r="L14" s="13"/>
      <c r="M14" s="14"/>
      <c r="N14" s="11"/>
      <c r="O14" s="11"/>
      <c r="P14" s="11"/>
      <c r="Q14" s="13"/>
      <c r="R14" s="14"/>
      <c r="S14" s="15"/>
      <c r="T14" s="11"/>
      <c r="U14" s="16"/>
      <c r="V14" s="15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>
      <c r="A15" s="2" t="s">
        <v>80</v>
      </c>
      <c r="B15" s="2" t="s">
        <v>110</v>
      </c>
      <c r="C15" s="2" t="s">
        <v>143</v>
      </c>
      <c r="D15" s="2" t="s">
        <v>144</v>
      </c>
      <c r="E15" s="11"/>
      <c r="F15" s="11"/>
      <c r="G15" s="11"/>
      <c r="H15" s="12"/>
      <c r="I15" s="12"/>
      <c r="J15" s="13"/>
      <c r="K15" s="14"/>
      <c r="L15" s="13"/>
      <c r="M15" s="14"/>
      <c r="N15" s="11"/>
      <c r="O15" s="11"/>
      <c r="P15" s="11"/>
      <c r="Q15" s="13"/>
      <c r="R15" s="14"/>
      <c r="S15" s="15"/>
      <c r="T15" s="11"/>
      <c r="U15" s="16"/>
      <c r="V15" s="15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>
      <c r="A16" s="2" t="s">
        <v>81</v>
      </c>
      <c r="B16" s="2" t="s">
        <v>111</v>
      </c>
      <c r="C16" s="2" t="s">
        <v>143</v>
      </c>
      <c r="D16" s="2" t="s">
        <v>144</v>
      </c>
      <c r="E16" s="11"/>
      <c r="F16" s="11"/>
      <c r="G16" s="11"/>
      <c r="H16" s="12"/>
      <c r="I16" s="12"/>
      <c r="J16" s="13"/>
      <c r="K16" s="14"/>
      <c r="L16" s="13"/>
      <c r="M16" s="14"/>
      <c r="N16" s="11"/>
      <c r="O16" s="11"/>
      <c r="P16" s="11"/>
      <c r="Q16" s="13"/>
      <c r="R16" s="14"/>
      <c r="S16" s="15"/>
      <c r="T16" s="11"/>
      <c r="U16" s="16"/>
      <c r="V16" s="15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>
      <c r="A17" s="2" t="s">
        <v>82</v>
      </c>
      <c r="B17" s="2" t="s">
        <v>112</v>
      </c>
      <c r="C17" s="2" t="s">
        <v>143</v>
      </c>
      <c r="D17" s="2" t="s">
        <v>144</v>
      </c>
      <c r="E17" s="11"/>
      <c r="F17" s="11"/>
      <c r="G17" s="11"/>
      <c r="H17" s="12"/>
      <c r="I17" s="12"/>
      <c r="J17" s="13"/>
      <c r="K17" s="14"/>
      <c r="L17" s="13"/>
      <c r="M17" s="14"/>
      <c r="N17" s="11"/>
      <c r="O17" s="11"/>
      <c r="P17" s="11"/>
      <c r="Q17" s="13"/>
      <c r="R17" s="14"/>
      <c r="S17" s="15"/>
      <c r="T17" s="11"/>
      <c r="U17" s="16"/>
      <c r="V17" s="15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>
      <c r="A18" s="2" t="s">
        <v>83</v>
      </c>
      <c r="B18" s="2" t="s">
        <v>113</v>
      </c>
      <c r="C18" s="2" t="s">
        <v>143</v>
      </c>
      <c r="D18" s="2" t="s">
        <v>144</v>
      </c>
      <c r="E18" s="11"/>
      <c r="F18" s="11"/>
      <c r="G18" s="11"/>
      <c r="H18" s="12"/>
      <c r="I18" s="12"/>
      <c r="J18" s="13"/>
      <c r="K18" s="14"/>
      <c r="L18" s="13"/>
      <c r="M18" s="14"/>
      <c r="N18" s="11"/>
      <c r="O18" s="11"/>
      <c r="P18" s="11"/>
      <c r="Q18" s="13"/>
      <c r="R18" s="14"/>
      <c r="S18" s="15"/>
      <c r="T18" s="11"/>
      <c r="U18" s="16"/>
      <c r="V18" s="15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>
      <c r="A19" s="2" t="s">
        <v>84</v>
      </c>
      <c r="B19" s="2" t="s">
        <v>114</v>
      </c>
      <c r="C19" s="2" t="s">
        <v>143</v>
      </c>
      <c r="D19" s="2" t="s">
        <v>144</v>
      </c>
      <c r="E19" s="11"/>
      <c r="F19" s="11"/>
      <c r="G19" s="11"/>
      <c r="H19" s="12"/>
      <c r="I19" s="12"/>
      <c r="J19" s="13"/>
      <c r="K19" s="14"/>
      <c r="L19" s="13"/>
      <c r="M19" s="14"/>
      <c r="N19" s="11"/>
      <c r="O19" s="11"/>
      <c r="P19" s="11"/>
      <c r="Q19" s="13"/>
      <c r="R19" s="14"/>
      <c r="S19" s="15"/>
      <c r="T19" s="11"/>
      <c r="U19" s="16"/>
      <c r="V19" s="15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>
      <c r="A20" s="2" t="s">
        <v>85</v>
      </c>
      <c r="B20" s="2" t="s">
        <v>115</v>
      </c>
      <c r="C20" s="2" t="s">
        <v>144</v>
      </c>
      <c r="D20" s="2" t="s">
        <v>144</v>
      </c>
      <c r="E20" s="11"/>
      <c r="F20" s="11"/>
      <c r="G20" s="11"/>
      <c r="H20" s="12"/>
      <c r="I20" s="12"/>
      <c r="J20" s="13"/>
      <c r="K20" s="14"/>
      <c r="L20" s="13"/>
      <c r="M20" s="14"/>
      <c r="N20" s="11"/>
      <c r="O20" s="11"/>
      <c r="P20" s="11"/>
      <c r="Q20" s="13"/>
      <c r="R20" s="14"/>
      <c r="S20" s="15"/>
      <c r="T20" s="11"/>
      <c r="U20" s="16"/>
      <c r="V20" s="15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>
      <c r="A21" s="2" t="s">
        <v>86</v>
      </c>
      <c r="B21" s="2" t="s">
        <v>116</v>
      </c>
      <c r="C21" s="2" t="s">
        <v>144</v>
      </c>
      <c r="D21" s="2" t="s">
        <v>144</v>
      </c>
      <c r="E21" s="11"/>
      <c r="F21" s="11"/>
      <c r="G21" s="11"/>
      <c r="H21" s="12"/>
      <c r="I21" s="12"/>
      <c r="J21" s="13"/>
      <c r="K21" s="14"/>
      <c r="L21" s="13"/>
      <c r="M21" s="14"/>
      <c r="N21" s="11"/>
      <c r="O21" s="11"/>
      <c r="P21" s="11"/>
      <c r="Q21" s="13"/>
      <c r="R21" s="14"/>
      <c r="S21" s="15"/>
      <c r="T21" s="11"/>
      <c r="U21" s="16"/>
      <c r="V21" s="15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>
      <c r="A22" s="2" t="s">
        <v>87</v>
      </c>
      <c r="B22" s="2" t="s">
        <v>117</v>
      </c>
      <c r="C22" s="2" t="s">
        <v>144</v>
      </c>
      <c r="D22" s="2" t="s">
        <v>144</v>
      </c>
      <c r="E22" s="11"/>
      <c r="F22" s="11"/>
      <c r="G22" s="11"/>
      <c r="H22" s="12"/>
      <c r="I22" s="12"/>
      <c r="J22" s="13"/>
      <c r="K22" s="14"/>
      <c r="L22" s="13"/>
      <c r="M22" s="14"/>
      <c r="N22" s="11"/>
      <c r="O22" s="11"/>
      <c r="P22" s="11"/>
      <c r="Q22" s="13"/>
      <c r="R22" s="14"/>
      <c r="S22" s="15"/>
      <c r="T22" s="11"/>
      <c r="U22" s="16"/>
      <c r="V22" s="15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>
      <c r="A23" s="2" t="s">
        <v>88</v>
      </c>
      <c r="B23" s="2" t="s">
        <v>118</v>
      </c>
      <c r="C23" s="2" t="s">
        <v>144</v>
      </c>
      <c r="D23" s="2" t="s">
        <v>144</v>
      </c>
      <c r="E23" s="11"/>
      <c r="F23" s="11"/>
      <c r="G23" s="11"/>
      <c r="H23" s="12"/>
      <c r="I23" s="12"/>
      <c r="J23" s="13"/>
      <c r="K23" s="14"/>
      <c r="L23" s="13"/>
      <c r="M23" s="14"/>
      <c r="N23" s="11"/>
      <c r="O23" s="11"/>
      <c r="P23" s="11"/>
      <c r="Q23" s="13"/>
      <c r="R23" s="14"/>
      <c r="S23" s="15"/>
      <c r="T23" s="11"/>
      <c r="U23" s="16"/>
      <c r="V23" s="15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>
      <c r="A24" s="2" t="s">
        <v>89</v>
      </c>
      <c r="B24" s="2" t="s">
        <v>119</v>
      </c>
      <c r="C24" s="2" t="s">
        <v>144</v>
      </c>
      <c r="D24" s="2" t="s">
        <v>144</v>
      </c>
      <c r="E24" s="11"/>
      <c r="F24" s="11"/>
      <c r="G24" s="11"/>
      <c r="H24" s="12"/>
      <c r="I24" s="12"/>
      <c r="J24" s="13"/>
      <c r="K24" s="14"/>
      <c r="L24" s="13"/>
      <c r="M24" s="14"/>
      <c r="N24" s="11"/>
      <c r="O24" s="11"/>
      <c r="P24" s="11"/>
      <c r="Q24" s="13"/>
      <c r="R24" s="14"/>
      <c r="S24" s="15"/>
      <c r="T24" s="11"/>
      <c r="U24" s="16"/>
      <c r="V24" s="15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>
      <c r="A25" s="2" t="s">
        <v>90</v>
      </c>
      <c r="B25" s="2" t="s">
        <v>120</v>
      </c>
      <c r="C25" s="2" t="s">
        <v>144</v>
      </c>
      <c r="D25" s="2" t="s">
        <v>144</v>
      </c>
      <c r="E25" s="11"/>
      <c r="F25" s="11"/>
      <c r="G25" s="11"/>
      <c r="H25" s="12"/>
      <c r="I25" s="12"/>
      <c r="J25" s="13"/>
      <c r="K25" s="14"/>
      <c r="L25" s="13"/>
      <c r="M25" s="14"/>
      <c r="N25" s="11"/>
      <c r="O25" s="11"/>
      <c r="P25" s="11"/>
      <c r="Q25" s="13"/>
      <c r="R25" s="14"/>
      <c r="S25" s="15"/>
      <c r="T25" s="11"/>
      <c r="U25" s="16"/>
      <c r="V25" s="15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>
      <c r="A26" s="2" t="s">
        <v>91</v>
      </c>
      <c r="B26" s="2" t="s">
        <v>121</v>
      </c>
      <c r="C26" s="2" t="s">
        <v>144</v>
      </c>
      <c r="D26" s="2" t="s">
        <v>144</v>
      </c>
      <c r="E26" s="11"/>
      <c r="F26" s="11"/>
      <c r="G26" s="11"/>
      <c r="H26" s="12"/>
      <c r="I26" s="12"/>
      <c r="J26" s="13"/>
      <c r="K26" s="14"/>
      <c r="L26" s="13"/>
      <c r="M26" s="14"/>
      <c r="N26" s="11"/>
      <c r="O26" s="11"/>
      <c r="P26" s="11"/>
      <c r="Q26" s="13"/>
      <c r="R26" s="14"/>
      <c r="S26" s="15"/>
      <c r="T26" s="11"/>
      <c r="U26" s="16"/>
      <c r="V26" s="15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>
      <c r="A27" s="2" t="s">
        <v>92</v>
      </c>
      <c r="B27" s="2" t="s">
        <v>122</v>
      </c>
      <c r="C27" s="2" t="s">
        <v>144</v>
      </c>
      <c r="D27" s="2" t="s">
        <v>144</v>
      </c>
      <c r="E27" s="11"/>
      <c r="F27" s="11"/>
      <c r="G27" s="11"/>
      <c r="H27" s="12"/>
      <c r="I27" s="12"/>
      <c r="J27" s="13"/>
      <c r="K27" s="14"/>
      <c r="L27" s="13"/>
      <c r="M27" s="14"/>
      <c r="N27" s="11"/>
      <c r="O27" s="11"/>
      <c r="P27" s="11"/>
      <c r="Q27" s="13"/>
      <c r="R27" s="14"/>
      <c r="S27" s="15"/>
      <c r="T27" s="11"/>
      <c r="U27" s="16"/>
      <c r="V27" s="15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>
      <c r="A28" s="2" t="s">
        <v>93</v>
      </c>
      <c r="B28" s="2" t="s">
        <v>123</v>
      </c>
      <c r="C28" s="2" t="s">
        <v>144</v>
      </c>
      <c r="D28" s="2" t="s">
        <v>144</v>
      </c>
      <c r="E28" s="11"/>
      <c r="F28" s="11"/>
      <c r="G28" s="11"/>
      <c r="H28" s="12"/>
      <c r="I28" s="12"/>
      <c r="J28" s="13"/>
      <c r="K28" s="14"/>
      <c r="L28" s="13"/>
      <c r="M28" s="14"/>
      <c r="N28" s="11"/>
      <c r="O28" s="11"/>
      <c r="P28" s="11"/>
      <c r="Q28" s="13"/>
      <c r="R28" s="14"/>
      <c r="S28" s="15"/>
      <c r="T28" s="11"/>
      <c r="U28" s="16"/>
      <c r="V28" s="15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>
      <c r="A29" s="2" t="s">
        <v>94</v>
      </c>
      <c r="B29" s="2" t="s">
        <v>124</v>
      </c>
      <c r="C29" s="2" t="s">
        <v>144</v>
      </c>
      <c r="D29" s="2" t="s">
        <v>144</v>
      </c>
      <c r="E29" s="11"/>
      <c r="F29" s="11"/>
      <c r="G29" s="11"/>
      <c r="H29" s="12"/>
      <c r="I29" s="12"/>
      <c r="J29" s="13"/>
      <c r="K29" s="14"/>
      <c r="L29" s="13"/>
      <c r="M29" s="14"/>
      <c r="N29" s="11"/>
      <c r="O29" s="11"/>
      <c r="P29" s="11"/>
      <c r="Q29" s="13"/>
      <c r="R29" s="14"/>
      <c r="S29" s="15"/>
      <c r="T29" s="11"/>
      <c r="U29" s="16"/>
      <c r="V29" s="15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>
      <c r="A30" s="2" t="s">
        <v>95</v>
      </c>
      <c r="B30" s="2" t="s">
        <v>125</v>
      </c>
      <c r="C30" s="2" t="s">
        <v>144</v>
      </c>
      <c r="D30" s="2" t="s">
        <v>144</v>
      </c>
      <c r="E30" s="11"/>
      <c r="F30" s="11"/>
      <c r="G30" s="11"/>
      <c r="H30" s="12"/>
      <c r="I30" s="12"/>
      <c r="J30" s="13"/>
      <c r="K30" s="14"/>
      <c r="L30" s="13"/>
      <c r="M30" s="14"/>
      <c r="N30" s="11"/>
      <c r="O30" s="11"/>
      <c r="P30" s="11"/>
      <c r="Q30" s="13"/>
      <c r="R30" s="14"/>
      <c r="S30" s="15"/>
      <c r="T30" s="11"/>
      <c r="U30" s="16"/>
      <c r="V30" s="15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>
      <c r="A31" s="2" t="s">
        <v>96</v>
      </c>
      <c r="B31" s="2" t="s">
        <v>126</v>
      </c>
      <c r="C31" s="2" t="s">
        <v>144</v>
      </c>
      <c r="D31" s="2" t="s">
        <v>144</v>
      </c>
      <c r="E31" s="11"/>
      <c r="F31" s="11"/>
      <c r="G31" s="11"/>
      <c r="H31" s="12"/>
      <c r="I31" s="12"/>
      <c r="J31" s="13"/>
      <c r="K31" s="14"/>
      <c r="L31" s="13"/>
      <c r="M31" s="14"/>
      <c r="N31" s="11"/>
      <c r="O31" s="11"/>
      <c r="P31" s="11"/>
      <c r="Q31" s="13"/>
      <c r="R31" s="14"/>
      <c r="S31" s="15"/>
      <c r="T31" s="11"/>
      <c r="U31" s="16"/>
      <c r="V31" s="15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>
      <c r="A32" s="2" t="s">
        <v>97</v>
      </c>
      <c r="B32" s="2" t="s">
        <v>127</v>
      </c>
      <c r="C32" s="2" t="s">
        <v>144</v>
      </c>
      <c r="D32" s="2" t="s">
        <v>144</v>
      </c>
      <c r="E32" s="11"/>
      <c r="F32" s="11"/>
      <c r="G32" s="11"/>
      <c r="H32" s="12"/>
      <c r="I32" s="12"/>
      <c r="J32" s="13"/>
      <c r="K32" s="14"/>
      <c r="L32" s="13"/>
      <c r="M32" s="14"/>
      <c r="N32" s="11"/>
      <c r="O32" s="11"/>
      <c r="P32" s="11"/>
      <c r="Q32" s="13"/>
      <c r="R32" s="14"/>
      <c r="S32" s="15"/>
      <c r="T32" s="11"/>
      <c r="U32" s="16"/>
      <c r="V32" s="15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>
      <c r="A33" s="2" t="s">
        <v>11</v>
      </c>
      <c r="B33" s="2" t="s">
        <v>128</v>
      </c>
      <c r="C33" s="2" t="s">
        <v>144</v>
      </c>
      <c r="D33" s="2" t="s">
        <v>144</v>
      </c>
      <c r="E33" s="11"/>
      <c r="F33" s="11"/>
      <c r="G33" s="11"/>
      <c r="H33" s="12"/>
      <c r="I33" s="12"/>
      <c r="J33" s="13"/>
      <c r="K33" s="14"/>
      <c r="L33" s="13"/>
      <c r="M33" s="14"/>
      <c r="N33" s="11"/>
      <c r="O33" s="11"/>
      <c r="P33" s="11"/>
      <c r="Q33" s="13"/>
      <c r="R33" s="14"/>
      <c r="S33" s="15"/>
      <c r="T33" s="11"/>
      <c r="U33" s="16"/>
      <c r="V33" s="15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>
      <c r="A34" s="2" t="s">
        <v>12</v>
      </c>
      <c r="B34" s="2" t="s">
        <v>129</v>
      </c>
      <c r="C34" s="2" t="s">
        <v>144</v>
      </c>
      <c r="D34" s="2" t="s">
        <v>144</v>
      </c>
      <c r="E34" s="11"/>
      <c r="F34" s="11"/>
      <c r="G34" s="11"/>
      <c r="H34" s="12"/>
      <c r="I34" s="12"/>
      <c r="J34" s="13"/>
      <c r="K34" s="14"/>
      <c r="L34" s="13"/>
      <c r="M34" s="14"/>
      <c r="N34" s="11"/>
      <c r="O34" s="11"/>
      <c r="P34" s="11"/>
      <c r="Q34" s="13"/>
      <c r="R34" s="14"/>
      <c r="S34" s="15"/>
      <c r="T34" s="11"/>
      <c r="U34" s="16"/>
      <c r="V34" s="15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>
      <c r="A35" s="2" t="s">
        <v>13</v>
      </c>
      <c r="B35" s="2" t="s">
        <v>130</v>
      </c>
      <c r="C35" s="2" t="s">
        <v>144</v>
      </c>
      <c r="D35" s="2" t="s">
        <v>144</v>
      </c>
      <c r="E35" s="11"/>
      <c r="F35" s="11"/>
      <c r="G35" s="11"/>
      <c r="H35" s="12"/>
      <c r="I35" s="12"/>
      <c r="J35" s="13"/>
      <c r="K35" s="14"/>
      <c r="L35" s="13"/>
      <c r="M35" s="14"/>
      <c r="N35" s="11"/>
      <c r="O35" s="11"/>
      <c r="P35" s="11"/>
      <c r="Q35" s="13"/>
      <c r="R35" s="14"/>
      <c r="S35" s="15"/>
      <c r="T35" s="11"/>
      <c r="U35" s="16"/>
      <c r="V35" s="15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>
      <c r="A36" s="2" t="s">
        <v>14</v>
      </c>
      <c r="B36" s="2" t="s">
        <v>131</v>
      </c>
      <c r="C36" s="2" t="s">
        <v>144</v>
      </c>
      <c r="D36" s="2" t="s">
        <v>144</v>
      </c>
      <c r="E36" s="11"/>
      <c r="F36" s="11"/>
      <c r="G36" s="11"/>
      <c r="H36" s="12"/>
      <c r="I36" s="12"/>
      <c r="J36" s="13"/>
      <c r="K36" s="14"/>
      <c r="L36" s="13"/>
      <c r="M36" s="14"/>
      <c r="N36" s="11"/>
      <c r="O36" s="11"/>
      <c r="P36" s="11"/>
      <c r="Q36" s="13"/>
      <c r="R36" s="14"/>
      <c r="S36" s="15"/>
      <c r="T36" s="11"/>
      <c r="U36" s="16"/>
      <c r="V36" s="15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>
      <c r="A37" s="2" t="s">
        <v>15</v>
      </c>
      <c r="B37" s="2" t="s">
        <v>132</v>
      </c>
      <c r="C37" s="2" t="s">
        <v>144</v>
      </c>
      <c r="D37" s="2" t="s">
        <v>144</v>
      </c>
      <c r="E37" s="11"/>
      <c r="F37" s="11"/>
      <c r="G37" s="11"/>
      <c r="H37" s="12"/>
      <c r="I37" s="12"/>
      <c r="J37" s="13"/>
      <c r="K37" s="14"/>
      <c r="L37" s="13"/>
      <c r="M37" s="14"/>
      <c r="N37" s="11"/>
      <c r="O37" s="11"/>
      <c r="P37" s="11"/>
      <c r="Q37" s="13"/>
      <c r="R37" s="14"/>
      <c r="S37" s="15"/>
      <c r="T37" s="11"/>
      <c r="U37" s="16"/>
      <c r="V37" s="15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>
      <c r="A38" s="2" t="s">
        <v>16</v>
      </c>
      <c r="B38" s="2" t="s">
        <v>133</v>
      </c>
      <c r="C38" s="2" t="s">
        <v>144</v>
      </c>
      <c r="D38" s="2" t="s">
        <v>146</v>
      </c>
      <c r="E38" s="11"/>
      <c r="F38" s="11"/>
      <c r="G38" s="11"/>
      <c r="H38" s="12"/>
      <c r="I38" s="12"/>
      <c r="J38" s="13"/>
      <c r="K38" s="14"/>
      <c r="L38" s="13"/>
      <c r="M38" s="14"/>
      <c r="N38" s="11"/>
      <c r="O38" s="11"/>
      <c r="P38" s="11"/>
      <c r="Q38" s="13"/>
      <c r="R38" s="14"/>
      <c r="S38" s="15"/>
      <c r="T38" s="11"/>
      <c r="U38" s="16"/>
      <c r="V38" s="15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>
      <c r="A39" s="2" t="s">
        <v>17</v>
      </c>
      <c r="B39" s="2" t="s">
        <v>134</v>
      </c>
      <c r="C39" s="2" t="s">
        <v>144</v>
      </c>
      <c r="D39" s="2" t="s">
        <v>146</v>
      </c>
      <c r="E39" s="11"/>
      <c r="F39" s="11"/>
      <c r="G39" s="11"/>
      <c r="H39" s="12"/>
      <c r="I39" s="12"/>
      <c r="J39" s="13"/>
      <c r="K39" s="14"/>
      <c r="L39" s="13"/>
      <c r="M39" s="14"/>
      <c r="N39" s="11"/>
      <c r="O39" s="11"/>
      <c r="P39" s="11"/>
      <c r="Q39" s="13"/>
      <c r="R39" s="14"/>
      <c r="S39" s="15"/>
      <c r="T39" s="11"/>
      <c r="U39" s="16"/>
      <c r="V39" s="15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>
      <c r="A40" s="2" t="s">
        <v>18</v>
      </c>
      <c r="B40" s="2" t="s">
        <v>135</v>
      </c>
      <c r="C40" s="2" t="s">
        <v>144</v>
      </c>
      <c r="D40" s="2" t="s">
        <v>146</v>
      </c>
      <c r="E40" s="11"/>
      <c r="F40" s="11"/>
      <c r="G40" s="11"/>
      <c r="H40" s="12"/>
      <c r="I40" s="12"/>
      <c r="J40" s="13"/>
      <c r="K40" s="14"/>
      <c r="L40" s="13"/>
      <c r="M40" s="14"/>
      <c r="N40" s="11"/>
      <c r="O40" s="11"/>
      <c r="P40" s="11"/>
      <c r="Q40" s="13"/>
      <c r="R40" s="14"/>
      <c r="S40" s="15"/>
      <c r="T40" s="11"/>
      <c r="U40" s="16"/>
      <c r="V40" s="15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>
      <c r="A41" s="2" t="s">
        <v>19</v>
      </c>
      <c r="B41" s="2" t="s">
        <v>136</v>
      </c>
      <c r="C41" s="2" t="s">
        <v>145</v>
      </c>
      <c r="D41" s="2" t="s">
        <v>146</v>
      </c>
      <c r="E41" s="11"/>
      <c r="F41" s="11"/>
      <c r="G41" s="11"/>
      <c r="H41" s="12"/>
      <c r="I41" s="12"/>
      <c r="J41" s="13"/>
      <c r="K41" s="14"/>
      <c r="L41" s="13"/>
      <c r="M41" s="14"/>
      <c r="N41" s="11"/>
      <c r="O41" s="11"/>
      <c r="P41" s="11"/>
      <c r="Q41" s="13"/>
      <c r="R41" s="14"/>
      <c r="S41" s="15"/>
      <c r="T41" s="11"/>
      <c r="U41" s="16"/>
      <c r="V41" s="15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>
      <c r="A42" s="2" t="s">
        <v>20</v>
      </c>
      <c r="B42" s="2" t="s">
        <v>137</v>
      </c>
      <c r="C42" s="2" t="s">
        <v>145</v>
      </c>
      <c r="D42" s="2" t="s">
        <v>146</v>
      </c>
      <c r="E42" s="11"/>
      <c r="F42" s="11"/>
      <c r="G42" s="11"/>
      <c r="H42" s="12"/>
      <c r="I42" s="12"/>
      <c r="J42" s="13"/>
      <c r="K42" s="14"/>
      <c r="L42" s="13"/>
      <c r="M42" s="14"/>
      <c r="N42" s="11"/>
      <c r="O42" s="11"/>
      <c r="P42" s="11"/>
      <c r="Q42" s="13"/>
      <c r="R42" s="14"/>
      <c r="S42" s="15"/>
      <c r="T42" s="11"/>
      <c r="U42" s="16"/>
      <c r="V42" s="15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>
      <c r="A43" s="2" t="s">
        <v>21</v>
      </c>
      <c r="B43" s="2" t="s">
        <v>138</v>
      </c>
      <c r="C43" s="2" t="s">
        <v>145</v>
      </c>
      <c r="D43" s="2" t="s">
        <v>146</v>
      </c>
      <c r="E43" s="11"/>
      <c r="F43" s="11"/>
      <c r="G43" s="11"/>
      <c r="H43" s="12"/>
      <c r="I43" s="12"/>
      <c r="J43" s="13"/>
      <c r="K43" s="14"/>
      <c r="L43" s="13"/>
      <c r="M43" s="14"/>
      <c r="N43" s="11"/>
      <c r="O43" s="11"/>
      <c r="P43" s="11"/>
      <c r="Q43" s="13"/>
      <c r="R43" s="14"/>
      <c r="S43" s="15"/>
      <c r="T43" s="11"/>
      <c r="U43" s="16"/>
      <c r="V43" s="15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>
      <c r="A44" s="2" t="s">
        <v>22</v>
      </c>
      <c r="B44" s="2" t="s">
        <v>139</v>
      </c>
      <c r="C44" s="2" t="s">
        <v>145</v>
      </c>
      <c r="D44" s="2" t="s">
        <v>146</v>
      </c>
      <c r="E44" s="11"/>
      <c r="F44" s="11"/>
      <c r="G44" s="11"/>
      <c r="H44" s="12"/>
      <c r="I44" s="12"/>
      <c r="J44" s="13"/>
      <c r="K44" s="14"/>
      <c r="L44" s="13"/>
      <c r="M44" s="14"/>
      <c r="N44" s="11"/>
      <c r="O44" s="11"/>
      <c r="P44" s="11"/>
      <c r="Q44" s="13"/>
      <c r="R44" s="14"/>
      <c r="S44" s="15"/>
      <c r="T44" s="11"/>
      <c r="U44" s="16"/>
      <c r="V44" s="15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>
      <c r="A45" s="2" t="s">
        <v>23</v>
      </c>
      <c r="B45" s="2" t="s">
        <v>140</v>
      </c>
      <c r="C45" s="2" t="s">
        <v>145</v>
      </c>
      <c r="D45" s="2" t="s">
        <v>146</v>
      </c>
      <c r="E45" s="11"/>
      <c r="F45" s="11"/>
      <c r="G45" s="11"/>
      <c r="H45" s="12"/>
      <c r="I45" s="12"/>
      <c r="J45" s="13"/>
      <c r="K45" s="14"/>
      <c r="L45" s="13"/>
      <c r="M45" s="14"/>
      <c r="N45" s="11"/>
      <c r="O45" s="11"/>
      <c r="P45" s="11"/>
      <c r="Q45" s="13"/>
      <c r="R45" s="14"/>
      <c r="S45" s="15"/>
      <c r="T45" s="11"/>
      <c r="U45" s="16"/>
      <c r="V45" s="15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>
      <c r="A46" s="2" t="s">
        <v>24</v>
      </c>
      <c r="B46" s="2" t="s">
        <v>141</v>
      </c>
      <c r="C46" s="2" t="s">
        <v>142</v>
      </c>
      <c r="D46" s="2" t="s">
        <v>144</v>
      </c>
      <c r="E46" s="11"/>
      <c r="F46" s="11"/>
      <c r="G46" s="11"/>
      <c r="H46" s="12"/>
      <c r="I46" s="12"/>
      <c r="J46" s="13"/>
      <c r="K46" s="14"/>
      <c r="L46" s="13"/>
      <c r="M46" s="14"/>
      <c r="N46" s="11"/>
      <c r="O46" s="11"/>
      <c r="P46" s="11"/>
      <c r="Q46" s="13"/>
      <c r="R46" s="14"/>
      <c r="S46" s="15"/>
      <c r="T46" s="11"/>
      <c r="U46" s="16"/>
      <c r="V46" s="15"/>
      <c r="W46" s="11"/>
      <c r="X46" s="11"/>
      <c r="Y46" s="11"/>
      <c r="Z46" s="11"/>
      <c r="AA46" s="11"/>
      <c r="AB46" s="11"/>
      <c r="AC46" s="11"/>
      <c r="AD46" s="11"/>
      <c r="AE46" s="1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WsT"/>
  <dimension ref="A1:X8"/>
  <sheetViews>
    <sheetView tabSelected="1" topLeftCell="Q1" zoomScale="76" zoomScaleNormal="76" workbookViewId="0">
      <selection activeCell="U4" sqref="U4"/>
    </sheetView>
  </sheetViews>
  <sheetFormatPr baseColWidth="10" defaultColWidth="8.77734375" defaultRowHeight="14.4"/>
  <cols>
    <col min="1" max="1" width="26.6640625" style="1" customWidth="1"/>
    <col min="2" max="2" width="10.77734375" style="1" customWidth="1"/>
    <col min="3" max="3" width="10.44140625" style="1" customWidth="1"/>
    <col min="4" max="7" width="10.5546875" style="1" customWidth="1"/>
    <col min="8" max="8" width="21.44140625" style="1" customWidth="1"/>
    <col min="9" max="9" width="23.21875" style="1" bestFit="1" customWidth="1"/>
    <col min="10" max="10" width="22.44140625" style="1" bestFit="1" customWidth="1"/>
    <col min="11" max="11" width="24.33203125" style="1" bestFit="1" customWidth="1"/>
    <col min="12" max="12" width="22.44140625" style="1" bestFit="1" customWidth="1"/>
    <col min="13" max="13" width="21" style="1" customWidth="1"/>
    <col min="14" max="16" width="12.77734375" style="1" customWidth="1"/>
    <col min="17" max="17" width="22.44140625" style="1" customWidth="1"/>
    <col min="18" max="18" width="24.33203125" style="1" bestFit="1" customWidth="1"/>
    <col min="19" max="20" width="22.44140625" style="1" customWidth="1"/>
    <col min="21" max="21" width="32" style="1" customWidth="1"/>
    <col min="22" max="22" width="29.88671875" style="1" customWidth="1"/>
    <col min="23" max="24" width="11.77734375" style="1" customWidth="1"/>
    <col min="25" max="16384" width="8.77734375" style="1"/>
  </cols>
  <sheetData>
    <row r="1" spans="1:24" ht="40.950000000000003" customHeight="1">
      <c r="A1" s="7"/>
      <c r="B1" s="7"/>
      <c r="C1" s="7"/>
      <c r="D1" s="7"/>
      <c r="E1" s="7"/>
      <c r="F1" s="7"/>
      <c r="G1" s="7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s="4" customFormat="1" ht="64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31</v>
      </c>
      <c r="I2" s="3" t="s">
        <v>33</v>
      </c>
      <c r="J2" s="3" t="s">
        <v>32</v>
      </c>
      <c r="K2" s="3" t="s">
        <v>34</v>
      </c>
      <c r="L2" s="3" t="s">
        <v>35</v>
      </c>
      <c r="M2" s="3" t="s">
        <v>36</v>
      </c>
      <c r="N2" s="3" t="s">
        <v>7</v>
      </c>
      <c r="O2" s="3" t="s">
        <v>8</v>
      </c>
      <c r="P2" s="3" t="s">
        <v>9</v>
      </c>
      <c r="Q2" s="3" t="s">
        <v>39</v>
      </c>
      <c r="R2" s="3" t="s">
        <v>40</v>
      </c>
      <c r="S2" s="3" t="s">
        <v>41</v>
      </c>
      <c r="T2" s="3" t="s">
        <v>44</v>
      </c>
      <c r="U2" s="3" t="s">
        <v>42</v>
      </c>
      <c r="V2" s="3" t="s">
        <v>43</v>
      </c>
      <c r="W2" s="3" t="s">
        <v>37</v>
      </c>
      <c r="X2" s="3" t="s">
        <v>38</v>
      </c>
    </row>
    <row r="3" spans="1:24">
      <c r="A3" s="23">
        <v>45245</v>
      </c>
      <c r="B3" s="2" t="s">
        <v>27</v>
      </c>
      <c r="C3" s="2">
        <v>95.5</v>
      </c>
      <c r="D3" s="2" t="s">
        <v>30</v>
      </c>
      <c r="E3" s="2" t="s">
        <v>147</v>
      </c>
      <c r="F3" s="2" t="s">
        <v>25</v>
      </c>
      <c r="G3" s="2" t="s">
        <v>26</v>
      </c>
      <c r="H3" s="18" t="s">
        <v>149</v>
      </c>
      <c r="I3" s="19" t="s">
        <v>150</v>
      </c>
      <c r="J3" s="18" t="s">
        <v>149</v>
      </c>
      <c r="K3" s="19" t="s">
        <v>150</v>
      </c>
      <c r="L3" s="18" t="s">
        <v>149</v>
      </c>
      <c r="M3" s="19" t="s">
        <v>150</v>
      </c>
      <c r="N3" s="2">
        <v>18</v>
      </c>
      <c r="O3" s="2">
        <v>78</v>
      </c>
      <c r="P3" s="2">
        <v>158</v>
      </c>
      <c r="Q3" s="30" t="s">
        <v>154</v>
      </c>
      <c r="R3" s="30" t="s">
        <v>156</v>
      </c>
      <c r="S3" s="2"/>
      <c r="T3" s="2"/>
      <c r="U3" s="24" t="str">
        <f xml:space="preserve"> Conv(Tableau2[[#This Row],[Column17 LAT DMS 4]])</f>
        <v>48.636111°N</v>
      </c>
      <c r="V3" s="24" t="str">
        <f>Conv(R3)</f>
        <v>01.511389°E</v>
      </c>
      <c r="W3" s="2" t="s">
        <v>47</v>
      </c>
      <c r="X3" s="2" t="s">
        <v>45</v>
      </c>
    </row>
    <row r="4" spans="1:24">
      <c r="A4" s="23">
        <v>45246</v>
      </c>
      <c r="B4" s="20" t="s">
        <v>28</v>
      </c>
      <c r="C4" s="21">
        <v>110.25</v>
      </c>
      <c r="D4" s="2" t="s">
        <v>10</v>
      </c>
      <c r="E4" s="2" t="s">
        <v>148</v>
      </c>
      <c r="F4" s="17" t="s">
        <v>151</v>
      </c>
      <c r="G4" s="17" t="s">
        <v>29</v>
      </c>
      <c r="H4" s="18" t="s">
        <v>149</v>
      </c>
      <c r="I4" s="19" t="s">
        <v>150</v>
      </c>
      <c r="J4" s="18" t="s">
        <v>149</v>
      </c>
      <c r="K4" s="19" t="s">
        <v>150</v>
      </c>
      <c r="L4" s="18" t="s">
        <v>149</v>
      </c>
      <c r="M4" s="19" t="s">
        <v>150</v>
      </c>
      <c r="N4" s="17">
        <v>15</v>
      </c>
      <c r="O4" s="17">
        <v>20</v>
      </c>
      <c r="P4" s="17">
        <v>140</v>
      </c>
      <c r="Q4" s="22" t="s">
        <v>155</v>
      </c>
      <c r="R4" s="22" t="s">
        <v>157</v>
      </c>
      <c r="S4" s="22"/>
      <c r="T4" s="17"/>
      <c r="U4" s="24" t="str">
        <f xml:space="preserve"> Conv(Tableau2[[#This Row],[Column17 LAT DMS 4]])</f>
        <v>48.858056°N</v>
      </c>
      <c r="V4" s="25" t="str">
        <f>Conv(R4)</f>
        <v>02.294444°E</v>
      </c>
      <c r="W4" s="2" t="s">
        <v>48</v>
      </c>
      <c r="X4" s="2" t="s">
        <v>46</v>
      </c>
    </row>
    <row r="5" spans="1:24">
      <c r="A5" s="23">
        <v>45247</v>
      </c>
      <c r="B5" s="20"/>
      <c r="C5" s="21"/>
      <c r="D5" s="17"/>
      <c r="E5" s="17"/>
      <c r="F5" s="17"/>
      <c r="G5" s="17"/>
      <c r="H5" s="26"/>
      <c r="I5" s="26"/>
      <c r="J5" s="27"/>
      <c r="K5" s="28"/>
      <c r="L5" s="27"/>
      <c r="M5" s="28"/>
      <c r="N5" s="17"/>
      <c r="O5" s="17"/>
      <c r="P5" s="17"/>
      <c r="Q5" s="22" t="s">
        <v>158</v>
      </c>
      <c r="R5" s="22" t="s">
        <v>159</v>
      </c>
      <c r="S5" s="22"/>
      <c r="T5" s="17"/>
      <c r="U5" s="29" t="str">
        <f xml:space="preserve"> Conv(Tableau2[[#This Row],[Column17 LAT DMS 4]])</f>
        <v xml:space="preserve">76.150000°N </v>
      </c>
      <c r="V5" s="25" t="str">
        <f>Conv(R5)</f>
        <v>152.481667°E</v>
      </c>
      <c r="W5" s="17"/>
      <c r="X5" s="17"/>
    </row>
    <row r="6" spans="1:24">
      <c r="A6" s="23">
        <v>45248</v>
      </c>
      <c r="B6" s="20"/>
      <c r="C6" s="21"/>
      <c r="D6" s="17"/>
      <c r="E6" s="17"/>
      <c r="F6" s="17"/>
      <c r="G6" s="17"/>
      <c r="H6" s="26"/>
      <c r="I6" s="26"/>
      <c r="J6" s="27"/>
      <c r="K6" s="28"/>
      <c r="L6" s="27"/>
      <c r="M6" s="28"/>
      <c r="N6" s="17"/>
      <c r="O6" s="17"/>
      <c r="P6" s="17"/>
      <c r="Q6" s="22" t="s">
        <v>160</v>
      </c>
      <c r="R6" s="22" t="s">
        <v>161</v>
      </c>
      <c r="S6" s="22"/>
      <c r="T6" s="17"/>
      <c r="U6" s="29" t="str">
        <f xml:space="preserve"> Conv(Tableau2[[#This Row],[Column17 LAT DMS 4]])</f>
        <v xml:space="preserve">71.080556°N </v>
      </c>
      <c r="V6" s="25" t="str">
        <f>Conv(R6)</f>
        <v>08.158611°W</v>
      </c>
      <c r="W6" s="17"/>
      <c r="X6" s="17"/>
    </row>
    <row r="7" spans="1:24">
      <c r="A7" s="23">
        <v>45249</v>
      </c>
      <c r="B7" s="20"/>
      <c r="C7" s="21"/>
      <c r="D7" s="17"/>
      <c r="E7" s="17"/>
      <c r="F7" s="17"/>
      <c r="G7" s="17"/>
      <c r="H7" s="26"/>
      <c r="I7" s="26"/>
      <c r="J7" s="27"/>
      <c r="K7" s="28"/>
      <c r="L7" s="27"/>
      <c r="M7" s="28"/>
      <c r="N7" s="17"/>
      <c r="O7" s="17"/>
      <c r="P7" s="17"/>
      <c r="Q7" s="22" t="s">
        <v>152</v>
      </c>
      <c r="R7" s="22" t="s">
        <v>153</v>
      </c>
      <c r="S7" s="22"/>
      <c r="T7" s="17"/>
      <c r="U7" s="29" t="str">
        <f xml:space="preserve"> Conv(Tableau2[[#This Row],[Column17 LAT DMS 4]])</f>
        <v>57.121667°N</v>
      </c>
      <c r="V7" s="25" t="str">
        <f>Conv(R7)</f>
        <v>170.279722°W</v>
      </c>
      <c r="W7" s="17"/>
      <c r="X7" s="17"/>
    </row>
    <row r="8" spans="1:24">
      <c r="A8" s="31"/>
      <c r="B8" s="20"/>
      <c r="C8" s="21"/>
      <c r="D8" s="17"/>
      <c r="E8" s="17"/>
      <c r="F8" s="17"/>
      <c r="G8" s="17"/>
      <c r="H8" s="26"/>
      <c r="I8" s="26"/>
      <c r="J8" s="27"/>
      <c r="K8" s="28"/>
      <c r="L8" s="27"/>
      <c r="M8" s="28"/>
      <c r="N8" s="17"/>
      <c r="O8" s="17"/>
      <c r="P8" s="17"/>
      <c r="Q8" s="22" t="s">
        <v>152</v>
      </c>
      <c r="R8" s="22" t="s">
        <v>153</v>
      </c>
      <c r="S8" s="22"/>
      <c r="T8" s="17"/>
      <c r="U8" s="29" t="str">
        <f xml:space="preserve"> Conv(Tableau2[[#This Row],[Column17 LAT DMS 4]])</f>
        <v>57.121667°N</v>
      </c>
      <c r="V8" s="25" t="str">
        <f>Conv(R8)</f>
        <v>170.279722°W</v>
      </c>
      <c r="W8" s="17"/>
      <c r="X8" s="17"/>
    </row>
  </sheetData>
  <mergeCells count="1">
    <mergeCell ref="H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274320</xdr:colOff>
                    <xdr:row>0</xdr:row>
                    <xdr:rowOff>22860</xdr:rowOff>
                  </from>
                  <to>
                    <xdr:col>2</xdr:col>
                    <xdr:colOff>579120</xdr:colOff>
                    <xdr:row>0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2015-06-05T18:17:20Z</dcterms:created>
  <dcterms:modified xsi:type="dcterms:W3CDTF">2023-11-21T05:53:26Z</dcterms:modified>
  <cp:contentStatus/>
</cp:coreProperties>
</file>