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57F90C4-86A8-4CF6-952C-0AA38E9CB842}" xr6:coauthVersionLast="36" xr6:coauthVersionMax="36" xr10:uidLastSave="{00000000-0000-0000-0000-000000000000}"/>
  <bookViews>
    <workbookView xWindow="0" yWindow="0" windowWidth="23040" windowHeight="8448" xr2:uid="{773D7DEE-DB41-4A81-9636-F2A8F8A63B11}"/>
  </bookViews>
  <sheets>
    <sheet name="Planning" sheetId="1" r:id="rId1"/>
    <sheet name="Données" sheetId="2" r:id="rId2"/>
  </sheets>
  <definedNames>
    <definedName name="feries">Données!$P$1:$P$13</definedName>
    <definedName name="Var_An">Planning!$B$2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F2" i="1" s="1"/>
  <c r="F1" i="1" s="1"/>
  <c r="E1" i="1"/>
  <c r="P13" i="2" l="1"/>
  <c r="P12" i="2"/>
  <c r="P11" i="2"/>
  <c r="P10" i="2"/>
  <c r="P9" i="2"/>
  <c r="P5" i="2"/>
  <c r="P4" i="2"/>
  <c r="P2" i="2" l="1"/>
  <c r="P1" i="2"/>
  <c r="P7" i="2" l="1"/>
  <c r="P8" i="2" s="1"/>
  <c r="P3" i="2"/>
  <c r="P6" i="2"/>
  <c r="M2" i="2"/>
  <c r="C2" i="1"/>
  <c r="D2" i="1" s="1"/>
  <c r="G2" i="1" s="1"/>
  <c r="C1" i="1" l="1"/>
  <c r="D1" i="1"/>
  <c r="H2" i="1" l="1"/>
  <c r="G1" i="1"/>
  <c r="I2" i="1" l="1"/>
  <c r="H1" i="1"/>
  <c r="J2" i="1" l="1"/>
  <c r="I1" i="1"/>
  <c r="K2" i="1" l="1"/>
  <c r="J1" i="1"/>
  <c r="L2" i="1" l="1"/>
  <c r="K1" i="1"/>
  <c r="M2" i="1" l="1"/>
  <c r="L1" i="1"/>
  <c r="N2" i="1" l="1"/>
  <c r="M1" i="1"/>
  <c r="O2" i="1" l="1"/>
  <c r="N1" i="1"/>
  <c r="P2" i="1" l="1"/>
  <c r="O1" i="1"/>
  <c r="Q2" i="1" l="1"/>
  <c r="P1" i="1"/>
  <c r="R2" i="1" l="1"/>
  <c r="Q1" i="1"/>
  <c r="S2" i="1" l="1"/>
  <c r="R1" i="1"/>
  <c r="T2" i="1" l="1"/>
  <c r="S1" i="1"/>
  <c r="U2" i="1" l="1"/>
  <c r="T1" i="1"/>
  <c r="V2" i="1" l="1"/>
  <c r="U1" i="1"/>
  <c r="W2" i="1" l="1"/>
  <c r="V1" i="1"/>
  <c r="X2" i="1" l="1"/>
  <c r="W1" i="1"/>
  <c r="Y2" i="1" l="1"/>
  <c r="X1" i="1"/>
  <c r="Z2" i="1" l="1"/>
  <c r="Y1" i="1"/>
  <c r="AA2" i="1" l="1"/>
  <c r="Z1" i="1"/>
  <c r="AB2" i="1" l="1"/>
  <c r="AA1" i="1"/>
  <c r="AC2" i="1" l="1"/>
  <c r="AB1" i="1"/>
  <c r="AD2" i="1" l="1"/>
  <c r="AC1" i="1"/>
  <c r="AE2" i="1" l="1"/>
  <c r="AD1" i="1"/>
  <c r="AF2" i="1" l="1"/>
  <c r="AE1" i="1"/>
  <c r="AG2" i="1" l="1"/>
  <c r="AF1" i="1"/>
  <c r="AH2" i="1" l="1"/>
  <c r="AG1" i="1"/>
  <c r="AI2" i="1" l="1"/>
  <c r="AH1" i="1"/>
  <c r="AJ2" i="1" l="1"/>
  <c r="AI1" i="1"/>
  <c r="AK2" i="1" l="1"/>
  <c r="AJ1" i="1"/>
  <c r="AL2" i="1" l="1"/>
  <c r="AK1" i="1"/>
  <c r="AM2" i="1" l="1"/>
  <c r="AL1" i="1"/>
  <c r="AN2" i="1" l="1"/>
  <c r="AM1" i="1"/>
  <c r="AO2" i="1" l="1"/>
  <c r="AN1" i="1"/>
  <c r="AP2" i="1" l="1"/>
  <c r="AO1" i="1"/>
  <c r="AQ2" i="1" l="1"/>
  <c r="AP1" i="1"/>
  <c r="AR2" i="1" l="1"/>
  <c r="AQ1" i="1"/>
  <c r="AS2" i="1" l="1"/>
  <c r="AR1" i="1"/>
  <c r="AT2" i="1" l="1"/>
  <c r="AS1" i="1"/>
  <c r="AU2" i="1" l="1"/>
  <c r="AT1" i="1"/>
  <c r="AV2" i="1" l="1"/>
  <c r="AU1" i="1"/>
  <c r="AW2" i="1" l="1"/>
  <c r="AV1" i="1"/>
  <c r="AX2" i="1" l="1"/>
  <c r="AW1" i="1"/>
  <c r="AY2" i="1" l="1"/>
  <c r="AX1" i="1"/>
  <c r="AZ2" i="1" l="1"/>
  <c r="AY1" i="1"/>
  <c r="BA2" i="1" l="1"/>
  <c r="AZ1" i="1"/>
  <c r="BB2" i="1" l="1"/>
  <c r="BA1" i="1"/>
  <c r="BC2" i="1" l="1"/>
  <c r="BB1" i="1"/>
  <c r="BD2" i="1" l="1"/>
  <c r="BC1" i="1"/>
  <c r="BE2" i="1" l="1"/>
  <c r="BD1" i="1"/>
  <c r="BF2" i="1" l="1"/>
  <c r="BE1" i="1"/>
  <c r="BG2" i="1" l="1"/>
  <c r="BF1" i="1"/>
  <c r="BH2" i="1" l="1"/>
  <c r="BG1" i="1"/>
  <c r="BI2" i="1" l="1"/>
  <c r="BH1" i="1"/>
  <c r="BJ2" i="1" l="1"/>
  <c r="BI1" i="1"/>
  <c r="BK2" i="1" l="1"/>
  <c r="BJ1" i="1"/>
  <c r="BL2" i="1" l="1"/>
  <c r="BK1" i="1"/>
  <c r="BM2" i="1" l="1"/>
  <c r="BL1" i="1"/>
  <c r="BN2" i="1" l="1"/>
  <c r="BM1" i="1"/>
  <c r="BO2" i="1" l="1"/>
  <c r="BN1" i="1"/>
  <c r="BP2" i="1" l="1"/>
  <c r="BO1" i="1"/>
  <c r="BQ2" i="1" l="1"/>
  <c r="BP1" i="1"/>
  <c r="BR2" i="1" l="1"/>
  <c r="BQ1" i="1"/>
  <c r="BS2" i="1" l="1"/>
  <c r="BR1" i="1"/>
  <c r="BT2" i="1" l="1"/>
  <c r="BS1" i="1"/>
  <c r="BU2" i="1" l="1"/>
  <c r="BT1" i="1"/>
  <c r="BV2" i="1" l="1"/>
  <c r="BU1" i="1"/>
  <c r="BW2" i="1" l="1"/>
  <c r="BV1" i="1"/>
  <c r="BX2" i="1" l="1"/>
  <c r="BW1" i="1"/>
  <c r="BY2" i="1" l="1"/>
  <c r="BX1" i="1"/>
  <c r="BZ2" i="1" l="1"/>
  <c r="BY1" i="1"/>
  <c r="CA2" i="1" l="1"/>
  <c r="BZ1" i="1"/>
  <c r="CB2" i="1" l="1"/>
  <c r="CA1" i="1"/>
  <c r="CC2" i="1" l="1"/>
  <c r="CB1" i="1"/>
  <c r="CD2" i="1" l="1"/>
  <c r="CC1" i="1"/>
  <c r="CE2" i="1" l="1"/>
  <c r="CD1" i="1"/>
  <c r="CF2" i="1" l="1"/>
  <c r="CE1" i="1"/>
  <c r="CG2" i="1" l="1"/>
  <c r="CF1" i="1"/>
  <c r="CH2" i="1" l="1"/>
  <c r="CG1" i="1"/>
  <c r="CI2" i="1" l="1"/>
  <c r="CH1" i="1"/>
  <c r="CJ2" i="1" l="1"/>
  <c r="CI1" i="1"/>
  <c r="CK2" i="1" l="1"/>
  <c r="CJ1" i="1"/>
  <c r="CL2" i="1" l="1"/>
  <c r="CK1" i="1"/>
  <c r="CM2" i="1" l="1"/>
  <c r="CL1" i="1"/>
  <c r="CN2" i="1" l="1"/>
  <c r="CM1" i="1"/>
  <c r="CO2" i="1" l="1"/>
  <c r="CN1" i="1"/>
  <c r="CP2" i="1" l="1"/>
  <c r="CO1" i="1"/>
  <c r="CQ2" i="1" l="1"/>
  <c r="CP1" i="1"/>
  <c r="CR2" i="1" l="1"/>
  <c r="CQ1" i="1"/>
  <c r="CS2" i="1" l="1"/>
  <c r="CR1" i="1"/>
  <c r="CT2" i="1" l="1"/>
  <c r="CS1" i="1"/>
  <c r="CU2" i="1" l="1"/>
  <c r="CT1" i="1"/>
  <c r="CV2" i="1" l="1"/>
  <c r="CU1" i="1"/>
  <c r="CW2" i="1" l="1"/>
  <c r="CV1" i="1"/>
  <c r="CX2" i="1" l="1"/>
  <c r="CW1" i="1"/>
  <c r="CY2" i="1" l="1"/>
  <c r="CX1" i="1"/>
  <c r="CZ2" i="1" l="1"/>
  <c r="CY1" i="1"/>
  <c r="DA2" i="1" l="1"/>
  <c r="CZ1" i="1"/>
  <c r="DB2" i="1" l="1"/>
  <c r="DA1" i="1"/>
  <c r="DC2" i="1" l="1"/>
  <c r="DB1" i="1"/>
  <c r="DD2" i="1" l="1"/>
  <c r="DC1" i="1"/>
  <c r="DE2" i="1" l="1"/>
  <c r="DD1" i="1"/>
  <c r="DF2" i="1" l="1"/>
  <c r="DE1" i="1"/>
  <c r="DG2" i="1" l="1"/>
  <c r="DF1" i="1"/>
  <c r="DH2" i="1" l="1"/>
  <c r="DG1" i="1"/>
  <c r="DI2" i="1" l="1"/>
  <c r="DH1" i="1"/>
  <c r="DJ2" i="1" l="1"/>
  <c r="DI1" i="1"/>
  <c r="DK2" i="1" l="1"/>
  <c r="DJ1" i="1"/>
  <c r="DL2" i="1" l="1"/>
  <c r="DK1" i="1"/>
  <c r="DM2" i="1" l="1"/>
  <c r="DL1" i="1"/>
  <c r="DN2" i="1" l="1"/>
  <c r="DM1" i="1"/>
  <c r="DO2" i="1" l="1"/>
  <c r="DN1" i="1"/>
  <c r="DP2" i="1" l="1"/>
  <c r="DO1" i="1"/>
  <c r="DQ2" i="1" l="1"/>
  <c r="DP1" i="1"/>
  <c r="DR2" i="1" l="1"/>
  <c r="DQ1" i="1"/>
  <c r="DS2" i="1" l="1"/>
  <c r="DR1" i="1"/>
  <c r="DT2" i="1" l="1"/>
  <c r="DS1" i="1"/>
  <c r="DU2" i="1" l="1"/>
  <c r="DT1" i="1"/>
  <c r="DV2" i="1" l="1"/>
  <c r="DU1" i="1"/>
  <c r="DW2" i="1" l="1"/>
  <c r="DV1" i="1"/>
  <c r="DX2" i="1" l="1"/>
  <c r="DW1" i="1"/>
  <c r="DY2" i="1" l="1"/>
  <c r="DX1" i="1"/>
  <c r="DZ2" i="1" l="1"/>
  <c r="DY1" i="1"/>
  <c r="EA2" i="1" l="1"/>
  <c r="DZ1" i="1"/>
  <c r="EB2" i="1" l="1"/>
  <c r="EA1" i="1"/>
  <c r="EC2" i="1" l="1"/>
  <c r="EB1" i="1"/>
  <c r="ED2" i="1" l="1"/>
  <c r="EC1" i="1"/>
  <c r="EE2" i="1" l="1"/>
  <c r="ED1" i="1"/>
  <c r="EE1" i="1" l="1"/>
  <c r="EF2" i="1"/>
  <c r="EF1" i="1" l="1"/>
  <c r="EG2" i="1"/>
  <c r="EG1" i="1" l="1"/>
  <c r="EH2" i="1"/>
  <c r="EI2" i="1" l="1"/>
  <c r="EH1" i="1"/>
  <c r="EJ2" i="1" l="1"/>
  <c r="EI1" i="1"/>
  <c r="EK2" i="1" l="1"/>
  <c r="EJ1" i="1"/>
  <c r="EL2" i="1" l="1"/>
  <c r="EK1" i="1"/>
  <c r="EM2" i="1" l="1"/>
  <c r="EL1" i="1"/>
  <c r="EN2" i="1" l="1"/>
  <c r="EM1" i="1"/>
  <c r="EO2" i="1" l="1"/>
  <c r="EN1" i="1"/>
  <c r="EP2" i="1" l="1"/>
  <c r="EO1" i="1"/>
  <c r="EQ2" i="1" l="1"/>
  <c r="EP1" i="1"/>
  <c r="ER2" i="1" l="1"/>
  <c r="EQ1" i="1"/>
  <c r="ES2" i="1" l="1"/>
  <c r="ER1" i="1"/>
  <c r="ET2" i="1" l="1"/>
  <c r="ES1" i="1"/>
  <c r="EU2" i="1" l="1"/>
  <c r="ET1" i="1"/>
  <c r="EV2" i="1" l="1"/>
  <c r="EU1" i="1"/>
  <c r="EW2" i="1" l="1"/>
  <c r="EV1" i="1"/>
  <c r="EX2" i="1" l="1"/>
  <c r="EW1" i="1"/>
  <c r="EY2" i="1" l="1"/>
  <c r="EX1" i="1"/>
  <c r="EZ2" i="1" l="1"/>
  <c r="EY1" i="1"/>
  <c r="EZ1" i="1" l="1"/>
  <c r="FA2" i="1"/>
  <c r="FA1" i="1" l="1"/>
  <c r="FB2" i="1"/>
  <c r="FB1" i="1" l="1"/>
  <c r="FC2" i="1"/>
  <c r="FC1" i="1" l="1"/>
  <c r="FD2" i="1"/>
  <c r="FD1" i="1" l="1"/>
  <c r="FE2" i="1"/>
  <c r="FE1" i="1" l="1"/>
  <c r="FF2" i="1"/>
  <c r="FF1" i="1" l="1"/>
  <c r="FG2" i="1"/>
  <c r="FG1" i="1" l="1"/>
  <c r="FH2" i="1"/>
  <c r="FH1" i="1" l="1"/>
  <c r="FI2" i="1"/>
  <c r="FI1" i="1" l="1"/>
  <c r="FJ2" i="1"/>
  <c r="FJ1" i="1" l="1"/>
  <c r="FK2" i="1"/>
  <c r="FK1" i="1" l="1"/>
  <c r="FL2" i="1"/>
  <c r="FL1" i="1" l="1"/>
  <c r="FM2" i="1"/>
  <c r="FM1" i="1" l="1"/>
  <c r="FN2" i="1"/>
  <c r="FN1" i="1" l="1"/>
  <c r="FO2" i="1"/>
  <c r="FO1" i="1" l="1"/>
  <c r="FP2" i="1"/>
  <c r="FP1" i="1" l="1"/>
  <c r="FQ2" i="1"/>
  <c r="FQ1" i="1" l="1"/>
  <c r="FR2" i="1"/>
  <c r="FR1" i="1" l="1"/>
  <c r="FS2" i="1"/>
  <c r="FS1" i="1" l="1"/>
  <c r="FT2" i="1"/>
  <c r="FT1" i="1" l="1"/>
  <c r="FU2" i="1"/>
  <c r="FV2" i="1" l="1"/>
  <c r="FU1" i="1"/>
  <c r="FW2" i="1" l="1"/>
  <c r="FV1" i="1"/>
  <c r="FX2" i="1" l="1"/>
  <c r="FW1" i="1"/>
  <c r="FY2" i="1" l="1"/>
  <c r="FX1" i="1"/>
  <c r="FZ2" i="1" l="1"/>
  <c r="FY1" i="1"/>
  <c r="GA2" i="1" l="1"/>
  <c r="FZ1" i="1"/>
  <c r="GB2" i="1" l="1"/>
  <c r="GA1" i="1"/>
  <c r="GC2" i="1" l="1"/>
  <c r="GB1" i="1"/>
  <c r="GD2" i="1" l="1"/>
  <c r="GC1" i="1"/>
  <c r="GE2" i="1" l="1"/>
  <c r="GD1" i="1"/>
  <c r="GF2" i="1" l="1"/>
  <c r="GE1" i="1"/>
  <c r="GG2" i="1" l="1"/>
  <c r="GF1" i="1"/>
  <c r="GH2" i="1" l="1"/>
  <c r="GG1" i="1"/>
  <c r="GI2" i="1" l="1"/>
  <c r="GH1" i="1"/>
  <c r="GJ2" i="1" l="1"/>
  <c r="GI1" i="1"/>
  <c r="GK2" i="1" l="1"/>
  <c r="GJ1" i="1"/>
  <c r="GL2" i="1" l="1"/>
  <c r="GK1" i="1"/>
  <c r="GM2" i="1" l="1"/>
  <c r="GL1" i="1"/>
  <c r="GN2" i="1" l="1"/>
  <c r="GM1" i="1"/>
  <c r="GO2" i="1" l="1"/>
  <c r="GN1" i="1"/>
  <c r="GP2" i="1" l="1"/>
  <c r="GO1" i="1"/>
  <c r="GQ2" i="1" l="1"/>
  <c r="GP1" i="1"/>
  <c r="GR2" i="1" l="1"/>
  <c r="GQ1" i="1"/>
  <c r="GS2" i="1" l="1"/>
  <c r="GR1" i="1"/>
  <c r="GT2" i="1" l="1"/>
  <c r="GS1" i="1"/>
  <c r="GU2" i="1" l="1"/>
  <c r="GT1" i="1"/>
  <c r="GV2" i="1" l="1"/>
  <c r="GU1" i="1"/>
  <c r="GW2" i="1" l="1"/>
  <c r="GV1" i="1"/>
  <c r="GX2" i="1" l="1"/>
  <c r="GW1" i="1"/>
  <c r="GY2" i="1" l="1"/>
  <c r="GX1" i="1"/>
  <c r="GZ2" i="1" l="1"/>
  <c r="GY1" i="1"/>
  <c r="HA2" i="1" l="1"/>
  <c r="GZ1" i="1"/>
  <c r="HB2" i="1" l="1"/>
  <c r="HA1" i="1"/>
  <c r="HC2" i="1" l="1"/>
  <c r="HB1" i="1"/>
  <c r="HD2" i="1" l="1"/>
  <c r="HC1" i="1"/>
  <c r="HE2" i="1" l="1"/>
  <c r="HD1" i="1"/>
  <c r="HF2" i="1" l="1"/>
  <c r="HE1" i="1"/>
  <c r="HG2" i="1" l="1"/>
  <c r="HF1" i="1"/>
  <c r="HH2" i="1" l="1"/>
  <c r="HG1" i="1"/>
  <c r="HI2" i="1" l="1"/>
  <c r="HH1" i="1"/>
  <c r="HJ2" i="1" l="1"/>
  <c r="HI1" i="1"/>
  <c r="HK2" i="1" l="1"/>
  <c r="HJ1" i="1"/>
  <c r="HL2" i="1" l="1"/>
  <c r="HK1" i="1"/>
  <c r="HM2" i="1" l="1"/>
  <c r="HL1" i="1"/>
  <c r="HN2" i="1" l="1"/>
  <c r="HM1" i="1"/>
  <c r="HO2" i="1" l="1"/>
  <c r="HN1" i="1"/>
  <c r="HP2" i="1" l="1"/>
  <c r="HO1" i="1"/>
  <c r="HQ2" i="1" l="1"/>
  <c r="HP1" i="1"/>
  <c r="HR2" i="1" l="1"/>
  <c r="HQ1" i="1"/>
  <c r="HS2" i="1" l="1"/>
  <c r="HR1" i="1"/>
  <c r="HT2" i="1" l="1"/>
  <c r="HS1" i="1"/>
  <c r="HU2" i="1" l="1"/>
  <c r="HT1" i="1"/>
  <c r="HV2" i="1" l="1"/>
  <c r="HU1" i="1"/>
  <c r="HW2" i="1" l="1"/>
  <c r="HV1" i="1"/>
  <c r="HX2" i="1" l="1"/>
  <c r="HW1" i="1"/>
  <c r="HY2" i="1" l="1"/>
  <c r="HX1" i="1"/>
  <c r="HZ2" i="1" l="1"/>
  <c r="HY1" i="1"/>
  <c r="IA2" i="1" l="1"/>
  <c r="HZ1" i="1"/>
  <c r="IB2" i="1" l="1"/>
  <c r="IA1" i="1"/>
  <c r="IC2" i="1" l="1"/>
  <c r="IB1" i="1"/>
  <c r="ID2" i="1" l="1"/>
  <c r="IC1" i="1"/>
  <c r="IE2" i="1" l="1"/>
  <c r="ID1" i="1"/>
  <c r="IF2" i="1" l="1"/>
  <c r="IE1" i="1"/>
  <c r="IG2" i="1" l="1"/>
  <c r="IF1" i="1"/>
  <c r="IH2" i="1" l="1"/>
  <c r="IG1" i="1"/>
  <c r="II2" i="1" l="1"/>
  <c r="IH1" i="1"/>
  <c r="IJ2" i="1" l="1"/>
  <c r="II1" i="1"/>
  <c r="IK2" i="1" l="1"/>
  <c r="IJ1" i="1"/>
  <c r="IL2" i="1" l="1"/>
  <c r="IK1" i="1"/>
  <c r="IM2" i="1" l="1"/>
  <c r="IL1" i="1"/>
  <c r="IN2" i="1" l="1"/>
  <c r="IM1" i="1"/>
  <c r="IO2" i="1" l="1"/>
  <c r="IN1" i="1"/>
  <c r="IP2" i="1" l="1"/>
  <c r="IO1" i="1"/>
  <c r="IQ2" i="1" l="1"/>
  <c r="IP1" i="1"/>
  <c r="IR2" i="1" l="1"/>
  <c r="IQ1" i="1"/>
  <c r="IS2" i="1" l="1"/>
  <c r="IR1" i="1"/>
  <c r="IT2" i="1" l="1"/>
  <c r="IS1" i="1"/>
  <c r="IU2" i="1" l="1"/>
  <c r="IT1" i="1"/>
  <c r="IV2" i="1" l="1"/>
  <c r="IU1" i="1"/>
  <c r="IW2" i="1" l="1"/>
  <c r="IV1" i="1"/>
  <c r="IX2" i="1" l="1"/>
  <c r="IW1" i="1"/>
  <c r="IY2" i="1" l="1"/>
  <c r="IX1" i="1"/>
  <c r="IZ2" i="1" l="1"/>
  <c r="IY1" i="1"/>
  <c r="JA2" i="1" l="1"/>
  <c r="IZ1" i="1"/>
  <c r="JB2" i="1" l="1"/>
  <c r="JA1" i="1"/>
  <c r="JC2" i="1" l="1"/>
  <c r="JB1" i="1"/>
  <c r="JD2" i="1" l="1"/>
  <c r="JC1" i="1"/>
  <c r="JE2" i="1" l="1"/>
  <c r="JD1" i="1"/>
  <c r="JF2" i="1" l="1"/>
  <c r="JE1" i="1"/>
  <c r="JG2" i="1" l="1"/>
  <c r="JF1" i="1"/>
  <c r="JH2" i="1" l="1"/>
  <c r="JG1" i="1"/>
  <c r="JI2" i="1" l="1"/>
  <c r="JH1" i="1"/>
  <c r="JJ2" i="1" l="1"/>
  <c r="JI1" i="1"/>
  <c r="JK2" i="1" l="1"/>
  <c r="JJ1" i="1"/>
  <c r="JL2" i="1" l="1"/>
  <c r="JK1" i="1"/>
  <c r="JM2" i="1" l="1"/>
  <c r="JL1" i="1"/>
  <c r="JN2" i="1" l="1"/>
  <c r="JM1" i="1"/>
  <c r="JO2" i="1" l="1"/>
  <c r="JN1" i="1"/>
  <c r="JP2" i="1" l="1"/>
  <c r="JO1" i="1"/>
  <c r="JQ2" i="1" l="1"/>
  <c r="JP1" i="1"/>
  <c r="JR2" i="1" l="1"/>
  <c r="JQ1" i="1"/>
  <c r="JS2" i="1" l="1"/>
  <c r="JR1" i="1"/>
  <c r="JT2" i="1" l="1"/>
  <c r="JS1" i="1"/>
  <c r="JU2" i="1" l="1"/>
  <c r="JT1" i="1"/>
  <c r="JV2" i="1" l="1"/>
  <c r="JU1" i="1"/>
  <c r="JW2" i="1" l="1"/>
  <c r="JV1" i="1"/>
  <c r="JX2" i="1" l="1"/>
  <c r="JW1" i="1"/>
  <c r="JY2" i="1" l="1"/>
  <c r="JX1" i="1"/>
  <c r="JZ2" i="1" l="1"/>
  <c r="JY1" i="1"/>
  <c r="KA2" i="1" l="1"/>
  <c r="JZ1" i="1"/>
  <c r="KB2" i="1" l="1"/>
  <c r="KA1" i="1"/>
  <c r="KC2" i="1" l="1"/>
  <c r="KB1" i="1"/>
  <c r="KD2" i="1" l="1"/>
  <c r="KC1" i="1"/>
  <c r="KE2" i="1" l="1"/>
  <c r="KD1" i="1"/>
  <c r="KF2" i="1" l="1"/>
  <c r="KE1" i="1"/>
  <c r="KG2" i="1" l="1"/>
  <c r="KF1" i="1"/>
  <c r="KH2" i="1" l="1"/>
  <c r="KG1" i="1"/>
  <c r="KI2" i="1" l="1"/>
  <c r="KH1" i="1"/>
  <c r="KJ2" i="1" l="1"/>
  <c r="KI1" i="1"/>
  <c r="KK2" i="1" l="1"/>
  <c r="KJ1" i="1"/>
  <c r="KL2" i="1" l="1"/>
  <c r="KK1" i="1"/>
  <c r="KM2" i="1" l="1"/>
  <c r="KL1" i="1"/>
  <c r="KN2" i="1" l="1"/>
  <c r="KM1" i="1"/>
  <c r="KO2" i="1" l="1"/>
  <c r="KN1" i="1"/>
  <c r="KP2" i="1" l="1"/>
  <c r="KO1" i="1"/>
  <c r="KQ2" i="1" l="1"/>
  <c r="KP1" i="1"/>
  <c r="KR2" i="1" l="1"/>
  <c r="KQ1" i="1"/>
  <c r="KS2" i="1" l="1"/>
  <c r="KR1" i="1"/>
  <c r="KT2" i="1" l="1"/>
  <c r="KS1" i="1"/>
  <c r="KU2" i="1" l="1"/>
  <c r="KT1" i="1"/>
  <c r="KV2" i="1" l="1"/>
  <c r="KU1" i="1"/>
  <c r="KW2" i="1" l="1"/>
  <c r="KV1" i="1"/>
  <c r="KX2" i="1" l="1"/>
  <c r="KW1" i="1"/>
  <c r="KY2" i="1" l="1"/>
  <c r="KX1" i="1"/>
  <c r="KZ2" i="1" l="1"/>
  <c r="KY1" i="1"/>
  <c r="LA2" i="1" l="1"/>
  <c r="KZ1" i="1"/>
  <c r="LB2" i="1" l="1"/>
  <c r="LA1" i="1"/>
  <c r="LC2" i="1" l="1"/>
  <c r="LB1" i="1"/>
  <c r="LD2" i="1" l="1"/>
  <c r="LC1" i="1"/>
  <c r="LE2" i="1" l="1"/>
  <c r="LD1" i="1"/>
  <c r="LF2" i="1" l="1"/>
  <c r="LE1" i="1"/>
  <c r="LG2" i="1" l="1"/>
  <c r="LF1" i="1"/>
  <c r="LH2" i="1" l="1"/>
  <c r="LG1" i="1"/>
  <c r="LI2" i="1" l="1"/>
  <c r="LH1" i="1"/>
  <c r="LJ2" i="1" l="1"/>
  <c r="LI1" i="1"/>
  <c r="LK2" i="1" l="1"/>
  <c r="LJ1" i="1"/>
  <c r="LL2" i="1" l="1"/>
  <c r="LK1" i="1"/>
  <c r="LM2" i="1" l="1"/>
  <c r="LL1" i="1"/>
  <c r="LN2" i="1" l="1"/>
  <c r="LM1" i="1"/>
  <c r="LO2" i="1" l="1"/>
  <c r="LN1" i="1"/>
  <c r="LP2" i="1" l="1"/>
  <c r="LO1" i="1"/>
  <c r="LQ2" i="1" l="1"/>
  <c r="LP1" i="1"/>
  <c r="LR2" i="1" l="1"/>
  <c r="LQ1" i="1"/>
  <c r="LS2" i="1" l="1"/>
  <c r="LR1" i="1"/>
  <c r="LT2" i="1" l="1"/>
  <c r="LS1" i="1"/>
  <c r="LU2" i="1" l="1"/>
  <c r="LT1" i="1"/>
  <c r="LV2" i="1" l="1"/>
  <c r="LU1" i="1"/>
  <c r="LW2" i="1" l="1"/>
  <c r="LV1" i="1"/>
  <c r="LX2" i="1" l="1"/>
  <c r="LW1" i="1"/>
  <c r="LY2" i="1" l="1"/>
  <c r="LX1" i="1"/>
  <c r="LZ2" i="1" l="1"/>
  <c r="LY1" i="1"/>
  <c r="MA2" i="1" l="1"/>
  <c r="LZ1" i="1"/>
  <c r="MB2" i="1" l="1"/>
  <c r="MA1" i="1"/>
  <c r="MC2" i="1" l="1"/>
  <c r="MB1" i="1"/>
  <c r="MD2" i="1" l="1"/>
  <c r="MC1" i="1"/>
  <c r="ME2" i="1" l="1"/>
  <c r="MD1" i="1"/>
  <c r="MF2" i="1" l="1"/>
  <c r="ME1" i="1"/>
  <c r="MG2" i="1" l="1"/>
  <c r="MF1" i="1"/>
  <c r="MH2" i="1" l="1"/>
  <c r="MG1" i="1"/>
  <c r="MI2" i="1" l="1"/>
  <c r="MH1" i="1"/>
  <c r="MJ2" i="1" l="1"/>
  <c r="MI1" i="1"/>
  <c r="MK2" i="1" l="1"/>
  <c r="MJ1" i="1"/>
  <c r="ML2" i="1" l="1"/>
  <c r="MK1" i="1"/>
  <c r="MM2" i="1" l="1"/>
  <c r="ML1" i="1"/>
  <c r="MN2" i="1" l="1"/>
  <c r="MM1" i="1"/>
  <c r="MO2" i="1" l="1"/>
  <c r="MN1" i="1"/>
  <c r="MP2" i="1" l="1"/>
  <c r="MO1" i="1"/>
  <c r="MQ2" i="1" l="1"/>
  <c r="MP1" i="1"/>
  <c r="MR2" i="1" l="1"/>
  <c r="MQ1" i="1"/>
  <c r="MS2" i="1" l="1"/>
  <c r="MR1" i="1"/>
  <c r="MT2" i="1" l="1"/>
  <c r="MS1" i="1"/>
  <c r="MU2" i="1" l="1"/>
  <c r="MT1" i="1"/>
  <c r="MV2" i="1" l="1"/>
  <c r="MU1" i="1"/>
  <c r="MW2" i="1" l="1"/>
  <c r="MV1" i="1"/>
  <c r="MX2" i="1" l="1"/>
  <c r="MW1" i="1"/>
  <c r="MY2" i="1" l="1"/>
  <c r="MX1" i="1"/>
  <c r="MZ2" i="1" l="1"/>
  <c r="MY1" i="1"/>
  <c r="NA2" i="1" l="1"/>
  <c r="MZ1" i="1"/>
  <c r="NB2" i="1" l="1"/>
  <c r="NA1" i="1"/>
  <c r="NC2" i="1" l="1"/>
  <c r="ND2" i="1" s="1"/>
  <c r="ND1" i="1" s="1"/>
  <c r="NB1" i="1"/>
  <c r="NC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EW3" authorId="0" shapeId="0" xr:uid="{4A3E1E03-4748-4806-8025-2377FF47FC38}">
      <text>
        <r>
          <rPr>
            <sz val="9"/>
            <color indexed="81"/>
            <rFont val="Tahoma"/>
            <family val="2"/>
          </rPr>
          <t xml:space="preserve">Clic sur un nom pour voir la date de l'évement
</t>
        </r>
      </text>
    </comment>
  </commentList>
</comments>
</file>

<file path=xl/sharedStrings.xml><?xml version="1.0" encoding="utf-8"?>
<sst xmlns="http://schemas.openxmlformats.org/spreadsheetml/2006/main" count="49" uniqueCount="42">
  <si>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</si>
  <si>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</si>
  <si>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</si>
  <si>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</si>
  <si>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</si>
  <si>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</si>
  <si>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</si>
  <si>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</si>
  <si>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</si>
  <si>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</si>
  <si>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</si>
  <si>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</si>
  <si>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</si>
  <si>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Debut affiche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</si>
  <si>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</si>
  <si>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</si>
  <si>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</si>
  <si>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</si>
  <si>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</si>
  <si>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</si>
  <si>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</si>
  <si>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</si>
  <si>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</si>
  <si>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</si>
  <si>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</si>
  <si>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</si>
  <si>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</si>
  <si>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evenements</t>
  </si>
  <si>
    <t>Date du</t>
  </si>
  <si>
    <t>au</t>
  </si>
  <si>
    <t>employés</t>
  </si>
  <si>
    <t>La</t>
  </si>
  <si>
    <t>Flo</t>
  </si>
  <si>
    <t>Fio</t>
  </si>
  <si>
    <t>Tan</t>
  </si>
  <si>
    <t>Dav</t>
  </si>
  <si>
    <t>Océ</t>
  </si>
  <si>
    <t>Flo-Ma</t>
  </si>
  <si>
    <t>Aurél</t>
  </si>
  <si>
    <t>Lody</t>
  </si>
  <si>
    <t>An-So</t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</si>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</sst>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/mm"/>
    <numFmt numFmtId="166" formatCode="ddd\ dd\ mmm\ yy"/>
  </numFmts>
  <fonts count="8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9"/>
      <color indexed="81"/>
      <name val="Tahoma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/>
    </xf>
    <xf numFmtId="0" fontId="3" fillId="2" borderId="0" xfId="1" applyFont="1" applyFill="1" applyBorder="1" applyAlignment="1" applyProtection="1">
      <alignment horizontal="right"/>
      <protection hidden="1"/>
    </xf>
    <xf numFmtId="166" fontId="3" fillId="2" borderId="0" xfId="1" applyNumberFormat="1" applyFont="1" applyFill="1" applyBorder="1" applyAlignment="1" applyProtection="1">
      <alignment horizontal="center"/>
      <protection hidden="1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4" fontId="4" fillId="3" borderId="1" xfId="0" applyNumberFormat="1" applyFont="1" applyFill="1" applyBorder="1" applyAlignment="1">
      <alignment horizontal="center"/>
    </xf>
    <xf numFmtId="164" fontId="4" fillId="4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6" fillId="0" borderId="0" xfId="0" applyFont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65" fontId="3" fillId="4" borderId="1" xfId="0" applyNumberFormat="1" applyFont="1" applyFill="1" applyBorder="1" applyAlignment="1">
      <alignment horizontal="center"/>
    </xf>
    <xf numFmtId="0" fontId="7" fillId="0" borderId="0" xfId="0" applyFont="1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2">
    <cellStyle name="Normal" xfId="0" builtinId="0"/>
    <cellStyle name="Normal 3" xfId="1" xr:uid="{4111AB35-77D2-4B04-ADC1-770ACA54F018}"/>
  </cellStyles>
  <dxfs count="6"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fgColor indexed="64"/>
          <bgColor rgb="FFA6A6A6"/>
        </patternFill>
      </fill>
    </dxf>
    <dxf>
      <fill>
        <patternFill>
          <fgColor indexed="64"/>
          <bgColor rgb="FFB17ED8"/>
        </patternFill>
      </fill>
    </dxf>
  </dxfs>
  <tableStyles count="0" defaultTableStyle="TableStyleMedium2" defaultPivotStyle="PivotStyleLight16"/>
  <colors>
    <mruColors>
      <color rgb="FFB17ED8"/>
      <color rgb="FFB48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0</xdr:row>
          <xdr:rowOff>7620</xdr:rowOff>
        </xdr:from>
        <xdr:to>
          <xdr:col>1</xdr:col>
          <xdr:colOff>15240</xdr:colOff>
          <xdr:row>0</xdr:row>
          <xdr:rowOff>182880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182880</xdr:colOff>
          <xdr:row>0</xdr:row>
          <xdr:rowOff>0</xdr:rowOff>
        </xdr:from>
        <xdr:to>
          <xdr:col>0</xdr:col>
          <xdr:colOff>769620</xdr:colOff>
          <xdr:row>0</xdr:row>
          <xdr:rowOff>175260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815340</xdr:colOff>
      <xdr:row>0</xdr:row>
      <xdr:rowOff>53340</xdr:rowOff>
    </xdr:from>
    <xdr:to>
      <xdr:col>6</xdr:col>
      <xdr:colOff>891540</xdr:colOff>
      <xdr:row>3</xdr:row>
      <xdr:rowOff>7620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98080" y="53340"/>
          <a:ext cx="99060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</a:t>
          </a:r>
          <a:r>
            <a:rPr lang="fr-FR" sz="1100" baseline="0"/>
            <a:t> planning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E19C21-3441-43EF-925A-7F9D57F83201}" name="T_even" displayName="T_even" ref="A1:D11" totalsRowShown="0">
  <tableColumns count="4">
    <tableColumn id="1" xr3:uid="{797C6E63-DF0C-495E-9253-932F84F67F35}" name="Date du" dataDxfId="3"/>
    <tableColumn id="2" xr3:uid="{2F7AE284-D6C3-4D05-B614-6E567DCC2A23}" name="au" dataDxfId="2"/>
    <tableColumn id="3" xr3:uid="{512CA1AD-8B32-46D5-9238-AA10A92FD0A2}" name="employés" dataDxfId="1"/>
    <tableColumn id="4" xr3:uid="{7A5505A5-DF19-4D96-ACEB-5B97C6CE2FA0}" name="evenem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0F78E-0EDB-402D-B7B1-DAF0E6BD070A}">
  <sheetPr codeName="Feuil1"/>
  <dimension ref="A1:NE3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R3" sqref="DR3"/>
    </sheetView>
  </sheetViews>
  <sheetFormatPr baseColWidth="10" defaultRowHeight="15" x14ac:dyDescent="0.25"/>
  <cols>
    <col min="2" max="2" width="6.81640625" customWidth="1"/>
    <col min="3" max="3" width="5.36328125" style="1" hidden="1" customWidth="1"/>
    <col min="4" max="122" width="4.81640625" style="1" hidden="1" customWidth="1"/>
    <col min="123" max="123" width="4.81640625" style="1" customWidth="1"/>
    <col min="124" max="125" width="4.81640625" style="1" hidden="1" customWidth="1"/>
    <col min="126" max="127" width="4.81640625" style="1" customWidth="1"/>
    <col min="128" max="129" width="4.81640625" style="1" hidden="1" customWidth="1"/>
    <col min="130" max="130" width="4.81640625" style="1" customWidth="1"/>
    <col min="131" max="132" width="4.81640625" style="1" hidden="1" customWidth="1"/>
    <col min="133" max="134" width="4.81640625" style="1" customWidth="1"/>
    <col min="135" max="136" width="4.81640625" style="1" hidden="1" customWidth="1"/>
    <col min="137" max="137" width="4.81640625" style="1" customWidth="1"/>
    <col min="138" max="139" width="4.81640625" style="1" hidden="1" customWidth="1"/>
    <col min="140" max="141" width="4.81640625" style="1" customWidth="1"/>
    <col min="142" max="143" width="4.81640625" style="1" hidden="1" customWidth="1"/>
    <col min="144" max="144" width="4.81640625" style="1" customWidth="1"/>
    <col min="145" max="146" width="4.81640625" style="1" hidden="1" customWidth="1"/>
    <col min="147" max="148" width="4.81640625" style="1" customWidth="1"/>
    <col min="149" max="150" width="4.81640625" style="1" hidden="1" customWidth="1"/>
    <col min="151" max="151" width="4.81640625" style="1" customWidth="1"/>
    <col min="152" max="368" width="4.81640625" style="1" hidden="1" customWidth="1"/>
    <col min="369" max="369" width="4.81640625" customWidth="1"/>
    <col min="370" max="370" width="10.90625" customWidth="1"/>
    <col min="371" max="733" width="0" hidden="1" customWidth="1"/>
  </cols>
  <sheetData>
    <row r="1" spans="1:369" x14ac:dyDescent="0.25">
      <c r="B1" s="1" t="s">
        <v>0</v>
      </c>
      <c r="C1" s="9">
        <f>C2</f>
        <v>44927</v>
      </c>
      <c r="D1" s="9">
        <f>D2</f>
        <v>44928</v>
      </c>
      <c r="E1" s="9">
        <f t="shared" ref="E1:F1" si="0">E2</f>
        <v>44929</v>
      </c>
      <c r="F1" s="9">
        <f t="shared" si="0"/>
        <v>44930</v>
      </c>
      <c r="G1" s="9">
        <f t="shared" ref="G1:BP1" si="1">G2</f>
        <v>44931</v>
      </c>
      <c r="H1" s="9">
        <f t="shared" si="1"/>
        <v>44932</v>
      </c>
      <c r="I1" s="10">
        <f t="shared" si="1"/>
        <v>44933</v>
      </c>
      <c r="J1" s="10">
        <f t="shared" si="1"/>
        <v>44934</v>
      </c>
      <c r="K1" s="9">
        <f t="shared" si="1"/>
        <v>44935</v>
      </c>
      <c r="L1" s="9">
        <f t="shared" si="1"/>
        <v>44936</v>
      </c>
      <c r="M1" s="9">
        <f t="shared" si="1"/>
        <v>44937</v>
      </c>
      <c r="N1" s="9">
        <f t="shared" si="1"/>
        <v>44938</v>
      </c>
      <c r="O1" s="9">
        <f t="shared" si="1"/>
        <v>44939</v>
      </c>
      <c r="P1" s="9">
        <f t="shared" si="1"/>
        <v>44940</v>
      </c>
      <c r="Q1" s="9">
        <f t="shared" si="1"/>
        <v>44941</v>
      </c>
      <c r="R1" s="9">
        <f t="shared" si="1"/>
        <v>44942</v>
      </c>
      <c r="S1" s="9">
        <f t="shared" si="1"/>
        <v>44943</v>
      </c>
      <c r="T1" s="9">
        <f t="shared" si="1"/>
        <v>44944</v>
      </c>
      <c r="U1" s="9">
        <f t="shared" si="1"/>
        <v>44945</v>
      </c>
      <c r="V1" s="9">
        <f t="shared" si="1"/>
        <v>44946</v>
      </c>
      <c r="W1" s="9">
        <f t="shared" si="1"/>
        <v>44947</v>
      </c>
      <c r="X1" s="9">
        <f t="shared" si="1"/>
        <v>44948</v>
      </c>
      <c r="Y1" s="9">
        <f t="shared" si="1"/>
        <v>44949</v>
      </c>
      <c r="Z1" s="9">
        <f t="shared" si="1"/>
        <v>44950</v>
      </c>
      <c r="AA1" s="9">
        <f t="shared" si="1"/>
        <v>44951</v>
      </c>
      <c r="AB1" s="9">
        <f t="shared" si="1"/>
        <v>44952</v>
      </c>
      <c r="AC1" s="9">
        <f t="shared" si="1"/>
        <v>44953</v>
      </c>
      <c r="AD1" s="9">
        <f t="shared" si="1"/>
        <v>44954</v>
      </c>
      <c r="AE1" s="9">
        <f t="shared" si="1"/>
        <v>44955</v>
      </c>
      <c r="AF1" s="9">
        <f t="shared" si="1"/>
        <v>44956</v>
      </c>
      <c r="AG1" s="9">
        <f t="shared" si="1"/>
        <v>44957</v>
      </c>
      <c r="AH1" s="9">
        <f t="shared" si="1"/>
        <v>44958</v>
      </c>
      <c r="AI1" s="9">
        <f t="shared" si="1"/>
        <v>44959</v>
      </c>
      <c r="AJ1" s="9">
        <f t="shared" si="1"/>
        <v>44960</v>
      </c>
      <c r="AK1" s="9">
        <f t="shared" si="1"/>
        <v>44961</v>
      </c>
      <c r="AL1" s="9">
        <f t="shared" si="1"/>
        <v>44962</v>
      </c>
      <c r="AM1" s="9">
        <f t="shared" si="1"/>
        <v>44963</v>
      </c>
      <c r="AN1" s="9">
        <f t="shared" si="1"/>
        <v>44964</v>
      </c>
      <c r="AO1" s="9">
        <f t="shared" si="1"/>
        <v>44965</v>
      </c>
      <c r="AP1" s="9">
        <f t="shared" si="1"/>
        <v>44966</v>
      </c>
      <c r="AQ1" s="9">
        <f t="shared" si="1"/>
        <v>44967</v>
      </c>
      <c r="AR1" s="9">
        <f t="shared" si="1"/>
        <v>44968</v>
      </c>
      <c r="AS1" s="9">
        <f t="shared" si="1"/>
        <v>44969</v>
      </c>
      <c r="AT1" s="9">
        <f t="shared" si="1"/>
        <v>44970</v>
      </c>
      <c r="AU1" s="9">
        <f t="shared" si="1"/>
        <v>44971</v>
      </c>
      <c r="AV1" s="9">
        <f t="shared" si="1"/>
        <v>44972</v>
      </c>
      <c r="AW1" s="9">
        <f t="shared" si="1"/>
        <v>44973</v>
      </c>
      <c r="AX1" s="9">
        <f t="shared" si="1"/>
        <v>44974</v>
      </c>
      <c r="AY1" s="9">
        <f t="shared" si="1"/>
        <v>44975</v>
      </c>
      <c r="AZ1" s="9">
        <f t="shared" si="1"/>
        <v>44976</v>
      </c>
      <c r="BA1" s="9">
        <f t="shared" si="1"/>
        <v>44977</v>
      </c>
      <c r="BB1" s="9">
        <f t="shared" si="1"/>
        <v>44978</v>
      </c>
      <c r="BC1" s="9">
        <f t="shared" si="1"/>
        <v>44979</v>
      </c>
      <c r="BD1" s="9">
        <f t="shared" si="1"/>
        <v>44980</v>
      </c>
      <c r="BE1" s="9">
        <f t="shared" si="1"/>
        <v>44981</v>
      </c>
      <c r="BF1" s="9">
        <f t="shared" si="1"/>
        <v>44982</v>
      </c>
      <c r="BG1" s="9">
        <f t="shared" si="1"/>
        <v>44983</v>
      </c>
      <c r="BH1" s="9">
        <f t="shared" si="1"/>
        <v>44984</v>
      </c>
      <c r="BI1" s="9">
        <f t="shared" si="1"/>
        <v>44985</v>
      </c>
      <c r="BJ1" s="9">
        <f t="shared" si="1"/>
        <v>44986</v>
      </c>
      <c r="BK1" s="9">
        <f t="shared" si="1"/>
        <v>44987</v>
      </c>
      <c r="BL1" s="9">
        <f t="shared" si="1"/>
        <v>44988</v>
      </c>
      <c r="BM1" s="9">
        <f t="shared" si="1"/>
        <v>44989</v>
      </c>
      <c r="BN1" s="9">
        <f t="shared" si="1"/>
        <v>44990</v>
      </c>
      <c r="BO1" s="9">
        <f t="shared" si="1"/>
        <v>44991</v>
      </c>
      <c r="BP1" s="9">
        <f t="shared" si="1"/>
        <v>44992</v>
      </c>
      <c r="BQ1" s="9">
        <f t="shared" ref="BQ1:EB1" si="2">BQ2</f>
        <v>44993</v>
      </c>
      <c r="BR1" s="9">
        <f t="shared" si="2"/>
        <v>44994</v>
      </c>
      <c r="BS1" s="9">
        <f t="shared" si="2"/>
        <v>44995</v>
      </c>
      <c r="BT1" s="9">
        <f t="shared" si="2"/>
        <v>44996</v>
      </c>
      <c r="BU1" s="9">
        <f t="shared" si="2"/>
        <v>44997</v>
      </c>
      <c r="BV1" s="9">
        <f t="shared" si="2"/>
        <v>44998</v>
      </c>
      <c r="BW1" s="9">
        <f t="shared" si="2"/>
        <v>44999</v>
      </c>
      <c r="BX1" s="9">
        <f t="shared" si="2"/>
        <v>45000</v>
      </c>
      <c r="BY1" s="9">
        <f t="shared" si="2"/>
        <v>45001</v>
      </c>
      <c r="BZ1" s="9">
        <f t="shared" si="2"/>
        <v>45002</v>
      </c>
      <c r="CA1" s="9">
        <f t="shared" si="2"/>
        <v>45003</v>
      </c>
      <c r="CB1" s="9">
        <f t="shared" si="2"/>
        <v>45004</v>
      </c>
      <c r="CC1" s="9">
        <f t="shared" si="2"/>
        <v>45005</v>
      </c>
      <c r="CD1" s="9">
        <f t="shared" si="2"/>
        <v>45006</v>
      </c>
      <c r="CE1" s="9">
        <f t="shared" si="2"/>
        <v>45007</v>
      </c>
      <c r="CF1" s="9">
        <f t="shared" si="2"/>
        <v>45008</v>
      </c>
      <c r="CG1" s="9">
        <f t="shared" si="2"/>
        <v>45009</v>
      </c>
      <c r="CH1" s="9">
        <f t="shared" si="2"/>
        <v>45010</v>
      </c>
      <c r="CI1" s="9">
        <f t="shared" si="2"/>
        <v>45011</v>
      </c>
      <c r="CJ1" s="9">
        <f t="shared" si="2"/>
        <v>45012</v>
      </c>
      <c r="CK1" s="9">
        <f t="shared" si="2"/>
        <v>45013</v>
      </c>
      <c r="CL1" s="9">
        <f t="shared" si="2"/>
        <v>45014</v>
      </c>
      <c r="CM1" s="9">
        <f t="shared" si="2"/>
        <v>45015</v>
      </c>
      <c r="CN1" s="9">
        <f t="shared" si="2"/>
        <v>45016</v>
      </c>
      <c r="CO1" s="9">
        <f t="shared" si="2"/>
        <v>45017</v>
      </c>
      <c r="CP1" s="9">
        <f t="shared" si="2"/>
        <v>45018</v>
      </c>
      <c r="CQ1" s="9">
        <f t="shared" si="2"/>
        <v>45019</v>
      </c>
      <c r="CR1" s="9">
        <f t="shared" si="2"/>
        <v>45020</v>
      </c>
      <c r="CS1" s="9">
        <f t="shared" si="2"/>
        <v>45021</v>
      </c>
      <c r="CT1" s="9">
        <f t="shared" si="2"/>
        <v>45022</v>
      </c>
      <c r="CU1" s="9">
        <f t="shared" si="2"/>
        <v>45023</v>
      </c>
      <c r="CV1" s="9">
        <f t="shared" si="2"/>
        <v>45024</v>
      </c>
      <c r="CW1" s="9">
        <f t="shared" si="2"/>
        <v>45025</v>
      </c>
      <c r="CX1" s="9">
        <f t="shared" si="2"/>
        <v>45026</v>
      </c>
      <c r="CY1" s="9">
        <f t="shared" si="2"/>
        <v>45027</v>
      </c>
      <c r="CZ1" s="9">
        <f t="shared" si="2"/>
        <v>45028</v>
      </c>
      <c r="DA1" s="9">
        <f t="shared" si="2"/>
        <v>45029</v>
      </c>
      <c r="DB1" s="9">
        <f t="shared" si="2"/>
        <v>45030</v>
      </c>
      <c r="DC1" s="9">
        <f t="shared" si="2"/>
        <v>45031</v>
      </c>
      <c r="DD1" s="9">
        <f t="shared" si="2"/>
        <v>45032</v>
      </c>
      <c r="DE1" s="9">
        <f t="shared" si="2"/>
        <v>45033</v>
      </c>
      <c r="DF1" s="9">
        <f t="shared" si="2"/>
        <v>45034</v>
      </c>
      <c r="DG1" s="9">
        <f t="shared" si="2"/>
        <v>45035</v>
      </c>
      <c r="DH1" s="9">
        <f t="shared" si="2"/>
        <v>45036</v>
      </c>
      <c r="DI1" s="9">
        <f t="shared" si="2"/>
        <v>45037</v>
      </c>
      <c r="DJ1" s="9">
        <f t="shared" si="2"/>
        <v>45038</v>
      </c>
      <c r="DK1" s="9">
        <f t="shared" si="2"/>
        <v>45039</v>
      </c>
      <c r="DL1" s="9">
        <f t="shared" si="2"/>
        <v>45040</v>
      </c>
      <c r="DM1" s="9">
        <f t="shared" si="2"/>
        <v>45041</v>
      </c>
      <c r="DN1" s="9">
        <f t="shared" si="2"/>
        <v>45042</v>
      </c>
      <c r="DO1" s="9">
        <f t="shared" si="2"/>
        <v>45043</v>
      </c>
      <c r="DP1" s="9">
        <f t="shared" si="2"/>
        <v>45044</v>
      </c>
      <c r="DQ1" s="9">
        <f t="shared" si="2"/>
        <v>45045</v>
      </c>
      <c r="DR1" s="9">
        <f t="shared" si="2"/>
        <v>45046</v>
      </c>
      <c r="DS1" s="9">
        <f t="shared" si="2"/>
        <v>45047</v>
      </c>
      <c r="DT1" s="9">
        <f t="shared" si="2"/>
        <v>45048</v>
      </c>
      <c r="DU1" s="9">
        <f t="shared" si="2"/>
        <v>45049</v>
      </c>
      <c r="DV1" s="9">
        <f t="shared" si="2"/>
        <v>45050</v>
      </c>
      <c r="DW1" s="9">
        <f t="shared" si="2"/>
        <v>45051</v>
      </c>
      <c r="DX1" s="9">
        <f t="shared" si="2"/>
        <v>45052</v>
      </c>
      <c r="DY1" s="9">
        <f t="shared" si="2"/>
        <v>45053</v>
      </c>
      <c r="DZ1" s="9">
        <f t="shared" si="2"/>
        <v>45054</v>
      </c>
      <c r="EA1" s="9">
        <f t="shared" si="2"/>
        <v>45055</v>
      </c>
      <c r="EB1" s="9">
        <f t="shared" si="2"/>
        <v>45056</v>
      </c>
      <c r="EC1" s="9">
        <f t="shared" ref="EC1:GN1" si="3">EC2</f>
        <v>45057</v>
      </c>
      <c r="ED1" s="9">
        <f t="shared" si="3"/>
        <v>45058</v>
      </c>
      <c r="EE1" s="9">
        <f t="shared" si="3"/>
        <v>45059</v>
      </c>
      <c r="EF1" s="9">
        <f t="shared" si="3"/>
        <v>45060</v>
      </c>
      <c r="EG1" s="9">
        <f t="shared" si="3"/>
        <v>45061</v>
      </c>
      <c r="EH1" s="9">
        <f t="shared" si="3"/>
        <v>45062</v>
      </c>
      <c r="EI1" s="9">
        <f t="shared" si="3"/>
        <v>45063</v>
      </c>
      <c r="EJ1" s="9">
        <f t="shared" si="3"/>
        <v>45064</v>
      </c>
      <c r="EK1" s="9">
        <f t="shared" si="3"/>
        <v>45065</v>
      </c>
      <c r="EL1" s="9">
        <f t="shared" si="3"/>
        <v>45066</v>
      </c>
      <c r="EM1" s="9">
        <f t="shared" si="3"/>
        <v>45067</v>
      </c>
      <c r="EN1" s="9">
        <f t="shared" si="3"/>
        <v>45068</v>
      </c>
      <c r="EO1" s="9">
        <f t="shared" si="3"/>
        <v>45069</v>
      </c>
      <c r="EP1" s="9">
        <f t="shared" si="3"/>
        <v>45070</v>
      </c>
      <c r="EQ1" s="9">
        <f t="shared" si="3"/>
        <v>45071</v>
      </c>
      <c r="ER1" s="9">
        <f t="shared" si="3"/>
        <v>45072</v>
      </c>
      <c r="ES1" s="9">
        <f t="shared" si="3"/>
        <v>45073</v>
      </c>
      <c r="ET1" s="9">
        <f t="shared" si="3"/>
        <v>45074</v>
      </c>
      <c r="EU1" s="9">
        <f t="shared" si="3"/>
        <v>45075</v>
      </c>
      <c r="EV1" s="9">
        <f t="shared" si="3"/>
        <v>45076</v>
      </c>
      <c r="EW1" s="9">
        <f t="shared" si="3"/>
        <v>45077</v>
      </c>
      <c r="EX1" s="9">
        <f t="shared" si="3"/>
        <v>45078</v>
      </c>
      <c r="EY1" s="9">
        <f t="shared" si="3"/>
        <v>45079</v>
      </c>
      <c r="EZ1" s="9">
        <f t="shared" si="3"/>
        <v>45080</v>
      </c>
      <c r="FA1" s="9">
        <f t="shared" si="3"/>
        <v>45081</v>
      </c>
      <c r="FB1" s="9">
        <f t="shared" si="3"/>
        <v>45082</v>
      </c>
      <c r="FC1" s="9">
        <f t="shared" si="3"/>
        <v>45083</v>
      </c>
      <c r="FD1" s="9">
        <f t="shared" si="3"/>
        <v>45084</v>
      </c>
      <c r="FE1" s="9">
        <f t="shared" si="3"/>
        <v>45085</v>
      </c>
      <c r="FF1" s="9">
        <f t="shared" si="3"/>
        <v>45086</v>
      </c>
      <c r="FG1" s="9">
        <f t="shared" si="3"/>
        <v>45087</v>
      </c>
      <c r="FH1" s="9">
        <f t="shared" si="3"/>
        <v>45088</v>
      </c>
      <c r="FI1" s="9">
        <f t="shared" si="3"/>
        <v>45089</v>
      </c>
      <c r="FJ1" s="9">
        <f t="shared" si="3"/>
        <v>45090</v>
      </c>
      <c r="FK1" s="9">
        <f t="shared" si="3"/>
        <v>45091</v>
      </c>
      <c r="FL1" s="9">
        <f t="shared" si="3"/>
        <v>45092</v>
      </c>
      <c r="FM1" s="9">
        <f t="shared" si="3"/>
        <v>45093</v>
      </c>
      <c r="FN1" s="9">
        <f t="shared" si="3"/>
        <v>45094</v>
      </c>
      <c r="FO1" s="9">
        <f t="shared" si="3"/>
        <v>45095</v>
      </c>
      <c r="FP1" s="9">
        <f t="shared" si="3"/>
        <v>45096</v>
      </c>
      <c r="FQ1" s="9">
        <f t="shared" si="3"/>
        <v>45097</v>
      </c>
      <c r="FR1" s="9">
        <f t="shared" si="3"/>
        <v>45098</v>
      </c>
      <c r="FS1" s="9">
        <f t="shared" si="3"/>
        <v>45099</v>
      </c>
      <c r="FT1" s="9">
        <f t="shared" si="3"/>
        <v>45100</v>
      </c>
      <c r="FU1" s="9">
        <f t="shared" si="3"/>
        <v>45101</v>
      </c>
      <c r="FV1" s="9">
        <f t="shared" si="3"/>
        <v>45102</v>
      </c>
      <c r="FW1" s="9">
        <f t="shared" si="3"/>
        <v>45103</v>
      </c>
      <c r="FX1" s="9">
        <f t="shared" si="3"/>
        <v>45104</v>
      </c>
      <c r="FY1" s="9">
        <f t="shared" si="3"/>
        <v>45105</v>
      </c>
      <c r="FZ1" s="9">
        <f t="shared" si="3"/>
        <v>45106</v>
      </c>
      <c r="GA1" s="9">
        <f t="shared" si="3"/>
        <v>45107</v>
      </c>
      <c r="GB1" s="9">
        <f t="shared" si="3"/>
        <v>45108</v>
      </c>
      <c r="GC1" s="9">
        <f t="shared" si="3"/>
        <v>45109</v>
      </c>
      <c r="GD1" s="9">
        <f t="shared" si="3"/>
        <v>45110</v>
      </c>
      <c r="GE1" s="9">
        <f t="shared" si="3"/>
        <v>45111</v>
      </c>
      <c r="GF1" s="9">
        <f t="shared" si="3"/>
        <v>45112</v>
      </c>
      <c r="GG1" s="9">
        <f t="shared" si="3"/>
        <v>45113</v>
      </c>
      <c r="GH1" s="9">
        <f t="shared" si="3"/>
        <v>45114</v>
      </c>
      <c r="GI1" s="9">
        <f t="shared" si="3"/>
        <v>45115</v>
      </c>
      <c r="GJ1" s="9">
        <f t="shared" si="3"/>
        <v>45116</v>
      </c>
      <c r="GK1" s="9">
        <f t="shared" si="3"/>
        <v>45117</v>
      </c>
      <c r="GL1" s="9">
        <f t="shared" si="3"/>
        <v>45118</v>
      </c>
      <c r="GM1" s="9">
        <f t="shared" si="3"/>
        <v>45119</v>
      </c>
      <c r="GN1" s="9">
        <f t="shared" si="3"/>
        <v>45120</v>
      </c>
      <c r="GO1" s="9">
        <f t="shared" ref="GO1:IZ1" si="4">GO2</f>
        <v>45121</v>
      </c>
      <c r="GP1" s="9">
        <f t="shared" si="4"/>
        <v>45122</v>
      </c>
      <c r="GQ1" s="9">
        <f t="shared" si="4"/>
        <v>45123</v>
      </c>
      <c r="GR1" s="9">
        <f t="shared" si="4"/>
        <v>45124</v>
      </c>
      <c r="GS1" s="9">
        <f t="shared" si="4"/>
        <v>45125</v>
      </c>
      <c r="GT1" s="9">
        <f t="shared" si="4"/>
        <v>45126</v>
      </c>
      <c r="GU1" s="9">
        <f t="shared" si="4"/>
        <v>45127</v>
      </c>
      <c r="GV1" s="9">
        <f t="shared" si="4"/>
        <v>45128</v>
      </c>
      <c r="GW1" s="9">
        <f t="shared" si="4"/>
        <v>45129</v>
      </c>
      <c r="GX1" s="9">
        <f t="shared" si="4"/>
        <v>45130</v>
      </c>
      <c r="GY1" s="9">
        <f t="shared" si="4"/>
        <v>45131</v>
      </c>
      <c r="GZ1" s="9">
        <f t="shared" si="4"/>
        <v>45132</v>
      </c>
      <c r="HA1" s="9">
        <f t="shared" si="4"/>
        <v>45133</v>
      </c>
      <c r="HB1" s="9">
        <f t="shared" si="4"/>
        <v>45134</v>
      </c>
      <c r="HC1" s="9">
        <f t="shared" si="4"/>
        <v>45135</v>
      </c>
      <c r="HD1" s="9">
        <f t="shared" si="4"/>
        <v>45136</v>
      </c>
      <c r="HE1" s="9">
        <f t="shared" si="4"/>
        <v>45137</v>
      </c>
      <c r="HF1" s="9">
        <f t="shared" si="4"/>
        <v>45138</v>
      </c>
      <c r="HG1" s="9">
        <f t="shared" si="4"/>
        <v>45139</v>
      </c>
      <c r="HH1" s="9">
        <f t="shared" si="4"/>
        <v>45140</v>
      </c>
      <c r="HI1" s="9">
        <f t="shared" si="4"/>
        <v>45141</v>
      </c>
      <c r="HJ1" s="9">
        <f t="shared" si="4"/>
        <v>45142</v>
      </c>
      <c r="HK1" s="9">
        <f t="shared" si="4"/>
        <v>45143</v>
      </c>
      <c r="HL1" s="9">
        <f t="shared" si="4"/>
        <v>45144</v>
      </c>
      <c r="HM1" s="9">
        <f t="shared" si="4"/>
        <v>45145</v>
      </c>
      <c r="HN1" s="9">
        <f t="shared" si="4"/>
        <v>45146</v>
      </c>
      <c r="HO1" s="9">
        <f t="shared" si="4"/>
        <v>45147</v>
      </c>
      <c r="HP1" s="9">
        <f t="shared" si="4"/>
        <v>45148</v>
      </c>
      <c r="HQ1" s="9">
        <f t="shared" si="4"/>
        <v>45149</v>
      </c>
      <c r="HR1" s="9">
        <f t="shared" si="4"/>
        <v>45150</v>
      </c>
      <c r="HS1" s="9">
        <f t="shared" si="4"/>
        <v>45151</v>
      </c>
      <c r="HT1" s="9">
        <f t="shared" si="4"/>
        <v>45152</v>
      </c>
      <c r="HU1" s="9">
        <f t="shared" si="4"/>
        <v>45153</v>
      </c>
      <c r="HV1" s="9">
        <f t="shared" si="4"/>
        <v>45154</v>
      </c>
      <c r="HW1" s="9">
        <f t="shared" si="4"/>
        <v>45155</v>
      </c>
      <c r="HX1" s="9">
        <f t="shared" si="4"/>
        <v>45156</v>
      </c>
      <c r="HY1" s="9">
        <f t="shared" si="4"/>
        <v>45157</v>
      </c>
      <c r="HZ1" s="9">
        <f t="shared" si="4"/>
        <v>45158</v>
      </c>
      <c r="IA1" s="9">
        <f t="shared" si="4"/>
        <v>45159</v>
      </c>
      <c r="IB1" s="9">
        <f t="shared" si="4"/>
        <v>45160</v>
      </c>
      <c r="IC1" s="9">
        <f t="shared" si="4"/>
        <v>45161</v>
      </c>
      <c r="ID1" s="9">
        <f t="shared" si="4"/>
        <v>45162</v>
      </c>
      <c r="IE1" s="9">
        <f t="shared" si="4"/>
        <v>45163</v>
      </c>
      <c r="IF1" s="9">
        <f t="shared" si="4"/>
        <v>45164</v>
      </c>
      <c r="IG1" s="9">
        <f t="shared" si="4"/>
        <v>45165</v>
      </c>
      <c r="IH1" s="9">
        <f t="shared" si="4"/>
        <v>45166</v>
      </c>
      <c r="II1" s="9">
        <f t="shared" si="4"/>
        <v>45167</v>
      </c>
      <c r="IJ1" s="9">
        <f t="shared" si="4"/>
        <v>45168</v>
      </c>
      <c r="IK1" s="9">
        <f t="shared" si="4"/>
        <v>45169</v>
      </c>
      <c r="IL1" s="9">
        <f t="shared" si="4"/>
        <v>45170</v>
      </c>
      <c r="IM1" s="9">
        <f t="shared" si="4"/>
        <v>45171</v>
      </c>
      <c r="IN1" s="9">
        <f t="shared" si="4"/>
        <v>45172</v>
      </c>
      <c r="IO1" s="9">
        <f t="shared" si="4"/>
        <v>45173</v>
      </c>
      <c r="IP1" s="9">
        <f t="shared" si="4"/>
        <v>45174</v>
      </c>
      <c r="IQ1" s="9">
        <f t="shared" si="4"/>
        <v>45175</v>
      </c>
      <c r="IR1" s="9">
        <f t="shared" si="4"/>
        <v>45176</v>
      </c>
      <c r="IS1" s="9">
        <f t="shared" si="4"/>
        <v>45177</v>
      </c>
      <c r="IT1" s="9">
        <f t="shared" si="4"/>
        <v>45178</v>
      </c>
      <c r="IU1" s="9">
        <f t="shared" si="4"/>
        <v>45179</v>
      </c>
      <c r="IV1" s="9">
        <f t="shared" si="4"/>
        <v>45180</v>
      </c>
      <c r="IW1" s="9">
        <f t="shared" si="4"/>
        <v>45181</v>
      </c>
      <c r="IX1" s="9">
        <f t="shared" si="4"/>
        <v>45182</v>
      </c>
      <c r="IY1" s="9">
        <f t="shared" si="4"/>
        <v>45183</v>
      </c>
      <c r="IZ1" s="9">
        <f t="shared" si="4"/>
        <v>45184</v>
      </c>
      <c r="JA1" s="9">
        <f t="shared" ref="JA1:LL1" si="5">JA2</f>
        <v>45185</v>
      </c>
      <c r="JB1" s="9">
        <f t="shared" si="5"/>
        <v>45186</v>
      </c>
      <c r="JC1" s="9">
        <f t="shared" si="5"/>
        <v>45187</v>
      </c>
      <c r="JD1" s="9">
        <f t="shared" si="5"/>
        <v>45188</v>
      </c>
      <c r="JE1" s="9">
        <f t="shared" si="5"/>
        <v>45189</v>
      </c>
      <c r="JF1" s="9">
        <f t="shared" si="5"/>
        <v>45190</v>
      </c>
      <c r="JG1" s="9">
        <f t="shared" si="5"/>
        <v>45191</v>
      </c>
      <c r="JH1" s="9">
        <f t="shared" si="5"/>
        <v>45192</v>
      </c>
      <c r="JI1" s="9">
        <f t="shared" si="5"/>
        <v>45193</v>
      </c>
      <c r="JJ1" s="9">
        <f t="shared" si="5"/>
        <v>45194</v>
      </c>
      <c r="JK1" s="9">
        <f t="shared" si="5"/>
        <v>45195</v>
      </c>
      <c r="JL1" s="9">
        <f t="shared" si="5"/>
        <v>45196</v>
      </c>
      <c r="JM1" s="9">
        <f t="shared" si="5"/>
        <v>45197</v>
      </c>
      <c r="JN1" s="9">
        <f t="shared" si="5"/>
        <v>45198</v>
      </c>
      <c r="JO1" s="9">
        <f t="shared" si="5"/>
        <v>45199</v>
      </c>
      <c r="JP1" s="9">
        <f t="shared" si="5"/>
        <v>45200</v>
      </c>
      <c r="JQ1" s="9">
        <f t="shared" si="5"/>
        <v>45201</v>
      </c>
      <c r="JR1" s="9">
        <f t="shared" si="5"/>
        <v>45202</v>
      </c>
      <c r="JS1" s="9">
        <f t="shared" si="5"/>
        <v>45203</v>
      </c>
      <c r="JT1" s="9">
        <f t="shared" si="5"/>
        <v>45204</v>
      </c>
      <c r="JU1" s="9">
        <f t="shared" si="5"/>
        <v>45205</v>
      </c>
      <c r="JV1" s="9">
        <f t="shared" si="5"/>
        <v>45206</v>
      </c>
      <c r="JW1" s="9">
        <f t="shared" si="5"/>
        <v>45207</v>
      </c>
      <c r="JX1" s="9">
        <f t="shared" si="5"/>
        <v>45208</v>
      </c>
      <c r="JY1" s="9">
        <f t="shared" si="5"/>
        <v>45209</v>
      </c>
      <c r="JZ1" s="9">
        <f t="shared" si="5"/>
        <v>45210</v>
      </c>
      <c r="KA1" s="9">
        <f t="shared" si="5"/>
        <v>45211</v>
      </c>
      <c r="KB1" s="9">
        <f t="shared" si="5"/>
        <v>45212</v>
      </c>
      <c r="KC1" s="9">
        <f t="shared" si="5"/>
        <v>45213</v>
      </c>
      <c r="KD1" s="9">
        <f t="shared" si="5"/>
        <v>45214</v>
      </c>
      <c r="KE1" s="9">
        <f t="shared" si="5"/>
        <v>45215</v>
      </c>
      <c r="KF1" s="9">
        <f t="shared" si="5"/>
        <v>45216</v>
      </c>
      <c r="KG1" s="9">
        <f t="shared" si="5"/>
        <v>45217</v>
      </c>
      <c r="KH1" s="9">
        <f t="shared" si="5"/>
        <v>45218</v>
      </c>
      <c r="KI1" s="9">
        <f t="shared" si="5"/>
        <v>45219</v>
      </c>
      <c r="KJ1" s="9">
        <f t="shared" si="5"/>
        <v>45220</v>
      </c>
      <c r="KK1" s="9">
        <f t="shared" si="5"/>
        <v>45221</v>
      </c>
      <c r="KL1" s="9">
        <f t="shared" si="5"/>
        <v>45222</v>
      </c>
      <c r="KM1" s="9">
        <f t="shared" si="5"/>
        <v>45223</v>
      </c>
      <c r="KN1" s="9">
        <f t="shared" si="5"/>
        <v>45224</v>
      </c>
      <c r="KO1" s="9">
        <f t="shared" si="5"/>
        <v>45225</v>
      </c>
      <c r="KP1" s="9">
        <f t="shared" si="5"/>
        <v>45226</v>
      </c>
      <c r="KQ1" s="9">
        <f t="shared" si="5"/>
        <v>45227</v>
      </c>
      <c r="KR1" s="9">
        <f t="shared" si="5"/>
        <v>45228</v>
      </c>
      <c r="KS1" s="9">
        <f t="shared" si="5"/>
        <v>45229</v>
      </c>
      <c r="KT1" s="9">
        <f t="shared" si="5"/>
        <v>45230</v>
      </c>
      <c r="KU1" s="9">
        <f t="shared" si="5"/>
        <v>45231</v>
      </c>
      <c r="KV1" s="9">
        <f t="shared" si="5"/>
        <v>45232</v>
      </c>
      <c r="KW1" s="9">
        <f t="shared" si="5"/>
        <v>45233</v>
      </c>
      <c r="KX1" s="9">
        <f t="shared" si="5"/>
        <v>45234</v>
      </c>
      <c r="KY1" s="9">
        <f t="shared" si="5"/>
        <v>45235</v>
      </c>
      <c r="KZ1" s="9">
        <f t="shared" si="5"/>
        <v>45236</v>
      </c>
      <c r="LA1" s="9">
        <f t="shared" si="5"/>
        <v>45237</v>
      </c>
      <c r="LB1" s="9">
        <f t="shared" si="5"/>
        <v>45238</v>
      </c>
      <c r="LC1" s="9">
        <f t="shared" si="5"/>
        <v>45239</v>
      </c>
      <c r="LD1" s="9">
        <f t="shared" si="5"/>
        <v>45240</v>
      </c>
      <c r="LE1" s="9">
        <f t="shared" si="5"/>
        <v>45241</v>
      </c>
      <c r="LF1" s="9">
        <f t="shared" si="5"/>
        <v>45242</v>
      </c>
      <c r="LG1" s="9">
        <f t="shared" si="5"/>
        <v>45243</v>
      </c>
      <c r="LH1" s="9">
        <f t="shared" si="5"/>
        <v>45244</v>
      </c>
      <c r="LI1" s="9">
        <f t="shared" si="5"/>
        <v>45245</v>
      </c>
      <c r="LJ1" s="9">
        <f t="shared" si="5"/>
        <v>45246</v>
      </c>
      <c r="LK1" s="9">
        <f t="shared" si="5"/>
        <v>45247</v>
      </c>
      <c r="LL1" s="9">
        <f t="shared" si="5"/>
        <v>45248</v>
      </c>
      <c r="LM1" s="9">
        <f t="shared" ref="LM1:ND1" si="6">LM2</f>
        <v>45249</v>
      </c>
      <c r="LN1" s="9">
        <f t="shared" si="6"/>
        <v>45250</v>
      </c>
      <c r="LO1" s="9">
        <f t="shared" si="6"/>
        <v>45251</v>
      </c>
      <c r="LP1" s="9">
        <f t="shared" si="6"/>
        <v>45252</v>
      </c>
      <c r="LQ1" s="9">
        <f t="shared" si="6"/>
        <v>45253</v>
      </c>
      <c r="LR1" s="9">
        <f t="shared" si="6"/>
        <v>45254</v>
      </c>
      <c r="LS1" s="9">
        <f t="shared" si="6"/>
        <v>45255</v>
      </c>
      <c r="LT1" s="9">
        <f t="shared" si="6"/>
        <v>45256</v>
      </c>
      <c r="LU1" s="9">
        <f t="shared" si="6"/>
        <v>45257</v>
      </c>
      <c r="LV1" s="9">
        <f t="shared" si="6"/>
        <v>45258</v>
      </c>
      <c r="LW1" s="9">
        <f t="shared" si="6"/>
        <v>45259</v>
      </c>
      <c r="LX1" s="9">
        <f t="shared" si="6"/>
        <v>45260</v>
      </c>
      <c r="LY1" s="9">
        <f t="shared" si="6"/>
        <v>45261</v>
      </c>
      <c r="LZ1" s="9">
        <f t="shared" si="6"/>
        <v>45262</v>
      </c>
      <c r="MA1" s="9">
        <f t="shared" si="6"/>
        <v>45263</v>
      </c>
      <c r="MB1" s="9">
        <f t="shared" si="6"/>
        <v>45264</v>
      </c>
      <c r="MC1" s="9">
        <f t="shared" si="6"/>
        <v>45265</v>
      </c>
      <c r="MD1" s="9">
        <f t="shared" si="6"/>
        <v>45266</v>
      </c>
      <c r="ME1" s="9">
        <f t="shared" si="6"/>
        <v>45267</v>
      </c>
      <c r="MF1" s="9">
        <f t="shared" si="6"/>
        <v>45268</v>
      </c>
      <c r="MG1" s="9">
        <f t="shared" si="6"/>
        <v>45269</v>
      </c>
      <c r="MH1" s="9">
        <f t="shared" si="6"/>
        <v>45270</v>
      </c>
      <c r="MI1" s="9">
        <f t="shared" si="6"/>
        <v>45271</v>
      </c>
      <c r="MJ1" s="9">
        <f t="shared" si="6"/>
        <v>45272</v>
      </c>
      <c r="MK1" s="9">
        <f t="shared" si="6"/>
        <v>45273</v>
      </c>
      <c r="ML1" s="9">
        <f t="shared" si="6"/>
        <v>45274</v>
      </c>
      <c r="MM1" s="9">
        <f t="shared" si="6"/>
        <v>45275</v>
      </c>
      <c r="MN1" s="9">
        <f t="shared" si="6"/>
        <v>45276</v>
      </c>
      <c r="MO1" s="9">
        <f t="shared" si="6"/>
        <v>45277</v>
      </c>
      <c r="MP1" s="9">
        <f t="shared" si="6"/>
        <v>45278</v>
      </c>
      <c r="MQ1" s="9">
        <f t="shared" si="6"/>
        <v>45279</v>
      </c>
      <c r="MR1" s="9">
        <f t="shared" si="6"/>
        <v>45280</v>
      </c>
      <c r="MS1" s="9">
        <f t="shared" si="6"/>
        <v>45281</v>
      </c>
      <c r="MT1" s="9">
        <f t="shared" si="6"/>
        <v>45282</v>
      </c>
      <c r="MU1" s="9">
        <f t="shared" si="6"/>
        <v>45283</v>
      </c>
      <c r="MV1" s="9">
        <f t="shared" si="6"/>
        <v>45284</v>
      </c>
      <c r="MW1" s="9">
        <f t="shared" si="6"/>
        <v>45285</v>
      </c>
      <c r="MX1" s="9">
        <f t="shared" si="6"/>
        <v>45286</v>
      </c>
      <c r="MY1" s="9">
        <f t="shared" si="6"/>
        <v>45287</v>
      </c>
      <c r="MZ1" s="9">
        <f t="shared" si="6"/>
        <v>45288</v>
      </c>
      <c r="NA1" s="9">
        <f t="shared" si="6"/>
        <v>45289</v>
      </c>
      <c r="NB1" s="9">
        <f t="shared" si="6"/>
        <v>45290</v>
      </c>
      <c r="NC1" s="9">
        <f t="shared" si="6"/>
        <v>45291</v>
      </c>
      <c r="ND1" s="9" t="str">
        <f t="shared" si="6"/>
        <v/>
      </c>
    </row>
    <row r="2" spans="1:369" s="15" customFormat="1" ht="13.2" x14ac:dyDescent="0.25">
      <c r="A2" s="12" t="s">
        <v>5</v>
      </c>
      <c r="B2" s="12">
        <v>2023</v>
      </c>
      <c r="C2" s="13">
        <f>DATE(B2,1,1)</f>
        <v>44927</v>
      </c>
      <c r="D2" s="13">
        <f>C2+1</f>
        <v>44928</v>
      </c>
      <c r="E2" s="13">
        <f t="shared" ref="E2:F2" si="7">D2+1</f>
        <v>44929</v>
      </c>
      <c r="F2" s="13">
        <f t="shared" si="7"/>
        <v>44930</v>
      </c>
      <c r="G2" s="13">
        <f>D2+3</f>
        <v>44931</v>
      </c>
      <c r="H2" s="13">
        <f t="shared" ref="H2:BP2" si="8">G2+1</f>
        <v>44932</v>
      </c>
      <c r="I2" s="14">
        <f t="shared" si="8"/>
        <v>44933</v>
      </c>
      <c r="J2" s="14">
        <f t="shared" si="8"/>
        <v>44934</v>
      </c>
      <c r="K2" s="13">
        <f t="shared" si="8"/>
        <v>44935</v>
      </c>
      <c r="L2" s="13">
        <f t="shared" si="8"/>
        <v>44936</v>
      </c>
      <c r="M2" s="13">
        <f t="shared" si="8"/>
        <v>44937</v>
      </c>
      <c r="N2" s="13">
        <f t="shared" si="8"/>
        <v>44938</v>
      </c>
      <c r="O2" s="13">
        <f t="shared" si="8"/>
        <v>44939</v>
      </c>
      <c r="P2" s="13">
        <f t="shared" si="8"/>
        <v>44940</v>
      </c>
      <c r="Q2" s="13">
        <f t="shared" si="8"/>
        <v>44941</v>
      </c>
      <c r="R2" s="13">
        <f t="shared" si="8"/>
        <v>44942</v>
      </c>
      <c r="S2" s="13">
        <f t="shared" si="8"/>
        <v>44943</v>
      </c>
      <c r="T2" s="13">
        <f t="shared" si="8"/>
        <v>44944</v>
      </c>
      <c r="U2" s="13">
        <f t="shared" si="8"/>
        <v>44945</v>
      </c>
      <c r="V2" s="13">
        <f t="shared" si="8"/>
        <v>44946</v>
      </c>
      <c r="W2" s="13">
        <f t="shared" si="8"/>
        <v>44947</v>
      </c>
      <c r="X2" s="13">
        <f t="shared" si="8"/>
        <v>44948</v>
      </c>
      <c r="Y2" s="13">
        <f t="shared" si="8"/>
        <v>44949</v>
      </c>
      <c r="Z2" s="13">
        <f t="shared" si="8"/>
        <v>44950</v>
      </c>
      <c r="AA2" s="13">
        <f t="shared" si="8"/>
        <v>44951</v>
      </c>
      <c r="AB2" s="13">
        <f t="shared" si="8"/>
        <v>44952</v>
      </c>
      <c r="AC2" s="13">
        <f t="shared" si="8"/>
        <v>44953</v>
      </c>
      <c r="AD2" s="13">
        <f t="shared" si="8"/>
        <v>44954</v>
      </c>
      <c r="AE2" s="13">
        <f t="shared" si="8"/>
        <v>44955</v>
      </c>
      <c r="AF2" s="13">
        <f t="shared" si="8"/>
        <v>44956</v>
      </c>
      <c r="AG2" s="13">
        <f t="shared" si="8"/>
        <v>44957</v>
      </c>
      <c r="AH2" s="13">
        <f t="shared" si="8"/>
        <v>44958</v>
      </c>
      <c r="AI2" s="13">
        <f t="shared" si="8"/>
        <v>44959</v>
      </c>
      <c r="AJ2" s="13">
        <f t="shared" si="8"/>
        <v>44960</v>
      </c>
      <c r="AK2" s="13">
        <f t="shared" si="8"/>
        <v>44961</v>
      </c>
      <c r="AL2" s="13">
        <f t="shared" si="8"/>
        <v>44962</v>
      </c>
      <c r="AM2" s="13">
        <f t="shared" si="8"/>
        <v>44963</v>
      </c>
      <c r="AN2" s="13">
        <f t="shared" si="8"/>
        <v>44964</v>
      </c>
      <c r="AO2" s="13">
        <f t="shared" si="8"/>
        <v>44965</v>
      </c>
      <c r="AP2" s="13">
        <f t="shared" si="8"/>
        <v>44966</v>
      </c>
      <c r="AQ2" s="13">
        <f t="shared" si="8"/>
        <v>44967</v>
      </c>
      <c r="AR2" s="13">
        <f t="shared" si="8"/>
        <v>44968</v>
      </c>
      <c r="AS2" s="13">
        <f t="shared" si="8"/>
        <v>44969</v>
      </c>
      <c r="AT2" s="13">
        <f t="shared" si="8"/>
        <v>44970</v>
      </c>
      <c r="AU2" s="13">
        <f t="shared" si="8"/>
        <v>44971</v>
      </c>
      <c r="AV2" s="13">
        <f t="shared" si="8"/>
        <v>44972</v>
      </c>
      <c r="AW2" s="13">
        <f t="shared" si="8"/>
        <v>44973</v>
      </c>
      <c r="AX2" s="13">
        <f t="shared" si="8"/>
        <v>44974</v>
      </c>
      <c r="AY2" s="13">
        <f t="shared" si="8"/>
        <v>44975</v>
      </c>
      <c r="AZ2" s="13">
        <f t="shared" si="8"/>
        <v>44976</v>
      </c>
      <c r="BA2" s="13">
        <f t="shared" si="8"/>
        <v>44977</v>
      </c>
      <c r="BB2" s="13">
        <f t="shared" si="8"/>
        <v>44978</v>
      </c>
      <c r="BC2" s="13">
        <f t="shared" si="8"/>
        <v>44979</v>
      </c>
      <c r="BD2" s="13">
        <f t="shared" si="8"/>
        <v>44980</v>
      </c>
      <c r="BE2" s="13">
        <f t="shared" si="8"/>
        <v>44981</v>
      </c>
      <c r="BF2" s="13">
        <f t="shared" si="8"/>
        <v>44982</v>
      </c>
      <c r="BG2" s="13">
        <f t="shared" si="8"/>
        <v>44983</v>
      </c>
      <c r="BH2" s="13">
        <f t="shared" si="8"/>
        <v>44984</v>
      </c>
      <c r="BI2" s="13">
        <f t="shared" si="8"/>
        <v>44985</v>
      </c>
      <c r="BJ2" s="13">
        <f t="shared" si="8"/>
        <v>44986</v>
      </c>
      <c r="BK2" s="13">
        <f t="shared" si="8"/>
        <v>44987</v>
      </c>
      <c r="BL2" s="13">
        <f t="shared" si="8"/>
        <v>44988</v>
      </c>
      <c r="BM2" s="13">
        <f t="shared" si="8"/>
        <v>44989</v>
      </c>
      <c r="BN2" s="13">
        <f t="shared" si="8"/>
        <v>44990</v>
      </c>
      <c r="BO2" s="13">
        <f t="shared" si="8"/>
        <v>44991</v>
      </c>
      <c r="BP2" s="13">
        <f t="shared" si="8"/>
        <v>44992</v>
      </c>
      <c r="BQ2" s="13">
        <f t="shared" ref="BQ2:EB2" si="9">BP2+1</f>
        <v>44993</v>
      </c>
      <c r="BR2" s="13">
        <f t="shared" si="9"/>
        <v>44994</v>
      </c>
      <c r="BS2" s="13">
        <f t="shared" si="9"/>
        <v>44995</v>
      </c>
      <c r="BT2" s="13">
        <f t="shared" si="9"/>
        <v>44996</v>
      </c>
      <c r="BU2" s="13">
        <f t="shared" si="9"/>
        <v>44997</v>
      </c>
      <c r="BV2" s="13">
        <f t="shared" si="9"/>
        <v>44998</v>
      </c>
      <c r="BW2" s="13">
        <f t="shared" si="9"/>
        <v>44999</v>
      </c>
      <c r="BX2" s="13">
        <f t="shared" si="9"/>
        <v>45000</v>
      </c>
      <c r="BY2" s="13">
        <f t="shared" si="9"/>
        <v>45001</v>
      </c>
      <c r="BZ2" s="13">
        <f t="shared" si="9"/>
        <v>45002</v>
      </c>
      <c r="CA2" s="13">
        <f t="shared" si="9"/>
        <v>45003</v>
      </c>
      <c r="CB2" s="13">
        <f t="shared" si="9"/>
        <v>45004</v>
      </c>
      <c r="CC2" s="13">
        <f t="shared" si="9"/>
        <v>45005</v>
      </c>
      <c r="CD2" s="13">
        <f t="shared" si="9"/>
        <v>45006</v>
      </c>
      <c r="CE2" s="13">
        <f t="shared" si="9"/>
        <v>45007</v>
      </c>
      <c r="CF2" s="13">
        <f t="shared" si="9"/>
        <v>45008</v>
      </c>
      <c r="CG2" s="13">
        <f t="shared" si="9"/>
        <v>45009</v>
      </c>
      <c r="CH2" s="13">
        <f t="shared" si="9"/>
        <v>45010</v>
      </c>
      <c r="CI2" s="13">
        <f t="shared" si="9"/>
        <v>45011</v>
      </c>
      <c r="CJ2" s="13">
        <f t="shared" si="9"/>
        <v>45012</v>
      </c>
      <c r="CK2" s="13">
        <f t="shared" si="9"/>
        <v>45013</v>
      </c>
      <c r="CL2" s="13">
        <f t="shared" si="9"/>
        <v>45014</v>
      </c>
      <c r="CM2" s="13">
        <f t="shared" si="9"/>
        <v>45015</v>
      </c>
      <c r="CN2" s="13">
        <f t="shared" si="9"/>
        <v>45016</v>
      </c>
      <c r="CO2" s="13">
        <f t="shared" si="9"/>
        <v>45017</v>
      </c>
      <c r="CP2" s="13">
        <f t="shared" si="9"/>
        <v>45018</v>
      </c>
      <c r="CQ2" s="13">
        <f t="shared" si="9"/>
        <v>45019</v>
      </c>
      <c r="CR2" s="13">
        <f t="shared" si="9"/>
        <v>45020</v>
      </c>
      <c r="CS2" s="13">
        <f t="shared" si="9"/>
        <v>45021</v>
      </c>
      <c r="CT2" s="13">
        <f t="shared" si="9"/>
        <v>45022</v>
      </c>
      <c r="CU2" s="13">
        <f t="shared" si="9"/>
        <v>45023</v>
      </c>
      <c r="CV2" s="13">
        <f t="shared" si="9"/>
        <v>45024</v>
      </c>
      <c r="CW2" s="13">
        <f t="shared" si="9"/>
        <v>45025</v>
      </c>
      <c r="CX2" s="13">
        <f t="shared" si="9"/>
        <v>45026</v>
      </c>
      <c r="CY2" s="13">
        <f t="shared" si="9"/>
        <v>45027</v>
      </c>
      <c r="CZ2" s="13">
        <f t="shared" si="9"/>
        <v>45028</v>
      </c>
      <c r="DA2" s="13">
        <f t="shared" si="9"/>
        <v>45029</v>
      </c>
      <c r="DB2" s="13">
        <f t="shared" si="9"/>
        <v>45030</v>
      </c>
      <c r="DC2" s="13">
        <f t="shared" si="9"/>
        <v>45031</v>
      </c>
      <c r="DD2" s="13">
        <f t="shared" si="9"/>
        <v>45032</v>
      </c>
      <c r="DE2" s="13">
        <f t="shared" si="9"/>
        <v>45033</v>
      </c>
      <c r="DF2" s="13">
        <f t="shared" si="9"/>
        <v>45034</v>
      </c>
      <c r="DG2" s="13">
        <f t="shared" si="9"/>
        <v>45035</v>
      </c>
      <c r="DH2" s="13">
        <f t="shared" si="9"/>
        <v>45036</v>
      </c>
      <c r="DI2" s="13">
        <f t="shared" si="9"/>
        <v>45037</v>
      </c>
      <c r="DJ2" s="13">
        <f t="shared" si="9"/>
        <v>45038</v>
      </c>
      <c r="DK2" s="13">
        <f t="shared" si="9"/>
        <v>45039</v>
      </c>
      <c r="DL2" s="13">
        <f t="shared" si="9"/>
        <v>45040</v>
      </c>
      <c r="DM2" s="13">
        <f t="shared" si="9"/>
        <v>45041</v>
      </c>
      <c r="DN2" s="13">
        <f t="shared" si="9"/>
        <v>45042</v>
      </c>
      <c r="DO2" s="13">
        <f t="shared" si="9"/>
        <v>45043</v>
      </c>
      <c r="DP2" s="13">
        <f t="shared" si="9"/>
        <v>45044</v>
      </c>
      <c r="DQ2" s="13">
        <f t="shared" si="9"/>
        <v>45045</v>
      </c>
      <c r="DR2" s="13">
        <f t="shared" si="9"/>
        <v>45046</v>
      </c>
      <c r="DS2" s="13">
        <f t="shared" si="9"/>
        <v>45047</v>
      </c>
      <c r="DT2" s="13">
        <f t="shared" si="9"/>
        <v>45048</v>
      </c>
      <c r="DU2" s="13">
        <f t="shared" si="9"/>
        <v>45049</v>
      </c>
      <c r="DV2" s="13">
        <f t="shared" si="9"/>
        <v>45050</v>
      </c>
      <c r="DW2" s="13">
        <f t="shared" si="9"/>
        <v>45051</v>
      </c>
      <c r="DX2" s="13">
        <f t="shared" si="9"/>
        <v>45052</v>
      </c>
      <c r="DY2" s="13">
        <f t="shared" si="9"/>
        <v>45053</v>
      </c>
      <c r="DZ2" s="13">
        <f t="shared" si="9"/>
        <v>45054</v>
      </c>
      <c r="EA2" s="13">
        <f t="shared" si="9"/>
        <v>45055</v>
      </c>
      <c r="EB2" s="13">
        <f t="shared" si="9"/>
        <v>45056</v>
      </c>
      <c r="EC2" s="13">
        <f t="shared" ref="EC2:GN2" si="10">EB2+1</f>
        <v>45057</v>
      </c>
      <c r="ED2" s="13">
        <f t="shared" si="10"/>
        <v>45058</v>
      </c>
      <c r="EE2" s="13">
        <f t="shared" si="10"/>
        <v>45059</v>
      </c>
      <c r="EF2" s="13">
        <f t="shared" si="10"/>
        <v>45060</v>
      </c>
      <c r="EG2" s="13">
        <f t="shared" si="10"/>
        <v>45061</v>
      </c>
      <c r="EH2" s="13">
        <f t="shared" si="10"/>
        <v>45062</v>
      </c>
      <c r="EI2" s="13">
        <f t="shared" si="10"/>
        <v>45063</v>
      </c>
      <c r="EJ2" s="13">
        <f t="shared" si="10"/>
        <v>45064</v>
      </c>
      <c r="EK2" s="13">
        <f t="shared" si="10"/>
        <v>45065</v>
      </c>
      <c r="EL2" s="13">
        <f t="shared" si="10"/>
        <v>45066</v>
      </c>
      <c r="EM2" s="13">
        <f t="shared" si="10"/>
        <v>45067</v>
      </c>
      <c r="EN2" s="13">
        <f t="shared" si="10"/>
        <v>45068</v>
      </c>
      <c r="EO2" s="13">
        <f t="shared" si="10"/>
        <v>45069</v>
      </c>
      <c r="EP2" s="13">
        <f t="shared" si="10"/>
        <v>45070</v>
      </c>
      <c r="EQ2" s="13">
        <f t="shared" si="10"/>
        <v>45071</v>
      </c>
      <c r="ER2" s="13">
        <f t="shared" si="10"/>
        <v>45072</v>
      </c>
      <c r="ES2" s="13">
        <f t="shared" si="10"/>
        <v>45073</v>
      </c>
      <c r="ET2" s="13">
        <f t="shared" si="10"/>
        <v>45074</v>
      </c>
      <c r="EU2" s="13">
        <f t="shared" si="10"/>
        <v>45075</v>
      </c>
      <c r="EV2" s="13">
        <f t="shared" si="10"/>
        <v>45076</v>
      </c>
      <c r="EW2" s="13">
        <f t="shared" si="10"/>
        <v>45077</v>
      </c>
      <c r="EX2" s="13">
        <f t="shared" si="10"/>
        <v>45078</v>
      </c>
      <c r="EY2" s="13">
        <f t="shared" si="10"/>
        <v>45079</v>
      </c>
      <c r="EZ2" s="13">
        <f t="shared" si="10"/>
        <v>45080</v>
      </c>
      <c r="FA2" s="13">
        <f t="shared" si="10"/>
        <v>45081</v>
      </c>
      <c r="FB2" s="13">
        <f t="shared" si="10"/>
        <v>45082</v>
      </c>
      <c r="FC2" s="13">
        <f t="shared" si="10"/>
        <v>45083</v>
      </c>
      <c r="FD2" s="13">
        <f t="shared" si="10"/>
        <v>45084</v>
      </c>
      <c r="FE2" s="13">
        <f t="shared" si="10"/>
        <v>45085</v>
      </c>
      <c r="FF2" s="13">
        <f t="shared" si="10"/>
        <v>45086</v>
      </c>
      <c r="FG2" s="13">
        <f t="shared" si="10"/>
        <v>45087</v>
      </c>
      <c r="FH2" s="13">
        <f t="shared" si="10"/>
        <v>45088</v>
      </c>
      <c r="FI2" s="13">
        <f t="shared" si="10"/>
        <v>45089</v>
      </c>
      <c r="FJ2" s="13">
        <f t="shared" si="10"/>
        <v>45090</v>
      </c>
      <c r="FK2" s="13">
        <f t="shared" si="10"/>
        <v>45091</v>
      </c>
      <c r="FL2" s="13">
        <f t="shared" si="10"/>
        <v>45092</v>
      </c>
      <c r="FM2" s="13">
        <f t="shared" si="10"/>
        <v>45093</v>
      </c>
      <c r="FN2" s="13">
        <f t="shared" si="10"/>
        <v>45094</v>
      </c>
      <c r="FO2" s="13">
        <f t="shared" si="10"/>
        <v>45095</v>
      </c>
      <c r="FP2" s="13">
        <f t="shared" si="10"/>
        <v>45096</v>
      </c>
      <c r="FQ2" s="13">
        <f t="shared" si="10"/>
        <v>45097</v>
      </c>
      <c r="FR2" s="13">
        <f t="shared" si="10"/>
        <v>45098</v>
      </c>
      <c r="FS2" s="13">
        <f t="shared" si="10"/>
        <v>45099</v>
      </c>
      <c r="FT2" s="13">
        <f t="shared" si="10"/>
        <v>45100</v>
      </c>
      <c r="FU2" s="13">
        <f t="shared" si="10"/>
        <v>45101</v>
      </c>
      <c r="FV2" s="13">
        <f t="shared" si="10"/>
        <v>45102</v>
      </c>
      <c r="FW2" s="13">
        <f t="shared" si="10"/>
        <v>45103</v>
      </c>
      <c r="FX2" s="13">
        <f t="shared" si="10"/>
        <v>45104</v>
      </c>
      <c r="FY2" s="13">
        <f t="shared" si="10"/>
        <v>45105</v>
      </c>
      <c r="FZ2" s="13">
        <f t="shared" si="10"/>
        <v>45106</v>
      </c>
      <c r="GA2" s="13">
        <f t="shared" si="10"/>
        <v>45107</v>
      </c>
      <c r="GB2" s="13">
        <f t="shared" si="10"/>
        <v>45108</v>
      </c>
      <c r="GC2" s="13">
        <f t="shared" si="10"/>
        <v>45109</v>
      </c>
      <c r="GD2" s="13">
        <f t="shared" si="10"/>
        <v>45110</v>
      </c>
      <c r="GE2" s="13">
        <f t="shared" si="10"/>
        <v>45111</v>
      </c>
      <c r="GF2" s="13">
        <f t="shared" si="10"/>
        <v>45112</v>
      </c>
      <c r="GG2" s="13">
        <f t="shared" si="10"/>
        <v>45113</v>
      </c>
      <c r="GH2" s="13">
        <f t="shared" si="10"/>
        <v>45114</v>
      </c>
      <c r="GI2" s="13">
        <f t="shared" si="10"/>
        <v>45115</v>
      </c>
      <c r="GJ2" s="13">
        <f t="shared" si="10"/>
        <v>45116</v>
      </c>
      <c r="GK2" s="13">
        <f t="shared" si="10"/>
        <v>45117</v>
      </c>
      <c r="GL2" s="13">
        <f t="shared" si="10"/>
        <v>45118</v>
      </c>
      <c r="GM2" s="13">
        <f t="shared" si="10"/>
        <v>45119</v>
      </c>
      <c r="GN2" s="13">
        <f t="shared" si="10"/>
        <v>45120</v>
      </c>
      <c r="GO2" s="13">
        <f t="shared" ref="GO2:IZ2" si="11">GN2+1</f>
        <v>45121</v>
      </c>
      <c r="GP2" s="13">
        <f t="shared" si="11"/>
        <v>45122</v>
      </c>
      <c r="GQ2" s="13">
        <f t="shared" si="11"/>
        <v>45123</v>
      </c>
      <c r="GR2" s="13">
        <f t="shared" si="11"/>
        <v>45124</v>
      </c>
      <c r="GS2" s="13">
        <f t="shared" si="11"/>
        <v>45125</v>
      </c>
      <c r="GT2" s="13">
        <f t="shared" si="11"/>
        <v>45126</v>
      </c>
      <c r="GU2" s="13">
        <f t="shared" si="11"/>
        <v>45127</v>
      </c>
      <c r="GV2" s="13">
        <f t="shared" si="11"/>
        <v>45128</v>
      </c>
      <c r="GW2" s="13">
        <f t="shared" si="11"/>
        <v>45129</v>
      </c>
      <c r="GX2" s="13">
        <f t="shared" si="11"/>
        <v>45130</v>
      </c>
      <c r="GY2" s="13">
        <f t="shared" si="11"/>
        <v>45131</v>
      </c>
      <c r="GZ2" s="13">
        <f t="shared" si="11"/>
        <v>45132</v>
      </c>
      <c r="HA2" s="13">
        <f t="shared" si="11"/>
        <v>45133</v>
      </c>
      <c r="HB2" s="13">
        <f t="shared" si="11"/>
        <v>45134</v>
      </c>
      <c r="HC2" s="13">
        <f t="shared" si="11"/>
        <v>45135</v>
      </c>
      <c r="HD2" s="13">
        <f t="shared" si="11"/>
        <v>45136</v>
      </c>
      <c r="HE2" s="13">
        <f t="shared" si="11"/>
        <v>45137</v>
      </c>
      <c r="HF2" s="13">
        <f t="shared" si="11"/>
        <v>45138</v>
      </c>
      <c r="HG2" s="13">
        <f t="shared" si="11"/>
        <v>45139</v>
      </c>
      <c r="HH2" s="13">
        <f t="shared" si="11"/>
        <v>45140</v>
      </c>
      <c r="HI2" s="13">
        <f t="shared" si="11"/>
        <v>45141</v>
      </c>
      <c r="HJ2" s="13">
        <f t="shared" si="11"/>
        <v>45142</v>
      </c>
      <c r="HK2" s="13">
        <f t="shared" si="11"/>
        <v>45143</v>
      </c>
      <c r="HL2" s="13">
        <f t="shared" si="11"/>
        <v>45144</v>
      </c>
      <c r="HM2" s="13">
        <f t="shared" si="11"/>
        <v>45145</v>
      </c>
      <c r="HN2" s="13">
        <f t="shared" si="11"/>
        <v>45146</v>
      </c>
      <c r="HO2" s="13">
        <f t="shared" si="11"/>
        <v>45147</v>
      </c>
      <c r="HP2" s="13">
        <f t="shared" si="11"/>
        <v>45148</v>
      </c>
      <c r="HQ2" s="13">
        <f t="shared" si="11"/>
        <v>45149</v>
      </c>
      <c r="HR2" s="13">
        <f t="shared" si="11"/>
        <v>45150</v>
      </c>
      <c r="HS2" s="13">
        <f t="shared" si="11"/>
        <v>45151</v>
      </c>
      <c r="HT2" s="13">
        <f t="shared" si="11"/>
        <v>45152</v>
      </c>
      <c r="HU2" s="13">
        <f t="shared" si="11"/>
        <v>45153</v>
      </c>
      <c r="HV2" s="13">
        <f t="shared" si="11"/>
        <v>45154</v>
      </c>
      <c r="HW2" s="13">
        <f t="shared" si="11"/>
        <v>45155</v>
      </c>
      <c r="HX2" s="13">
        <f t="shared" si="11"/>
        <v>45156</v>
      </c>
      <c r="HY2" s="13">
        <f t="shared" si="11"/>
        <v>45157</v>
      </c>
      <c r="HZ2" s="13">
        <f t="shared" si="11"/>
        <v>45158</v>
      </c>
      <c r="IA2" s="13">
        <f t="shared" si="11"/>
        <v>45159</v>
      </c>
      <c r="IB2" s="13">
        <f t="shared" si="11"/>
        <v>45160</v>
      </c>
      <c r="IC2" s="13">
        <f t="shared" si="11"/>
        <v>45161</v>
      </c>
      <c r="ID2" s="13">
        <f t="shared" si="11"/>
        <v>45162</v>
      </c>
      <c r="IE2" s="13">
        <f t="shared" si="11"/>
        <v>45163</v>
      </c>
      <c r="IF2" s="13">
        <f t="shared" si="11"/>
        <v>45164</v>
      </c>
      <c r="IG2" s="13">
        <f t="shared" si="11"/>
        <v>45165</v>
      </c>
      <c r="IH2" s="13">
        <f t="shared" si="11"/>
        <v>45166</v>
      </c>
      <c r="II2" s="13">
        <f t="shared" si="11"/>
        <v>45167</v>
      </c>
      <c r="IJ2" s="13">
        <f t="shared" si="11"/>
        <v>45168</v>
      </c>
      <c r="IK2" s="13">
        <f t="shared" si="11"/>
        <v>45169</v>
      </c>
      <c r="IL2" s="13">
        <f t="shared" si="11"/>
        <v>45170</v>
      </c>
      <c r="IM2" s="13">
        <f t="shared" si="11"/>
        <v>45171</v>
      </c>
      <c r="IN2" s="13">
        <f t="shared" si="11"/>
        <v>45172</v>
      </c>
      <c r="IO2" s="13">
        <f t="shared" si="11"/>
        <v>45173</v>
      </c>
      <c r="IP2" s="13">
        <f t="shared" si="11"/>
        <v>45174</v>
      </c>
      <c r="IQ2" s="13">
        <f t="shared" si="11"/>
        <v>45175</v>
      </c>
      <c r="IR2" s="13">
        <f t="shared" si="11"/>
        <v>45176</v>
      </c>
      <c r="IS2" s="13">
        <f t="shared" si="11"/>
        <v>45177</v>
      </c>
      <c r="IT2" s="13">
        <f t="shared" si="11"/>
        <v>45178</v>
      </c>
      <c r="IU2" s="13">
        <f t="shared" si="11"/>
        <v>45179</v>
      </c>
      <c r="IV2" s="13">
        <f t="shared" si="11"/>
        <v>45180</v>
      </c>
      <c r="IW2" s="13">
        <f t="shared" si="11"/>
        <v>45181</v>
      </c>
      <c r="IX2" s="13">
        <f t="shared" si="11"/>
        <v>45182</v>
      </c>
      <c r="IY2" s="13">
        <f t="shared" si="11"/>
        <v>45183</v>
      </c>
      <c r="IZ2" s="13">
        <f t="shared" si="11"/>
        <v>45184</v>
      </c>
      <c r="JA2" s="13">
        <f t="shared" ref="JA2:LL2" si="12">IZ2+1</f>
        <v>45185</v>
      </c>
      <c r="JB2" s="13">
        <f t="shared" si="12"/>
        <v>45186</v>
      </c>
      <c r="JC2" s="13">
        <f t="shared" si="12"/>
        <v>45187</v>
      </c>
      <c r="JD2" s="13">
        <f t="shared" si="12"/>
        <v>45188</v>
      </c>
      <c r="JE2" s="13">
        <f t="shared" si="12"/>
        <v>45189</v>
      </c>
      <c r="JF2" s="13">
        <f t="shared" si="12"/>
        <v>45190</v>
      </c>
      <c r="JG2" s="13">
        <f t="shared" si="12"/>
        <v>45191</v>
      </c>
      <c r="JH2" s="13">
        <f t="shared" si="12"/>
        <v>45192</v>
      </c>
      <c r="JI2" s="13">
        <f t="shared" si="12"/>
        <v>45193</v>
      </c>
      <c r="JJ2" s="13">
        <f t="shared" si="12"/>
        <v>45194</v>
      </c>
      <c r="JK2" s="13">
        <f t="shared" si="12"/>
        <v>45195</v>
      </c>
      <c r="JL2" s="13">
        <f t="shared" si="12"/>
        <v>45196</v>
      </c>
      <c r="JM2" s="13">
        <f t="shared" si="12"/>
        <v>45197</v>
      </c>
      <c r="JN2" s="13">
        <f t="shared" si="12"/>
        <v>45198</v>
      </c>
      <c r="JO2" s="13">
        <f t="shared" si="12"/>
        <v>45199</v>
      </c>
      <c r="JP2" s="13">
        <f t="shared" si="12"/>
        <v>45200</v>
      </c>
      <c r="JQ2" s="13">
        <f t="shared" si="12"/>
        <v>45201</v>
      </c>
      <c r="JR2" s="13">
        <f t="shared" si="12"/>
        <v>45202</v>
      </c>
      <c r="JS2" s="13">
        <f t="shared" si="12"/>
        <v>45203</v>
      </c>
      <c r="JT2" s="13">
        <f t="shared" si="12"/>
        <v>45204</v>
      </c>
      <c r="JU2" s="13">
        <f t="shared" si="12"/>
        <v>45205</v>
      </c>
      <c r="JV2" s="13">
        <f t="shared" si="12"/>
        <v>45206</v>
      </c>
      <c r="JW2" s="13">
        <f t="shared" si="12"/>
        <v>45207</v>
      </c>
      <c r="JX2" s="13">
        <f t="shared" si="12"/>
        <v>45208</v>
      </c>
      <c r="JY2" s="13">
        <f t="shared" si="12"/>
        <v>45209</v>
      </c>
      <c r="JZ2" s="13">
        <f t="shared" si="12"/>
        <v>45210</v>
      </c>
      <c r="KA2" s="13">
        <f t="shared" si="12"/>
        <v>45211</v>
      </c>
      <c r="KB2" s="13">
        <f t="shared" si="12"/>
        <v>45212</v>
      </c>
      <c r="KC2" s="13">
        <f t="shared" si="12"/>
        <v>45213</v>
      </c>
      <c r="KD2" s="13">
        <f t="shared" si="12"/>
        <v>45214</v>
      </c>
      <c r="KE2" s="13">
        <f t="shared" si="12"/>
        <v>45215</v>
      </c>
      <c r="KF2" s="13">
        <f t="shared" si="12"/>
        <v>45216</v>
      </c>
      <c r="KG2" s="13">
        <f t="shared" si="12"/>
        <v>45217</v>
      </c>
      <c r="KH2" s="13">
        <f t="shared" si="12"/>
        <v>45218</v>
      </c>
      <c r="KI2" s="13">
        <f t="shared" si="12"/>
        <v>45219</v>
      </c>
      <c r="KJ2" s="13">
        <f t="shared" si="12"/>
        <v>45220</v>
      </c>
      <c r="KK2" s="13">
        <f t="shared" si="12"/>
        <v>45221</v>
      </c>
      <c r="KL2" s="13">
        <f t="shared" si="12"/>
        <v>45222</v>
      </c>
      <c r="KM2" s="13">
        <f t="shared" si="12"/>
        <v>45223</v>
      </c>
      <c r="KN2" s="13">
        <f t="shared" si="12"/>
        <v>45224</v>
      </c>
      <c r="KO2" s="13">
        <f t="shared" si="12"/>
        <v>45225</v>
      </c>
      <c r="KP2" s="13">
        <f t="shared" si="12"/>
        <v>45226</v>
      </c>
      <c r="KQ2" s="13">
        <f t="shared" si="12"/>
        <v>45227</v>
      </c>
      <c r="KR2" s="13">
        <f t="shared" si="12"/>
        <v>45228</v>
      </c>
      <c r="KS2" s="13">
        <f t="shared" si="12"/>
        <v>45229</v>
      </c>
      <c r="KT2" s="13">
        <f t="shared" si="12"/>
        <v>45230</v>
      </c>
      <c r="KU2" s="13">
        <f t="shared" si="12"/>
        <v>45231</v>
      </c>
      <c r="KV2" s="13">
        <f t="shared" si="12"/>
        <v>45232</v>
      </c>
      <c r="KW2" s="13">
        <f t="shared" si="12"/>
        <v>45233</v>
      </c>
      <c r="KX2" s="13">
        <f t="shared" si="12"/>
        <v>45234</v>
      </c>
      <c r="KY2" s="13">
        <f t="shared" si="12"/>
        <v>45235</v>
      </c>
      <c r="KZ2" s="13">
        <f t="shared" si="12"/>
        <v>45236</v>
      </c>
      <c r="LA2" s="13">
        <f t="shared" si="12"/>
        <v>45237</v>
      </c>
      <c r="LB2" s="13">
        <f t="shared" si="12"/>
        <v>45238</v>
      </c>
      <c r="LC2" s="13">
        <f t="shared" si="12"/>
        <v>45239</v>
      </c>
      <c r="LD2" s="13">
        <f t="shared" si="12"/>
        <v>45240</v>
      </c>
      <c r="LE2" s="13">
        <f t="shared" si="12"/>
        <v>45241</v>
      </c>
      <c r="LF2" s="13">
        <f t="shared" si="12"/>
        <v>45242</v>
      </c>
      <c r="LG2" s="13">
        <f t="shared" si="12"/>
        <v>45243</v>
      </c>
      <c r="LH2" s="13">
        <f t="shared" si="12"/>
        <v>45244</v>
      </c>
      <c r="LI2" s="13">
        <f t="shared" si="12"/>
        <v>45245</v>
      </c>
      <c r="LJ2" s="13">
        <f t="shared" si="12"/>
        <v>45246</v>
      </c>
      <c r="LK2" s="13">
        <f t="shared" si="12"/>
        <v>45247</v>
      </c>
      <c r="LL2" s="13">
        <f t="shared" si="12"/>
        <v>45248</v>
      </c>
      <c r="LM2" s="13">
        <f t="shared" ref="LM2:NC2" si="13">LL2+1</f>
        <v>45249</v>
      </c>
      <c r="LN2" s="13">
        <f t="shared" si="13"/>
        <v>45250</v>
      </c>
      <c r="LO2" s="13">
        <f t="shared" si="13"/>
        <v>45251</v>
      </c>
      <c r="LP2" s="13">
        <f t="shared" si="13"/>
        <v>45252</v>
      </c>
      <c r="LQ2" s="13">
        <f t="shared" si="13"/>
        <v>45253</v>
      </c>
      <c r="LR2" s="13">
        <f t="shared" si="13"/>
        <v>45254</v>
      </c>
      <c r="LS2" s="13">
        <f t="shared" si="13"/>
        <v>45255</v>
      </c>
      <c r="LT2" s="13">
        <f t="shared" si="13"/>
        <v>45256</v>
      </c>
      <c r="LU2" s="13">
        <f t="shared" si="13"/>
        <v>45257</v>
      </c>
      <c r="LV2" s="13">
        <f t="shared" si="13"/>
        <v>45258</v>
      </c>
      <c r="LW2" s="13">
        <f t="shared" si="13"/>
        <v>45259</v>
      </c>
      <c r="LX2" s="13">
        <f t="shared" si="13"/>
        <v>45260</v>
      </c>
      <c r="LY2" s="13">
        <f t="shared" si="13"/>
        <v>45261</v>
      </c>
      <c r="LZ2" s="13">
        <f t="shared" si="13"/>
        <v>45262</v>
      </c>
      <c r="MA2" s="13">
        <f t="shared" si="13"/>
        <v>45263</v>
      </c>
      <c r="MB2" s="13">
        <f t="shared" si="13"/>
        <v>45264</v>
      </c>
      <c r="MC2" s="13">
        <f t="shared" si="13"/>
        <v>45265</v>
      </c>
      <c r="MD2" s="13">
        <f t="shared" si="13"/>
        <v>45266</v>
      </c>
      <c r="ME2" s="13">
        <f t="shared" si="13"/>
        <v>45267</v>
      </c>
      <c r="MF2" s="13">
        <f t="shared" si="13"/>
        <v>45268</v>
      </c>
      <c r="MG2" s="13">
        <f t="shared" si="13"/>
        <v>45269</v>
      </c>
      <c r="MH2" s="13">
        <f t="shared" si="13"/>
        <v>45270</v>
      </c>
      <c r="MI2" s="13">
        <f t="shared" si="13"/>
        <v>45271</v>
      </c>
      <c r="MJ2" s="13">
        <f t="shared" si="13"/>
        <v>45272</v>
      </c>
      <c r="MK2" s="13">
        <f t="shared" si="13"/>
        <v>45273</v>
      </c>
      <c r="ML2" s="13">
        <f t="shared" si="13"/>
        <v>45274</v>
      </c>
      <c r="MM2" s="13">
        <f t="shared" si="13"/>
        <v>45275</v>
      </c>
      <c r="MN2" s="13">
        <f t="shared" si="13"/>
        <v>45276</v>
      </c>
      <c r="MO2" s="13">
        <f t="shared" si="13"/>
        <v>45277</v>
      </c>
      <c r="MP2" s="13">
        <f t="shared" si="13"/>
        <v>45278</v>
      </c>
      <c r="MQ2" s="13">
        <f t="shared" si="13"/>
        <v>45279</v>
      </c>
      <c r="MR2" s="13">
        <f t="shared" si="13"/>
        <v>45280</v>
      </c>
      <c r="MS2" s="13">
        <f t="shared" si="13"/>
        <v>45281</v>
      </c>
      <c r="MT2" s="13">
        <f t="shared" si="13"/>
        <v>45282</v>
      </c>
      <c r="MU2" s="13">
        <f t="shared" si="13"/>
        <v>45283</v>
      </c>
      <c r="MV2" s="13">
        <f t="shared" si="13"/>
        <v>45284</v>
      </c>
      <c r="MW2" s="13">
        <f t="shared" si="13"/>
        <v>45285</v>
      </c>
      <c r="MX2" s="13">
        <f t="shared" si="13"/>
        <v>45286</v>
      </c>
      <c r="MY2" s="13">
        <f t="shared" si="13"/>
        <v>45287</v>
      </c>
      <c r="MZ2" s="13">
        <f t="shared" si="13"/>
        <v>45288</v>
      </c>
      <c r="NA2" s="13">
        <f t="shared" si="13"/>
        <v>45289</v>
      </c>
      <c r="NB2" s="13">
        <f t="shared" si="13"/>
        <v>45290</v>
      </c>
      <c r="NC2" s="13">
        <f t="shared" si="13"/>
        <v>45291</v>
      </c>
      <c r="ND2" s="13" t="str">
        <f>IF(MONTH(NC2+1)=MONTH(NC2),NC2+1,"")</f>
        <v/>
      </c>
    </row>
    <row r="3" spans="1:369" x14ac:dyDescent="0.25">
      <c r="A3" s="19" t="s">
        <v>31</v>
      </c>
      <c r="B3" s="20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16"/>
      <c r="FJ3" s="17"/>
      <c r="FK3" s="17"/>
      <c r="FL3" s="18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8"/>
    </row>
    <row r="4" spans="1:369" x14ac:dyDescent="0.25">
      <c r="A4" s="19" t="s">
        <v>32</v>
      </c>
      <c r="B4" s="20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16"/>
      <c r="IX4" s="17"/>
      <c r="IY4" s="17"/>
      <c r="IZ4" s="18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8"/>
    </row>
    <row r="5" spans="1:369" x14ac:dyDescent="0.25">
      <c r="A5" s="19" t="s">
        <v>33</v>
      </c>
      <c r="B5" s="20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16"/>
      <c r="JZ5" s="17"/>
      <c r="KA5" s="18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8"/>
    </row>
    <row r="6" spans="1:369" x14ac:dyDescent="0.25">
      <c r="A6" s="19" t="s">
        <v>34</v>
      </c>
      <c r="B6" s="20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16"/>
      <c r="CD6" s="17"/>
      <c r="CE6" s="17"/>
      <c r="CF6" s="18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8"/>
    </row>
    <row r="7" spans="1:369" x14ac:dyDescent="0.25">
      <c r="A7" s="19" t="s">
        <v>35</v>
      </c>
      <c r="B7" s="20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16" t="s">
        <v>41</v>
      </c>
      <c r="GS7" s="17"/>
      <c r="GT7" s="17"/>
      <c r="GU7" s="17"/>
      <c r="GV7" s="18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8"/>
    </row>
    <row r="8" spans="1:369" x14ac:dyDescent="0.25">
      <c r="A8" s="19"/>
      <c r="B8" s="20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8"/>
    </row>
    <row r="9" spans="1:369" x14ac:dyDescent="0.25">
      <c r="A9" s="19"/>
      <c r="B9" s="20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8"/>
    </row>
    <row r="10" spans="1:369" x14ac:dyDescent="0.25">
      <c r="A10" s="19"/>
      <c r="B10" s="20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8"/>
    </row>
    <row r="11" spans="1:369" x14ac:dyDescent="0.25">
      <c r="A11" s="19"/>
      <c r="B11" s="20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8"/>
    </row>
    <row r="12" spans="1:369" x14ac:dyDescent="0.25">
      <c r="A12" s="19"/>
      <c r="B12" s="20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8"/>
    </row>
    <row r="13" spans="1:369" x14ac:dyDescent="0.25">
      <c r="A13" s="19"/>
      <c r="B13" s="20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8"/>
    </row>
    <row r="14" spans="1:369" x14ac:dyDescent="0.25">
      <c r="A14" s="19"/>
      <c r="B14" s="20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8"/>
    </row>
    <row r="15" spans="1:369" x14ac:dyDescent="0.25">
      <c r="A15" s="19"/>
      <c r="B15" s="20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8"/>
    </row>
    <row r="16" spans="1:369" x14ac:dyDescent="0.25">
      <c r="A16" s="19"/>
      <c r="B16" s="20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8"/>
    </row>
    <row r="17" spans="1:369" x14ac:dyDescent="0.25">
      <c r="A17" s="19"/>
      <c r="B17" s="20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8"/>
    </row>
    <row r="18" spans="1:369" x14ac:dyDescent="0.25">
      <c r="A18" s="19"/>
      <c r="B18" s="20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8"/>
    </row>
    <row r="19" spans="1:369" x14ac:dyDescent="0.25">
      <c r="A19" s="19"/>
      <c r="B19" s="20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8"/>
    </row>
    <row r="20" spans="1:369" x14ac:dyDescent="0.25">
      <c r="A20" s="19"/>
      <c r="B20" s="20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8"/>
    </row>
    <row r="21" spans="1:369" x14ac:dyDescent="0.25">
      <c r="A21" s="19"/>
      <c r="B21" s="20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8"/>
    </row>
    <row r="22" spans="1:369" x14ac:dyDescent="0.25">
      <c r="A22" s="19"/>
      <c r="B22" s="20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8"/>
    </row>
    <row r="23" spans="1:369" x14ac:dyDescent="0.25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8"/>
    </row>
    <row r="24" spans="1:369" x14ac:dyDescent="0.25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8"/>
    </row>
    <row r="25" spans="1:369" x14ac:dyDescent="0.25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8"/>
    </row>
    <row r="26" spans="1:369" x14ac:dyDescent="0.25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8"/>
    </row>
    <row r="27" spans="1:369" x14ac:dyDescent="0.2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8"/>
    </row>
    <row r="28" spans="1:369" x14ac:dyDescent="0.25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8"/>
    </row>
    <row r="29" spans="1:369" x14ac:dyDescent="0.25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8"/>
    </row>
    <row r="30" spans="1:369" x14ac:dyDescent="0.25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8"/>
    </row>
  </sheetData>
  <mergeCells count="25">
    <mergeCell ref="GR7:GV7"/>
    <mergeCell ref="FI3:FL3"/>
    <mergeCell ref="IW4:IZ4"/>
    <mergeCell ref="JY5:KA5"/>
    <mergeCell ref="CC6:CF6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22:B22"/>
    <mergeCell ref="A12:B12"/>
    <mergeCell ref="A14:B14"/>
    <mergeCell ref="A15:B15"/>
    <mergeCell ref="A16:B16"/>
    <mergeCell ref="A17:B17"/>
    <mergeCell ref="A13:B13"/>
    <mergeCell ref="A18:B18"/>
    <mergeCell ref="A19:B19"/>
    <mergeCell ref="A20:B20"/>
    <mergeCell ref="A21:B21"/>
  </mergeCells>
  <conditionalFormatting sqref="C1:NE2 C8:NE30 C3:FI3 FM3:NE3 C4:IW4 JA4:NE4 C5:JY5 KB5:NE5 C6:CC6 CG6:NE6 C7:GR7 GW7:NE7">
    <cfRule type="expression" dxfId="5" priority="1">
      <formula>COUNTIF(feries,C$2)&gt;0</formula>
    </cfRule>
    <cfRule type="expression" dxfId="4" priority="2">
      <formula>WEEKDAY(C$2,2)&gt;5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0</xdr:col>
                <xdr:colOff>182880</xdr:colOff>
                <xdr:row>0</xdr:row>
                <xdr:rowOff>0</xdr:rowOff>
              </from>
              <to>
                <xdr:col>0</xdr:col>
                <xdr:colOff>769620</xdr:colOff>
                <xdr:row>0</xdr:row>
                <xdr:rowOff>175260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6" r:id="rId6" name="ScrollBar1">
          <controlPr defaultSize="0" autoLine="0" r:id="rId7">
            <anchor moveWithCells="1">
              <from>
                <xdr:col>0</xdr:col>
                <xdr:colOff>30480</xdr:colOff>
                <xdr:row>0</xdr:row>
                <xdr:rowOff>7620</xdr:rowOff>
              </from>
              <to>
                <xdr:col>1</xdr:col>
                <xdr:colOff>15240</xdr:colOff>
                <xdr:row>0</xdr:row>
                <xdr:rowOff>182880</xdr:rowOff>
              </to>
            </anchor>
          </controlPr>
        </control>
      </mc:Choice>
      <mc:Fallback>
        <control shapeId="1026" r:id="rId6" name="ScrollBa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2DBF40-0C07-4EE8-82AB-DABCDB57479B}">
          <x14:formula1>
            <xm:f>Données!$N$1:$N$12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2FEF-CD41-4A77-93EA-3437D2672608}">
  <sheetPr codeName="Feuil2"/>
  <dimension ref="A1:NE30"/>
  <sheetViews>
    <sheetView workbookViewId="0">
      <selection activeCell="F5" sqref="F5"/>
    </sheetView>
  </sheetViews>
  <sheetFormatPr baseColWidth="10" defaultRowHeight="15" x14ac:dyDescent="0.25"/>
  <cols>
    <col min="1" max="2" width="10.90625" style="1"/>
    <col min="4" max="4" width="11.7265625" customWidth="1"/>
    <col min="5" max="5" width="13.453125" customWidth="1"/>
  </cols>
  <sheetData>
    <row r="1" spans="1:369" x14ac:dyDescent="0.25">
      <c r="A1" s="1" t="s">
        <v>28</v>
      </c>
      <c r="B1" s="1" t="s">
        <v>29</v>
      </c>
      <c r="C1" t="s">
        <v>30</v>
      </c>
      <c r="D1" t="s">
        <v>27</v>
      </c>
      <c r="M1" t="s">
        <v>13</v>
      </c>
      <c r="N1" t="s">
        <v>1</v>
      </c>
      <c r="O1" s="3" t="s">
        <v>14</v>
      </c>
      <c r="P1" s="4">
        <f>DATE(Var_An,1,1)</f>
        <v>44927</v>
      </c>
    </row>
    <row r="2" spans="1:369" x14ac:dyDescent="0.25">
      <c r="A2" s="5">
        <v>45089</v>
      </c>
      <c r="B2" s="5">
        <v>45092</v>
      </c>
      <c r="C2" s="11" t="s">
        <v>31</v>
      </c>
      <c r="D2" s="11"/>
      <c r="M2" s="2">
        <f>IFERROR(DATEVALUE("1"&amp;Planning!A2&amp;Planning!B2),"")</f>
        <v>45047</v>
      </c>
      <c r="N2" t="s">
        <v>2</v>
      </c>
      <c r="O2" s="3" t="s">
        <v>15</v>
      </c>
      <c r="P2" s="4">
        <f>ROUND(DATE(Var_An,4,MOD(234-11*MOD(Var_An,19),30))/7,)*7-6</f>
        <v>45025</v>
      </c>
    </row>
    <row r="3" spans="1:369" x14ac:dyDescent="0.25">
      <c r="A3" s="5">
        <v>45181</v>
      </c>
      <c r="B3" s="5">
        <v>45184</v>
      </c>
      <c r="C3" s="11" t="s">
        <v>32</v>
      </c>
      <c r="D3" s="11"/>
      <c r="E3" s="6"/>
      <c r="F3" s="6"/>
      <c r="G3" s="6"/>
      <c r="H3" s="6"/>
      <c r="I3" s="6"/>
      <c r="M3" s="6"/>
      <c r="N3" t="s">
        <v>3</v>
      </c>
      <c r="O3" s="3" t="s">
        <v>16</v>
      </c>
      <c r="P3" s="4">
        <f>SUM(P2+1)</f>
        <v>45026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</row>
    <row r="4" spans="1:369" x14ac:dyDescent="0.25">
      <c r="A4" s="5">
        <v>45209</v>
      </c>
      <c r="B4" s="5">
        <v>45211</v>
      </c>
      <c r="C4" s="11" t="s">
        <v>33</v>
      </c>
      <c r="D4" s="11"/>
      <c r="E4" s="6"/>
      <c r="F4" s="6"/>
      <c r="G4" s="6"/>
      <c r="H4" s="6"/>
      <c r="I4" s="6"/>
      <c r="M4" s="6"/>
      <c r="N4" t="s">
        <v>4</v>
      </c>
      <c r="O4" s="3" t="s">
        <v>17</v>
      </c>
      <c r="P4" s="4">
        <f>DATE(Var_An,5,1)</f>
        <v>45047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</row>
    <row r="5" spans="1:369" x14ac:dyDescent="0.25">
      <c r="A5" s="5">
        <v>45005</v>
      </c>
      <c r="B5" s="5">
        <v>45008</v>
      </c>
      <c r="C5" s="11" t="s">
        <v>34</v>
      </c>
      <c r="D5" s="11"/>
      <c r="E5" s="6"/>
      <c r="F5" s="6"/>
      <c r="G5" s="6"/>
      <c r="H5" s="6"/>
      <c r="I5" s="6"/>
      <c r="M5" s="6"/>
      <c r="N5" t="s">
        <v>5</v>
      </c>
      <c r="O5" s="3" t="s">
        <v>18</v>
      </c>
      <c r="P5" s="4">
        <f>DATE(Var_An,5,8)</f>
        <v>45054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</row>
    <row r="6" spans="1:369" x14ac:dyDescent="0.25">
      <c r="A6" s="5">
        <v>45124</v>
      </c>
      <c r="B6" s="5">
        <v>45128</v>
      </c>
      <c r="C6" s="11" t="s">
        <v>35</v>
      </c>
      <c r="D6" s="11" t="s">
        <v>41</v>
      </c>
      <c r="E6" s="6"/>
      <c r="F6" s="6"/>
      <c r="G6" s="6"/>
      <c r="H6" s="6"/>
      <c r="I6" s="6"/>
      <c r="J6" s="6"/>
      <c r="M6" s="6"/>
      <c r="N6" t="s">
        <v>6</v>
      </c>
      <c r="O6" s="3" t="s">
        <v>19</v>
      </c>
      <c r="P6" s="4">
        <f>P2+39</f>
        <v>45064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</row>
    <row r="7" spans="1:369" x14ac:dyDescent="0.25">
      <c r="A7" s="5"/>
      <c r="B7" s="5"/>
      <c r="C7" s="11" t="s">
        <v>36</v>
      </c>
      <c r="D7" s="11"/>
      <c r="E7" s="6"/>
      <c r="F7" s="6"/>
      <c r="G7" s="6"/>
      <c r="H7" s="6"/>
      <c r="I7" s="6"/>
      <c r="J7" s="6"/>
      <c r="M7" s="6"/>
      <c r="N7" t="s">
        <v>7</v>
      </c>
      <c r="O7" s="3" t="s">
        <v>20</v>
      </c>
      <c r="P7" s="4">
        <f>P2+49</f>
        <v>45074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</row>
    <row r="8" spans="1:369" x14ac:dyDescent="0.25">
      <c r="A8" s="5"/>
      <c r="B8" s="5"/>
      <c r="C8" s="11" t="s">
        <v>37</v>
      </c>
      <c r="D8" s="11"/>
      <c r="E8" s="6"/>
      <c r="F8" s="6"/>
      <c r="G8" s="6"/>
      <c r="H8" s="6"/>
      <c r="I8" s="6"/>
      <c r="J8" s="6"/>
      <c r="M8" s="6"/>
      <c r="N8" t="s">
        <v>8</v>
      </c>
      <c r="O8" s="3" t="s">
        <v>21</v>
      </c>
      <c r="P8" s="4">
        <f>P7+1</f>
        <v>45075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</row>
    <row r="9" spans="1:369" x14ac:dyDescent="0.25">
      <c r="A9" s="5"/>
      <c r="B9" s="5"/>
      <c r="C9" s="11" t="s">
        <v>38</v>
      </c>
      <c r="D9" s="11"/>
      <c r="E9" s="6"/>
      <c r="F9" s="6"/>
      <c r="G9" s="6"/>
      <c r="H9" s="6"/>
      <c r="I9" s="6"/>
      <c r="J9" s="6"/>
      <c r="M9" s="6"/>
      <c r="N9" t="s">
        <v>9</v>
      </c>
      <c r="O9" s="3" t="s">
        <v>22</v>
      </c>
      <c r="P9" s="4">
        <f>DATE(Var_An,7,14)</f>
        <v>45121</v>
      </c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</row>
    <row r="10" spans="1:369" x14ac:dyDescent="0.25">
      <c r="A10" s="5"/>
      <c r="B10" s="5"/>
      <c r="C10" s="11" t="s">
        <v>39</v>
      </c>
      <c r="D10" s="11"/>
      <c r="E10" s="6"/>
      <c r="F10" s="6"/>
      <c r="G10" s="6"/>
      <c r="H10" s="6"/>
      <c r="I10" s="6"/>
      <c r="J10" s="6"/>
      <c r="M10" s="6"/>
      <c r="N10" t="s">
        <v>10</v>
      </c>
      <c r="O10" s="3" t="s">
        <v>23</v>
      </c>
      <c r="P10" s="4">
        <f>DATE(Var_An,8,15)</f>
        <v>45153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</row>
    <row r="11" spans="1:369" x14ac:dyDescent="0.25">
      <c r="A11" s="5"/>
      <c r="B11" s="5"/>
      <c r="C11" s="11" t="s">
        <v>40</v>
      </c>
      <c r="D11" s="11"/>
      <c r="E11" s="6"/>
      <c r="F11" s="6"/>
      <c r="G11" s="6"/>
      <c r="H11" s="6"/>
      <c r="I11" s="6"/>
      <c r="J11" s="6"/>
      <c r="M11" s="6"/>
      <c r="N11" t="s">
        <v>11</v>
      </c>
      <c r="O11" s="3" t="s">
        <v>24</v>
      </c>
      <c r="P11" s="4">
        <f>DATE(Var_An,11,1)</f>
        <v>45231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</row>
    <row r="12" spans="1:369" x14ac:dyDescent="0.25">
      <c r="C12" s="6"/>
      <c r="D12" s="6"/>
      <c r="E12" s="6"/>
      <c r="F12" s="6"/>
      <c r="G12" s="6"/>
      <c r="H12" s="6"/>
      <c r="I12" s="6"/>
      <c r="J12" s="6"/>
      <c r="M12" s="6"/>
      <c r="N12" t="s">
        <v>12</v>
      </c>
      <c r="O12" s="3" t="s">
        <v>25</v>
      </c>
      <c r="P12" s="4">
        <f>DATE(Var_An,11,11)</f>
        <v>45241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</row>
    <row r="13" spans="1:369" x14ac:dyDescent="0.25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3" t="s">
        <v>26</v>
      </c>
      <c r="P13" s="4">
        <f>DATE(Var_An,12,25)</f>
        <v>45285</v>
      </c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</row>
    <row r="14" spans="1:369" x14ac:dyDescent="0.25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</row>
    <row r="15" spans="1:369" x14ac:dyDescent="0.25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</row>
    <row r="16" spans="1:369" x14ac:dyDescent="0.25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</row>
    <row r="17" spans="3:369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</row>
    <row r="18" spans="3:369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</row>
    <row r="19" spans="3:369" x14ac:dyDescent="0.25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</row>
    <row r="20" spans="3:369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</row>
    <row r="21" spans="3:369" x14ac:dyDescent="0.25"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</row>
    <row r="22" spans="3:369" x14ac:dyDescent="0.25"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</row>
    <row r="23" spans="3:369" x14ac:dyDescent="0.25"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</row>
    <row r="24" spans="3:369" x14ac:dyDescent="0.25"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</row>
    <row r="25" spans="3:369" x14ac:dyDescent="0.25"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</row>
    <row r="26" spans="3:369" x14ac:dyDescent="0.25"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</row>
    <row r="27" spans="3:369" x14ac:dyDescent="0.25"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</row>
    <row r="28" spans="3:369" x14ac:dyDescent="0.25"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</row>
    <row r="29" spans="3:369" x14ac:dyDescent="0.25"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</row>
    <row r="30" spans="3:369" x14ac:dyDescent="0.2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Données</vt:lpstr>
      <vt:lpstr>feries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2023-06-24T07:56:46Z</dcterms:created>
  <dcterms:modified xsi:type="dcterms:W3CDTF">2023-07-14T08:56:53Z</dcterms:modified>
</cp:coreProperties>
</file>