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CC6C0432-F444-4549-9C13-4C6870557142}" xr6:coauthVersionLast="36" xr6:coauthVersionMax="47" xr10:uidLastSave="{00000000-0000-0000-0000-000000000000}"/>
  <bookViews>
    <workbookView xWindow="-108" yWindow="-108" windowWidth="23256" windowHeight="14016" xr2:uid="{7B143481-822E-436D-9E81-9CA32BA95970}"/>
  </bookViews>
  <sheets>
    <sheet name="Entreprises" sheetId="1" r:id="rId1"/>
    <sheet name="liste" sheetId="4" r:id="rId2"/>
    <sheet name="Feuil2" sheetId="2" r:id="rId3"/>
  </sheets>
  <definedNames>
    <definedName name="LOTS">liste!$B$1:$B$55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D3" i="1" l="1"/>
  <c r="AD4" i="1" s="1"/>
  <c r="AD5" i="1" s="1"/>
  <c r="AD6" i="1" s="1"/>
  <c r="AD7" i="1" s="1"/>
  <c r="AD8" i="1" s="1"/>
  <c r="AD9" i="1" s="1"/>
  <c r="AD10" i="1" s="1"/>
  <c r="AD11" i="1" s="1"/>
  <c r="AD12" i="1" s="1"/>
  <c r="AD13" i="1" s="1"/>
  <c r="AD14" i="1" s="1"/>
  <c r="AD15" i="1" s="1"/>
  <c r="AD16" i="1" s="1"/>
  <c r="AD17" i="1" s="1"/>
  <c r="AD18" i="1" s="1"/>
  <c r="AD19" i="1" s="1"/>
  <c r="AD20" i="1" s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AD33" i="1" s="1"/>
  <c r="AD34" i="1" s="1"/>
  <c r="AD35" i="1" s="1"/>
  <c r="AD36" i="1" s="1"/>
  <c r="AD37" i="1" s="1"/>
  <c r="AD38" i="1" s="1"/>
  <c r="AD39" i="1" s="1"/>
  <c r="AD40" i="1" s="1"/>
  <c r="AD41" i="1" s="1"/>
  <c r="AD42" i="1" s="1"/>
  <c r="AD43" i="1" s="1"/>
  <c r="AD44" i="1" s="1"/>
  <c r="AD45" i="1" s="1"/>
  <c r="AD46" i="1" s="1"/>
  <c r="AD47" i="1" s="1"/>
  <c r="AD48" i="1" s="1"/>
  <c r="AD49" i="1" s="1"/>
  <c r="AD50" i="1" s="1"/>
  <c r="AD51" i="1" s="1"/>
  <c r="AD52" i="1" s="1"/>
  <c r="AD53" i="1" s="1"/>
  <c r="AD54" i="1" s="1"/>
  <c r="AD55" i="1" s="1"/>
  <c r="AD56" i="1" s="1"/>
  <c r="AD57" i="1" s="1"/>
  <c r="AD58" i="1" s="1"/>
  <c r="AD59" i="1" s="1"/>
  <c r="AD60" i="1" s="1"/>
  <c r="AD61" i="1" s="1"/>
  <c r="AD62" i="1" s="1"/>
  <c r="AD63" i="1" s="1"/>
  <c r="AD64" i="1" s="1"/>
  <c r="AD65" i="1" s="1"/>
  <c r="AD66" i="1" s="1"/>
  <c r="AD67" i="1" s="1"/>
  <c r="AD68" i="1" s="1"/>
  <c r="AD69" i="1" s="1"/>
  <c r="AD70" i="1" s="1"/>
  <c r="AD71" i="1" s="1"/>
  <c r="AD72" i="1" s="1"/>
  <c r="AD73" i="1" s="1"/>
  <c r="AD74" i="1" s="1"/>
  <c r="AD75" i="1" s="1"/>
  <c r="AD76" i="1" s="1"/>
  <c r="AD77" i="1" s="1"/>
  <c r="AD78" i="1" s="1"/>
  <c r="AD79" i="1" s="1"/>
  <c r="AD80" i="1" s="1"/>
  <c r="AD81" i="1" s="1"/>
  <c r="AD82" i="1" s="1"/>
  <c r="AD83" i="1" s="1"/>
  <c r="AD84" i="1" s="1"/>
  <c r="AD85" i="1" s="1"/>
  <c r="AD86" i="1" s="1"/>
  <c r="AD87" i="1" s="1"/>
  <c r="AD88" i="1" s="1"/>
  <c r="AD89" i="1" s="1"/>
  <c r="AD90" i="1" s="1"/>
  <c r="AD91" i="1" s="1"/>
  <c r="AD92" i="1" s="1"/>
  <c r="AD93" i="1" s="1"/>
  <c r="AD94" i="1" s="1"/>
  <c r="AD95" i="1" s="1"/>
  <c r="AD96" i="1" s="1"/>
  <c r="AD97" i="1" s="1"/>
  <c r="AD98" i="1" s="1"/>
  <c r="AD99" i="1" s="1"/>
  <c r="AD100" i="1" s="1"/>
  <c r="AD101" i="1" s="1"/>
  <c r="AD102" i="1" s="1"/>
  <c r="AD103" i="1" s="1"/>
  <c r="AD104" i="1" s="1"/>
  <c r="AD105" i="1" s="1"/>
  <c r="AD106" i="1" s="1"/>
  <c r="AD107" i="1" s="1"/>
  <c r="AD108" i="1" s="1"/>
  <c r="AD109" i="1" s="1"/>
  <c r="AD110" i="1" s="1"/>
  <c r="AD111" i="1" s="1"/>
  <c r="AD112" i="1" s="1"/>
  <c r="AD113" i="1" s="1"/>
  <c r="AD114" i="1" s="1"/>
  <c r="AD115" i="1" s="1"/>
  <c r="AD116" i="1" s="1"/>
  <c r="AD117" i="1" s="1"/>
  <c r="AD118" i="1" s="1"/>
  <c r="AD119" i="1" s="1"/>
  <c r="AD120" i="1" s="1"/>
  <c r="AD121" i="1" s="1"/>
  <c r="AD122" i="1" s="1"/>
  <c r="AD123" i="1" s="1"/>
  <c r="AD124" i="1" s="1"/>
  <c r="AD125" i="1" s="1"/>
  <c r="AD126" i="1" s="1"/>
  <c r="AD127" i="1" s="1"/>
  <c r="AD128" i="1" s="1"/>
  <c r="AD129" i="1" s="1"/>
  <c r="AD130" i="1" s="1"/>
  <c r="AD131" i="1" s="1"/>
  <c r="AD132" i="1" s="1"/>
  <c r="AD133" i="1" s="1"/>
  <c r="AD134" i="1" s="1"/>
  <c r="AD135" i="1" s="1"/>
  <c r="AD136" i="1" s="1"/>
  <c r="AD137" i="1" s="1"/>
  <c r="AD138" i="1" s="1"/>
  <c r="AD139" i="1" s="1"/>
  <c r="AD140" i="1" s="1"/>
  <c r="AD141" i="1" s="1"/>
  <c r="AD142" i="1" s="1"/>
  <c r="AD143" i="1" s="1"/>
  <c r="AD144" i="1" s="1"/>
  <c r="AD145" i="1" s="1"/>
  <c r="AD146" i="1" s="1"/>
  <c r="AD147" i="1" s="1"/>
  <c r="AD148" i="1" s="1"/>
  <c r="AD149" i="1" s="1"/>
  <c r="AD150" i="1" s="1"/>
  <c r="AD151" i="1" s="1"/>
  <c r="AD152" i="1" s="1"/>
  <c r="AD153" i="1" s="1"/>
  <c r="AD154" i="1" s="1"/>
  <c r="AD155" i="1" s="1"/>
  <c r="AD156" i="1" s="1"/>
  <c r="AD157" i="1" s="1"/>
  <c r="AD158" i="1" s="1"/>
  <c r="AD159" i="1" s="1"/>
  <c r="AD160" i="1" s="1"/>
  <c r="AD161" i="1" s="1"/>
  <c r="AD162" i="1" s="1"/>
  <c r="AD163" i="1" s="1"/>
  <c r="AD164" i="1" s="1"/>
  <c r="AD165" i="1" s="1"/>
  <c r="AD166" i="1" s="1"/>
  <c r="AD167" i="1" s="1"/>
  <c r="AD168" i="1" s="1"/>
  <c r="AD169" i="1" s="1"/>
  <c r="AD170" i="1" s="1"/>
  <c r="AD171" i="1" s="1"/>
  <c r="AD172" i="1" s="1"/>
  <c r="AD173" i="1" s="1"/>
  <c r="AD174" i="1" s="1"/>
  <c r="AD175" i="1" s="1"/>
  <c r="AD176" i="1" s="1"/>
  <c r="AD177" i="1" s="1"/>
  <c r="AD178" i="1" s="1"/>
  <c r="AD179" i="1" s="1"/>
  <c r="AD180" i="1" s="1"/>
  <c r="AD181" i="1" s="1"/>
  <c r="AD182" i="1" s="1"/>
  <c r="AD183" i="1" s="1"/>
  <c r="AD184" i="1" s="1"/>
  <c r="AD185" i="1" s="1"/>
  <c r="AD186" i="1" s="1"/>
  <c r="AD187" i="1" s="1"/>
  <c r="AD188" i="1" s="1"/>
  <c r="AD189" i="1" s="1"/>
  <c r="AD190" i="1" s="1"/>
  <c r="AD191" i="1" s="1"/>
  <c r="AD192" i="1" s="1"/>
  <c r="AD193" i="1" s="1"/>
  <c r="AD194" i="1" s="1"/>
  <c r="AD195" i="1" s="1"/>
  <c r="AD196" i="1" s="1"/>
  <c r="AD197" i="1" s="1"/>
  <c r="AD198" i="1" s="1"/>
  <c r="AD199" i="1" s="1"/>
  <c r="AD200" i="1" s="1"/>
  <c r="AD201" i="1" s="1"/>
  <c r="AD202" i="1" s="1"/>
  <c r="AD203" i="1" s="1"/>
  <c r="AD204" i="1" s="1"/>
  <c r="AD205" i="1" s="1"/>
  <c r="AD206" i="1" s="1"/>
  <c r="AD207" i="1" s="1"/>
  <c r="AD208" i="1" s="1"/>
  <c r="AD209" i="1" s="1"/>
  <c r="AD210" i="1" s="1"/>
  <c r="AD211" i="1" s="1"/>
  <c r="AD212" i="1" s="1"/>
  <c r="AD213" i="1" s="1"/>
  <c r="AD214" i="1" s="1"/>
  <c r="AD215" i="1" s="1"/>
  <c r="AD216" i="1" s="1"/>
  <c r="AD217" i="1" s="1"/>
  <c r="AD218" i="1" s="1"/>
  <c r="AD219" i="1" s="1"/>
  <c r="AD220" i="1" s="1"/>
  <c r="AD221" i="1" s="1"/>
  <c r="AD222" i="1" s="1"/>
  <c r="AD223" i="1" s="1"/>
  <c r="AD224" i="1" s="1"/>
  <c r="AD225" i="1" s="1"/>
  <c r="AD226" i="1" s="1"/>
  <c r="AD227" i="1" s="1"/>
  <c r="AD228" i="1" s="1"/>
  <c r="AD229" i="1" s="1"/>
  <c r="AD230" i="1" s="1"/>
  <c r="AD231" i="1" s="1"/>
  <c r="AD232" i="1" s="1"/>
  <c r="AD233" i="1" s="1"/>
  <c r="AD234" i="1" s="1"/>
  <c r="AD235" i="1" s="1"/>
  <c r="AD236" i="1" s="1"/>
  <c r="AD237" i="1" s="1"/>
  <c r="AD238" i="1" s="1"/>
  <c r="AD239" i="1" s="1"/>
  <c r="AD240" i="1" s="1"/>
  <c r="AD241" i="1" s="1"/>
  <c r="AD242" i="1" s="1"/>
  <c r="AD243" i="1" s="1"/>
  <c r="AD244" i="1" s="1"/>
  <c r="AD245" i="1" s="1"/>
  <c r="AD246" i="1" s="1"/>
  <c r="AD247" i="1" s="1"/>
  <c r="AD248" i="1" s="1"/>
  <c r="AD249" i="1" s="1"/>
  <c r="AD250" i="1" s="1"/>
  <c r="AD251" i="1" s="1"/>
  <c r="AD252" i="1" s="1"/>
  <c r="AD253" i="1" s="1"/>
  <c r="AD254" i="1" s="1"/>
  <c r="AD255" i="1" s="1"/>
  <c r="AD256" i="1" s="1"/>
  <c r="AD257" i="1" s="1"/>
  <c r="AD258" i="1" s="1"/>
  <c r="AD259" i="1" s="1"/>
  <c r="AD260" i="1" s="1"/>
  <c r="AD261" i="1" s="1"/>
  <c r="AD262" i="1" s="1"/>
  <c r="AD263" i="1" s="1"/>
  <c r="AD264" i="1" s="1"/>
  <c r="AD265" i="1" s="1"/>
  <c r="AD266" i="1" s="1"/>
  <c r="AD267" i="1" s="1"/>
  <c r="AD268" i="1" s="1"/>
  <c r="AD269" i="1" s="1"/>
  <c r="AD270" i="1" s="1"/>
  <c r="AD271" i="1" s="1"/>
  <c r="AD272" i="1" s="1"/>
  <c r="AD273" i="1" s="1"/>
  <c r="AD274" i="1" s="1"/>
  <c r="AD275" i="1" s="1"/>
  <c r="AD276" i="1" s="1"/>
  <c r="AD277" i="1" s="1"/>
  <c r="AD278" i="1" s="1"/>
  <c r="AD279" i="1" s="1"/>
  <c r="AD280" i="1" s="1"/>
  <c r="AD281" i="1" s="1"/>
  <c r="AD282" i="1" s="1"/>
  <c r="AD283" i="1" s="1"/>
  <c r="AD284" i="1" s="1"/>
  <c r="AD285" i="1" s="1"/>
  <c r="AD286" i="1" s="1"/>
  <c r="AD287" i="1" s="1"/>
  <c r="AD288" i="1" s="1"/>
  <c r="AD289" i="1" s="1"/>
  <c r="AD290" i="1" s="1"/>
  <c r="AD291" i="1" s="1"/>
  <c r="AD292" i="1" s="1"/>
  <c r="AD293" i="1" s="1"/>
  <c r="AD294" i="1" s="1"/>
  <c r="AD295" i="1" s="1"/>
  <c r="AD296" i="1" s="1"/>
  <c r="AD297" i="1" s="1"/>
  <c r="AD298" i="1" s="1"/>
  <c r="AD299" i="1" s="1"/>
  <c r="AD300" i="1" s="1"/>
  <c r="AD301" i="1" s="1"/>
  <c r="AD302" i="1" s="1"/>
  <c r="AD303" i="1" s="1"/>
  <c r="AD304" i="1" s="1"/>
  <c r="AD305" i="1" s="1"/>
  <c r="AD306" i="1" s="1"/>
  <c r="AD307" i="1" s="1"/>
  <c r="AD308" i="1" s="1"/>
  <c r="AD309" i="1" s="1"/>
  <c r="AD310" i="1" s="1"/>
  <c r="AD311" i="1" s="1"/>
  <c r="AD312" i="1" s="1"/>
  <c r="AD313" i="1" s="1"/>
  <c r="AD314" i="1" s="1"/>
  <c r="AD315" i="1" s="1"/>
  <c r="AD316" i="1" s="1"/>
  <c r="AD317" i="1" s="1"/>
  <c r="AD318" i="1" s="1"/>
  <c r="AD319" i="1" s="1"/>
  <c r="AD320" i="1" s="1"/>
  <c r="AD321" i="1" s="1"/>
  <c r="AD322" i="1" s="1"/>
  <c r="AD323" i="1" s="1"/>
  <c r="AD324" i="1" s="1"/>
  <c r="AD325" i="1" s="1"/>
  <c r="AD326" i="1" s="1"/>
  <c r="AD327" i="1" s="1"/>
  <c r="AD328" i="1" s="1"/>
  <c r="AD329" i="1" s="1"/>
  <c r="AD330" i="1" s="1"/>
  <c r="AD331" i="1" s="1"/>
  <c r="AD332" i="1" s="1"/>
  <c r="AD333" i="1" s="1"/>
  <c r="AD334" i="1" s="1"/>
  <c r="AD335" i="1" s="1"/>
  <c r="AD336" i="1" s="1"/>
  <c r="AD337" i="1" s="1"/>
  <c r="AD338" i="1" s="1"/>
  <c r="AD339" i="1" s="1"/>
  <c r="AD340" i="1" s="1"/>
  <c r="AD341" i="1" s="1"/>
  <c r="AD342" i="1" s="1"/>
  <c r="AD343" i="1" s="1"/>
  <c r="AD344" i="1" s="1"/>
  <c r="AD345" i="1" s="1"/>
  <c r="AD346" i="1" s="1"/>
  <c r="AD347" i="1" s="1"/>
  <c r="AD348" i="1" s="1"/>
  <c r="AD349" i="1" s="1"/>
  <c r="AD350" i="1" s="1"/>
  <c r="AD351" i="1" s="1"/>
  <c r="AD352" i="1" s="1"/>
  <c r="AD353" i="1" s="1"/>
  <c r="AD354" i="1" s="1"/>
  <c r="AD355" i="1" s="1"/>
  <c r="AD356" i="1" s="1"/>
  <c r="AD357" i="1" s="1"/>
  <c r="AD358" i="1" s="1"/>
  <c r="AD359" i="1" s="1"/>
  <c r="AD360" i="1" s="1"/>
  <c r="AD361" i="1" s="1"/>
  <c r="AD362" i="1" s="1"/>
  <c r="AD363" i="1" s="1"/>
  <c r="AD364" i="1" s="1"/>
  <c r="AD365" i="1" s="1"/>
  <c r="AD366" i="1" s="1"/>
  <c r="AD367" i="1" s="1"/>
  <c r="AD368" i="1" s="1"/>
  <c r="AD369" i="1" s="1"/>
  <c r="AD370" i="1" s="1"/>
  <c r="AD371" i="1" s="1"/>
  <c r="AD372" i="1" s="1"/>
  <c r="AD373" i="1" s="1"/>
  <c r="AD374" i="1" s="1"/>
  <c r="AD375" i="1" s="1"/>
  <c r="AD376" i="1" s="1"/>
  <c r="AD377" i="1" s="1"/>
  <c r="AD378" i="1" s="1"/>
  <c r="AD379" i="1" s="1"/>
  <c r="AD380" i="1" s="1"/>
  <c r="AD381" i="1" s="1"/>
  <c r="AD382" i="1" s="1"/>
  <c r="AD383" i="1" s="1"/>
  <c r="AD384" i="1" s="1"/>
  <c r="AD385" i="1" s="1"/>
  <c r="AD386" i="1" s="1"/>
  <c r="AD387" i="1" s="1"/>
  <c r="AD388" i="1" s="1"/>
  <c r="AD389" i="1" s="1"/>
  <c r="AD390" i="1" s="1"/>
  <c r="AD391" i="1" s="1"/>
  <c r="AD392" i="1" s="1"/>
  <c r="AD393" i="1" s="1"/>
  <c r="AD394" i="1" s="1"/>
  <c r="AD395" i="1" s="1"/>
  <c r="AD396" i="1" s="1"/>
  <c r="AD397" i="1" s="1"/>
  <c r="AD398" i="1" s="1"/>
  <c r="AD399" i="1" s="1"/>
  <c r="AD400" i="1" s="1"/>
  <c r="AD401" i="1" s="1"/>
  <c r="AD402" i="1" s="1"/>
  <c r="AD403" i="1" s="1"/>
  <c r="AD404" i="1" s="1"/>
  <c r="AD405" i="1" s="1"/>
  <c r="AD406" i="1" s="1"/>
  <c r="AD407" i="1" s="1"/>
  <c r="AD408" i="1" s="1"/>
  <c r="AD409" i="1" s="1"/>
  <c r="AD410" i="1" s="1"/>
  <c r="AD411" i="1" s="1"/>
  <c r="AD412" i="1" s="1"/>
  <c r="AD413" i="1" s="1"/>
  <c r="AD414" i="1" s="1"/>
  <c r="AD415" i="1" s="1"/>
  <c r="AD416" i="1" s="1"/>
  <c r="AD417" i="1" s="1"/>
  <c r="AD418" i="1" s="1"/>
  <c r="AD419" i="1" s="1"/>
  <c r="AD420" i="1" s="1"/>
  <c r="AD421" i="1" s="1"/>
  <c r="AD422" i="1" s="1"/>
  <c r="AD423" i="1" s="1"/>
  <c r="AD424" i="1" s="1"/>
  <c r="AD425" i="1" s="1"/>
  <c r="AD426" i="1" s="1"/>
  <c r="AD427" i="1" s="1"/>
  <c r="AD428" i="1" s="1"/>
  <c r="AD429" i="1" s="1"/>
  <c r="AD430" i="1" s="1"/>
  <c r="AD431" i="1" s="1"/>
  <c r="AD432" i="1" s="1"/>
  <c r="AD433" i="1" s="1"/>
  <c r="AD434" i="1" s="1"/>
  <c r="AD435" i="1" s="1"/>
  <c r="AD436" i="1" s="1"/>
  <c r="AD437" i="1" s="1"/>
  <c r="AD438" i="1" s="1"/>
  <c r="AD439" i="1" s="1"/>
  <c r="AD440" i="1" s="1"/>
  <c r="AD441" i="1" s="1"/>
  <c r="AD442" i="1" s="1"/>
  <c r="AD443" i="1" s="1"/>
  <c r="AD444" i="1" s="1"/>
  <c r="AD445" i="1" s="1"/>
  <c r="AD446" i="1" s="1"/>
  <c r="AD447" i="1" s="1"/>
  <c r="AD448" i="1" s="1"/>
  <c r="AD449" i="1" s="1"/>
  <c r="AD450" i="1" s="1"/>
  <c r="AD451" i="1" s="1"/>
  <c r="AD452" i="1" s="1"/>
  <c r="AD453" i="1" s="1"/>
  <c r="AD454" i="1" s="1"/>
  <c r="AD455" i="1" s="1"/>
  <c r="AD456" i="1" s="1"/>
  <c r="AD457" i="1" s="1"/>
  <c r="AD458" i="1" s="1"/>
  <c r="AD459" i="1" s="1"/>
  <c r="AD460" i="1" s="1"/>
  <c r="AD461" i="1" s="1"/>
  <c r="AD462" i="1" s="1"/>
  <c r="AD463" i="1" s="1"/>
  <c r="AD464" i="1" s="1"/>
  <c r="AD465" i="1" s="1"/>
  <c r="AD466" i="1" s="1"/>
  <c r="AD467" i="1" s="1"/>
  <c r="AD468" i="1" s="1"/>
  <c r="AD469" i="1" s="1"/>
  <c r="AD470" i="1" s="1"/>
  <c r="AD471" i="1" s="1"/>
  <c r="AD472" i="1" s="1"/>
  <c r="AD473" i="1" s="1"/>
  <c r="AD474" i="1" s="1"/>
  <c r="AD475" i="1" s="1"/>
  <c r="AD476" i="1" s="1"/>
  <c r="AD477" i="1" s="1"/>
  <c r="AD478" i="1" s="1"/>
  <c r="AD479" i="1" s="1"/>
  <c r="AD480" i="1" s="1"/>
  <c r="AD481" i="1" s="1"/>
  <c r="AD482" i="1" s="1"/>
  <c r="AD483" i="1" s="1"/>
  <c r="AD484" i="1" s="1"/>
  <c r="AD485" i="1" s="1"/>
  <c r="AD486" i="1" s="1"/>
  <c r="AD487" i="1" s="1"/>
  <c r="AD488" i="1" s="1"/>
  <c r="AD489" i="1" s="1"/>
  <c r="AD490" i="1" s="1"/>
  <c r="AD491" i="1" s="1"/>
  <c r="AD492" i="1" s="1"/>
  <c r="AD493" i="1" s="1"/>
  <c r="AD494" i="1" s="1"/>
  <c r="AD495" i="1" s="1"/>
  <c r="AD496" i="1" s="1"/>
  <c r="AD497" i="1" s="1"/>
  <c r="AD498" i="1" s="1"/>
  <c r="AD499" i="1" s="1"/>
  <c r="AD500" i="1" s="1"/>
  <c r="AD501" i="1" s="1"/>
  <c r="AD502" i="1" s="1"/>
  <c r="AD503" i="1" s="1"/>
  <c r="AD504" i="1" s="1"/>
  <c r="AD505" i="1" s="1"/>
  <c r="AD506" i="1" s="1"/>
  <c r="AD507" i="1" s="1"/>
  <c r="AD508" i="1" s="1"/>
  <c r="AD509" i="1" s="1"/>
  <c r="AD510" i="1" s="1"/>
  <c r="AD511" i="1" s="1"/>
  <c r="AD512" i="1" s="1"/>
  <c r="AD513" i="1" s="1"/>
  <c r="AD514" i="1" s="1"/>
  <c r="AD515" i="1" s="1"/>
  <c r="AD516" i="1" s="1"/>
  <c r="AD517" i="1" s="1"/>
  <c r="AD518" i="1" s="1"/>
  <c r="AD519" i="1" s="1"/>
  <c r="AD520" i="1" s="1"/>
  <c r="AD521" i="1" s="1"/>
  <c r="AD522" i="1" s="1"/>
  <c r="AD523" i="1" s="1"/>
  <c r="AD524" i="1" s="1"/>
  <c r="AD525" i="1" s="1"/>
  <c r="AD526" i="1" s="1"/>
  <c r="AD527" i="1" s="1"/>
  <c r="AD528" i="1" s="1"/>
  <c r="AD529" i="1" s="1"/>
  <c r="AD530" i="1" s="1"/>
  <c r="AD531" i="1" s="1"/>
  <c r="AD532" i="1" s="1"/>
  <c r="AD533" i="1" s="1"/>
  <c r="AD534" i="1" s="1"/>
  <c r="AD535" i="1" s="1"/>
  <c r="AD536" i="1" s="1"/>
  <c r="AD537" i="1" s="1"/>
  <c r="AD538" i="1" s="1"/>
  <c r="AD539" i="1" s="1"/>
  <c r="AD540" i="1" s="1"/>
  <c r="AD541" i="1" s="1"/>
  <c r="AD542" i="1" s="1"/>
  <c r="AD543" i="1" s="1"/>
  <c r="AD544" i="1" s="1"/>
  <c r="AD545" i="1" s="1"/>
  <c r="AD546" i="1" s="1"/>
  <c r="AD547" i="1" s="1"/>
  <c r="AD548" i="1" s="1"/>
  <c r="AD549" i="1" s="1"/>
  <c r="AD550" i="1" s="1"/>
  <c r="AD551" i="1" s="1"/>
  <c r="AD552" i="1" s="1"/>
  <c r="AD553" i="1" s="1"/>
  <c r="AD554" i="1" s="1"/>
  <c r="AD555" i="1" s="1"/>
  <c r="AD556" i="1" s="1"/>
  <c r="AD557" i="1" s="1"/>
  <c r="AD558" i="1" s="1"/>
  <c r="AD559" i="1" s="1"/>
  <c r="AD560" i="1" s="1"/>
  <c r="AD561" i="1" s="1"/>
  <c r="AD562" i="1" s="1"/>
  <c r="AD563" i="1" s="1"/>
  <c r="AD564" i="1" s="1"/>
  <c r="AD565" i="1" s="1"/>
  <c r="AD566" i="1" s="1"/>
  <c r="AD567" i="1" s="1"/>
  <c r="AD568" i="1" s="1"/>
  <c r="AD569" i="1" s="1"/>
  <c r="AD570" i="1" s="1"/>
  <c r="AD571" i="1" s="1"/>
  <c r="AD572" i="1" s="1"/>
  <c r="AD573" i="1" s="1"/>
  <c r="AD574" i="1" s="1"/>
  <c r="AD575" i="1" s="1"/>
  <c r="AD576" i="1" s="1"/>
  <c r="AD577" i="1" s="1"/>
  <c r="AD578" i="1" s="1"/>
  <c r="AD579" i="1" s="1"/>
  <c r="AD580" i="1" s="1"/>
  <c r="AD581" i="1" s="1"/>
  <c r="AD582" i="1" s="1"/>
  <c r="AD583" i="1" s="1"/>
  <c r="AD584" i="1" s="1"/>
  <c r="AD585" i="1" s="1"/>
  <c r="AD586" i="1" s="1"/>
  <c r="AD587" i="1" s="1"/>
  <c r="AD588" i="1" s="1"/>
  <c r="AD589" i="1" s="1"/>
  <c r="AD590" i="1" s="1"/>
  <c r="AD591" i="1" s="1"/>
  <c r="AD592" i="1" s="1"/>
  <c r="AD593" i="1" s="1"/>
  <c r="AD594" i="1" s="1"/>
  <c r="AD595" i="1" s="1"/>
  <c r="AD596" i="1" s="1"/>
  <c r="AD597" i="1" s="1"/>
  <c r="AD598" i="1" s="1"/>
  <c r="AD599" i="1" s="1"/>
  <c r="AD600" i="1" s="1"/>
  <c r="AD601" i="1" s="1"/>
  <c r="AD602" i="1" s="1"/>
  <c r="AD603" i="1" s="1"/>
  <c r="AD604" i="1" s="1"/>
  <c r="AD605" i="1" s="1"/>
  <c r="AD606" i="1" s="1"/>
  <c r="AD607" i="1" s="1"/>
  <c r="AD608" i="1" s="1"/>
  <c r="AD609" i="1" s="1"/>
  <c r="AD610" i="1" s="1"/>
  <c r="AD611" i="1" s="1"/>
  <c r="AD612" i="1" s="1"/>
  <c r="AD613" i="1" s="1"/>
  <c r="AD614" i="1" s="1"/>
  <c r="AD615" i="1" s="1"/>
  <c r="AD616" i="1" s="1"/>
  <c r="AD617" i="1" s="1"/>
  <c r="AD618" i="1" s="1"/>
  <c r="AD619" i="1" s="1"/>
  <c r="AD620" i="1" s="1"/>
  <c r="AD621" i="1" s="1"/>
  <c r="AD622" i="1" s="1"/>
  <c r="AD623" i="1" s="1"/>
  <c r="AD624" i="1" s="1"/>
  <c r="AD625" i="1" s="1"/>
  <c r="AD626" i="1" s="1"/>
  <c r="AD627" i="1" s="1"/>
  <c r="AD628" i="1" s="1"/>
  <c r="AD629" i="1" s="1"/>
  <c r="AD630" i="1" s="1"/>
  <c r="AD631" i="1" s="1"/>
  <c r="AD632" i="1" s="1"/>
  <c r="AD633" i="1" s="1"/>
  <c r="AD634" i="1" s="1"/>
  <c r="AD635" i="1" s="1"/>
  <c r="AD636" i="1" s="1"/>
  <c r="AD637" i="1" s="1"/>
  <c r="AD638" i="1" s="1"/>
  <c r="AD639" i="1" s="1"/>
  <c r="AD640" i="1" s="1"/>
  <c r="AD641" i="1" s="1"/>
  <c r="AD642" i="1" s="1"/>
  <c r="AD643" i="1" s="1"/>
  <c r="AD644" i="1" s="1"/>
  <c r="AD645" i="1" s="1"/>
  <c r="AD646" i="1" s="1"/>
  <c r="AD647" i="1" s="1"/>
  <c r="AD648" i="1" s="1"/>
  <c r="AD649" i="1" s="1"/>
  <c r="AD650" i="1" s="1"/>
  <c r="AD651" i="1" s="1"/>
  <c r="AD652" i="1" s="1"/>
  <c r="AD653" i="1" s="1"/>
  <c r="AD654" i="1" s="1"/>
  <c r="AD655" i="1" s="1"/>
  <c r="AD656" i="1" s="1"/>
  <c r="AD657" i="1" s="1"/>
  <c r="AD658" i="1" s="1"/>
  <c r="AD659" i="1" s="1"/>
  <c r="AD660" i="1" s="1"/>
  <c r="AD661" i="1" s="1"/>
  <c r="AD662" i="1" s="1"/>
  <c r="AD663" i="1" s="1"/>
  <c r="AD664" i="1" s="1"/>
  <c r="AD665" i="1" s="1"/>
  <c r="AD666" i="1" s="1"/>
  <c r="AD667" i="1" s="1"/>
  <c r="AD668" i="1" s="1"/>
  <c r="AD669" i="1" s="1"/>
  <c r="AD670" i="1" s="1"/>
  <c r="AD671" i="1" s="1"/>
  <c r="AD672" i="1" s="1"/>
  <c r="AD673" i="1" s="1"/>
  <c r="AD674" i="1" s="1"/>
  <c r="AD675" i="1" s="1"/>
  <c r="AD676" i="1" s="1"/>
  <c r="AD677" i="1" s="1"/>
  <c r="AD678" i="1" s="1"/>
  <c r="AD679" i="1" s="1"/>
  <c r="AD680" i="1" s="1"/>
  <c r="AD681" i="1" s="1"/>
  <c r="AD682" i="1" s="1"/>
  <c r="AD683" i="1" s="1"/>
  <c r="AD684" i="1" s="1"/>
  <c r="AD685" i="1" s="1"/>
  <c r="AD686" i="1" s="1"/>
  <c r="AD687" i="1" s="1"/>
  <c r="AD688" i="1" s="1"/>
  <c r="AD689" i="1" s="1"/>
  <c r="AD690" i="1" s="1"/>
  <c r="AD691" i="1" s="1"/>
  <c r="AD692" i="1" s="1"/>
  <c r="AD693" i="1" s="1"/>
  <c r="AD694" i="1" s="1"/>
  <c r="AD695" i="1" s="1"/>
  <c r="AD696" i="1" s="1"/>
  <c r="AD697" i="1" s="1"/>
  <c r="AD698" i="1" s="1"/>
  <c r="AD699" i="1" s="1"/>
  <c r="AD700" i="1" s="1"/>
  <c r="AD701" i="1" s="1"/>
  <c r="AD702" i="1" s="1"/>
  <c r="AD703" i="1" s="1"/>
  <c r="AD704" i="1" s="1"/>
  <c r="AD705" i="1" s="1"/>
  <c r="AD706" i="1" s="1"/>
  <c r="AD707" i="1" s="1"/>
  <c r="AD708" i="1" s="1"/>
  <c r="AD709" i="1" s="1"/>
  <c r="AD710" i="1" s="1"/>
  <c r="AD711" i="1" s="1"/>
  <c r="AD712" i="1" s="1"/>
  <c r="AD713" i="1" s="1"/>
  <c r="AD714" i="1" s="1"/>
  <c r="AD715" i="1" s="1"/>
  <c r="AD716" i="1" s="1"/>
  <c r="AD717" i="1" s="1"/>
  <c r="AD718" i="1" s="1"/>
  <c r="AD719" i="1" s="1"/>
  <c r="AD720" i="1" s="1"/>
  <c r="AD721" i="1" s="1"/>
  <c r="AD722" i="1" s="1"/>
  <c r="AD723" i="1" s="1"/>
  <c r="AD724" i="1" s="1"/>
  <c r="AD725" i="1" s="1"/>
  <c r="AD726" i="1" s="1"/>
  <c r="AD727" i="1" s="1"/>
  <c r="AD728" i="1" s="1"/>
  <c r="AD729" i="1" s="1"/>
  <c r="AD730" i="1" s="1"/>
  <c r="AD731" i="1" s="1"/>
  <c r="AD732" i="1" s="1"/>
  <c r="AD733" i="1" s="1"/>
  <c r="AD734" i="1" s="1"/>
  <c r="AD735" i="1" s="1"/>
  <c r="AD736" i="1" s="1"/>
  <c r="AD737" i="1" s="1"/>
  <c r="AD738" i="1" s="1"/>
  <c r="AD739" i="1" s="1"/>
  <c r="AD740" i="1" s="1"/>
  <c r="AD741" i="1" s="1"/>
  <c r="AD742" i="1" s="1"/>
  <c r="AD743" i="1" s="1"/>
  <c r="AD744" i="1" s="1"/>
  <c r="AD745" i="1" s="1"/>
  <c r="AD746" i="1" s="1"/>
  <c r="AD747" i="1" s="1"/>
  <c r="AD748" i="1" s="1"/>
  <c r="AD749" i="1" s="1"/>
  <c r="AD750" i="1" s="1"/>
  <c r="AD751" i="1" s="1"/>
  <c r="AD752" i="1" s="1"/>
  <c r="AD753" i="1" s="1"/>
  <c r="AD754" i="1" s="1"/>
  <c r="AD755" i="1" s="1"/>
  <c r="AD756" i="1" s="1"/>
  <c r="AD757" i="1" s="1"/>
  <c r="AD758" i="1" s="1"/>
  <c r="AD759" i="1" s="1"/>
  <c r="AD760" i="1" s="1"/>
  <c r="AD761" i="1" s="1"/>
  <c r="AD762" i="1" s="1"/>
  <c r="AD763" i="1" s="1"/>
  <c r="AD764" i="1" s="1"/>
  <c r="AD765" i="1" s="1"/>
  <c r="AD766" i="1" s="1"/>
  <c r="AD767" i="1" s="1"/>
  <c r="AD768" i="1" s="1"/>
  <c r="AD769" i="1" s="1"/>
  <c r="AD770" i="1" s="1"/>
  <c r="AD771" i="1" s="1"/>
  <c r="AD772" i="1" s="1"/>
  <c r="AD773" i="1" s="1"/>
  <c r="AE773" i="1" l="1"/>
  <c r="AE772" i="1"/>
  <c r="AE771" i="1"/>
  <c r="AE770" i="1"/>
  <c r="AE769" i="1"/>
  <c r="AE768" i="1"/>
  <c r="AE767" i="1"/>
  <c r="AE766" i="1"/>
  <c r="AE765" i="1"/>
  <c r="AE764" i="1"/>
  <c r="AE763" i="1"/>
  <c r="AE762" i="1"/>
  <c r="AE761" i="1"/>
  <c r="AE760" i="1"/>
  <c r="AE759" i="1"/>
  <c r="AE758" i="1"/>
  <c r="AE757" i="1"/>
  <c r="AE756" i="1"/>
  <c r="AE755" i="1"/>
  <c r="AE754" i="1"/>
  <c r="AE753" i="1"/>
  <c r="AE752" i="1"/>
  <c r="AE751" i="1"/>
  <c r="AE750" i="1"/>
  <c r="AE749" i="1"/>
  <c r="AE748" i="1"/>
  <c r="AE747" i="1"/>
  <c r="AE746" i="1"/>
  <c r="AE745" i="1"/>
  <c r="AE744" i="1"/>
  <c r="AE743" i="1"/>
  <c r="AE742" i="1"/>
  <c r="AE741" i="1"/>
  <c r="AE740" i="1"/>
  <c r="AE739" i="1"/>
  <c r="AE738" i="1"/>
  <c r="AE737" i="1"/>
  <c r="AE736" i="1"/>
  <c r="AE735" i="1"/>
  <c r="AE734" i="1"/>
  <c r="AE733" i="1"/>
  <c r="AE732" i="1"/>
  <c r="AE731" i="1"/>
  <c r="AE730" i="1"/>
  <c r="AE729" i="1"/>
  <c r="AE728" i="1"/>
  <c r="AE727" i="1"/>
  <c r="AE726" i="1"/>
  <c r="AE725" i="1"/>
  <c r="AE724" i="1"/>
  <c r="AE723" i="1"/>
  <c r="AE722" i="1"/>
  <c r="AE721" i="1"/>
  <c r="AE720" i="1"/>
  <c r="AE719" i="1"/>
  <c r="AE718" i="1"/>
  <c r="AE717" i="1"/>
  <c r="AE716" i="1"/>
  <c r="AE715" i="1"/>
  <c r="AE714" i="1"/>
  <c r="AE713" i="1"/>
  <c r="AE712" i="1"/>
  <c r="AE711" i="1"/>
  <c r="AE710" i="1"/>
  <c r="AE709" i="1"/>
  <c r="AE708" i="1"/>
  <c r="AE707" i="1"/>
  <c r="AE706" i="1"/>
  <c r="AE705" i="1"/>
  <c r="AE704" i="1"/>
  <c r="AE703" i="1"/>
  <c r="AE702" i="1"/>
  <c r="AE701" i="1"/>
  <c r="AE700" i="1"/>
  <c r="AE699" i="1"/>
  <c r="AE698" i="1"/>
  <c r="AE697" i="1"/>
  <c r="AE696" i="1"/>
  <c r="AE695" i="1"/>
  <c r="AE694" i="1"/>
  <c r="AE693" i="1"/>
  <c r="AE692" i="1"/>
  <c r="AE691" i="1"/>
  <c r="AE690" i="1"/>
  <c r="AE689" i="1"/>
  <c r="AE688" i="1"/>
  <c r="AE687" i="1"/>
  <c r="AE686" i="1"/>
  <c r="AE685" i="1"/>
  <c r="AE684" i="1"/>
  <c r="AE683" i="1"/>
  <c r="AE682" i="1"/>
  <c r="AE681" i="1"/>
  <c r="AE680" i="1"/>
  <c r="AE679" i="1"/>
  <c r="AE678" i="1"/>
  <c r="AE677" i="1"/>
  <c r="AE676" i="1"/>
  <c r="AE675" i="1"/>
  <c r="AE674" i="1"/>
  <c r="AE673" i="1"/>
  <c r="AE672" i="1"/>
  <c r="AE671" i="1"/>
  <c r="AE670" i="1"/>
  <c r="AE669" i="1"/>
  <c r="AE668" i="1"/>
  <c r="AE667" i="1"/>
  <c r="AE666" i="1"/>
  <c r="AE665" i="1"/>
  <c r="AE664" i="1"/>
  <c r="AE663" i="1"/>
  <c r="AE662" i="1"/>
  <c r="AE661" i="1"/>
  <c r="AE660" i="1"/>
  <c r="AE659" i="1"/>
  <c r="AE658" i="1"/>
  <c r="AE657" i="1"/>
  <c r="AE656" i="1"/>
  <c r="AE655" i="1"/>
  <c r="AE654" i="1"/>
  <c r="AE653" i="1"/>
  <c r="AE652" i="1"/>
  <c r="AE651" i="1"/>
  <c r="AE650" i="1"/>
  <c r="AE649" i="1"/>
  <c r="AE648" i="1"/>
  <c r="AE647" i="1"/>
  <c r="AE646" i="1"/>
  <c r="AE645" i="1"/>
  <c r="AE644" i="1"/>
  <c r="AE643" i="1"/>
  <c r="AE642" i="1"/>
  <c r="AE641" i="1"/>
  <c r="AE640" i="1"/>
  <c r="AE639" i="1"/>
  <c r="AE638" i="1"/>
  <c r="AE637" i="1"/>
  <c r="AE636" i="1"/>
  <c r="AE635" i="1"/>
  <c r="AE634" i="1"/>
  <c r="AE633" i="1"/>
  <c r="AE632" i="1"/>
  <c r="AE631" i="1"/>
  <c r="AE630" i="1"/>
  <c r="AE629" i="1"/>
  <c r="AE628" i="1"/>
  <c r="AE627" i="1"/>
  <c r="AE626" i="1"/>
  <c r="AE625" i="1"/>
  <c r="AE624" i="1"/>
  <c r="AE623" i="1"/>
  <c r="AE622" i="1"/>
  <c r="AE621" i="1"/>
  <c r="AE620" i="1"/>
  <c r="AE619" i="1"/>
  <c r="AE618" i="1"/>
  <c r="AE617" i="1"/>
  <c r="AE616" i="1"/>
  <c r="AE615" i="1"/>
  <c r="AE614" i="1"/>
  <c r="AE613" i="1"/>
  <c r="AE612" i="1"/>
  <c r="AE611" i="1"/>
  <c r="AE610" i="1"/>
  <c r="AE609" i="1"/>
  <c r="AE608" i="1"/>
  <c r="AE607" i="1"/>
  <c r="AE606" i="1"/>
  <c r="AE605" i="1"/>
  <c r="AE604" i="1"/>
  <c r="AE603" i="1"/>
  <c r="AE602" i="1"/>
  <c r="AE601" i="1"/>
  <c r="AE600" i="1"/>
  <c r="AE599" i="1"/>
  <c r="AE598" i="1"/>
  <c r="AE597" i="1"/>
  <c r="AE596" i="1"/>
  <c r="AE595" i="1"/>
  <c r="AE594" i="1"/>
  <c r="AE593" i="1"/>
  <c r="AE592" i="1"/>
  <c r="AE591" i="1"/>
  <c r="AE590" i="1"/>
  <c r="AE589" i="1"/>
  <c r="AE588" i="1"/>
  <c r="AE587" i="1"/>
  <c r="AE586" i="1"/>
  <c r="AE585" i="1"/>
  <c r="AE584" i="1"/>
  <c r="AE583" i="1"/>
  <c r="AE582" i="1"/>
  <c r="AE581" i="1"/>
  <c r="AE580" i="1"/>
  <c r="AE579" i="1"/>
  <c r="AE578" i="1"/>
  <c r="AE577" i="1"/>
  <c r="AE576" i="1"/>
  <c r="AE575" i="1"/>
  <c r="AE574" i="1"/>
  <c r="AE573" i="1"/>
  <c r="AE572" i="1"/>
  <c r="AE571" i="1"/>
  <c r="AE570" i="1"/>
  <c r="AE569" i="1"/>
  <c r="AE568" i="1"/>
  <c r="AE567" i="1"/>
  <c r="AE566" i="1"/>
  <c r="AE565" i="1"/>
  <c r="AE564" i="1"/>
  <c r="AE563" i="1"/>
  <c r="AE562" i="1"/>
  <c r="AE561" i="1"/>
  <c r="AE560" i="1"/>
  <c r="AE559" i="1"/>
  <c r="AE558" i="1"/>
  <c r="AE557" i="1"/>
  <c r="AE556" i="1"/>
  <c r="AE555" i="1"/>
  <c r="AE554" i="1"/>
  <c r="AE553" i="1"/>
  <c r="AE552" i="1"/>
  <c r="AE551" i="1"/>
  <c r="AE550" i="1"/>
  <c r="AE549" i="1"/>
  <c r="AE548" i="1"/>
  <c r="AE547" i="1"/>
  <c r="AE546" i="1"/>
  <c r="AE545" i="1"/>
  <c r="AE544" i="1"/>
  <c r="AE543" i="1"/>
  <c r="AE542" i="1"/>
  <c r="AE541" i="1"/>
  <c r="AE540" i="1"/>
  <c r="AE539" i="1"/>
  <c r="AE538" i="1"/>
  <c r="AE537" i="1"/>
  <c r="AE536" i="1"/>
  <c r="AE535" i="1"/>
  <c r="AE534" i="1"/>
  <c r="AE533" i="1"/>
  <c r="AE532" i="1"/>
  <c r="AE531" i="1"/>
  <c r="AE530" i="1"/>
  <c r="AE529" i="1"/>
  <c r="AE528" i="1"/>
  <c r="AE527" i="1"/>
  <c r="AE526" i="1"/>
  <c r="AE525" i="1"/>
  <c r="AE524" i="1"/>
  <c r="AE523" i="1"/>
  <c r="AE522" i="1"/>
  <c r="AE521" i="1"/>
  <c r="AE520" i="1"/>
  <c r="AE519" i="1"/>
  <c r="AE518" i="1"/>
  <c r="AE517" i="1"/>
  <c r="AE516" i="1"/>
  <c r="AE515" i="1"/>
  <c r="AE514" i="1"/>
  <c r="AE513" i="1"/>
  <c r="AE512" i="1"/>
  <c r="AE511" i="1"/>
  <c r="AE510" i="1"/>
  <c r="AE509" i="1"/>
  <c r="AE508" i="1"/>
  <c r="AE507" i="1"/>
  <c r="AE506" i="1"/>
  <c r="AE505" i="1"/>
  <c r="AE504" i="1"/>
  <c r="AE503" i="1"/>
  <c r="AE502" i="1"/>
  <c r="AE501" i="1"/>
  <c r="AE500" i="1"/>
  <c r="AE499" i="1"/>
  <c r="AE498" i="1"/>
  <c r="AE497" i="1"/>
  <c r="AE496" i="1"/>
  <c r="AE495" i="1"/>
  <c r="AE494" i="1"/>
  <c r="AE493" i="1"/>
  <c r="AE492" i="1"/>
  <c r="AE491" i="1"/>
  <c r="AE490" i="1"/>
  <c r="AE489" i="1"/>
  <c r="AE488" i="1"/>
  <c r="AE487" i="1"/>
  <c r="AE486" i="1"/>
  <c r="AE485" i="1"/>
  <c r="AE484" i="1"/>
  <c r="AE483" i="1"/>
  <c r="AE482" i="1"/>
  <c r="AE481" i="1"/>
  <c r="AE480" i="1"/>
  <c r="AE479" i="1"/>
  <c r="AE478" i="1"/>
  <c r="AE477" i="1"/>
  <c r="AE476" i="1"/>
  <c r="AE475" i="1"/>
  <c r="AE474" i="1"/>
  <c r="AE473" i="1"/>
  <c r="AE472" i="1"/>
  <c r="AE471" i="1"/>
  <c r="AE470" i="1"/>
  <c r="AE469" i="1"/>
  <c r="AE468" i="1"/>
  <c r="AE467" i="1"/>
  <c r="AE466" i="1"/>
  <c r="AE465" i="1"/>
  <c r="AE464" i="1"/>
  <c r="AE463" i="1"/>
  <c r="AE462" i="1"/>
  <c r="AE461" i="1"/>
  <c r="AE460" i="1"/>
  <c r="AE459" i="1"/>
  <c r="AE458" i="1"/>
  <c r="AE457" i="1"/>
  <c r="AE456" i="1"/>
  <c r="AE455" i="1"/>
  <c r="AE454" i="1"/>
  <c r="AE453" i="1"/>
  <c r="AE452" i="1"/>
  <c r="AE451" i="1"/>
  <c r="AE450" i="1"/>
  <c r="AE449" i="1"/>
  <c r="AE448" i="1"/>
  <c r="AE447" i="1"/>
  <c r="AE446" i="1"/>
  <c r="AE445" i="1"/>
  <c r="AE444" i="1"/>
  <c r="AE443" i="1"/>
  <c r="AE442" i="1"/>
  <c r="AE441" i="1"/>
  <c r="AE440" i="1"/>
  <c r="AE439" i="1"/>
  <c r="AE438" i="1"/>
  <c r="AE437" i="1"/>
  <c r="AE436" i="1"/>
  <c r="AE435" i="1"/>
  <c r="AE434" i="1"/>
  <c r="AE433" i="1"/>
  <c r="AE432" i="1"/>
  <c r="AE431" i="1"/>
  <c r="AE430" i="1"/>
  <c r="AE429" i="1"/>
  <c r="AE428" i="1"/>
  <c r="AE427" i="1"/>
  <c r="AE426" i="1"/>
  <c r="AE425" i="1"/>
  <c r="AE424" i="1"/>
  <c r="AE423" i="1"/>
  <c r="AE422" i="1"/>
  <c r="AE421" i="1"/>
  <c r="AE420" i="1"/>
  <c r="AE419" i="1"/>
  <c r="AE418" i="1"/>
  <c r="AE417" i="1"/>
  <c r="AE416" i="1"/>
  <c r="AE415" i="1"/>
  <c r="AE414" i="1"/>
  <c r="AE413" i="1"/>
  <c r="AE412" i="1"/>
  <c r="AE411" i="1"/>
  <c r="AE410" i="1"/>
  <c r="AE409" i="1"/>
  <c r="AE408" i="1"/>
  <c r="AE407" i="1"/>
  <c r="AE406" i="1"/>
  <c r="AE405" i="1"/>
  <c r="AE404" i="1"/>
  <c r="AE403" i="1"/>
  <c r="AE402" i="1"/>
  <c r="AE401" i="1"/>
  <c r="AE400" i="1"/>
  <c r="AE399" i="1"/>
  <c r="AE398" i="1"/>
  <c r="AE397" i="1"/>
  <c r="AE396" i="1"/>
  <c r="AE395" i="1"/>
  <c r="AE394" i="1"/>
  <c r="AE393" i="1"/>
  <c r="AE392" i="1"/>
  <c r="AE391" i="1"/>
  <c r="AE390" i="1"/>
  <c r="AE389" i="1"/>
  <c r="AE388" i="1"/>
  <c r="AE387" i="1"/>
  <c r="AE386" i="1"/>
  <c r="AE385" i="1"/>
  <c r="AE384" i="1"/>
  <c r="AE383" i="1"/>
  <c r="AE382" i="1"/>
  <c r="AE381" i="1"/>
  <c r="AE380" i="1"/>
  <c r="AE379" i="1"/>
  <c r="AE378" i="1"/>
  <c r="AE377" i="1"/>
  <c r="AE376" i="1"/>
  <c r="AE375" i="1"/>
  <c r="AE374" i="1"/>
  <c r="AE373" i="1"/>
  <c r="AE372" i="1"/>
  <c r="AE371" i="1"/>
  <c r="AE370" i="1"/>
  <c r="AE369" i="1"/>
  <c r="AE368" i="1"/>
  <c r="AE367" i="1"/>
  <c r="AE366" i="1"/>
  <c r="AE365" i="1"/>
  <c r="AE364" i="1"/>
  <c r="AE363" i="1"/>
  <c r="AE362" i="1"/>
  <c r="AE361" i="1"/>
  <c r="AE360" i="1"/>
  <c r="AE359" i="1"/>
  <c r="AE358" i="1"/>
  <c r="AE357" i="1"/>
  <c r="AE356" i="1"/>
  <c r="AE355" i="1"/>
  <c r="AE354" i="1"/>
  <c r="AE353" i="1"/>
  <c r="AE352" i="1"/>
  <c r="AE351" i="1"/>
  <c r="AE350" i="1"/>
  <c r="AE349" i="1"/>
  <c r="AE348" i="1"/>
  <c r="AE347" i="1"/>
  <c r="AE346" i="1"/>
  <c r="AE345" i="1"/>
  <c r="AE344" i="1"/>
  <c r="AE343" i="1"/>
  <c r="AE342" i="1"/>
  <c r="AE341" i="1"/>
  <c r="AE340" i="1"/>
  <c r="AE339" i="1"/>
  <c r="AE338" i="1"/>
  <c r="AE337" i="1"/>
  <c r="AE336" i="1"/>
  <c r="AE335" i="1"/>
  <c r="AE334" i="1"/>
  <c r="AE333" i="1"/>
  <c r="AE332" i="1"/>
  <c r="AE331" i="1"/>
  <c r="AE330" i="1"/>
  <c r="AE329" i="1"/>
  <c r="AE328" i="1"/>
  <c r="AE327" i="1"/>
  <c r="AE326" i="1"/>
  <c r="AE325" i="1"/>
  <c r="AE324" i="1"/>
  <c r="AE323" i="1"/>
  <c r="AE322" i="1"/>
  <c r="AE321" i="1"/>
  <c r="AE320" i="1"/>
  <c r="AE319" i="1"/>
  <c r="AE318" i="1"/>
  <c r="AE317" i="1"/>
  <c r="AE316" i="1"/>
  <c r="AE315" i="1"/>
  <c r="AE314" i="1"/>
  <c r="AE313" i="1"/>
  <c r="AE312" i="1"/>
  <c r="AE311" i="1"/>
  <c r="AE310" i="1"/>
  <c r="AE309" i="1"/>
  <c r="AE308" i="1"/>
  <c r="AE307" i="1"/>
  <c r="AE306" i="1"/>
  <c r="AE305" i="1"/>
  <c r="AE304" i="1"/>
  <c r="AE303" i="1"/>
  <c r="AE302" i="1"/>
  <c r="AE301" i="1"/>
  <c r="AE300" i="1"/>
  <c r="AE299" i="1"/>
  <c r="AE298" i="1"/>
  <c r="AE297" i="1"/>
  <c r="AE296" i="1"/>
  <c r="AE295" i="1"/>
  <c r="AE294" i="1"/>
  <c r="AE293" i="1"/>
  <c r="AE292" i="1"/>
  <c r="AE291" i="1"/>
  <c r="AE290" i="1"/>
  <c r="AE289" i="1"/>
  <c r="AE288" i="1"/>
  <c r="AE287" i="1"/>
  <c r="AE286" i="1"/>
  <c r="AE285" i="1"/>
  <c r="AE284" i="1"/>
  <c r="AE283" i="1"/>
  <c r="AE282" i="1"/>
  <c r="AE281" i="1"/>
  <c r="AE280" i="1"/>
  <c r="AE279" i="1"/>
  <c r="AE278" i="1"/>
  <c r="AE277" i="1"/>
  <c r="AE276" i="1"/>
  <c r="AE275" i="1"/>
  <c r="AE274" i="1"/>
  <c r="AE273" i="1"/>
  <c r="AE272" i="1"/>
  <c r="AE271" i="1"/>
  <c r="AE270" i="1"/>
  <c r="AE269" i="1"/>
  <c r="AE268" i="1"/>
  <c r="AE267" i="1"/>
  <c r="AE266" i="1"/>
  <c r="AE265" i="1"/>
  <c r="AE264" i="1"/>
  <c r="AE263" i="1"/>
  <c r="AE262" i="1"/>
  <c r="AE261" i="1"/>
  <c r="AE260" i="1"/>
  <c r="AE259" i="1"/>
  <c r="AE258" i="1"/>
  <c r="AE257" i="1"/>
  <c r="AE256" i="1"/>
  <c r="AE255" i="1"/>
  <c r="AE254" i="1"/>
  <c r="AE253" i="1"/>
  <c r="AE252" i="1"/>
  <c r="AE251" i="1"/>
  <c r="AE250" i="1"/>
  <c r="AE249" i="1"/>
  <c r="AE248" i="1"/>
  <c r="AE247" i="1"/>
  <c r="AE246" i="1"/>
  <c r="AE245" i="1"/>
  <c r="AE244" i="1"/>
  <c r="AE243" i="1"/>
  <c r="AE242" i="1"/>
  <c r="AE241" i="1"/>
  <c r="AE240" i="1"/>
  <c r="AE239" i="1"/>
  <c r="AE238" i="1"/>
  <c r="AE237" i="1"/>
  <c r="AE236" i="1"/>
  <c r="AE235" i="1"/>
  <c r="AE234" i="1"/>
  <c r="AE233" i="1"/>
  <c r="AE232" i="1"/>
  <c r="AE231" i="1"/>
  <c r="AE230" i="1"/>
  <c r="AE229" i="1"/>
  <c r="AE228" i="1"/>
  <c r="AE227" i="1"/>
  <c r="AE226" i="1"/>
  <c r="AE225" i="1"/>
  <c r="AE224" i="1"/>
  <c r="AE223" i="1"/>
  <c r="AE222" i="1"/>
  <c r="AE221" i="1"/>
  <c r="AE220" i="1"/>
  <c r="AE219" i="1"/>
  <c r="AE218" i="1"/>
  <c r="AE217" i="1"/>
  <c r="AE216" i="1"/>
  <c r="AE215" i="1"/>
  <c r="AE214" i="1"/>
  <c r="AE213" i="1"/>
  <c r="AE212" i="1"/>
  <c r="AE211" i="1"/>
  <c r="AE210" i="1"/>
  <c r="AE209" i="1"/>
  <c r="AE208" i="1"/>
  <c r="AE207" i="1"/>
  <c r="AE206" i="1"/>
  <c r="AE205" i="1"/>
  <c r="AE204" i="1"/>
  <c r="AE203" i="1"/>
  <c r="AE202" i="1"/>
  <c r="AE201" i="1"/>
  <c r="AE200" i="1"/>
  <c r="AE199" i="1"/>
  <c r="AE198" i="1"/>
  <c r="AE197" i="1"/>
  <c r="AE196" i="1"/>
  <c r="AE195" i="1"/>
  <c r="AE194" i="1"/>
  <c r="AE193" i="1"/>
  <c r="AE192" i="1"/>
  <c r="AE191" i="1"/>
  <c r="AE190" i="1"/>
  <c r="AE189" i="1"/>
  <c r="AE188" i="1"/>
  <c r="AE187" i="1"/>
  <c r="AE186" i="1"/>
  <c r="AE185" i="1"/>
  <c r="AE184" i="1"/>
  <c r="AE183" i="1"/>
  <c r="AE182" i="1"/>
  <c r="AE181" i="1"/>
  <c r="AE180" i="1"/>
  <c r="AE179" i="1"/>
  <c r="AE178" i="1"/>
  <c r="AE177" i="1"/>
  <c r="AE176" i="1"/>
  <c r="AE175" i="1"/>
  <c r="AE174" i="1"/>
  <c r="AE173" i="1"/>
  <c r="AE172" i="1"/>
  <c r="AE171" i="1"/>
  <c r="AE170" i="1"/>
  <c r="AE169" i="1"/>
  <c r="AE168" i="1"/>
  <c r="AE167" i="1"/>
  <c r="AE166" i="1"/>
  <c r="AE165" i="1"/>
  <c r="AE164" i="1"/>
  <c r="AE163" i="1"/>
  <c r="AE162" i="1"/>
  <c r="AE161" i="1"/>
  <c r="AE160" i="1"/>
  <c r="AE159" i="1"/>
  <c r="AE158" i="1"/>
  <c r="AE157" i="1"/>
  <c r="AE156" i="1"/>
  <c r="AE155" i="1"/>
  <c r="AE154" i="1"/>
  <c r="AE153" i="1"/>
  <c r="AE152" i="1"/>
  <c r="AE151" i="1"/>
  <c r="AE150" i="1"/>
  <c r="AE149" i="1"/>
  <c r="AE148" i="1"/>
  <c r="AE147" i="1"/>
  <c r="AE146" i="1"/>
  <c r="AE145" i="1"/>
  <c r="AE144" i="1"/>
  <c r="AE143" i="1"/>
  <c r="AE142" i="1"/>
  <c r="AE141" i="1"/>
  <c r="AE140" i="1"/>
  <c r="AE139" i="1"/>
  <c r="AE138" i="1"/>
  <c r="AE137" i="1"/>
  <c r="AE136" i="1"/>
  <c r="AE135" i="1"/>
  <c r="AE134" i="1"/>
  <c r="AE133" i="1"/>
  <c r="AE132" i="1"/>
  <c r="AE131" i="1"/>
  <c r="AE130" i="1"/>
  <c r="AE129" i="1"/>
  <c r="AE128" i="1"/>
  <c r="AE127" i="1"/>
  <c r="AE126" i="1"/>
  <c r="AE125" i="1"/>
  <c r="AE124" i="1"/>
  <c r="AE123" i="1"/>
  <c r="AE122" i="1"/>
  <c r="AE121" i="1"/>
  <c r="AE120" i="1"/>
  <c r="AE119" i="1"/>
  <c r="AE118" i="1"/>
  <c r="AE117" i="1"/>
  <c r="AE116" i="1"/>
  <c r="AE115" i="1"/>
  <c r="AE114" i="1"/>
  <c r="AE113" i="1"/>
  <c r="AE112" i="1"/>
  <c r="AE111" i="1"/>
  <c r="AE110" i="1"/>
  <c r="AE109" i="1"/>
  <c r="AE108" i="1"/>
  <c r="AE107" i="1"/>
  <c r="AE106" i="1"/>
  <c r="AE105" i="1"/>
  <c r="AE104" i="1"/>
  <c r="AE103" i="1"/>
  <c r="AE102" i="1"/>
  <c r="AE101" i="1"/>
  <c r="AE100" i="1"/>
  <c r="AE99" i="1"/>
  <c r="AE98" i="1"/>
  <c r="AE97" i="1"/>
  <c r="AE96" i="1"/>
  <c r="AE95" i="1"/>
  <c r="AE94" i="1"/>
  <c r="AE93" i="1"/>
  <c r="AE92" i="1"/>
  <c r="AE91" i="1"/>
  <c r="AE90" i="1"/>
  <c r="AE89" i="1"/>
  <c r="AE88" i="1"/>
  <c r="AE87" i="1"/>
  <c r="AE86" i="1"/>
  <c r="AE85" i="1"/>
  <c r="AE84" i="1"/>
  <c r="AE83" i="1"/>
  <c r="AE82" i="1"/>
  <c r="AE81" i="1"/>
  <c r="AE80" i="1"/>
  <c r="AE79" i="1"/>
  <c r="AE78" i="1"/>
  <c r="AE77" i="1"/>
  <c r="AE76" i="1"/>
  <c r="AE75" i="1"/>
  <c r="AE74" i="1"/>
  <c r="AE73" i="1"/>
  <c r="AE72" i="1"/>
  <c r="AE71" i="1"/>
  <c r="AE70" i="1"/>
  <c r="AE69" i="1"/>
  <c r="AE68" i="1"/>
  <c r="AE67" i="1"/>
  <c r="AE66" i="1"/>
  <c r="AE65" i="1"/>
  <c r="AE64" i="1"/>
  <c r="AE63" i="1"/>
  <c r="AE62" i="1"/>
  <c r="AE61" i="1"/>
  <c r="AE60" i="1"/>
  <c r="AE59" i="1"/>
  <c r="AE58" i="1"/>
  <c r="AE57" i="1"/>
  <c r="AE56" i="1"/>
  <c r="AE55" i="1"/>
  <c r="AE54" i="1"/>
  <c r="AE53" i="1"/>
  <c r="AE52" i="1"/>
  <c r="AE51" i="1"/>
  <c r="AE50" i="1"/>
  <c r="AE49" i="1"/>
  <c r="AE48" i="1"/>
  <c r="AE47" i="1"/>
  <c r="AE46" i="1"/>
  <c r="AE45" i="1"/>
  <c r="AE44" i="1"/>
  <c r="AE43" i="1"/>
  <c r="AE42" i="1"/>
  <c r="AE41" i="1"/>
  <c r="AE40" i="1"/>
  <c r="AE39" i="1"/>
  <c r="AE38" i="1"/>
  <c r="AE37" i="1"/>
  <c r="AE36" i="1"/>
  <c r="AE35" i="1"/>
  <c r="AE34" i="1"/>
  <c r="AE33" i="1"/>
  <c r="AE32" i="1"/>
  <c r="AE31" i="1"/>
  <c r="AE3" i="1"/>
  <c r="AE4" i="1"/>
  <c r="AE5" i="1"/>
  <c r="AE6" i="1"/>
  <c r="AE7" i="1"/>
  <c r="AE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2" i="1"/>
</calcChain>
</file>

<file path=xl/sharedStrings.xml><?xml version="1.0" encoding="utf-8"?>
<sst xmlns="http://schemas.openxmlformats.org/spreadsheetml/2006/main" count="9183" uniqueCount="4121">
  <si>
    <t>N°</t>
  </si>
  <si>
    <t>LOT</t>
  </si>
  <si>
    <t>NOM</t>
  </si>
  <si>
    <t>SIRET</t>
  </si>
  <si>
    <t>CP</t>
  </si>
  <si>
    <t>VILLE</t>
  </si>
  <si>
    <t>TELEPHONE</t>
  </si>
  <si>
    <t>CONTACT CHIFFRAGE</t>
  </si>
  <si>
    <t>POSTE</t>
  </si>
  <si>
    <t>PORTABLE</t>
  </si>
  <si>
    <t>MAIL</t>
  </si>
  <si>
    <t>AUTRE CONTACT</t>
  </si>
  <si>
    <t>AUTRE POSTE</t>
  </si>
  <si>
    <t>AUTRE PORTABLE</t>
  </si>
  <si>
    <t>AUTRE MAIL</t>
  </si>
  <si>
    <t>ASSISTANTE</t>
  </si>
  <si>
    <t>MAIL ASSISTANTE</t>
  </si>
  <si>
    <t>NOM DOCUSIGN</t>
  </si>
  <si>
    <t>MAIL DOCUSIGN</t>
  </si>
  <si>
    <t>MAIL AOS</t>
  </si>
  <si>
    <t>COMMENTAIRES</t>
  </si>
  <si>
    <t>01</t>
  </si>
  <si>
    <t>DEMOLITION</t>
  </si>
  <si>
    <t/>
  </si>
  <si>
    <t>95</t>
  </si>
  <si>
    <t>MONTSOULT</t>
  </si>
  <si>
    <t>FRANCE ENTIERE</t>
  </si>
  <si>
    <t>77</t>
  </si>
  <si>
    <t>76</t>
  </si>
  <si>
    <t>92</t>
  </si>
  <si>
    <t>BAGNEUX</t>
  </si>
  <si>
    <t>01 46 55 26 10</t>
  </si>
  <si>
    <t>ACQUAVIVA</t>
  </si>
  <si>
    <t>eric.acquaviva@colombo-sas.fr</t>
  </si>
  <si>
    <t>elise.peral@colombo-sas.fr</t>
  </si>
  <si>
    <t>DEMCY (EIFFAGE DEMOLITION)</t>
  </si>
  <si>
    <t>IDF</t>
  </si>
  <si>
    <t>94</t>
  </si>
  <si>
    <t>VITRY SUR SEINE</t>
  </si>
  <si>
    <t>01 46 87 64 82</t>
  </si>
  <si>
    <t>JEAN-MARC MORELLI</t>
  </si>
  <si>
    <t>DIRECTEUR COMMERCIAL</t>
  </si>
  <si>
    <t>jean-marc.morelli@eiffage.com</t>
  </si>
  <si>
    <t>PHILIPPE : MAUD LES CONNAIT</t>
  </si>
  <si>
    <t>DERDEGA DECONSTRUCTION</t>
  </si>
  <si>
    <t>NANTERRE</t>
  </si>
  <si>
    <t xml:space="preserve">YOUCEF DERDEGA </t>
  </si>
  <si>
    <t>yd@derdegadc.com</t>
  </si>
  <si>
    <t>daf@derdegadc.com</t>
  </si>
  <si>
    <t xml:space="preserve">Youcef DERDEGA </t>
  </si>
  <si>
    <t>DESNEUX TP</t>
  </si>
  <si>
    <t>SARCELLES</t>
  </si>
  <si>
    <t>01 34 39 22 80</t>
  </si>
  <si>
    <t>THOUZEAU </t>
  </si>
  <si>
    <t>ythouzeau@desneux.fr</t>
  </si>
  <si>
    <t xml:space="preserve"> jcazaban@desneux-tp.fr</t>
  </si>
  <si>
    <t>Jeon@desneux.fr</t>
  </si>
  <si>
    <t>DOYERE</t>
  </si>
  <si>
    <t>78760</t>
  </si>
  <si>
    <t>78</t>
  </si>
  <si>
    <t>JOUARS-PONCHARTRAIN</t>
  </si>
  <si>
    <t>BERTHEBAUD</t>
  </si>
  <si>
    <t>sberthebaud@doyere.fr</t>
  </si>
  <si>
    <t>13</t>
  </si>
  <si>
    <t>VITROLLES</t>
  </si>
  <si>
    <t>04 42 10 62 00</t>
  </si>
  <si>
    <t>p@goldite.com</t>
  </si>
  <si>
    <t>TRUC</t>
  </si>
  <si>
    <t>EDTP</t>
  </si>
  <si>
    <t>NEAUPHLETTE</t>
  </si>
  <si>
    <t>GOUJON</t>
  </si>
  <si>
    <t>contact@edtp-demolition.fr</t>
  </si>
  <si>
    <t>ERDT</t>
  </si>
  <si>
    <t>LES REMBLAIS PAYSAGER</t>
  </si>
  <si>
    <t>PONTCARRE</t>
  </si>
  <si>
    <t>lrp77@laposte.net</t>
  </si>
  <si>
    <t>evsetude@gmail.com</t>
  </si>
  <si>
    <t>LMTPT</t>
  </si>
  <si>
    <t>78490</t>
  </si>
  <si>
    <t>GALLUIS</t>
  </si>
  <si>
    <t>M ESTEVES PAULINO</t>
  </si>
  <si>
    <t>imtpt@wanadoo.fr</t>
  </si>
  <si>
    <t>06 07 67 26 79</t>
  </si>
  <si>
    <t>MARTO</t>
  </si>
  <si>
    <t>MITRY MORY</t>
  </si>
  <si>
    <t>01 64 67 22 22</t>
  </si>
  <si>
    <t>patrick.marto@marto.fr</t>
  </si>
  <si>
    <t>farid.moulay@marto.fr</t>
  </si>
  <si>
    <t>MELCHIORRE</t>
  </si>
  <si>
    <t>CLAMART</t>
  </si>
  <si>
    <t>01 40 94 09 66</t>
  </si>
  <si>
    <t>j-p.melchiorre@melchiorre.fr</t>
  </si>
  <si>
    <t>PERREAULT CONSTRUCTIONS</t>
  </si>
  <si>
    <t>MONTESSON</t>
  </si>
  <si>
    <t>PERREAULT PASCAL</t>
  </si>
  <si>
    <t>infos@demolition-perreault.fr</t>
  </si>
  <si>
    <t>06 14 21 45 86</t>
  </si>
  <si>
    <t>PERRICHON</t>
  </si>
  <si>
    <t>92000</t>
  </si>
  <si>
    <t xml:space="preserve">PREMYS </t>
  </si>
  <si>
    <t>LHAY LES ROSES</t>
  </si>
  <si>
    <t>REVEILLERE FABRICE</t>
  </si>
  <si>
    <t>fabrice.reveillere@premys-colas.com</t>
  </si>
  <si>
    <t>PRODEMO</t>
  </si>
  <si>
    <t>93</t>
  </si>
  <si>
    <t>ROSSIGNOL</t>
  </si>
  <si>
    <t>DASILVA ARTHUR</t>
  </si>
  <si>
    <t>rossignoldemol@aol.com</t>
  </si>
  <si>
    <t>SFB</t>
  </si>
  <si>
    <t>91</t>
  </si>
  <si>
    <t>01 60 15 16 40</t>
  </si>
  <si>
    <t>CRISTOFOLI</t>
  </si>
  <si>
    <t>d.cristofoli@sfb-groupe.com</t>
  </si>
  <si>
    <t>sfb.contact@gmail.com</t>
  </si>
  <si>
    <t>TDBM</t>
  </si>
  <si>
    <t>LE-BLANC-MESNIL</t>
  </si>
  <si>
    <t>01 48 65 30 33</t>
  </si>
  <si>
    <t>tdbm@wanadoo.fr</t>
  </si>
  <si>
    <t>TERDEM ENVIRONNEMENT</t>
  </si>
  <si>
    <t>78570</t>
  </si>
  <si>
    <t>CHANTELOUP LES VIGNES</t>
  </si>
  <si>
    <t>gildas.cormier@terdem.com</t>
  </si>
  <si>
    <t>02</t>
  </si>
  <si>
    <t>TERRASSEMENTS/VCT</t>
  </si>
  <si>
    <t>BIOGENIE</t>
  </si>
  <si>
    <t>ECHARCON</t>
  </si>
  <si>
    <t>01 64 56 78 00</t>
  </si>
  <si>
    <t>aapocale@biogenie-env.com</t>
  </si>
  <si>
    <t>BTI</t>
  </si>
  <si>
    <t>01 30 05 33 05</t>
  </si>
  <si>
    <t>COLLIGNON</t>
  </si>
  <si>
    <t>CAPOCCI</t>
  </si>
  <si>
    <t>93190</t>
  </si>
  <si>
    <t>LIVRY GARGAN</t>
  </si>
  <si>
    <t>DEMOTERRE</t>
  </si>
  <si>
    <t>CLICHY SOUS BOIS</t>
  </si>
  <si>
    <t>01 64 09 44 94</t>
  </si>
  <si>
    <t>AURELIEN ESTEVE</t>
  </si>
  <si>
    <t>RESPONSABLE</t>
  </si>
  <si>
    <t>aurelien.esteve@demoterre.fr</t>
  </si>
  <si>
    <t>EUROTERRE</t>
  </si>
  <si>
    <t>01 39 93 00 39</t>
  </si>
  <si>
    <t>BOZKURT</t>
  </si>
  <si>
    <t>ETUDES</t>
  </si>
  <si>
    <t>euro-terre@orange.fr</t>
  </si>
  <si>
    <t>ATAS Ramazan 06 60 96 99 90</t>
  </si>
  <si>
    <t>r.atas@euroterre.fr</t>
  </si>
  <si>
    <t>LA PROVENCIALE</t>
  </si>
  <si>
    <t>MEAUX</t>
  </si>
  <si>
    <t>01 60 41 10 66</t>
  </si>
  <si>
    <t>EVREN</t>
  </si>
  <si>
    <t>laprovenciale@laprovenciale.fr</t>
  </si>
  <si>
    <t>mehmet.evren@laprovenciale.fr</t>
  </si>
  <si>
    <t>01 34 84 31 35</t>
  </si>
  <si>
    <t>PAULINO</t>
  </si>
  <si>
    <t>lmtpt@wanadoo.fr</t>
  </si>
  <si>
    <t>LVP</t>
  </si>
  <si>
    <t>GROSLAY </t>
  </si>
  <si>
    <t>GUZEL BUYRUKCAN</t>
  </si>
  <si>
    <t>j.tanriverdi@lvp-paris.fr</t>
  </si>
  <si>
    <t>PROFOND</t>
  </si>
  <si>
    <t>CARRIERES SUR SEINE</t>
  </si>
  <si>
    <t>01 39 68 65 11</t>
  </si>
  <si>
    <t>VINCENT KYRILLOS</t>
  </si>
  <si>
    <t>vkyrillos@pro-fond.fr</t>
  </si>
  <si>
    <t>ROISSY TP</t>
  </si>
  <si>
    <t>VILLERON</t>
  </si>
  <si>
    <t>01 34 68 34 43</t>
  </si>
  <si>
    <t>VIEIRA</t>
  </si>
  <si>
    <t>roissy@roissy-tp.com</t>
  </si>
  <si>
    <t>STE GENEVIEVE DES BOIS</t>
  </si>
  <si>
    <t xml:space="preserve"> ROMEO</t>
  </si>
  <si>
    <t xml:space="preserve">romeo.sfb@gmail.com </t>
  </si>
  <si>
    <t>SMTP</t>
  </si>
  <si>
    <t>GARGES LES GONESSE</t>
  </si>
  <si>
    <t>01 34 07 17 77</t>
  </si>
  <si>
    <t>SETTI</t>
  </si>
  <si>
    <t>m.giraud@smtp95.com</t>
  </si>
  <si>
    <t>smtp@neuf.fr</t>
  </si>
  <si>
    <t>etude :M.GIRAUD 06 30 22 45 00</t>
  </si>
  <si>
    <t>SOFRAT</t>
  </si>
  <si>
    <t>OZOIR LA FERRIERE</t>
  </si>
  <si>
    <t>06 07 40 25 15</t>
  </si>
  <si>
    <t>ANDRE</t>
  </si>
  <si>
    <t>r.bastet@sofrat.net</t>
  </si>
  <si>
    <t>SOMAG</t>
  </si>
  <si>
    <t>MASSY</t>
  </si>
  <si>
    <t>01 69 63 30 80</t>
  </si>
  <si>
    <t>DUBOIS</t>
  </si>
  <si>
    <t>christophe.somag91@yahoo.fr</t>
  </si>
  <si>
    <t>SR ENVIRONNEMENT</t>
  </si>
  <si>
    <t>ROMAINVILLE</t>
  </si>
  <si>
    <t>CHIEREGATO</t>
  </si>
  <si>
    <t>srenvironnement@outlook.fr</t>
  </si>
  <si>
    <t>TERDEM</t>
  </si>
  <si>
    <t>01 39 74 55 54</t>
  </si>
  <si>
    <t>CORMIER</t>
  </si>
  <si>
    <t>TERRATER</t>
  </si>
  <si>
    <t>VILLENEUVE LE COMTE</t>
  </si>
  <si>
    <t>01 60 43 50 05</t>
  </si>
  <si>
    <t>BARBOSA</t>
  </si>
  <si>
    <t>contact@terrater.com</t>
  </si>
  <si>
    <t>jose.terrater@gmail.com</t>
  </si>
  <si>
    <t>katarina.barbosa@terrater.com</t>
  </si>
  <si>
    <t>TIDL</t>
  </si>
  <si>
    <t>94400</t>
  </si>
  <si>
    <t>stephane.dosouto@gmail.com</t>
  </si>
  <si>
    <t>TPF</t>
  </si>
  <si>
    <t>VILLENEUVE LE ROI</t>
  </si>
  <si>
    <t>01 45 97 01 19</t>
  </si>
  <si>
    <t>MILHEIRO</t>
  </si>
  <si>
    <t>susana.sobral@groupetpf.fr</t>
  </si>
  <si>
    <t>contact@groupetpf.fr</t>
  </si>
  <si>
    <t>VDSTP</t>
  </si>
  <si>
    <t>COURTRY</t>
  </si>
  <si>
    <t>01 64 21 86 00</t>
  </si>
  <si>
    <t>DA SILVA</t>
  </si>
  <si>
    <t xml:space="preserve">etudes@vdstp.fr </t>
  </si>
  <si>
    <t>cds@vdstp.fr</t>
  </si>
  <si>
    <t>VEIGA TP</t>
  </si>
  <si>
    <t>01 45 97 79 58</t>
  </si>
  <si>
    <t>VEIGA</t>
  </si>
  <si>
    <t>a.veiga@orange.fr</t>
  </si>
  <si>
    <t>03A</t>
  </si>
  <si>
    <t>TRAITEMENT DE SOL ET PIEUX</t>
  </si>
  <si>
    <t>BOTTE FONDATIONS</t>
  </si>
  <si>
    <t>CHEVILLY LARUE</t>
  </si>
  <si>
    <t>01 49 61 48 00</t>
  </si>
  <si>
    <t>GAGNIERE</t>
  </si>
  <si>
    <t>emmanuel.gagniere@vinci-construction.fr</t>
  </si>
  <si>
    <t>Responsable Etudes IDF</t>
  </si>
  <si>
    <t>agnes.agius@vinci-construction.fr</t>
  </si>
  <si>
    <t>CHANIN BTP</t>
  </si>
  <si>
    <t>PALAISEAU</t>
  </si>
  <si>
    <t>DACQUIN (groupe NGE)</t>
  </si>
  <si>
    <t>39285559900057</t>
  </si>
  <si>
    <t>COLOMBES</t>
  </si>
  <si>
    <t>LEBRETON</t>
  </si>
  <si>
    <t>ylebreton@ngefondations.fr</t>
  </si>
  <si>
    <t>paris@ngefondations.fr</t>
  </si>
  <si>
    <t xml:space="preserve">FRANKI FONDATION </t>
  </si>
  <si>
    <t>GRIGNY</t>
  </si>
  <si>
    <t>01 69 54 21 00</t>
  </si>
  <si>
    <t>LEVIEIL</t>
  </si>
  <si>
    <t>c.levieil@franki.fayat.com</t>
  </si>
  <si>
    <t>d.lefki@franki.fayat.com</t>
  </si>
  <si>
    <t>GEOFI</t>
  </si>
  <si>
    <t>CARRIERE SUR SEINE</t>
  </si>
  <si>
    <t>01 61 04 40 40</t>
  </si>
  <si>
    <t>geofi@wanadoo.fr</t>
  </si>
  <si>
    <t>GRIMAUD</t>
  </si>
  <si>
    <t>49</t>
  </si>
  <si>
    <t>AMBILLOU CHATEAU</t>
  </si>
  <si>
    <t>02 41 59 18 51</t>
  </si>
  <si>
    <t>TOUCHARD</t>
  </si>
  <si>
    <t>vtouchard.grimaud-fondations@orange.fr</t>
  </si>
  <si>
    <t>GTS (groupe NGE)</t>
  </si>
  <si>
    <t>ECQUEVILLY</t>
  </si>
  <si>
    <t>01 30 04 02 04</t>
  </si>
  <si>
    <t>VAQUETTE</t>
  </si>
  <si>
    <t>ivaquette@gts.fr</t>
  </si>
  <si>
    <t>KELLER</t>
  </si>
  <si>
    <t>RUNGIS CEDEX</t>
  </si>
  <si>
    <t>LES PUISATIERS</t>
  </si>
  <si>
    <t>01 41 17 02 72</t>
  </si>
  <si>
    <t>NGE FONDATIONS</t>
  </si>
  <si>
    <t>NANTERRE CEDEX</t>
  </si>
  <si>
    <t>01 42 42 21 60</t>
  </si>
  <si>
    <t>ARNAUD ROY</t>
  </si>
  <si>
    <t>CHEF D’AGENCE</t>
  </si>
  <si>
    <t>Nathalie THIBAULT</t>
  </si>
  <si>
    <t>nthibault@ngefondations.fr</t>
  </si>
  <si>
    <t xml:space="preserve">nthibault@ngefondations.fr&gt; </t>
  </si>
  <si>
    <t>aroy@ngefondations.fr</t>
  </si>
  <si>
    <t>PIEUX OUEST</t>
  </si>
  <si>
    <t>BP 17218</t>
  </si>
  <si>
    <t>37</t>
  </si>
  <si>
    <t>TOURS CEDEX 2</t>
  </si>
  <si>
    <t>LES ESSARTS LE ROI</t>
  </si>
  <si>
    <t>01 41 19 23 00</t>
  </si>
  <si>
    <t>KHOURI</t>
  </si>
  <si>
    <t>pro-fond@pro-fond.fr</t>
  </si>
  <si>
    <t>SEFI INTRAFOR</t>
  </si>
  <si>
    <t>AUTHELET</t>
  </si>
  <si>
    <t>d.authelet@sefi-intrafor.fayat.com</t>
  </si>
  <si>
    <t>p.savouroux@sefi-intrafor.fayat.com</t>
  </si>
  <si>
    <t>SOLEFFI</t>
  </si>
  <si>
    <t>VIGNEUX SUR SEINE</t>
  </si>
  <si>
    <t>01 69 40 76 76</t>
  </si>
  <si>
    <t>exploitation@soleffi.fr</t>
  </si>
  <si>
    <t>SOLETANCHE</t>
  </si>
  <si>
    <t>RUEIL MALMAISON</t>
  </si>
  <si>
    <t>01 47 76 42 62</t>
  </si>
  <si>
    <t>guillaume.douheret@soletanche-bachy.com</t>
  </si>
  <si>
    <t>mathieu.demoulin@soletanche-bachy.com</t>
  </si>
  <si>
    <t>SONDEFOR</t>
  </si>
  <si>
    <t>CONFLANS SAINTE HONORINE</t>
  </si>
  <si>
    <t>01 39 72 62 62</t>
  </si>
  <si>
    <t>dominique.dubois@sondefor.fr</t>
  </si>
  <si>
    <t>agence.idf.nord@sondefor.fr</t>
  </si>
  <si>
    <t>SPIE BATIGNOLLES FONDATIONS</t>
  </si>
  <si>
    <t>LAURA L'HUILLIER</t>
  </si>
  <si>
    <t>INGENIEUR D'AFFAIRE (PIEUX)</t>
  </si>
  <si>
    <t>laura.lhuillier@spiebatignolles.fr</t>
  </si>
  <si>
    <t>laurence.cavaccuiti@spiebatignolles.fr</t>
  </si>
  <si>
    <t>M.Ciannamea</t>
  </si>
  <si>
    <t>romuald.ciannamea@spiebatignolles.fr</t>
  </si>
  <si>
    <t>03B</t>
  </si>
  <si>
    <t>GROS ŒUVRE</t>
  </si>
  <si>
    <t>ABT</t>
  </si>
  <si>
    <t>TOUT IDF</t>
  </si>
  <si>
    <t>MONTREUIL</t>
  </si>
  <si>
    <t>01 48 51 70 10</t>
  </si>
  <si>
    <t>GERANT</t>
  </si>
  <si>
    <t>a.b.t.prim@orange.fr</t>
  </si>
  <si>
    <t>ACM</t>
  </si>
  <si>
    <t>ST PIERRE DU PERRAY</t>
  </si>
  <si>
    <t>AGZ</t>
  </si>
  <si>
    <t>LOUVRES</t>
  </si>
  <si>
    <t>ZANNIER</t>
  </si>
  <si>
    <t>d.zannier@agz-construction.com</t>
  </si>
  <si>
    <t>ALRIC</t>
  </si>
  <si>
    <t>FLEURY MEROGIS</t>
  </si>
  <si>
    <t>p.bernier@alric-constructions.fr</t>
  </si>
  <si>
    <t>cem.sapan@alric-constructions.fr</t>
  </si>
  <si>
    <t>ANNELTI</t>
  </si>
  <si>
    <t>PETIT GO</t>
  </si>
  <si>
    <t>OZOIR-LA-FERRIERE </t>
  </si>
  <si>
    <t>09 71 39 56 31</t>
  </si>
  <si>
    <t xml:space="preserve">TIAGO AFONSO </t>
  </si>
  <si>
    <t>t.afonso@annelti.fr</t>
  </si>
  <si>
    <t>BAT'CO (Farid)</t>
  </si>
  <si>
    <t>ANTONIO CABRAL</t>
  </si>
  <si>
    <t>acabral@batcosarl.fr</t>
  </si>
  <si>
    <t>BJF</t>
  </si>
  <si>
    <t>CHELLES</t>
  </si>
  <si>
    <t>01 64 26 24 88</t>
  </si>
  <si>
    <t>JERONIMO</t>
  </si>
  <si>
    <t>jeronimo.alexandre@sasbjf.fr</t>
  </si>
  <si>
    <t>poignant.christelle@sasbjf.com</t>
  </si>
  <si>
    <t>M.JERONIMO</t>
  </si>
  <si>
    <t>BROUSSOULOUX</t>
  </si>
  <si>
    <t>VALENTON</t>
  </si>
  <si>
    <t>01 43 89 91 60</t>
  </si>
  <si>
    <t>broussoulouxsas@net15.fr</t>
  </si>
  <si>
    <t>BSB ROYAL CONSTRUCTION</t>
  </si>
  <si>
    <t>LES MUREAUX</t>
  </si>
  <si>
    <t>01 34 74 68 92</t>
  </si>
  <si>
    <t>VIVEK VIDJAYA</t>
  </si>
  <si>
    <t>vivek.vidjaya@gmail.com</t>
  </si>
  <si>
    <t>CARDINAL EDIFICE</t>
  </si>
  <si>
    <t>950 033 555 001 17</t>
  </si>
  <si>
    <t>commerceGO@cardinal-edifice.fr</t>
  </si>
  <si>
    <t>commerceEG@cardinal-edifice.fr</t>
  </si>
  <si>
    <t>CBH</t>
  </si>
  <si>
    <t>01 69 06 74 87</t>
  </si>
  <si>
    <t>cbh.bati@orange.fr</t>
  </si>
  <si>
    <t>CBI</t>
  </si>
  <si>
    <t>CFPB</t>
  </si>
  <si>
    <t>LIQUIDEE</t>
  </si>
  <si>
    <t>CROISSY BEAUBOURG</t>
  </si>
  <si>
    <t>01 60 37 01 36</t>
  </si>
  <si>
    <t>service.travaux@cfpb-btp.com</t>
  </si>
  <si>
    <t>COBAT CONSTRUCTIONS</t>
  </si>
  <si>
    <t>60</t>
  </si>
  <si>
    <t>MERU</t>
  </si>
  <si>
    <t>03 44 52 86 47</t>
  </si>
  <si>
    <t>POVATAJ</t>
  </si>
  <si>
    <t>ppascalcobatc@aol.com</t>
  </si>
  <si>
    <t>cfpb@cfpb-btp.com</t>
  </si>
  <si>
    <t xml:space="preserve">Liquidation judiciaire </t>
  </si>
  <si>
    <t xml:space="preserve">COMET IDF (maison) </t>
  </si>
  <si>
    <t>BRETIGNY SUR ORGE</t>
  </si>
  <si>
    <t>01 60 85 6050</t>
  </si>
  <si>
    <t>DEPREUX</t>
  </si>
  <si>
    <t>david.depreux@cometidf.fr</t>
  </si>
  <si>
    <t>CRC</t>
  </si>
  <si>
    <t>60540</t>
  </si>
  <si>
    <t>BORNEL</t>
  </si>
  <si>
    <t>D'ARCO MARIO</t>
  </si>
  <si>
    <t>m.darco@hotmail.fr</t>
  </si>
  <si>
    <t>06 26 77 74 60</t>
  </si>
  <si>
    <t>mme COCHOIF</t>
  </si>
  <si>
    <t>dircom@joryf.fr</t>
  </si>
  <si>
    <t>DC BATIMENT</t>
  </si>
  <si>
    <t>BRIE COMTE ROBERT</t>
  </si>
  <si>
    <t>01 60 60 17 09</t>
  </si>
  <si>
    <t>DA CRUZ</t>
  </si>
  <si>
    <t>dc.batiment@orange.fr</t>
  </si>
  <si>
    <t>DGB</t>
  </si>
  <si>
    <t>NOISY LE GRAND</t>
  </si>
  <si>
    <t>ALMEIDA DA MOTA</t>
  </si>
  <si>
    <t>c.damota@dgb-construction.fr</t>
  </si>
  <si>
    <t>Laurent BOUCHER</t>
  </si>
  <si>
    <t>LaurentBoucher@drouetbatiment.fr</t>
  </si>
  <si>
    <t>veroniqueandru@drouetbatiment.fr</t>
  </si>
  <si>
    <t>DONATO</t>
  </si>
  <si>
    <t>BUCHELAY</t>
  </si>
  <si>
    <t>etudes@donato-construction.fr</t>
  </si>
  <si>
    <t>DROUET SAS</t>
  </si>
  <si>
    <t>SAINT REMY DE LA VANNE</t>
  </si>
  <si>
    <t>01 64 20 40 86</t>
  </si>
  <si>
    <t>DROUET STEPHANE</t>
  </si>
  <si>
    <t>stephanedrouet@drouetbatiment.fr</t>
  </si>
  <si>
    <t>ECC</t>
  </si>
  <si>
    <t>822 823 936 000 23</t>
  </si>
  <si>
    <t>75</t>
  </si>
  <si>
    <t>PARIS</t>
  </si>
  <si>
    <t>sarl.ecc@hotmail.com</t>
  </si>
  <si>
    <t>Donia BEN HALIMA &lt;compta.ecc@hotmail.com&gt;</t>
  </si>
  <si>
    <t>etudes@ecm-bat.fr</t>
  </si>
  <si>
    <t>ECD</t>
  </si>
  <si>
    <t>TORCY</t>
  </si>
  <si>
    <t>01 64 77 51 68</t>
  </si>
  <si>
    <t>KOPFF</t>
  </si>
  <si>
    <t>sas.ecd@orange.fr</t>
  </si>
  <si>
    <t>SECRETARIAT :secretariat@faf-ecd.com</t>
  </si>
  <si>
    <t>ECM</t>
  </si>
  <si>
    <t xml:space="preserve">GOUSSAINVILLE </t>
  </si>
  <si>
    <t>ecm@ecm-bat.fr</t>
  </si>
  <si>
    <t>dulger@ecm-bat.fr</t>
  </si>
  <si>
    <t>X</t>
  </si>
  <si>
    <t>EMA BTP</t>
  </si>
  <si>
    <t>ROSNY-SOUS-BOIS</t>
  </si>
  <si>
    <t xml:space="preserve">TUNCAY KAYMAK </t>
  </si>
  <si>
    <t>ema-btp@hotmail.com</t>
  </si>
  <si>
    <t>d.venture@ema-btp.fr</t>
  </si>
  <si>
    <t xml:space="preserve">sur e attestation </t>
  </si>
  <si>
    <t>STAINS</t>
  </si>
  <si>
    <t>01 49 92 17 20</t>
  </si>
  <si>
    <t>TALAKLI</t>
  </si>
  <si>
    <t>contact@emrbtp.fr</t>
  </si>
  <si>
    <t>ENTIB</t>
  </si>
  <si>
    <t>ARGENTEUIL</t>
  </si>
  <si>
    <t>01 30 76 72 07</t>
  </si>
  <si>
    <t>SAHALI</t>
  </si>
  <si>
    <t>sahali@entib.com</t>
  </si>
  <si>
    <t>ERT construction</t>
  </si>
  <si>
    <t xml:space="preserve">VILLEJUIF </t>
  </si>
  <si>
    <t>M YUCEL ATAS</t>
  </si>
  <si>
    <t>m.santos@ert-construction.fr</t>
  </si>
  <si>
    <t>ESPB</t>
  </si>
  <si>
    <t>01 49 61 32 18</t>
  </si>
  <si>
    <t>BENNOUI</t>
  </si>
  <si>
    <t>espb.batiment@wanadoo.fr</t>
  </si>
  <si>
    <t>EUROBAT</t>
  </si>
  <si>
    <t>LOGNES</t>
  </si>
  <si>
    <t>RACHID SOUCI</t>
  </si>
  <si>
    <t>etude.eurobat@gmail.com</t>
  </si>
  <si>
    <t>e.atas@euroterre.fr</t>
  </si>
  <si>
    <t>FACILY BAT</t>
  </si>
  <si>
    <t>ST OUEN LAUMONE</t>
  </si>
  <si>
    <t>z.ekin@facilybat.fr&gt;</t>
  </si>
  <si>
    <t>z.ekin@facilybat.fr</t>
  </si>
  <si>
    <t>FERRACIN FRERES</t>
  </si>
  <si>
    <t>80</t>
  </si>
  <si>
    <t>MONCY NOTRE DAME</t>
  </si>
  <si>
    <t>03 24 33 50 17</t>
  </si>
  <si>
    <t>FERRACIN</t>
  </si>
  <si>
    <t>technic@ferracin-freres.fr</t>
  </si>
  <si>
    <t>cbree@ferracin.fr</t>
  </si>
  <si>
    <t>FIRODI</t>
  </si>
  <si>
    <t>93700</t>
  </si>
  <si>
    <t>DRANCY</t>
  </si>
  <si>
    <t>FORT (Gpe COREDIF)</t>
  </si>
  <si>
    <t>MONTFERMEIL</t>
  </si>
  <si>
    <t>01 85 78 72 60</t>
  </si>
  <si>
    <t>V. GUCLU</t>
  </si>
  <si>
    <t>v.guclu@fortentreprise.eu</t>
  </si>
  <si>
    <t>adminstratif@fortentreprise.eu</t>
  </si>
  <si>
    <t>FORTIS</t>
  </si>
  <si>
    <t>CLAUDIU</t>
  </si>
  <si>
    <t>claudiufortis@gmail.com</t>
  </si>
  <si>
    <t>p.thiriot@fortisconstruction.eu</t>
  </si>
  <si>
    <t>GCBTP</t>
  </si>
  <si>
    <t>LACOMBE ANTOINE</t>
  </si>
  <si>
    <t>nicolas.prudhomme@gcbtp.fr</t>
  </si>
  <si>
    <t>GECIP</t>
  </si>
  <si>
    <t>ST PIERRE DU PERAY</t>
  </si>
  <si>
    <t>GRADITI</t>
  </si>
  <si>
    <t>LISLE ADAM</t>
  </si>
  <si>
    <t>01 85 52 03 31</t>
  </si>
  <si>
    <t>CYRIL BOUMENDIL</t>
  </si>
  <si>
    <t>DIRECTEUR GENERAL</t>
  </si>
  <si>
    <t>HR BATIMENT</t>
  </si>
  <si>
    <t>USTUN HAKKI</t>
  </si>
  <si>
    <t>HRBATIMENT@wanadoo.fr</t>
  </si>
  <si>
    <t>HUGO CONSTRUCTION</t>
  </si>
  <si>
    <t>LE MEE-SUR-SEINE</t>
  </si>
  <si>
    <t>UMUC</t>
  </si>
  <si>
    <t>s.umuc@hugoconstruction.fr</t>
  </si>
  <si>
    <t>ITB 77 (collectif)</t>
  </si>
  <si>
    <t>01 60 85 60 50</t>
  </si>
  <si>
    <t>PREVOST</t>
  </si>
  <si>
    <t>stephane.prevost@itb77.com</t>
  </si>
  <si>
    <t>KILIC</t>
  </si>
  <si>
    <t>MOITIE NORD DE L'IDF</t>
  </si>
  <si>
    <t>BŒUF</t>
  </si>
  <si>
    <t>frederic.boeuf@kilic.fr</t>
  </si>
  <si>
    <t>valerie.delon@kilic.fr</t>
  </si>
  <si>
    <t>07-88-18-36-72</t>
  </si>
  <si>
    <t>LCA</t>
  </si>
  <si>
    <t>01 71 51 12 70</t>
  </si>
  <si>
    <t>lca@lcabat.com</t>
  </si>
  <si>
    <t>LEGENDRE</t>
  </si>
  <si>
    <t>WISSOUS</t>
  </si>
  <si>
    <t>SOULIMANT</t>
  </si>
  <si>
    <t>simon.soulimant@groupe-legendre.com</t>
  </si>
  <si>
    <t>idf@groupe-legendre.com</t>
  </si>
  <si>
    <t>LES MACONS PARISIENS</t>
  </si>
  <si>
    <t>MASSY CEDEX</t>
  </si>
  <si>
    <t>01 69 30 20 30</t>
  </si>
  <si>
    <t>alain.murier@lesmaconsparisiens.fr</t>
  </si>
  <si>
    <t>LNB</t>
  </si>
  <si>
    <t>LE RAINCY</t>
  </si>
  <si>
    <t>contact@rkbatiment.fr</t>
  </si>
  <si>
    <t>MCTB BAT</t>
  </si>
  <si>
    <t xml:space="preserve"> 01 69 42 02 23</t>
  </si>
  <si>
    <t xml:space="preserve">ZAKARIA MOUSSAOUI </t>
  </si>
  <si>
    <t>z.moussaoui@mctbbat.com</t>
  </si>
  <si>
    <t>MTR BATIMENT</t>
  </si>
  <si>
    <t>CHEVRY-COSSIGNY</t>
  </si>
  <si>
    <t>01 60 62 32 00</t>
  </si>
  <si>
    <t>mtr-bat@wanadoo.fr</t>
  </si>
  <si>
    <t>laurence.wissocq@rocsas.fr</t>
  </si>
  <si>
    <t>d.monchaux@mtrbatiment.fr</t>
  </si>
  <si>
    <t>MURELLI ROYER</t>
  </si>
  <si>
    <t>10</t>
  </si>
  <si>
    <t>TROYES</t>
  </si>
  <si>
    <t>03 25 80 02 46</t>
  </si>
  <si>
    <t>THIBAULT YVES</t>
  </si>
  <si>
    <t>contact@murelliroyer.fr</t>
  </si>
  <si>
    <t>NOVA CONSTRUCTION</t>
  </si>
  <si>
    <t>91130</t>
  </si>
  <si>
    <t>RIS ORANGIS</t>
  </si>
  <si>
    <t>PGD BATIMENT</t>
  </si>
  <si>
    <t>PHILIPPE LEAL</t>
  </si>
  <si>
    <t>pgd2@pgdbatiment.fr</t>
  </si>
  <si>
    <t>PIAZZA BATIMENT</t>
  </si>
  <si>
    <t>CREPY EN VALOIS</t>
  </si>
  <si>
    <t>03 44 39 62 37</t>
  </si>
  <si>
    <t>piazza@piazza-batiment.com</t>
  </si>
  <si>
    <t>PITEL</t>
  </si>
  <si>
    <t>91420</t>
  </si>
  <si>
    <t>MORANGIS</t>
  </si>
  <si>
    <t>GANDARA MANUEL</t>
  </si>
  <si>
    <t>mgandara@pitel.fr</t>
  </si>
  <si>
    <t>06 15 74 72 32</t>
  </si>
  <si>
    <t>R.K. BATIMENT</t>
  </si>
  <si>
    <t>01 71 84 70 98</t>
  </si>
  <si>
    <t>MARCHAND</t>
  </si>
  <si>
    <t>p.marchand@rkbatiment.fr</t>
  </si>
  <si>
    <t>RABOT DUTILLEUL</t>
  </si>
  <si>
    <t>ORSAY</t>
  </si>
  <si>
    <t>01 60 12 71 30</t>
  </si>
  <si>
    <t>NOURI</t>
  </si>
  <si>
    <t>YNOURI@rabotdutilleul.com</t>
  </si>
  <si>
    <t>sandrine SIP &lt;sandrine.sip@free.fr&gt;</t>
  </si>
  <si>
    <t>ROC</t>
  </si>
  <si>
    <t>SAINT THIBAUT DES VIGNES</t>
  </si>
  <si>
    <t>DIRECTEUR</t>
  </si>
  <si>
    <t>umit.delikaya@rocsas.fr</t>
  </si>
  <si>
    <t>RP CONSTRUCTION</t>
  </si>
  <si>
    <t>BOULOGNE BILLANCOURT</t>
  </si>
  <si>
    <t>01 45 93 23 54</t>
  </si>
  <si>
    <t>RIOU</t>
  </si>
  <si>
    <t>rpconstruction@hotmail.fr</t>
  </si>
  <si>
    <t>contact@stb-idf.com</t>
  </si>
  <si>
    <t>SABARD</t>
  </si>
  <si>
    <t>45</t>
  </si>
  <si>
    <t>DRY</t>
  </si>
  <si>
    <t>02 38 55 85 32</t>
  </si>
  <si>
    <t>sabard@sabard.fr</t>
  </si>
  <si>
    <t>secretariat@sbglutece.com</t>
  </si>
  <si>
    <t>administratif@sbglutece.com</t>
  </si>
  <si>
    <t>SABP</t>
  </si>
  <si>
    <t>01 43 01 07 07</t>
  </si>
  <si>
    <t>PRUNIER</t>
  </si>
  <si>
    <t>mprunier@orange.fr</t>
  </si>
  <si>
    <t>SAC</t>
  </si>
  <si>
    <t>23</t>
  </si>
  <si>
    <t>ANIZY LE CHATEAU</t>
  </si>
  <si>
    <t>03 23 80 10 13</t>
  </si>
  <si>
    <t>COZZARIN</t>
  </si>
  <si>
    <t>sac.anizy@wanadoo.fr</t>
  </si>
  <si>
    <t>SBG LUTECE</t>
  </si>
  <si>
    <t>VILLEBON SUR YVETTE</t>
  </si>
  <si>
    <t>01 64 53 11 64</t>
  </si>
  <si>
    <t>GUNDUZ</t>
  </si>
  <si>
    <t>mathieugunduz@sbglutece.com</t>
  </si>
  <si>
    <t>SBM (Farid)</t>
  </si>
  <si>
    <t>SBMA</t>
  </si>
  <si>
    <t>MOISSY CRAMAYEL</t>
  </si>
  <si>
    <t>sbma.btp@orange.fr</t>
  </si>
  <si>
    <t>SIP</t>
  </si>
  <si>
    <t>01 56 38 10 10</t>
  </si>
  <si>
    <t>FRANCK BELOTTI</t>
  </si>
  <si>
    <t>f.belotti@sip92.fr</t>
  </si>
  <si>
    <t>SMP77</t>
  </si>
  <si>
    <t>SAINT FARGEAU PONTHIERRY</t>
  </si>
  <si>
    <t>smp77@wanadoo.fr</t>
  </si>
  <si>
    <t>SNCB</t>
  </si>
  <si>
    <t>94500</t>
  </si>
  <si>
    <t>CHAMPIGNY SUR MARNE</t>
  </si>
  <si>
    <t>GEX DAVION MICHEL</t>
  </si>
  <si>
    <t>sncb@orange.fr</t>
  </si>
  <si>
    <t>06 98 95 12 50</t>
  </si>
  <si>
    <t>STB</t>
  </si>
  <si>
    <t>IDF (PLUTÔT MOITIE SUD)</t>
  </si>
  <si>
    <t xml:space="preserve">EVRY-COURCOURONNES </t>
  </si>
  <si>
    <t>01 69 04 30 30</t>
  </si>
  <si>
    <t>OZDEMIR</t>
  </si>
  <si>
    <t>etudes.stb@gmail.com</t>
  </si>
  <si>
    <t>SYMTRIA</t>
  </si>
  <si>
    <t>PARIS 17</t>
  </si>
  <si>
    <t>GIROUX</t>
  </si>
  <si>
    <t>paul-henri.giroux@symtria.fr</t>
  </si>
  <si>
    <t>TAM</t>
  </si>
  <si>
    <t>91355</t>
  </si>
  <si>
    <t>GRIGNY CEDEX</t>
  </si>
  <si>
    <t>COILLOT JEAN-YVES</t>
  </si>
  <si>
    <t>06 08 53 84 74</t>
  </si>
  <si>
    <t>TBF</t>
  </si>
  <si>
    <t>SANTENY</t>
  </si>
  <si>
    <t>01 58 73 43 50</t>
  </si>
  <si>
    <t>tbf.ba@orange.fr</t>
  </si>
  <si>
    <t>tbf.etudes@orange.fr</t>
  </si>
  <si>
    <t>TPCB</t>
  </si>
  <si>
    <t>EMERAINVILLE</t>
  </si>
  <si>
    <t>09 82 27 73 06</t>
  </si>
  <si>
    <t>TURKGUZELI</t>
  </si>
  <si>
    <t xml:space="preserve">contact@sarltpcb.com   </t>
  </si>
  <si>
    <t>M.TURKGUZELI</t>
  </si>
  <si>
    <t>tercan@sarltpcb.com</t>
  </si>
  <si>
    <t>UCB</t>
  </si>
  <si>
    <t>MOITIE EST IDF</t>
  </si>
  <si>
    <t>01 60 07 17 78</t>
  </si>
  <si>
    <t>c.lajuzan@ucb-bat.fr</t>
  </si>
  <si>
    <t>UCG</t>
  </si>
  <si>
    <t>09 83 23 94 37</t>
  </si>
  <si>
    <t>HABIB KOLDANKAYA</t>
  </si>
  <si>
    <t>habib.k@outlook.fr</t>
  </si>
  <si>
    <t>info@ucgeg.com</t>
  </si>
  <si>
    <t>UEC</t>
  </si>
  <si>
    <t xml:space="preserve">PONTAULT-COMBAULT </t>
  </si>
  <si>
    <t>01 45 10 16 90</t>
  </si>
  <si>
    <t>DUARTE</t>
  </si>
  <si>
    <t>uec@uec.fr</t>
  </si>
  <si>
    <t>didier.beiline@uec.fr</t>
  </si>
  <si>
    <t>jc.duarte@uec.fr</t>
  </si>
  <si>
    <t>04</t>
  </si>
  <si>
    <t>CHAPES</t>
  </si>
  <si>
    <t>ALBUQUERQUE</t>
  </si>
  <si>
    <t>albuquerque.chapes@wanadoo.fr</t>
  </si>
  <si>
    <t>B BATI SERVICES</t>
  </si>
  <si>
    <t>COIGNIERES</t>
  </si>
  <si>
    <t>01 30 50 06 96</t>
  </si>
  <si>
    <t>LOURO</t>
  </si>
  <si>
    <t>contact@b-batiservices.fr</t>
  </si>
  <si>
    <t>BATI-CHAPE</t>
  </si>
  <si>
    <t>01 48 80 34 39</t>
  </si>
  <si>
    <t>OLIVEIRA</t>
  </si>
  <si>
    <t>antonio.oliveira16@wanadoo.fr</t>
  </si>
  <si>
    <t>BATPLUS IDF</t>
  </si>
  <si>
    <t>ATTENTION ENTREPRISE CREEE EN JUILLET 2021</t>
  </si>
  <si>
    <t>SARTROUVILLE</t>
  </si>
  <si>
    <t xml:space="preserve">JOAO PEDRO DA SILVA </t>
  </si>
  <si>
    <t>batplus.idf@yahoo.com</t>
  </si>
  <si>
    <t>COUTINHO</t>
  </si>
  <si>
    <t>01 39 15 02 65</t>
  </si>
  <si>
    <t>COUTINHO JOHNNY</t>
  </si>
  <si>
    <t>contact@chapescoutinho.fr</t>
  </si>
  <si>
    <t>cecilia</t>
  </si>
  <si>
    <t>DE JESUS</t>
  </si>
  <si>
    <t>sarldejesus78@orange.fr</t>
  </si>
  <si>
    <t xml:space="preserve">RIBEIRO DOS SANTOS </t>
  </si>
  <si>
    <t>ENGECO</t>
  </si>
  <si>
    <t>engeco@orange.fr</t>
  </si>
  <si>
    <t>JPM BATIMENT</t>
  </si>
  <si>
    <t>ATTENTION PHILIPPE DOS SANOTS A QUITTE L'ENTREPRISE (25/10/22)</t>
  </si>
  <si>
    <t>CHAMPIGNY-SUR-MARNE</t>
  </si>
  <si>
    <t>01 70 13 27 47</t>
  </si>
  <si>
    <t>PHILIPPE DOS SANTOS</t>
  </si>
  <si>
    <t>jpm@jpmbatiment.com</t>
  </si>
  <si>
    <t>LES CHAPISTES PARISIENS</t>
  </si>
  <si>
    <t>MAULE</t>
  </si>
  <si>
    <t>01 39 75 73 60</t>
  </si>
  <si>
    <t>NOVATECH</t>
  </si>
  <si>
    <t xml:space="preserve">AULNAY-SOUS-BOIS  </t>
  </si>
  <si>
    <t xml:space="preserve">novatechchapes@gmail.com </t>
  </si>
  <si>
    <t>Franck LE JEUNE</t>
  </si>
  <si>
    <t>05</t>
  </si>
  <si>
    <t>ETANCHEITE</t>
  </si>
  <si>
    <t>ACIECO (coxim-alu)</t>
  </si>
  <si>
    <t>CHAMBLY</t>
  </si>
  <si>
    <t>01 34 08 95 40</t>
  </si>
  <si>
    <t>FIGUEREDO</t>
  </si>
  <si>
    <t>acieco60@gmail.com</t>
  </si>
  <si>
    <t>ADEBAT</t>
  </si>
  <si>
    <t>92120</t>
  </si>
  <si>
    <t>MONTROUGE</t>
  </si>
  <si>
    <t>ROUZIC LAURENT</t>
  </si>
  <si>
    <t>06 08 00 87 92</t>
  </si>
  <si>
    <t>93110</t>
  </si>
  <si>
    <t>ROSNY SOUS BOIS</t>
  </si>
  <si>
    <t>TASSIUS RUDDY</t>
  </si>
  <si>
    <t>axe@axe-etancheite.fr</t>
  </si>
  <si>
    <t>BM BAT</t>
  </si>
  <si>
    <t>DUGNY</t>
  </si>
  <si>
    <t>ab@bm-bat.com ou a.baydar.bmbat@orange.fr</t>
  </si>
  <si>
    <t>Contact@bm-bat.com</t>
  </si>
  <si>
    <t> smuller@bm-bat.com</t>
  </si>
  <si>
    <t>CHAM BAT</t>
  </si>
  <si>
    <t>PARIS 16</t>
  </si>
  <si>
    <t>DENIS CHAMBALLU</t>
  </si>
  <si>
    <t>denis.chamballu@chambat.fr</t>
  </si>
  <si>
    <t>CIBETANCHE</t>
  </si>
  <si>
    <t>BUSSY SAINT MARTIN</t>
  </si>
  <si>
    <t>01 60 21 28 10</t>
  </si>
  <si>
    <t>TROTEREAU</t>
  </si>
  <si>
    <t>t.trotereau@cibetanche.fr</t>
  </si>
  <si>
    <t>CO ORDO</t>
  </si>
  <si>
    <t>LONGJUMEAU</t>
  </si>
  <si>
    <t>09 64 15 89 90</t>
  </si>
  <si>
    <t>DEVICI</t>
  </si>
  <si>
    <t>CO-ORDO@CO-ORDO.COM</t>
  </si>
  <si>
    <t>DALSA</t>
  </si>
  <si>
    <t>01 69 53 82 00</t>
  </si>
  <si>
    <t>DUFOUR</t>
  </si>
  <si>
    <t>courrier@dalsa.fr</t>
  </si>
  <si>
    <t>DUCREST</t>
  </si>
  <si>
    <t>94210</t>
  </si>
  <si>
    <t>SAINT MAUR DES FOSSES</t>
  </si>
  <si>
    <t>E.Z.I</t>
  </si>
  <si>
    <t>TOURNAN EN BRIE</t>
  </si>
  <si>
    <t>MT TURK</t>
  </si>
  <si>
    <t>ECOBAT 77</t>
  </si>
  <si>
    <t>77820</t>
  </si>
  <si>
    <t>CHATELET EN BRIE</t>
  </si>
  <si>
    <t>01 64 39 32 60</t>
  </si>
  <si>
    <t>M ABELARD</t>
  </si>
  <si>
    <t>mail@ecobat77.fr</t>
  </si>
  <si>
    <t>ELLIT</t>
  </si>
  <si>
    <t>92600</t>
  </si>
  <si>
    <t>ASNIERES</t>
  </si>
  <si>
    <t>BOUNOUAR FAOUZI</t>
  </si>
  <si>
    <t>cs@ellit.fr</t>
  </si>
  <si>
    <t>06 69 75 59 39</t>
  </si>
  <si>
    <t>EM BAT</t>
  </si>
  <si>
    <t>VAIRES SUR MARNE</t>
  </si>
  <si>
    <t>09 60 46 69 00</t>
  </si>
  <si>
    <t>OZ</t>
  </si>
  <si>
    <t>em-bat@orange.fr</t>
  </si>
  <si>
    <t>EPDP</t>
  </si>
  <si>
    <t>95500</t>
  </si>
  <si>
    <t>GONESSE</t>
  </si>
  <si>
    <t>GORIOT SYLVAIN</t>
  </si>
  <si>
    <t>s.goriot@epdp.fr</t>
  </si>
  <si>
    <t>06 12 60 32 38</t>
  </si>
  <si>
    <t>ESC BATIMENT</t>
  </si>
  <si>
    <t>ANDILLY</t>
  </si>
  <si>
    <t xml:space="preserve">01 39 83 10 60 </t>
  </si>
  <si>
    <t>ESCALENTE</t>
  </si>
  <si>
    <t>contact@escbatiment.fr</t>
  </si>
  <si>
    <t>Yvan.tronche@escbatiment.fr</t>
  </si>
  <si>
    <t>ETF</t>
  </si>
  <si>
    <t>AKGUL</t>
  </si>
  <si>
    <t>r.akgul@sarletf.fr</t>
  </si>
  <si>
    <t>c.camiat@isol2000.fr</t>
  </si>
  <si>
    <t>FACE IDF</t>
  </si>
  <si>
    <t>PERIGNY SUR YERRES</t>
  </si>
  <si>
    <t>01 64 05 45 70</t>
  </si>
  <si>
    <t>GALLOIS</t>
  </si>
  <si>
    <t>g.gallois@gpetancheite.fr</t>
  </si>
  <si>
    <t>IDEAL</t>
  </si>
  <si>
    <t>94550</t>
  </si>
  <si>
    <t>JEREMIE JIMMY</t>
  </si>
  <si>
    <t>ideal.etude@gmail.com</t>
  </si>
  <si>
    <t>06 95 18 62 23</t>
  </si>
  <si>
    <t>09 50 53 20 05</t>
  </si>
  <si>
    <t>EREN</t>
  </si>
  <si>
    <t>sarl.ideal.94@gmail.com</t>
  </si>
  <si>
    <t>INNOV ETANCHE</t>
  </si>
  <si>
    <t>BEAUMONT SUR OISE</t>
  </si>
  <si>
    <t>01 39 37 63 63</t>
  </si>
  <si>
    <t>contact@innove-etanche.fr</t>
  </si>
  <si>
    <t>ISOL 2000</t>
  </si>
  <si>
    <t>TAVERNY</t>
  </si>
  <si>
    <t>01 39 64 89 75</t>
  </si>
  <si>
    <t>BERNARDIN</t>
  </si>
  <si>
    <t>isol2000@wanadoo.fr</t>
  </si>
  <si>
    <t>a.scalbert@isol2000.fr</t>
  </si>
  <si>
    <t>ISOTECH</t>
  </si>
  <si>
    <t>K ENTREPRISE</t>
  </si>
  <si>
    <t>CHAMPLAN</t>
  </si>
  <si>
    <t>01 69 74 91 80</t>
  </si>
  <si>
    <t>c.morana@kentreprise.fr</t>
  </si>
  <si>
    <t>a.lebbos@kentreprise.fr</t>
  </si>
  <si>
    <t>LAZER BAT</t>
  </si>
  <si>
    <t>SURESNES</t>
  </si>
  <si>
    <t>01 30 62 0565</t>
  </si>
  <si>
    <t>FORTIER</t>
  </si>
  <si>
    <t>j.fortier@lazerbat.fr</t>
  </si>
  <si>
    <t>NETO</t>
  </si>
  <si>
    <t>MARLY LE ROI</t>
  </si>
  <si>
    <t>OGIM</t>
  </si>
  <si>
    <t>CHOISY LE ROI</t>
  </si>
  <si>
    <t>01 43 91 18 00</t>
  </si>
  <si>
    <t>ROMEO</t>
  </si>
  <si>
    <t>michel.romeo@ogim.fr</t>
  </si>
  <si>
    <t>comptabilite@ogim.fr</t>
  </si>
  <si>
    <t>94340</t>
  </si>
  <si>
    <t>JOINVILLE LE PONT</t>
  </si>
  <si>
    <t>audeoliv@gmail.com</t>
  </si>
  <si>
    <t>06 68 20 08 09</t>
  </si>
  <si>
    <t>PPE</t>
  </si>
  <si>
    <t>DEUIL LA BARRE</t>
  </si>
  <si>
    <t>09 83 81 78 89</t>
  </si>
  <si>
    <t>TAVARES</t>
  </si>
  <si>
    <t>ppe95@bbox.fr</t>
  </si>
  <si>
    <t>David Tavares ppe95@bbox.fr</t>
  </si>
  <si>
    <t>01 48 92 54 48</t>
  </si>
  <si>
    <t>DESTRAC</t>
  </si>
  <si>
    <t>contact@pros-etancheite.fr</t>
  </si>
  <si>
    <t>S3R</t>
  </si>
  <si>
    <t>01 60 47 89 85</t>
  </si>
  <si>
    <t>SANCHO</t>
  </si>
  <si>
    <t>xavier.sancho@s3r.fr</t>
  </si>
  <si>
    <t>SEV</t>
  </si>
  <si>
    <t>77170</t>
  </si>
  <si>
    <t>SERVON</t>
  </si>
  <si>
    <t>aurelien.sollet@sevidf.fr</t>
  </si>
  <si>
    <t>06 18 95 28 80</t>
  </si>
  <si>
    <t>ANTONY CEDEX</t>
  </si>
  <si>
    <t>01 55 59 24 20</t>
  </si>
  <si>
    <t>BESSON</t>
  </si>
  <si>
    <t>jeancharles.besson@smac-sa.com</t>
  </si>
  <si>
    <t>SNA</t>
  </si>
  <si>
    <t>01 46 82 72 93</t>
  </si>
  <si>
    <t>GINES</t>
  </si>
  <si>
    <t>manuel.gines@sna.fr</t>
  </si>
  <si>
    <t>SOBATEM France</t>
  </si>
  <si>
    <t>92300</t>
  </si>
  <si>
    <t>LEVALLOIS PERRET</t>
  </si>
  <si>
    <t>BENAISSA MEHDI</t>
  </si>
  <si>
    <t>mehdi.benaissa@sobatem-france.com</t>
  </si>
  <si>
    <t>06 14 76 14 48</t>
  </si>
  <si>
    <t>SOPREMA</t>
  </si>
  <si>
    <t>28630</t>
  </si>
  <si>
    <t>28</t>
  </si>
  <si>
    <t>BOUSTEAU JULIEN</t>
  </si>
  <si>
    <t>jbousteau@soprema.fr</t>
  </si>
  <si>
    <t>06 03 57 66 36</t>
  </si>
  <si>
    <t>SORECOB</t>
  </si>
  <si>
    <t>IDF (PREFERENCE EST)</t>
  </si>
  <si>
    <t>01 45 73 00 30</t>
  </si>
  <si>
    <t>MARABY</t>
  </si>
  <si>
    <t>beton@sorecob.fr</t>
  </si>
  <si>
    <t>TCB</t>
  </si>
  <si>
    <t>HOUDAN</t>
  </si>
  <si>
    <t>01 30 46 83 50</t>
  </si>
  <si>
    <t>tcb-fr@wanadoo.fr</t>
  </si>
  <si>
    <t>VIGASPHALT</t>
  </si>
  <si>
    <t>01 48 82 56 34</t>
  </si>
  <si>
    <t>06 22 03 20 85</t>
  </si>
  <si>
    <t>M Christophe VIGAND</t>
  </si>
  <si>
    <t>cv@vigasphalt.com</t>
  </si>
  <si>
    <t>01 30 93 11 49</t>
  </si>
  <si>
    <t>l.demenditte@groupe-yvelines-etancheite.fr</t>
  </si>
  <si>
    <t>06</t>
  </si>
  <si>
    <t>CHARPENTE</t>
  </si>
  <si>
    <t xml:space="preserve">AB CHARPENTE </t>
  </si>
  <si>
    <t>VAUX LE PENIL</t>
  </si>
  <si>
    <t>01 64 52 42 64</t>
  </si>
  <si>
    <t>ANTUNES</t>
  </si>
  <si>
    <t>v.antunes@a-bcharpente.fr</t>
  </si>
  <si>
    <t>AUCHET</t>
  </si>
  <si>
    <t>01 46 20 45 56</t>
  </si>
  <si>
    <t>silvain@auchet.com</t>
  </si>
  <si>
    <t>AVENIR BOIS</t>
  </si>
  <si>
    <t>38</t>
  </si>
  <si>
    <t>VIF</t>
  </si>
  <si>
    <t>GOMEZ</t>
  </si>
  <si>
    <t>contact@avenirbois.fr</t>
  </si>
  <si>
    <t>benjamin.fabre@avenirbois.fr</t>
  </si>
  <si>
    <t>CCMAP</t>
  </si>
  <si>
    <t>01 53 14 76 42</t>
  </si>
  <si>
    <t>ccmap@orange.fr</t>
  </si>
  <si>
    <t>CHAMPEAU</t>
  </si>
  <si>
    <t>87</t>
  </si>
  <si>
    <t>FEYTIAT</t>
  </si>
  <si>
    <t>05 55 31 75 75</t>
  </si>
  <si>
    <t>THUILLIER</t>
  </si>
  <si>
    <t>christian.brichet@champeau.fr</t>
  </si>
  <si>
    <t>CHOUX</t>
  </si>
  <si>
    <t>22</t>
  </si>
  <si>
    <t>CAULNES</t>
  </si>
  <si>
    <t>02 96 88 70 70</t>
  </si>
  <si>
    <t>HUETTER</t>
  </si>
  <si>
    <t>bet@choux-toiture.com</t>
  </si>
  <si>
    <t>contact@choux-toiture.com</t>
  </si>
  <si>
    <t>CUILLER FRERES</t>
  </si>
  <si>
    <t>PETIT COURONNE</t>
  </si>
  <si>
    <t>02 35 68 15 64</t>
  </si>
  <si>
    <t>ETHOIN</t>
  </si>
  <si>
    <t xml:space="preserve">yethoin@cuiller.fr </t>
  </si>
  <si>
    <t>sbillaux@cuiller.fr</t>
  </si>
  <si>
    <t>cuiller.compterendu@cuiller.fr</t>
  </si>
  <si>
    <t>DRCC</t>
  </si>
  <si>
    <t>JOSSIGNY</t>
  </si>
  <si>
    <t>01 60 05 24 38</t>
  </si>
  <si>
    <t>contact@drcc.fr</t>
  </si>
  <si>
    <t>contact@horsdeau.com</t>
  </si>
  <si>
    <t>01 45 98 91 94</t>
  </si>
  <si>
    <t>MONTEAU</t>
  </si>
  <si>
    <t>info@face-idf.fr</t>
  </si>
  <si>
    <t>FBCC</t>
  </si>
  <si>
    <t>93240</t>
  </si>
  <si>
    <t>zohra.ainine@fbcc.fr</t>
  </si>
  <si>
    <t>bet@fbcc.fr</t>
  </si>
  <si>
    <t>carine.boudier@fbcc.fr</t>
  </si>
  <si>
    <t>travaux@fbcc.fr</t>
  </si>
  <si>
    <t>tobias.joyeux@fbcc.fr</t>
  </si>
  <si>
    <t>FT SERVICE</t>
  </si>
  <si>
    <t>HANTRAYE</t>
  </si>
  <si>
    <t>ft.services@wanadoo.fr</t>
  </si>
  <si>
    <t>GCS COUVERTURE</t>
  </si>
  <si>
    <t>CHANTILLY</t>
  </si>
  <si>
    <t>09 81 86 15 04</t>
  </si>
  <si>
    <t>contact@gcs-couverture.fr</t>
  </si>
  <si>
    <t>NATIONAL</t>
  </si>
  <si>
    <t xml:space="preserve">SAVINS </t>
  </si>
  <si>
    <t xml:space="preserve">FLORIS LACHAPPE </t>
  </si>
  <si>
    <t>commercial@goubie-idf.com</t>
  </si>
  <si>
    <t>HORS D'EAU</t>
  </si>
  <si>
    <t>GOURNAY SUR MARNE</t>
  </si>
  <si>
    <t>HOUOT</t>
  </si>
  <si>
    <t>88</t>
  </si>
  <si>
    <t>SAINTE MARGUERITE</t>
  </si>
  <si>
    <t>PHILIPPE ROUX</t>
  </si>
  <si>
    <t>charpente.houot.pr@orange.fr</t>
  </si>
  <si>
    <t>RCDF</t>
  </si>
  <si>
    <t>SCCS 94</t>
  </si>
  <si>
    <t>GUILLAUME</t>
  </si>
  <si>
    <t>SCM</t>
  </si>
  <si>
    <t>LE MEUX</t>
  </si>
  <si>
    <t>scm.charpente@wanadoo.fr</t>
  </si>
  <si>
    <t>mme pavard 0130945948</t>
  </si>
  <si>
    <t>christele.pavard@vaninetti.fr</t>
  </si>
  <si>
    <t>c.cottinet@scm-charpente.com</t>
  </si>
  <si>
    <t>SPCC</t>
  </si>
  <si>
    <t>NE FAIT PAS 78/92</t>
  </si>
  <si>
    <t>COLLEGIEN</t>
  </si>
  <si>
    <t>01 60 05 20 64</t>
  </si>
  <si>
    <t>RODRIGUES MANUEL</t>
  </si>
  <si>
    <t>contact@spcc-sasu.fr</t>
  </si>
  <si>
    <t>melle rodriguez</t>
  </si>
  <si>
    <t>VANINETTI</t>
  </si>
  <si>
    <t>ROSNY SUR SEINE</t>
  </si>
  <si>
    <t>01 30 94 58 08</t>
  </si>
  <si>
    <t>bruno.burnouf@vaninetti.fr</t>
  </si>
  <si>
    <t>vaninetti@wanadoo.fr</t>
  </si>
  <si>
    <t>VSB</t>
  </si>
  <si>
    <t>RAON AUX BOIS</t>
  </si>
  <si>
    <t>03 29 62 48 80</t>
  </si>
  <si>
    <t>contact@vsb.fr</t>
  </si>
  <si>
    <t>07</t>
  </si>
  <si>
    <t>COUVERTURE</t>
  </si>
  <si>
    <t>ACPF</t>
  </si>
  <si>
    <t>94470</t>
  </si>
  <si>
    <t>BOISSY SAINT LEGER</t>
  </si>
  <si>
    <t>ACHIN ALEXANDRA</t>
  </si>
  <si>
    <t>06 64 63 76 83</t>
  </si>
  <si>
    <t>alexandra.achin@acpf-couverture.com</t>
  </si>
  <si>
    <t>MONSIEUR</t>
  </si>
  <si>
    <t>DASILVA</t>
  </si>
  <si>
    <t>06 09 18 34 42</t>
  </si>
  <si>
    <t>dasilva.m.antunessas@free.fr</t>
  </si>
  <si>
    <t>BG COUVERTURE</t>
  </si>
  <si>
    <t>29820</t>
  </si>
  <si>
    <t>29</t>
  </si>
  <si>
    <t>BOHARS</t>
  </si>
  <si>
    <t>06 27 95 86 79</t>
  </si>
  <si>
    <t>abervas@bg-couverture.fr</t>
  </si>
  <si>
    <t>ENTREPRISE ROUSSIERE</t>
  </si>
  <si>
    <t>91560</t>
  </si>
  <si>
    <t>CROSNE</t>
  </si>
  <si>
    <t>entreprise-roussiere@wanadoo.fr</t>
  </si>
  <si>
    <t>Etablissement H. KLEIN</t>
  </si>
  <si>
    <t>93500</t>
  </si>
  <si>
    <t>PANTIN</t>
  </si>
  <si>
    <t>message@kleinsa.com</t>
  </si>
  <si>
    <t>GIBIER</t>
  </si>
  <si>
    <t>35</t>
  </si>
  <si>
    <t>IFFENDIC</t>
  </si>
  <si>
    <t>02 99 09 71 72</t>
  </si>
  <si>
    <t>f.guillotel-gibier@orange.fr</t>
  </si>
  <si>
    <t>cr.gibier@orange.fr</t>
  </si>
  <si>
    <t>JMC</t>
  </si>
  <si>
    <t>IDF SAUF 92/78</t>
  </si>
  <si>
    <t>DA SILVA ANTHONY</t>
  </si>
  <si>
    <t>jmc.couverture@gmail.com</t>
  </si>
  <si>
    <t>LEROUX</t>
  </si>
  <si>
    <t>ENNERY</t>
  </si>
  <si>
    <t>01 30 30 00 89</t>
  </si>
  <si>
    <t>courrier@leroux-sa.fr</t>
  </si>
  <si>
    <t>06 64 79 35 84</t>
  </si>
  <si>
    <t>M.LEROUX</t>
  </si>
  <si>
    <t>LESURTEL</t>
  </si>
  <si>
    <t>MCE78</t>
  </si>
  <si>
    <t>melanie.pruvot@mce78.fr</t>
  </si>
  <si>
    <t>SARMATES</t>
  </si>
  <si>
    <t>78910</t>
  </si>
  <si>
    <t>TACOIGNIERES</t>
  </si>
  <si>
    <t>06 78 45 30 89</t>
  </si>
  <si>
    <t>relland.aimeric@sarmates.fr</t>
  </si>
  <si>
    <t>08</t>
  </si>
  <si>
    <t>REVETEMENT DE FACADE</t>
  </si>
  <si>
    <t>2 R ISOLATION</t>
  </si>
  <si>
    <t>PAS LE 95</t>
  </si>
  <si>
    <t>SARI</t>
  </si>
  <si>
    <t>a.sari@groupe-sari.com</t>
  </si>
  <si>
    <t>contact@antunes-facadier.fr</t>
  </si>
  <si>
    <t>m.dasilva@antunes-facadier.fr</t>
  </si>
  <si>
    <t>ARCALIA</t>
  </si>
  <si>
    <t>44</t>
  </si>
  <si>
    <t xml:space="preserve">LES SORINIERES </t>
  </si>
  <si>
    <t>l.cornuel@arcalia-alu.fr</t>
  </si>
  <si>
    <t>ASCENSUS</t>
  </si>
  <si>
    <t>ARPAJON</t>
  </si>
  <si>
    <t>01 60 83 12 72</t>
  </si>
  <si>
    <t>ALBERTO</t>
  </si>
  <si>
    <t>AZUR</t>
  </si>
  <si>
    <t>MONTGERON</t>
  </si>
  <si>
    <t>01 60 48 40 40</t>
  </si>
  <si>
    <t>RIYAD SHAFI</t>
  </si>
  <si>
    <t>riyad.shafi@societeazur.com</t>
  </si>
  <si>
    <t>BLUNTZER</t>
  </si>
  <si>
    <t>ST MAURICE EN MOSELLE</t>
  </si>
  <si>
    <t>03 29 25 20 79</t>
  </si>
  <si>
    <t>contact@bluntzer.fr</t>
  </si>
  <si>
    <t>ppierrel@bluntzer.fr</t>
  </si>
  <si>
    <t>BYN</t>
  </si>
  <si>
    <t>LISSES</t>
  </si>
  <si>
    <t>01 60 77 29 54</t>
  </si>
  <si>
    <t xml:space="preserve">ERDEM </t>
  </si>
  <si>
    <t>necati.erdem@byn.fr</t>
  </si>
  <si>
    <t>CBS</t>
  </si>
  <si>
    <t>01 42 08 49 10</t>
  </si>
  <si>
    <t>serviceadministratif@c-b-s.fr</t>
  </si>
  <si>
    <t>DFT</t>
  </si>
  <si>
    <t>info@nsgroupe.fr</t>
  </si>
  <si>
    <t>DRUET</t>
  </si>
  <si>
    <t>70</t>
  </si>
  <si>
    <t xml:space="preserve">DAMPIERRE SUR SALON </t>
  </si>
  <si>
    <t>MARTIN</t>
  </si>
  <si>
    <t>s.martin@druet.fr</t>
  </si>
  <si>
    <t>DSA SAS</t>
  </si>
  <si>
    <t>01 69 75 18 70</t>
  </si>
  <si>
    <t>LOSZACH</t>
  </si>
  <si>
    <t>serviceetudes@groupedsa.fr</t>
  </si>
  <si>
    <t>servicetravaux@groupedsa.fr</t>
  </si>
  <si>
    <t xml:space="preserve">EDM </t>
  </si>
  <si>
    <t>75003</t>
  </si>
  <si>
    <t>01 47 03 42 62</t>
  </si>
  <si>
    <t>ISSAUTIER</t>
  </si>
  <si>
    <t>F.T.S</t>
  </si>
  <si>
    <t>01 39 88 08 08</t>
  </si>
  <si>
    <t>DOS SANTOS</t>
  </si>
  <si>
    <t>ftsdaniel@orange.fr</t>
  </si>
  <si>
    <t>Sandy Ferreira - SECRETARIAT FTS &lt;secretariat@groupe-fts.fr&gt;</t>
  </si>
  <si>
    <t>FERNANDES</t>
  </si>
  <si>
    <t>vbaudet@sasfernandes.fr; contact@sasfernandes.fr</t>
  </si>
  <si>
    <t>vfernandes@sasfernandes.fr</t>
  </si>
  <si>
    <t>France RAVALEMENT IDF</t>
  </si>
  <si>
    <t>ETAMPES</t>
  </si>
  <si>
    <t>ILIM</t>
  </si>
  <si>
    <t>lutfi.ilim@gmail.com</t>
  </si>
  <si>
    <t>GCEB</t>
  </si>
  <si>
    <t>EVRY</t>
  </si>
  <si>
    <t>01 60 77 29 43</t>
  </si>
  <si>
    <t>FAYARD</t>
  </si>
  <si>
    <t>sfayard@gceb.info</t>
  </si>
  <si>
    <t>gceb@gceb.info</t>
  </si>
  <si>
    <t>H.CHEVALLIER</t>
  </si>
  <si>
    <t>COUSSEMENT</t>
  </si>
  <si>
    <t>benoit.coussement@hchevalier.com</t>
  </si>
  <si>
    <t>IRF</t>
  </si>
  <si>
    <t>SHAFI</t>
  </si>
  <si>
    <t>r.shafi@societe-irf.com</t>
  </si>
  <si>
    <t>JM BAT</t>
  </si>
  <si>
    <t>01 41 50 32 76</t>
  </si>
  <si>
    <t>PEREIRA</t>
  </si>
  <si>
    <t>jmbatidf@gmail.com</t>
  </si>
  <si>
    <t>KHEPHREN FACADES</t>
  </si>
  <si>
    <t>AULNAY SOUS BOIS</t>
  </si>
  <si>
    <t>01 82 02 16 69</t>
  </si>
  <si>
    <t>SAGUE</t>
  </si>
  <si>
    <t>contact@khephren-facades.fr</t>
  </si>
  <si>
    <t>m.duarte@khephren-facades.fr</t>
  </si>
  <si>
    <t>LABEL FACADE</t>
  </si>
  <si>
    <t>kaya@label-facade.fr</t>
  </si>
  <si>
    <t>LCM (Les constructions modernes)</t>
  </si>
  <si>
    <t>LES CHAPELLES BOURBON</t>
  </si>
  <si>
    <t>01 45 76 15 70</t>
  </si>
  <si>
    <t>GENESTE</t>
  </si>
  <si>
    <t>contact@mpg-lcm.paris</t>
  </si>
  <si>
    <t>j.gaudry@mpg-lcm.paris</t>
  </si>
  <si>
    <t>LES RAVALEURS FRANCILIENS</t>
  </si>
  <si>
    <t xml:space="preserve">MOISSY CRAMAYEL </t>
  </si>
  <si>
    <t>01 60 63 09 08</t>
  </si>
  <si>
    <t>MOULOISE</t>
  </si>
  <si>
    <t>lrf.mouloise@wanadoo.fr</t>
  </si>
  <si>
    <t>lrf.arvigny@wanadoo.fr</t>
  </si>
  <si>
    <t>etudes@lrf77.fr</t>
  </si>
  <si>
    <t>a-moreira@lrf77.fr </t>
  </si>
  <si>
    <t>LUCAS REHA</t>
  </si>
  <si>
    <t>53</t>
  </si>
  <si>
    <t>LAVAL</t>
  </si>
  <si>
    <t>02 43 49 58 60</t>
  </si>
  <si>
    <t>NOUVEAU</t>
  </si>
  <si>
    <t>REHA@lucas.fr</t>
  </si>
  <si>
    <t>MARBRE D'EUROPE</t>
  </si>
  <si>
    <t>01 44 24 31 71</t>
  </si>
  <si>
    <t>DENERF</t>
  </si>
  <si>
    <t>gilles.denerf@orange.fr</t>
  </si>
  <si>
    <t>MAXIBAT</t>
  </si>
  <si>
    <t>62</t>
  </si>
  <si>
    <t>CONDETTE</t>
  </si>
  <si>
    <t>maxibat62@gmail.com</t>
  </si>
  <si>
    <t>MCC</t>
  </si>
  <si>
    <t>LES ULIS CEDEX</t>
  </si>
  <si>
    <t>01 64 46 78 11</t>
  </si>
  <si>
    <t>CAMPOS</t>
  </si>
  <si>
    <t>jc.campos@mccsa.fr</t>
  </si>
  <si>
    <t>MJ PIERRE</t>
  </si>
  <si>
    <t>LA COURNEUVE</t>
  </si>
  <si>
    <t>01 48 38 13 91</t>
  </si>
  <si>
    <t>MANSO</t>
  </si>
  <si>
    <t>m.j.manso@wanadoo.fr</t>
  </si>
  <si>
    <t>MPT</t>
  </si>
  <si>
    <t>CHILLY MAZARIN</t>
  </si>
  <si>
    <t>01 69 74 12 80</t>
  </si>
  <si>
    <t>RODARI</t>
  </si>
  <si>
    <t>marbrierpierretaille@wanadoo.fr</t>
  </si>
  <si>
    <t>NOVIDIS</t>
  </si>
  <si>
    <t>01 55 80 76 65</t>
  </si>
  <si>
    <t>HUMBERT</t>
  </si>
  <si>
    <t>eric.humbert@novidis.com</t>
  </si>
  <si>
    <t>novidis@novidis.com</t>
  </si>
  <si>
    <t>P.LEUILLET</t>
  </si>
  <si>
    <t>36</t>
  </si>
  <si>
    <t>LA CHATRE</t>
  </si>
  <si>
    <t>02 54 48 16 19</t>
  </si>
  <si>
    <t>LEUILLET</t>
  </si>
  <si>
    <t>jean-pierre.leuillet@leuillet.fr</t>
  </si>
  <si>
    <t>OUI ?</t>
  </si>
  <si>
    <t>PMR</t>
  </si>
  <si>
    <t>pmr.idf@gmail.com</t>
  </si>
  <si>
    <t>RMD</t>
  </si>
  <si>
    <t>27</t>
  </si>
  <si>
    <t>ALIZAY</t>
  </si>
  <si>
    <t>02 35 66 79 33</t>
  </si>
  <si>
    <t>rmd-ravalement@orange.fr'</t>
  </si>
  <si>
    <t>RODA FACADES</t>
  </si>
  <si>
    <t>(MAIL YVAN) : EQUIVALENT À DSA/STRP/ANTUNES</t>
  </si>
  <si>
    <t>MITRY-MORY</t>
  </si>
  <si>
    <t>01 64 44 11 41</t>
  </si>
  <si>
    <t>MICHAEL VINCENT</t>
  </si>
  <si>
    <t>m.vincent@rodafacades.com</t>
  </si>
  <si>
    <t>SAS IDF</t>
  </si>
  <si>
    <t>LERY</t>
  </si>
  <si>
    <t>09 86 15 13 42</t>
  </si>
  <si>
    <t>DELIKAYA</t>
  </si>
  <si>
    <t xml:space="preserve">info@sasidf.fr </t>
  </si>
  <si>
    <t>dao@nsgroupe.fr</t>
  </si>
  <si>
    <t>SMC</t>
  </si>
  <si>
    <t>VILLEVAUDE</t>
  </si>
  <si>
    <t>01 60 35 29 29</t>
  </si>
  <si>
    <t>smc-ravalement@orange.fr</t>
  </si>
  <si>
    <t>SOFAPER</t>
  </si>
  <si>
    <t>34</t>
  </si>
  <si>
    <t>BAILLARGUES</t>
  </si>
  <si>
    <t>04 67 16 06 69</t>
  </si>
  <si>
    <t>OLLIER</t>
  </si>
  <si>
    <t>francis.ollier@sofaper.fr</t>
  </si>
  <si>
    <t>SOGEP CENTRE</t>
  </si>
  <si>
    <t>INGRE</t>
  </si>
  <si>
    <t>sogep.centre@wanadoo.fr</t>
  </si>
  <si>
    <t>SPMG</t>
  </si>
  <si>
    <t>26</t>
  </si>
  <si>
    <t>04 75 90 70 76</t>
  </si>
  <si>
    <t>ylecorre@spmg.fr</t>
  </si>
  <si>
    <t>contact@spmg.fr</t>
  </si>
  <si>
    <t>PROCEDURE EN COURS</t>
  </si>
  <si>
    <t>STONEMIX</t>
  </si>
  <si>
    <t>ROISSY EN BRIE</t>
  </si>
  <si>
    <t>jose@spi-stonemix.fr</t>
  </si>
  <si>
    <t>STRP</t>
  </si>
  <si>
    <t>VAUJOURS</t>
  </si>
  <si>
    <t>01 43 83 17 04</t>
  </si>
  <si>
    <t>etude@strp.fr</t>
  </si>
  <si>
    <t>strp@wanadoo.fr</t>
  </si>
  <si>
    <t>TENE</t>
  </si>
  <si>
    <t>01 41 53 03 70</t>
  </si>
  <si>
    <t>tene@tene.fr</t>
  </si>
  <si>
    <t>TNR</t>
  </si>
  <si>
    <t xml:space="preserve">LE THILLAY </t>
  </si>
  <si>
    <t>01 39 88 09 66</t>
  </si>
  <si>
    <t>tnr2@wanadoo.fr</t>
  </si>
  <si>
    <t>YAY CONSTRUCTION</t>
  </si>
  <si>
    <t>LE BLANC MESNIL</t>
  </si>
  <si>
    <t>YAY RONAY</t>
  </si>
  <si>
    <t>yayconst@gmail.com</t>
  </si>
  <si>
    <t>09</t>
  </si>
  <si>
    <t>MENUISERIES EXTERIEURES</t>
  </si>
  <si>
    <t>ADAM SAS</t>
  </si>
  <si>
    <t>322 344 649</t>
  </si>
  <si>
    <t>SAINT AGNANT DE VERSILLAT</t>
  </si>
  <si>
    <t>05 55 63 93 54</t>
  </si>
  <si>
    <t>frederic.adam@adamsas.fr</t>
  </si>
  <si>
    <t>AEF</t>
  </si>
  <si>
    <t>Stephane Monin &lt;stephane.monin@aef-fenetres.com&gt;</t>
  </si>
  <si>
    <t>ALU CONCEPT</t>
  </si>
  <si>
    <t>RABREAU</t>
  </si>
  <si>
    <t>c.mignat@alu-concept.com</t>
  </si>
  <si>
    <t>srabreau@alu-concept.com</t>
  </si>
  <si>
    <t>AMBP FERMETURES</t>
  </si>
  <si>
    <t>ARBAN (GROSFILLEX)</t>
  </si>
  <si>
    <t>11</t>
  </si>
  <si>
    <t>OYONNAX CEDEX</t>
  </si>
  <si>
    <t>04 74 73 31 70</t>
  </si>
  <si>
    <t>HEDDEBAUT</t>
  </si>
  <si>
    <t>shodoglugil@grosfillex.com</t>
  </si>
  <si>
    <t>aheddebaut@grosfillex.com</t>
  </si>
  <si>
    <t>ATELIER DE BEAUCE</t>
  </si>
  <si>
    <t>TOURY</t>
  </si>
  <si>
    <t>02 37 90 56 56</t>
  </si>
  <si>
    <t>BBG</t>
  </si>
  <si>
    <t>ELANCOURT</t>
  </si>
  <si>
    <t>01 70 16 26 55</t>
  </si>
  <si>
    <t>ARAUJO</t>
  </si>
  <si>
    <t>Daniel.araujo@bbgsistemas.pt</t>
  </si>
  <si>
    <t>bbgfrance@bbgsistemas.pt</t>
  </si>
  <si>
    <t>M.ARAUJO</t>
  </si>
  <si>
    <t>BIGNON</t>
  </si>
  <si>
    <t>PORT-BRILLET</t>
  </si>
  <si>
    <t>emmanuel.coupeau@bignon.com</t>
  </si>
  <si>
    <t>BILDAU</t>
  </si>
  <si>
    <t>tchuatcheu@bildau.fr</t>
  </si>
  <si>
    <t>BOURNEUF</t>
  </si>
  <si>
    <t>94140</t>
  </si>
  <si>
    <t>ALFORTVILLE</t>
  </si>
  <si>
    <t>CAP SAM BP</t>
  </si>
  <si>
    <t>08103</t>
  </si>
  <si>
    <t>CHARLEVILLE MEZIERES CEDEX</t>
  </si>
  <si>
    <t>03 24 59 00 33</t>
  </si>
  <si>
    <t>SIGNATURE ET NEGO</t>
  </si>
  <si>
    <t>CB MENUISERIE</t>
  </si>
  <si>
    <t>BONDOUFLE</t>
  </si>
  <si>
    <t>BAGUET</t>
  </si>
  <si>
    <t>cb.menuiserie@orange.fr</t>
  </si>
  <si>
    <t>COSYTECH</t>
  </si>
  <si>
    <t>EAUBONNE</t>
  </si>
  <si>
    <t>contact.cosytech@gmail.com</t>
  </si>
  <si>
    <t>COUVAL</t>
  </si>
  <si>
    <t>RUPT</t>
  </si>
  <si>
    <t>COMMERCIAL</t>
  </si>
  <si>
    <t>cyril_michel@hotmail.com</t>
  </si>
  <si>
    <t>DAUBIGNEY</t>
  </si>
  <si>
    <t>39</t>
  </si>
  <si>
    <t xml:space="preserve">CHAMPDIVERS </t>
  </si>
  <si>
    <t>chiffrage@daubigney.fr</t>
  </si>
  <si>
    <t>DG MENUISERIES</t>
  </si>
  <si>
    <t>59</t>
  </si>
  <si>
    <t>PROVILLE</t>
  </si>
  <si>
    <t>SEEUWS</t>
  </si>
  <si>
    <t>stephane.seeuws@dg-menuiseries.com</t>
  </si>
  <si>
    <t>Liquidation judiciaire</t>
  </si>
  <si>
    <t>DIEPPE ALUMINIUM</t>
  </si>
  <si>
    <t>ROUXMESNIL BOUTEILLES</t>
  </si>
  <si>
    <t>02 35 84 21 81</t>
  </si>
  <si>
    <t>info@dieppe-aluminium.com</t>
  </si>
  <si>
    <t>DIWIN</t>
  </si>
  <si>
    <t>mspiridonov@diwin.fr</t>
  </si>
  <si>
    <t>BUC</t>
  </si>
  <si>
    <t>ELVA</t>
  </si>
  <si>
    <t>85260</t>
  </si>
  <si>
    <t>85</t>
  </si>
  <si>
    <t>LES BROUZILS</t>
  </si>
  <si>
    <t>amechineau@menuiseries-elva.fr</t>
  </si>
  <si>
    <t>03 73 30 10 43</t>
  </si>
  <si>
    <t>adm@france2000.fr</t>
  </si>
  <si>
    <t>matthieufourny@france2000.fr</t>
  </si>
  <si>
    <t>HUET</t>
  </si>
  <si>
    <t>BP 559</t>
  </si>
  <si>
    <t>CHALLANS</t>
  </si>
  <si>
    <t>02 28 12 04 20</t>
  </si>
  <si>
    <t xml:space="preserve">CORMIER DOMINIQUE </t>
  </si>
  <si>
    <t>dcormier@jhindustries.fr</t>
  </si>
  <si>
    <t xml:space="preserve">JFE </t>
  </si>
  <si>
    <t>01 60 28 96 25</t>
  </si>
  <si>
    <t>contact@jfeconcept.com</t>
  </si>
  <si>
    <t>j.agueda@jfeconcept.com</t>
  </si>
  <si>
    <t>K LINE</t>
  </si>
  <si>
    <t>KRM</t>
  </si>
  <si>
    <t>01 30 50 00 59</t>
  </si>
  <si>
    <t>KRAMPAC</t>
  </si>
  <si>
    <t>krm-batiment@wanadoo.fr</t>
  </si>
  <si>
    <t>LES MENUISERIES FRANCAISES</t>
  </si>
  <si>
    <t>69</t>
  </si>
  <si>
    <t>COURS</t>
  </si>
  <si>
    <t>jeremy.madiot@saint-gobain.com</t>
  </si>
  <si>
    <t>LES NOUVELLES MENUISERIES GREGOIRE</t>
  </si>
  <si>
    <t>24</t>
  </si>
  <si>
    <t>SAINT MARTIAL DARTENSET</t>
  </si>
  <si>
    <t>01 69 25 05 10</t>
  </si>
  <si>
    <t>DIDIER LOGEREAU</t>
  </si>
  <si>
    <t>Didier LOGEREAU</t>
  </si>
  <si>
    <t>d.logereau@menuiseries-gregoire.fr</t>
  </si>
  <si>
    <t>LES ZELLES</t>
  </si>
  <si>
    <t>BONNEUIL SUR MARNE</t>
  </si>
  <si>
    <t>01 45 13 94 00</t>
  </si>
  <si>
    <t>GRECO</t>
  </si>
  <si>
    <t>agence.paris-normandie@leszelles.fr</t>
  </si>
  <si>
    <t>christophe.greco@leszelles.fr</t>
  </si>
  <si>
    <t>LORILLARD</t>
  </si>
  <si>
    <t>CHARTRES CEDEX</t>
  </si>
  <si>
    <t>02 37 91 75 54</t>
  </si>
  <si>
    <t>PITOU</t>
  </si>
  <si>
    <t>gilles.pitou@lorillard.fr</t>
  </si>
  <si>
    <t>commercial@lorillard.fr</t>
  </si>
  <si>
    <t>MC France (voir TECH ALU )</t>
  </si>
  <si>
    <t>CLISSON</t>
  </si>
  <si>
    <t>contact de bouygues</t>
  </si>
  <si>
    <t xml:space="preserve">05 53 80 80 80 </t>
  </si>
  <si>
    <t>i.conte@menuiseries-gregoire.fr</t>
  </si>
  <si>
    <t>MEN BAT</t>
  </si>
  <si>
    <t>MENBAT</t>
  </si>
  <si>
    <t>56230</t>
  </si>
  <si>
    <t>56</t>
  </si>
  <si>
    <t>QUESTEMBERT</t>
  </si>
  <si>
    <t>06 70 16 27 03</t>
  </si>
  <si>
    <t>r.humbert@menbat.com</t>
  </si>
  <si>
    <t>MENUISERIE REVEAU</t>
  </si>
  <si>
    <t>79</t>
  </si>
  <si>
    <t>COMBRAND</t>
  </si>
  <si>
    <t>05 49 81 06 02</t>
  </si>
  <si>
    <t>t.giraud@bernet-pro.fr</t>
  </si>
  <si>
    <t>delphine.remegeau@minco.fr</t>
  </si>
  <si>
    <t>MIG</t>
  </si>
  <si>
    <t>87300</t>
  </si>
  <si>
    <t>BELLAC</t>
  </si>
  <si>
    <t>06 19 01 57 46</t>
  </si>
  <si>
    <t>commercial@mig-menuiserie.com</t>
  </si>
  <si>
    <t>MILLET</t>
  </si>
  <si>
    <t>MINCO</t>
  </si>
  <si>
    <t>AIGREFEUILLE SUR MARINE</t>
  </si>
  <si>
    <t>CHANUSSOT</t>
  </si>
  <si>
    <t>eric.chanussot@minco.fr</t>
  </si>
  <si>
    <t>M.CHANUSSOT</t>
  </si>
  <si>
    <t>MOREAU</t>
  </si>
  <si>
    <t>CLUIS</t>
  </si>
  <si>
    <t>02 54 31 20 42</t>
  </si>
  <si>
    <t>nicolas.moreau@menuiseriemoreau.fr</t>
  </si>
  <si>
    <t>NORBA</t>
  </si>
  <si>
    <t>ALEKSANDAR DACIC</t>
  </si>
  <si>
    <t xml:space="preserve"> ADACIC@norba-menuiserie.com</t>
  </si>
  <si>
    <t>OLRY</t>
  </si>
  <si>
    <t>DAMIEN</t>
  </si>
  <si>
    <t>menuiserieolry@orange.fr</t>
  </si>
  <si>
    <t>accueil@menuiserie-olry.fr</t>
  </si>
  <si>
    <t>OXXO evolution</t>
  </si>
  <si>
    <t xml:space="preserve">ANTONY </t>
  </si>
  <si>
    <t>01 81 89 05 53</t>
  </si>
  <si>
    <t>fabienne.pitaud@oxxo.fr</t>
  </si>
  <si>
    <t>PASQUET MENUISERIE</t>
  </si>
  <si>
    <t>06 12 51 64 51</t>
  </si>
  <si>
    <t>bigot.lethillay-pasquet@pasquet.fr</t>
  </si>
  <si>
    <t>PSP92</t>
  </si>
  <si>
    <t>01 47 51 45 49</t>
  </si>
  <si>
    <t>GROUX</t>
  </si>
  <si>
    <t>jf.groux@psp92.com</t>
  </si>
  <si>
    <t>patricia.benitah@psp92.com</t>
  </si>
  <si>
    <t>RIDORET</t>
  </si>
  <si>
    <t>01 43 53 88 30</t>
  </si>
  <si>
    <t>LEDUC</t>
  </si>
  <si>
    <t>a.leduc@ridoret.com</t>
  </si>
  <si>
    <t>SAME</t>
  </si>
  <si>
    <t>01 39 56 36 07</t>
  </si>
  <si>
    <t>sarlsame@orange.fr</t>
  </si>
  <si>
    <t>appel.serplaste@orange.fr</t>
  </si>
  <si>
    <t>SERBOIS</t>
  </si>
  <si>
    <t>VILLENEUVE SAINT GEORGES</t>
  </si>
  <si>
    <t>01 43 86 46 45</t>
  </si>
  <si>
    <t>HAVE</t>
  </si>
  <si>
    <t>SERBOIS HAVE Jean charles &lt;jch.serbois@orange.fr&gt;</t>
  </si>
  <si>
    <t>SFP ISOBAT</t>
  </si>
  <si>
    <t>GENNEVILLIERS</t>
  </si>
  <si>
    <t>lounis@sfp-isobat.com</t>
  </si>
  <si>
    <t>TECH ALU</t>
  </si>
  <si>
    <t>MOITIE OUEST IDF</t>
  </si>
  <si>
    <t>ANET</t>
  </si>
  <si>
    <t>09 62 30 81 24</t>
  </si>
  <si>
    <t>tech.alu@wanadoo.fr</t>
  </si>
  <si>
    <t>x</t>
  </si>
  <si>
    <t>TTM</t>
  </si>
  <si>
    <t>LUIS</t>
  </si>
  <si>
    <t>10A</t>
  </si>
  <si>
    <t>MENUISERIES INTERIEURES</t>
  </si>
  <si>
    <t>AMBM</t>
  </si>
  <si>
    <t>AMP</t>
  </si>
  <si>
    <t>Veronique GLESENER AMP &lt;v.glesener@ampsas.eu&gt;</t>
  </si>
  <si>
    <t>t.mestdagh@ampsas.eu</t>
  </si>
  <si>
    <t>BOUVILLE </t>
  </si>
  <si>
    <t>BATI CL</t>
  </si>
  <si>
    <t>GAMBAIS</t>
  </si>
  <si>
    <t>01 34 94 76 51</t>
  </si>
  <si>
    <t>CORREIA</t>
  </si>
  <si>
    <t>baticl.societe@orange.fr</t>
  </si>
  <si>
    <t>CAPPEL</t>
  </si>
  <si>
    <t>VERNOUILLET</t>
  </si>
  <si>
    <t>PELAGO</t>
  </si>
  <si>
    <t>f.pelago@cappel.fr</t>
  </si>
  <si>
    <t>CLN BATIMENT</t>
  </si>
  <si>
    <t>DAVID RODRIGUES</t>
  </si>
  <si>
    <t>clnbatiment@gmail.com</t>
  </si>
  <si>
    <t>CM2I</t>
  </si>
  <si>
    <t>01 60 10 76 62</t>
  </si>
  <si>
    <t>DE LOMOS</t>
  </si>
  <si>
    <t>91140</t>
  </si>
  <si>
    <t>CMP BATIMENT</t>
  </si>
  <si>
    <t>01 69 46 14 61</t>
  </si>
  <si>
    <t>CARREIRA</t>
  </si>
  <si>
    <t>cmpbatiment2@wanadoo.fr</t>
  </si>
  <si>
    <t>CN EUROPE</t>
  </si>
  <si>
    <t>NEUILLY SUR MARNE</t>
  </si>
  <si>
    <t>01 43 09 89 03</t>
  </si>
  <si>
    <t>DA CUNHA</t>
  </si>
  <si>
    <t>cn-europe@orange.fr</t>
  </si>
  <si>
    <t>CTMA</t>
  </si>
  <si>
    <t>95250</t>
  </si>
  <si>
    <t>BEAUCHAMP</t>
  </si>
  <si>
    <t>c.t.m.a@wanadoo.fr</t>
  </si>
  <si>
    <t xml:space="preserve">DAUVILLE </t>
  </si>
  <si>
    <t>CAUFFRY</t>
  </si>
  <si>
    <t>03 44 73 80 50</t>
  </si>
  <si>
    <t>CALANT</t>
  </si>
  <si>
    <t>chrystel.calant@dauville.pro</t>
  </si>
  <si>
    <t>DEMAN</t>
  </si>
  <si>
    <t>GUIBEVILLE</t>
  </si>
  <si>
    <t>01 64 95 51 22</t>
  </si>
  <si>
    <t>denis.deman@orange.fr</t>
  </si>
  <si>
    <t>M.DUFIN</t>
  </si>
  <si>
    <t>dufin.deman@orange.fr</t>
  </si>
  <si>
    <t>DG BATIMENT</t>
  </si>
  <si>
    <t>09 51 28 47 33</t>
  </si>
  <si>
    <t>SAVA-COMAN</t>
  </si>
  <si>
    <t>sava@dg-batiment.fr</t>
  </si>
  <si>
    <t>ETMB</t>
  </si>
  <si>
    <t>95240</t>
  </si>
  <si>
    <t>CORMEILLES EN PARISIS</t>
  </si>
  <si>
    <t>EL KHOURY BASSAM</t>
  </si>
  <si>
    <t>contact@etmb.fr</t>
  </si>
  <si>
    <t>06 07 97 78 47</t>
  </si>
  <si>
    <t>EUROGYPSE</t>
  </si>
  <si>
    <t>PATRICK AMOZENOVA</t>
  </si>
  <si>
    <t xml:space="preserve">patrick.amozenova@eurogypse.fr </t>
  </si>
  <si>
    <t>Miguel.nascimento@eurogypse.fr</t>
  </si>
  <si>
    <t>EUROMIB</t>
  </si>
  <si>
    <t>SAINT PIERRE DU PERRAY</t>
  </si>
  <si>
    <t>karin@euromib.fr</t>
  </si>
  <si>
    <t>mario@euromib.fr</t>
  </si>
  <si>
    <t>FARIA (AMP/JMF)</t>
  </si>
  <si>
    <t>MANDRES LES ROSES</t>
  </si>
  <si>
    <t>FARIA</t>
  </si>
  <si>
    <t>chantier@faria.fr</t>
  </si>
  <si>
    <t>David Faria &lt;david.faria@faria.fr&gt;</t>
  </si>
  <si>
    <t>FERIAUD</t>
  </si>
  <si>
    <t>77220</t>
  </si>
  <si>
    <t>ISOLATION 2000</t>
  </si>
  <si>
    <t>GUERMANTES</t>
  </si>
  <si>
    <t>01 60 07 26 24</t>
  </si>
  <si>
    <t>procedure de sauvegarde</t>
  </si>
  <si>
    <t>ISOLON</t>
  </si>
  <si>
    <t>01 41 81 44 00</t>
  </si>
  <si>
    <t>CASTELLO</t>
  </si>
  <si>
    <t>isolon2@wanadoo.fr</t>
  </si>
  <si>
    <t>ISTRA</t>
  </si>
  <si>
    <t>01 56 73 10 22</t>
  </si>
  <si>
    <t>MARAVIC</t>
  </si>
  <si>
    <t>gilles.ferdant@istra-bat.com</t>
  </si>
  <si>
    <t>JLS ISOL</t>
  </si>
  <si>
    <t>95870</t>
  </si>
  <si>
    <t>BEZONS</t>
  </si>
  <si>
    <t>JMF</t>
  </si>
  <si>
    <t>01 60 01 09 59</t>
  </si>
  <si>
    <t>siege@jmfsas.com</t>
  </si>
  <si>
    <t>m.goncalves@jmfsas.com</t>
  </si>
  <si>
    <t>v.glesener@ampsas.eu</t>
  </si>
  <si>
    <t>LCF</t>
  </si>
  <si>
    <t>01 60 29 04 31</t>
  </si>
  <si>
    <t>LOPES</t>
  </si>
  <si>
    <t>lcflopes@wanadoo.fr</t>
  </si>
  <si>
    <t>MBF (MINT)</t>
  </si>
  <si>
    <t>MGRI</t>
  </si>
  <si>
    <t>LE BLANC-MESNIL</t>
  </si>
  <si>
    <t>RAMAZAN GUNEY</t>
  </si>
  <si>
    <t>sarlmgri@yahoo.fr</t>
  </si>
  <si>
    <t>POLONIO CONSTRUCTION</t>
  </si>
  <si>
    <t>TOUTE IDF</t>
  </si>
  <si>
    <t>CORBEIL ESSONNE</t>
  </si>
  <si>
    <t>POLONIO</t>
  </si>
  <si>
    <t>polonioconstructions@orange.fr</t>
  </si>
  <si>
    <t>PRM</t>
  </si>
  <si>
    <t>01 55 85 10 94</t>
  </si>
  <si>
    <t>loic.fernandes@p-r-m.fr</t>
  </si>
  <si>
    <t>Service etude</t>
  </si>
  <si>
    <t>RAKOS EGB</t>
  </si>
  <si>
    <t>LA VILLE DU BOIS</t>
  </si>
  <si>
    <t>rakosegb@gmail.com</t>
  </si>
  <si>
    <t>M.RAKOS</t>
  </si>
  <si>
    <t>RIM</t>
  </si>
  <si>
    <t>VIRY CHATILLON</t>
  </si>
  <si>
    <t>01 69 96 38 38</t>
  </si>
  <si>
    <t>RAMOS</t>
  </si>
  <si>
    <t>contact@rimconstructions.fr</t>
  </si>
  <si>
    <t>01 40 86 47 10</t>
  </si>
  <si>
    <t>secretariat@sfp-isobat.com</t>
  </si>
  <si>
    <t>&amp;marche 2016</t>
  </si>
  <si>
    <t>SMI TREILLE</t>
  </si>
  <si>
    <t xml:space="preserve">BP 70506 </t>
  </si>
  <si>
    <t>39002</t>
  </si>
  <si>
    <t>LONS LE SAUNIER CEDEX</t>
  </si>
  <si>
    <t>TREILLE JEAN FRANÇOIS</t>
  </si>
  <si>
    <t>smi.treille@wanadoo.fr</t>
  </si>
  <si>
    <t>06 75 21 62 94</t>
  </si>
  <si>
    <t>TAQUET</t>
  </si>
  <si>
    <t>diakhate.mamadou@grtaquet.fr</t>
  </si>
  <si>
    <t>societe@grtaquet.fr</t>
  </si>
  <si>
    <t>bourges.solene@grtaquet.fr</t>
  </si>
  <si>
    <t>ATTENTION PAS QUALITATIF EN CE MOMENT</t>
  </si>
  <si>
    <t>TRADIBAT CLOISON</t>
  </si>
  <si>
    <t>tradibat@tradibat-cloisons.fr</t>
  </si>
  <si>
    <t>WOOD DESIGN</t>
  </si>
  <si>
    <t>SAVIGNY LE TEMPLE</t>
  </si>
  <si>
    <t>01 64 19 41 88</t>
  </si>
  <si>
    <t>JOSPIN LEMICIA</t>
  </si>
  <si>
    <t>j.lemicia@amg-wooddesign.fr</t>
  </si>
  <si>
    <t>YVELINES PLATRERIE</t>
  </si>
  <si>
    <t>ACHERES</t>
  </si>
  <si>
    <t>NOGUEIRA</t>
  </si>
  <si>
    <t>contact@yvelines-platrerie.fr</t>
  </si>
  <si>
    <t>Mme NOGUEIRA</t>
  </si>
  <si>
    <t>10B</t>
  </si>
  <si>
    <t>ESCALIERS</t>
  </si>
  <si>
    <t>BELLIER</t>
  </si>
  <si>
    <t>BOTEMO</t>
  </si>
  <si>
    <t>RIBECOURT DRESLINCOURT</t>
  </si>
  <si>
    <t>pedro.dealmeida@botemo.fr</t>
  </si>
  <si>
    <t xml:space="preserve">06 76 78 85 28 </t>
  </si>
  <si>
    <t>christel.fernandes@botemo.fr</t>
  </si>
  <si>
    <t>MAUGES ESCALIERS</t>
  </si>
  <si>
    <t>LA POMMERAY</t>
  </si>
  <si>
    <t>02 99 97 40 30</t>
  </si>
  <si>
    <t>FILLETTE</t>
  </si>
  <si>
    <t>eric.fillette@maugesescaliers.fr</t>
  </si>
  <si>
    <t>g.lemarre@maugesescaliers.fr</t>
  </si>
  <si>
    <t>commandes@maugesescaliers.fr</t>
  </si>
  <si>
    <t>CLOISONS DOUBLAGE</t>
  </si>
  <si>
    <t>12</t>
  </si>
  <si>
    <t>SERRURERIE</t>
  </si>
  <si>
    <t>A.B METAL SERRURERIE-METALLERIE</t>
  </si>
  <si>
    <t xml:space="preserve">VILLEPINTE </t>
  </si>
  <si>
    <t>01 48 60 09 85</t>
  </si>
  <si>
    <t>metal.ab@orange.fr</t>
  </si>
  <si>
    <t>COURBEVOIE</t>
  </si>
  <si>
    <t>agrylco@gmail.com</t>
  </si>
  <si>
    <t>ACBI</t>
  </si>
  <si>
    <t>LE PLESSIS PATE</t>
  </si>
  <si>
    <t>01 69 88 18 46</t>
  </si>
  <si>
    <t>GONCALVES</t>
  </si>
  <si>
    <t>jose.goncalves@acbi-sa.com</t>
  </si>
  <si>
    <t>ACCEMATIC</t>
  </si>
  <si>
    <t>CHEVRY COSSIGNY</t>
  </si>
  <si>
    <t>01 64 05 86 33</t>
  </si>
  <si>
    <t>AGUEDA</t>
  </si>
  <si>
    <t>j.agueda@accematic.com</t>
  </si>
  <si>
    <t>secretariat@accematic.com</t>
  </si>
  <si>
    <t>ACTIV METAL CENTER</t>
  </si>
  <si>
    <t>45750</t>
  </si>
  <si>
    <t>SAINT PRYVE SAINNT MESMIN</t>
  </si>
  <si>
    <t>AFPS</t>
  </si>
  <si>
    <t>93600</t>
  </si>
  <si>
    <t>POMMERET PASCAL</t>
  </si>
  <si>
    <t>pommeret.afps@gmail.com</t>
  </si>
  <si>
    <t>AKTYFAIR</t>
  </si>
  <si>
    <t xml:space="preserve">SARTROUVILLE </t>
  </si>
  <si>
    <t>MICHEL HARDOUIN</t>
  </si>
  <si>
    <t>aktyfair@bbox.fr</t>
  </si>
  <si>
    <t>ALFM</t>
  </si>
  <si>
    <t>60890</t>
  </si>
  <si>
    <t>NEUFCHELLES</t>
  </si>
  <si>
    <t>ALMF</t>
  </si>
  <si>
    <t>03 44 87 60 20</t>
  </si>
  <si>
    <t>LEGRAIN CYRIL</t>
  </si>
  <si>
    <t>ets.legrain7@orange.fr</t>
  </si>
  <si>
    <t>ARENA METAL (groupe ISTRA)</t>
  </si>
  <si>
    <t>ASA Metal</t>
  </si>
  <si>
    <t>VITRY-SUR-SEINE</t>
  </si>
  <si>
    <t>01 46 82 14 90</t>
  </si>
  <si>
    <t>contact@asametal.fr</t>
  </si>
  <si>
    <t>ATOLE</t>
  </si>
  <si>
    <t>CASTRIES</t>
  </si>
  <si>
    <t>04 70 03 07 17</t>
  </si>
  <si>
    <t>LAFOND</t>
  </si>
  <si>
    <t>contact@atole.fr</t>
  </si>
  <si>
    <t>BERNARDI</t>
  </si>
  <si>
    <t>SAINT-JEAN-DE-LA-RUELLE</t>
  </si>
  <si>
    <t>02 38 88 27 09</t>
  </si>
  <si>
    <t>cyril.derochefort@bernardi-sas.fr</t>
  </si>
  <si>
    <t>karelle.loiseau@bernardi-sas.fr</t>
  </si>
  <si>
    <t>BRL SUCLA</t>
  </si>
  <si>
    <t>19</t>
  </si>
  <si>
    <t>USSEL</t>
  </si>
  <si>
    <t>BEZAUD</t>
  </si>
  <si>
    <t>guillaume.bezaud@sucla.fr</t>
  </si>
  <si>
    <t>CMD2</t>
  </si>
  <si>
    <t>10190</t>
  </si>
  <si>
    <t>ESTISSAC</t>
  </si>
  <si>
    <t>DSD</t>
  </si>
  <si>
    <t>CHAPELLE LA REINE</t>
  </si>
  <si>
    <t>01 64 28 12 70</t>
  </si>
  <si>
    <t>DE SEIXAS</t>
  </si>
  <si>
    <t>dsd.serrurerie@orange.fr</t>
  </si>
  <si>
    <t>dsd.nathalie@orange.fr</t>
  </si>
  <si>
    <t>EREMM</t>
  </si>
  <si>
    <t>ESPACE METAL</t>
  </si>
  <si>
    <t>d.bivaud@wanadoo.fr</t>
  </si>
  <si>
    <t>FERMETURES VENTOISES</t>
  </si>
  <si>
    <t>EVREUX</t>
  </si>
  <si>
    <t>02 32 33 44 16</t>
  </si>
  <si>
    <t>MARRET</t>
  </si>
  <si>
    <t>accueil@fermetures-ventoises.fr</t>
  </si>
  <si>
    <t>FL METAL</t>
  </si>
  <si>
    <t>THIZY LES BOURGS</t>
  </si>
  <si>
    <t>04 74 64 14 56</t>
  </si>
  <si>
    <t>CHERPIN</t>
  </si>
  <si>
    <t>s.cherpin@fl-metal.com</t>
  </si>
  <si>
    <t>f.cantin@fl-metal.com</t>
  </si>
  <si>
    <t>FRENEHARD</t>
  </si>
  <si>
    <t>BP 121</t>
  </si>
  <si>
    <t>61</t>
  </si>
  <si>
    <t>L’AIGLE CEDEX</t>
  </si>
  <si>
    <t>02 32 45 27 27</t>
  </si>
  <si>
    <t>MAUREILLE</t>
  </si>
  <si>
    <t>jm.maurielle@frenehard.com</t>
  </si>
  <si>
    <t>GATIMETAL</t>
  </si>
  <si>
    <t>GOMES</t>
  </si>
  <si>
    <t>LE PLESSIS TREVISE</t>
  </si>
  <si>
    <t>01 45 93 16 18</t>
  </si>
  <si>
    <t>FERREIRA GOMES</t>
  </si>
  <si>
    <t>serrurerie.gomes@gmail.com</t>
  </si>
  <si>
    <t>L'ATELIER DE PIERRES</t>
  </si>
  <si>
    <t>28130</t>
  </si>
  <si>
    <t>PIERRES</t>
  </si>
  <si>
    <t>02 37 23 09 98</t>
  </si>
  <si>
    <t>HERGIBO DHUISME ERIC</t>
  </si>
  <si>
    <t>latelierdepierre@l-adp.fr</t>
  </si>
  <si>
    <t>LE CHEVALIER</t>
  </si>
  <si>
    <t>AUBERT</t>
  </si>
  <si>
    <t>LE FER NORMAND</t>
  </si>
  <si>
    <t>14</t>
  </si>
  <si>
    <t>ST PIERRE EN AUGES</t>
  </si>
  <si>
    <t>02 31 20 32 31</t>
  </si>
  <si>
    <t>lefernormand@wanadoo.fr</t>
  </si>
  <si>
    <t>LE PLANCHER DE L'OMOIS</t>
  </si>
  <si>
    <t>02400</t>
  </si>
  <si>
    <t>ETAMPES SUR MARNE</t>
  </si>
  <si>
    <t>03 23 83 69 91</t>
  </si>
  <si>
    <t>PINCHEDE DOMINIQUE</t>
  </si>
  <si>
    <t>plancherdelomois@wanadoo.fr</t>
  </si>
  <si>
    <t>LES ATELIERS DU RAINCY (ADR )</t>
  </si>
  <si>
    <t>adr-metallerie@groupemagellan.fr</t>
  </si>
  <si>
    <t>LES METTALLIERS FRANCILIENS</t>
  </si>
  <si>
    <t>01 60 16 48 48</t>
  </si>
  <si>
    <t>lmf8@wanadoo.fr</t>
  </si>
  <si>
    <t>MALINGUE</t>
  </si>
  <si>
    <t>CESSATION</t>
  </si>
  <si>
    <t>ERCUIS</t>
  </si>
  <si>
    <t>03 44 26 45 75</t>
  </si>
  <si>
    <t>ROUX</t>
  </si>
  <si>
    <t>malingue.ercuis@wanadoo.fr</t>
  </si>
  <si>
    <t>MASFER</t>
  </si>
  <si>
    <t>84250</t>
  </si>
  <si>
    <t>84</t>
  </si>
  <si>
    <t>LE THOR</t>
  </si>
  <si>
    <t>04 90 38 27 49</t>
  </si>
  <si>
    <t>CATINAUD PHILIPPE</t>
  </si>
  <si>
    <t>contact@masfer.fr</t>
  </si>
  <si>
    <t>MED METAL</t>
  </si>
  <si>
    <t>ALEXANDRE PEYRONNIN</t>
  </si>
  <si>
    <t>AP@MED-METAL.COM</t>
  </si>
  <si>
    <t>ap@med-metal.com</t>
  </si>
  <si>
    <t>METAFAC</t>
  </si>
  <si>
    <t>01 34 69 88 14</t>
  </si>
  <si>
    <t>COELHO</t>
  </si>
  <si>
    <t>metafac@wanadoo.fr</t>
  </si>
  <si>
    <t>METALLERIE DU VALOIS</t>
  </si>
  <si>
    <t>DAMMARD</t>
  </si>
  <si>
    <t>03 23 82 99 02</t>
  </si>
  <si>
    <t>WACHNICKI</t>
  </si>
  <si>
    <t>metallerieduvalois@orange.fr</t>
  </si>
  <si>
    <t>METALLERIE MONTEGUT</t>
  </si>
  <si>
    <t>LIQUIDATION JUDICIAIRE SIMPLIFIEE</t>
  </si>
  <si>
    <t>ECUELLES</t>
  </si>
  <si>
    <t>01 64 22 12 95</t>
  </si>
  <si>
    <t>MOUHATCHEFF</t>
  </si>
  <si>
    <t>metalleriemontegut@wanadoo.fr</t>
  </si>
  <si>
    <t>MSP</t>
  </si>
  <si>
    <t>77380</t>
  </si>
  <si>
    <t>COMBS LA VILLE</t>
  </si>
  <si>
    <t>01 60 60 25 59</t>
  </si>
  <si>
    <t>PETITHORY PASCAL</t>
  </si>
  <si>
    <t>NOVIMO</t>
  </si>
  <si>
    <t>FRANCK MONAI</t>
  </si>
  <si>
    <t>DIRECTEUR TECHNIQUE</t>
  </si>
  <si>
    <t>f.monai@novimo.eu</t>
  </si>
  <si>
    <t>ONDULAM</t>
  </si>
  <si>
    <t>ANCEAUMEUVILLE</t>
  </si>
  <si>
    <t>02 35 34 59 59</t>
  </si>
  <si>
    <t>THOMAS</t>
  </si>
  <si>
    <t>contact@ondulam.com</t>
  </si>
  <si>
    <t>PCH METAL</t>
  </si>
  <si>
    <t>MOITIE NORD IDF</t>
  </si>
  <si>
    <t>DOMONT</t>
  </si>
  <si>
    <t>01 39 91 28 36</t>
  </si>
  <si>
    <t>DANGREAU</t>
  </si>
  <si>
    <t>p.ch.metal@wanadoo.fr</t>
  </si>
  <si>
    <t>PONELLE CYRIL</t>
  </si>
  <si>
    <t>LAONS</t>
  </si>
  <si>
    <t>02 37 38 10 93</t>
  </si>
  <si>
    <t>PONELLE</t>
  </si>
  <si>
    <t>cyril.ponelle@ponelle.com</t>
  </si>
  <si>
    <t>SAMSON</t>
  </si>
  <si>
    <t>91150</t>
  </si>
  <si>
    <t>01 64 94 07 44</t>
  </si>
  <si>
    <t>SAMSON BRUNO</t>
  </si>
  <si>
    <t>b.samson@ste-samson.fr</t>
  </si>
  <si>
    <t>SCHNEIDER DELNEVO</t>
  </si>
  <si>
    <t>LA FERTE ALAIS</t>
  </si>
  <si>
    <t>TOURNADRE</t>
  </si>
  <si>
    <t>schneider-delnevo@schneider-delnevo.fr</t>
  </si>
  <si>
    <t>SDP ENGINEERING</t>
  </si>
  <si>
    <t>sdp.secretariat77@gmail.com</t>
  </si>
  <si>
    <t>sdp.devis77@gmail.com</t>
  </si>
  <si>
    <t>SEFG 2000</t>
  </si>
  <si>
    <t>BAILLY ROMAINVILLIERS</t>
  </si>
  <si>
    <t>01 60 42 70 25</t>
  </si>
  <si>
    <t>RODRIGUES</t>
  </si>
  <si>
    <t>sefg2000@wanadoo.fr</t>
  </si>
  <si>
    <t>SEPMA</t>
  </si>
  <si>
    <t>LAIGLE</t>
  </si>
  <si>
    <t>02 33 24 26 75</t>
  </si>
  <si>
    <t>XAVIER JARRI</t>
  </si>
  <si>
    <t>xaviersepma@wanadoo.fr</t>
  </si>
  <si>
    <t>SERABA</t>
  </si>
  <si>
    <t>ABLIS</t>
  </si>
  <si>
    <t>01 30 59 10 10</t>
  </si>
  <si>
    <t>GENAULT</t>
  </si>
  <si>
    <t>seraba@seraba.fr</t>
  </si>
  <si>
    <t>SERRURERIE ROUSSEAU</t>
  </si>
  <si>
    <t>CHANTELOUP EN BRIE</t>
  </si>
  <si>
    <t>01 64 02 21 86</t>
  </si>
  <si>
    <t>TIZON</t>
  </si>
  <si>
    <t>ltizon@rousseau-metallerie.fr</t>
  </si>
  <si>
    <t>SMA</t>
  </si>
  <si>
    <t>ASSISTANTE TECHNIQUE</t>
  </si>
  <si>
    <t>SMB</t>
  </si>
  <si>
    <t>HARRY SAWMYNADEN</t>
  </si>
  <si>
    <t>h.sawmynaden@sas-smb.com</t>
  </si>
  <si>
    <t>69470</t>
  </si>
  <si>
    <t>COURS-LA-VILLE</t>
  </si>
  <si>
    <t>04 74 89 86 25</t>
  </si>
  <si>
    <t>MALERBA FRANCK</t>
  </si>
  <si>
    <t>franck.malerba@smcours.fr</t>
  </si>
  <si>
    <t>SMTI</t>
  </si>
  <si>
    <t>COURRIERES</t>
  </si>
  <si>
    <t>accueil@smticourrieres.fr</t>
  </si>
  <si>
    <t>SOCIETE T.S.B.</t>
  </si>
  <si>
    <t>60370</t>
  </si>
  <si>
    <t>HERMES</t>
  </si>
  <si>
    <t>03 44 07 44 66</t>
  </si>
  <si>
    <t>societetsb@wanadoo.fr</t>
  </si>
  <si>
    <t>SRDS</t>
  </si>
  <si>
    <t>srds.commercial@gmail.com</t>
  </si>
  <si>
    <t xml:space="preserve">TDM </t>
  </si>
  <si>
    <t>BAILLET-EN-FRANCE</t>
  </si>
  <si>
    <t>LAURENT MALINOVIC</t>
  </si>
  <si>
    <t>tdm@tdm-metallerie.fr</t>
  </si>
  <si>
    <t>TECNOFRANCE</t>
  </si>
  <si>
    <t>01 64 77 72 36</t>
  </si>
  <si>
    <t>VIDEIRA FILIPE</t>
  </si>
  <si>
    <t>filipe.videira@techno-france.fr</t>
  </si>
  <si>
    <t>TICHIT</t>
  </si>
  <si>
    <t>63</t>
  </si>
  <si>
    <t>MALINTRAT</t>
  </si>
  <si>
    <t>contact@tichit.eu</t>
  </si>
  <si>
    <t>TSO</t>
  </si>
  <si>
    <t>01 69 83 33 82</t>
  </si>
  <si>
    <t>tso@tso-reali.fr</t>
  </si>
  <si>
    <t>i.sayn@tso-reali.fr</t>
  </si>
  <si>
    <t>s.huvier@tso-reali.fr</t>
  </si>
  <si>
    <t>VERRE &amp; METAL</t>
  </si>
  <si>
    <t>01 48 84 38 77</t>
  </si>
  <si>
    <t>BARBIER</t>
  </si>
  <si>
    <t>gerard.barbier@verreetmetal.fr</t>
  </si>
  <si>
    <t>VERSERON</t>
  </si>
  <si>
    <t>VIMOUTIERS</t>
  </si>
  <si>
    <t>JEAN-MARC MINARD</t>
  </si>
  <si>
    <t>PRESIDENT</t>
  </si>
  <si>
    <t>WILTECH</t>
  </si>
  <si>
    <t>WILLIAM DEGRAIN</t>
  </si>
  <si>
    <t>wdegrain@wiltech.fr</t>
  </si>
  <si>
    <t>PORTE DE GARAGE</t>
  </si>
  <si>
    <t>AMA</t>
  </si>
  <si>
    <t>CRISTAL</t>
  </si>
  <si>
    <t>Commercial CRISTAL &lt;commercial@cristalsas.fr&gt;</t>
  </si>
  <si>
    <t>DOITRAND</t>
  </si>
  <si>
    <t>GUITRANCOURT</t>
  </si>
  <si>
    <t>04 26 31 79 02</t>
  </si>
  <si>
    <t>GHIONE</t>
  </si>
  <si>
    <t>rghione@doitrand.fr (AOS)</t>
  </si>
  <si>
    <t>ymaouche@doitrand.fr</t>
  </si>
  <si>
    <t>doitrand75@doitrand.fr</t>
  </si>
  <si>
    <t>ESTPM</t>
  </si>
  <si>
    <t>HEERASING</t>
  </si>
  <si>
    <t>Ravish.HEERASING@estpm.fr</t>
  </si>
  <si>
    <t>beatrice.bakir@estpm.fr</t>
  </si>
  <si>
    <t>FERMATIC</t>
  </si>
  <si>
    <t>01 34 78 55 40</t>
  </si>
  <si>
    <t>NARTEAU</t>
  </si>
  <si>
    <t>c.narteau@fermatic.fr</t>
  </si>
  <si>
    <t>commercial@fermatic.fr</t>
  </si>
  <si>
    <t>MME NARTEAU</t>
  </si>
  <si>
    <t>PORTIS</t>
  </si>
  <si>
    <t>COURBEVOIE CEDEX</t>
  </si>
  <si>
    <t>01 56 37 04 77</t>
  </si>
  <si>
    <t>EMILIE ROQUEFORT-VILLENEUVE</t>
  </si>
  <si>
    <t>emilie.roquefort-villeneuve@portis.fr</t>
  </si>
  <si>
    <t>antoine.suin@portis.fr</t>
  </si>
  <si>
    <t>06 16 93 31 65</t>
  </si>
  <si>
    <t>SOUCHIER BOULLET</t>
  </si>
  <si>
    <t>MARNE LA VALLEE CEDEX 02</t>
  </si>
  <si>
    <t>moudin@souchier-boullet.com</t>
  </si>
  <si>
    <t>eberland@souchier-boullet.com</t>
  </si>
  <si>
    <t>SOVIDES</t>
  </si>
  <si>
    <t>FERRIERES EN BRIE</t>
  </si>
  <si>
    <t>paul.luis@sovides.com</t>
  </si>
  <si>
    <t>ELECTRICITE</t>
  </si>
  <si>
    <t>AL GOMES</t>
  </si>
  <si>
    <t>VILLEMOMBLE</t>
  </si>
  <si>
    <t>01 48 49 83 95</t>
  </si>
  <si>
    <t>algomes.sarl@al-gomes.com</t>
  </si>
  <si>
    <t>DA COSTA CHIFFRAGE 07-69-23-12-09</t>
  </si>
  <si>
    <t>BENTIN 
(Groupe Serfim)</t>
  </si>
  <si>
    <t>01 48 66 70 73</t>
  </si>
  <si>
    <t>frederic.carre@bentin.fr</t>
  </si>
  <si>
    <t>C2FI</t>
  </si>
  <si>
    <t>01 60 21 22 60</t>
  </si>
  <si>
    <t>LECAPLAIN</t>
  </si>
  <si>
    <t>c2fi@c2fi.fr</t>
  </si>
  <si>
    <t>CESA (MEUSNIER)</t>
  </si>
  <si>
    <t>EMERANVILLE</t>
  </si>
  <si>
    <t>01 48 71 23 23</t>
  </si>
  <si>
    <t>LOURS</t>
  </si>
  <si>
    <t>tlours@cesa-group.com</t>
  </si>
  <si>
    <t>COELEC</t>
  </si>
  <si>
    <t>PREY</t>
  </si>
  <si>
    <t>CARON</t>
  </si>
  <si>
    <t>ocaron.coelec@yahoo.fr</t>
  </si>
  <si>
    <t>olivier.caron@coelec27.fr</t>
  </si>
  <si>
    <t>CORALEC</t>
  </si>
  <si>
    <t>AULNAY-SOUS-BOIS</t>
  </si>
  <si>
    <t>01 48 66 17 92</t>
  </si>
  <si>
    <t>COVOLO</t>
  </si>
  <si>
    <t>BOIS LE ROI</t>
  </si>
  <si>
    <t>01 60 69 60 89</t>
  </si>
  <si>
    <t>SIDOINE</t>
  </si>
  <si>
    <t>info@covolo.fr</t>
  </si>
  <si>
    <t>DELTA ENERGIE SERVICES</t>
  </si>
  <si>
    <t>SIREN 918220005</t>
  </si>
  <si>
    <t>EVRY COURCOURONNES CEDEX</t>
  </si>
  <si>
    <t>MAKHTAR SARR</t>
  </si>
  <si>
    <t>Makhtar.sarr@deltaenergieservices.fr</t>
  </si>
  <si>
    <t>EEG</t>
  </si>
  <si>
    <t>EL KHOURY</t>
  </si>
  <si>
    <t>01 30 10 80 80</t>
  </si>
  <si>
    <t>dkhoury@sarleeg.fr</t>
  </si>
  <si>
    <t>ELECTRAS</t>
  </si>
  <si>
    <t>63200</t>
  </si>
  <si>
    <t>RIOM</t>
  </si>
  <si>
    <t>electras.idf@gmail.com</t>
  </si>
  <si>
    <t>06 27 62 08 36</t>
  </si>
  <si>
    <t>ELECTRO SAT 2000</t>
  </si>
  <si>
    <t xml:space="preserve">IVRY SUR SEINE </t>
  </si>
  <si>
    <t>01 56 20 09 89</t>
  </si>
  <si>
    <t>es2000@orange.fr</t>
  </si>
  <si>
    <t>EPELEC</t>
  </si>
  <si>
    <t>THIAIS</t>
  </si>
  <si>
    <t>contact@sarlepelec.fr</t>
  </si>
  <si>
    <t>epelec8@gmail.com</t>
  </si>
  <si>
    <t>philippe@sarlepelec.fr</t>
  </si>
  <si>
    <t>j.paulo@sarlepelec.fr</t>
  </si>
  <si>
    <t>ETR</t>
  </si>
  <si>
    <t>76150</t>
  </si>
  <si>
    <t>SAINT JEAN DU CARDONNAY</t>
  </si>
  <si>
    <t>vpiquet-etr@orange.fr</t>
  </si>
  <si>
    <t>06 72 09 62 81</t>
  </si>
  <si>
    <t>EUROLEC 2000</t>
  </si>
  <si>
    <t>de secretariat@eurolec2000.fr</t>
  </si>
  <si>
    <t>o.delvigne@eurolec2000.fr</t>
  </si>
  <si>
    <t>GLAB</t>
  </si>
  <si>
    <t>93300</t>
  </si>
  <si>
    <t>pg@glab.fr</t>
  </si>
  <si>
    <t>06 11 54 54 72</t>
  </si>
  <si>
    <t>HELBUL</t>
  </si>
  <si>
    <t>GENNEVILLIERS CEDEX</t>
  </si>
  <si>
    <t>01 41 21 59 22</t>
  </si>
  <si>
    <t>LETOURNEUR</t>
  </si>
  <si>
    <t>dom.letourneur@wanadoo.fr</t>
  </si>
  <si>
    <t>nelly.nara@helbul.fr</t>
  </si>
  <si>
    <t>HEROULT</t>
  </si>
  <si>
    <t xml:space="preserve">444 668 842 00032
</t>
  </si>
  <si>
    <t>02 35 60 68 10</t>
  </si>
  <si>
    <t>Celine MILLAURIAUX &lt;electricite@heroult.fr&gt;</t>
  </si>
  <si>
    <t xml:space="preserve">IDEE </t>
  </si>
  <si>
    <t>QUINCY-VOISINS</t>
  </si>
  <si>
    <t>01 60 42 25 70</t>
  </si>
  <si>
    <t>BABAK BAGHER</t>
  </si>
  <si>
    <t>contact@idee4.fr</t>
  </si>
  <si>
    <t>betsasidee@idee4.fr</t>
  </si>
  <si>
    <t>b.bagher@idee4.fr</t>
  </si>
  <si>
    <t>JETRELEC</t>
  </si>
  <si>
    <t>EGLY</t>
  </si>
  <si>
    <t>01 60 83 32 18</t>
  </si>
  <si>
    <t>CAPITAINE</t>
  </si>
  <si>
    <t>c.capitaine@captelecom.net</t>
  </si>
  <si>
    <t>COMPTA RH &lt;compta.rh@captelecom.net&gt;</t>
  </si>
  <si>
    <t>LAFON</t>
  </si>
  <si>
    <t>TREMBLAY EN FRANCE</t>
  </si>
  <si>
    <t>01 41 50 06 66</t>
  </si>
  <si>
    <t>mf@electricite-lafon.com</t>
  </si>
  <si>
    <t>LED</t>
  </si>
  <si>
    <t>Rodrigues@led77.fr </t>
  </si>
  <si>
    <t>Yolaine Queant &lt;queant@led77.fr&gt;</t>
  </si>
  <si>
    <t>M2EP</t>
  </si>
  <si>
    <t>USSORIO</t>
  </si>
  <si>
    <t>ussoriog@m2esa.fr</t>
  </si>
  <si>
    <t>M2ET</t>
  </si>
  <si>
    <t>GRENOBLE</t>
  </si>
  <si>
    <t>04 76 70 50 52</t>
  </si>
  <si>
    <t>MENDES</t>
  </si>
  <si>
    <t>mf@mendes-elec.fr</t>
  </si>
  <si>
    <t>sandra GARCIA</t>
  </si>
  <si>
    <t>s,garcia@mendes-elec.fr</t>
  </si>
  <si>
    <t>06 98 23 36 82</t>
  </si>
  <si>
    <t>NSE</t>
  </si>
  <si>
    <t>01 69 04 61 60</t>
  </si>
  <si>
    <t>VIGNANE</t>
  </si>
  <si>
    <t>contact@sas-nse.fr</t>
  </si>
  <si>
    <t>NUMELEC</t>
  </si>
  <si>
    <t>93360</t>
  </si>
  <si>
    <t>NEUILLY PLAISANCE</t>
  </si>
  <si>
    <t>SIMAO</t>
  </si>
  <si>
    <t>jp.simao@as-numelec.fr</t>
  </si>
  <si>
    <t>06 03 79 53 21</t>
  </si>
  <si>
    <t>S2E77</t>
  </si>
  <si>
    <t>07 68 88 62 32</t>
  </si>
  <si>
    <t>s2emarcodasilva@gmailcom</t>
  </si>
  <si>
    <t>s2e.marcodasilva@gmail.com</t>
  </si>
  <si>
    <t>SCIEG</t>
  </si>
  <si>
    <t>STOJANOVIC</t>
  </si>
  <si>
    <t>a.stojanovic@scieg.fr</t>
  </si>
  <si>
    <t>SLOVEG</t>
  </si>
  <si>
    <t>CRETEIL</t>
  </si>
  <si>
    <t>01 49 77 02 94</t>
  </si>
  <si>
    <t>JODET</t>
  </si>
  <si>
    <t>j.jodet@alleray.net</t>
  </si>
  <si>
    <t>Interdiction de consultation sur 1er semestre 2020</t>
  </si>
  <si>
    <t>SNEE</t>
  </si>
  <si>
    <t>BROUCARET</t>
  </si>
  <si>
    <t>secretariat77@snee.soflux.fr</t>
  </si>
  <si>
    <t>Norbert BROUCARET &lt;n.broucaret@snee.soflux.fr&gt;</t>
  </si>
  <si>
    <t>SNIE</t>
  </si>
  <si>
    <t>BRIE COMTE ROBERT CEDEX</t>
  </si>
  <si>
    <t>01 75 13 26 16</t>
  </si>
  <si>
    <t>CRIEF</t>
  </si>
  <si>
    <t>corinne.bertolini@snie.fr</t>
  </si>
  <si>
    <t>06-09-36-72-06</t>
  </si>
  <si>
    <t>SODETEL</t>
  </si>
  <si>
    <t>ROMILLY SUR SEINE</t>
  </si>
  <si>
    <t>03 25 24 60 62</t>
  </si>
  <si>
    <t>MEDINA</t>
  </si>
  <si>
    <t>sodetel@gmail.com</t>
  </si>
  <si>
    <t>SPB ELEC</t>
  </si>
  <si>
    <t>contact.spb.elec@gmail.com</t>
  </si>
  <si>
    <t>primiano.sdeo@gmail.com</t>
  </si>
  <si>
    <t>SPIELEC</t>
  </si>
  <si>
    <t>dspielec@sfr.fr</t>
  </si>
  <si>
    <t>STTE</t>
  </si>
  <si>
    <t>GRETZ ARMAINVILLIERS</t>
  </si>
  <si>
    <t>contact@stte.pro</t>
  </si>
  <si>
    <t>15</t>
  </si>
  <si>
    <t>PLOMBERIE</t>
  </si>
  <si>
    <t>3 R</t>
  </si>
  <si>
    <t>GENTILLY</t>
  </si>
  <si>
    <t>karim@3renergies.fr</t>
  </si>
  <si>
    <t>CONTACT ILLIC</t>
  </si>
  <si>
    <t>A3BAT</t>
  </si>
  <si>
    <t>FONTENAY TRESIGNY</t>
  </si>
  <si>
    <t>DUMAS</t>
  </si>
  <si>
    <t>contact@a3bat.com</t>
  </si>
  <si>
    <t>ACPC</t>
  </si>
  <si>
    <t>VANVES</t>
  </si>
  <si>
    <t>RAINAUD</t>
  </si>
  <si>
    <t>acpc@acpcsas.fr</t>
  </si>
  <si>
    <t>ADI PLOMBERIE (PRODITHERM)</t>
  </si>
  <si>
    <t>MAROLLES-EN-HUREPOIX</t>
  </si>
  <si>
    <t>guillaume.ripoche@proditherm.fr</t>
  </si>
  <si>
    <t>ALCOR</t>
  </si>
  <si>
    <t>ANDREU</t>
  </si>
  <si>
    <t>77700</t>
  </si>
  <si>
    <t>BAILLY-ROMAINVILLIERS</t>
  </si>
  <si>
    <t>ANDREU PATRICK</t>
  </si>
  <si>
    <t>p.andreu@andreu.net</t>
  </si>
  <si>
    <t>06 84 80 02 59</t>
  </si>
  <si>
    <t>APM</t>
  </si>
  <si>
    <t>01 60 34 42 93</t>
  </si>
  <si>
    <t>apm7@apm7.fr</t>
  </si>
  <si>
    <t>AQUA France</t>
  </si>
  <si>
    <t>BONDY</t>
  </si>
  <si>
    <t>01 41 64 16 30</t>
  </si>
  <si>
    <t>acqua.fp@gmail.com</t>
  </si>
  <si>
    <t>AUQUIERE</t>
  </si>
  <si>
    <t>SAINT MARD</t>
  </si>
  <si>
    <t>wauquiere@orange.fr</t>
  </si>
  <si>
    <t>BARTH</t>
  </si>
  <si>
    <t>78140</t>
  </si>
  <si>
    <t>VELIZY-VILLACOUBLAY</t>
  </si>
  <si>
    <t>PETERSEN</t>
  </si>
  <si>
    <t>Stephan.PETERSEN@eiffage.com</t>
  </si>
  <si>
    <t>BCPC</t>
  </si>
  <si>
    <t>CHEVANNES</t>
  </si>
  <si>
    <t>COUDRET</t>
  </si>
  <si>
    <t>e.coudret@bcpc-sas.fr</t>
  </si>
  <si>
    <t>BMD THERMIQUE</t>
  </si>
  <si>
    <t>BRIE COMPTE ROBERT</t>
  </si>
  <si>
    <t>01 64 16 02 88</t>
  </si>
  <si>
    <t>DAVID QUEMY</t>
  </si>
  <si>
    <t>dquemy@bmdthermique.fr</t>
  </si>
  <si>
    <t>BRULAIRE</t>
  </si>
  <si>
    <t>IDF MAIS PLUTÔT 95</t>
  </si>
  <si>
    <t>DEUIL LA BARRE FRANCE</t>
  </si>
  <si>
    <t>01 34 05 84 65</t>
  </si>
  <si>
    <t>bl.brulaire@orange.fr</t>
  </si>
  <si>
    <t>BRULAIRE Christian &lt;brulaire.christian@wanadoo.fr&gt;</t>
  </si>
  <si>
    <t>sas Brulaire &lt;sas.brulaire@wanadoo.fr&gt;</t>
  </si>
  <si>
    <t>CCVP</t>
  </si>
  <si>
    <t>01 43 51 86 41</t>
  </si>
  <si>
    <t>MONTAUDOIN</t>
  </si>
  <si>
    <t>contact@ccvp-groupe.fr</t>
  </si>
  <si>
    <t>DELACOMMUNE ET DUMONT</t>
  </si>
  <si>
    <t>01 69 09 34 94</t>
  </si>
  <si>
    <t>BOUYON</t>
  </si>
  <si>
    <t>srv-prix@delacommune-dumont.fr</t>
  </si>
  <si>
    <t>DELTA CLIMAX</t>
  </si>
  <si>
    <t>94200</t>
  </si>
  <si>
    <t>IVRY SUR SEINE</t>
  </si>
  <si>
    <t>m.benaissa@deltaclimax.com</t>
  </si>
  <si>
    <t>DETOISIEN</t>
  </si>
  <si>
    <t>CACHAN</t>
  </si>
  <si>
    <t>01 46 65 97 75</t>
  </si>
  <si>
    <t>entreprise.detoisien@orange.fr</t>
  </si>
  <si>
    <t xml:space="preserve">DULIPECC </t>
  </si>
  <si>
    <t>01 64 77 34 00</t>
  </si>
  <si>
    <t>DUPIN</t>
  </si>
  <si>
    <t>dulipecc@dulipecc.fr</t>
  </si>
  <si>
    <t>EEGC</t>
  </si>
  <si>
    <t>LAMORLAYE</t>
  </si>
  <si>
    <t>MORIOT</t>
  </si>
  <si>
    <t>eegc@eegc.fr</t>
  </si>
  <si>
    <t>EGP</t>
  </si>
  <si>
    <t>VAULX-LE-PENIL</t>
  </si>
  <si>
    <t>01 64 10 92 67</t>
  </si>
  <si>
    <t>e.g.p77@orange.fr</t>
  </si>
  <si>
    <t>M.GONCALVES</t>
  </si>
  <si>
    <t>EPC</t>
  </si>
  <si>
    <t>01 39 15 06 86</t>
  </si>
  <si>
    <t>ABOU EID</t>
  </si>
  <si>
    <t>gaeid@epcsarl.fr</t>
  </si>
  <si>
    <t>ESTRADE</t>
  </si>
  <si>
    <t>01 46 38 03 25</t>
  </si>
  <si>
    <t>o-estrade@o-estrade.com</t>
  </si>
  <si>
    <t>ETPC</t>
  </si>
  <si>
    <t>MONSIEUR SALIM CHARBEL</t>
  </si>
  <si>
    <t>salim.charbel@etpc.fr</t>
  </si>
  <si>
    <t xml:space="preserve">EURES </t>
  </si>
  <si>
    <t>VERT SAINT DENIS</t>
  </si>
  <si>
    <t>01 60 63 60 00</t>
  </si>
  <si>
    <t>PAQUIT</t>
  </si>
  <si>
    <t>P.PAQUIT@EURES77.COM</t>
  </si>
  <si>
    <t>EUROCHAUFF</t>
  </si>
  <si>
    <t>01 64 88 97 60</t>
  </si>
  <si>
    <t>euro.chauff77@orange.fr</t>
  </si>
  <si>
    <t>GREEN POWER BATIMENT</t>
  </si>
  <si>
    <t>01 39 68 16 41</t>
  </si>
  <si>
    <t>ARNAUD DELABRE</t>
  </si>
  <si>
    <t>contact@greenpower-batiment.fr</t>
  </si>
  <si>
    <t>Arnaud DELABRE</t>
  </si>
  <si>
    <t>HENON</t>
  </si>
  <si>
    <t>78260</t>
  </si>
  <si>
    <t>IDFC</t>
  </si>
  <si>
    <t>01 64 35 05 17</t>
  </si>
  <si>
    <t>d.pereira.idfc@wanadoo.fr</t>
  </si>
  <si>
    <t>IPEC95</t>
  </si>
  <si>
    <t>FREPILLON</t>
  </si>
  <si>
    <t>SCAVONE</t>
  </si>
  <si>
    <t>contact@ipec95.fr</t>
  </si>
  <si>
    <t>ISF ENERGIE</t>
  </si>
  <si>
    <t>JOUY EN JOSAS</t>
  </si>
  <si>
    <t>CLAVREUL</t>
  </si>
  <si>
    <t>p.clavreul@isf-energies.com</t>
  </si>
  <si>
    <t>JEANNOT LECONTE</t>
  </si>
  <si>
    <t>DE ALMEIDA</t>
  </si>
  <si>
    <t>leconte-ch@orange.fr</t>
  </si>
  <si>
    <t>K2M</t>
  </si>
  <si>
    <t xml:space="preserve">01 30 25 97 50 </t>
  </si>
  <si>
    <t>LAKHLOUFI</t>
  </si>
  <si>
    <t>ml@k2mgc.fr</t>
  </si>
  <si>
    <t>sa@k2mgc.fr</t>
  </si>
  <si>
    <t>NOVA THERMIQUE</t>
  </si>
  <si>
    <t>jbastos@novathermique.fr</t>
  </si>
  <si>
    <t>OPEN</t>
  </si>
  <si>
    <t>77185</t>
  </si>
  <si>
    <t>gl.open@outlook.fr</t>
  </si>
  <si>
    <t xml:space="preserve">07 68 74 65 75 </t>
  </si>
  <si>
    <t>LIQUIDATION JUDICIAIRE</t>
  </si>
  <si>
    <t>PA 10</t>
  </si>
  <si>
    <t>JONQUIERES</t>
  </si>
  <si>
    <t>03 44 85 68 66</t>
  </si>
  <si>
    <t>pa,10@wanadoo.fr</t>
  </si>
  <si>
    <t>PARIEST</t>
  </si>
  <si>
    <t>77/93/95</t>
  </si>
  <si>
    <t>CRECY LA CHAPELLE</t>
  </si>
  <si>
    <t>VALROFF</t>
  </si>
  <si>
    <t>avalroff@pariest.fr</t>
  </si>
  <si>
    <t>PEINY</t>
  </si>
  <si>
    <t>EST PARISIEN</t>
  </si>
  <si>
    <t>01 60 08 31 14</t>
  </si>
  <si>
    <t>GUERIN</t>
  </si>
  <si>
    <t>snpeiny@wanadoo.fr</t>
  </si>
  <si>
    <t>PRODITHERM</t>
  </si>
  <si>
    <t>MAROLLES EN HUREPOIX</t>
  </si>
  <si>
    <t>TEVENIER</t>
  </si>
  <si>
    <t>contact@proditherm.fr</t>
  </si>
  <si>
    <t>PROFLUIDE</t>
  </si>
  <si>
    <t>SUD EST</t>
  </si>
  <si>
    <t>SACLAY</t>
  </si>
  <si>
    <t xml:space="preserve">RECAP </t>
  </si>
  <si>
    <t>SECTEUR NORD</t>
  </si>
  <si>
    <t>51</t>
  </si>
  <si>
    <t>REIMS</t>
  </si>
  <si>
    <t>recap.bat@gmail.com</t>
  </si>
  <si>
    <t>REFERENCE</t>
  </si>
  <si>
    <t>DRAVEIL</t>
  </si>
  <si>
    <t>RPCS</t>
  </si>
  <si>
    <t>01 60 62 04 05</t>
  </si>
  <si>
    <t>MALON</t>
  </si>
  <si>
    <t>rpcs@orange.fr</t>
  </si>
  <si>
    <t>CHARLES SADAKA</t>
  </si>
  <si>
    <t>charles@entsadaka.fr</t>
  </si>
  <si>
    <t>SANI THERMIC</t>
  </si>
  <si>
    <t>01 64 40 80 43</t>
  </si>
  <si>
    <t>MULLET</t>
  </si>
  <si>
    <t>contact@sanithermic77.fr</t>
  </si>
  <si>
    <t>SANIBAT 60</t>
  </si>
  <si>
    <t>CREIL</t>
  </si>
  <si>
    <t>03 44 25 06 65</t>
  </si>
  <si>
    <t>BATAILLE</t>
  </si>
  <si>
    <t>sanibat@sanibat60.fr</t>
  </si>
  <si>
    <t>SANICLIMA</t>
  </si>
  <si>
    <t>t.pham@saniclima.fr</t>
  </si>
  <si>
    <t>SATEB</t>
  </si>
  <si>
    <t>GRAND COURONNE</t>
  </si>
  <si>
    <t>BLOT</t>
  </si>
  <si>
    <t>philippe.blot@sateb.net</t>
  </si>
  <si>
    <t>projet@sateb.net</t>
  </si>
  <si>
    <t>SECPIT</t>
  </si>
  <si>
    <t>BRAKHA</t>
  </si>
  <si>
    <t>jbrakha@secpit.fr</t>
  </si>
  <si>
    <t>MANTES LA JOLIE</t>
  </si>
  <si>
    <t>SLIMANI</t>
  </si>
  <si>
    <t>sarlserc@wanadoo.fr</t>
  </si>
  <si>
    <t>SOJETHERM</t>
  </si>
  <si>
    <t>GOUSSAINVILLE</t>
  </si>
  <si>
    <t>sojetherm.ssd.idf@gmail.com</t>
  </si>
  <si>
    <t>SPC</t>
  </si>
  <si>
    <t>DEMBELE</t>
  </si>
  <si>
    <t>mdembele@spc-sas.com</t>
  </si>
  <si>
    <t>SPC2I</t>
  </si>
  <si>
    <t>CHRISTOPHE PORTELA</t>
  </si>
  <si>
    <t>c.portela@spc2i.com</t>
  </si>
  <si>
    <t>SPCV</t>
  </si>
  <si>
    <t>EVRY CEDEX</t>
  </si>
  <si>
    <t>01 64 57 80 44</t>
  </si>
  <si>
    <t>AZARKAN</t>
  </si>
  <si>
    <t>m.azarkan@entreprise-spcv.com</t>
  </si>
  <si>
    <t>M.AZARKAN</t>
  </si>
  <si>
    <t>TCP</t>
  </si>
  <si>
    <t>LE PERREUX SUR MARNE</t>
  </si>
  <si>
    <t>nkulpa@tcpbat.fr</t>
  </si>
  <si>
    <t>garmand@tcpbat.fr</t>
  </si>
  <si>
    <t>UTB</t>
  </si>
  <si>
    <t>PANTIN CEDEX</t>
  </si>
  <si>
    <t>01 49 91 77 77</t>
  </si>
  <si>
    <t>a.villain@utb.fr</t>
  </si>
  <si>
    <t>b.rodrigues@utb.fr</t>
  </si>
  <si>
    <t>VDN</t>
  </si>
  <si>
    <t>vdnplomberie@outlook.fr</t>
  </si>
  <si>
    <t>16</t>
  </si>
  <si>
    <t>ASCENSEUR</t>
  </si>
  <si>
    <t>DMS Ascenseurs</t>
  </si>
  <si>
    <t>93100</t>
  </si>
  <si>
    <t>ELLOIR OLIVIER</t>
  </si>
  <si>
    <t>oelloir@dms-ascenseurs.fr</t>
  </si>
  <si>
    <t>06 74 79 21 56</t>
  </si>
  <si>
    <t>EASY PARC</t>
  </si>
  <si>
    <t>ETNA</t>
  </si>
  <si>
    <t>yoann.thomas@etnafrance.com</t>
  </si>
  <si>
    <t>EURO ASCENSEUR</t>
  </si>
  <si>
    <t>BERTHELOT</t>
  </si>
  <si>
    <t>o.berthelot@euro-ascenseurs.fr</t>
  </si>
  <si>
    <t>e.maheas@euro-ascenseurs.fr</t>
  </si>
  <si>
    <t>EURO PARKING</t>
  </si>
  <si>
    <t>FAIN</t>
  </si>
  <si>
    <t>01 34 04 71 19</t>
  </si>
  <si>
    <t>ANTON</t>
  </si>
  <si>
    <t>s.anton@fainfrance.fr</t>
  </si>
  <si>
    <t>v.delmas@fainfrance.fr</t>
  </si>
  <si>
    <t>KONE</t>
  </si>
  <si>
    <t>TRAPPES</t>
  </si>
  <si>
    <t>01 30 50 73 91</t>
  </si>
  <si>
    <t>ALEXANDRE CHARREAU</t>
  </si>
  <si>
    <t>alexandre.charreau@kone.com</t>
  </si>
  <si>
    <t>PROT Philippe &lt;philippe.prot@kone.com&gt;</t>
  </si>
  <si>
    <t>Nadine TALAMINE &lt;nadine.talamine@kone.com&gt;</t>
  </si>
  <si>
    <t>M2S</t>
  </si>
  <si>
    <t>91310</t>
  </si>
  <si>
    <t>LINAS</t>
  </si>
  <si>
    <t>NEVES MANUEL</t>
  </si>
  <si>
    <t>mneves@m2s-ascenseurs.com</t>
  </si>
  <si>
    <t>06 30 36 65 47</t>
  </si>
  <si>
    <t>MISTRAL</t>
  </si>
  <si>
    <t>MARCOUSSIS</t>
  </si>
  <si>
    <t>01 69 86 10 81</t>
  </si>
  <si>
    <t>MILI</t>
  </si>
  <si>
    <t>y.mili@mistral-ascenseurs.fr</t>
  </si>
  <si>
    <t>NSA (CFA)</t>
  </si>
  <si>
    <t>94000</t>
  </si>
  <si>
    <t>eliane.durieux@ascenseurnsa.fr</t>
  </si>
  <si>
    <t>06 17 40 34 00</t>
  </si>
  <si>
    <t>ORONA</t>
  </si>
  <si>
    <t>SUCY EN BRIE</t>
  </si>
  <si>
    <t>LAMBERT</t>
  </si>
  <si>
    <t xml:space="preserve">alambert@orona.fr </t>
  </si>
  <si>
    <t>OTIS</t>
  </si>
  <si>
    <t>PUTEAUX</t>
  </si>
  <si>
    <t>01 41 88 80 12</t>
  </si>
  <si>
    <t>alizee.proffit@fr.otis.com</t>
  </si>
  <si>
    <t>Francis.Goodman@fr.otis.com 06 62 90 80 16</t>
  </si>
  <si>
    <t>Esra.ertekin@fr.otis.com</t>
  </si>
  <si>
    <t>PRO ELEVATION</t>
  </si>
  <si>
    <t>SCHINDLER</t>
  </si>
  <si>
    <t>ARCUEIL</t>
  </si>
  <si>
    <t>01 46 15 89 60</t>
  </si>
  <si>
    <t>POMMARET</t>
  </si>
  <si>
    <t>paul.pommaret@fr.schindler.com</t>
  </si>
  <si>
    <t xml:space="preserve">roselyne.bikao@fr.schindler.com </t>
  </si>
  <si>
    <t>17</t>
  </si>
  <si>
    <t>CARRELAGE - FAIENCE</t>
  </si>
  <si>
    <t>ARSOL</t>
  </si>
  <si>
    <t>01 39 60 01 00</t>
  </si>
  <si>
    <t>FLAYAC</t>
  </si>
  <si>
    <t>yannick.flayac@arsol.fr</t>
  </si>
  <si>
    <t>Secretariat_Lenoir@arsol.fr</t>
  </si>
  <si>
    <t>contact@bbati.com</t>
  </si>
  <si>
    <t>BACER</t>
  </si>
  <si>
    <t>f.lampenois@bacer.fr</t>
  </si>
  <si>
    <t>BASILIO</t>
  </si>
  <si>
    <t>01 46 32 78 24</t>
  </si>
  <si>
    <t>d.basilio@basiliobatiment.com</t>
  </si>
  <si>
    <t>CHAMPIGNY S/ MARNE</t>
  </si>
  <si>
    <t>01 42 83 26 35</t>
  </si>
  <si>
    <t>EUSEBIO</t>
  </si>
  <si>
    <t>aeusebio@bati-services94.fr</t>
  </si>
  <si>
    <t>BATI TECH</t>
  </si>
  <si>
    <t>92100</t>
  </si>
  <si>
    <t>BOULOGNE-BILLANCOURT</t>
  </si>
  <si>
    <t>m.shalaby@bati-tech.net</t>
  </si>
  <si>
    <t>BATIPRO 77</t>
  </si>
  <si>
    <t>77600</t>
  </si>
  <si>
    <t>BUSSY SAINT GEORGES</t>
  </si>
  <si>
    <t>CHRISTINE BOUCHER</t>
  </si>
  <si>
    <t>SECRETAIRE</t>
  </si>
  <si>
    <t>boucher.christine@batipro77.fr (AOS)</t>
  </si>
  <si>
    <t>01 60 05 11 05</t>
  </si>
  <si>
    <t>duval.franck@batipro77.fr</t>
  </si>
  <si>
    <t>BONNAT</t>
  </si>
  <si>
    <t>MONTHLERY</t>
  </si>
  <si>
    <t>01 69 01 74 80</t>
  </si>
  <si>
    <t>bonnat.laureen@orange.fr</t>
  </si>
  <si>
    <t>CAPITALE PARQUET</t>
  </si>
  <si>
    <t>01 39 98 95 04</t>
  </si>
  <si>
    <t>g.dasilva@capitale-parquets.fr</t>
  </si>
  <si>
    <t>CARRELAGE TORRES</t>
  </si>
  <si>
    <t>VARENNES JARCY</t>
  </si>
  <si>
    <t>TORRES</t>
  </si>
  <si>
    <t>carrelagetorres@yahoo.fr</t>
  </si>
  <si>
    <t>09 83 91 90 03</t>
  </si>
  <si>
    <t>coelhodasilveira.pedro@hotmail.fr</t>
  </si>
  <si>
    <t>CPB</t>
  </si>
  <si>
    <t>09 80 69 76 87</t>
  </si>
  <si>
    <t>MAXIME POLAT</t>
  </si>
  <si>
    <t>maxime.polat@groupe-cpb.com</t>
  </si>
  <si>
    <t>DE SOUSA</t>
  </si>
  <si>
    <t>01 43 86 30 00</t>
  </si>
  <si>
    <t>mc.campello@decoration-de-sousa.fr</t>
  </si>
  <si>
    <t>olivier.domingues@decoration-de-sousa.fr</t>
  </si>
  <si>
    <t>DECOBAT</t>
  </si>
  <si>
    <t>CHENNEVIERES SUR MARNE</t>
  </si>
  <si>
    <t>DEFREITAS</t>
  </si>
  <si>
    <t>d.defreitas-decobat@orange.fr</t>
  </si>
  <si>
    <t>DEFI</t>
  </si>
  <si>
    <t>GROUPE SPERY</t>
  </si>
  <si>
    <t>BELKICHANE</t>
  </si>
  <si>
    <t>contact@groupespery.com</t>
  </si>
  <si>
    <t>Nacim BELKHICHANE 06 50 33 60 58</t>
  </si>
  <si>
    <t>yacine.belkhichane@groupespery.com</t>
  </si>
  <si>
    <t>INTER'SOL</t>
  </si>
  <si>
    <t>78290</t>
  </si>
  <si>
    <t>CROISSY SUR SEINE</t>
  </si>
  <si>
    <t>01 30 82 07 94</t>
  </si>
  <si>
    <t>contact@inter-sol.fr</t>
  </si>
  <si>
    <t>JCMRS</t>
  </si>
  <si>
    <t>CHATILLON</t>
  </si>
  <si>
    <t>sylvain.guerin@jcmrs.fr</t>
  </si>
  <si>
    <t>secretariat@jcmrs.fr</t>
  </si>
  <si>
    <t>JEAN LETUVE</t>
  </si>
  <si>
    <t>01 55 53 04 95</t>
  </si>
  <si>
    <t>jean.letuve@atalian.com</t>
  </si>
  <si>
    <t>serge.vivier@atalian.com</t>
  </si>
  <si>
    <t>LES REVETEMENTS DE SOLS</t>
  </si>
  <si>
    <t>09 81 41 34 62</t>
  </si>
  <si>
    <t>LAMPENOIS</t>
  </si>
  <si>
    <t>f.lampenois@lrs-sas.fr</t>
  </si>
  <si>
    <t>info@lrs-sas.fr</t>
  </si>
  <si>
    <t>MAISON DU CARRELAGE</t>
  </si>
  <si>
    <t>06 98 18 40 43</t>
  </si>
  <si>
    <t>said.mdc12@gmail.com</t>
  </si>
  <si>
    <t>CORALIE</t>
  </si>
  <si>
    <t>trvx@toulesols.com (travaux)</t>
  </si>
  <si>
    <t>MEGAL</t>
  </si>
  <si>
    <t>01 48 53 92 21</t>
  </si>
  <si>
    <t>LOURENCO</t>
  </si>
  <si>
    <t>megal@megal.fr</t>
  </si>
  <si>
    <t>PARQUETEUR DE France</t>
  </si>
  <si>
    <t>DELALANDE</t>
  </si>
  <si>
    <t>h.delalande@parqueteurs-de-France.fr</t>
  </si>
  <si>
    <t>c.delalande@parqueteurs-de-france.fr</t>
  </si>
  <si>
    <t>n.auffret@parqueteurs-de-france.fr</t>
  </si>
  <si>
    <t>RB BAT</t>
  </si>
  <si>
    <t>brian.pinheiro@rb-bat.fr</t>
  </si>
  <si>
    <t>RMCASAIS</t>
  </si>
  <si>
    <t>SAINT GERMAIN EN LAYE</t>
  </si>
  <si>
    <t>PEREIRA JORGE</t>
  </si>
  <si>
    <t>jorge.pereira@rmcasais.fr</t>
  </si>
  <si>
    <t>rmcasais@rmcasais.fr</t>
  </si>
  <si>
    <t>S&amp;A</t>
  </si>
  <si>
    <t>91100</t>
  </si>
  <si>
    <t>CORBEIL ESSONNES</t>
  </si>
  <si>
    <t>01 60 89 53 88</t>
  </si>
  <si>
    <t>seta.sari@gmail.com</t>
  </si>
  <si>
    <t>S.M.S</t>
  </si>
  <si>
    <t>77550</t>
  </si>
  <si>
    <t>01 69 52 21 16</t>
  </si>
  <si>
    <t>a.krepan@orange.fr</t>
  </si>
  <si>
    <t>sms91@orange.fr</t>
  </si>
  <si>
    <t>SOFRA IDF</t>
  </si>
  <si>
    <t>EVITER LE 95</t>
  </si>
  <si>
    <t>01 64 96 86 69</t>
  </si>
  <si>
    <t>KANAK</t>
  </si>
  <si>
    <t>contact@sofra-idf.com</t>
  </si>
  <si>
    <t>k.kanak@sofra-idf.com</t>
  </si>
  <si>
    <t>e.cacan@sofra-idf.com</t>
  </si>
  <si>
    <t>SPCR</t>
  </si>
  <si>
    <t>01 43 82 70 00</t>
  </si>
  <si>
    <t>MAUVIEL</t>
  </si>
  <si>
    <t>spcr12@wanadoo.fr</t>
  </si>
  <si>
    <t>TECHNISOL</t>
  </si>
  <si>
    <t>78810</t>
  </si>
  <si>
    <t>FEUCHEROLLES</t>
  </si>
  <si>
    <t>09 83 49 09 12</t>
  </si>
  <si>
    <t>technisol78@gmail.com</t>
  </si>
  <si>
    <t>TLS TOULESOLS</t>
  </si>
  <si>
    <t>SAINT WITZ</t>
  </si>
  <si>
    <t>01 34 09 00 12</t>
  </si>
  <si>
    <t>JACQUELIN</t>
  </si>
  <si>
    <t>adm@toulesols.com</t>
  </si>
  <si>
    <t xml:space="preserve">UEB     </t>
  </si>
  <si>
    <t>01 43 86 45 32</t>
  </si>
  <si>
    <t>service.technique@ueb.fr</t>
  </si>
  <si>
    <t>18</t>
  </si>
  <si>
    <t>SOLS SOUPLES PARQUET</t>
  </si>
  <si>
    <t>PEINTURE</t>
  </si>
  <si>
    <t>ATM</t>
  </si>
  <si>
    <t>92220</t>
  </si>
  <si>
    <t>BASS BATIMENT</t>
  </si>
  <si>
    <t>SILVA</t>
  </si>
  <si>
    <t>bass.batiment@yahoo.fr</t>
  </si>
  <si>
    <t>01 64 26 65 10</t>
  </si>
  <si>
    <t>BAZZI</t>
  </si>
  <si>
    <t>BUSSY ST MARTIN</t>
  </si>
  <si>
    <t>01 64 72 96 96</t>
  </si>
  <si>
    <t>peinture@duarte.fr</t>
  </si>
  <si>
    <t>EPG</t>
  </si>
  <si>
    <t>SAINT OUEN</t>
  </si>
  <si>
    <t>ATIA</t>
  </si>
  <si>
    <t>atia.epg@gmail.com</t>
  </si>
  <si>
    <t>HSM2</t>
  </si>
  <si>
    <t>ZIDANE</t>
  </si>
  <si>
    <t>decoration.hsm2@orange.fr</t>
  </si>
  <si>
    <t>IDF PEINTURE</t>
  </si>
  <si>
    <t>01 41 79 09 84</t>
  </si>
  <si>
    <t xml:space="preserve">idfpeintures@wanadoo.fr </t>
  </si>
  <si>
    <t>IDS</t>
  </si>
  <si>
    <t>94586</t>
  </si>
  <si>
    <t>RUNGIS</t>
  </si>
  <si>
    <t>01 46 86 29 75</t>
  </si>
  <si>
    <t>ids94@orange.fr</t>
  </si>
  <si>
    <t>LEBRUN</t>
  </si>
  <si>
    <t>01 40 95 75 75</t>
  </si>
  <si>
    <t>SCHMULLERS</t>
  </si>
  <si>
    <t>charles.schmullers@lebrun-entreprise.fr</t>
  </si>
  <si>
    <t>PPM</t>
  </si>
  <si>
    <t>ppm1@orange.fr</t>
  </si>
  <si>
    <t>01 69 48 68 58</t>
  </si>
  <si>
    <t>GARCIA</t>
  </si>
  <si>
    <t>p-rm@wanadoo.fr</t>
  </si>
  <si>
    <t>RSD</t>
  </si>
  <si>
    <t>91380</t>
  </si>
  <si>
    <t>SMP</t>
  </si>
  <si>
    <t>01 48 82 72 25</t>
  </si>
  <si>
    <t>smp-berthaud@wanadoo.fr</t>
  </si>
  <si>
    <t>contact@smp94.com</t>
  </si>
  <si>
    <t>SSPS</t>
  </si>
  <si>
    <t>77270</t>
  </si>
  <si>
    <t>VILLEPARISIS</t>
  </si>
  <si>
    <t>09 67 32 46 73</t>
  </si>
  <si>
    <t>ssps@orange.fr</t>
  </si>
  <si>
    <t>STYLE BAT</t>
  </si>
  <si>
    <t>KAPLAN</t>
  </si>
  <si>
    <t>sarlstylebat@gmail.com</t>
  </si>
  <si>
    <t>YVELINES PEINTURE</t>
  </si>
  <si>
    <t>ST GERMAIN DE LA GRANGE</t>
  </si>
  <si>
    <t>01 34 89 17 99</t>
  </si>
  <si>
    <t>GARNIER</t>
  </si>
  <si>
    <t>yvelines.peinture@wanadoo.fr</t>
  </si>
  <si>
    <t>20</t>
  </si>
  <si>
    <t>ESPACES VERTS</t>
  </si>
  <si>
    <t>AGRIGEX</t>
  </si>
  <si>
    <t>91320</t>
  </si>
  <si>
    <t>ALLAVOINE</t>
  </si>
  <si>
    <t>BIEVRES</t>
  </si>
  <si>
    <t>01 69 35 05 05</t>
  </si>
  <si>
    <t>parcs.jardins@allavoine.fr</t>
  </si>
  <si>
    <t>christophe.chenel@allavoine.fr</t>
  </si>
  <si>
    <t>AP ENVIRONNEMENT</t>
  </si>
  <si>
    <t>BAGNOLET</t>
  </si>
  <si>
    <t>01 43 54 27 44</t>
  </si>
  <si>
    <t>kevin.mayinda@ap-environnement.com</t>
  </si>
  <si>
    <t>AXAM TP</t>
  </si>
  <si>
    <t>60590</t>
  </si>
  <si>
    <t>ENENCOURT LEAGE</t>
  </si>
  <si>
    <t>CRESCI ROMUALD</t>
  </si>
  <si>
    <t>06 75 20 55 05</t>
  </si>
  <si>
    <t>r.cresci@axetp.fr</t>
  </si>
  <si>
    <t>CAPE SERVICES</t>
  </si>
  <si>
    <t>BRUNEAU</t>
  </si>
  <si>
    <t>jbruneau@cape-services.fr</t>
  </si>
  <si>
    <t>CULTURES EN VILLE</t>
  </si>
  <si>
    <t>LEBELLE</t>
  </si>
  <si>
    <t>clement.lebelle@culturesenville.fr</t>
  </si>
  <si>
    <t>DUFAY MANDRE</t>
  </si>
  <si>
    <t>01 60 62 55 30</t>
  </si>
  <si>
    <t>GOMBAULT</t>
  </si>
  <si>
    <t> paysage@dufaymandre.fr</t>
  </si>
  <si>
    <t>EGA</t>
  </si>
  <si>
    <t>91160</t>
  </si>
  <si>
    <t>SAULX-LES-CHARTREUX</t>
  </si>
  <si>
    <t>MAILLET FABRICE</t>
  </si>
  <si>
    <t>m.perault@ega-tp.fr</t>
  </si>
  <si>
    <t>ESPACE DE DEMAIN</t>
  </si>
  <si>
    <t>SAINT VRAIN</t>
  </si>
  <si>
    <t>01 64 56 82 30</t>
  </si>
  <si>
    <t>LEBOUILLE</t>
  </si>
  <si>
    <t>espacedemain@wanadoo.fr</t>
  </si>
  <si>
    <t>ESPACE DECO</t>
  </si>
  <si>
    <t>95300</t>
  </si>
  <si>
    <t>06 17 96 14 77</t>
  </si>
  <si>
    <t>S.pontillo@espacedeco.com</t>
  </si>
  <si>
    <t>ESPACES VERTS SERVICES</t>
  </si>
  <si>
    <t>77165</t>
  </si>
  <si>
    <t>SAINT SOUPPLETS</t>
  </si>
  <si>
    <t>MALGONNE JEAN CHRISTOPHE</t>
  </si>
  <si>
    <t>06 71 57 55 07</t>
  </si>
  <si>
    <t>FLetort@Atalian.com</t>
  </si>
  <si>
    <t>espaces-verts@wanadoo.fr</t>
  </si>
  <si>
    <t xml:space="preserve">FLORIADE </t>
  </si>
  <si>
    <t>78370</t>
  </si>
  <si>
    <t>PLAISIR</t>
  </si>
  <si>
    <t>SAUTEREAU</t>
  </si>
  <si>
    <t>06 13 33 86 69</t>
  </si>
  <si>
    <t>vgarnier@terideal.fr</t>
  </si>
  <si>
    <t>France ENVIRONNEMENT</t>
  </si>
  <si>
    <t>59710</t>
  </si>
  <si>
    <t>AVELIN</t>
  </si>
  <si>
    <t xml:space="preserve">IDVERDE </t>
  </si>
  <si>
    <t>01 64 02 51 00</t>
  </si>
  <si>
    <t>guillaume.chlebna@idverde.com</t>
  </si>
  <si>
    <t>JACQUES GUIDICI</t>
  </si>
  <si>
    <t>78700</t>
  </si>
  <si>
    <t>CONFLANS SAINTE-HONORINE</t>
  </si>
  <si>
    <t>TORDJMAN DAVID</t>
  </si>
  <si>
    <t>06 14 01 61 18</t>
  </si>
  <si>
    <t>entreprise.guidici@guidici.fr</t>
  </si>
  <si>
    <t>LA COMPAGNIE DU PAYSAGE</t>
  </si>
  <si>
    <t>ADELINE JEAN</t>
  </si>
  <si>
    <t>agence@compagniedupaysage.fr</t>
  </si>
  <si>
    <t>LA RENAISSANCE</t>
  </si>
  <si>
    <t>01 64 27 51 17</t>
  </si>
  <si>
    <t>PINEAU</t>
  </si>
  <si>
    <t>spineaularenaissance@orange.fr</t>
  </si>
  <si>
    <t>larenaissance77@orange.fr</t>
  </si>
  <si>
    <t>LACHAUX PAYSAGE</t>
  </si>
  <si>
    <t>VILLEVAUDE CEDEX</t>
  </si>
  <si>
    <t>01 60 27 66 66</t>
  </si>
  <si>
    <t>SANCHEZ JOSE</t>
  </si>
  <si>
    <t>spodevin@lachaux-paysage.fr</t>
  </si>
  <si>
    <t>LES JARDINS IDF</t>
  </si>
  <si>
    <t>etudes@altaspace-f.com</t>
  </si>
  <si>
    <t>MARCEL VILLETTE</t>
  </si>
  <si>
    <t>TOUTE L'IDF</t>
  </si>
  <si>
    <t xml:space="preserve">GENNEVILLIERS </t>
  </si>
  <si>
    <t>01 40 85 06 22</t>
  </si>
  <si>
    <t>rvaleri@marcel-villette.fr</t>
  </si>
  <si>
    <t>MAXTP</t>
  </si>
  <si>
    <t>77090</t>
  </si>
  <si>
    <t>BOULOGNE SEBASTIEN</t>
  </si>
  <si>
    <t xml:space="preserve">06 14 22 07 62 </t>
  </si>
  <si>
    <t>sboulogne@maxtp.fr</t>
  </si>
  <si>
    <t>MEDINGER</t>
  </si>
  <si>
    <t>91700</t>
  </si>
  <si>
    <t>FLEURY-MEROGIS</t>
  </si>
  <si>
    <t>LABBE PIERRE</t>
  </si>
  <si>
    <t>06 60 52 59 38</t>
  </si>
  <si>
    <t>p.labbe@medinger.fr</t>
  </si>
  <si>
    <t>MUGO</t>
  </si>
  <si>
    <t>flevin@mugo.fr</t>
  </si>
  <si>
    <t>ocurteanu@mugo.fr</t>
  </si>
  <si>
    <t>ddauchel@mugo.fr</t>
  </si>
  <si>
    <t>PIAN ENTREPRISE</t>
  </si>
  <si>
    <t>77410</t>
  </si>
  <si>
    <t>CLAYE SOUILY</t>
  </si>
  <si>
    <t>PINSON</t>
  </si>
  <si>
    <t>MERTENS</t>
  </si>
  <si>
    <t xml:space="preserve">bruno.mertens@pinson-paysage.com </t>
  </si>
  <si>
    <t xml:space="preserve">remy.peneau@pinson-paysage.com </t>
  </si>
  <si>
    <t>SAS BERNARD PAYSAGE</t>
  </si>
  <si>
    <t>MESSY</t>
  </si>
  <si>
    <t>01 60 26 02 30</t>
  </si>
  <si>
    <t>DECAP</t>
  </si>
  <si>
    <t>SEGEX</t>
  </si>
  <si>
    <t>VICQ</t>
  </si>
  <si>
    <t>HERBET DAVID</t>
  </si>
  <si>
    <t>06 13 43 34 43</t>
  </si>
  <si>
    <t>dherbet@groupe-segex.com</t>
  </si>
  <si>
    <t>SEM ESPACES VERTS</t>
  </si>
  <si>
    <t>OUEST IDF</t>
  </si>
  <si>
    <t>01 30 55 09 11</t>
  </si>
  <si>
    <t>MENIER</t>
  </si>
  <si>
    <t>a.menier@sem-espaces-verts.fr</t>
  </si>
  <si>
    <t>SFEV</t>
  </si>
  <si>
    <t>01 60 80 66 58</t>
  </si>
  <si>
    <t>CHIPOT</t>
  </si>
  <si>
    <t>chipot@sfev91.fr</t>
  </si>
  <si>
    <t>ST GERMAIN PAYSAGE</t>
  </si>
  <si>
    <t>01 60 35 99 84</t>
  </si>
  <si>
    <t>GUICHARD</t>
  </si>
  <si>
    <t>franck@sgpaysage.com</t>
  </si>
  <si>
    <t>TECHNIQUES PAYSAGES</t>
  </si>
  <si>
    <t>BRUEIL-EN-VEXIN</t>
  </si>
  <si>
    <t>06 23 46 16 72</t>
  </si>
  <si>
    <t>CEDRIC CHAMIGNON</t>
  </si>
  <si>
    <t>contact@techniques-paysages.fr</t>
  </si>
  <si>
    <t>cedric.chamignon@techniques-paysages.fr</t>
  </si>
  <si>
    <t>cedric.chamignon@techniques-paysages.fr.</t>
  </si>
  <si>
    <t xml:space="preserve">TERIDEAL </t>
  </si>
  <si>
    <t xml:space="preserve">WISSOUS </t>
  </si>
  <si>
    <t>01 69 81 18 00</t>
  </si>
  <si>
    <t>ROUTIER REMY</t>
  </si>
  <si>
    <t>rroutier@terideal.fr</t>
  </si>
  <si>
    <t>msanchez@terideal.fr</t>
  </si>
  <si>
    <t>TERVERTE</t>
  </si>
  <si>
    <t>EVECQUEMONT</t>
  </si>
  <si>
    <t>terverte@wanadoo.fr</t>
  </si>
  <si>
    <t>TPAE</t>
  </si>
  <si>
    <t>r.gallois@TPAE-PRO.FR</t>
  </si>
  <si>
    <t>UNIVERSAL PAYSAGE</t>
  </si>
  <si>
    <t>01 64 21 36 36</t>
  </si>
  <si>
    <t>SERANGE</t>
  </si>
  <si>
    <t>bserange@universal-paysage.fr</t>
  </si>
  <si>
    <t>VAL D'OISE PAYSAGE</t>
  </si>
  <si>
    <t>95480</t>
  </si>
  <si>
    <t>PIERRELAYE</t>
  </si>
  <si>
    <t>jcmalgonne@vdop-jcm.fr</t>
  </si>
  <si>
    <t>VALLOIS</t>
  </si>
  <si>
    <t>01 30 16 07 06</t>
  </si>
  <si>
    <t>AUDREY DESFRERES</t>
  </si>
  <si>
    <t>audrey-desfreres@vallois.eu</t>
  </si>
  <si>
    <t>VERT LIMOUSIN</t>
  </si>
  <si>
    <t>TAVERNY CEDEX</t>
  </si>
  <si>
    <t>01 34 18 71 30</t>
  </si>
  <si>
    <t>PAPE</t>
  </si>
  <si>
    <t>creation.herblay@vert-limousin.fr</t>
  </si>
  <si>
    <t>david.pape@vert-limousin.fr</t>
  </si>
  <si>
    <t>VIATER</t>
  </si>
  <si>
    <t>93340</t>
  </si>
  <si>
    <t>VOISIN</t>
  </si>
  <si>
    <t>LIMOURS</t>
  </si>
  <si>
    <t>21</t>
  </si>
  <si>
    <t>VRD</t>
  </si>
  <si>
    <t>ALPHA TP</t>
  </si>
  <si>
    <t>01 64 05 29 66</t>
  </si>
  <si>
    <t>alpha.tp@alphatp.com</t>
  </si>
  <si>
    <t xml:space="preserve">ARCADE TP </t>
  </si>
  <si>
    <t>QUINCY SOUS SENART</t>
  </si>
  <si>
    <t>01 60 47 83 07</t>
  </si>
  <si>
    <t>AXAN TP</t>
  </si>
  <si>
    <t xml:space="preserve">VOISINS-LE-BRETONNEUX </t>
  </si>
  <si>
    <t>NEYRET</t>
  </si>
  <si>
    <t>contact@axantp.fr</t>
  </si>
  <si>
    <t>CETP IDF</t>
  </si>
  <si>
    <t>01 64 57 44 48</t>
  </si>
  <si>
    <t>CARDOSO</t>
  </si>
  <si>
    <t>contact@cetpidf.fr</t>
  </si>
  <si>
    <t>COLAS</t>
  </si>
  <si>
    <t>LILE SAINT DENIS CEDEX</t>
  </si>
  <si>
    <t>01 48 13 68 88</t>
  </si>
  <si>
    <t>PANTEL</t>
  </si>
  <si>
    <t>cedric.pantel@colas.com</t>
  </si>
  <si>
    <t>LAFOSSE</t>
  </si>
  <si>
    <t>defi0232@orange.fr</t>
  </si>
  <si>
    <t>06 35 48 15 70</t>
  </si>
  <si>
    <t>SAULX LES CHARTREUX</t>
  </si>
  <si>
    <t>01 69 79 33 44</t>
  </si>
  <si>
    <t>PERAULT</t>
  </si>
  <si>
    <t>mperault@ega-tp.fr</t>
  </si>
  <si>
    <t>ega@ega-tp.fr</t>
  </si>
  <si>
    <t>pcoppin@ega-tp.fr</t>
  </si>
  <si>
    <t>FOSSES</t>
  </si>
  <si>
    <t>01 34 68 49 20</t>
  </si>
  <si>
    <t>NICOLAS DE BONNAVENTURE</t>
  </si>
  <si>
    <t>nicolas.debonnaventure@emulithe.fr</t>
  </si>
  <si>
    <t>fosses@emulithe.fr</t>
  </si>
  <si>
    <t>nathalie.didier@emulithe.fr</t>
  </si>
  <si>
    <t>EUROVIA</t>
  </si>
  <si>
    <t>01 60 34 50 50</t>
  </si>
  <si>
    <t>Mme ORTUNO</t>
  </si>
  <si>
    <t>EVVO</t>
  </si>
  <si>
    <t>BOISSY L AILLERIE</t>
  </si>
  <si>
    <t>01 34 64 34 34</t>
  </si>
  <si>
    <t>JOREL</t>
  </si>
  <si>
    <t>etude@evvo.fr</t>
  </si>
  <si>
    <t>FILLOUX</t>
  </si>
  <si>
    <t>01 93 89 21 21</t>
  </si>
  <si>
    <t>GRAIRE</t>
  </si>
  <si>
    <t>GMC</t>
  </si>
  <si>
    <t>01 64 05 27 32</t>
  </si>
  <si>
    <t>NGUYEN</t>
  </si>
  <si>
    <t>general.mc@wanadoo.fr</t>
  </si>
  <si>
    <t>JEAN LEFEBVRE</t>
  </si>
  <si>
    <t>77500</t>
  </si>
  <si>
    <t>01 64 72 79 00</t>
  </si>
  <si>
    <t>LASSALLE FRANÇOIS</t>
  </si>
  <si>
    <t>francois.lassalle@ejl.fr</t>
  </si>
  <si>
    <t>eclipet@eurovia.com</t>
  </si>
  <si>
    <t>01 69 04 64 00</t>
  </si>
  <si>
    <t>RELIEF TP</t>
  </si>
  <si>
    <t>01 34 34 65 65</t>
  </si>
  <si>
    <t>CARVALHO</t>
  </si>
  <si>
    <t>relieftp.bureau@wanadoo.fr</t>
  </si>
  <si>
    <t>ROUGEOT TP</t>
  </si>
  <si>
    <t>VILLEPINTE</t>
  </si>
  <si>
    <t>MAILLET</t>
  </si>
  <si>
    <t>fmaillet@rougeot-tp.com</t>
  </si>
  <si>
    <t>RTP URBATIS</t>
  </si>
  <si>
    <t>contact@rtp-urbatis.fr</t>
  </si>
  <si>
    <t>SAV IDF</t>
  </si>
  <si>
    <t>01 45 98 73 73</t>
  </si>
  <si>
    <t>GIRAUD</t>
  </si>
  <si>
    <t>f.giraud@savidf.fr</t>
  </si>
  <si>
    <t>SEPA PIERRE</t>
  </si>
  <si>
    <t>POINCY</t>
  </si>
  <si>
    <t>Camille Pierre &lt;camille.pierre@sepa-pierre.fr&gt;</t>
  </si>
  <si>
    <t>SFDE</t>
  </si>
  <si>
    <t>JOUY LE MOUTIER</t>
  </si>
  <si>
    <t>01 34 40 80 37</t>
  </si>
  <si>
    <t>PASSADOR</t>
  </si>
  <si>
    <t>fabrice.devers@sfde-travaux.fr</t>
  </si>
  <si>
    <t>SFRE</t>
  </si>
  <si>
    <t>01 69 78 19 90</t>
  </si>
  <si>
    <t>MARTINS</t>
  </si>
  <si>
    <t>mmartins@sfre.fr</t>
  </si>
  <si>
    <t>SOTRAVIA</t>
  </si>
  <si>
    <t>STRADANOVA</t>
  </si>
  <si>
    <t>LA ROCHETTE</t>
  </si>
  <si>
    <t>01 64 19 10 89</t>
  </si>
  <si>
    <t>DIATTA</t>
  </si>
  <si>
    <t>pdiatta@stradanova.fr</t>
  </si>
  <si>
    <t>stradanova@stradanova.fr</t>
  </si>
  <si>
    <t>jamador@stradanova.fr</t>
  </si>
  <si>
    <t>TPU</t>
  </si>
  <si>
    <t>BALLAINVILLIERS</t>
  </si>
  <si>
    <t>COLINET</t>
  </si>
  <si>
    <t>TPU@TPURBAINS.FR</t>
  </si>
  <si>
    <t>UEM</t>
  </si>
  <si>
    <t>UETP</t>
  </si>
  <si>
    <t>01 64 66 01 66</t>
  </si>
  <si>
    <t>jm.lopes@uetp.fr</t>
  </si>
  <si>
    <t>t.drouin@uetp.fr</t>
  </si>
  <si>
    <t>06 65 10 47 22</t>
  </si>
  <si>
    <t>DOMOTIQUE</t>
  </si>
  <si>
    <t>CONFORTEK</t>
  </si>
  <si>
    <t>ECHAFAUDAGE</t>
  </si>
  <si>
    <t>ANTOINE ECHAFAUDAGES</t>
  </si>
  <si>
    <t>03 26 06 17 20</t>
  </si>
  <si>
    <t xml:space="preserve">  s.collard@antoine-echafaudages.fr</t>
  </si>
  <si>
    <t>AZ METAL</t>
  </si>
  <si>
    <t>ERKAN</t>
  </si>
  <si>
    <t>azmetal@azmetal.fr</t>
  </si>
  <si>
    <t>etude.echafaudage@icloud.com</t>
  </si>
  <si>
    <t>J4R</t>
  </si>
  <si>
    <t>LAGNY SUR MARNE</t>
  </si>
  <si>
    <t>j.rodrigues@j4r.fr</t>
  </si>
  <si>
    <t>contact@j4r.fr</t>
  </si>
  <si>
    <t xml:space="preserve">METALLO CONCEPT </t>
  </si>
  <si>
    <t>LISSOUBA GABY</t>
  </si>
  <si>
    <t>contact@metallo-concept.fr</t>
  </si>
  <si>
    <t>ECLAIRAGE BASSE TENSION</t>
  </si>
  <si>
    <t>TP ELEC</t>
  </si>
  <si>
    <t>SOREL MOUSSEL</t>
  </si>
  <si>
    <t>GUIRIEC</t>
  </si>
  <si>
    <t>direction@tpelec.fr</t>
  </si>
  <si>
    <t>LIQUIDATION</t>
  </si>
  <si>
    <t>ENTREPRISE GENERALE</t>
  </si>
  <si>
    <t>BOYER</t>
  </si>
  <si>
    <t xml:space="preserve">POLIGNY </t>
  </si>
  <si>
    <t>01 64 78 57 00</t>
  </si>
  <si>
    <t>BREZILLON</t>
  </si>
  <si>
    <t>NOYON CEDEX</t>
  </si>
  <si>
    <t>03 44 93 25 75</t>
  </si>
  <si>
    <t>LAMBILLOTE</t>
  </si>
  <si>
    <t>COREDIF</t>
  </si>
  <si>
    <t>01 45 09 07 53</t>
  </si>
  <si>
    <t>GOK</t>
  </si>
  <si>
    <t>ali.gok@coredif.com</t>
  </si>
  <si>
    <t>DEMATHIEU &amp; BARD</t>
  </si>
  <si>
    <t>01 41 76 09 10</t>
  </si>
  <si>
    <t>BENAYOUN</t>
  </si>
  <si>
    <t>thierry.benayoun@demathieu-bard.fr</t>
  </si>
  <si>
    <t>DG GROUPE</t>
  </si>
  <si>
    <t>01 60 21 35 04</t>
  </si>
  <si>
    <t>DAVUT KIZIL</t>
  </si>
  <si>
    <t>EIFFAGE</t>
  </si>
  <si>
    <t>IGNY</t>
  </si>
  <si>
    <t>HENRY</t>
  </si>
  <si>
    <t>jean-yvon.henry@eiffage.com</t>
  </si>
  <si>
    <t>GCC</t>
  </si>
  <si>
    <t>HABABOU</t>
  </si>
  <si>
    <t>philippe.hababou@gcc.fr</t>
  </si>
  <si>
    <t>virginie.morizet@gcc.fr</t>
  </si>
  <si>
    <t>LEON GROSSE</t>
  </si>
  <si>
    <t>VERSAILLES</t>
  </si>
  <si>
    <t>MAISONNEUVE</t>
  </si>
  <si>
    <t>s.maisonneuve@leongrosse.fr</t>
  </si>
  <si>
    <t>PARIS OUEST CONSTRUCTION</t>
  </si>
  <si>
    <t>DEVIENNE</t>
  </si>
  <si>
    <t>devienne@po-c.com</t>
  </si>
  <si>
    <t>SPIE (OUTAREX)</t>
  </si>
  <si>
    <t>ARCUEIL CEDEX</t>
  </si>
  <si>
    <t>01 49 08 75 00</t>
  </si>
  <si>
    <t>BENNICI</t>
  </si>
  <si>
    <t>vincent.bennici@spiebatignolles.fr</t>
  </si>
  <si>
    <t>SYLVA METAL</t>
  </si>
  <si>
    <t>01 60 36 46 67</t>
  </si>
  <si>
    <t>LHOSTIS</t>
  </si>
  <si>
    <t>david.lhostis@baudinchateauneuf.com</t>
  </si>
  <si>
    <t>j.lepert@urbaine.fayat.com</t>
  </si>
  <si>
    <t>LOGISTICIEN</t>
  </si>
  <si>
    <t>APS</t>
  </si>
  <si>
    <t>PARIS 19</t>
  </si>
  <si>
    <t>01 30 53 23 99</t>
  </si>
  <si>
    <t>j.charpilienne@aps-groupe.com</t>
  </si>
  <si>
    <t>GLOBAL WORKSITE</t>
  </si>
  <si>
    <t>m.benaissa@globalworksite.com</t>
  </si>
  <si>
    <t>LOGISUR</t>
  </si>
  <si>
    <t xml:space="preserve">NICOLAS SURUGUE </t>
  </si>
  <si>
    <t>contact@logisur.fr</t>
  </si>
  <si>
    <t>ORVEA</t>
  </si>
  <si>
    <t>01 43 52 02 54</t>
  </si>
  <si>
    <t>BOUZOUMITA</t>
  </si>
  <si>
    <t>mb@orvea.io</t>
  </si>
  <si>
    <t>SARI (2R ISOLATION)</t>
  </si>
  <si>
    <t>MOISSY-CRAMAYEL</t>
  </si>
  <si>
    <t>IBRAHIM SARI</t>
  </si>
  <si>
    <t>OSSATURE BOIS</t>
  </si>
  <si>
    <t>CREATION BOIS CONSTRUCTION</t>
  </si>
  <si>
    <t>LYS LES LANNOY</t>
  </si>
  <si>
    <t>03 20 4 79 58</t>
  </si>
  <si>
    <t>PONSAN</t>
  </si>
  <si>
    <t>g.ponsan@creationbois.fr</t>
  </si>
  <si>
    <t>ldubuc@cuiller.fr</t>
  </si>
  <si>
    <t>NOMEXY </t>
  </si>
  <si>
    <t>03 29 30 50 30</t>
  </si>
  <si>
    <t>paul.cordier@techniwood.fr</t>
  </si>
  <si>
    <t>MATHIS</t>
  </si>
  <si>
    <t>OSSABOIS</t>
  </si>
  <si>
    <t>42</t>
  </si>
  <si>
    <t>SAINT JULIEN LA VETRE</t>
  </si>
  <si>
    <t>04 77 97 83 33</t>
  </si>
  <si>
    <t>RUBNER</t>
  </si>
  <si>
    <t>RUBNER (VANINETTI)</t>
  </si>
  <si>
    <t>bruno.burnouf@rubner.com</t>
  </si>
  <si>
    <t>christele.pavard@rubner.com</t>
  </si>
  <si>
    <t>SOCOPA</t>
  </si>
  <si>
    <t>VAGNEY</t>
  </si>
  <si>
    <t xml:space="preserve">MICKAEL GAULIN </t>
  </si>
  <si>
    <t>m.gaulin@constructions-socopa.fr</t>
  </si>
  <si>
    <t>RABATTEMENT DE NAPPE</t>
  </si>
  <si>
    <t>COTRASOL</t>
  </si>
  <si>
    <t>01 39 22 32 32</t>
  </si>
  <si>
    <t>GARROUSTET</t>
  </si>
  <si>
    <t>garroustet@cotrasol.fr</t>
  </si>
  <si>
    <t>ERF</t>
  </si>
  <si>
    <t>01 30 46 06 44</t>
  </si>
  <si>
    <t>BERNARD</t>
  </si>
  <si>
    <t>bernard.erf@orange.fr</t>
  </si>
  <si>
    <t>RABANAP</t>
  </si>
  <si>
    <t>CARRASSUS</t>
  </si>
  <si>
    <t>info@rabanap.fr</t>
  </si>
  <si>
    <t>SERRES URBAINES</t>
  </si>
  <si>
    <t>CMF SERRES</t>
  </si>
  <si>
    <t>GILLES VOYDIE</t>
  </si>
  <si>
    <t>g.voydie@cmf-groupe.com</t>
  </si>
  <si>
    <t>MTECH BUILD</t>
  </si>
  <si>
    <t>jean-michel.day@mtechbuild.fr</t>
  </si>
  <si>
    <t>AMENAGEMENTS EXTERIEURS</t>
  </si>
  <si>
    <t>DEMCY (EIFFAGE 01 DEMOLITION)</t>
  </si>
  <si>
    <t>IdF</t>
  </si>
  <si>
    <t>new</t>
  </si>
  <si>
    <t>35/37 rue du 18 juin 1940</t>
  </si>
  <si>
    <t>Jean-Marc Morelli
(directeur commercial)</t>
  </si>
  <si>
    <t>06 08 16 82 58</t>
  </si>
  <si>
    <t>FIONDA</t>
  </si>
  <si>
    <t>7 allée Lavoisier</t>
  </si>
  <si>
    <t>01 64 48 52 16</t>
  </si>
  <si>
    <t>Pierre MARQUES</t>
  </si>
  <si>
    <t>06 11 13 60 17</t>
  </si>
  <si>
    <t>p.marques@fiondaelectricite.fr</t>
  </si>
  <si>
    <t>03 PIEUX / FONDATIONS SPECIALES / INJECTION / SOUTENEMENT</t>
  </si>
  <si>
    <t>DACQUIN            (groupe NGE)</t>
  </si>
  <si>
    <t>AGENCE IDF NORMANDIE 
46 Avenue Kleber
CS 90003</t>
  </si>
  <si>
    <t>06 26 30 21 66</t>
  </si>
  <si>
    <t>SOLS DURS &amp; SOLS SOUPLES&amp;PEINTURE</t>
  </si>
  <si>
    <t>530 937 754 000 48</t>
  </si>
  <si>
    <t>STEEL PAINT</t>
  </si>
  <si>
    <t>16, rue du Poteau - ZAC de la Régale</t>
  </si>
  <si>
    <t>01 45 09 50 67</t>
  </si>
  <si>
    <t>Sadi BULUT</t>
  </si>
  <si>
    <t>06 99 50 11 22</t>
  </si>
  <si>
    <t>steel-paint@orange.fr</t>
  </si>
  <si>
    <t>GOLDITE</t>
  </si>
  <si>
    <t>EPINAY-SUR-SEINE</t>
  </si>
  <si>
    <t>FOUCART</t>
  </si>
  <si>
    <t>APOCALE</t>
  </si>
  <si>
    <t>STEFANNI</t>
  </si>
  <si>
    <t>BONNEAU</t>
  </si>
  <si>
    <t>DOUHERET</t>
  </si>
  <si>
    <t>AFONSO</t>
  </si>
  <si>
    <t>MURIER</t>
  </si>
  <si>
    <t>BUYRUKCAN</t>
  </si>
  <si>
    <t>MIGNIERES</t>
  </si>
  <si>
    <t>MALATAVERNE</t>
  </si>
  <si>
    <t>SCATOLA</t>
  </si>
  <si>
    <t>TORVILLIERS</t>
  </si>
  <si>
    <t>PEBRE</t>
  </si>
  <si>
    <t>GONÇALVES</t>
  </si>
  <si>
    <t>01 60 35 00 87</t>
  </si>
  <si>
    <t>01 60 58 61 15</t>
  </si>
  <si>
    <t>03 44 41 51 20</t>
  </si>
  <si>
    <t>DE MENDITTE</t>
  </si>
  <si>
    <t>01 60 62 78 85</t>
  </si>
  <si>
    <t>01 64 10 86 26</t>
  </si>
  <si>
    <t>02 43 68 80 52</t>
  </si>
  <si>
    <t>01 45 10 03 09</t>
  </si>
  <si>
    <t>01 45 95 06 11</t>
  </si>
  <si>
    <t>CA : 9 M€</t>
  </si>
  <si>
    <t>D</t>
  </si>
  <si>
    <t>PETITES MOYENNES OPERATIONS</t>
  </si>
  <si>
    <t>REDRESSEMENT JUDICIAIRE</t>
  </si>
  <si>
    <t>SERC</t>
  </si>
  <si>
    <t>GOUBIE</t>
  </si>
  <si>
    <t>SOLETANCHE BACHY</t>
  </si>
  <si>
    <t>CA FIN 2019 : 1M4 (ANNEE DE RACHAT) PREV. CA FIN 2020 : 7 M</t>
  </si>
  <si>
    <t>ANTOINE LEBBOS</t>
  </si>
  <si>
    <t>01 41 73 33 33</t>
  </si>
  <si>
    <t>01 34 97 93 93</t>
  </si>
  <si>
    <t>01 39 93 17 03</t>
  </si>
  <si>
    <t>03 84 70 13 05</t>
  </si>
  <si>
    <t>04 74 64 68 08</t>
  </si>
  <si>
    <t>ROMUALD HUMBERT</t>
  </si>
  <si>
    <t>ANTOINE FAURE</t>
  </si>
  <si>
    <t>JEAN MICHEL BIGOT</t>
  </si>
  <si>
    <t xml:space="preserve">LUIS MARQUES </t>
  </si>
  <si>
    <t>JEREMY MADIOT</t>
  </si>
  <si>
    <t>01 64 05 11 55</t>
  </si>
  <si>
    <t>02 33 35 49 49</t>
  </si>
  <si>
    <t>06 10 48 73 48</t>
  </si>
  <si>
    <t>09 72 42 66 88</t>
  </si>
  <si>
    <t>02 32 30 90 29</t>
  </si>
  <si>
    <t>VINCENT PIQUET</t>
  </si>
  <si>
    <t>PAUL GLAB</t>
  </si>
  <si>
    <t>CHESSY</t>
  </si>
  <si>
    <t>01 60 04 21 11</t>
  </si>
  <si>
    <t>01 48 80 91 95</t>
  </si>
  <si>
    <t>KARIM BEN TCHAKAL</t>
  </si>
  <si>
    <t>FAROOQ MOHAMMAD</t>
  </si>
  <si>
    <t>01 71 59 14 42</t>
  </si>
  <si>
    <t>01 64 99 60 60</t>
  </si>
  <si>
    <t>01 47 06 14 04</t>
  </si>
  <si>
    <t>01 47 06 21 80</t>
  </si>
  <si>
    <t>01 47 36 84 26</t>
  </si>
  <si>
    <t>01 48 30 66 28</t>
  </si>
  <si>
    <t>01 43 24 33 33</t>
  </si>
  <si>
    <t>01 56 31 43 37</t>
  </si>
  <si>
    <t>01 34 23 00 80</t>
  </si>
  <si>
    <t>JORGE PEREIRA</t>
  </si>
  <si>
    <t>SARI HUDEYDA</t>
  </si>
  <si>
    <t>KREPAN ALEXANDRE</t>
  </si>
  <si>
    <t>01 53 26 77 32</t>
  </si>
  <si>
    <t>01 82 20 01 06</t>
  </si>
  <si>
    <t>SAINTE GENEVIEVE DES BOIS</t>
  </si>
  <si>
    <t>CORMIER GILDAS</t>
  </si>
  <si>
    <t>NICOLAS LESNE</t>
  </si>
  <si>
    <t>BAYRAM OLCER</t>
  </si>
  <si>
    <t>ALEXIS DUTHOIT</t>
  </si>
  <si>
    <t>RODRIGUES ANTONIO</t>
  </si>
  <si>
    <t>LOSADA GOMES</t>
  </si>
  <si>
    <t>J. GUILBERT</t>
  </si>
  <si>
    <t>BRUNO BURNOUF</t>
  </si>
  <si>
    <t>BERVAS ANTOINE</t>
  </si>
  <si>
    <t>ROUSSIERE PHILIPPE</t>
  </si>
  <si>
    <t>DUMONT HUBERT</t>
  </si>
  <si>
    <t>RELLAND AYMERIC</t>
  </si>
  <si>
    <t>JEAN MARIE SAINT VAL</t>
  </si>
  <si>
    <t>ANTONIO RIBEIRO</t>
  </si>
  <si>
    <t>LECORRE</t>
  </si>
  <si>
    <t>EMMANUEL COUPEAU</t>
  </si>
  <si>
    <t>LIONEL NEVEU</t>
  </si>
  <si>
    <t>MICHEL</t>
  </si>
  <si>
    <t>SPIRIDONOV</t>
  </si>
  <si>
    <t>COMMERCIAL 92</t>
  </si>
  <si>
    <t>FERREIRA</t>
  </si>
  <si>
    <t xml:space="preserve"> JEAN-VINCENT BERTHELIN</t>
  </si>
  <si>
    <t>stephane.ferreira@oxxo.fr</t>
  </si>
  <si>
    <t>jean-vincent.berthelin@oxxo.fr</t>
  </si>
  <si>
    <t>BRUNO BOULAY</t>
  </si>
  <si>
    <t>DANIEL LE LOIR</t>
  </si>
  <si>
    <t>art.isolation@gmail.com</t>
  </si>
  <si>
    <t>d.leloir77@orange.fr</t>
  </si>
  <si>
    <t>GUERREIRO NELSON</t>
  </si>
  <si>
    <t>J. MOREIRA</t>
  </si>
  <si>
    <t>nguerreiro@mbf-menuiserie.com</t>
  </si>
  <si>
    <t>jmoreira@mbf-menuiserie.com</t>
  </si>
  <si>
    <t>GEORGES ANTOUN</t>
  </si>
  <si>
    <t>ABILIO DOS SANTOS</t>
  </si>
  <si>
    <t>GILLES FERDANT</t>
  </si>
  <si>
    <t>Gilles Ferdant</t>
  </si>
  <si>
    <t>FRANCE 2000</t>
  </si>
  <si>
    <t>interet si pollution</t>
  </si>
  <si>
    <t>peut aussi repondre en demolition</t>
  </si>
  <si>
    <t>demolition / depoll en meme temps</t>
  </si>
  <si>
    <t>vrd aussi</t>
  </si>
  <si>
    <t xml:space="preserve">pieux </t>
  </si>
  <si>
    <t>pieux si soutenement ou injection à faire</t>
  </si>
  <si>
    <t>soutenement, fondations speciales</t>
  </si>
  <si>
    <t>confortement de carrieres</t>
  </si>
  <si>
    <t>confortement de carrieres / soutenement</t>
  </si>
  <si>
    <t>ne font pas de pieux</t>
  </si>
  <si>
    <t>fondations speciales</t>
  </si>
  <si>
    <t>macro-lot</t>
  </si>
  <si>
    <t>au dessus de 60 lots</t>
  </si>
  <si>
    <t>90 lgts max</t>
  </si>
  <si>
    <t>30 logements max</t>
  </si>
  <si>
    <t>6 m€ ca</t>
  </si>
  <si>
    <t>moins de100lots</t>
  </si>
  <si>
    <t>50 à 120 logements petit go</t>
  </si>
  <si>
    <t>mini environ 50 lots. maxi environ 100 lots.</t>
  </si>
  <si>
    <t>moins de 100 lots</t>
  </si>
  <si>
    <t>ca : 30 m</t>
  </si>
  <si>
    <t>30 à 40 lots mini (beton et brique)</t>
  </si>
  <si>
    <t>30 à 100 lots max</t>
  </si>
  <si>
    <t>50 lots min</t>
  </si>
  <si>
    <t>9 m€ ca</t>
  </si>
  <si>
    <t>ne fait pas les balcons à moitie, 100% ou rien</t>
  </si>
  <si>
    <t>cuvelage pk uniquement</t>
  </si>
  <si>
    <t>maje les connait</t>
  </si>
  <si>
    <t>charpente et ossature bois</t>
  </si>
  <si>
    <t>couverture tous types</t>
  </si>
  <si>
    <t>veture</t>
  </si>
  <si>
    <t>bardage en ite / pierre agrafee</t>
  </si>
  <si>
    <t>40 logts max</t>
  </si>
  <si>
    <t>brique/bardage/façade complexe</t>
  </si>
  <si>
    <t>fait aussi charpente/couverture</t>
  </si>
  <si>
    <t>pierre uniquement</t>
  </si>
  <si>
    <t>pierre porteuse</t>
  </si>
  <si>
    <t>tous sauf pierre.</t>
  </si>
  <si>
    <t>enduit / bardage / plaquette / pierre</t>
  </si>
  <si>
    <t>enduit / plaquette</t>
  </si>
  <si>
    <t>pierre, aluminium.</t>
  </si>
  <si>
    <t>tous types de pierre uniquement</t>
  </si>
  <si>
    <t>pierre / brique</t>
  </si>
  <si>
    <t>pierre, moulage d'ornements ; pierre semi-porteuse</t>
  </si>
  <si>
    <t>veture / mur rideau / chassis</t>
  </si>
  <si>
    <t>lasure de façade</t>
  </si>
  <si>
    <t>uniquement leur procede de pierre reconstituee</t>
  </si>
  <si>
    <t>enduit/plaquettes</t>
  </si>
  <si>
    <t>bois / pvc / alu / mixte</t>
  </si>
  <si>
    <t>pvc / bois / alu + solarlux</t>
  </si>
  <si>
    <t>pvc / alu</t>
  </si>
  <si>
    <t>tous sauf pvc simple + vitrines commerces.</t>
  </si>
  <si>
    <t>fourniture seule tout type</t>
  </si>
  <si>
    <t>aluminium (kline)</t>
  </si>
  <si>
    <t xml:space="preserve">mixte bois/alu </t>
  </si>
  <si>
    <t>mext cf</t>
  </si>
  <si>
    <t>f&amp;p ou fourniture seule</t>
  </si>
  <si>
    <t>menuiseries alu / metallerie</t>
  </si>
  <si>
    <t>pvc / alu / mixte</t>
  </si>
  <si>
    <t>pvc,alu,bois et mixte</t>
  </si>
  <si>
    <t>alu seulement : chassis technal</t>
  </si>
  <si>
    <t>pvc (plutôt sujet plaxe) ou alu</t>
  </si>
  <si>
    <t>preference : tout idf sauf 78/95</t>
  </si>
  <si>
    <t>alu</t>
  </si>
  <si>
    <t>alu seulement : chassis schüco</t>
  </si>
  <si>
    <t>pvc / accord-cadre</t>
  </si>
  <si>
    <t>tous types</t>
  </si>
  <si>
    <t>alu ou mixte ou bois</t>
  </si>
  <si>
    <t>mext bois ou bois/alu (voir si fait fourniture et pose)</t>
  </si>
  <si>
    <t>pvc</t>
  </si>
  <si>
    <t>pvc ou bois</t>
  </si>
  <si>
    <t>bois ou pvc uniquement</t>
  </si>
  <si>
    <t xml:space="preserve">pvc, aluminium, bois et mixte (aluminium-bois) </t>
  </si>
  <si>
    <t xml:space="preserve">uniquement mixte bois/alu </t>
  </si>
  <si>
    <t>icd seulement mais travaille avec mgri pour les mint</t>
  </si>
  <si>
    <t>men int/icd</t>
  </si>
  <si>
    <t>men int / icd</t>
  </si>
  <si>
    <t>meme ste que les chapistes parisiens</t>
  </si>
  <si>
    <t>cloisons, dblage, fp, platrerie</t>
  </si>
  <si>
    <t>icd/mint</t>
  </si>
  <si>
    <t>cloisons, dblage, fp</t>
  </si>
  <si>
    <t>mint seulement</t>
  </si>
  <si>
    <t>mint seulement mais travaille avec artisolation pour icd</t>
  </si>
  <si>
    <t>mint/icd</t>
  </si>
  <si>
    <t>mint</t>
  </si>
  <si>
    <t>men int / icd et men ext</t>
  </si>
  <si>
    <t>petites ope</t>
  </si>
  <si>
    <t>serrurerie/ specialiste gc techniques</t>
  </si>
  <si>
    <t>ca de 1,5 m€</t>
  </si>
  <si>
    <t>menuiserie alu aussi</t>
  </si>
  <si>
    <t>mini 50 logts (150 k€)</t>
  </si>
  <si>
    <t>130 lots minimum</t>
  </si>
  <si>
    <t>serrrerie/ verriere / serre /mur rideau</t>
  </si>
  <si>
    <t>logements/tertaire - gros chantiers</t>
  </si>
  <si>
    <t>45/50 logts mini</t>
  </si>
  <si>
    <t>21, rue georges melies</t>
  </si>
  <si>
    <t>mini 70 lgts</t>
  </si>
  <si>
    <t>mini 80logements</t>
  </si>
  <si>
    <t>preference + de 50 lots</t>
  </si>
  <si>
    <t>petits chantiers ca=1,3m€</t>
  </si>
  <si>
    <t>mini 80 logements</t>
  </si>
  <si>
    <t>mini 60/80 logements</t>
  </si>
  <si>
    <t>chantier environ 30 lots</t>
  </si>
  <si>
    <t>15 à 100 lgmts</t>
  </si>
  <si>
    <t>a partir de 30 logements.</t>
  </si>
  <si>
    <t>ok, petite operation</t>
  </si>
  <si>
    <t xml:space="preserve">63 avenue raspail </t>
  </si>
  <si>
    <t>pas plus de 50</t>
  </si>
  <si>
    <t>à partir de 40 logements</t>
  </si>
  <si>
    <t>20 à 70 logements</t>
  </si>
  <si>
    <t>80 logements et plus</t>
  </si>
  <si>
    <t>min 50 logts</t>
  </si>
  <si>
    <t>entre 45 et 110 lgts</t>
  </si>
  <si>
    <t>min 80 logts</t>
  </si>
  <si>
    <t>moyenne mini de 50lots</t>
  </si>
  <si>
    <t>collectif</t>
  </si>
  <si>
    <t>a partir de 40 lots</t>
  </si>
  <si>
    <t>30 logts mini</t>
  </si>
  <si>
    <t>mini 50 ; max 300 logts</t>
  </si>
  <si>
    <t>monte charge</t>
  </si>
  <si>
    <t>accords cadre</t>
  </si>
  <si>
    <t xml:space="preserve">tous types de sol </t>
  </si>
  <si>
    <t>chapes | sols souples &amp; sols durs</t>
  </si>
  <si>
    <t>carrelage uniquement</t>
  </si>
  <si>
    <t>parquet et sol souple</t>
  </si>
  <si>
    <t>sans mini sans maxi</t>
  </si>
  <si>
    <t>sols souples uniquement</t>
  </si>
  <si>
    <t>pierre, carrelage, marbre, pas de souple</t>
  </si>
  <si>
    <t>carrelage unqiuement</t>
  </si>
  <si>
    <t>carrelage souples &amp; parquet</t>
  </si>
  <si>
    <t>petit et max 100lots</t>
  </si>
  <si>
    <t>pas exclusivement maison</t>
  </si>
  <si>
    <t>amenagements, paysagiste</t>
  </si>
  <si>
    <t>à partir de 60 k€</t>
  </si>
  <si>
    <t xml:space="preserve">eg ossature bois &amp; mext mixte bois/alu </t>
  </si>
  <si>
    <t>min=400k€ et max5000k€</t>
  </si>
  <si>
    <t>maisons et collectifs</t>
  </si>
  <si>
    <t>chantiers moyens ou grands</t>
  </si>
  <si>
    <t>CARLOS RODRIGUEZ</t>
  </si>
  <si>
    <t>YANNICK TEIXEIRA</t>
  </si>
  <si>
    <t>FRANSISCO</t>
  </si>
  <si>
    <t>fransisco.aristide@wanadoo.fr</t>
  </si>
  <si>
    <t>chapistesparisiens.contact@gmail.com</t>
  </si>
  <si>
    <t>jf.tisseron@sacieg-tam.fr</t>
  </si>
  <si>
    <t>MANUEL DE JESUS</t>
  </si>
  <si>
    <t>CHRISTOPHE VIGAND</t>
  </si>
  <si>
    <t>JOYEUX</t>
  </si>
  <si>
    <t>ARVIS</t>
  </si>
  <si>
    <t>KAYA</t>
  </si>
  <si>
    <t>DIAKHATE</t>
  </si>
  <si>
    <t>RAMDANE AIT SI AMER</t>
  </si>
  <si>
    <t>BIVAUD</t>
  </si>
  <si>
    <t>JOËL MIRAS</t>
  </si>
  <si>
    <t>DANY</t>
  </si>
  <si>
    <t>REDJEM FILS</t>
  </si>
  <si>
    <t>MARCO DA SILVA LOUREIRO</t>
  </si>
  <si>
    <t>DIRECTEUR TRAVAUX</t>
  </si>
  <si>
    <t>GUILLAUME RIPOCHE</t>
  </si>
  <si>
    <t>LELIEVRE GAËTAN</t>
  </si>
  <si>
    <t>MAHAMADOU SOUKOUNA</t>
  </si>
  <si>
    <t>AMJID</t>
  </si>
  <si>
    <t>KULPA</t>
  </si>
  <si>
    <t>SOUKOUNA</t>
  </si>
  <si>
    <t>NICOLATO</t>
  </si>
  <si>
    <t>DIRECTRICE COMMERCIALE</t>
  </si>
  <si>
    <t>SYLVIE PRENEL</t>
  </si>
  <si>
    <t>SHALABY MOHAMED</t>
  </si>
  <si>
    <t>DUVAL FRANCK</t>
  </si>
  <si>
    <t>ALMEIDA LUDOVIC</t>
  </si>
  <si>
    <t>VIVIER SERGE</t>
  </si>
  <si>
    <t xml:space="preserve">KHARBACH </t>
  </si>
  <si>
    <t>DUCROCQ</t>
  </si>
  <si>
    <t>BEN HELLAL</t>
  </si>
  <si>
    <t>SEM</t>
  </si>
  <si>
    <t>MOINARD</t>
  </si>
  <si>
    <t>KEVIN MAYINDA</t>
  </si>
  <si>
    <t>DIRECTEUR COMMERCIAL TRAVAUX NEUF</t>
  </si>
  <si>
    <t>JOHAN CHARPILIENNE</t>
  </si>
  <si>
    <t>BENAISSA</t>
  </si>
  <si>
    <t>LEPERT</t>
  </si>
  <si>
    <t>DUBUC</t>
  </si>
  <si>
    <t>PAUL CORDIER</t>
  </si>
  <si>
    <t>VEILLON</t>
  </si>
  <si>
    <t xml:space="preserve">DAY </t>
  </si>
  <si>
    <t>LAJUZAN</t>
  </si>
  <si>
    <t>AHMET CATAK</t>
  </si>
  <si>
    <t>n.lesle@pieuxouest.fr</t>
  </si>
  <si>
    <t>pieux-ouest@creaweb.fr</t>
  </si>
  <si>
    <t>etudes@graditi.fr</t>
  </si>
  <si>
    <t>contact@graditi.fr</t>
  </si>
  <si>
    <t>h.cornu@mtrbatiment.fr</t>
  </si>
  <si>
    <t>CORNU</t>
  </si>
  <si>
    <t>ozcan@stb-idf.com</t>
  </si>
  <si>
    <t>etudes@stb-idf.com</t>
  </si>
  <si>
    <t>s.siliphayvanh@b-batiservices.fr</t>
  </si>
  <si>
    <t>06 88 25 86 21</t>
  </si>
  <si>
    <t>Muammer TURK</t>
  </si>
  <si>
    <t>AXE etancheite</t>
  </si>
  <si>
    <t>GP etancheite</t>
  </si>
  <si>
    <t>IDEAL etancheite</t>
  </si>
  <si>
    <t>PRO etancheite</t>
  </si>
  <si>
    <t>YVELINES etancheite</t>
  </si>
  <si>
    <t>SMAC (RUBEROID)</t>
  </si>
  <si>
    <t>eb@vigasphalt.com</t>
  </si>
  <si>
    <t>IAPADRE Ulysse</t>
  </si>
  <si>
    <t>06 80 07 72 68</t>
  </si>
  <si>
    <t>ROUSSELET</t>
  </si>
  <si>
    <t xml:space="preserve">Michaud </t>
  </si>
  <si>
    <t>Bruno</t>
  </si>
  <si>
    <t>MORANA</t>
  </si>
  <si>
    <t>RESPONSABLE BE</t>
  </si>
  <si>
    <t>06 69 46 62 51</t>
  </si>
  <si>
    <t>01 69 74 91 86</t>
  </si>
  <si>
    <t>v.chastrusse@kentreprise.fr</t>
  </si>
  <si>
    <t>Julie LEFEVRE</t>
  </si>
  <si>
    <t>Julie.LEFEVRE@escbatiment.fr</t>
  </si>
  <si>
    <t>Scalbert</t>
  </si>
  <si>
    <t>06 19 25 14 29</t>
  </si>
  <si>
    <t>Directeur</t>
  </si>
  <si>
    <t>c.missault@lazerbat.fr</t>
  </si>
  <si>
    <t>ATAS</t>
  </si>
  <si>
    <t>VEIGA DA COSTA</t>
  </si>
  <si>
    <t>ROY</t>
  </si>
  <si>
    <t>OLCER</t>
  </si>
  <si>
    <t>EKIN</t>
  </si>
  <si>
    <t>LOSADA</t>
  </si>
  <si>
    <t>Albuquerque</t>
  </si>
  <si>
    <t>DA SILVA OLIVEIRA</t>
  </si>
  <si>
    <t>TRONCHE</t>
  </si>
  <si>
    <t>LEBBOS</t>
  </si>
  <si>
    <t>PIERREL</t>
  </si>
  <si>
    <t>PASCAL LOSZACH</t>
  </si>
  <si>
    <t>dos santos</t>
  </si>
  <si>
    <t>heddebaut</t>
  </si>
  <si>
    <t>LUCE</t>
  </si>
  <si>
    <t>MESTDAGH</t>
  </si>
  <si>
    <t>VAZ ALVES</t>
  </si>
  <si>
    <t>CANTIN</t>
  </si>
  <si>
    <t>DE OLIVEIRA ANTONIO</t>
  </si>
  <si>
    <t>SDEO</t>
  </si>
  <si>
    <t>malon christophe</t>
  </si>
  <si>
    <t>lambert</t>
  </si>
  <si>
    <t>BELKHICHANE</t>
  </si>
  <si>
    <t>cacan</t>
  </si>
  <si>
    <t>RODRIGUES SIMOES</t>
  </si>
  <si>
    <t>EL SAYED</t>
  </si>
  <si>
    <t>Vincent CHARMOY</t>
  </si>
  <si>
    <t>CHAMIGNON</t>
  </si>
  <si>
    <t>SANCHEZ</t>
  </si>
  <si>
    <t>erkan</t>
  </si>
  <si>
    <t>RODRIGUES JULIEN</t>
  </si>
  <si>
    <t>DUBOURG</t>
  </si>
  <si>
    <t>HARDOUIN</t>
  </si>
  <si>
    <t>ALBERNAZ  Daniel</t>
  </si>
  <si>
    <t>PEYRONNIN</t>
  </si>
  <si>
    <t>DOMINGUES</t>
  </si>
  <si>
    <t>pinheiro</t>
  </si>
  <si>
    <t>COPPIN</t>
  </si>
  <si>
    <t>DROUIN</t>
  </si>
  <si>
    <t>EBATIMENT</t>
  </si>
  <si>
    <t>MIRANDA</t>
  </si>
  <si>
    <t>SAPAN</t>
  </si>
  <si>
    <t>ULGER</t>
  </si>
  <si>
    <t>ERDAL ATAS</t>
  </si>
  <si>
    <t>TEKIN</t>
  </si>
  <si>
    <t>fernandes victor</t>
  </si>
  <si>
    <t>directeur travaux IDF DAMAY 0660062597 mail : vdamay@grosfillex.com</t>
  </si>
  <si>
    <t>wasek (metreur)</t>
  </si>
  <si>
    <t>PAULET</t>
  </si>
  <si>
    <t>devis : torre 06-03-24-90-53</t>
  </si>
  <si>
    <t>belmont 06-23-91-60-10 belmonty@m2esa.fr</t>
  </si>
  <si>
    <t>DAVID CRIEF OU LACROIX</t>
  </si>
  <si>
    <t>LAUBIES 06-07-88-48-46</t>
  </si>
  <si>
    <t>MULLER</t>
  </si>
  <si>
    <t>DEVEZI OZEL</t>
  </si>
  <si>
    <t>Gallois Guy</t>
  </si>
  <si>
    <t>Bruno BURNOUF</t>
  </si>
  <si>
    <t>DE ALMEDA</t>
  </si>
  <si>
    <t>HUVIER Sylvain</t>
  </si>
  <si>
    <t>BOUZID</t>
  </si>
  <si>
    <t>TOSTEN (BE)</t>
  </si>
  <si>
    <t>TANRIVERDI</t>
  </si>
  <si>
    <t>thomas@leroux-couverture.fr</t>
  </si>
  <si>
    <t>david@leroux-couverture.fr</t>
  </si>
  <si>
    <t>joel.alberto1@yahoo.fr</t>
  </si>
  <si>
    <t>ascensus.renovation@fr.oleane.com</t>
  </si>
  <si>
    <t>sans mini sans maxi - toute l'idf</t>
  </si>
  <si>
    <t>ALBANO TAVARES</t>
  </si>
  <si>
    <t>Philippe DOMINGUES</t>
  </si>
  <si>
    <t>06 11 79 41 97</t>
  </si>
  <si>
    <t>travaux@strp.fr</t>
  </si>
  <si>
    <t>Beurnier</t>
  </si>
  <si>
    <t>xavier.beurnier@tene.fr</t>
  </si>
  <si>
    <t>CHARGE D’AFFAIRES</t>
  </si>
  <si>
    <t xml:space="preserve">BOREL </t>
  </si>
  <si>
    <t>APPEL D'OFFRES</t>
  </si>
  <si>
    <t>accord-cadre - ne fait pas de mixte bois/alu</t>
  </si>
  <si>
    <t>06 88 05 66 61</t>
  </si>
  <si>
    <t>Laurent BONNAUDET</t>
  </si>
  <si>
    <t>laurent.BONNAUDET@saint-gobain.com</t>
  </si>
  <si>
    <t>accord-cadre - pvc, alu, bois &amp; mixte bois-alu</t>
  </si>
  <si>
    <t>agence75@menuiseries-gregoire.fr</t>
  </si>
  <si>
    <t xml:space="preserve">br.serplaste@orange.fr </t>
  </si>
  <si>
    <t>METREUR</t>
  </si>
  <si>
    <t>contact@dg-batiment.fr</t>
  </si>
  <si>
    <t>DUFIN</t>
  </si>
  <si>
    <t>yvelines.platrerie@orange.fr</t>
  </si>
  <si>
    <t>jerome@yvelines-platrerie.fr</t>
  </si>
  <si>
    <t>men int / icd / men int seulement</t>
  </si>
  <si>
    <t>06 42 15 78 22</t>
  </si>
  <si>
    <t>Gilles FERDANT</t>
  </si>
  <si>
    <t>pmarret@fermetures-ventoises.fr</t>
  </si>
  <si>
    <t>nbesnard@fermetures-ventoises.fr</t>
  </si>
  <si>
    <t>c.ribeire@schneider-delnevo.fr</t>
  </si>
  <si>
    <t>responsable-be@groupemagellan.fr</t>
  </si>
  <si>
    <t>sma94@groupemagellan.fr</t>
  </si>
  <si>
    <t>sma@groupemagellan.fr</t>
  </si>
  <si>
    <t>verseronsa@verseron.fr</t>
  </si>
  <si>
    <t>ojcb@orange.fr</t>
  </si>
  <si>
    <t>06 22 88 55 68</t>
  </si>
  <si>
    <t>SARR</t>
  </si>
  <si>
    <t>Responsable BE</t>
  </si>
  <si>
    <t>de 10 à 300 lots</t>
  </si>
  <si>
    <t>d.boully@sloveg.fr</t>
  </si>
  <si>
    <t>a.gaye@alleray.net</t>
  </si>
  <si>
    <t>Eric PRUVOST</t>
  </si>
  <si>
    <t>epruvost@alleray.net</t>
  </si>
  <si>
    <t>p.sdeo@spb-elec.com</t>
  </si>
  <si>
    <t>LANDRAIN</t>
  </si>
  <si>
    <t>Conducteur TX</t>
  </si>
  <si>
    <t xml:space="preserve">nlandrain-bmdthermique@orange.fr </t>
  </si>
  <si>
    <t>eegc.compta@eegc.fr</t>
  </si>
  <si>
    <t xml:space="preserve">Eric MORIOT </t>
  </si>
  <si>
    <t>Matthieu BESSAQUE</t>
  </si>
  <si>
    <t>etudes@sanibat60.fr</t>
  </si>
  <si>
    <t>01 85 37 08 53</t>
  </si>
  <si>
    <t>DELECOURT</t>
  </si>
  <si>
    <t>thierry.Delecourt@decoration-de-sousa.fr</t>
  </si>
  <si>
    <t>beatrice.ruiz@decoration-de-sousa.fr</t>
  </si>
  <si>
    <t>etudes@toulesols.com</t>
  </si>
  <si>
    <t>06 80 87 40 99</t>
  </si>
  <si>
    <t>NICOLAS</t>
  </si>
  <si>
    <t>boucher.christine@batipro77.fr</t>
  </si>
  <si>
    <t>ROMAIN VALERI</t>
  </si>
  <si>
    <t>DELPORTE</t>
  </si>
  <si>
    <t>eugene-delporte@vallois.eu</t>
  </si>
  <si>
    <t>senart@eurovia.com</t>
  </si>
  <si>
    <t>roland.valade@eurovia.com</t>
  </si>
  <si>
    <t>info@ossabois.fr</t>
  </si>
  <si>
    <t>olivier.magne@ossabois.fr</t>
  </si>
  <si>
    <t>Rocco ROMEO</t>
  </si>
  <si>
    <t>chantier@btisa.fr</t>
  </si>
  <si>
    <t>thomas.martin@prodemo.fr</t>
  </si>
  <si>
    <t>Ramazan ATAS</t>
  </si>
  <si>
    <t>SEL</t>
  </si>
  <si>
    <t>IDF ( SRB CONSTRUCTION)</t>
  </si>
  <si>
    <t>TOUT IDF SAUF 93 PREF 77/91/92</t>
  </si>
  <si>
    <t>95/60/93/94/91/77</t>
  </si>
  <si>
    <t>men int / icd men int seulement</t>
  </si>
  <si>
    <t>TOUTE IDF PREF 91/94</t>
  </si>
  <si>
    <t>IDF PREF SUD &amp; EST</t>
  </si>
  <si>
    <t>PREF MOITIE SUD IDF</t>
  </si>
  <si>
    <t>IDF (PREF NORD)</t>
  </si>
  <si>
    <t>78/91 ET SUD 92</t>
  </si>
  <si>
    <t>91/77/78</t>
  </si>
  <si>
    <t>IDF PREF EST</t>
  </si>
  <si>
    <t>PREF 94/77/93/91/92</t>
  </si>
  <si>
    <t>93, 95, 78 N, 77 N</t>
  </si>
  <si>
    <t>font aussi bardage type TRESPA</t>
  </si>
  <si>
    <t>ART ISOLATION</t>
  </si>
  <si>
    <t>MBF</t>
  </si>
  <si>
    <t>A.G.R.Y.L &amp; CO</t>
  </si>
  <si>
    <t>SADAKA</t>
  </si>
  <si>
    <t>BATI SERVICES</t>
  </si>
  <si>
    <t>PARQUETEUR DE FRANCE</t>
  </si>
  <si>
    <t>EMULITHE</t>
  </si>
  <si>
    <t>URBAINE DE TRAVAUX (FAYAT)</t>
  </si>
  <si>
    <t>ECOLOGGIA (TECHNIWOOD)</t>
  </si>
  <si>
    <t>COLOMBO (CARDEM)</t>
  </si>
  <si>
    <t>13 voie suisses</t>
  </si>
  <si>
    <t>35-37 rue du 18 juin 1940</t>
  </si>
  <si>
    <t>79 bld du general leclerc</t>
  </si>
  <si>
    <t>2 rue de lescouvrier</t>
  </si>
  <si>
    <t>1 rue des artisans</t>
  </si>
  <si>
    <t>22 ave de rome</t>
  </si>
  <si>
    <t>1 impasse de launay</t>
  </si>
  <si>
    <t xml:space="preserve">1 rue de la gare </t>
  </si>
  <si>
    <t xml:space="preserve">12 rte du petit clos </t>
  </si>
  <si>
    <t>19 rue gay lussac</t>
  </si>
  <si>
    <t xml:space="preserve">10 ave reaumur </t>
  </si>
  <si>
    <t>52 bis ave gabriel peri</t>
  </si>
  <si>
    <t>14 rue du port zone des guilleraies</t>
  </si>
  <si>
    <t>110 ave gabriel peri</t>
  </si>
  <si>
    <t>137 ave de lattre de tassigny</t>
  </si>
  <si>
    <t xml:space="preserve">38 rue clement ader </t>
  </si>
  <si>
    <t>102 ave aristide briand</t>
  </si>
  <si>
    <t>5 rue eugene freyssinet</t>
  </si>
  <si>
    <t xml:space="preserve">28 rue des osiers </t>
  </si>
  <si>
    <t>33 bld robert schuman</t>
  </si>
  <si>
    <t>1 allee de coubron</t>
  </si>
  <si>
    <t>18 rue de l escouvrier</t>
  </si>
  <si>
    <t>45 rue gutenberg</t>
  </si>
  <si>
    <t>12 rte des petits clos</t>
  </si>
  <si>
    <t>2 rue rene dubos</t>
  </si>
  <si>
    <t>3 rue charles françois daubigny</t>
  </si>
  <si>
    <t>rue de la sucrerie</t>
  </si>
  <si>
    <t>3 à 7 bld de la muette</t>
  </si>
  <si>
    <t>9 rue robert schuman</t>
  </si>
  <si>
    <t>2 rue de la fraternite 2-8</t>
  </si>
  <si>
    <t>11 rte aux pierres</t>
  </si>
  <si>
    <t>159 quai jules guesde</t>
  </si>
  <si>
    <t>3 rue des vœux saint georges</t>
  </si>
  <si>
    <t>4 à 6 bis rue de la regale</t>
  </si>
  <si>
    <t xml:space="preserve">47 bld de stalingrad </t>
  </si>
  <si>
    <t xml:space="preserve">rue ernest flammarion zac du petit leroy </t>
  </si>
  <si>
    <t>7 rue salvador allende</t>
  </si>
  <si>
    <t>agence idf normandie 46 ave kleber cs 90003</t>
  </si>
  <si>
    <t xml:space="preserve">9-11 rue gustave eiffel </t>
  </si>
  <si>
    <t>32 rue charles françois daubigny</t>
  </si>
  <si>
    <t>zone actiparc - la chesnaye</t>
  </si>
  <si>
    <t>agence idf region ouest 38 rue du seminaire centra 459</t>
  </si>
  <si>
    <t>29 rue alphonse pluchet</t>
  </si>
  <si>
    <t>27 rue des hautes patures batiment c le narval - cs 20100</t>
  </si>
  <si>
    <t>5 rue de la grace de dieu</t>
  </si>
  <si>
    <t>15-19 rue de la fosse montalbot</t>
  </si>
  <si>
    <t>133 bld national</t>
  </si>
  <si>
    <t xml:space="preserve">14 quai eugene le corre </t>
  </si>
  <si>
    <t xml:space="preserve">30 ave du general gallieni - cs 80199 </t>
  </si>
  <si>
    <t>12 rue du sergent bobillot</t>
  </si>
  <si>
    <t>4 rue leon appert</t>
  </si>
  <si>
    <t>8 ave de copenhague</t>
  </si>
  <si>
    <t>21 rue clement ader croix blanche zac des ciroliers</t>
  </si>
  <si>
    <t>15 rue robert schuman</t>
  </si>
  <si>
    <t xml:space="preserve">59 rue du tir </t>
  </si>
  <si>
    <t>1 rue curie</t>
  </si>
  <si>
    <t>38 rue paul doumer</t>
  </si>
  <si>
    <t>immeuble lodyssee - bat e 2-12 chemin des femmes</t>
  </si>
  <si>
    <t>2 b rue saint exupery</t>
  </si>
  <si>
    <t>78 rue alexandre fourny</t>
  </si>
  <si>
    <t>46 rue des vieilles vignes</t>
  </si>
  <si>
    <t>5 allee louis lumiere</t>
  </si>
  <si>
    <t>12 rue dhamecourt</t>
  </si>
  <si>
    <t>3 rue de lindustrie</t>
  </si>
  <si>
    <t>4 rue des artisans</t>
  </si>
  <si>
    <t>14 rue des champs odes</t>
  </si>
  <si>
    <t>le moulin du pont</t>
  </si>
  <si>
    <t xml:space="preserve">3 bld de la villette </t>
  </si>
  <si>
    <t>1 promenade du belvedere</t>
  </si>
  <si>
    <t>parc dactivite charles de gaulles 18 rue des artisans</t>
  </si>
  <si>
    <t>centre daffaire rosny 2 112 ave du general de gaulle</t>
  </si>
  <si>
    <t>81-83 ave aristide briand</t>
  </si>
  <si>
    <t>3 rue verte</t>
  </si>
  <si>
    <t>35 ave de la republique</t>
  </si>
  <si>
    <t>270 rue des carrieres morillon</t>
  </si>
  <si>
    <t>37 rue de la maison rouge</t>
  </si>
  <si>
    <t>4 rue de la guivernone</t>
  </si>
  <si>
    <t>29 rue emile mabille – le waridon</t>
  </si>
  <si>
    <t>76 rue faidherbe</t>
  </si>
  <si>
    <t xml:space="preserve">14-18 ave vaucanson </t>
  </si>
  <si>
    <t>18 rue darras</t>
  </si>
  <si>
    <t xml:space="preserve">10 rue leon appert </t>
  </si>
  <si>
    <t>11 ter rue bergeret</t>
  </si>
  <si>
    <t>150 rue robert schuman</t>
  </si>
  <si>
    <t>z.i maison neuve 8 rue du poitou</t>
  </si>
  <si>
    <t>8 allee romain rolland</t>
  </si>
  <si>
    <t>47 rue des entrepreneurs</t>
  </si>
  <si>
    <t>11 ave jeanne garnerin</t>
  </si>
  <si>
    <t>1 rue du buisson aux fraises</t>
  </si>
  <si>
    <t>16 bld de louest</t>
  </si>
  <si>
    <t>10bis rue jean-jacques rousseau</t>
  </si>
  <si>
    <t>9 rue rene cassin</t>
  </si>
  <si>
    <t>62 rue etienne pedron</t>
  </si>
  <si>
    <t>81 rte grigny</t>
  </si>
  <si>
    <t>1 rue de stockholm</t>
  </si>
  <si>
    <t>85 rte de soissons</t>
  </si>
  <si>
    <t>3 rue du docteur albert schweitzer</t>
  </si>
  <si>
    <t>7 rue de la chapelle</t>
  </si>
  <si>
    <t>16 rue nicolas appert</t>
  </si>
  <si>
    <t>zac de la courtilliere 1 rue de la marne</t>
  </si>
  <si>
    <t>73 rue du chateau</t>
  </si>
  <si>
    <t>19 allee de villemomble</t>
  </si>
  <si>
    <t>1 rue de vitruve</t>
  </si>
  <si>
    <t xml:space="preserve">380 ave blaise pascal </t>
  </si>
  <si>
    <t>57-63 rue ernets renan</t>
  </si>
  <si>
    <t>18 rue de joinville</t>
  </si>
  <si>
    <t>76 rue diderot</t>
  </si>
  <si>
    <t xml:space="preserve">3 rue maryse bastie </t>
  </si>
  <si>
    <t xml:space="preserve">9 rue anatole de la forge </t>
  </si>
  <si>
    <t>16 rue des carriers b.p 87</t>
  </si>
  <si>
    <t xml:space="preserve">17b rte de mandres </t>
  </si>
  <si>
    <t>5 bis ave de leurope parc de la malnoue</t>
  </si>
  <si>
    <t>rue des tanneurs</t>
  </si>
  <si>
    <t>2 rue le corbusier</t>
  </si>
  <si>
    <t xml:space="preserve">che de pontault a bercheres </t>
  </si>
  <si>
    <t>2 rue de la pature</t>
  </si>
  <si>
    <t>27 rue des osiers</t>
  </si>
  <si>
    <t>50 rue jules appert</t>
  </si>
  <si>
    <t xml:space="preserve">58 ave de lentente </t>
  </si>
  <si>
    <t>73-77 rue leon jouhaux</t>
  </si>
  <si>
    <t>55 quater rue richepanse</t>
  </si>
  <si>
    <t>4 rue joubert</t>
  </si>
  <si>
    <t>20 rue henri robert</t>
  </si>
  <si>
    <t>22b rue st vincent</t>
  </si>
  <si>
    <t xml:space="preserve">18 rue ernest cognacq </t>
  </si>
  <si>
    <t>zac des portes de loise 2 rue henri becquerel</t>
  </si>
  <si>
    <t>97 ave aristide briand</t>
  </si>
  <si>
    <t>132 ave jean jaures</t>
  </si>
  <si>
    <t xml:space="preserve">17 rue emile zola </t>
  </si>
  <si>
    <t>111 ave victor hugo</t>
  </si>
  <si>
    <t>7 ave du gue langlois</t>
  </si>
  <si>
    <t>6 rue bossuet</t>
  </si>
  <si>
    <t xml:space="preserve">29 rue georges collin </t>
  </si>
  <si>
    <t>5 pl de stalingrad</t>
  </si>
  <si>
    <t>2b rue de la madeleine</t>
  </si>
  <si>
    <t>9 rue des champarts</t>
  </si>
  <si>
    <t>tour dasnieres 194 ave des gresillons</t>
  </si>
  <si>
    <t>15 chemin du corps de garde</t>
  </si>
  <si>
    <t>3 av du marechal juin</t>
  </si>
  <si>
    <t>rte de le berchere</t>
  </si>
  <si>
    <t xml:space="preserve">13 rue jean jacques rousseau </t>
  </si>
  <si>
    <t>rte de varennes jarcy</t>
  </si>
  <si>
    <t>530 rue de tuboeuf</t>
  </si>
  <si>
    <t>130 rue du lieutenant petit leroy</t>
  </si>
  <si>
    <t>38 rue saint roch</t>
  </si>
  <si>
    <t>2 rue marguerite perey</t>
  </si>
  <si>
    <t>1 chemin de chilly</t>
  </si>
  <si>
    <t>5 quai marcel dassault</t>
  </si>
  <si>
    <t>2 chemin des glaises</t>
  </si>
  <si>
    <t>35 ave de lugo</t>
  </si>
  <si>
    <t>23 quai de la marne</t>
  </si>
  <si>
    <t>95 rue gallieni – zac du moutier</t>
  </si>
  <si>
    <t>22 rue camille pelletan</t>
  </si>
  <si>
    <t>za les radars 507 allee voltaire</t>
  </si>
  <si>
    <t>3 rue du noyer aux perdrix</t>
  </si>
  <si>
    <t>7 ave des freres lumieres</t>
  </si>
  <si>
    <t>21 rue george sand</t>
  </si>
  <si>
    <t>142 rue du president wilson</t>
  </si>
  <si>
    <t>allee gueslin</t>
  </si>
  <si>
    <t>13-15 rue marat</t>
  </si>
  <si>
    <t>22 rue st mathieu</t>
  </si>
  <si>
    <t xml:space="preserve">17 rue george sand </t>
  </si>
  <si>
    <t>194 ave saint just zone industrielle</t>
  </si>
  <si>
    <t xml:space="preserve">31 rte de la garenne </t>
  </si>
  <si>
    <t>8 rue du levant</t>
  </si>
  <si>
    <t>2 rue de la darse za val de seine</t>
  </si>
  <si>
    <t>28 rue des bois</t>
  </si>
  <si>
    <t>61 rue de lagny</t>
  </si>
  <si>
    <t>zac de la ceriseraie 24-28 ave jacques duclos</t>
  </si>
  <si>
    <t>19 ave du general leclerc</t>
  </si>
  <si>
    <t>11 bld gallieni</t>
  </si>
  <si>
    <t>100 chemin des grandes hyeres</t>
  </si>
  <si>
    <t>impasse de la conque</t>
  </si>
  <si>
    <t>45 allee du clos des charmes za "les portes de la foret" collegien</t>
  </si>
  <si>
    <t>chemin des marceaux</t>
  </si>
  <si>
    <t>38 rue de lusine</t>
  </si>
  <si>
    <t>11 ave charles de gaulle</t>
  </si>
  <si>
    <t>zae de la plain 26 rue des batisseurs</t>
  </si>
  <si>
    <t>78 bis rue diderot</t>
  </si>
  <si>
    <t>le bois brillant</t>
  </si>
  <si>
    <t>97 rue charles van wyngene</t>
  </si>
  <si>
    <t>10 la chapelle st antoine za dennery</t>
  </si>
  <si>
    <t xml:space="preserve">30 grande rue </t>
  </si>
  <si>
    <t xml:space="preserve">420 ave blaise pascal </t>
  </si>
  <si>
    <t>309 rue des roses</t>
  </si>
  <si>
    <t xml:space="preserve">1 rue des prairies </t>
  </si>
  <si>
    <t>25 rue du pont davignon</t>
  </si>
  <si>
    <t>22 rue des saules</t>
  </si>
  <si>
    <t>10 ter rue du pont jean - cs 10001</t>
  </si>
  <si>
    <t>14 rue bichat</t>
  </si>
  <si>
    <t>4 rue joseph cugnot</t>
  </si>
  <si>
    <t xml:space="preserve">5 rue alfred dornier </t>
  </si>
  <si>
    <t>4 rue du perou</t>
  </si>
  <si>
    <t>12 rue du parc royal</t>
  </si>
  <si>
    <t>20 rue levassor</t>
  </si>
  <si>
    <t>26 rue des cordeliers</t>
  </si>
  <si>
    <t>7 rue montespan</t>
  </si>
  <si>
    <t>26 rue henri regnault</t>
  </si>
  <si>
    <t>la ferme davigny</t>
  </si>
  <si>
    <t>193 av henri barbusse</t>
  </si>
  <si>
    <t>15 rue joseph marie jacquard</t>
  </si>
  <si>
    <t xml:space="preserve">17 rue des cerisiers </t>
  </si>
  <si>
    <t>le parc champrose</t>
  </si>
  <si>
    <t>ferme darvigny</t>
  </si>
  <si>
    <t>44 rue marcellin berthelot</t>
  </si>
  <si>
    <t>12 bis rue duchefdelaville</t>
  </si>
  <si>
    <t>1 rue huret lagache</t>
  </si>
  <si>
    <t>za courtaboeuf 3 rue de la reunion</t>
  </si>
  <si>
    <t>25 rue jean vernet</t>
  </si>
  <si>
    <t>3 impasse des entrepreneurs</t>
  </si>
  <si>
    <t>10 pl vendome</t>
  </si>
  <si>
    <t>sas leuillet za belleplace</t>
  </si>
  <si>
    <t>10 ave bld louise michel les aunettes ii</t>
  </si>
  <si>
    <t xml:space="preserve">40 rue paul vaillant couturier </t>
  </si>
  <si>
    <t>14 rue marcel icard</t>
  </si>
  <si>
    <t>87 grande rue</t>
  </si>
  <si>
    <t>87c rue du colombiers</t>
  </si>
  <si>
    <t>6 rue de muids</t>
  </si>
  <si>
    <t>400 chemin des chevres za de razas</t>
  </si>
  <si>
    <t>3 chemin de la dîme</t>
  </si>
  <si>
    <t>180 rue de savoie</t>
  </si>
  <si>
    <t>31 ave thiers</t>
  </si>
  <si>
    <t xml:space="preserve">ave de flore zone industrielle villemer </t>
  </si>
  <si>
    <t>18 rte de la souterraine</t>
  </si>
  <si>
    <t>2 rue de constantinople</t>
  </si>
  <si>
    <t>52 rue demerainville</t>
  </si>
  <si>
    <t>rue de lac cs60401 arbent</t>
  </si>
  <si>
    <t xml:space="preserve">z. i. - rue de la maladrerie </t>
  </si>
  <si>
    <t>28 rte du mesnil</t>
  </si>
  <si>
    <t>l'orriere za</t>
  </si>
  <si>
    <t>12 rue ecluse</t>
  </si>
  <si>
    <t>5 rue gutenberg</t>
  </si>
  <si>
    <t>10 rue edmond rostand</t>
  </si>
  <si>
    <t xml:space="preserve">1 rue des casernes </t>
  </si>
  <si>
    <t>voie dhermenne</t>
  </si>
  <si>
    <t>zone louis delaporte voie f</t>
  </si>
  <si>
    <t xml:space="preserve">17-25 rue du bois moussay </t>
  </si>
  <si>
    <t xml:space="preserve">rue du stade </t>
  </si>
  <si>
    <t xml:space="preserve">22 rue jean colas </t>
  </si>
  <si>
    <t>10 rue clement ader</t>
  </si>
  <si>
    <t>2 rte levis saint nom</t>
  </si>
  <si>
    <t>za 15 hameau ramberton - pont-trambouze</t>
  </si>
  <si>
    <t>plaisance</t>
  </si>
  <si>
    <t>2 allee des marronniers zac des petits carreaux</t>
  </si>
  <si>
    <t>1 ave gustave eiffel</t>
  </si>
  <si>
    <t>za de la vallee</t>
  </si>
  <si>
    <t>les gatines blanzac</t>
  </si>
  <si>
    <t>la grande justice</t>
  </si>
  <si>
    <t xml:space="preserve">agence norba ile-de-france sud 3 ave du quebec </t>
  </si>
  <si>
    <t>8 ave leon harmel</t>
  </si>
  <si>
    <t>1 rue de verdun</t>
  </si>
  <si>
    <t>71 rue etienne dolet</t>
  </si>
  <si>
    <t>1 rue louis armand</t>
  </si>
  <si>
    <t>13 quai des gresillons</t>
  </si>
  <si>
    <t>35 rte doulins</t>
  </si>
  <si>
    <t>91 bis rue de paris</t>
  </si>
  <si>
    <t>5 rue des forgerons</t>
  </si>
  <si>
    <t>5 rte du mesnil racoin</t>
  </si>
  <si>
    <t xml:space="preserve">333 ave de neuville za les sycomores </t>
  </si>
  <si>
    <t>6 cite gerlain pottier</t>
  </si>
  <si>
    <t>23 allee du closeau</t>
  </si>
  <si>
    <t>25 rue des cascades</t>
  </si>
  <si>
    <t>6 ave de norvege</t>
  </si>
  <si>
    <t>16 ave gabriel lipmann</t>
  </si>
  <si>
    <t>230 bis rue paul et camille thomoux</t>
  </si>
  <si>
    <t>271 chs jules cesar</t>
  </si>
  <si>
    <t xml:space="preserve">zac de la petite vallee </t>
  </si>
  <si>
    <t>16 rue denis papin</t>
  </si>
  <si>
    <t>300 ave des erables</t>
  </si>
  <si>
    <t>zac du bois rochefor t8 allee du 7eme art</t>
  </si>
  <si>
    <t xml:space="preserve">15 rue du dr jean charcot </t>
  </si>
  <si>
    <t>17 rue de la mare a tissier</t>
  </si>
  <si>
    <t>18 rue des perdrix</t>
  </si>
  <si>
    <t>5 allee du clos charon</t>
  </si>
  <si>
    <t xml:space="preserve">1 ave pablo neruda </t>
  </si>
  <si>
    <t xml:space="preserve">zac de lamirault 19 rue de lamirault </t>
  </si>
  <si>
    <t>16 rue robert branchard</t>
  </si>
  <si>
    <t>31 parc dactivites du moulin rte de pontault</t>
  </si>
  <si>
    <t>7 parc de la calarde</t>
  </si>
  <si>
    <t>22 rue de bergerac</t>
  </si>
  <si>
    <t>55 rue fernand laguide</t>
  </si>
  <si>
    <t>11 ave paul doumer</t>
  </si>
  <si>
    <t>113 ave de la division leclerc</t>
  </si>
  <si>
    <t>16-18 rue victor basch</t>
  </si>
  <si>
    <t>241 rue des roses</t>
  </si>
  <si>
    <t>17 ave alfred musset</t>
  </si>
  <si>
    <t>461 rte pimprez</t>
  </si>
  <si>
    <t>4 rue du 8 mai 1945</t>
  </si>
  <si>
    <t xml:space="preserve">57 bld circulaire </t>
  </si>
  <si>
    <t>11 quai du president paul doumer</t>
  </si>
  <si>
    <t>20 bis rue du bicentenaire de la revolution</t>
  </si>
  <si>
    <t>10 rue rene cassin</t>
  </si>
  <si>
    <t>4 rue de montauan</t>
  </si>
  <si>
    <t>7 rue jean chaptal</t>
  </si>
  <si>
    <t>79 rue leon jouhaux</t>
  </si>
  <si>
    <t>1 b rue louis faussard</t>
  </si>
  <si>
    <t>1 bis rue louis faussard</t>
  </si>
  <si>
    <t>12 ave du president salvador allende</t>
  </si>
  <si>
    <t>za les couisteliers 201 ave de la royale</t>
  </si>
  <si>
    <t xml:space="preserve">39 rue bernard million </t>
  </si>
  <si>
    <t>zone industrielle</t>
  </si>
  <si>
    <t>za de la chapelle le reine 5 rue de lavenir</t>
  </si>
  <si>
    <t>41 ave du groupe manouchian</t>
  </si>
  <si>
    <t xml:space="preserve">7-9 ave de la pepiniere - za les portes du beaujolais </t>
  </si>
  <si>
    <t>19 ave clement ader z.a ponroy</t>
  </si>
  <si>
    <t>rue du clos marolles zone industrielle de pierres</t>
  </si>
  <si>
    <t>114-116 ave vaucanson</t>
  </si>
  <si>
    <t>za du cadran rte de grisy</t>
  </si>
  <si>
    <t>20 rue de la prairie</t>
  </si>
  <si>
    <t>18 rue des 5 perches</t>
  </si>
  <si>
    <t>zae de la sente du moulin</t>
  </si>
  <si>
    <t>14 rue des fonds verts</t>
  </si>
  <si>
    <t>5 impasse emile combres</t>
  </si>
  <si>
    <t>42 rte de chezy</t>
  </si>
  <si>
    <t>11 rue montchavant</t>
  </si>
  <si>
    <t>28 rue jean rostand</t>
  </si>
  <si>
    <t>66 bis rue michel carre</t>
  </si>
  <si>
    <t>za des cambres</t>
  </si>
  <si>
    <t>8 rue pierre emmanuel</t>
  </si>
  <si>
    <t>rte de blevy</t>
  </si>
  <si>
    <t>13 ave de la sabliere</t>
  </si>
  <si>
    <t>14 rue adrienne bolland</t>
  </si>
  <si>
    <t>4-6 rue de lindustrie</t>
  </si>
  <si>
    <t>parc artisanal 13 bld des artisans</t>
  </si>
  <si>
    <t>15 rue des terres fortes</t>
  </si>
  <si>
    <t>13 bld du champy richardet</t>
  </si>
  <si>
    <t>42 rue monge</t>
  </si>
  <si>
    <t>le moulin</t>
  </si>
  <si>
    <t>03 rue du lt giard</t>
  </si>
  <si>
    <t>rue caillouel</t>
  </si>
  <si>
    <t>14 ave louise michel</t>
  </si>
  <si>
    <t xml:space="preserve">26 av du bosquet </t>
  </si>
  <si>
    <t>105 rue anatole france 6th floor</t>
  </si>
  <si>
    <t xml:space="preserve">27 rue du pre-naud </t>
  </si>
  <si>
    <t>9 rue des entrepreneurs za est plaine haute</t>
  </si>
  <si>
    <t xml:space="preserve">14 rte du moulin bateau </t>
  </si>
  <si>
    <t>rue des pommiers</t>
  </si>
  <si>
    <t xml:space="preserve">75 che de la chapelle saint antoine </t>
  </si>
  <si>
    <t>174-176 bld joffre</t>
  </si>
  <si>
    <t>4 rue aminata traore</t>
  </si>
  <si>
    <t>1 rue de mantes</t>
  </si>
  <si>
    <t>rn 190</t>
  </si>
  <si>
    <t>19 rue lambrechts - cs10001</t>
  </si>
  <si>
    <t>11 rue des campanules cs 366</t>
  </si>
  <si>
    <t>7 ave james de rothschild</t>
  </si>
  <si>
    <t>77 blvd daulany</t>
  </si>
  <si>
    <t>2 rue maurice de broglie</t>
  </si>
  <si>
    <t>parc dactivite du gasset - 16 rue des terres fortes</t>
  </si>
  <si>
    <t>22 rue vladimir jankelevitch</t>
  </si>
  <si>
    <t>3 bis rue de la plaine zac coquelins</t>
  </si>
  <si>
    <t>21 rue des ecoles</t>
  </si>
  <si>
    <t>10 allee des champs elysees</t>
  </si>
  <si>
    <t>cormeilles en parisis</t>
  </si>
  <si>
    <t>8 rue johannes brahms</t>
  </si>
  <si>
    <t xml:space="preserve">22 ave jean jaures </t>
  </si>
  <si>
    <t xml:space="preserve">13 rue des baudemons </t>
  </si>
  <si>
    <t>zac iii les portes de louest 5 rue albert einstein</t>
  </si>
  <si>
    <t>rue de la mare a tissier</t>
  </si>
  <si>
    <t>60 rue denis papin</t>
  </si>
  <si>
    <t xml:space="preserve"> 231 ave laurent cely cs 20068 </t>
  </si>
  <si>
    <t>621 rue du 11 novembre</t>
  </si>
  <si>
    <t>19 rue de la bonne rencontre</t>
  </si>
  <si>
    <t>14 rue moliere</t>
  </si>
  <si>
    <t>20 rue charles cros</t>
  </si>
  <si>
    <t>13 rue robert schuman</t>
  </si>
  <si>
    <t>12 rue de la chaussee dantin</t>
  </si>
  <si>
    <t>68 rue sidi brahim</t>
  </si>
  <si>
    <t>4 rue mathilde lapeyre</t>
  </si>
  <si>
    <t>97 rte de corbeil</t>
  </si>
  <si>
    <t>72 ave du chalet</t>
  </si>
  <si>
    <t>3 rue des tanneurs</t>
  </si>
  <si>
    <t xml:space="preserve">42 rue monge </t>
  </si>
  <si>
    <t xml:space="preserve">14 rue auguste perret </t>
  </si>
  <si>
    <t>8 rue montry</t>
  </si>
  <si>
    <t xml:space="preserve">3 allee françois arago </t>
  </si>
  <si>
    <t>5 all gustave eiffel</t>
  </si>
  <si>
    <t>rue leonard de vinci</t>
  </si>
  <si>
    <t>5 ave jean destienne dorves</t>
  </si>
  <si>
    <t>404 ave gilbert pillet</t>
  </si>
  <si>
    <t>76 rue d'arcueil</t>
  </si>
  <si>
    <t xml:space="preserve">5 rue gustave eiffel </t>
  </si>
  <si>
    <t>5 rue gustave eiffel</t>
  </si>
  <si>
    <t>49 ave victor hugo</t>
  </si>
  <si>
    <t>9 che de la mariniere</t>
  </si>
  <si>
    <t>1 bis rue irene joliot-curie</t>
  </si>
  <si>
    <t>73 av 14 juillet</t>
  </si>
  <si>
    <t xml:space="preserve">17 chemin du chateau </t>
  </si>
  <si>
    <t xml:space="preserve">3-7 place de l’europe - </t>
  </si>
  <si>
    <t xml:space="preserve">2 allee du jardin doliset </t>
  </si>
  <si>
    <t xml:space="preserve">89 rue gallieni </t>
  </si>
  <si>
    <t>145 allee de montfermeil</t>
  </si>
  <si>
    <t>14 av arago</t>
  </si>
  <si>
    <t>32 ave henri barbusse</t>
  </si>
  <si>
    <t>2 ter rue felix choplin</t>
  </si>
  <si>
    <t>91 grande rue</t>
  </si>
  <si>
    <t>63 rue de la seigneurie</t>
  </si>
  <si>
    <t>1251 ave st just</t>
  </si>
  <si>
    <t>   22-24 rue lavoisier</t>
  </si>
  <si>
    <t>2 rue paul lefevre</t>
  </si>
  <si>
    <t>15 rue de salonique</t>
  </si>
  <si>
    <t>20 rue des roches</t>
  </si>
  <si>
    <t>18 bis rue du general leclerc</t>
  </si>
  <si>
    <t>3 bis rue de la madeleine</t>
  </si>
  <si>
    <t>15 rue des communes</t>
  </si>
  <si>
    <t>24 rue isaac newton</t>
  </si>
  <si>
    <t>2 chemin de la justice</t>
  </si>
  <si>
    <t>3 bis rue du petit robinson</t>
  </si>
  <si>
    <t>655 rue marcel paul zone industrielles les grands godets</t>
  </si>
  <si>
    <t xml:space="preserve">2 rue renee rousseau </t>
  </si>
  <si>
    <t>15 chemin de chilly</t>
  </si>
  <si>
    <t>3 rue des campanules</t>
  </si>
  <si>
    <t>13 t rue de varandal</t>
  </si>
  <si>
    <t xml:space="preserve">12 rue des abbesses </t>
  </si>
  <si>
    <t>eae la tuilerie 43 rue valengelier</t>
  </si>
  <si>
    <t>9 chemin de la marniere</t>
  </si>
  <si>
    <t xml:space="preserve">8b rue gabriel voisin societe daffaire le crystalide </t>
  </si>
  <si>
    <t>7 rue de lindustrie</t>
  </si>
  <si>
    <t>15 rue ernest laval</t>
  </si>
  <si>
    <t>5 rue denis papin</t>
  </si>
  <si>
    <t>5 ave des noisetiers - parc alata</t>
  </si>
  <si>
    <t>zac des carrouges – 2 chemin de montreuil à claye</t>
  </si>
  <si>
    <t>5 rue de la scierie</t>
  </si>
  <si>
    <t>62 ave du vieux chemin de saint denis</t>
  </si>
  <si>
    <t>88 rue de gassicourt</t>
  </si>
  <si>
    <t>4 rue louise michel</t>
  </si>
  <si>
    <t>9 rue de largonne</t>
  </si>
  <si>
    <t>5 rue des cours neuves</t>
  </si>
  <si>
    <t>26 bld sadi carnot</t>
  </si>
  <si>
    <t>159 ave jean lolive</t>
  </si>
  <si>
    <t>97-99 rue de stalingrad</t>
  </si>
  <si>
    <t>8 rue constantin pecqueur</t>
  </si>
  <si>
    <t>za de lorme à bonnet 1 rte departementale</t>
  </si>
  <si>
    <t>2 allee françois cevert</t>
  </si>
  <si>
    <t>pa la fontaine de jouvence 12 rue angiboust</t>
  </si>
  <si>
    <t>22 rue eugene du puis</t>
  </si>
  <si>
    <t xml:space="preserve">9 rue des ameriques zac du petit marais </t>
  </si>
  <si>
    <t>23-27 rue delariviere lefoullon</t>
  </si>
  <si>
    <t>zac du marche rollay 600 rue du marche rollay</t>
  </si>
  <si>
    <t>127 ave aristide briand</t>
  </si>
  <si>
    <t>62 bld henri navier</t>
  </si>
  <si>
    <t>85 bis rte de grigny</t>
  </si>
  <si>
    <t>540 ave du general de gaulle</t>
  </si>
  <si>
    <t>4 ave des maronniers</t>
  </si>
  <si>
    <t>13 rue saint-denis</t>
  </si>
  <si>
    <t>24 av graham bell</t>
  </si>
  <si>
    <t>25 rue des bourguignons</t>
  </si>
  <si>
    <t>1 rue guy moquet</t>
  </si>
  <si>
    <t>14 rue du boi de la remise</t>
  </si>
  <si>
    <t>73 rue george sand</t>
  </si>
  <si>
    <t xml:space="preserve">siege social au 112 ave du general de gaulle </t>
  </si>
  <si>
    <t>6 rue lavoisier</t>
  </si>
  <si>
    <t>2 ave du 1er mai</t>
  </si>
  <si>
    <t>17 rue georges melies zac es bois rochefort</t>
  </si>
  <si>
    <t>30 ave emile augier</t>
  </si>
  <si>
    <t>55 ave de paris</t>
  </si>
  <si>
    <t>111-113 quai jules guesde</t>
  </si>
  <si>
    <t>39 rue de la gare de reuilly</t>
  </si>
  <si>
    <t>134 ave de villeneuve saint georges</t>
  </si>
  <si>
    <t>10-12 rue du roussillon</t>
  </si>
  <si>
    <t>60 rue de fourqueux</t>
  </si>
  <si>
    <t>4 rue du general leclerc</t>
  </si>
  <si>
    <t>670 rue blaise pascal</t>
  </si>
  <si>
    <t>6 rue de la mare à tissier</t>
  </si>
  <si>
    <t>6 rue alfred katsler</t>
  </si>
  <si>
    <t>43 grande rue</t>
  </si>
  <si>
    <t>zac pepiniere</t>
  </si>
  <si>
    <t>lieu dit la ferme du genitoy ave marie curie - rte de jossigny</t>
  </si>
  <si>
    <t xml:space="preserve">112 ave du general de gaulle </t>
  </si>
  <si>
    <t>17 rue georges melies zac les bois rochefort</t>
  </si>
  <si>
    <t>4 all de la madeleine</t>
  </si>
  <si>
    <t>420 clos de la courtine</t>
  </si>
  <si>
    <t>11 rue des nonettes z.a.e des tuileries</t>
  </si>
  <si>
    <t>10 gue langlois - zac du gue langlois</t>
  </si>
  <si>
    <t>44 rue des entrepots</t>
  </si>
  <si>
    <t>6 rue berthier</t>
  </si>
  <si>
    <t xml:space="preserve">9 rue de grenoble </t>
  </si>
  <si>
    <t>14 rue du seminaire</t>
  </si>
  <si>
    <t>10 ave reaumur</t>
  </si>
  <si>
    <t>9 ave thiers</t>
  </si>
  <si>
    <t>10 allee henry sueur</t>
  </si>
  <si>
    <t>34 rte de longjumeau</t>
  </si>
  <si>
    <t>18 rue de jonville</t>
  </si>
  <si>
    <t>22 aves louis</t>
  </si>
  <si>
    <t>ave des hameaux</t>
  </si>
  <si>
    <t>8 rue de la vallee yart</t>
  </si>
  <si>
    <t>4 bld arago</t>
  </si>
  <si>
    <t>4 rte de favreuse</t>
  </si>
  <si>
    <t>2 rue floreal</t>
  </si>
  <si>
    <t>rte de villiers sur trie</t>
  </si>
  <si>
    <t>21 e rue gustave eiffel</t>
  </si>
  <si>
    <t>9 rue paul signac</t>
  </si>
  <si>
    <t>rte de cossigny d35 "la pepiniere"</t>
  </si>
  <si>
    <t>rue de la prairie</t>
  </si>
  <si>
    <t>rte de bourray le poirier rond</t>
  </si>
  <si>
    <t>9 chemin de la chapelle za st antoine ennery</t>
  </si>
  <si>
    <t>11 rte de marcilly</t>
  </si>
  <si>
    <t>65 rue du pont de poissy</t>
  </si>
  <si>
    <t>za les marlieres</t>
  </si>
  <si>
    <t>7 allee de la briarde</t>
  </si>
  <si>
    <t>za des boutries 11 rue des cayennes</t>
  </si>
  <si>
    <t>11 rue beauregard</t>
  </si>
  <si>
    <t>25 bld des artisans</t>
  </si>
  <si>
    <t>105 ave lemerle vetter</t>
  </si>
  <si>
    <t>62 av vieux chemin st denis</t>
  </si>
  <si>
    <t>9 rue de lamirault</t>
  </si>
  <si>
    <t>27 rue edouard aubert</t>
  </si>
  <si>
    <t>359 rue fourny</t>
  </si>
  <si>
    <t>13 ave des cures</t>
  </si>
  <si>
    <t>42 rte de charny</t>
  </si>
  <si>
    <t>62 grande rue</t>
  </si>
  <si>
    <t>36 rue paul langevin</t>
  </si>
  <si>
    <t xml:space="preserve">35 rue de la butte cordiere </t>
  </si>
  <si>
    <t>1  ter rue de guermantes</t>
  </si>
  <si>
    <t>rte de guitrancourt</t>
  </si>
  <si>
    <t xml:space="preserve">4 bld arago </t>
  </si>
  <si>
    <t>1 rd 922</t>
  </si>
  <si>
    <t xml:space="preserve">530 rue du tuboeuf </t>
  </si>
  <si>
    <t>8 rue philippe lebon</t>
  </si>
  <si>
    <t>rte deragny</t>
  </si>
  <si>
    <t xml:space="preserve">agence ile de france - 65 ave georges politzer - </t>
  </si>
  <si>
    <t>17 bld de lest</t>
  </si>
  <si>
    <t xml:space="preserve">5 grande rue - roussigny </t>
  </si>
  <si>
    <t>8 rue des artisans</t>
  </si>
  <si>
    <t>30 ave robert surcouf</t>
  </si>
  <si>
    <t>15 rue jacquard</t>
  </si>
  <si>
    <t>15 bis quai du chatelier</t>
  </si>
  <si>
    <t>13 rue de la ferme saint ladre</t>
  </si>
  <si>
    <t xml:space="preserve">parc activite du coudrier  </t>
  </si>
  <si>
    <t>5 ave des cures</t>
  </si>
  <si>
    <t>14 rue de l’industrie</t>
  </si>
  <si>
    <t>eae de la tuillerie 15 rue henri becquerel</t>
  </si>
  <si>
    <t>66 rue michel carre</t>
  </si>
  <si>
    <t>18 place des nympheas</t>
  </si>
  <si>
    <t>allee de leurope</t>
  </si>
  <si>
    <t>31 av de meaux zone industrielle</t>
  </si>
  <si>
    <t xml:space="preserve">26-28 rue denis papin </t>
  </si>
  <si>
    <t xml:space="preserve">35 ave des grenots </t>
  </si>
  <si>
    <t>25 rue benjamin franklin</t>
  </si>
  <si>
    <t>50 rue saint sauveur</t>
  </si>
  <si>
    <t>1 rue francis martin</t>
  </si>
  <si>
    <t>lieu dit "domaine du genitoy" ave marie curie rd 406</t>
  </si>
  <si>
    <t>112 rue de courcelles</t>
  </si>
  <si>
    <t>20-24 rue gay lussac</t>
  </si>
  <si>
    <t>49 rue ampere</t>
  </si>
  <si>
    <t>22 rouet de la briquetterie</t>
  </si>
  <si>
    <t xml:space="preserve">16 rue de la mairie </t>
  </si>
  <si>
    <t>14 ave de vaucanson</t>
  </si>
  <si>
    <t>50 ave de la republique</t>
  </si>
  <si>
    <t>24 ave du gue langlois</t>
  </si>
  <si>
    <t>3 rue ampere</t>
  </si>
  <si>
    <t>5 rue pierre lescot</t>
  </si>
  <si>
    <t>78 bld saint marcel</t>
  </si>
  <si>
    <t>113 ave arisitde briand</t>
  </si>
  <si>
    <t>les villas de la malnoue - 55 ave de leurope</t>
  </si>
  <si>
    <t>118-130 ave jean jaures</t>
  </si>
  <si>
    <t>65 rue aristide briand</t>
  </si>
  <si>
    <t>5b rue guy môquet</t>
  </si>
  <si>
    <t>57 ave charles de gaulle</t>
  </si>
  <si>
    <t>1ter rue jules guesde</t>
  </si>
  <si>
    <t>9 rue des gravots</t>
  </si>
  <si>
    <t xml:space="preserve">la pra </t>
  </si>
  <si>
    <t>3 rte du crosery</t>
  </si>
  <si>
    <t>5 rue des maraichers</t>
  </si>
  <si>
    <t>30 rue georges pompidou</t>
  </si>
  <si>
    <t>29 ave georges politzer</t>
  </si>
  <si>
    <t>chemin de braseux - BP69</t>
  </si>
  <si>
    <t>parc d'affaires silic - 18 rue des pyrenees - BP 30519</t>
  </si>
  <si>
    <t xml:space="preserve">rue du parc BP 13 </t>
  </si>
  <si>
    <t>ave de la liberation BP 116</t>
  </si>
  <si>
    <t>551 rue pierre et marie curie BP 16</t>
  </si>
  <si>
    <t>57 rue grande - BP09</t>
  </si>
  <si>
    <t>7 rue joseph jacquard BP 50173</t>
  </si>
  <si>
    <t>67 rue des forges saint charles BP 257</t>
  </si>
  <si>
    <t>parc industriel de tabari BP 99428</t>
  </si>
  <si>
    <t>za du haut coin - BP 12</t>
  </si>
  <si>
    <t>hôtel d’entreprises c. jenatzy rue edouard branly – BP 10086</t>
  </si>
  <si>
    <t>rue de la mairie BP10</t>
  </si>
  <si>
    <t>za rue des peupliers BP 16</t>
  </si>
  <si>
    <t>9 rue le nôtre - BP 60820</t>
  </si>
  <si>
    <t>30 ave roger hennequin BP 62</t>
  </si>
  <si>
    <t>19 rue jean poulmarch BP 10002</t>
  </si>
  <si>
    <t>rue des etangs BP 100</t>
  </si>
  <si>
    <t>184 chaussee jules cesar BP 50081 beauchamp</t>
  </si>
  <si>
    <t>32 rue jean rostand BP 60</t>
  </si>
  <si>
    <t>324 rue du moulin st blaise BP 70156</t>
  </si>
  <si>
    <t>226 ave du marechal foch – BP 2036</t>
  </si>
  <si>
    <t>amBPfermetures@orange.fr</t>
  </si>
  <si>
    <t>c.humbert@sam-BP.com</t>
  </si>
  <si>
    <t>roux@saBP-sa.fr</t>
  </si>
  <si>
    <t>c.borel@sam-BP.com</t>
  </si>
  <si>
    <t>BPovatajcobat@aol.com</t>
  </si>
  <si>
    <t>maach@saBP-sa.fr</t>
  </si>
  <si>
    <t>MME HUREAU c.hureau@sam-BP.com</t>
  </si>
  <si>
    <t>ZI de lenruit - ave des acacias</t>
  </si>
  <si>
    <t>ADRESSE</t>
  </si>
  <si>
    <t>ZI de la bonde - BP 90057</t>
  </si>
  <si>
    <t>ZI du petit parc - zone sud - 4 rue de la petite garenne</t>
  </si>
  <si>
    <t>8 rue poitou ZI maison neuve</t>
  </si>
  <si>
    <t>ZI de la metaierie</t>
  </si>
  <si>
    <t>ZI de leglantier - 16 rue du belair</t>
  </si>
  <si>
    <t>ZI les sablons</t>
  </si>
  <si>
    <t>ZI le meix</t>
  </si>
  <si>
    <t>ZI - 299 ave roland garros</t>
  </si>
  <si>
    <t>ZI le closeau impasse lavoisier</t>
  </si>
  <si>
    <t>ZI la petite borde</t>
  </si>
  <si>
    <t>167 rue des freres bernouilli ZI n° 2 la madeleine</t>
  </si>
  <si>
    <t>ZI des ciroliers rue ambroise croizat</t>
  </si>
  <si>
    <t>ZI n°3</t>
  </si>
  <si>
    <t xml:space="preserve">ZI des graviers </t>
  </si>
  <si>
    <t>ZI de la motte 6 - 8 rue victor baltard</t>
  </si>
  <si>
    <t>ZI la haie passart rue leonard de vinci</t>
  </si>
  <si>
    <t>ZI de la petite motte 20 rue de lindustrie</t>
  </si>
  <si>
    <t>l.rouZIc@adebat.fr</t>
  </si>
  <si>
    <t>eZI-etancheite@hotmail.com</t>
  </si>
  <si>
    <t>neZIr@nsgroupe.fr</t>
  </si>
  <si>
    <t>jocelyne.duchene@hilZInger.fr</t>
  </si>
  <si>
    <t>contact@bazZI.fr</t>
  </si>
  <si>
    <t>davut.kiZIl@dggroup.fr</t>
  </si>
  <si>
    <t>jean.bouZId@eurovia.com</t>
  </si>
  <si>
    <t>centre francilien - 38 rue clement ader - ZI les ciroliers</t>
  </si>
  <si>
    <t>60 à 80 lgts fait beton &amp; briques</t>
  </si>
  <si>
    <t>80-100 lgts en +</t>
  </si>
  <si>
    <t>façades pierre, marbrerie, bardage façade</t>
  </si>
  <si>
    <t>alu kline ou mixte bois alu mcfrance pas de pvc pas de bois</t>
  </si>
  <si>
    <t>tous sauf pvc simple + vitrines commerces</t>
  </si>
  <si>
    <t>3m€ de ca, pas gc de verre, prod en bosnie et laquage à creteil</t>
  </si>
  <si>
    <t>ca de 4,5m€</t>
  </si>
  <si>
    <t>ca : 4m€ preference 100 lots</t>
  </si>
  <si>
    <t>min 50 lots</t>
  </si>
  <si>
    <t>pose du sodimas pour des edicules bas</t>
  </si>
  <si>
    <t>ecologue en interne, intervient sur toute la France</t>
  </si>
  <si>
    <t>6 à 7m€ de travaux max. maitrise le bois et le beton</t>
  </si>
  <si>
    <t>tout (cis mixte pvc/alu) pour des projets complexes</t>
  </si>
  <si>
    <t>v.bernard@khephren-facades.fr</t>
  </si>
  <si>
    <t>Etudes</t>
  </si>
  <si>
    <t>Valentin BERNARD</t>
  </si>
  <si>
    <t>AgnEs AGIUS</t>
  </si>
  <si>
    <t>NadEge BONNAT</t>
  </si>
  <si>
    <t>MarylEne MARC &lt;marylene.marc@etnafrance.com&gt;</t>
  </si>
  <si>
    <t>MICHELE UZAN</t>
  </si>
  <si>
    <t>RODRIGUEZ STEPHANIE</t>
  </si>
  <si>
    <t>ADAM FREDERIC</t>
  </si>
  <si>
    <t>PIDOUX STEPHANE</t>
  </si>
  <si>
    <t>VANHOOREN FREDERIC</t>
  </si>
  <si>
    <t>SEBASTIEN DELASSE</t>
  </si>
  <si>
    <t>FREDERIC CARRE</t>
  </si>
  <si>
    <t>JOSE BASTOS</t>
  </si>
  <si>
    <t>LAMPENOIS FREDERIC</t>
  </si>
  <si>
    <t>PONTILLO STEPHANE</t>
  </si>
  <si>
    <t>RAULIN HERVE</t>
  </si>
  <si>
    <t>FREDERIC LEVIN</t>
  </si>
  <si>
    <t>RODERIC GALLOIS</t>
  </si>
  <si>
    <t>CHARGE D'AFFAIRES AVANT PROJET</t>
  </si>
  <si>
    <t>StEphane SILIPHAYVANH</t>
  </si>
  <si>
    <t>JErEmy VAUGELADE &lt;jeremy.vaugelade@adamsas.fr&gt;</t>
  </si>
  <si>
    <t xml:space="preserve">GEraldine : 01 39 56 36 07 </t>
  </si>
  <si>
    <t>autre adresse : 45 Ave du 8 mai 1945-94700 maisons Alfort tEl : 01-43-53-63-00</t>
  </si>
  <si>
    <t>Chiffrage ducloy frEdEric 06-68-51-71-85</t>
  </si>
  <si>
    <t>Directeur Etudes</t>
  </si>
  <si>
    <t>ValErie Chastrusse</t>
  </si>
  <si>
    <t xml:space="preserve">Roselyne Bikao tEl 01.46.15.89.41 </t>
  </si>
  <si>
    <t>RUIZ BEatrice</t>
  </si>
  <si>
    <t>PIDOUX StEphane</t>
  </si>
  <si>
    <t>JosE AMADOR</t>
  </si>
  <si>
    <t>responsable Etude Mme HAMELIN 06.71.27.85.12</t>
  </si>
  <si>
    <t>InfolEgale : 5/20 (23/10/2020)</t>
  </si>
  <si>
    <t>Exclusion de la plateforme Attestation LEgale pendant 12 mois à partir du 12/02/2020</t>
  </si>
  <si>
    <t>a plantE une opEration à un mois de la livraison</t>
  </si>
  <si>
    <t>1 marchE 2016</t>
  </si>
  <si>
    <t>deçu car dEcue par le passE sollicitE et pas d'opEration</t>
  </si>
  <si>
    <t>LiquidEe</t>
  </si>
  <si>
    <t>DSD DEmolition</t>
  </si>
  <si>
    <t>DO SOUTO STEPHANE</t>
  </si>
  <si>
    <t>SOLLET AURELIEN</t>
  </si>
  <si>
    <t>RSP D’EXPLOITATION SECTEUR EST</t>
  </si>
  <si>
    <t>Thierry Drouin</t>
  </si>
  <si>
    <t>Bureau d'Etude</t>
  </si>
  <si>
    <t>06 30 45 91 53</t>
  </si>
  <si>
    <t>rvilcocq@universal-paysage.fr</t>
  </si>
  <si>
    <t>Rémy VILCOCQ</t>
  </si>
  <si>
    <t>laura.benZI@idverde.com</t>
  </si>
  <si>
    <t>Vasquez</t>
  </si>
  <si>
    <t>Eroan GUGUEN</t>
  </si>
  <si>
    <t>eguguenlarenaissance@orange.fr</t>
  </si>
  <si>
    <t>Marie-Christine Campello</t>
  </si>
  <si>
    <t xml:space="preserve"> MC.Campello@decoration-de-sousa.fr</t>
  </si>
  <si>
    <t>Flore MOUCHART</t>
  </si>
  <si>
    <t>flore.mouchart@bazZI.fr</t>
  </si>
  <si>
    <t>compta@toulesols.com</t>
  </si>
  <si>
    <t>Jacquelin</t>
  </si>
  <si>
    <t>Duarte</t>
  </si>
  <si>
    <t>Cacan</t>
  </si>
  <si>
    <t>trvx@toulesols.com</t>
  </si>
  <si>
    <t>Sofia AKAABOUNE</t>
  </si>
  <si>
    <t>Bagher</t>
  </si>
  <si>
    <t>Capitaine</t>
  </si>
  <si>
    <t>AMARAL PEREIRA Joao Paulo</t>
  </si>
  <si>
    <t>Caron</t>
  </si>
  <si>
    <t>commercial@cristalsas.fr</t>
  </si>
  <si>
    <t>Wachnicki</t>
  </si>
  <si>
    <t>sandrine@yvelines-platrerie.fr</t>
  </si>
  <si>
    <t>Amozenova</t>
  </si>
  <si>
    <t>Delikaya</t>
  </si>
  <si>
    <t>Moreira</t>
  </si>
  <si>
    <t>Monchaux</t>
  </si>
  <si>
    <t>THIRIOT</t>
  </si>
  <si>
    <t>Erdal ATAS</t>
  </si>
  <si>
    <t>p.decarlo@m2esa.fr</t>
  </si>
  <si>
    <t>25</t>
  </si>
  <si>
    <t>30</t>
  </si>
  <si>
    <t>Infolegale : 9/20 (23/10/2020)</t>
  </si>
  <si>
    <t>Infolegale : 8/20 (23/10/2020)</t>
  </si>
  <si>
    <t>Infolegale : 7/20 (22/10/2020)</t>
  </si>
  <si>
    <t>Infolegale : 6/20 (23/10/2020)</t>
  </si>
  <si>
    <t>Infolegale : 5/20 (30/10/2020)</t>
  </si>
  <si>
    <t>Infolegale : 9/20 (04/11/2020)</t>
  </si>
  <si>
    <t>Redressement judiciaire - Infolegale : 8/20 (23/10/2020)</t>
  </si>
  <si>
    <t>Redressement judiciaire - Infolegale : 1/20 (1/02/2020)</t>
  </si>
  <si>
    <t>Infolegale : 5/20 (23/10/2020)</t>
  </si>
  <si>
    <t>Infolegale : 4/20 (23/10/2020)</t>
  </si>
  <si>
    <t>9/20 Infolegale 25/10/2021</t>
  </si>
  <si>
    <t>Infolegale : 3/20 (23/10/2020)</t>
  </si>
  <si>
    <t>Infolegale : 7/20 (23/10/2020)</t>
  </si>
  <si>
    <t>Infolegale : 5/20 (23/10/2020) / GERE MAL LES CHANTIERS ET TMA</t>
  </si>
  <si>
    <t>7/20 sur Infolegale ca 265 k€  à decembre 2020</t>
  </si>
  <si>
    <t>Infolegale : 6/20 (04/01/2021)</t>
  </si>
  <si>
    <t>Infolegale : 5/20 (22/10/2020)</t>
  </si>
  <si>
    <t>Infolegale : 3/20 (11/10/2021)</t>
  </si>
  <si>
    <t>ZONE D'INTERVENTION</t>
  </si>
  <si>
    <t>SAVOIR-FAIRE</t>
  </si>
  <si>
    <t>BASE PRIMPROMO</t>
  </si>
  <si>
    <t>KYCE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</si>
</sst>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00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b/>
      <sz val="11.5"/>
      <color theme="1"/>
      <name val="Calibri"/>
      <family val="2"/>
    </font>
    <font>
      <sz val="11.5"/>
      <name val="Calibri"/>
      <family val="2"/>
    </font>
    <font>
      <sz val="11.5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8">
    <xf numFmtId="0" fontId="0" fillId="0" borderId="0" xfId="0"/>
    <xf numFmtId="0" fontId="4" fillId="3" borderId="0" xfId="0" applyFont="1" applyFill="1" applyAlignment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65" fontId="4" fillId="3" borderId="0" xfId="0" applyNumberFormat="1" applyFont="1" applyFill="1" applyAlignment="1">
      <alignment horizontal="center" vertical="center" wrapText="1"/>
    </xf>
    <xf numFmtId="164" fontId="4" fillId="3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3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165" fontId="6" fillId="0" borderId="0" xfId="0" applyNumberFormat="1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49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64" fontId="6" fillId="0" borderId="0" xfId="0" applyNumberFormat="1" applyFont="1" applyAlignment="1">
      <alignment horizontal="left" vertical="center" wrapText="1"/>
    </xf>
    <xf numFmtId="0" fontId="6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3" fontId="5" fillId="2" borderId="0" xfId="0" applyNumberFormat="1" applyFont="1" applyFill="1" applyAlignment="1" applyProtection="1">
      <alignment horizontal="center" vertical="center" wrapText="1"/>
      <protection locked="0"/>
    </xf>
    <xf numFmtId="0" fontId="6" fillId="0" borderId="0" xfId="0" applyNumberFormat="1" applyFont="1" applyAlignment="1">
      <alignment horizontal="center" vertical="center" wrapText="1"/>
    </xf>
    <xf numFmtId="0" fontId="6" fillId="0" borderId="0" xfId="0" applyNumberFormat="1" applyFont="1" applyAlignment="1">
      <alignment vertical="center" wrapText="1"/>
    </xf>
    <xf numFmtId="49" fontId="0" fillId="0" borderId="0" xfId="0" applyNumberFormat="1" applyAlignment="1">
      <alignment horizontal="center"/>
    </xf>
    <xf numFmtId="164" fontId="6" fillId="0" borderId="0" xfId="0" applyNumberFormat="1" applyFont="1" applyAlignment="1">
      <alignment vertical="center" wrapText="1"/>
    </xf>
    <xf numFmtId="3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Alignment="1" applyProtection="1">
      <alignment horizontal="center" vertical="center" wrapText="1"/>
      <protection locked="0"/>
    </xf>
    <xf numFmtId="0" fontId="5" fillId="0" borderId="0" xfId="1" applyFont="1" applyFill="1" applyBorder="1" applyAlignment="1" applyProtection="1">
      <alignment horizontal="center" vertical="center" wrapText="1"/>
      <protection locked="0"/>
    </xf>
    <xf numFmtId="0" fontId="5" fillId="0" borderId="0" xfId="2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 xr:uid="{78F96E3F-B3E4-4CE2-A2B8-1DC131E0AEFE}"/>
    <cellStyle name="Normal_BDD AO" xfId="2" xr:uid="{9CCE4DBA-DB51-4F7A-86C7-4E988B22E9CB}"/>
  </cellStyles>
  <dxfs count="32">
    <dxf>
      <fill>
        <patternFill>
          <bgColor theme="9" tint="0.59996337778862885"/>
        </patternFill>
      </fill>
    </dxf>
    <dxf>
      <fill>
        <patternFill>
          <bgColor theme="8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auto="1"/>
        <name val="Calibri"/>
        <family val="2"/>
        <scheme val="none"/>
      </font>
      <numFmt numFmtId="3" formatCode="#,##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4" formatCode="0#&quot; &quot;##&quot; &quot;##&quot; &quot;##&quot; &quot;##"/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165" formatCode="0000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.5"/>
        <color theme="1"/>
        <name val="Calibri"/>
        <family val="2"/>
        <scheme val="none"/>
      </font>
      <numFmt numFmtId="0" formatCode="General"/>
      <alignment horizontal="general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numFmt numFmtId="3" formatCode="#,##0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.5"/>
        <name val="Calibri"/>
        <family val="2"/>
        <scheme val="none"/>
      </font>
      <alignment vertical="center" textRotation="0" indent="0" justifyLastLine="0" shrinkToFit="0" readingOrder="0"/>
    </dxf>
    <dxf>
      <font>
        <b/>
        <strike val="0"/>
        <outline val="0"/>
        <shadow val="0"/>
        <u val="none"/>
        <vertAlign val="baseline"/>
        <sz val="11.5"/>
        <color theme="1"/>
        <name val="Calibri"/>
        <family val="2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1142999</xdr:colOff>
      <xdr:row>0</xdr:row>
      <xdr:rowOff>16934</xdr:rowOff>
    </xdr:from>
    <xdr:to>
      <xdr:col>3</xdr:col>
      <xdr:colOff>1032934</xdr:colOff>
      <xdr:row>1</xdr:row>
      <xdr:rowOff>16935</xdr:rowOff>
    </xdr:to>
    <xdr:sp macro="[0]!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D2B41E05-E182-491A-B447-CE016479B93F}"/>
            </a:ext>
          </a:extLst>
        </xdr:cNvPr>
        <xdr:cNvSpPr/>
      </xdr:nvSpPr>
      <xdr:spPr>
        <a:xfrm>
          <a:off x="2243666" y="16934"/>
          <a:ext cx="1752601" cy="194734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NOUVELLE</a:t>
          </a:r>
          <a:r>
            <a:rPr lang="fr-FR" sz="1100" baseline="0"/>
            <a:t> ENTREPRISE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22182F9-38F6-48FB-A042-49A1F0AC8B2B}" name="T_ent" displayName="T_ent" ref="A1:AB772" totalsRowShown="0" headerRowDxfId="31" dataDxfId="30">
  <sortState ref="A2:AB772">
    <sortCondition ref="B2:B772"/>
    <sortCondition ref="D2:D772"/>
  </sortState>
  <tableColumns count="28">
    <tableColumn id="29" xr3:uid="{99947E83-353D-46E7-8A6A-B680C01CE43B}" name="SEL" dataDxfId="5"/>
    <tableColumn id="2" xr3:uid="{2C5BA1BA-DF62-41C4-983D-854F187CD9E3}" name="N°" dataDxfId="4"/>
    <tableColumn id="3" xr3:uid="{571F94FB-E548-485E-ADC0-4F7075A5C728}" name="LOT" dataDxfId="2"/>
    <tableColumn id="4" xr3:uid="{5FEB84A1-F046-4BF6-8258-2EB583C4B4AE}" name="NOM" dataDxfId="3"/>
    <tableColumn id="5" xr3:uid="{E73E7BCE-3F9A-4662-A9A1-349216E60B51}" name="SIRET" dataDxfId="29"/>
    <tableColumn id="6" xr3:uid="{964F9D96-0EDF-4483-A681-4FA4BE02CFA7}" name="ZONE D'INTERVENTION" dataDxfId="28"/>
    <tableColumn id="7" xr3:uid="{8D2B048A-35DE-4944-9CD1-7134EC35594F}" name="SAVOIR-FAIRE" dataDxfId="27"/>
    <tableColumn id="30" xr3:uid="{5689A6F6-1DB6-4A8C-AAD7-9DF1986F4587}" name="ADRESSE" dataDxfId="26"/>
    <tableColumn id="9" xr3:uid="{8663F902-2C4A-49D4-88CE-6F65E99F859F}" name="CP" dataDxfId="25"/>
    <tableColumn id="10" xr3:uid="{4EC21909-A1F3-460B-B26D-FC4625E2937C}" name="D" dataDxfId="24"/>
    <tableColumn id="11" xr3:uid="{A19AF854-A45E-4373-9868-BA9DD0304DC7}" name="VILLE" dataDxfId="23"/>
    <tableColumn id="12" xr3:uid="{9CBDB0BA-1831-4467-B13D-6F1462C314AE}" name="TELEPHONE" dataDxfId="6"/>
    <tableColumn id="13" xr3:uid="{5F41D9A2-9397-4655-9CBA-7E98BB1987EB}" name="CONTACT CHIFFRAGE" dataDxfId="22"/>
    <tableColumn id="14" xr3:uid="{F91C9ED2-1A51-4C30-833C-92F8986E67CC}" name="POSTE" dataDxfId="21"/>
    <tableColumn id="15" xr3:uid="{1DC750E9-78A6-496B-AC1E-01E971C58ED5}" name="PORTABLE" dataDxfId="20"/>
    <tableColumn id="16" xr3:uid="{5A95C771-FD8F-49D9-A56A-5F658A743C1A}" name="MAIL" dataDxfId="19"/>
    <tableColumn id="17" xr3:uid="{F8BF6DA1-510D-444D-80E7-0E106B5ED107}" name="AUTRE CONTACT" dataDxfId="18"/>
    <tableColumn id="18" xr3:uid="{E5D0E424-76A3-4428-8F57-1E4CEBCA354A}" name="AUTRE POSTE" dataDxfId="17"/>
    <tableColumn id="19" xr3:uid="{5A73BB31-EAB9-44E4-9796-48257BAB73CE}" name="AUTRE PORTABLE" dataDxfId="16"/>
    <tableColumn id="20" xr3:uid="{99D0F352-915D-48A0-8F06-2577511309C8}" name="AUTRE MAIL" dataDxfId="15"/>
    <tableColumn id="21" xr3:uid="{3EBEA9A3-F386-4022-98A1-3CD1FBA90E23}" name="ASSISTANTE" dataDxfId="14"/>
    <tableColumn id="22" xr3:uid="{61BED239-D164-4A9A-B973-1BFC04649C76}" name="MAIL ASSISTANTE" dataDxfId="13"/>
    <tableColumn id="23" xr3:uid="{B1AE7F14-BC1B-4D7E-801A-72A5CB7093A0}" name="NOM DOCUSIGN" dataDxfId="12"/>
    <tableColumn id="24" xr3:uid="{4B3DC30C-81C5-46A5-9246-305F1CDA533D}" name="MAIL DOCUSIGN" dataDxfId="11"/>
    <tableColumn id="25" xr3:uid="{37005C6C-FAFB-4D46-A6F4-61F7360F32AC}" name="MAIL AOS" dataDxfId="10"/>
    <tableColumn id="26" xr3:uid="{3B7E85FF-6E59-4A55-9FBB-044137EAD07B}" name="BASE PRIMPROMO" dataDxfId="9"/>
    <tableColumn id="27" xr3:uid="{CAA6467F-B23D-45FA-958E-4838DDE6E06F}" name="KYCE DEMANDE" dataDxfId="8"/>
    <tableColumn id="28" xr3:uid="{E17DA119-FE49-4229-886C-056E952EC6F8}" name="COMMENTAIRES" dataDxfId="7"/>
  </tableColumns>
  <tableStyleInfo name="TableStyleMedium4" showFirstColumn="1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B035C6-182B-4342-B183-763A013D9846}">
  <sheetPr codeName="Feuil1"/>
  <dimension ref="A1:AE775"/>
  <sheetViews>
    <sheetView tabSelected="1" zoomScale="90" zoomScaleNormal="90" workbookViewId="0">
      <pane xSplit="4" ySplit="1" topLeftCell="N2" activePane="bottomRight" state="frozenSplit"/>
      <selection pane="topRight" activeCell="F1" sqref="F1"/>
      <selection pane="bottomLeft" activeCell="A2" sqref="A2"/>
      <selection pane="bottomRight" activeCell="N16" sqref="N16"/>
    </sheetView>
  </sheetViews>
  <sheetFormatPr baseColWidth="10" defaultColWidth="9.77734375" defaultRowHeight="15" x14ac:dyDescent="0.3"/>
  <cols>
    <col min="1" max="1" width="8.33203125" bestFit="1" customWidth="1"/>
    <col min="2" max="2" width="7.6640625" style="16" bestFit="1" customWidth="1"/>
    <col min="3" max="3" width="27.109375" style="17" bestFit="1" customWidth="1"/>
    <col min="4" max="4" width="36.77734375" style="16" bestFit="1" customWidth="1"/>
    <col min="5" max="5" width="19.109375" style="6" bestFit="1" customWidth="1"/>
    <col min="6" max="6" width="30.5546875" style="15" bestFit="1" customWidth="1"/>
    <col min="7" max="7" width="55" style="8" bestFit="1" customWidth="1"/>
    <col min="8" max="8" width="56.77734375" style="8" bestFit="1" customWidth="1"/>
    <col min="9" max="9" width="7.6640625" style="9" bestFit="1" customWidth="1"/>
    <col min="10" max="10" width="6.77734375" style="10" bestFit="1" customWidth="1"/>
    <col min="11" max="11" width="28.21875" style="8" bestFit="1" customWidth="1"/>
    <col min="12" max="12" width="15.6640625" style="22" bestFit="1" customWidth="1"/>
    <col min="13" max="13" width="29.88671875" style="11" bestFit="1" customWidth="1"/>
    <col min="14" max="14" width="37.5546875" style="9" bestFit="1" customWidth="1"/>
    <col min="15" max="15" width="14.6640625" style="9" bestFit="1" customWidth="1"/>
    <col min="16" max="16" width="49.44140625" style="11" bestFit="1" customWidth="1"/>
    <col min="17" max="17" width="70.77734375" style="9" bestFit="1" customWidth="1"/>
    <col min="18" max="18" width="21.6640625" style="9" bestFit="1" customWidth="1"/>
    <col min="19" max="19" width="21.109375" style="9" bestFit="1" customWidth="1"/>
    <col min="20" max="20" width="38.5546875" style="11" bestFit="1" customWidth="1"/>
    <col min="21" max="21" width="47.109375" style="9" bestFit="1" customWidth="1"/>
    <col min="22" max="22" width="46.109375" style="9" bestFit="1" customWidth="1"/>
    <col min="23" max="23" width="27.109375" style="9" bestFit="1" customWidth="1"/>
    <col min="24" max="24" width="45.44140625" style="9" bestFit="1" customWidth="1"/>
    <col min="25" max="25" width="34" style="9" bestFit="1" customWidth="1"/>
    <col min="26" max="26" width="24.5546875" style="9" bestFit="1" customWidth="1"/>
    <col min="27" max="27" width="27.5546875" style="9" bestFit="1" customWidth="1"/>
    <col min="28" max="28" width="75.21875" style="9" bestFit="1" customWidth="1"/>
    <col min="29" max="29" width="9.77734375" style="12"/>
    <col min="30" max="30" width="3.21875" style="6" bestFit="1" customWidth="1"/>
    <col min="31" max="31" width="6.5546875" style="6" bestFit="1" customWidth="1"/>
    <col min="32" max="16384" width="9.77734375" style="6"/>
  </cols>
  <sheetData>
    <row r="1" spans="1:31" s="1" customFormat="1" x14ac:dyDescent="0.3">
      <c r="A1" s="1" t="s">
        <v>3364</v>
      </c>
      <c r="B1" s="1" t="s">
        <v>0</v>
      </c>
      <c r="C1" s="1" t="s">
        <v>1</v>
      </c>
      <c r="D1" s="1" t="s">
        <v>2</v>
      </c>
      <c r="E1" s="2" t="s">
        <v>3</v>
      </c>
      <c r="F1" s="3" t="s">
        <v>4117</v>
      </c>
      <c r="G1" s="3" t="s">
        <v>4118</v>
      </c>
      <c r="H1" s="3" t="s">
        <v>3983</v>
      </c>
      <c r="I1" s="4" t="s">
        <v>4</v>
      </c>
      <c r="J1" s="3" t="s">
        <v>2928</v>
      </c>
      <c r="K1" s="3" t="s">
        <v>5</v>
      </c>
      <c r="L1" s="5" t="s">
        <v>6</v>
      </c>
      <c r="M1" s="3" t="s">
        <v>7</v>
      </c>
      <c r="N1" s="3" t="s">
        <v>8</v>
      </c>
      <c r="O1" s="5" t="s">
        <v>9</v>
      </c>
      <c r="P1" s="3" t="s">
        <v>10</v>
      </c>
      <c r="Q1" s="3" t="s">
        <v>11</v>
      </c>
      <c r="R1" s="3" t="s">
        <v>12</v>
      </c>
      <c r="S1" s="5" t="s">
        <v>13</v>
      </c>
      <c r="T1" s="3" t="s">
        <v>14</v>
      </c>
      <c r="U1" s="3" t="s">
        <v>15</v>
      </c>
      <c r="V1" s="3" t="s">
        <v>16</v>
      </c>
      <c r="W1" s="3" t="s">
        <v>17</v>
      </c>
      <c r="X1" s="3" t="s">
        <v>18</v>
      </c>
      <c r="Y1" s="3" t="s">
        <v>19</v>
      </c>
      <c r="Z1" s="3" t="s">
        <v>4119</v>
      </c>
      <c r="AA1" s="3" t="s">
        <v>4120</v>
      </c>
      <c r="AB1" s="3" t="s">
        <v>20</v>
      </c>
    </row>
    <row r="2" spans="1:31" x14ac:dyDescent="0.3">
      <c r="A2" s="23"/>
      <c r="B2" s="24" t="s">
        <v>21</v>
      </c>
      <c r="C2" s="25" t="s">
        <v>22</v>
      </c>
      <c r="D2" s="6" t="s">
        <v>3388</v>
      </c>
      <c r="E2" s="7">
        <v>30389008100043</v>
      </c>
      <c r="F2" s="8" t="s">
        <v>23</v>
      </c>
      <c r="G2" s="8" t="s">
        <v>23</v>
      </c>
      <c r="H2" s="9" t="s">
        <v>3389</v>
      </c>
      <c r="I2" s="10">
        <v>92220</v>
      </c>
      <c r="J2" s="8" t="s">
        <v>29</v>
      </c>
      <c r="K2" s="9" t="s">
        <v>30</v>
      </c>
      <c r="L2" s="11" t="s">
        <v>31</v>
      </c>
      <c r="M2" s="12" t="s">
        <v>32</v>
      </c>
      <c r="O2" s="11">
        <v>603124412</v>
      </c>
      <c r="P2" s="9" t="s">
        <v>33</v>
      </c>
      <c r="S2" s="11"/>
      <c r="T2" s="9"/>
      <c r="X2" s="9" t="s">
        <v>34</v>
      </c>
      <c r="AB2" s="12" t="s">
        <v>23</v>
      </c>
      <c r="AC2" s="6"/>
      <c r="AD2" s="6">
        <v>1</v>
      </c>
      <c r="AE2" s="6" t="str">
        <f>IF(MOD(AD2,2),"impair","pair")</f>
        <v>impair</v>
      </c>
    </row>
    <row r="3" spans="1:31" x14ac:dyDescent="0.3">
      <c r="A3" s="23"/>
      <c r="B3" s="24" t="s">
        <v>21</v>
      </c>
      <c r="C3" s="25" t="s">
        <v>22</v>
      </c>
      <c r="D3" s="6" t="s">
        <v>35</v>
      </c>
      <c r="E3" s="7"/>
      <c r="F3" s="8" t="s">
        <v>36</v>
      </c>
      <c r="G3" s="8" t="s">
        <v>23</v>
      </c>
      <c r="H3" s="9" t="s">
        <v>3390</v>
      </c>
      <c r="I3" s="10">
        <v>94400</v>
      </c>
      <c r="J3" s="8" t="s">
        <v>37</v>
      </c>
      <c r="K3" s="9" t="s">
        <v>38</v>
      </c>
      <c r="L3" s="11" t="s">
        <v>39</v>
      </c>
      <c r="M3" s="12" t="s">
        <v>40</v>
      </c>
      <c r="N3" s="9" t="s">
        <v>41</v>
      </c>
      <c r="O3" s="11">
        <v>608168258</v>
      </c>
      <c r="P3" s="9" t="s">
        <v>42</v>
      </c>
      <c r="S3" s="11"/>
      <c r="T3" s="9"/>
      <c r="AB3" s="12" t="s">
        <v>43</v>
      </c>
      <c r="AC3" s="6"/>
      <c r="AD3" s="6">
        <f>IF(C3=C2,AD2,AD2+1)</f>
        <v>1</v>
      </c>
      <c r="AE3" s="6" t="str">
        <f t="shared" ref="AE3:AE65" si="0">IF(MOD(AD3,2),"impair","pair")</f>
        <v>impair</v>
      </c>
    </row>
    <row r="4" spans="1:31" x14ac:dyDescent="0.3">
      <c r="A4" s="23"/>
      <c r="B4" s="24" t="s">
        <v>21</v>
      </c>
      <c r="C4" s="25" t="s">
        <v>22</v>
      </c>
      <c r="D4" s="6" t="s">
        <v>44</v>
      </c>
      <c r="E4" s="7">
        <v>88852296800013</v>
      </c>
      <c r="F4" s="8" t="s">
        <v>23</v>
      </c>
      <c r="G4" s="8" t="s">
        <v>23</v>
      </c>
      <c r="H4" s="9" t="s">
        <v>3391</v>
      </c>
      <c r="I4" s="10">
        <v>92000</v>
      </c>
      <c r="J4" s="8" t="s">
        <v>29</v>
      </c>
      <c r="K4" s="9" t="s">
        <v>45</v>
      </c>
      <c r="L4" s="11"/>
      <c r="M4" s="12" t="s">
        <v>46</v>
      </c>
      <c r="O4" s="11">
        <v>781986994</v>
      </c>
      <c r="P4" s="9" t="s">
        <v>47</v>
      </c>
      <c r="S4" s="11"/>
      <c r="T4" s="9" t="s">
        <v>48</v>
      </c>
      <c r="W4" s="9" t="s">
        <v>49</v>
      </c>
      <c r="X4" s="9" t="s">
        <v>47</v>
      </c>
      <c r="AB4" s="12"/>
      <c r="AC4" s="6"/>
      <c r="AD4" s="6">
        <f t="shared" ref="AD4:AD66" si="1">IF(C4=C3,AD3,AD3+1)</f>
        <v>1</v>
      </c>
      <c r="AE4" s="6" t="str">
        <f t="shared" si="0"/>
        <v>impair</v>
      </c>
    </row>
    <row r="5" spans="1:31" x14ac:dyDescent="0.3">
      <c r="A5" s="23"/>
      <c r="B5" s="24" t="s">
        <v>21</v>
      </c>
      <c r="C5" s="25" t="s">
        <v>22</v>
      </c>
      <c r="D5" s="6" t="s">
        <v>50</v>
      </c>
      <c r="E5" s="7">
        <v>33826981400046</v>
      </c>
      <c r="F5" s="8" t="s">
        <v>23</v>
      </c>
      <c r="G5" s="8" t="s">
        <v>23</v>
      </c>
      <c r="H5" s="9" t="s">
        <v>3392</v>
      </c>
      <c r="I5" s="10">
        <v>95200</v>
      </c>
      <c r="J5" s="8" t="s">
        <v>24</v>
      </c>
      <c r="K5" s="9" t="s">
        <v>51</v>
      </c>
      <c r="L5" s="11" t="s">
        <v>52</v>
      </c>
      <c r="M5" s="12" t="s">
        <v>53</v>
      </c>
      <c r="O5" s="11">
        <v>620787911</v>
      </c>
      <c r="P5" s="9" t="s">
        <v>54</v>
      </c>
      <c r="S5" s="11"/>
      <c r="T5" s="9"/>
      <c r="V5" s="9" t="s">
        <v>55</v>
      </c>
      <c r="X5" s="9" t="s">
        <v>56</v>
      </c>
      <c r="AB5" s="12"/>
      <c r="AC5" s="6"/>
      <c r="AD5" s="6">
        <f t="shared" si="1"/>
        <v>1</v>
      </c>
      <c r="AE5" s="6" t="str">
        <f t="shared" si="0"/>
        <v>impair</v>
      </c>
    </row>
    <row r="6" spans="1:31" x14ac:dyDescent="0.3">
      <c r="A6" s="23"/>
      <c r="B6" s="24" t="s">
        <v>21</v>
      </c>
      <c r="C6" s="25" t="s">
        <v>22</v>
      </c>
      <c r="D6" s="6" t="s">
        <v>57</v>
      </c>
      <c r="E6" s="7">
        <v>32520609200059</v>
      </c>
      <c r="F6" s="8" t="s">
        <v>23</v>
      </c>
      <c r="G6" s="8" t="s">
        <v>23</v>
      </c>
      <c r="H6" s="9" t="s">
        <v>3393</v>
      </c>
      <c r="I6" s="10" t="s">
        <v>58</v>
      </c>
      <c r="J6" s="8" t="s">
        <v>59</v>
      </c>
      <c r="K6" s="9" t="s">
        <v>60</v>
      </c>
      <c r="L6" s="11">
        <v>134891404</v>
      </c>
      <c r="M6" s="12" t="s">
        <v>61</v>
      </c>
      <c r="O6" s="11"/>
      <c r="P6" s="9" t="s">
        <v>62</v>
      </c>
      <c r="S6" s="11"/>
      <c r="T6" s="9"/>
      <c r="AB6" s="12"/>
      <c r="AC6" s="6"/>
      <c r="AD6" s="6">
        <f t="shared" si="1"/>
        <v>1</v>
      </c>
      <c r="AE6" s="6" t="str">
        <f t="shared" si="0"/>
        <v>impair</v>
      </c>
    </row>
    <row r="7" spans="1:31" x14ac:dyDescent="0.3">
      <c r="A7" s="23"/>
      <c r="B7" s="24" t="s">
        <v>21</v>
      </c>
      <c r="C7" s="25" t="s">
        <v>22</v>
      </c>
      <c r="D7" s="6" t="s">
        <v>4060</v>
      </c>
      <c r="E7" s="7"/>
      <c r="F7" s="8" t="s">
        <v>23</v>
      </c>
      <c r="G7" s="8" t="s">
        <v>23</v>
      </c>
      <c r="H7" s="9" t="s">
        <v>3394</v>
      </c>
      <c r="I7" s="10">
        <v>13127</v>
      </c>
      <c r="J7" s="8" t="s">
        <v>63</v>
      </c>
      <c r="K7" s="9" t="s">
        <v>64</v>
      </c>
      <c r="L7" s="11" t="s">
        <v>65</v>
      </c>
      <c r="M7" s="12" t="s">
        <v>2902</v>
      </c>
      <c r="O7" s="11">
        <v>680463402</v>
      </c>
      <c r="P7" s="9" t="s">
        <v>66</v>
      </c>
      <c r="S7" s="11"/>
      <c r="T7" s="9"/>
      <c r="AB7" s="12"/>
      <c r="AC7" s="6"/>
      <c r="AD7" s="6">
        <f t="shared" si="1"/>
        <v>1</v>
      </c>
      <c r="AE7" s="6" t="str">
        <f t="shared" si="0"/>
        <v>impair</v>
      </c>
    </row>
    <row r="8" spans="1:31" x14ac:dyDescent="0.3">
      <c r="A8" s="23"/>
      <c r="B8" s="24" t="s">
        <v>21</v>
      </c>
      <c r="C8" s="25" t="s">
        <v>22</v>
      </c>
      <c r="D8" s="6" t="s">
        <v>68</v>
      </c>
      <c r="E8" s="7">
        <v>53945965100011</v>
      </c>
      <c r="F8" s="8" t="s">
        <v>23</v>
      </c>
      <c r="G8" s="8" t="s">
        <v>23</v>
      </c>
      <c r="H8" s="9" t="s">
        <v>3395</v>
      </c>
      <c r="I8" s="10">
        <v>78980</v>
      </c>
      <c r="J8" s="8" t="s">
        <v>59</v>
      </c>
      <c r="K8" s="9" t="s">
        <v>69</v>
      </c>
      <c r="L8" s="11">
        <v>153891485</v>
      </c>
      <c r="M8" s="12" t="s">
        <v>70</v>
      </c>
      <c r="O8" s="11">
        <v>678844237</v>
      </c>
      <c r="P8" s="9" t="s">
        <v>71</v>
      </c>
      <c r="S8" s="11"/>
      <c r="T8" s="9"/>
      <c r="AB8" s="12"/>
      <c r="AC8" s="6"/>
      <c r="AD8" s="6">
        <f t="shared" si="1"/>
        <v>1</v>
      </c>
      <c r="AE8" s="6" t="str">
        <f t="shared" si="0"/>
        <v>impair</v>
      </c>
    </row>
    <row r="9" spans="1:31" x14ac:dyDescent="0.3">
      <c r="A9" s="23"/>
      <c r="B9" s="24" t="s">
        <v>21</v>
      </c>
      <c r="C9" s="25" t="s">
        <v>22</v>
      </c>
      <c r="D9" s="6" t="s">
        <v>72</v>
      </c>
      <c r="E9" s="7"/>
      <c r="F9" s="8" t="s">
        <v>23</v>
      </c>
      <c r="G9" s="8" t="s">
        <v>23</v>
      </c>
      <c r="H9" s="9" t="s">
        <v>23</v>
      </c>
      <c r="I9" s="10"/>
      <c r="J9" s="8" t="s">
        <v>23</v>
      </c>
      <c r="K9" s="9" t="s">
        <v>23</v>
      </c>
      <c r="L9" s="11"/>
      <c r="M9" s="12" t="s">
        <v>3270</v>
      </c>
      <c r="O9" s="11">
        <v>663518752</v>
      </c>
      <c r="P9" s="9"/>
      <c r="S9" s="11"/>
      <c r="T9" s="9"/>
      <c r="AB9" s="12"/>
      <c r="AC9" s="6"/>
      <c r="AD9" s="6">
        <f t="shared" si="1"/>
        <v>1</v>
      </c>
      <c r="AE9" s="6" t="str">
        <f t="shared" si="0"/>
        <v>impair</v>
      </c>
    </row>
    <row r="10" spans="1:31" x14ac:dyDescent="0.3">
      <c r="A10" s="23"/>
      <c r="B10" s="24" t="s">
        <v>21</v>
      </c>
      <c r="C10" s="25" t="s">
        <v>22</v>
      </c>
      <c r="D10" s="6" t="s">
        <v>73</v>
      </c>
      <c r="E10" s="7">
        <v>80861727800037</v>
      </c>
      <c r="F10" s="8" t="s">
        <v>23</v>
      </c>
      <c r="G10" s="8" t="s">
        <v>23</v>
      </c>
      <c r="H10" s="9" t="s">
        <v>3396</v>
      </c>
      <c r="I10" s="10">
        <v>77135</v>
      </c>
      <c r="J10" s="8" t="s">
        <v>27</v>
      </c>
      <c r="K10" s="9" t="s">
        <v>74</v>
      </c>
      <c r="L10" s="11"/>
      <c r="M10" s="12" t="s">
        <v>23</v>
      </c>
      <c r="O10" s="11"/>
      <c r="P10" s="9" t="s">
        <v>75</v>
      </c>
      <c r="S10" s="11"/>
      <c r="T10" s="9" t="s">
        <v>76</v>
      </c>
      <c r="AB10" s="12"/>
      <c r="AC10" s="6"/>
      <c r="AD10" s="6">
        <f t="shared" si="1"/>
        <v>1</v>
      </c>
      <c r="AE10" s="6" t="str">
        <f t="shared" si="0"/>
        <v>impair</v>
      </c>
    </row>
    <row r="11" spans="1:31" x14ac:dyDescent="0.3">
      <c r="A11" s="23"/>
      <c r="B11" s="24" t="s">
        <v>21</v>
      </c>
      <c r="C11" s="25" t="s">
        <v>22</v>
      </c>
      <c r="D11" s="6" t="s">
        <v>77</v>
      </c>
      <c r="E11" s="7">
        <v>33794185000055</v>
      </c>
      <c r="F11" s="8" t="s">
        <v>23</v>
      </c>
      <c r="G11" s="8" t="s">
        <v>23</v>
      </c>
      <c r="H11" s="9" t="s">
        <v>3397</v>
      </c>
      <c r="I11" s="10" t="s">
        <v>78</v>
      </c>
      <c r="J11" s="8" t="s">
        <v>59</v>
      </c>
      <c r="K11" s="9" t="s">
        <v>79</v>
      </c>
      <c r="L11" s="11">
        <v>134843135</v>
      </c>
      <c r="M11" s="12" t="s">
        <v>80</v>
      </c>
      <c r="O11" s="11"/>
      <c r="P11" s="9" t="s">
        <v>81</v>
      </c>
      <c r="S11" s="11" t="s">
        <v>82</v>
      </c>
      <c r="T11" s="9"/>
      <c r="AB11" s="12"/>
      <c r="AC11" s="6"/>
      <c r="AD11" s="6">
        <f t="shared" si="1"/>
        <v>1</v>
      </c>
      <c r="AE11" s="6" t="str">
        <f t="shared" si="0"/>
        <v>impair</v>
      </c>
    </row>
    <row r="12" spans="1:31" x14ac:dyDescent="0.3">
      <c r="A12" s="23"/>
      <c r="B12" s="24" t="s">
        <v>21</v>
      </c>
      <c r="C12" s="25" t="s">
        <v>22</v>
      </c>
      <c r="D12" s="6" t="s">
        <v>83</v>
      </c>
      <c r="E12" s="7">
        <v>39219382700012</v>
      </c>
      <c r="F12" s="8" t="s">
        <v>23</v>
      </c>
      <c r="G12" s="8" t="s">
        <v>23</v>
      </c>
      <c r="H12" s="9" t="s">
        <v>3398</v>
      </c>
      <c r="I12" s="10">
        <v>77290</v>
      </c>
      <c r="J12" s="8" t="s">
        <v>27</v>
      </c>
      <c r="K12" s="9" t="s">
        <v>84</v>
      </c>
      <c r="L12" s="11" t="s">
        <v>85</v>
      </c>
      <c r="M12" s="12" t="s">
        <v>83</v>
      </c>
      <c r="O12" s="11"/>
      <c r="P12" s="9" t="s">
        <v>86</v>
      </c>
      <c r="S12" s="11"/>
      <c r="T12" s="9" t="s">
        <v>87</v>
      </c>
      <c r="AB12" s="12"/>
      <c r="AC12" s="6"/>
      <c r="AD12" s="6">
        <f t="shared" si="1"/>
        <v>1</v>
      </c>
      <c r="AE12" s="6" t="str">
        <f t="shared" si="0"/>
        <v>impair</v>
      </c>
    </row>
    <row r="13" spans="1:31" x14ac:dyDescent="0.3">
      <c r="A13" s="23"/>
      <c r="B13" s="24" t="s">
        <v>21</v>
      </c>
      <c r="C13" s="25" t="s">
        <v>22</v>
      </c>
      <c r="D13" s="6" t="s">
        <v>88</v>
      </c>
      <c r="E13" s="7">
        <v>31028971500032</v>
      </c>
      <c r="F13" s="8" t="s">
        <v>23</v>
      </c>
      <c r="G13" s="8" t="s">
        <v>23</v>
      </c>
      <c r="H13" s="9" t="s">
        <v>3399</v>
      </c>
      <c r="I13" s="10">
        <v>92142</v>
      </c>
      <c r="J13" s="8" t="s">
        <v>29</v>
      </c>
      <c r="K13" s="9" t="s">
        <v>89</v>
      </c>
      <c r="L13" s="11" t="s">
        <v>90</v>
      </c>
      <c r="M13" s="12" t="s">
        <v>88</v>
      </c>
      <c r="O13" s="11"/>
      <c r="P13" s="9" t="s">
        <v>91</v>
      </c>
      <c r="S13" s="11"/>
      <c r="T13" s="9"/>
      <c r="AB13" s="12"/>
      <c r="AC13" s="6"/>
      <c r="AD13" s="6">
        <f t="shared" si="1"/>
        <v>1</v>
      </c>
      <c r="AE13" s="6" t="str">
        <f t="shared" si="0"/>
        <v>impair</v>
      </c>
    </row>
    <row r="14" spans="1:31" x14ac:dyDescent="0.3">
      <c r="A14" s="23"/>
      <c r="B14" s="24" t="s">
        <v>21</v>
      </c>
      <c r="C14" s="25" t="s">
        <v>22</v>
      </c>
      <c r="D14" s="6" t="s">
        <v>92</v>
      </c>
      <c r="E14" s="7">
        <v>60970522300020</v>
      </c>
      <c r="F14" s="8" t="s">
        <v>23</v>
      </c>
      <c r="G14" s="8" t="s">
        <v>23</v>
      </c>
      <c r="H14" s="9" t="s">
        <v>3400</v>
      </c>
      <c r="I14" s="10">
        <v>78360</v>
      </c>
      <c r="J14" s="8" t="s">
        <v>59</v>
      </c>
      <c r="K14" s="9" t="s">
        <v>93</v>
      </c>
      <c r="L14" s="11">
        <v>139523916</v>
      </c>
      <c r="M14" s="12" t="s">
        <v>94</v>
      </c>
      <c r="O14" s="11"/>
      <c r="P14" s="9" t="s">
        <v>95</v>
      </c>
      <c r="S14" s="11" t="s">
        <v>96</v>
      </c>
      <c r="T14" s="9"/>
      <c r="AB14" s="12" t="s">
        <v>4100</v>
      </c>
      <c r="AC14" s="6"/>
      <c r="AD14" s="6" t="e">
        <f>IF(C14=#REF!,#REF!,#REF!+1)</f>
        <v>#REF!</v>
      </c>
      <c r="AE14" s="6" t="e">
        <f t="shared" si="0"/>
        <v>#REF!</v>
      </c>
    </row>
    <row r="15" spans="1:31" x14ac:dyDescent="0.3">
      <c r="A15" s="23"/>
      <c r="B15" s="24" t="s">
        <v>21</v>
      </c>
      <c r="C15" s="25" t="s">
        <v>22</v>
      </c>
      <c r="D15" s="6" t="s">
        <v>97</v>
      </c>
      <c r="E15" s="7">
        <v>52221377600027</v>
      </c>
      <c r="F15" s="8" t="s">
        <v>23</v>
      </c>
      <c r="G15" s="8" t="s">
        <v>23</v>
      </c>
      <c r="H15" s="9" t="s">
        <v>3401</v>
      </c>
      <c r="I15" s="10" t="s">
        <v>98</v>
      </c>
      <c r="J15" s="8" t="s">
        <v>29</v>
      </c>
      <c r="K15" s="9" t="s">
        <v>45</v>
      </c>
      <c r="L15" s="11"/>
      <c r="M15" s="12" t="s">
        <v>23</v>
      </c>
      <c r="O15" s="11"/>
      <c r="P15" s="9"/>
      <c r="S15" s="11"/>
      <c r="T15" s="9"/>
      <c r="AB15" s="12"/>
      <c r="AC15" s="6"/>
      <c r="AD15" s="6" t="e">
        <f t="shared" si="1"/>
        <v>#REF!</v>
      </c>
      <c r="AE15" s="6" t="e">
        <f t="shared" si="0"/>
        <v>#REF!</v>
      </c>
    </row>
    <row r="16" spans="1:31" x14ac:dyDescent="0.3">
      <c r="A16" s="23"/>
      <c r="B16" s="24" t="s">
        <v>21</v>
      </c>
      <c r="C16" s="25" t="s">
        <v>22</v>
      </c>
      <c r="D16" s="6" t="s">
        <v>99</v>
      </c>
      <c r="E16" s="7">
        <v>32359288100060</v>
      </c>
      <c r="F16" s="8" t="s">
        <v>23</v>
      </c>
      <c r="G16" s="8" t="s">
        <v>23</v>
      </c>
      <c r="H16" s="9" t="s">
        <v>3402</v>
      </c>
      <c r="I16" s="10">
        <v>94240</v>
      </c>
      <c r="J16" s="8" t="s">
        <v>37</v>
      </c>
      <c r="K16" s="9" t="s">
        <v>100</v>
      </c>
      <c r="L16" s="11">
        <v>146652629</v>
      </c>
      <c r="M16" s="12" t="s">
        <v>101</v>
      </c>
      <c r="O16" s="11"/>
      <c r="P16" s="9" t="s">
        <v>102</v>
      </c>
      <c r="S16" s="11"/>
      <c r="T16" s="9"/>
      <c r="AB16" s="12"/>
      <c r="AC16" s="6"/>
      <c r="AD16" s="6" t="e">
        <f t="shared" si="1"/>
        <v>#REF!</v>
      </c>
      <c r="AE16" s="6" t="e">
        <f t="shared" si="0"/>
        <v>#REF!</v>
      </c>
    </row>
    <row r="17" spans="1:31" x14ac:dyDescent="0.3">
      <c r="A17" s="23"/>
      <c r="B17" s="24" t="s">
        <v>21</v>
      </c>
      <c r="C17" s="25" t="s">
        <v>22</v>
      </c>
      <c r="D17" s="6" t="s">
        <v>103</v>
      </c>
      <c r="E17" s="7"/>
      <c r="F17" s="8" t="s">
        <v>26</v>
      </c>
      <c r="G17" s="8" t="s">
        <v>23</v>
      </c>
      <c r="H17" s="9" t="s">
        <v>3403</v>
      </c>
      <c r="I17" s="10">
        <v>93800</v>
      </c>
      <c r="J17" s="8" t="s">
        <v>104</v>
      </c>
      <c r="K17" s="9" t="s">
        <v>2903</v>
      </c>
      <c r="L17" s="11">
        <v>148413575</v>
      </c>
      <c r="M17" s="12" t="s">
        <v>1055</v>
      </c>
      <c r="O17" s="11">
        <v>638834858</v>
      </c>
      <c r="P17" s="9" t="s">
        <v>3362</v>
      </c>
      <c r="S17" s="11"/>
      <c r="T17" s="9"/>
      <c r="AB17" s="12"/>
      <c r="AC17" s="6"/>
      <c r="AD17" s="6" t="e">
        <f t="shared" si="1"/>
        <v>#REF!</v>
      </c>
      <c r="AE17" s="6" t="e">
        <f t="shared" si="0"/>
        <v>#REF!</v>
      </c>
    </row>
    <row r="18" spans="1:31" x14ac:dyDescent="0.3">
      <c r="A18" s="23"/>
      <c r="B18" s="24" t="s">
        <v>21</v>
      </c>
      <c r="C18" s="25" t="s">
        <v>22</v>
      </c>
      <c r="D18" s="6" t="s">
        <v>105</v>
      </c>
      <c r="E18" s="7">
        <v>80006094900016</v>
      </c>
      <c r="F18" s="8" t="s">
        <v>23</v>
      </c>
      <c r="G18" s="8" t="s">
        <v>23</v>
      </c>
      <c r="H18" s="9" t="s">
        <v>23</v>
      </c>
      <c r="I18" s="10"/>
      <c r="J18" s="8" t="s">
        <v>23</v>
      </c>
      <c r="K18" s="9" t="s">
        <v>93</v>
      </c>
      <c r="L18" s="11">
        <v>139131044</v>
      </c>
      <c r="M18" s="12" t="s">
        <v>106</v>
      </c>
      <c r="O18" s="11"/>
      <c r="P18" s="9" t="s">
        <v>107</v>
      </c>
      <c r="S18" s="11"/>
      <c r="T18" s="9"/>
      <c r="AB18" s="12"/>
      <c r="AC18" s="6"/>
      <c r="AD18" s="6" t="e">
        <f t="shared" si="1"/>
        <v>#REF!</v>
      </c>
      <c r="AE18" s="6" t="e">
        <f t="shared" si="0"/>
        <v>#REF!</v>
      </c>
    </row>
    <row r="19" spans="1:31" x14ac:dyDescent="0.3">
      <c r="A19" s="23"/>
      <c r="B19" s="24" t="s">
        <v>21</v>
      </c>
      <c r="C19" s="25" t="s">
        <v>22</v>
      </c>
      <c r="D19" s="6" t="s">
        <v>108</v>
      </c>
      <c r="E19" s="7">
        <v>50249266300021</v>
      </c>
      <c r="F19" s="8" t="s">
        <v>23</v>
      </c>
      <c r="G19" s="8" t="s">
        <v>23</v>
      </c>
      <c r="H19" s="9" t="s">
        <v>3404</v>
      </c>
      <c r="I19" s="10">
        <v>91700</v>
      </c>
      <c r="J19" s="8" t="s">
        <v>109</v>
      </c>
      <c r="K19" s="9" t="s">
        <v>2573</v>
      </c>
      <c r="L19" s="11" t="s">
        <v>110</v>
      </c>
      <c r="M19" s="12" t="s">
        <v>111</v>
      </c>
      <c r="O19" s="11">
        <v>637993453</v>
      </c>
      <c r="P19" s="9" t="s">
        <v>112</v>
      </c>
      <c r="Q19" s="9" t="s">
        <v>3360</v>
      </c>
      <c r="R19" s="9" t="s">
        <v>3228</v>
      </c>
      <c r="S19" s="11">
        <v>607657630</v>
      </c>
      <c r="T19" s="9"/>
      <c r="W19" s="9" t="s">
        <v>808</v>
      </c>
      <c r="X19" s="9" t="s">
        <v>113</v>
      </c>
      <c r="AB19" s="12"/>
      <c r="AC19" s="6"/>
      <c r="AD19" s="6" t="e">
        <f t="shared" si="1"/>
        <v>#REF!</v>
      </c>
      <c r="AE19" s="6" t="e">
        <f t="shared" si="0"/>
        <v>#REF!</v>
      </c>
    </row>
    <row r="20" spans="1:31" x14ac:dyDescent="0.3">
      <c r="A20" s="23"/>
      <c r="B20" s="24" t="s">
        <v>21</v>
      </c>
      <c r="C20" s="25" t="s">
        <v>22</v>
      </c>
      <c r="D20" s="6" t="s">
        <v>114</v>
      </c>
      <c r="E20" s="7">
        <v>43949891600014</v>
      </c>
      <c r="F20" s="8" t="s">
        <v>23</v>
      </c>
      <c r="G20" s="8" t="s">
        <v>23</v>
      </c>
      <c r="H20" s="9" t="s">
        <v>3405</v>
      </c>
      <c r="I20" s="10">
        <v>93155</v>
      </c>
      <c r="J20" s="8" t="s">
        <v>104</v>
      </c>
      <c r="K20" s="9" t="s">
        <v>115</v>
      </c>
      <c r="L20" s="11" t="s">
        <v>116</v>
      </c>
      <c r="M20" s="12" t="s">
        <v>2904</v>
      </c>
      <c r="O20" s="11">
        <v>681594091</v>
      </c>
      <c r="P20" s="9" t="s">
        <v>117</v>
      </c>
      <c r="S20" s="11"/>
      <c r="T20" s="9"/>
      <c r="AB20" s="12"/>
      <c r="AC20" s="6"/>
      <c r="AD20" s="6" t="e">
        <f t="shared" si="1"/>
        <v>#REF!</v>
      </c>
      <c r="AE20" s="6" t="e">
        <f t="shared" si="0"/>
        <v>#REF!</v>
      </c>
    </row>
    <row r="21" spans="1:31" x14ac:dyDescent="0.3">
      <c r="A21" s="23"/>
      <c r="B21" s="24" t="s">
        <v>21</v>
      </c>
      <c r="C21" s="25" t="s">
        <v>22</v>
      </c>
      <c r="D21" s="6" t="s">
        <v>118</v>
      </c>
      <c r="E21" s="7">
        <v>49819763100035</v>
      </c>
      <c r="F21" s="8" t="s">
        <v>23</v>
      </c>
      <c r="G21" s="8" t="s">
        <v>23</v>
      </c>
      <c r="H21" s="9" t="s">
        <v>3406</v>
      </c>
      <c r="I21" s="10" t="s">
        <v>119</v>
      </c>
      <c r="J21" s="8" t="s">
        <v>59</v>
      </c>
      <c r="K21" s="9" t="s">
        <v>120</v>
      </c>
      <c r="L21" s="11">
        <v>139745554</v>
      </c>
      <c r="M21" s="12" t="s">
        <v>2973</v>
      </c>
      <c r="O21" s="11"/>
      <c r="P21" s="9" t="s">
        <v>121</v>
      </c>
      <c r="S21" s="11"/>
      <c r="T21" s="9"/>
      <c r="AB21" s="12"/>
      <c r="AC21" s="6"/>
      <c r="AD21" s="6" t="e">
        <f t="shared" si="1"/>
        <v>#REF!</v>
      </c>
      <c r="AE21" s="6" t="e">
        <f t="shared" si="0"/>
        <v>#REF!</v>
      </c>
    </row>
    <row r="22" spans="1:31" x14ac:dyDescent="0.3">
      <c r="A22" s="23"/>
      <c r="B22" s="24" t="s">
        <v>21</v>
      </c>
      <c r="C22" s="25" t="s">
        <v>22</v>
      </c>
      <c r="D22" s="6" t="s">
        <v>67</v>
      </c>
      <c r="E22" s="7"/>
      <c r="F22" s="8"/>
      <c r="G22" s="8" t="s">
        <v>23</v>
      </c>
      <c r="H22" s="9" t="s">
        <v>23</v>
      </c>
      <c r="I22" s="10"/>
      <c r="J22" s="8" t="s">
        <v>23</v>
      </c>
      <c r="K22" s="9"/>
      <c r="L22" s="11"/>
      <c r="M22" s="12"/>
      <c r="O22" s="11"/>
      <c r="P22" s="9"/>
      <c r="S22" s="11"/>
      <c r="T22" s="9"/>
      <c r="AB22" s="12"/>
      <c r="AC22" s="6"/>
      <c r="AD22" s="6" t="e">
        <f t="shared" si="1"/>
        <v>#REF!</v>
      </c>
      <c r="AE22" s="6" t="e">
        <f t="shared" si="0"/>
        <v>#REF!</v>
      </c>
    </row>
    <row r="23" spans="1:31" x14ac:dyDescent="0.3">
      <c r="A23" s="23"/>
      <c r="B23" s="24" t="s">
        <v>122</v>
      </c>
      <c r="C23" s="25" t="s">
        <v>123</v>
      </c>
      <c r="D23" s="6" t="s">
        <v>124</v>
      </c>
      <c r="E23" s="7">
        <v>40829501200038</v>
      </c>
      <c r="F23" s="8" t="s">
        <v>23</v>
      </c>
      <c r="G23" s="8" t="s">
        <v>3010</v>
      </c>
      <c r="H23" s="9" t="s">
        <v>3954</v>
      </c>
      <c r="I23" s="10">
        <v>91540</v>
      </c>
      <c r="J23" s="8" t="s">
        <v>109</v>
      </c>
      <c r="K23" s="9" t="s">
        <v>125</v>
      </c>
      <c r="L23" s="11" t="s">
        <v>126</v>
      </c>
      <c r="M23" s="12" t="s">
        <v>2905</v>
      </c>
      <c r="O23" s="11">
        <v>626055673</v>
      </c>
      <c r="P23" s="9" t="s">
        <v>127</v>
      </c>
      <c r="S23" s="11"/>
      <c r="T23" s="9"/>
      <c r="AB23" s="12"/>
      <c r="AC23" s="6"/>
      <c r="AD23" s="6" t="e">
        <f t="shared" si="1"/>
        <v>#REF!</v>
      </c>
      <c r="AE23" s="6" t="e">
        <f t="shared" si="0"/>
        <v>#REF!</v>
      </c>
    </row>
    <row r="24" spans="1:31" x14ac:dyDescent="0.3">
      <c r="A24" s="23"/>
      <c r="B24" s="24" t="s">
        <v>122</v>
      </c>
      <c r="C24" s="25" t="s">
        <v>123</v>
      </c>
      <c r="D24" s="6" t="s">
        <v>128</v>
      </c>
      <c r="E24" s="7">
        <v>41874197100026</v>
      </c>
      <c r="F24" s="8" t="s">
        <v>23</v>
      </c>
      <c r="G24" s="8" t="s">
        <v>23</v>
      </c>
      <c r="H24" s="9" t="s">
        <v>3407</v>
      </c>
      <c r="I24" s="10">
        <v>78310</v>
      </c>
      <c r="J24" s="8" t="s">
        <v>59</v>
      </c>
      <c r="K24" s="9" t="s">
        <v>655</v>
      </c>
      <c r="L24" s="11" t="s">
        <v>129</v>
      </c>
      <c r="M24" s="12" t="s">
        <v>130</v>
      </c>
      <c r="O24" s="11"/>
      <c r="P24" s="9" t="s">
        <v>3361</v>
      </c>
      <c r="S24" s="11"/>
      <c r="T24" s="9"/>
      <c r="AB24" s="12"/>
      <c r="AC24" s="6"/>
      <c r="AD24" s="6" t="e">
        <f t="shared" si="1"/>
        <v>#REF!</v>
      </c>
      <c r="AE24" s="6" t="e">
        <f t="shared" si="0"/>
        <v>#REF!</v>
      </c>
    </row>
    <row r="25" spans="1:31" x14ac:dyDescent="0.3">
      <c r="A25" s="23"/>
      <c r="B25" s="24" t="s">
        <v>122</v>
      </c>
      <c r="C25" s="25" t="s">
        <v>123</v>
      </c>
      <c r="D25" s="6" t="s">
        <v>131</v>
      </c>
      <c r="E25" s="7">
        <v>42503916100038</v>
      </c>
      <c r="F25" s="8" t="s">
        <v>23</v>
      </c>
      <c r="G25" s="8" t="s">
        <v>23</v>
      </c>
      <c r="H25" s="9" t="s">
        <v>3408</v>
      </c>
      <c r="I25" s="10" t="s">
        <v>132</v>
      </c>
      <c r="J25" s="8" t="s">
        <v>104</v>
      </c>
      <c r="K25" s="9" t="s">
        <v>133</v>
      </c>
      <c r="L25" s="11">
        <v>143100102</v>
      </c>
      <c r="M25" s="12" t="s">
        <v>23</v>
      </c>
      <c r="O25" s="11"/>
      <c r="P25" s="9"/>
      <c r="S25" s="11"/>
      <c r="T25" s="9"/>
      <c r="AB25" s="12"/>
      <c r="AC25" s="6"/>
      <c r="AD25" s="6" t="e">
        <f t="shared" si="1"/>
        <v>#REF!</v>
      </c>
      <c r="AE25" s="6" t="e">
        <f t="shared" si="0"/>
        <v>#REF!</v>
      </c>
    </row>
    <row r="26" spans="1:31" x14ac:dyDescent="0.3">
      <c r="A26" s="23"/>
      <c r="B26" s="24" t="s">
        <v>122</v>
      </c>
      <c r="C26" s="25" t="s">
        <v>123</v>
      </c>
      <c r="D26" s="6" t="s">
        <v>134</v>
      </c>
      <c r="E26" s="7">
        <v>80462668700011</v>
      </c>
      <c r="F26" s="8"/>
      <c r="G26" s="8" t="s">
        <v>3011</v>
      </c>
      <c r="H26" s="9" t="s">
        <v>3409</v>
      </c>
      <c r="I26" s="10">
        <v>93390</v>
      </c>
      <c r="J26" s="8" t="s">
        <v>104</v>
      </c>
      <c r="K26" s="9" t="s">
        <v>135</v>
      </c>
      <c r="L26" s="11" t="s">
        <v>136</v>
      </c>
      <c r="M26" s="12" t="s">
        <v>137</v>
      </c>
      <c r="N26" s="9" t="s">
        <v>138</v>
      </c>
      <c r="O26" s="11">
        <v>762027561</v>
      </c>
      <c r="P26" s="9" t="s">
        <v>139</v>
      </c>
      <c r="S26" s="11"/>
      <c r="T26" s="9"/>
      <c r="AB26" s="12"/>
      <c r="AC26" s="6"/>
      <c r="AD26" s="6" t="e">
        <f t="shared" si="1"/>
        <v>#REF!</v>
      </c>
      <c r="AE26" s="6" t="e">
        <f t="shared" si="0"/>
        <v>#REF!</v>
      </c>
    </row>
    <row r="27" spans="1:31" x14ac:dyDescent="0.3">
      <c r="A27" s="23"/>
      <c r="B27" s="24" t="s">
        <v>122</v>
      </c>
      <c r="C27" s="25" t="s">
        <v>123</v>
      </c>
      <c r="D27" s="6" t="s">
        <v>140</v>
      </c>
      <c r="E27" s="7">
        <v>48307688100034</v>
      </c>
      <c r="F27" s="8"/>
      <c r="G27" s="8" t="s">
        <v>3011</v>
      </c>
      <c r="H27" s="9" t="s">
        <v>3410</v>
      </c>
      <c r="I27" s="10">
        <v>95200</v>
      </c>
      <c r="J27" s="8" t="s">
        <v>24</v>
      </c>
      <c r="K27" s="9" t="s">
        <v>51</v>
      </c>
      <c r="L27" s="11" t="s">
        <v>141</v>
      </c>
      <c r="M27" s="12" t="s">
        <v>142</v>
      </c>
      <c r="N27" s="9" t="s">
        <v>143</v>
      </c>
      <c r="O27" s="11">
        <v>611628865</v>
      </c>
      <c r="P27" s="9" t="s">
        <v>144</v>
      </c>
      <c r="Q27" s="9" t="s">
        <v>3273</v>
      </c>
      <c r="S27" s="11">
        <v>626542028</v>
      </c>
      <c r="T27" s="9"/>
      <c r="U27" s="9" t="s">
        <v>3363</v>
      </c>
      <c r="V27" s="9" t="s">
        <v>145</v>
      </c>
      <c r="W27" s="9" t="s">
        <v>3230</v>
      </c>
      <c r="X27" s="9" t="s">
        <v>146</v>
      </c>
      <c r="AB27" s="12"/>
      <c r="AC27" s="6"/>
      <c r="AD27" s="6" t="e">
        <f t="shared" si="1"/>
        <v>#REF!</v>
      </c>
      <c r="AE27" s="6" t="e">
        <f t="shared" si="0"/>
        <v>#REF!</v>
      </c>
    </row>
    <row r="28" spans="1:31" x14ac:dyDescent="0.3">
      <c r="A28" s="23"/>
      <c r="B28" s="24" t="s">
        <v>122</v>
      </c>
      <c r="C28" s="25" t="s">
        <v>123</v>
      </c>
      <c r="D28" s="6" t="s">
        <v>147</v>
      </c>
      <c r="E28" s="7">
        <v>52179506200020</v>
      </c>
      <c r="F28" s="8" t="s">
        <v>23</v>
      </c>
      <c r="G28" s="8" t="s">
        <v>23</v>
      </c>
      <c r="H28" s="9" t="s">
        <v>3411</v>
      </c>
      <c r="I28" s="10">
        <v>77100</v>
      </c>
      <c r="J28" s="8" t="s">
        <v>27</v>
      </c>
      <c r="K28" s="9" t="s">
        <v>148</v>
      </c>
      <c r="L28" s="11" t="s">
        <v>149</v>
      </c>
      <c r="M28" s="12" t="s">
        <v>150</v>
      </c>
      <c r="O28" s="11">
        <v>698774555</v>
      </c>
      <c r="P28" s="9" t="s">
        <v>151</v>
      </c>
      <c r="S28" s="11"/>
      <c r="T28" s="9"/>
      <c r="X28" s="9" t="s">
        <v>152</v>
      </c>
      <c r="AB28" s="12"/>
      <c r="AC28" s="6"/>
      <c r="AD28" s="6" t="e">
        <f t="shared" si="1"/>
        <v>#REF!</v>
      </c>
      <c r="AE28" s="6" t="e">
        <f t="shared" si="0"/>
        <v>#REF!</v>
      </c>
    </row>
    <row r="29" spans="1:31" x14ac:dyDescent="0.3">
      <c r="A29" s="23"/>
      <c r="B29" s="24" t="s">
        <v>122</v>
      </c>
      <c r="C29" s="25" t="s">
        <v>123</v>
      </c>
      <c r="D29" s="6" t="s">
        <v>77</v>
      </c>
      <c r="E29" s="7">
        <v>33794185000055</v>
      </c>
      <c r="F29" s="8" t="s">
        <v>23</v>
      </c>
      <c r="G29" s="8" t="s">
        <v>23</v>
      </c>
      <c r="H29" s="9" t="s">
        <v>3412</v>
      </c>
      <c r="I29" s="10">
        <v>78490</v>
      </c>
      <c r="J29" s="8" t="s">
        <v>59</v>
      </c>
      <c r="K29" s="9" t="s">
        <v>79</v>
      </c>
      <c r="L29" s="11" t="s">
        <v>153</v>
      </c>
      <c r="M29" s="12" t="s">
        <v>154</v>
      </c>
      <c r="O29" s="11">
        <v>607672679</v>
      </c>
      <c r="P29" s="9" t="s">
        <v>155</v>
      </c>
      <c r="S29" s="11"/>
      <c r="T29" s="9"/>
      <c r="AB29" s="12"/>
      <c r="AC29" s="6"/>
      <c r="AD29" s="6" t="e">
        <f t="shared" si="1"/>
        <v>#REF!</v>
      </c>
      <c r="AE29" s="6" t="e">
        <f t="shared" si="0"/>
        <v>#REF!</v>
      </c>
    </row>
    <row r="30" spans="1:31" x14ac:dyDescent="0.3">
      <c r="A30" s="23"/>
      <c r="B30" s="24" t="s">
        <v>122</v>
      </c>
      <c r="C30" s="25" t="s">
        <v>123</v>
      </c>
      <c r="D30" s="6" t="s">
        <v>156</v>
      </c>
      <c r="E30" s="7">
        <v>85268759900021</v>
      </c>
      <c r="F30" s="8" t="s">
        <v>23</v>
      </c>
      <c r="G30" s="8" t="s">
        <v>23</v>
      </c>
      <c r="H30" s="9" t="s">
        <v>3413</v>
      </c>
      <c r="I30" s="10">
        <v>95410</v>
      </c>
      <c r="J30" s="8" t="s">
        <v>24</v>
      </c>
      <c r="K30" s="9" t="s">
        <v>157</v>
      </c>
      <c r="L30" s="11">
        <v>139834415</v>
      </c>
      <c r="M30" s="12" t="s">
        <v>158</v>
      </c>
      <c r="O30" s="11">
        <v>630218535</v>
      </c>
      <c r="P30" s="9" t="s">
        <v>159</v>
      </c>
      <c r="S30" s="11"/>
      <c r="T30" s="9"/>
      <c r="W30" s="9" t="s">
        <v>3291</v>
      </c>
      <c r="X30" s="9" t="s">
        <v>159</v>
      </c>
      <c r="AB30" s="12"/>
      <c r="AC30" s="6"/>
      <c r="AD30" s="6" t="e">
        <f t="shared" si="1"/>
        <v>#REF!</v>
      </c>
      <c r="AE30" s="6" t="e">
        <f t="shared" si="0"/>
        <v>#REF!</v>
      </c>
    </row>
    <row r="31" spans="1:31" x14ac:dyDescent="0.3">
      <c r="A31" s="23"/>
      <c r="B31" s="24" t="s">
        <v>122</v>
      </c>
      <c r="C31" s="25" t="s">
        <v>123</v>
      </c>
      <c r="D31" s="6" t="s">
        <v>160</v>
      </c>
      <c r="E31" s="7"/>
      <c r="F31" s="8" t="s">
        <v>23</v>
      </c>
      <c r="G31" s="8" t="s">
        <v>23</v>
      </c>
      <c r="H31" s="9" t="s">
        <v>3414</v>
      </c>
      <c r="I31" s="10">
        <v>78420</v>
      </c>
      <c r="J31" s="8" t="s">
        <v>59</v>
      </c>
      <c r="K31" s="9" t="s">
        <v>161</v>
      </c>
      <c r="L31" s="11" t="s">
        <v>162</v>
      </c>
      <c r="M31" s="12" t="s">
        <v>163</v>
      </c>
      <c r="O31" s="11">
        <v>698549591</v>
      </c>
      <c r="P31" s="9" t="s">
        <v>164</v>
      </c>
      <c r="S31" s="11"/>
      <c r="T31" s="9"/>
      <c r="AB31" s="12"/>
      <c r="AC31" s="6"/>
      <c r="AD31" s="6" t="e">
        <f t="shared" si="1"/>
        <v>#REF!</v>
      </c>
      <c r="AE31" s="6" t="e">
        <f t="shared" si="0"/>
        <v>#REF!</v>
      </c>
    </row>
    <row r="32" spans="1:31" x14ac:dyDescent="0.3">
      <c r="A32" s="23"/>
      <c r="B32" s="24" t="s">
        <v>122</v>
      </c>
      <c r="C32" s="25" t="s">
        <v>123</v>
      </c>
      <c r="D32" s="6" t="s">
        <v>165</v>
      </c>
      <c r="E32" s="7">
        <v>39055589400034</v>
      </c>
      <c r="F32" s="8" t="s">
        <v>23</v>
      </c>
      <c r="G32" s="8" t="s">
        <v>23</v>
      </c>
      <c r="H32" s="9" t="s">
        <v>3415</v>
      </c>
      <c r="I32" s="10">
        <v>95380</v>
      </c>
      <c r="J32" s="8" t="s">
        <v>24</v>
      </c>
      <c r="K32" s="9" t="s">
        <v>166</v>
      </c>
      <c r="L32" s="11" t="s">
        <v>167</v>
      </c>
      <c r="M32" s="12" t="s">
        <v>168</v>
      </c>
      <c r="O32" s="11">
        <v>607943606</v>
      </c>
      <c r="P32" s="9" t="s">
        <v>169</v>
      </c>
      <c r="S32" s="11"/>
      <c r="T32" s="9"/>
      <c r="AB32" s="12"/>
      <c r="AC32" s="6"/>
      <c r="AD32" s="6" t="e">
        <f t="shared" si="1"/>
        <v>#REF!</v>
      </c>
      <c r="AE32" s="6" t="e">
        <f t="shared" si="0"/>
        <v>#REF!</v>
      </c>
    </row>
    <row r="33" spans="1:31" x14ac:dyDescent="0.3">
      <c r="A33" s="23"/>
      <c r="B33" s="24" t="s">
        <v>122</v>
      </c>
      <c r="C33" s="25" t="s">
        <v>123</v>
      </c>
      <c r="D33" s="6" t="s">
        <v>108</v>
      </c>
      <c r="E33" s="7">
        <v>50249266300021</v>
      </c>
      <c r="F33" s="8" t="s">
        <v>23</v>
      </c>
      <c r="G33" s="8" t="s">
        <v>23</v>
      </c>
      <c r="H33" s="9" t="s">
        <v>4008</v>
      </c>
      <c r="I33" s="10">
        <v>91700</v>
      </c>
      <c r="J33" s="8" t="s">
        <v>109</v>
      </c>
      <c r="K33" s="9" t="s">
        <v>170</v>
      </c>
      <c r="L33" s="11" t="s">
        <v>110</v>
      </c>
      <c r="M33" s="12" t="s">
        <v>171</v>
      </c>
      <c r="O33" s="11">
        <v>607657630</v>
      </c>
      <c r="P33" s="9" t="s">
        <v>172</v>
      </c>
      <c r="S33" s="11"/>
      <c r="T33" s="9" t="s">
        <v>113</v>
      </c>
      <c r="W33" s="9" t="s">
        <v>808</v>
      </c>
      <c r="X33" s="9" t="s">
        <v>172</v>
      </c>
      <c r="AB33" s="12"/>
      <c r="AC33" s="6"/>
      <c r="AD33" s="6" t="e">
        <f t="shared" si="1"/>
        <v>#REF!</v>
      </c>
      <c r="AE33" s="6" t="e">
        <f t="shared" si="0"/>
        <v>#REF!</v>
      </c>
    </row>
    <row r="34" spans="1:31" x14ac:dyDescent="0.3">
      <c r="A34" s="23"/>
      <c r="B34" s="24" t="s">
        <v>122</v>
      </c>
      <c r="C34" s="25" t="s">
        <v>123</v>
      </c>
      <c r="D34" s="6" t="s">
        <v>173</v>
      </c>
      <c r="E34" s="7">
        <v>35064428200021</v>
      </c>
      <c r="F34" s="8" t="s">
        <v>23</v>
      </c>
      <c r="G34" s="8" t="s">
        <v>23</v>
      </c>
      <c r="H34" s="9" t="s">
        <v>3416</v>
      </c>
      <c r="I34" s="10">
        <v>95140</v>
      </c>
      <c r="J34" s="8" t="s">
        <v>24</v>
      </c>
      <c r="K34" s="9" t="s">
        <v>174</v>
      </c>
      <c r="L34" s="11" t="s">
        <v>175</v>
      </c>
      <c r="M34" s="12" t="s">
        <v>176</v>
      </c>
      <c r="O34" s="11">
        <v>623307175</v>
      </c>
      <c r="P34" s="9" t="s">
        <v>177</v>
      </c>
      <c r="S34" s="11"/>
      <c r="T34" s="9" t="s">
        <v>178</v>
      </c>
      <c r="U34" s="9" t="s">
        <v>179</v>
      </c>
      <c r="AB34" s="12"/>
      <c r="AC34" s="6"/>
      <c r="AD34" s="6" t="e">
        <f t="shared" si="1"/>
        <v>#REF!</v>
      </c>
      <c r="AE34" s="6" t="e">
        <f t="shared" si="0"/>
        <v>#REF!</v>
      </c>
    </row>
    <row r="35" spans="1:31" x14ac:dyDescent="0.3">
      <c r="A35" s="23"/>
      <c r="B35" s="24" t="s">
        <v>122</v>
      </c>
      <c r="C35" s="25" t="s">
        <v>123</v>
      </c>
      <c r="D35" s="6" t="s">
        <v>180</v>
      </c>
      <c r="E35" s="7">
        <v>33222608300068</v>
      </c>
      <c r="F35" s="8"/>
      <c r="G35" s="8" t="s">
        <v>3012</v>
      </c>
      <c r="H35" s="9" t="s">
        <v>3417</v>
      </c>
      <c r="I35" s="10">
        <v>77330</v>
      </c>
      <c r="J35" s="8" t="s">
        <v>27</v>
      </c>
      <c r="K35" s="9" t="s">
        <v>181</v>
      </c>
      <c r="L35" s="11"/>
      <c r="M35" s="12" t="s">
        <v>183</v>
      </c>
      <c r="O35" s="11" t="s">
        <v>182</v>
      </c>
      <c r="P35" s="9" t="s">
        <v>184</v>
      </c>
      <c r="S35" s="11"/>
      <c r="T35" s="9"/>
      <c r="AB35" s="12"/>
      <c r="AC35" s="6"/>
      <c r="AD35" s="6" t="e">
        <f t="shared" si="1"/>
        <v>#REF!</v>
      </c>
      <c r="AE35" s="6" t="e">
        <f t="shared" si="0"/>
        <v>#REF!</v>
      </c>
    </row>
    <row r="36" spans="1:31" x14ac:dyDescent="0.3">
      <c r="A36" s="23"/>
      <c r="B36" s="24" t="s">
        <v>122</v>
      </c>
      <c r="C36" s="25" t="s">
        <v>123</v>
      </c>
      <c r="D36" s="6" t="s">
        <v>185</v>
      </c>
      <c r="E36" s="7">
        <v>48132349100011</v>
      </c>
      <c r="F36" s="8" t="s">
        <v>23</v>
      </c>
      <c r="G36" s="8" t="s">
        <v>3013</v>
      </c>
      <c r="H36" s="9" t="s">
        <v>3984</v>
      </c>
      <c r="I36" s="10">
        <v>91300</v>
      </c>
      <c r="J36" s="8" t="s">
        <v>109</v>
      </c>
      <c r="K36" s="9" t="s">
        <v>186</v>
      </c>
      <c r="L36" s="11" t="s">
        <v>187</v>
      </c>
      <c r="M36" s="12" t="s">
        <v>188</v>
      </c>
      <c r="O36" s="11">
        <v>660122700</v>
      </c>
      <c r="P36" s="9" t="s">
        <v>189</v>
      </c>
      <c r="S36" s="11"/>
      <c r="T36" s="9"/>
      <c r="AB36" s="12"/>
      <c r="AC36" s="6"/>
      <c r="AD36" s="6" t="e">
        <f t="shared" si="1"/>
        <v>#REF!</v>
      </c>
      <c r="AE36" s="6" t="e">
        <f t="shared" si="0"/>
        <v>#REF!</v>
      </c>
    </row>
    <row r="37" spans="1:31" x14ac:dyDescent="0.3">
      <c r="A37" s="23"/>
      <c r="B37" s="24" t="s">
        <v>122</v>
      </c>
      <c r="C37" s="25" t="s">
        <v>123</v>
      </c>
      <c r="D37" s="6" t="s">
        <v>190</v>
      </c>
      <c r="E37" s="7">
        <v>83879612600012</v>
      </c>
      <c r="F37" s="8" t="s">
        <v>23</v>
      </c>
      <c r="G37" s="8" t="s">
        <v>23</v>
      </c>
      <c r="H37" s="9" t="s">
        <v>3418</v>
      </c>
      <c r="I37" s="10">
        <v>93230</v>
      </c>
      <c r="J37" s="8" t="s">
        <v>104</v>
      </c>
      <c r="K37" s="9" t="s">
        <v>191</v>
      </c>
      <c r="L37" s="11"/>
      <c r="M37" s="12" t="s">
        <v>192</v>
      </c>
      <c r="O37" s="11">
        <v>612311551</v>
      </c>
      <c r="P37" s="9" t="s">
        <v>193</v>
      </c>
      <c r="S37" s="11"/>
      <c r="T37" s="9"/>
      <c r="AB37" s="12"/>
      <c r="AC37" s="6"/>
      <c r="AD37" s="6" t="e">
        <f t="shared" si="1"/>
        <v>#REF!</v>
      </c>
      <c r="AE37" s="6" t="e">
        <f t="shared" si="0"/>
        <v>#REF!</v>
      </c>
    </row>
    <row r="38" spans="1:31" x14ac:dyDescent="0.3">
      <c r="A38" s="23"/>
      <c r="B38" s="24" t="s">
        <v>122</v>
      </c>
      <c r="C38" s="25" t="s">
        <v>123</v>
      </c>
      <c r="D38" s="6" t="s">
        <v>194</v>
      </c>
      <c r="E38" s="7">
        <v>49819763100035</v>
      </c>
      <c r="F38" s="8" t="s">
        <v>23</v>
      </c>
      <c r="G38" s="8" t="s">
        <v>23</v>
      </c>
      <c r="H38" s="9" t="s">
        <v>3406</v>
      </c>
      <c r="I38" s="10">
        <v>78570</v>
      </c>
      <c r="J38" s="8" t="s">
        <v>59</v>
      </c>
      <c r="K38" s="9" t="s">
        <v>120</v>
      </c>
      <c r="L38" s="11" t="s">
        <v>195</v>
      </c>
      <c r="M38" s="12" t="s">
        <v>196</v>
      </c>
      <c r="O38" s="11">
        <v>628755124</v>
      </c>
      <c r="P38" s="9" t="s">
        <v>121</v>
      </c>
      <c r="S38" s="11"/>
      <c r="T38" s="9"/>
      <c r="AB38" s="12"/>
      <c r="AC38" s="6"/>
      <c r="AD38" s="6" t="e">
        <f t="shared" si="1"/>
        <v>#REF!</v>
      </c>
      <c r="AE38" s="6" t="e">
        <f t="shared" si="0"/>
        <v>#REF!</v>
      </c>
    </row>
    <row r="39" spans="1:31" x14ac:dyDescent="0.3">
      <c r="A39" s="23"/>
      <c r="B39" s="24" t="s">
        <v>122</v>
      </c>
      <c r="C39" s="25" t="s">
        <v>123</v>
      </c>
      <c r="D39" s="6" t="s">
        <v>197</v>
      </c>
      <c r="E39" s="7">
        <v>43449453000026</v>
      </c>
      <c r="F39" s="8" t="s">
        <v>23</v>
      </c>
      <c r="G39" s="8" t="s">
        <v>23</v>
      </c>
      <c r="H39" s="9" t="s">
        <v>3419</v>
      </c>
      <c r="I39" s="10">
        <v>77174</v>
      </c>
      <c r="J39" s="8" t="s">
        <v>27</v>
      </c>
      <c r="K39" s="9" t="s">
        <v>198</v>
      </c>
      <c r="L39" s="11" t="s">
        <v>199</v>
      </c>
      <c r="M39" s="12" t="s">
        <v>200</v>
      </c>
      <c r="O39" s="11">
        <v>687736076</v>
      </c>
      <c r="P39" s="9" t="s">
        <v>201</v>
      </c>
      <c r="S39" s="11"/>
      <c r="T39" s="9" t="s">
        <v>202</v>
      </c>
      <c r="U39" s="9" t="s">
        <v>203</v>
      </c>
      <c r="W39" s="9" t="s">
        <v>200</v>
      </c>
      <c r="X39" s="9" t="s">
        <v>201</v>
      </c>
      <c r="AB39" s="12"/>
      <c r="AC39" s="6"/>
      <c r="AD39" s="6" t="e">
        <f t="shared" si="1"/>
        <v>#REF!</v>
      </c>
      <c r="AE39" s="6" t="e">
        <f t="shared" si="0"/>
        <v>#REF!</v>
      </c>
    </row>
    <row r="40" spans="1:31" x14ac:dyDescent="0.3">
      <c r="A40" s="23"/>
      <c r="B40" s="24" t="s">
        <v>122</v>
      </c>
      <c r="C40" s="25" t="s">
        <v>123</v>
      </c>
      <c r="D40" s="6" t="s">
        <v>204</v>
      </c>
      <c r="E40" s="7">
        <v>53204763600032</v>
      </c>
      <c r="F40" s="8" t="s">
        <v>23</v>
      </c>
      <c r="G40" s="8" t="s">
        <v>23</v>
      </c>
      <c r="H40" s="9" t="s">
        <v>3420</v>
      </c>
      <c r="I40" s="10" t="s">
        <v>205</v>
      </c>
      <c r="J40" s="8" t="s">
        <v>37</v>
      </c>
      <c r="K40" s="9" t="s">
        <v>38</v>
      </c>
      <c r="L40" s="11"/>
      <c r="M40" s="12" t="s">
        <v>4061</v>
      </c>
      <c r="O40" s="11">
        <v>982272691</v>
      </c>
      <c r="P40" s="9" t="s">
        <v>206</v>
      </c>
      <c r="S40" s="11">
        <v>614566019</v>
      </c>
      <c r="T40" s="9"/>
      <c r="AB40" s="12"/>
      <c r="AC40" s="6"/>
      <c r="AD40" s="6" t="e">
        <f t="shared" si="1"/>
        <v>#REF!</v>
      </c>
      <c r="AE40" s="6" t="e">
        <f t="shared" si="0"/>
        <v>#REF!</v>
      </c>
    </row>
    <row r="41" spans="1:31" x14ac:dyDescent="0.3">
      <c r="A41" s="23"/>
      <c r="B41" s="24" t="s">
        <v>122</v>
      </c>
      <c r="C41" s="25" t="s">
        <v>123</v>
      </c>
      <c r="D41" s="6" t="s">
        <v>207</v>
      </c>
      <c r="E41" s="7">
        <v>49875317700019</v>
      </c>
      <c r="F41" s="8" t="s">
        <v>23</v>
      </c>
      <c r="G41" s="8" t="s">
        <v>23</v>
      </c>
      <c r="H41" s="9" t="s">
        <v>3421</v>
      </c>
      <c r="I41" s="10">
        <v>94290</v>
      </c>
      <c r="J41" s="8" t="s">
        <v>37</v>
      </c>
      <c r="K41" s="9" t="s">
        <v>208</v>
      </c>
      <c r="L41" s="11" t="s">
        <v>209</v>
      </c>
      <c r="M41" s="12" t="s">
        <v>210</v>
      </c>
      <c r="O41" s="11">
        <v>619930641</v>
      </c>
      <c r="P41" s="9"/>
      <c r="S41" s="11"/>
      <c r="T41" s="9" t="s">
        <v>211</v>
      </c>
      <c r="W41" s="9" t="s">
        <v>1071</v>
      </c>
      <c r="X41" s="9" t="s">
        <v>212</v>
      </c>
      <c r="AB41" s="12"/>
      <c r="AC41" s="6"/>
      <c r="AD41" s="6" t="e">
        <f t="shared" si="1"/>
        <v>#REF!</v>
      </c>
      <c r="AE41" s="6" t="e">
        <f t="shared" si="0"/>
        <v>#REF!</v>
      </c>
    </row>
    <row r="42" spans="1:31" x14ac:dyDescent="0.3">
      <c r="A42" s="23"/>
      <c r="B42" s="24" t="s">
        <v>122</v>
      </c>
      <c r="C42" s="25" t="s">
        <v>123</v>
      </c>
      <c r="D42" s="6" t="s">
        <v>213</v>
      </c>
      <c r="E42" s="7">
        <v>35000140000042</v>
      </c>
      <c r="F42" s="8" t="s">
        <v>23</v>
      </c>
      <c r="G42" s="8" t="s">
        <v>23</v>
      </c>
      <c r="H42" s="9" t="s">
        <v>3422</v>
      </c>
      <c r="I42" s="10">
        <v>77181</v>
      </c>
      <c r="J42" s="8" t="s">
        <v>27</v>
      </c>
      <c r="K42" s="9" t="s">
        <v>214</v>
      </c>
      <c r="L42" s="11" t="s">
        <v>215</v>
      </c>
      <c r="M42" s="12" t="s">
        <v>216</v>
      </c>
      <c r="O42" s="11">
        <v>603976494</v>
      </c>
      <c r="P42" s="9" t="s">
        <v>217</v>
      </c>
      <c r="S42" s="11"/>
      <c r="T42" s="9" t="s">
        <v>218</v>
      </c>
      <c r="AB42" s="12"/>
      <c r="AC42" s="6"/>
      <c r="AD42" s="6" t="e">
        <f t="shared" si="1"/>
        <v>#REF!</v>
      </c>
      <c r="AE42" s="6" t="e">
        <f t="shared" si="0"/>
        <v>#REF!</v>
      </c>
    </row>
    <row r="43" spans="1:31" x14ac:dyDescent="0.3">
      <c r="A43" s="23"/>
      <c r="B43" s="24" t="s">
        <v>122</v>
      </c>
      <c r="C43" s="25" t="s">
        <v>123</v>
      </c>
      <c r="D43" s="6" t="s">
        <v>219</v>
      </c>
      <c r="E43" s="7">
        <v>41406203400023</v>
      </c>
      <c r="F43" s="8" t="s">
        <v>23</v>
      </c>
      <c r="G43" s="8" t="s">
        <v>23</v>
      </c>
      <c r="H43" s="9" t="s">
        <v>3423</v>
      </c>
      <c r="I43" s="10">
        <v>94400</v>
      </c>
      <c r="J43" s="8" t="s">
        <v>37</v>
      </c>
      <c r="K43" s="9" t="s">
        <v>38</v>
      </c>
      <c r="L43" s="11" t="s">
        <v>220</v>
      </c>
      <c r="M43" s="12" t="s">
        <v>221</v>
      </c>
      <c r="O43" s="11">
        <v>626239325</v>
      </c>
      <c r="P43" s="9" t="s">
        <v>222</v>
      </c>
      <c r="S43" s="11"/>
      <c r="T43" s="9"/>
      <c r="W43" s="9" t="s">
        <v>3231</v>
      </c>
      <c r="X43" s="9" t="s">
        <v>222</v>
      </c>
      <c r="AB43" s="12"/>
      <c r="AC43" s="6"/>
      <c r="AD43" s="6" t="e">
        <f t="shared" si="1"/>
        <v>#REF!</v>
      </c>
      <c r="AE43" s="6" t="e">
        <f t="shared" si="0"/>
        <v>#REF!</v>
      </c>
    </row>
    <row r="44" spans="1:31" x14ac:dyDescent="0.3">
      <c r="A44" s="23"/>
      <c r="B44" s="24" t="s">
        <v>223</v>
      </c>
      <c r="C44" s="25" t="s">
        <v>224</v>
      </c>
      <c r="D44" s="6" t="s">
        <v>225</v>
      </c>
      <c r="E44" s="7">
        <v>34008588500085</v>
      </c>
      <c r="F44" s="8" t="s">
        <v>23</v>
      </c>
      <c r="G44" s="8" t="s">
        <v>23</v>
      </c>
      <c r="H44" s="9" t="s">
        <v>3424</v>
      </c>
      <c r="I44" s="10">
        <v>94550</v>
      </c>
      <c r="J44" s="8" t="s">
        <v>37</v>
      </c>
      <c r="K44" s="9" t="s">
        <v>226</v>
      </c>
      <c r="L44" s="11" t="s">
        <v>227</v>
      </c>
      <c r="M44" s="12" t="s">
        <v>228</v>
      </c>
      <c r="O44" s="11">
        <v>621863292</v>
      </c>
      <c r="P44" s="9" t="s">
        <v>229</v>
      </c>
      <c r="Q44" s="9" t="s">
        <v>4025</v>
      </c>
      <c r="R44" s="9" t="s">
        <v>230</v>
      </c>
      <c r="S44" s="11">
        <v>607814349</v>
      </c>
      <c r="T44" s="9" t="s">
        <v>231</v>
      </c>
      <c r="AB44" s="12"/>
      <c r="AC44" s="6"/>
      <c r="AD44" s="6" t="e">
        <f t="shared" si="1"/>
        <v>#REF!</v>
      </c>
      <c r="AE44" s="6" t="e">
        <f t="shared" si="0"/>
        <v>#REF!</v>
      </c>
    </row>
    <row r="45" spans="1:31" x14ac:dyDescent="0.3">
      <c r="A45" s="23"/>
      <c r="B45" s="24" t="s">
        <v>223</v>
      </c>
      <c r="C45" s="25" t="s">
        <v>224</v>
      </c>
      <c r="D45" s="6" t="s">
        <v>232</v>
      </c>
      <c r="E45" s="7">
        <v>50116148300018</v>
      </c>
      <c r="F45" s="8" t="s">
        <v>23</v>
      </c>
      <c r="G45" s="8" t="s">
        <v>23</v>
      </c>
      <c r="H45" s="9" t="s">
        <v>3425</v>
      </c>
      <c r="I45" s="10">
        <v>91120</v>
      </c>
      <c r="J45" s="8" t="s">
        <v>109</v>
      </c>
      <c r="K45" s="9" t="s">
        <v>233</v>
      </c>
      <c r="L45" s="11">
        <v>170559006</v>
      </c>
      <c r="M45" s="12" t="s">
        <v>23</v>
      </c>
      <c r="O45" s="11"/>
      <c r="P45" s="9"/>
      <c r="S45" s="11"/>
      <c r="T45" s="9"/>
      <c r="AB45" s="12" t="s">
        <v>4101</v>
      </c>
      <c r="AC45" s="6"/>
      <c r="AD45" s="6" t="e">
        <f t="shared" si="1"/>
        <v>#REF!</v>
      </c>
      <c r="AE45" s="6" t="e">
        <f t="shared" si="0"/>
        <v>#REF!</v>
      </c>
    </row>
    <row r="46" spans="1:31" x14ac:dyDescent="0.3">
      <c r="A46" s="23"/>
      <c r="B46" s="24" t="s">
        <v>223</v>
      </c>
      <c r="C46" s="25" t="s">
        <v>224</v>
      </c>
      <c r="D46" s="6" t="s">
        <v>234</v>
      </c>
      <c r="E46" s="7">
        <v>39285559900057</v>
      </c>
      <c r="F46" s="8" t="s">
        <v>23</v>
      </c>
      <c r="G46" s="8" t="s">
        <v>23</v>
      </c>
      <c r="H46" s="9" t="s">
        <v>3426</v>
      </c>
      <c r="I46" s="10">
        <v>92706</v>
      </c>
      <c r="J46" s="8" t="s">
        <v>29</v>
      </c>
      <c r="K46" s="9" t="s">
        <v>236</v>
      </c>
      <c r="L46" s="11">
        <v>142422160</v>
      </c>
      <c r="M46" s="12" t="s">
        <v>237</v>
      </c>
      <c r="O46" s="11">
        <v>626302166</v>
      </c>
      <c r="P46" s="9" t="s">
        <v>238</v>
      </c>
      <c r="S46" s="11"/>
      <c r="T46" s="9" t="s">
        <v>239</v>
      </c>
      <c r="AB46" s="12"/>
      <c r="AC46" s="6"/>
      <c r="AD46" s="6" t="e">
        <f t="shared" si="1"/>
        <v>#REF!</v>
      </c>
      <c r="AE46" s="6" t="e">
        <f t="shared" si="0"/>
        <v>#REF!</v>
      </c>
    </row>
    <row r="47" spans="1:31" x14ac:dyDescent="0.3">
      <c r="A47" s="23"/>
      <c r="B47" s="24" t="s">
        <v>223</v>
      </c>
      <c r="C47" s="25" t="s">
        <v>224</v>
      </c>
      <c r="D47" s="6" t="s">
        <v>240</v>
      </c>
      <c r="E47" s="7">
        <v>41820128100049</v>
      </c>
      <c r="F47" s="8" t="s">
        <v>23</v>
      </c>
      <c r="G47" s="8" t="s">
        <v>3014</v>
      </c>
      <c r="H47" s="9" t="s">
        <v>3427</v>
      </c>
      <c r="I47" s="10">
        <v>91350</v>
      </c>
      <c r="J47" s="8" t="s">
        <v>109</v>
      </c>
      <c r="K47" s="9" t="s">
        <v>241</v>
      </c>
      <c r="L47" s="11" t="s">
        <v>242</v>
      </c>
      <c r="M47" s="12" t="s">
        <v>243</v>
      </c>
      <c r="O47" s="11">
        <v>614618693</v>
      </c>
      <c r="P47" s="9" t="s">
        <v>244</v>
      </c>
      <c r="Q47" s="9" t="s">
        <v>3217</v>
      </c>
      <c r="S47" s="11">
        <v>614618692</v>
      </c>
      <c r="T47" s="9"/>
      <c r="U47" s="9" t="s">
        <v>245</v>
      </c>
      <c r="AB47" s="12"/>
      <c r="AC47" s="6"/>
      <c r="AD47" s="6" t="e">
        <f t="shared" si="1"/>
        <v>#REF!</v>
      </c>
      <c r="AE47" s="6" t="e">
        <f t="shared" si="0"/>
        <v>#REF!</v>
      </c>
    </row>
    <row r="48" spans="1:31" x14ac:dyDescent="0.3">
      <c r="A48" s="23"/>
      <c r="B48" s="24" t="s">
        <v>223</v>
      </c>
      <c r="C48" s="25" t="s">
        <v>224</v>
      </c>
      <c r="D48" s="6" t="s">
        <v>246</v>
      </c>
      <c r="E48" s="7">
        <v>41928346000030</v>
      </c>
      <c r="F48" s="8" t="s">
        <v>23</v>
      </c>
      <c r="G48" s="8" t="s">
        <v>3015</v>
      </c>
      <c r="H48" s="9" t="s">
        <v>3428</v>
      </c>
      <c r="I48" s="10">
        <v>78420</v>
      </c>
      <c r="J48" s="8" t="s">
        <v>59</v>
      </c>
      <c r="K48" s="9" t="s">
        <v>247</v>
      </c>
      <c r="L48" s="11" t="s">
        <v>248</v>
      </c>
      <c r="M48" s="12" t="s">
        <v>2906</v>
      </c>
      <c r="O48" s="11">
        <v>610807495</v>
      </c>
      <c r="P48" s="9" t="s">
        <v>249</v>
      </c>
      <c r="S48" s="11"/>
      <c r="T48" s="9"/>
      <c r="AB48" s="12"/>
      <c r="AC48" s="6"/>
      <c r="AD48" s="6" t="e">
        <f t="shared" si="1"/>
        <v>#REF!</v>
      </c>
      <c r="AE48" s="6" t="e">
        <f t="shared" si="0"/>
        <v>#REF!</v>
      </c>
    </row>
    <row r="49" spans="1:31" x14ac:dyDescent="0.3">
      <c r="A49" s="23"/>
      <c r="B49" s="24" t="s">
        <v>223</v>
      </c>
      <c r="C49" s="25" t="s">
        <v>224</v>
      </c>
      <c r="D49" s="6" t="s">
        <v>250</v>
      </c>
      <c r="E49" s="7">
        <v>47776592900021</v>
      </c>
      <c r="F49" s="8" t="s">
        <v>23</v>
      </c>
      <c r="G49" s="8" t="s">
        <v>3016</v>
      </c>
      <c r="H49" s="9" t="s">
        <v>3429</v>
      </c>
      <c r="I49" s="10">
        <v>49700</v>
      </c>
      <c r="J49" s="8" t="s">
        <v>251</v>
      </c>
      <c r="K49" s="9" t="s">
        <v>252</v>
      </c>
      <c r="L49" s="11" t="s">
        <v>253</v>
      </c>
      <c r="M49" s="12" t="s">
        <v>254</v>
      </c>
      <c r="O49" s="11">
        <v>788207132</v>
      </c>
      <c r="P49" s="9" t="s">
        <v>255</v>
      </c>
      <c r="S49" s="11"/>
      <c r="T49" s="9"/>
      <c r="AB49" s="12"/>
      <c r="AC49" s="6"/>
      <c r="AD49" s="6" t="e">
        <f t="shared" si="1"/>
        <v>#REF!</v>
      </c>
      <c r="AE49" s="6" t="e">
        <f t="shared" si="0"/>
        <v>#REF!</v>
      </c>
    </row>
    <row r="50" spans="1:31" x14ac:dyDescent="0.3">
      <c r="A50" s="23"/>
      <c r="B50" s="24" t="s">
        <v>223</v>
      </c>
      <c r="C50" s="25" t="s">
        <v>224</v>
      </c>
      <c r="D50" s="6" t="s">
        <v>256</v>
      </c>
      <c r="E50" s="7">
        <v>34809998700029</v>
      </c>
      <c r="F50" s="8" t="s">
        <v>23</v>
      </c>
      <c r="G50" s="8" t="s">
        <v>23</v>
      </c>
      <c r="H50" s="9" t="s">
        <v>3985</v>
      </c>
      <c r="I50" s="10">
        <v>78920</v>
      </c>
      <c r="J50" s="8" t="s">
        <v>59</v>
      </c>
      <c r="K50" s="9" t="s">
        <v>257</v>
      </c>
      <c r="L50" s="11" t="s">
        <v>258</v>
      </c>
      <c r="M50" s="12" t="s">
        <v>259</v>
      </c>
      <c r="O50" s="11">
        <v>786872589</v>
      </c>
      <c r="P50" s="9" t="s">
        <v>260</v>
      </c>
      <c r="S50" s="11"/>
      <c r="T50" s="9"/>
      <c r="AB50" s="12"/>
      <c r="AC50" s="6"/>
      <c r="AD50" s="6" t="e">
        <f t="shared" si="1"/>
        <v>#REF!</v>
      </c>
      <c r="AE50" s="6" t="e">
        <f t="shared" si="0"/>
        <v>#REF!</v>
      </c>
    </row>
    <row r="51" spans="1:31" x14ac:dyDescent="0.3">
      <c r="A51" s="23"/>
      <c r="B51" s="24" t="s">
        <v>223</v>
      </c>
      <c r="C51" s="25" t="s">
        <v>224</v>
      </c>
      <c r="D51" s="6" t="s">
        <v>261</v>
      </c>
      <c r="E51" s="7">
        <v>41928326200238</v>
      </c>
      <c r="F51" s="8" t="s">
        <v>23</v>
      </c>
      <c r="G51" s="8" t="s">
        <v>23</v>
      </c>
      <c r="H51" s="9" t="s">
        <v>3430</v>
      </c>
      <c r="I51" s="10">
        <v>94626</v>
      </c>
      <c r="J51" s="8" t="s">
        <v>37</v>
      </c>
      <c r="K51" s="9" t="s">
        <v>262</v>
      </c>
      <c r="L51" s="11" t="s">
        <v>2936</v>
      </c>
      <c r="M51" s="12" t="s">
        <v>23</v>
      </c>
      <c r="O51" s="11"/>
      <c r="P51" s="9"/>
      <c r="S51" s="11"/>
      <c r="T51" s="9"/>
      <c r="AB51" s="12" t="s">
        <v>4102</v>
      </c>
      <c r="AC51" s="6"/>
      <c r="AD51" s="6" t="e">
        <f t="shared" si="1"/>
        <v>#REF!</v>
      </c>
      <c r="AE51" s="6" t="e">
        <f t="shared" si="0"/>
        <v>#REF!</v>
      </c>
    </row>
    <row r="52" spans="1:31" x14ac:dyDescent="0.3">
      <c r="A52" s="23"/>
      <c r="B52" s="24" t="s">
        <v>223</v>
      </c>
      <c r="C52" s="25" t="s">
        <v>224</v>
      </c>
      <c r="D52" s="6" t="s">
        <v>263</v>
      </c>
      <c r="E52" s="7">
        <v>57212058200067</v>
      </c>
      <c r="F52" s="8" t="s">
        <v>23</v>
      </c>
      <c r="G52" s="8" t="s">
        <v>3017</v>
      </c>
      <c r="H52" s="9" t="s">
        <v>3431</v>
      </c>
      <c r="I52" s="10">
        <v>92220</v>
      </c>
      <c r="J52" s="8" t="s">
        <v>29</v>
      </c>
      <c r="K52" s="9" t="s">
        <v>30</v>
      </c>
      <c r="L52" s="11" t="s">
        <v>264</v>
      </c>
      <c r="M52" s="12" t="s">
        <v>23</v>
      </c>
      <c r="O52" s="11"/>
      <c r="P52" s="9"/>
      <c r="S52" s="11"/>
      <c r="T52" s="9"/>
      <c r="AB52" s="12"/>
      <c r="AC52" s="6"/>
      <c r="AD52" s="6" t="e">
        <f t="shared" si="1"/>
        <v>#REF!</v>
      </c>
      <c r="AE52" s="6" t="e">
        <f t="shared" si="0"/>
        <v>#REF!</v>
      </c>
    </row>
    <row r="53" spans="1:31" x14ac:dyDescent="0.3">
      <c r="A53" s="23"/>
      <c r="B53" s="24" t="s">
        <v>223</v>
      </c>
      <c r="C53" s="25" t="s">
        <v>224</v>
      </c>
      <c r="D53" s="6" t="s">
        <v>265</v>
      </c>
      <c r="E53" s="7">
        <v>34809998700029</v>
      </c>
      <c r="F53" s="8" t="s">
        <v>23</v>
      </c>
      <c r="G53" s="8" t="s">
        <v>23</v>
      </c>
      <c r="H53" s="9" t="s">
        <v>3432</v>
      </c>
      <c r="I53" s="10">
        <v>92737</v>
      </c>
      <c r="J53" s="8" t="s">
        <v>29</v>
      </c>
      <c r="K53" s="9" t="s">
        <v>266</v>
      </c>
      <c r="L53" s="11" t="s">
        <v>267</v>
      </c>
      <c r="M53" s="12" t="s">
        <v>268</v>
      </c>
      <c r="N53" s="9" t="s">
        <v>269</v>
      </c>
      <c r="O53" s="11">
        <v>603541374</v>
      </c>
      <c r="P53" s="9"/>
      <c r="Q53" s="9" t="s">
        <v>270</v>
      </c>
      <c r="S53" s="11"/>
      <c r="T53" s="9" t="s">
        <v>271</v>
      </c>
      <c r="U53" s="9" t="s">
        <v>272</v>
      </c>
      <c r="W53" s="9" t="s">
        <v>3232</v>
      </c>
      <c r="X53" s="9" t="s">
        <v>273</v>
      </c>
      <c r="AB53" s="12"/>
      <c r="AC53" s="6"/>
      <c r="AD53" s="6" t="e">
        <f t="shared" si="1"/>
        <v>#REF!</v>
      </c>
      <c r="AE53" s="6" t="e">
        <f t="shared" si="0"/>
        <v>#REF!</v>
      </c>
    </row>
    <row r="54" spans="1:31" x14ac:dyDescent="0.3">
      <c r="A54" s="23"/>
      <c r="B54" s="24" t="s">
        <v>223</v>
      </c>
      <c r="C54" s="25" t="s">
        <v>224</v>
      </c>
      <c r="D54" s="6" t="s">
        <v>274</v>
      </c>
      <c r="E54" s="7">
        <v>31476332700017</v>
      </c>
      <c r="F54" s="8" t="s">
        <v>23</v>
      </c>
      <c r="G54" s="8" t="s">
        <v>23</v>
      </c>
      <c r="H54" s="9" t="s">
        <v>275</v>
      </c>
      <c r="I54" s="10">
        <v>37072</v>
      </c>
      <c r="J54" s="8" t="s">
        <v>276</v>
      </c>
      <c r="K54" s="9" t="s">
        <v>277</v>
      </c>
      <c r="L54" s="11">
        <v>247888000</v>
      </c>
      <c r="M54" s="12" t="s">
        <v>2974</v>
      </c>
      <c r="N54" s="9" t="s">
        <v>41</v>
      </c>
      <c r="O54" s="11">
        <v>611860453</v>
      </c>
      <c r="P54" s="9" t="s">
        <v>3196</v>
      </c>
      <c r="S54" s="11"/>
      <c r="T54" s="9" t="s">
        <v>3197</v>
      </c>
      <c r="AB54" s="12"/>
      <c r="AC54" s="6"/>
      <c r="AD54" s="6" t="e">
        <f t="shared" si="1"/>
        <v>#REF!</v>
      </c>
      <c r="AE54" s="6" t="e">
        <f t="shared" si="0"/>
        <v>#REF!</v>
      </c>
    </row>
    <row r="55" spans="1:31" x14ac:dyDescent="0.3">
      <c r="A55" s="23"/>
      <c r="B55" s="24" t="s">
        <v>223</v>
      </c>
      <c r="C55" s="25" t="s">
        <v>224</v>
      </c>
      <c r="D55" s="6" t="s">
        <v>160</v>
      </c>
      <c r="E55" s="7">
        <v>45192768500037</v>
      </c>
      <c r="F55" s="8" t="s">
        <v>23</v>
      </c>
      <c r="G55" s="8" t="s">
        <v>23</v>
      </c>
      <c r="H55" s="9" t="s">
        <v>3433</v>
      </c>
      <c r="I55" s="10">
        <v>78690</v>
      </c>
      <c r="J55" s="8" t="s">
        <v>59</v>
      </c>
      <c r="K55" s="9" t="s">
        <v>278</v>
      </c>
      <c r="L55" s="11" t="s">
        <v>279</v>
      </c>
      <c r="M55" s="12" t="s">
        <v>280</v>
      </c>
      <c r="O55" s="11">
        <v>675526596</v>
      </c>
      <c r="P55" s="9" t="s">
        <v>281</v>
      </c>
      <c r="S55" s="11"/>
      <c r="T55" s="9"/>
      <c r="AB55" s="12"/>
      <c r="AC55" s="6"/>
      <c r="AD55" s="6" t="e">
        <f t="shared" si="1"/>
        <v>#REF!</v>
      </c>
      <c r="AE55" s="6" t="e">
        <f t="shared" si="0"/>
        <v>#REF!</v>
      </c>
    </row>
    <row r="56" spans="1:31" x14ac:dyDescent="0.3">
      <c r="A56" s="23"/>
      <c r="B56" s="24" t="s">
        <v>223</v>
      </c>
      <c r="C56" s="25" t="s">
        <v>224</v>
      </c>
      <c r="D56" s="6" t="s">
        <v>282</v>
      </c>
      <c r="E56" s="7">
        <v>39890320300097</v>
      </c>
      <c r="F56" s="8" t="s">
        <v>23</v>
      </c>
      <c r="G56" s="8" t="s">
        <v>3018</v>
      </c>
      <c r="H56" s="9" t="s">
        <v>3427</v>
      </c>
      <c r="I56" s="10">
        <v>91350</v>
      </c>
      <c r="J56" s="8" t="s">
        <v>109</v>
      </c>
      <c r="K56" s="9" t="s">
        <v>241</v>
      </c>
      <c r="L56" s="11" t="s">
        <v>242</v>
      </c>
      <c r="M56" s="12" t="s">
        <v>283</v>
      </c>
      <c r="O56" s="11">
        <v>632122524</v>
      </c>
      <c r="P56" s="9" t="s">
        <v>284</v>
      </c>
      <c r="S56" s="11"/>
      <c r="T56" s="9" t="s">
        <v>285</v>
      </c>
      <c r="AB56" s="12"/>
      <c r="AC56" s="6"/>
      <c r="AD56" s="6" t="e">
        <f t="shared" si="1"/>
        <v>#REF!</v>
      </c>
      <c r="AE56" s="6" t="e">
        <f t="shared" si="0"/>
        <v>#REF!</v>
      </c>
    </row>
    <row r="57" spans="1:31" x14ac:dyDescent="0.3">
      <c r="A57" s="23"/>
      <c r="B57" s="24" t="s">
        <v>223</v>
      </c>
      <c r="C57" s="25" t="s">
        <v>224</v>
      </c>
      <c r="D57" s="6" t="s">
        <v>286</v>
      </c>
      <c r="E57" s="7">
        <v>39896459300022</v>
      </c>
      <c r="F57" s="8" t="s">
        <v>23</v>
      </c>
      <c r="G57" s="8" t="s">
        <v>3019</v>
      </c>
      <c r="H57" s="9" t="s">
        <v>3434</v>
      </c>
      <c r="I57" s="10">
        <v>91270</v>
      </c>
      <c r="J57" s="8" t="s">
        <v>109</v>
      </c>
      <c r="K57" s="9" t="s">
        <v>287</v>
      </c>
      <c r="L57" s="11" t="s">
        <v>288</v>
      </c>
      <c r="M57" s="12" t="s">
        <v>2907</v>
      </c>
      <c r="O57" s="11">
        <v>611163044</v>
      </c>
      <c r="P57" s="9" t="s">
        <v>289</v>
      </c>
      <c r="S57" s="11"/>
      <c r="T57" s="9"/>
      <c r="AB57" s="12" t="s">
        <v>4102</v>
      </c>
      <c r="AC57" s="6"/>
      <c r="AD57" s="6" t="e">
        <f t="shared" si="1"/>
        <v>#REF!</v>
      </c>
      <c r="AE57" s="6" t="e">
        <f t="shared" si="0"/>
        <v>#REF!</v>
      </c>
    </row>
    <row r="58" spans="1:31" x14ac:dyDescent="0.3">
      <c r="A58" s="23"/>
      <c r="B58" s="24" t="s">
        <v>223</v>
      </c>
      <c r="C58" s="25" t="s">
        <v>224</v>
      </c>
      <c r="D58" s="6" t="s">
        <v>290</v>
      </c>
      <c r="E58" s="7">
        <v>71203015400611</v>
      </c>
      <c r="F58" s="8" t="s">
        <v>23</v>
      </c>
      <c r="G58" s="8" t="s">
        <v>23</v>
      </c>
      <c r="H58" s="9" t="s">
        <v>3435</v>
      </c>
      <c r="I58" s="10">
        <v>92500</v>
      </c>
      <c r="J58" s="8" t="s">
        <v>29</v>
      </c>
      <c r="K58" s="9" t="s">
        <v>291</v>
      </c>
      <c r="L58" s="11" t="s">
        <v>292</v>
      </c>
      <c r="M58" s="12" t="s">
        <v>2908</v>
      </c>
      <c r="O58" s="11">
        <v>628703962</v>
      </c>
      <c r="P58" s="9" t="s">
        <v>293</v>
      </c>
      <c r="S58" s="11"/>
      <c r="T58" s="9"/>
      <c r="AB58" s="12"/>
      <c r="AC58" s="6"/>
      <c r="AD58" s="6" t="e">
        <f t="shared" si="1"/>
        <v>#REF!</v>
      </c>
      <c r="AE58" s="6" t="e">
        <f t="shared" si="0"/>
        <v>#REF!</v>
      </c>
    </row>
    <row r="59" spans="1:31" x14ac:dyDescent="0.3">
      <c r="A59" s="23"/>
      <c r="B59" s="24" t="s">
        <v>223</v>
      </c>
      <c r="C59" s="25" t="s">
        <v>224</v>
      </c>
      <c r="D59" s="6" t="s">
        <v>2933</v>
      </c>
      <c r="E59" s="7">
        <v>35191110200066</v>
      </c>
      <c r="F59" s="8" t="s">
        <v>23</v>
      </c>
      <c r="G59" s="8" t="s">
        <v>3020</v>
      </c>
      <c r="H59" s="9" t="s">
        <v>3955</v>
      </c>
      <c r="I59" s="10">
        <v>94623</v>
      </c>
      <c r="J59" s="8" t="s">
        <v>37</v>
      </c>
      <c r="K59" s="9" t="s">
        <v>262</v>
      </c>
      <c r="L59" s="11"/>
      <c r="M59" s="12" t="s">
        <v>23</v>
      </c>
      <c r="O59" s="11"/>
      <c r="P59" s="9" t="s">
        <v>294</v>
      </c>
      <c r="S59" s="11"/>
      <c r="T59" s="9"/>
      <c r="AB59" s="12"/>
      <c r="AC59" s="6"/>
      <c r="AD59" s="6" t="e">
        <f t="shared" si="1"/>
        <v>#REF!</v>
      </c>
      <c r="AE59" s="6" t="e">
        <f t="shared" si="0"/>
        <v>#REF!</v>
      </c>
    </row>
    <row r="60" spans="1:31" x14ac:dyDescent="0.3">
      <c r="A60" s="23"/>
      <c r="B60" s="24" t="s">
        <v>223</v>
      </c>
      <c r="C60" s="25" t="s">
        <v>224</v>
      </c>
      <c r="D60" s="6" t="s">
        <v>295</v>
      </c>
      <c r="E60" s="7">
        <v>38761333400029</v>
      </c>
      <c r="F60" s="8" t="s">
        <v>23</v>
      </c>
      <c r="G60" s="8" t="s">
        <v>23</v>
      </c>
      <c r="H60" s="9" t="s">
        <v>3436</v>
      </c>
      <c r="I60" s="10">
        <v>78700</v>
      </c>
      <c r="J60" s="8" t="s">
        <v>59</v>
      </c>
      <c r="K60" s="9" t="s">
        <v>296</v>
      </c>
      <c r="L60" s="11" t="s">
        <v>297</v>
      </c>
      <c r="M60" s="12" t="s">
        <v>188</v>
      </c>
      <c r="O60" s="11">
        <v>612427500</v>
      </c>
      <c r="P60" s="9" t="s">
        <v>298</v>
      </c>
      <c r="Q60" s="9" t="s">
        <v>3216</v>
      </c>
      <c r="S60" s="11">
        <v>612427504</v>
      </c>
      <c r="T60" s="9"/>
      <c r="V60" s="9" t="s">
        <v>299</v>
      </c>
      <c r="AB60" s="12" t="s">
        <v>4103</v>
      </c>
      <c r="AC60" s="6"/>
      <c r="AD60" s="6" t="e">
        <f t="shared" si="1"/>
        <v>#REF!</v>
      </c>
      <c r="AE60" s="6" t="e">
        <f t="shared" si="0"/>
        <v>#REF!</v>
      </c>
    </row>
    <row r="61" spans="1:31" x14ac:dyDescent="0.3">
      <c r="A61" s="23"/>
      <c r="B61" s="24" t="s">
        <v>223</v>
      </c>
      <c r="C61" s="25" t="s">
        <v>224</v>
      </c>
      <c r="D61" s="6" t="s">
        <v>300</v>
      </c>
      <c r="E61" s="7">
        <v>38014942700136</v>
      </c>
      <c r="F61" s="8" t="s">
        <v>23</v>
      </c>
      <c r="G61" s="8" t="s">
        <v>23</v>
      </c>
      <c r="H61" s="9" t="s">
        <v>3437</v>
      </c>
      <c r="I61" s="10">
        <v>92023</v>
      </c>
      <c r="J61" s="8" t="s">
        <v>29</v>
      </c>
      <c r="K61" s="9" t="s">
        <v>266</v>
      </c>
      <c r="L61" s="11"/>
      <c r="M61" s="12" t="s">
        <v>301</v>
      </c>
      <c r="N61" s="9" t="s">
        <v>302</v>
      </c>
      <c r="O61" s="11">
        <v>640238563</v>
      </c>
      <c r="P61" s="9" t="s">
        <v>303</v>
      </c>
      <c r="S61" s="11"/>
      <c r="T61" s="9" t="s">
        <v>304</v>
      </c>
      <c r="W61" s="9" t="s">
        <v>305</v>
      </c>
      <c r="X61" s="9" t="s">
        <v>306</v>
      </c>
      <c r="AB61" s="12"/>
      <c r="AC61" s="6"/>
      <c r="AD61" s="6" t="e">
        <f t="shared" si="1"/>
        <v>#REF!</v>
      </c>
      <c r="AE61" s="6" t="e">
        <f t="shared" si="0"/>
        <v>#REF!</v>
      </c>
    </row>
    <row r="62" spans="1:31" x14ac:dyDescent="0.3">
      <c r="A62" s="23"/>
      <c r="B62" s="24" t="s">
        <v>307</v>
      </c>
      <c r="C62" s="25" t="s">
        <v>308</v>
      </c>
      <c r="D62" s="6" t="s">
        <v>309</v>
      </c>
      <c r="E62" s="7">
        <v>49379643700033</v>
      </c>
      <c r="F62" s="8" t="s">
        <v>310</v>
      </c>
      <c r="G62" s="8" t="s">
        <v>23</v>
      </c>
      <c r="H62" s="9" t="s">
        <v>3438</v>
      </c>
      <c r="I62" s="10">
        <v>93100</v>
      </c>
      <c r="J62" s="8" t="s">
        <v>104</v>
      </c>
      <c r="K62" s="9" t="s">
        <v>311</v>
      </c>
      <c r="L62" s="11" t="s">
        <v>312</v>
      </c>
      <c r="M62" s="12" t="s">
        <v>2975</v>
      </c>
      <c r="N62" s="9" t="s">
        <v>313</v>
      </c>
      <c r="O62" s="11">
        <v>660298736</v>
      </c>
      <c r="P62" s="9" t="s">
        <v>314</v>
      </c>
      <c r="S62" s="11"/>
      <c r="T62" s="9"/>
      <c r="W62" s="9" t="s">
        <v>3233</v>
      </c>
      <c r="X62" s="9" t="s">
        <v>314</v>
      </c>
      <c r="AB62" s="12"/>
      <c r="AC62" s="6"/>
      <c r="AD62" s="6" t="e">
        <f t="shared" si="1"/>
        <v>#REF!</v>
      </c>
      <c r="AE62" s="6" t="e">
        <f t="shared" si="0"/>
        <v>#REF!</v>
      </c>
    </row>
    <row r="63" spans="1:31" x14ac:dyDescent="0.3">
      <c r="A63" s="23"/>
      <c r="B63" s="24" t="s">
        <v>307</v>
      </c>
      <c r="C63" s="25" t="s">
        <v>308</v>
      </c>
      <c r="D63" s="6" t="s">
        <v>315</v>
      </c>
      <c r="E63" s="7"/>
      <c r="F63" s="8" t="s">
        <v>23</v>
      </c>
      <c r="G63" s="8" t="s">
        <v>23</v>
      </c>
      <c r="H63" s="9" t="s">
        <v>3439</v>
      </c>
      <c r="I63" s="10">
        <v>91280</v>
      </c>
      <c r="J63" s="8" t="s">
        <v>109</v>
      </c>
      <c r="K63" s="9" t="s">
        <v>316</v>
      </c>
      <c r="L63" s="11"/>
      <c r="M63" s="12" t="s">
        <v>23</v>
      </c>
      <c r="O63" s="11"/>
      <c r="P63" s="9"/>
      <c r="S63" s="11"/>
      <c r="T63" s="9"/>
      <c r="AB63" s="12"/>
      <c r="AC63" s="6"/>
      <c r="AD63" s="6" t="e">
        <f t="shared" si="1"/>
        <v>#REF!</v>
      </c>
      <c r="AE63" s="6" t="e">
        <f t="shared" si="0"/>
        <v>#REF!</v>
      </c>
    </row>
    <row r="64" spans="1:31" x14ac:dyDescent="0.3">
      <c r="A64" s="23"/>
      <c r="B64" s="24" t="s">
        <v>307</v>
      </c>
      <c r="C64" s="25" t="s">
        <v>308</v>
      </c>
      <c r="D64" s="6" t="s">
        <v>317</v>
      </c>
      <c r="E64" s="7">
        <v>81361033400019</v>
      </c>
      <c r="F64" s="8" t="s">
        <v>23</v>
      </c>
      <c r="G64" s="8" t="s">
        <v>23</v>
      </c>
      <c r="H64" s="9" t="s">
        <v>3440</v>
      </c>
      <c r="I64" s="10">
        <v>95380</v>
      </c>
      <c r="J64" s="8" t="s">
        <v>24</v>
      </c>
      <c r="K64" s="9" t="s">
        <v>318</v>
      </c>
      <c r="L64" s="11"/>
      <c r="M64" s="12" t="s">
        <v>319</v>
      </c>
      <c r="O64" s="11">
        <v>608107931</v>
      </c>
      <c r="P64" s="9" t="s">
        <v>320</v>
      </c>
      <c r="S64" s="11"/>
      <c r="T64" s="9"/>
      <c r="AB64" s="12"/>
      <c r="AC64" s="6"/>
      <c r="AD64" s="6" t="e">
        <f t="shared" si="1"/>
        <v>#REF!</v>
      </c>
      <c r="AE64" s="6" t="e">
        <f t="shared" si="0"/>
        <v>#REF!</v>
      </c>
    </row>
    <row r="65" spans="1:31" x14ac:dyDescent="0.3">
      <c r="A65" s="23"/>
      <c r="B65" s="24" t="s">
        <v>307</v>
      </c>
      <c r="C65" s="25" t="s">
        <v>308</v>
      </c>
      <c r="D65" s="6" t="s">
        <v>321</v>
      </c>
      <c r="E65" s="7">
        <v>95920157500039</v>
      </c>
      <c r="F65" s="8" t="s">
        <v>23</v>
      </c>
      <c r="G65" s="8" t="s">
        <v>23</v>
      </c>
      <c r="H65" s="9" t="s">
        <v>3441</v>
      </c>
      <c r="I65" s="10">
        <v>91700</v>
      </c>
      <c r="J65" s="8" t="s">
        <v>109</v>
      </c>
      <c r="K65" s="9" t="s">
        <v>322</v>
      </c>
      <c r="L65" s="11">
        <v>169047710</v>
      </c>
      <c r="M65" s="12" t="s">
        <v>3271</v>
      </c>
      <c r="O65" s="11">
        <v>650055968</v>
      </c>
      <c r="P65" s="9" t="s">
        <v>323</v>
      </c>
      <c r="S65" s="11"/>
      <c r="T65" s="9" t="s">
        <v>324</v>
      </c>
      <c r="AB65" s="12"/>
      <c r="AC65" s="6"/>
      <c r="AD65" s="6" t="e">
        <f t="shared" si="1"/>
        <v>#REF!</v>
      </c>
      <c r="AE65" s="6" t="e">
        <f t="shared" si="0"/>
        <v>#REF!</v>
      </c>
    </row>
    <row r="66" spans="1:31" x14ac:dyDescent="0.3">
      <c r="A66" s="23"/>
      <c r="B66" s="24" t="s">
        <v>307</v>
      </c>
      <c r="C66" s="25" t="s">
        <v>308</v>
      </c>
      <c r="D66" s="6" t="s">
        <v>325</v>
      </c>
      <c r="E66" s="7">
        <v>84189594900011</v>
      </c>
      <c r="F66" s="8" t="s">
        <v>326</v>
      </c>
      <c r="G66" s="8" t="s">
        <v>23</v>
      </c>
      <c r="H66" s="9" t="s">
        <v>3442</v>
      </c>
      <c r="I66" s="10">
        <v>77330</v>
      </c>
      <c r="J66" s="8" t="s">
        <v>27</v>
      </c>
      <c r="K66" s="9" t="s">
        <v>327</v>
      </c>
      <c r="L66" s="11" t="s">
        <v>328</v>
      </c>
      <c r="M66" s="12" t="s">
        <v>329</v>
      </c>
      <c r="O66" s="11">
        <v>769552369</v>
      </c>
      <c r="P66" s="9" t="s">
        <v>330</v>
      </c>
      <c r="S66" s="11"/>
      <c r="T66" s="9"/>
      <c r="AB66" s="12"/>
      <c r="AC66" s="6"/>
      <c r="AD66" s="6" t="e">
        <f t="shared" si="1"/>
        <v>#REF!</v>
      </c>
      <c r="AE66" s="6" t="e">
        <f t="shared" ref="AE66:AE128" si="2">IF(MOD(AD66,2),"impair","pair")</f>
        <v>#REF!</v>
      </c>
    </row>
    <row r="67" spans="1:31" x14ac:dyDescent="0.3">
      <c r="A67" s="23"/>
      <c r="B67" s="24" t="s">
        <v>307</v>
      </c>
      <c r="C67" s="25" t="s">
        <v>308</v>
      </c>
      <c r="D67" s="6" t="s">
        <v>331</v>
      </c>
      <c r="E67" s="7"/>
      <c r="F67" s="8" t="s">
        <v>23</v>
      </c>
      <c r="G67" s="8" t="s">
        <v>23</v>
      </c>
      <c r="H67" s="9" t="s">
        <v>23</v>
      </c>
      <c r="I67" s="10"/>
      <c r="J67" s="8" t="s">
        <v>23</v>
      </c>
      <c r="K67" s="9" t="s">
        <v>23</v>
      </c>
      <c r="L67" s="11"/>
      <c r="M67" s="12" t="s">
        <v>332</v>
      </c>
      <c r="O67" s="11">
        <v>698862675</v>
      </c>
      <c r="P67" s="9" t="s">
        <v>333</v>
      </c>
      <c r="S67" s="11"/>
      <c r="T67" s="9"/>
      <c r="AB67" s="12"/>
      <c r="AC67" s="6"/>
      <c r="AD67" s="6" t="e">
        <f t="shared" ref="AD67:AD129" si="3">IF(C67=C66,AD66,AD66+1)</f>
        <v>#REF!</v>
      </c>
      <c r="AE67" s="6" t="e">
        <f t="shared" si="2"/>
        <v>#REF!</v>
      </c>
    </row>
    <row r="68" spans="1:31" x14ac:dyDescent="0.3">
      <c r="A68" s="23"/>
      <c r="B68" s="24" t="s">
        <v>307</v>
      </c>
      <c r="C68" s="25" t="s">
        <v>308</v>
      </c>
      <c r="D68" s="6" t="s">
        <v>334</v>
      </c>
      <c r="E68" s="7">
        <v>49535427600018</v>
      </c>
      <c r="F68" s="8" t="s">
        <v>23</v>
      </c>
      <c r="G68" s="8" t="s">
        <v>23</v>
      </c>
      <c r="H68" s="9" t="s">
        <v>3443</v>
      </c>
      <c r="I68" s="10">
        <v>77500</v>
      </c>
      <c r="J68" s="8" t="s">
        <v>27</v>
      </c>
      <c r="K68" s="9" t="s">
        <v>335</v>
      </c>
      <c r="L68" s="11" t="s">
        <v>336</v>
      </c>
      <c r="M68" s="12" t="s">
        <v>337</v>
      </c>
      <c r="O68" s="11">
        <v>698803110</v>
      </c>
      <c r="P68" s="9" t="s">
        <v>338</v>
      </c>
      <c r="S68" s="11"/>
      <c r="T68" s="9"/>
      <c r="U68" s="9" t="s">
        <v>339</v>
      </c>
      <c r="W68" s="9" t="s">
        <v>340</v>
      </c>
      <c r="X68" s="9" t="s">
        <v>338</v>
      </c>
      <c r="AB68" s="12"/>
      <c r="AC68" s="6"/>
      <c r="AD68" s="6" t="e">
        <f t="shared" si="3"/>
        <v>#REF!</v>
      </c>
      <c r="AE68" s="6" t="e">
        <f t="shared" si="2"/>
        <v>#REF!</v>
      </c>
    </row>
    <row r="69" spans="1:31" x14ac:dyDescent="0.3">
      <c r="A69" s="23"/>
      <c r="B69" s="24" t="s">
        <v>307</v>
      </c>
      <c r="C69" s="25" t="s">
        <v>308</v>
      </c>
      <c r="D69" s="6" t="s">
        <v>341</v>
      </c>
      <c r="E69" s="7">
        <v>47936925800013</v>
      </c>
      <c r="F69" s="8" t="s">
        <v>23</v>
      </c>
      <c r="G69" s="8" t="s">
        <v>23</v>
      </c>
      <c r="H69" s="9" t="s">
        <v>3444</v>
      </c>
      <c r="I69" s="10">
        <v>94460</v>
      </c>
      <c r="J69" s="8" t="s">
        <v>37</v>
      </c>
      <c r="K69" s="9" t="s">
        <v>342</v>
      </c>
      <c r="L69" s="11" t="s">
        <v>343</v>
      </c>
      <c r="M69" s="12" t="s">
        <v>341</v>
      </c>
      <c r="O69" s="11">
        <v>686070432</v>
      </c>
      <c r="P69" s="9" t="s">
        <v>344</v>
      </c>
      <c r="S69" s="11"/>
      <c r="T69" s="9"/>
      <c r="AB69" s="12"/>
      <c r="AC69" s="6"/>
      <c r="AD69" s="6" t="e">
        <f t="shared" si="3"/>
        <v>#REF!</v>
      </c>
      <c r="AE69" s="6" t="e">
        <f t="shared" si="2"/>
        <v>#REF!</v>
      </c>
    </row>
    <row r="70" spans="1:31" x14ac:dyDescent="0.3">
      <c r="A70" s="23"/>
      <c r="B70" s="24" t="s">
        <v>307</v>
      </c>
      <c r="C70" s="25" t="s">
        <v>308</v>
      </c>
      <c r="D70" s="6" t="s">
        <v>345</v>
      </c>
      <c r="E70" s="7">
        <v>75047518800041</v>
      </c>
      <c r="F70" s="8" t="s">
        <v>23</v>
      </c>
      <c r="G70" s="8" t="s">
        <v>23</v>
      </c>
      <c r="H70" s="9" t="s">
        <v>3445</v>
      </c>
      <c r="I70" s="10">
        <v>78130</v>
      </c>
      <c r="J70" s="8" t="s">
        <v>59</v>
      </c>
      <c r="K70" s="9" t="s">
        <v>346</v>
      </c>
      <c r="L70" s="11" t="s">
        <v>347</v>
      </c>
      <c r="M70" s="12" t="s">
        <v>348</v>
      </c>
      <c r="O70" s="11">
        <v>645041833</v>
      </c>
      <c r="P70" s="9" t="s">
        <v>349</v>
      </c>
      <c r="S70" s="11"/>
      <c r="T70" s="9"/>
      <c r="AB70" s="12"/>
      <c r="AC70" s="6"/>
      <c r="AD70" s="6" t="e">
        <f t="shared" si="3"/>
        <v>#REF!</v>
      </c>
      <c r="AE70" s="6" t="e">
        <f t="shared" si="2"/>
        <v>#REF!</v>
      </c>
    </row>
    <row r="71" spans="1:31" x14ac:dyDescent="0.3">
      <c r="A71" s="23"/>
      <c r="B71" s="24" t="s">
        <v>307</v>
      </c>
      <c r="C71" s="25" t="s">
        <v>308</v>
      </c>
      <c r="D71" s="6" t="s">
        <v>350</v>
      </c>
      <c r="E71" s="7" t="s">
        <v>351</v>
      </c>
      <c r="F71" s="8" t="s">
        <v>36</v>
      </c>
      <c r="G71" s="8" t="s">
        <v>3021</v>
      </c>
      <c r="H71" s="9" t="s">
        <v>3446</v>
      </c>
      <c r="I71" s="10">
        <v>91300</v>
      </c>
      <c r="J71" s="8" t="s">
        <v>109</v>
      </c>
      <c r="K71" s="9" t="s">
        <v>186</v>
      </c>
      <c r="L71" s="11"/>
      <c r="M71" s="12" t="s">
        <v>23</v>
      </c>
      <c r="O71" s="11"/>
      <c r="P71" s="9" t="s">
        <v>352</v>
      </c>
      <c r="S71" s="11"/>
      <c r="T71" s="9" t="s">
        <v>353</v>
      </c>
      <c r="AB71" s="12"/>
      <c r="AC71" s="6"/>
      <c r="AD71" s="6" t="e">
        <f t="shared" si="3"/>
        <v>#REF!</v>
      </c>
      <c r="AE71" s="6" t="e">
        <f t="shared" si="2"/>
        <v>#REF!</v>
      </c>
    </row>
    <row r="72" spans="1:31" x14ac:dyDescent="0.3">
      <c r="A72" s="23"/>
      <c r="B72" s="24" t="s">
        <v>307</v>
      </c>
      <c r="C72" s="25" t="s">
        <v>308</v>
      </c>
      <c r="D72" s="6" t="s">
        <v>354</v>
      </c>
      <c r="E72" s="7">
        <v>52049320600020</v>
      </c>
      <c r="F72" s="8" t="s">
        <v>23</v>
      </c>
      <c r="G72" s="8" t="s">
        <v>23</v>
      </c>
      <c r="H72" s="9" t="s">
        <v>3447</v>
      </c>
      <c r="I72" s="10">
        <v>91350</v>
      </c>
      <c r="J72" s="8" t="s">
        <v>109</v>
      </c>
      <c r="K72" s="9" t="s">
        <v>241</v>
      </c>
      <c r="L72" s="11" t="s">
        <v>355</v>
      </c>
      <c r="M72" s="12" t="s">
        <v>23</v>
      </c>
      <c r="O72" s="11"/>
      <c r="P72" s="9" t="s">
        <v>356</v>
      </c>
      <c r="S72" s="11"/>
      <c r="T72" s="9"/>
      <c r="AB72" s="12"/>
      <c r="AC72" s="6"/>
      <c r="AD72" s="6" t="e">
        <f t="shared" si="3"/>
        <v>#REF!</v>
      </c>
      <c r="AE72" s="6" t="e">
        <f t="shared" si="2"/>
        <v>#REF!</v>
      </c>
    </row>
    <row r="73" spans="1:31" x14ac:dyDescent="0.3">
      <c r="A73" s="23"/>
      <c r="B73" s="24" t="s">
        <v>307</v>
      </c>
      <c r="C73" s="25" t="s">
        <v>308</v>
      </c>
      <c r="D73" s="6" t="s">
        <v>357</v>
      </c>
      <c r="E73" s="7">
        <v>51417625400043</v>
      </c>
      <c r="F73" s="8" t="s">
        <v>23</v>
      </c>
      <c r="G73" s="8" t="s">
        <v>23</v>
      </c>
      <c r="H73" s="9" t="s">
        <v>3448</v>
      </c>
      <c r="I73" s="10">
        <v>94500</v>
      </c>
      <c r="J73" s="8" t="s">
        <v>37</v>
      </c>
      <c r="K73" s="9" t="s">
        <v>680</v>
      </c>
      <c r="L73" s="11"/>
      <c r="M73" s="12" t="s">
        <v>23</v>
      </c>
      <c r="O73" s="11"/>
      <c r="P73" s="9"/>
      <c r="S73" s="11"/>
      <c r="T73" s="9"/>
      <c r="AB73" s="12"/>
      <c r="AC73" s="6"/>
      <c r="AD73" s="6" t="e">
        <f t="shared" si="3"/>
        <v>#REF!</v>
      </c>
      <c r="AE73" s="6" t="e">
        <f t="shared" si="2"/>
        <v>#REF!</v>
      </c>
    </row>
    <row r="74" spans="1:31" x14ac:dyDescent="0.3">
      <c r="A74" s="23"/>
      <c r="B74" s="24" t="s">
        <v>307</v>
      </c>
      <c r="C74" s="25" t="s">
        <v>308</v>
      </c>
      <c r="D74" s="6" t="s">
        <v>358</v>
      </c>
      <c r="E74" s="7">
        <v>32887441700053</v>
      </c>
      <c r="F74" s="8"/>
      <c r="G74" s="8" t="s">
        <v>23</v>
      </c>
      <c r="H74" s="9" t="s">
        <v>3449</v>
      </c>
      <c r="I74" s="10">
        <v>77183</v>
      </c>
      <c r="J74" s="8" t="s">
        <v>27</v>
      </c>
      <c r="K74" s="9" t="s">
        <v>360</v>
      </c>
      <c r="L74" s="11" t="s">
        <v>361</v>
      </c>
      <c r="M74" s="12" t="s">
        <v>3214</v>
      </c>
      <c r="O74" s="11" t="s">
        <v>3215</v>
      </c>
      <c r="P74" s="9" t="s">
        <v>362</v>
      </c>
      <c r="S74" s="11"/>
      <c r="T74" s="9"/>
      <c r="AB74" s="12" t="s">
        <v>359</v>
      </c>
      <c r="AC74" s="6"/>
      <c r="AD74" s="6" t="e">
        <f t="shared" si="3"/>
        <v>#REF!</v>
      </c>
      <c r="AE74" s="6" t="e">
        <f t="shared" si="2"/>
        <v>#REF!</v>
      </c>
    </row>
    <row r="75" spans="1:31" x14ac:dyDescent="0.3">
      <c r="A75" s="23"/>
      <c r="B75" s="24" t="s">
        <v>307</v>
      </c>
      <c r="C75" s="25" t="s">
        <v>308</v>
      </c>
      <c r="D75" s="6" t="s">
        <v>363</v>
      </c>
      <c r="E75" s="7">
        <v>43872605100040</v>
      </c>
      <c r="F75" s="8" t="s">
        <v>23</v>
      </c>
      <c r="G75" s="8" t="s">
        <v>23</v>
      </c>
      <c r="H75" s="9" t="s">
        <v>3450</v>
      </c>
      <c r="I75" s="10">
        <v>60110</v>
      </c>
      <c r="J75" s="8" t="s">
        <v>364</v>
      </c>
      <c r="K75" s="9" t="s">
        <v>365</v>
      </c>
      <c r="L75" s="11" t="s">
        <v>366</v>
      </c>
      <c r="M75" s="12" t="s">
        <v>367</v>
      </c>
      <c r="O75" s="11">
        <v>607795190</v>
      </c>
      <c r="P75" s="9" t="s">
        <v>368</v>
      </c>
      <c r="Q75" s="9" t="s">
        <v>3218</v>
      </c>
      <c r="S75" s="11"/>
      <c r="T75" s="9"/>
      <c r="U75" s="9" t="s">
        <v>369</v>
      </c>
      <c r="AB75" s="12" t="s">
        <v>370</v>
      </c>
      <c r="AC75" s="6"/>
      <c r="AD75" s="6" t="e">
        <f t="shared" si="3"/>
        <v>#REF!</v>
      </c>
      <c r="AE75" s="6" t="e">
        <f t="shared" si="2"/>
        <v>#REF!</v>
      </c>
    </row>
    <row r="76" spans="1:31" x14ac:dyDescent="0.3">
      <c r="A76" s="23"/>
      <c r="B76" s="24" t="s">
        <v>307</v>
      </c>
      <c r="C76" s="25" t="s">
        <v>308</v>
      </c>
      <c r="D76" s="6" t="s">
        <v>371</v>
      </c>
      <c r="E76" s="7">
        <v>32953110700038</v>
      </c>
      <c r="F76" s="8" t="s">
        <v>23</v>
      </c>
      <c r="G76" s="8" t="s">
        <v>23</v>
      </c>
      <c r="H76" s="9" t="s">
        <v>3986</v>
      </c>
      <c r="I76" s="10">
        <v>91220</v>
      </c>
      <c r="J76" s="8" t="s">
        <v>109</v>
      </c>
      <c r="K76" s="9" t="s">
        <v>372</v>
      </c>
      <c r="L76" s="11" t="s">
        <v>373</v>
      </c>
      <c r="M76" s="12" t="s">
        <v>374</v>
      </c>
      <c r="O76" s="11"/>
      <c r="P76" s="9" t="s">
        <v>375</v>
      </c>
      <c r="S76" s="11"/>
      <c r="T76" s="9"/>
      <c r="U76" s="9" t="s">
        <v>3979</v>
      </c>
      <c r="AB76" s="12"/>
      <c r="AC76" s="6"/>
      <c r="AD76" s="6" t="e">
        <f t="shared" si="3"/>
        <v>#REF!</v>
      </c>
      <c r="AE76" s="6" t="e">
        <f t="shared" si="2"/>
        <v>#REF!</v>
      </c>
    </row>
    <row r="77" spans="1:31" x14ac:dyDescent="0.3">
      <c r="A77" s="23"/>
      <c r="B77" s="24" t="s">
        <v>307</v>
      </c>
      <c r="C77" s="25" t="s">
        <v>308</v>
      </c>
      <c r="D77" s="6" t="s">
        <v>376</v>
      </c>
      <c r="E77" s="7">
        <v>50978520000015</v>
      </c>
      <c r="F77" s="8" t="s">
        <v>23</v>
      </c>
      <c r="G77" s="8" t="s">
        <v>23</v>
      </c>
      <c r="H77" s="9" t="s">
        <v>3451</v>
      </c>
      <c r="I77" s="10" t="s">
        <v>377</v>
      </c>
      <c r="J77" s="8" t="s">
        <v>364</v>
      </c>
      <c r="K77" s="9" t="s">
        <v>378</v>
      </c>
      <c r="L77" s="11">
        <v>344079349</v>
      </c>
      <c r="M77" s="12" t="s">
        <v>379</v>
      </c>
      <c r="O77" s="11" t="s">
        <v>381</v>
      </c>
      <c r="P77" s="9" t="s">
        <v>380</v>
      </c>
      <c r="S77" s="11"/>
      <c r="T77" s="9"/>
      <c r="U77" s="9" t="s">
        <v>382</v>
      </c>
      <c r="V77" s="9" t="s">
        <v>383</v>
      </c>
      <c r="AB77" s="12"/>
      <c r="AC77" s="6"/>
      <c r="AD77" s="6" t="e">
        <f t="shared" si="3"/>
        <v>#REF!</v>
      </c>
      <c r="AE77" s="6" t="e">
        <f t="shared" si="2"/>
        <v>#REF!</v>
      </c>
    </row>
    <row r="78" spans="1:31" x14ac:dyDescent="0.3">
      <c r="A78" s="23"/>
      <c r="B78" s="24" t="s">
        <v>307</v>
      </c>
      <c r="C78" s="25" t="s">
        <v>308</v>
      </c>
      <c r="D78" s="6" t="s">
        <v>384</v>
      </c>
      <c r="E78" s="7">
        <v>50538990800045</v>
      </c>
      <c r="F78" s="8" t="s">
        <v>23</v>
      </c>
      <c r="G78" s="8" t="s">
        <v>23</v>
      </c>
      <c r="H78" s="9" t="s">
        <v>3452</v>
      </c>
      <c r="I78" s="10">
        <v>77170</v>
      </c>
      <c r="J78" s="8" t="s">
        <v>27</v>
      </c>
      <c r="K78" s="9" t="s">
        <v>385</v>
      </c>
      <c r="L78" s="11" t="s">
        <v>386</v>
      </c>
      <c r="M78" s="12" t="s">
        <v>387</v>
      </c>
      <c r="O78" s="11">
        <v>615140801</v>
      </c>
      <c r="P78" s="9" t="s">
        <v>388</v>
      </c>
      <c r="S78" s="11"/>
      <c r="T78" s="9"/>
      <c r="AB78" s="12"/>
      <c r="AC78" s="6"/>
      <c r="AD78" s="6" t="e">
        <f t="shared" si="3"/>
        <v>#REF!</v>
      </c>
      <c r="AE78" s="6" t="e">
        <f t="shared" si="2"/>
        <v>#REF!</v>
      </c>
    </row>
    <row r="79" spans="1:31" x14ac:dyDescent="0.3">
      <c r="A79" s="23"/>
      <c r="B79" s="24" t="s">
        <v>307</v>
      </c>
      <c r="C79" s="25" t="s">
        <v>308</v>
      </c>
      <c r="D79" s="6" t="s">
        <v>389</v>
      </c>
      <c r="E79" s="7"/>
      <c r="F79" s="8" t="s">
        <v>23</v>
      </c>
      <c r="G79" s="8" t="s">
        <v>23</v>
      </c>
      <c r="H79" s="9" t="s">
        <v>3453</v>
      </c>
      <c r="I79" s="10">
        <v>93160</v>
      </c>
      <c r="J79" s="8" t="s">
        <v>104</v>
      </c>
      <c r="K79" s="9" t="s">
        <v>390</v>
      </c>
      <c r="L79" s="11"/>
      <c r="M79" s="12" t="s">
        <v>391</v>
      </c>
      <c r="O79" s="11">
        <v>771359802</v>
      </c>
      <c r="P79" s="9" t="s">
        <v>392</v>
      </c>
      <c r="Q79" s="9" t="s">
        <v>393</v>
      </c>
      <c r="S79" s="11"/>
      <c r="T79" s="9" t="s">
        <v>394</v>
      </c>
      <c r="V79" s="9" t="s">
        <v>395</v>
      </c>
      <c r="AB79" s="12"/>
      <c r="AC79" s="6"/>
      <c r="AD79" s="6" t="e">
        <f t="shared" si="3"/>
        <v>#REF!</v>
      </c>
      <c r="AE79" s="6" t="e">
        <f t="shared" si="2"/>
        <v>#REF!</v>
      </c>
    </row>
    <row r="80" spans="1:31" x14ac:dyDescent="0.3">
      <c r="A80" s="23"/>
      <c r="B80" s="24" t="s">
        <v>307</v>
      </c>
      <c r="C80" s="25" t="s">
        <v>308</v>
      </c>
      <c r="D80" s="6" t="s">
        <v>396</v>
      </c>
      <c r="E80" s="7">
        <v>65980120300020</v>
      </c>
      <c r="F80" s="8" t="s">
        <v>23</v>
      </c>
      <c r="G80" s="8" t="s">
        <v>23</v>
      </c>
      <c r="H80" s="9" t="s">
        <v>3454</v>
      </c>
      <c r="I80" s="10">
        <v>78200</v>
      </c>
      <c r="J80" s="8" t="s">
        <v>59</v>
      </c>
      <c r="K80" s="9" t="s">
        <v>397</v>
      </c>
      <c r="L80" s="11">
        <v>130331560</v>
      </c>
      <c r="M80" s="12" t="s">
        <v>2976</v>
      </c>
      <c r="O80" s="11"/>
      <c r="P80" s="9" t="s">
        <v>398</v>
      </c>
      <c r="S80" s="11"/>
      <c r="T80" s="9"/>
      <c r="AB80" s="12"/>
      <c r="AC80" s="6"/>
      <c r="AD80" s="6" t="e">
        <f t="shared" si="3"/>
        <v>#REF!</v>
      </c>
      <c r="AE80" s="6" t="e">
        <f t="shared" si="2"/>
        <v>#REF!</v>
      </c>
    </row>
    <row r="81" spans="1:31" x14ac:dyDescent="0.3">
      <c r="A81" s="23"/>
      <c r="B81" s="24" t="s">
        <v>307</v>
      </c>
      <c r="C81" s="25" t="s">
        <v>308</v>
      </c>
      <c r="D81" s="6" t="s">
        <v>399</v>
      </c>
      <c r="E81" s="7">
        <v>74595076600014</v>
      </c>
      <c r="F81" s="8" t="s">
        <v>23</v>
      </c>
      <c r="G81" s="8" t="s">
        <v>23</v>
      </c>
      <c r="H81" s="9" t="s">
        <v>3455</v>
      </c>
      <c r="I81" s="10">
        <v>77320</v>
      </c>
      <c r="J81" s="8" t="s">
        <v>27</v>
      </c>
      <c r="K81" s="9" t="s">
        <v>400</v>
      </c>
      <c r="L81" s="11" t="s">
        <v>401</v>
      </c>
      <c r="M81" s="12" t="s">
        <v>402</v>
      </c>
      <c r="O81" s="11">
        <v>607555237</v>
      </c>
      <c r="P81" s="9" t="s">
        <v>403</v>
      </c>
      <c r="S81" s="11"/>
      <c r="T81" s="9"/>
      <c r="AB81" s="12"/>
      <c r="AC81" s="6"/>
      <c r="AD81" s="6" t="e">
        <f t="shared" si="3"/>
        <v>#REF!</v>
      </c>
      <c r="AE81" s="6" t="e">
        <f t="shared" si="2"/>
        <v>#REF!</v>
      </c>
    </row>
    <row r="82" spans="1:31" x14ac:dyDescent="0.3">
      <c r="A82" s="23"/>
      <c r="B82" s="24" t="s">
        <v>307</v>
      </c>
      <c r="C82" s="25" t="s">
        <v>308</v>
      </c>
      <c r="D82" s="6" t="s">
        <v>3269</v>
      </c>
      <c r="E82" s="7">
        <v>53528775900034</v>
      </c>
      <c r="F82" s="8" t="s">
        <v>23</v>
      </c>
      <c r="G82" s="8" t="s">
        <v>3024</v>
      </c>
      <c r="H82" s="9" t="s">
        <v>3460</v>
      </c>
      <c r="I82" s="10">
        <v>93240</v>
      </c>
      <c r="J82" s="8" t="s">
        <v>104</v>
      </c>
      <c r="K82" s="9" t="s">
        <v>428</v>
      </c>
      <c r="L82" s="11" t="s">
        <v>429</v>
      </c>
      <c r="M82" s="12" t="s">
        <v>430</v>
      </c>
      <c r="O82" s="11">
        <v>630428222</v>
      </c>
      <c r="P82" s="9" t="s">
        <v>431</v>
      </c>
      <c r="S82" s="11"/>
      <c r="T82" s="9"/>
      <c r="AB82" s="12"/>
      <c r="AC82" s="6"/>
      <c r="AD82" s="6" t="e">
        <f t="shared" si="3"/>
        <v>#REF!</v>
      </c>
      <c r="AE82" s="6" t="e">
        <f t="shared" si="2"/>
        <v>#REF!</v>
      </c>
    </row>
    <row r="83" spans="1:31" x14ac:dyDescent="0.3">
      <c r="A83" s="23"/>
      <c r="B83" s="24" t="s">
        <v>307</v>
      </c>
      <c r="C83" s="25" t="s">
        <v>308</v>
      </c>
      <c r="D83" s="6" t="s">
        <v>404</v>
      </c>
      <c r="E83" s="7" t="s">
        <v>405</v>
      </c>
      <c r="F83" s="8" t="s">
        <v>23</v>
      </c>
      <c r="G83" s="8" t="s">
        <v>23</v>
      </c>
      <c r="H83" s="9" t="s">
        <v>3456</v>
      </c>
      <c r="I83" s="10">
        <v>75010</v>
      </c>
      <c r="J83" s="8" t="s">
        <v>406</v>
      </c>
      <c r="K83" s="9" t="s">
        <v>407</v>
      </c>
      <c r="L83" s="11"/>
      <c r="M83" s="12" t="s">
        <v>23</v>
      </c>
      <c r="O83" s="11"/>
      <c r="P83" s="9" t="s">
        <v>408</v>
      </c>
      <c r="Q83" s="9" t="s">
        <v>409</v>
      </c>
      <c r="S83" s="11"/>
      <c r="T83" s="9"/>
      <c r="U83" s="9" t="s">
        <v>410</v>
      </c>
      <c r="AB83" s="12"/>
      <c r="AC83" s="6"/>
      <c r="AD83" s="6" t="e">
        <f t="shared" si="3"/>
        <v>#REF!</v>
      </c>
      <c r="AE83" s="6" t="e">
        <f t="shared" si="2"/>
        <v>#REF!</v>
      </c>
    </row>
    <row r="84" spans="1:31" x14ac:dyDescent="0.3">
      <c r="A84" s="23"/>
      <c r="B84" s="24" t="s">
        <v>307</v>
      </c>
      <c r="C84" s="25" t="s">
        <v>308</v>
      </c>
      <c r="D84" s="6" t="s">
        <v>411</v>
      </c>
      <c r="E84" s="7">
        <v>49752712700029</v>
      </c>
      <c r="F84" s="8" t="s">
        <v>23</v>
      </c>
      <c r="G84" s="8" t="s">
        <v>23</v>
      </c>
      <c r="H84" s="9" t="s">
        <v>3457</v>
      </c>
      <c r="I84" s="10">
        <v>77200</v>
      </c>
      <c r="J84" s="8" t="s">
        <v>27</v>
      </c>
      <c r="K84" s="9" t="s">
        <v>412</v>
      </c>
      <c r="L84" s="11" t="s">
        <v>413</v>
      </c>
      <c r="M84" s="12" t="s">
        <v>414</v>
      </c>
      <c r="O84" s="11"/>
      <c r="P84" s="9" t="s">
        <v>415</v>
      </c>
      <c r="Q84" s="9" t="s">
        <v>416</v>
      </c>
      <c r="S84" s="11"/>
      <c r="T84" s="9"/>
      <c r="AB84" s="12"/>
      <c r="AC84" s="6"/>
      <c r="AD84" s="6" t="e">
        <f t="shared" si="3"/>
        <v>#REF!</v>
      </c>
      <c r="AE84" s="6" t="e">
        <f t="shared" si="2"/>
        <v>#REF!</v>
      </c>
    </row>
    <row r="85" spans="1:31" x14ac:dyDescent="0.3">
      <c r="A85" s="23"/>
      <c r="B85" s="24" t="s">
        <v>307</v>
      </c>
      <c r="C85" s="25" t="s">
        <v>308</v>
      </c>
      <c r="D85" s="6" t="s">
        <v>417</v>
      </c>
      <c r="E85" s="7">
        <v>43839287000038</v>
      </c>
      <c r="F85" s="8" t="s">
        <v>36</v>
      </c>
      <c r="G85" s="8" t="s">
        <v>3022</v>
      </c>
      <c r="H85" s="9" t="s">
        <v>3458</v>
      </c>
      <c r="I85" s="10">
        <v>95198</v>
      </c>
      <c r="J85" s="8" t="s">
        <v>24</v>
      </c>
      <c r="K85" s="9" t="s">
        <v>418</v>
      </c>
      <c r="L85" s="11">
        <v>134387790</v>
      </c>
      <c r="M85" s="12" t="s">
        <v>3272</v>
      </c>
      <c r="O85" s="11">
        <v>616934284</v>
      </c>
      <c r="P85" s="9" t="s">
        <v>419</v>
      </c>
      <c r="Q85" s="9" t="s">
        <v>420</v>
      </c>
      <c r="S85" s="11"/>
      <c r="T85" s="9"/>
      <c r="AA85" s="9" t="s">
        <v>421</v>
      </c>
      <c r="AB85" s="12"/>
      <c r="AC85" s="6"/>
      <c r="AD85" s="6" t="e">
        <f t="shared" si="3"/>
        <v>#REF!</v>
      </c>
      <c r="AE85" s="6" t="e">
        <f t="shared" si="2"/>
        <v>#REF!</v>
      </c>
    </row>
    <row r="86" spans="1:31" x14ac:dyDescent="0.3">
      <c r="A86" s="23"/>
      <c r="B86" s="24" t="s">
        <v>307</v>
      </c>
      <c r="C86" s="25" t="s">
        <v>308</v>
      </c>
      <c r="D86" s="6" t="s">
        <v>422</v>
      </c>
      <c r="E86" s="7">
        <v>80944168600031</v>
      </c>
      <c r="F86" s="8" t="s">
        <v>36</v>
      </c>
      <c r="G86" s="8" t="s">
        <v>3023</v>
      </c>
      <c r="H86" s="9" t="s">
        <v>3459</v>
      </c>
      <c r="I86" s="10">
        <v>93110</v>
      </c>
      <c r="J86" s="8" t="s">
        <v>104</v>
      </c>
      <c r="K86" s="9" t="s">
        <v>423</v>
      </c>
      <c r="L86" s="11">
        <v>158666392</v>
      </c>
      <c r="M86" s="12" t="s">
        <v>424</v>
      </c>
      <c r="O86" s="11">
        <v>646153889</v>
      </c>
      <c r="P86" s="9" t="s">
        <v>425</v>
      </c>
      <c r="Q86" s="9" t="s">
        <v>426</v>
      </c>
      <c r="S86" s="11"/>
      <c r="T86" s="9"/>
      <c r="AB86" s="12" t="s">
        <v>427</v>
      </c>
      <c r="AC86" s="6"/>
      <c r="AD86" s="6" t="e">
        <f t="shared" si="3"/>
        <v>#REF!</v>
      </c>
      <c r="AE86" s="6" t="e">
        <f t="shared" si="2"/>
        <v>#REF!</v>
      </c>
    </row>
    <row r="87" spans="1:31" x14ac:dyDescent="0.3">
      <c r="A87" s="23"/>
      <c r="B87" s="24" t="s">
        <v>307</v>
      </c>
      <c r="C87" s="25" t="s">
        <v>308</v>
      </c>
      <c r="D87" s="6" t="s">
        <v>432</v>
      </c>
      <c r="E87" s="7">
        <v>39313412700025</v>
      </c>
      <c r="F87" s="8" t="s">
        <v>23</v>
      </c>
      <c r="G87" s="8" t="s">
        <v>23</v>
      </c>
      <c r="H87" s="9" t="s">
        <v>3461</v>
      </c>
      <c r="I87" s="10">
        <v>95100</v>
      </c>
      <c r="J87" s="8" t="s">
        <v>24</v>
      </c>
      <c r="K87" s="9" t="s">
        <v>433</v>
      </c>
      <c r="L87" s="11" t="s">
        <v>434</v>
      </c>
      <c r="M87" s="12" t="s">
        <v>435</v>
      </c>
      <c r="O87" s="11">
        <v>614096580</v>
      </c>
      <c r="P87" s="9" t="s">
        <v>436</v>
      </c>
      <c r="S87" s="11"/>
      <c r="T87" s="9"/>
      <c r="AA87" s="9" t="s">
        <v>421</v>
      </c>
      <c r="AB87" s="12"/>
      <c r="AC87" s="6"/>
      <c r="AD87" s="6" t="e">
        <f t="shared" si="3"/>
        <v>#REF!</v>
      </c>
      <c r="AE87" s="6" t="e">
        <f t="shared" si="2"/>
        <v>#REF!</v>
      </c>
    </row>
    <row r="88" spans="1:31" x14ac:dyDescent="0.3">
      <c r="A88" s="23"/>
      <c r="B88" s="24" t="s">
        <v>307</v>
      </c>
      <c r="C88" s="25" t="s">
        <v>308</v>
      </c>
      <c r="D88" s="6" t="s">
        <v>437</v>
      </c>
      <c r="E88" s="7">
        <v>79062267400014</v>
      </c>
      <c r="F88" s="8" t="s">
        <v>23</v>
      </c>
      <c r="G88" s="8" t="s">
        <v>3025</v>
      </c>
      <c r="H88" s="9" t="s">
        <v>3462</v>
      </c>
      <c r="I88" s="10">
        <v>94800</v>
      </c>
      <c r="J88" s="8" t="s">
        <v>37</v>
      </c>
      <c r="K88" s="9" t="s">
        <v>438</v>
      </c>
      <c r="L88" s="11"/>
      <c r="M88" s="12" t="s">
        <v>439</v>
      </c>
      <c r="O88" s="11"/>
      <c r="P88" s="9" t="s">
        <v>440</v>
      </c>
      <c r="S88" s="11"/>
      <c r="T88" s="9"/>
      <c r="AB88" s="12"/>
      <c r="AC88" s="6"/>
      <c r="AD88" s="6" t="e">
        <f t="shared" si="3"/>
        <v>#REF!</v>
      </c>
      <c r="AE88" s="6" t="e">
        <f t="shared" si="2"/>
        <v>#REF!</v>
      </c>
    </row>
    <row r="89" spans="1:31" x14ac:dyDescent="0.3">
      <c r="A89" s="23"/>
      <c r="B89" s="24" t="s">
        <v>307</v>
      </c>
      <c r="C89" s="25" t="s">
        <v>308</v>
      </c>
      <c r="D89" s="6" t="s">
        <v>441</v>
      </c>
      <c r="E89" s="7">
        <v>42888212000036</v>
      </c>
      <c r="F89" s="8" t="s">
        <v>23</v>
      </c>
      <c r="G89" s="8" t="s">
        <v>3026</v>
      </c>
      <c r="H89" s="9" t="s">
        <v>3463</v>
      </c>
      <c r="I89" s="10">
        <v>94290</v>
      </c>
      <c r="J89" s="8" t="s">
        <v>37</v>
      </c>
      <c r="K89" s="9" t="s">
        <v>208</v>
      </c>
      <c r="L89" s="11" t="s">
        <v>442</v>
      </c>
      <c r="M89" s="12" t="s">
        <v>443</v>
      </c>
      <c r="O89" s="11">
        <v>682827865</v>
      </c>
      <c r="P89" s="9" t="s">
        <v>444</v>
      </c>
      <c r="S89" s="11"/>
      <c r="T89" s="9"/>
      <c r="AB89" s="12"/>
      <c r="AC89" s="6"/>
      <c r="AD89" s="6" t="e">
        <f t="shared" si="3"/>
        <v>#REF!</v>
      </c>
      <c r="AE89" s="6" t="e">
        <f t="shared" si="2"/>
        <v>#REF!</v>
      </c>
    </row>
    <row r="90" spans="1:31" x14ac:dyDescent="0.3">
      <c r="A90" s="23"/>
      <c r="B90" s="24" t="s">
        <v>307</v>
      </c>
      <c r="C90" s="25" t="s">
        <v>308</v>
      </c>
      <c r="D90" s="6" t="s">
        <v>445</v>
      </c>
      <c r="E90" s="7">
        <v>52758931100028</v>
      </c>
      <c r="F90" s="8" t="s">
        <v>23</v>
      </c>
      <c r="G90" s="8" t="s">
        <v>23</v>
      </c>
      <c r="H90" s="9" t="s">
        <v>3464</v>
      </c>
      <c r="I90" s="10">
        <v>77185</v>
      </c>
      <c r="J90" s="8" t="s">
        <v>27</v>
      </c>
      <c r="K90" s="9" t="s">
        <v>446</v>
      </c>
      <c r="L90" s="11">
        <v>164263776</v>
      </c>
      <c r="M90" s="12" t="s">
        <v>447</v>
      </c>
      <c r="N90" s="9" t="s">
        <v>143</v>
      </c>
      <c r="O90" s="11">
        <v>698797037</v>
      </c>
      <c r="P90" s="9" t="s">
        <v>448</v>
      </c>
      <c r="S90" s="11"/>
      <c r="T90" s="9"/>
      <c r="W90" s="9" t="s">
        <v>4095</v>
      </c>
      <c r="X90" s="9" t="s">
        <v>449</v>
      </c>
      <c r="AB90" s="12"/>
      <c r="AC90" s="6"/>
      <c r="AD90" s="6" t="e">
        <f t="shared" si="3"/>
        <v>#REF!</v>
      </c>
      <c r="AE90" s="6" t="e">
        <f t="shared" si="2"/>
        <v>#REF!</v>
      </c>
    </row>
    <row r="91" spans="1:31" x14ac:dyDescent="0.3">
      <c r="A91" s="23"/>
      <c r="B91" s="24" t="s">
        <v>307</v>
      </c>
      <c r="C91" s="25" t="s">
        <v>308</v>
      </c>
      <c r="D91" s="6" t="s">
        <v>450</v>
      </c>
      <c r="E91" s="7">
        <v>49979365100013</v>
      </c>
      <c r="F91" s="8" t="s">
        <v>23</v>
      </c>
      <c r="G91" s="8" t="s">
        <v>23</v>
      </c>
      <c r="H91" s="9" t="s">
        <v>3465</v>
      </c>
      <c r="I91" s="10">
        <v>95310</v>
      </c>
      <c r="J91" s="8" t="s">
        <v>24</v>
      </c>
      <c r="K91" s="9" t="s">
        <v>451</v>
      </c>
      <c r="L91" s="11"/>
      <c r="M91" s="12" t="s">
        <v>3234</v>
      </c>
      <c r="O91" s="11">
        <v>698592165</v>
      </c>
      <c r="P91" s="9" t="s">
        <v>452</v>
      </c>
      <c r="S91" s="11"/>
      <c r="T91" s="9"/>
      <c r="W91" s="9" t="s">
        <v>3234</v>
      </c>
      <c r="X91" s="9" t="s">
        <v>453</v>
      </c>
      <c r="AB91" s="12" t="s">
        <v>4104</v>
      </c>
      <c r="AC91" s="6"/>
      <c r="AD91" s="6" t="e">
        <f t="shared" si="3"/>
        <v>#REF!</v>
      </c>
      <c r="AE91" s="6" t="e">
        <f t="shared" si="2"/>
        <v>#REF!</v>
      </c>
    </row>
    <row r="92" spans="1:31" x14ac:dyDescent="0.3">
      <c r="A92" s="23"/>
      <c r="B92" s="24" t="s">
        <v>307</v>
      </c>
      <c r="C92" s="25" t="s">
        <v>308</v>
      </c>
      <c r="D92" s="6" t="s">
        <v>454</v>
      </c>
      <c r="E92" s="7">
        <v>78562042800017</v>
      </c>
      <c r="F92" s="8" t="s">
        <v>23</v>
      </c>
      <c r="G92" s="8" t="s">
        <v>23</v>
      </c>
      <c r="H92" s="9" t="s">
        <v>3466</v>
      </c>
      <c r="I92" s="10">
        <v>8090</v>
      </c>
      <c r="J92" s="8" t="s">
        <v>455</v>
      </c>
      <c r="K92" s="9" t="s">
        <v>456</v>
      </c>
      <c r="L92" s="11" t="s">
        <v>457</v>
      </c>
      <c r="M92" s="12" t="s">
        <v>458</v>
      </c>
      <c r="O92" s="11">
        <v>609048388</v>
      </c>
      <c r="P92" s="9" t="s">
        <v>459</v>
      </c>
      <c r="Q92" s="9" t="s">
        <v>460</v>
      </c>
      <c r="S92" s="11"/>
      <c r="T92" s="9"/>
      <c r="AB92" s="12"/>
      <c r="AC92" s="6"/>
      <c r="AD92" s="6" t="e">
        <f t="shared" si="3"/>
        <v>#REF!</v>
      </c>
      <c r="AE92" s="6" t="e">
        <f t="shared" si="2"/>
        <v>#REF!</v>
      </c>
    </row>
    <row r="93" spans="1:31" x14ac:dyDescent="0.3">
      <c r="A93" s="23"/>
      <c r="B93" s="24" t="s">
        <v>307</v>
      </c>
      <c r="C93" s="25" t="s">
        <v>308</v>
      </c>
      <c r="D93" s="6" t="s">
        <v>461</v>
      </c>
      <c r="E93" s="7">
        <v>67204412000026</v>
      </c>
      <c r="F93" s="8" t="s">
        <v>23</v>
      </c>
      <c r="G93" s="8" t="s">
        <v>23</v>
      </c>
      <c r="H93" s="9" t="s">
        <v>3467</v>
      </c>
      <c r="I93" s="10" t="s">
        <v>462</v>
      </c>
      <c r="J93" s="8" t="s">
        <v>104</v>
      </c>
      <c r="K93" s="9" t="s">
        <v>463</v>
      </c>
      <c r="L93" s="11">
        <v>148329064</v>
      </c>
      <c r="M93" s="12" t="s">
        <v>23</v>
      </c>
      <c r="O93" s="11"/>
      <c r="P93" s="9"/>
      <c r="S93" s="11"/>
      <c r="T93" s="9"/>
      <c r="AB93" s="12"/>
      <c r="AC93" s="6"/>
      <c r="AD93" s="6" t="e">
        <f t="shared" si="3"/>
        <v>#REF!</v>
      </c>
      <c r="AE93" s="6" t="e">
        <f t="shared" si="2"/>
        <v>#REF!</v>
      </c>
    </row>
    <row r="94" spans="1:31" x14ac:dyDescent="0.3">
      <c r="A94" s="23"/>
      <c r="B94" s="24" t="s">
        <v>307</v>
      </c>
      <c r="C94" s="25" t="s">
        <v>308</v>
      </c>
      <c r="D94" s="6" t="s">
        <v>464</v>
      </c>
      <c r="E94" s="7">
        <v>49129152200036</v>
      </c>
      <c r="F94" s="8" t="s">
        <v>36</v>
      </c>
      <c r="G94" s="8" t="s">
        <v>3027</v>
      </c>
      <c r="H94" s="9" t="s">
        <v>3468</v>
      </c>
      <c r="I94" s="10">
        <v>93370</v>
      </c>
      <c r="J94" s="8" t="s">
        <v>104</v>
      </c>
      <c r="K94" s="9" t="s">
        <v>465</v>
      </c>
      <c r="L94" s="11" t="s">
        <v>466</v>
      </c>
      <c r="M94" s="12" t="s">
        <v>467</v>
      </c>
      <c r="O94" s="11">
        <v>749229014</v>
      </c>
      <c r="P94" s="9" t="s">
        <v>468</v>
      </c>
      <c r="Q94" s="9" t="s">
        <v>469</v>
      </c>
      <c r="S94" s="11"/>
      <c r="T94" s="9"/>
      <c r="AB94" s="12" t="s">
        <v>2934</v>
      </c>
      <c r="AC94" s="6"/>
      <c r="AD94" s="6" t="e">
        <f t="shared" si="3"/>
        <v>#REF!</v>
      </c>
      <c r="AE94" s="6" t="e">
        <f t="shared" si="2"/>
        <v>#REF!</v>
      </c>
    </row>
    <row r="95" spans="1:31" x14ac:dyDescent="0.3">
      <c r="A95" s="23"/>
      <c r="B95" s="24" t="s">
        <v>307</v>
      </c>
      <c r="C95" s="25" t="s">
        <v>308</v>
      </c>
      <c r="D95" s="6" t="s">
        <v>470</v>
      </c>
      <c r="E95" s="7"/>
      <c r="F95" s="8" t="s">
        <v>23</v>
      </c>
      <c r="G95" s="8" t="s">
        <v>23</v>
      </c>
      <c r="H95" s="9" t="s">
        <v>23</v>
      </c>
      <c r="I95" s="10"/>
      <c r="J95" s="8" t="s">
        <v>23</v>
      </c>
      <c r="K95" s="9" t="s">
        <v>23</v>
      </c>
      <c r="L95" s="11"/>
      <c r="M95" s="12" t="s">
        <v>471</v>
      </c>
      <c r="O95" s="11">
        <v>618228919</v>
      </c>
      <c r="P95" s="9" t="s">
        <v>472</v>
      </c>
      <c r="S95" s="11"/>
      <c r="T95" s="9"/>
      <c r="W95" s="9" t="s">
        <v>4094</v>
      </c>
      <c r="X95" s="9" t="s">
        <v>473</v>
      </c>
      <c r="AB95" s="12"/>
      <c r="AC95" s="6"/>
      <c r="AD95" s="6" t="e">
        <f t="shared" si="3"/>
        <v>#REF!</v>
      </c>
      <c r="AE95" s="6" t="e">
        <f t="shared" si="2"/>
        <v>#REF!</v>
      </c>
    </row>
    <row r="96" spans="1:31" x14ac:dyDescent="0.3">
      <c r="A96" s="23"/>
      <c r="B96" s="24" t="s">
        <v>307</v>
      </c>
      <c r="C96" s="25" t="s">
        <v>308</v>
      </c>
      <c r="D96" s="6" t="s">
        <v>474</v>
      </c>
      <c r="E96" s="7">
        <v>39065074500032</v>
      </c>
      <c r="F96" s="8" t="s">
        <v>23</v>
      </c>
      <c r="G96" s="8" t="s">
        <v>23</v>
      </c>
      <c r="H96" s="9" t="s">
        <v>3469</v>
      </c>
      <c r="I96" s="10" t="s">
        <v>98</v>
      </c>
      <c r="J96" s="8" t="s">
        <v>29</v>
      </c>
      <c r="K96" s="9" t="s">
        <v>45</v>
      </c>
      <c r="L96" s="11">
        <v>156058520</v>
      </c>
      <c r="M96" s="12" t="s">
        <v>475</v>
      </c>
      <c r="O96" s="11"/>
      <c r="P96" s="9" t="s">
        <v>476</v>
      </c>
      <c r="S96" s="11"/>
      <c r="T96" s="9"/>
      <c r="AB96" s="12"/>
      <c r="AC96" s="6"/>
      <c r="AD96" s="6" t="e">
        <f t="shared" si="3"/>
        <v>#REF!</v>
      </c>
      <c r="AE96" s="6" t="e">
        <f t="shared" si="2"/>
        <v>#REF!</v>
      </c>
    </row>
    <row r="97" spans="1:31" x14ac:dyDescent="0.3">
      <c r="A97" s="23"/>
      <c r="B97" s="24" t="s">
        <v>307</v>
      </c>
      <c r="C97" s="25" t="s">
        <v>308</v>
      </c>
      <c r="D97" s="6" t="s">
        <v>477</v>
      </c>
      <c r="E97" s="7"/>
      <c r="F97" s="8" t="s">
        <v>23</v>
      </c>
      <c r="G97" s="8" t="s">
        <v>23</v>
      </c>
      <c r="H97" s="9" t="s">
        <v>3470</v>
      </c>
      <c r="I97" s="10">
        <v>91280</v>
      </c>
      <c r="J97" s="8" t="s">
        <v>109</v>
      </c>
      <c r="K97" s="9" t="s">
        <v>478</v>
      </c>
      <c r="L97" s="11"/>
      <c r="M97" s="12" t="s">
        <v>23</v>
      </c>
      <c r="O97" s="11"/>
      <c r="P97" s="9"/>
      <c r="S97" s="11"/>
      <c r="T97" s="9"/>
      <c r="AB97" s="12"/>
      <c r="AC97" s="6"/>
      <c r="AD97" s="6" t="e">
        <f t="shared" si="3"/>
        <v>#REF!</v>
      </c>
      <c r="AE97" s="6" t="e">
        <f t="shared" si="2"/>
        <v>#REF!</v>
      </c>
    </row>
    <row r="98" spans="1:31" x14ac:dyDescent="0.3">
      <c r="A98" s="23"/>
      <c r="B98" s="24" t="s">
        <v>307</v>
      </c>
      <c r="C98" s="25" t="s">
        <v>308</v>
      </c>
      <c r="D98" s="6" t="s">
        <v>479</v>
      </c>
      <c r="E98" s="7">
        <v>809854219</v>
      </c>
      <c r="F98" s="8" t="s">
        <v>2562</v>
      </c>
      <c r="G98" s="8" t="s">
        <v>4009</v>
      </c>
      <c r="H98" s="9" t="s">
        <v>3471</v>
      </c>
      <c r="I98" s="10">
        <v>95290</v>
      </c>
      <c r="J98" s="8" t="s">
        <v>24</v>
      </c>
      <c r="K98" s="9" t="s">
        <v>480</v>
      </c>
      <c r="L98" s="11" t="s">
        <v>481</v>
      </c>
      <c r="M98" s="12" t="s">
        <v>482</v>
      </c>
      <c r="N98" s="9" t="s">
        <v>483</v>
      </c>
      <c r="O98" s="11">
        <v>658646713</v>
      </c>
      <c r="P98" s="9" t="s">
        <v>3198</v>
      </c>
      <c r="S98" s="11"/>
      <c r="T98" s="9" t="s">
        <v>3199</v>
      </c>
      <c r="AB98" s="12" t="s">
        <v>2927</v>
      </c>
      <c r="AC98" s="6"/>
      <c r="AD98" s="6" t="e">
        <f t="shared" si="3"/>
        <v>#REF!</v>
      </c>
      <c r="AE98" s="6" t="e">
        <f t="shared" si="2"/>
        <v>#REF!</v>
      </c>
    </row>
    <row r="99" spans="1:31" x14ac:dyDescent="0.3">
      <c r="A99" s="23"/>
      <c r="B99" s="24" t="s">
        <v>307</v>
      </c>
      <c r="C99" s="26" t="s">
        <v>308</v>
      </c>
      <c r="D99" s="6" t="s">
        <v>484</v>
      </c>
      <c r="E99" s="7">
        <v>43964425300031</v>
      </c>
      <c r="F99" s="8" t="s">
        <v>23</v>
      </c>
      <c r="G99" s="8" t="s">
        <v>23</v>
      </c>
      <c r="H99" s="9" t="s">
        <v>23</v>
      </c>
      <c r="I99" s="10"/>
      <c r="J99" s="8" t="s">
        <v>23</v>
      </c>
      <c r="K99" s="9" t="s">
        <v>23</v>
      </c>
      <c r="L99" s="11">
        <v>169579361</v>
      </c>
      <c r="M99" s="12" t="s">
        <v>485</v>
      </c>
      <c r="O99" s="11">
        <v>620846899</v>
      </c>
      <c r="P99" s="9" t="s">
        <v>486</v>
      </c>
      <c r="S99" s="11"/>
      <c r="T99" s="9"/>
      <c r="U99" s="9" t="s">
        <v>3977</v>
      </c>
      <c r="AB99" s="12"/>
      <c r="AC99" s="6"/>
      <c r="AD99" s="6" t="e">
        <f t="shared" si="3"/>
        <v>#REF!</v>
      </c>
      <c r="AE99" s="6" t="e">
        <f t="shared" si="2"/>
        <v>#REF!</v>
      </c>
    </row>
    <row r="100" spans="1:31" x14ac:dyDescent="0.3">
      <c r="A100" s="23"/>
      <c r="B100" s="24" t="s">
        <v>307</v>
      </c>
      <c r="C100" s="25" t="s">
        <v>308</v>
      </c>
      <c r="D100" s="6" t="s">
        <v>487</v>
      </c>
      <c r="E100" s="7">
        <v>81760216200049</v>
      </c>
      <c r="F100" s="8" t="s">
        <v>23</v>
      </c>
      <c r="G100" s="8" t="s">
        <v>23</v>
      </c>
      <c r="H100" s="9" t="s">
        <v>3472</v>
      </c>
      <c r="I100" s="10">
        <v>77350</v>
      </c>
      <c r="J100" s="8" t="s">
        <v>27</v>
      </c>
      <c r="K100" s="9" t="s">
        <v>488</v>
      </c>
      <c r="L100" s="11"/>
      <c r="M100" s="12" t="s">
        <v>489</v>
      </c>
      <c r="O100" s="11">
        <v>762263636</v>
      </c>
      <c r="P100" s="9" t="s">
        <v>490</v>
      </c>
      <c r="S100" s="11"/>
      <c r="T100" s="9"/>
      <c r="AB100" s="12"/>
      <c r="AC100" s="6"/>
      <c r="AD100" s="6" t="e">
        <f t="shared" si="3"/>
        <v>#REF!</v>
      </c>
      <c r="AE100" s="6" t="e">
        <f t="shared" si="2"/>
        <v>#REF!</v>
      </c>
    </row>
    <row r="101" spans="1:31" x14ac:dyDescent="0.3">
      <c r="A101" s="23"/>
      <c r="B101" s="24" t="s">
        <v>307</v>
      </c>
      <c r="C101" s="25" t="s">
        <v>308</v>
      </c>
      <c r="D101" s="6" t="s">
        <v>491</v>
      </c>
      <c r="E101" s="7">
        <v>42247890900035</v>
      </c>
      <c r="F101" s="8" t="s">
        <v>23</v>
      </c>
      <c r="G101" s="8" t="s">
        <v>23</v>
      </c>
      <c r="H101" s="9" t="s">
        <v>3473</v>
      </c>
      <c r="I101" s="10">
        <v>91220</v>
      </c>
      <c r="J101" s="8" t="s">
        <v>109</v>
      </c>
      <c r="K101" s="9" t="s">
        <v>372</v>
      </c>
      <c r="L101" s="11" t="s">
        <v>492</v>
      </c>
      <c r="M101" s="12" t="s">
        <v>493</v>
      </c>
      <c r="O101" s="11"/>
      <c r="P101" s="9" t="s">
        <v>494</v>
      </c>
      <c r="S101" s="11"/>
      <c r="T101" s="9"/>
      <c r="AB101" s="12"/>
      <c r="AC101" s="6"/>
      <c r="AD101" s="6" t="e">
        <f t="shared" si="3"/>
        <v>#REF!</v>
      </c>
      <c r="AE101" s="6" t="e">
        <f t="shared" si="2"/>
        <v>#REF!</v>
      </c>
    </row>
    <row r="102" spans="1:31" x14ac:dyDescent="0.3">
      <c r="A102" s="23"/>
      <c r="B102" s="24" t="s">
        <v>307</v>
      </c>
      <c r="C102" s="25" t="s">
        <v>308</v>
      </c>
      <c r="D102" s="6" t="s">
        <v>495</v>
      </c>
      <c r="E102" s="7">
        <v>38261081400032</v>
      </c>
      <c r="F102" s="8" t="s">
        <v>496</v>
      </c>
      <c r="G102" s="8" t="s">
        <v>3028</v>
      </c>
      <c r="H102" s="9" t="s">
        <v>3474</v>
      </c>
      <c r="I102" s="10">
        <v>93390</v>
      </c>
      <c r="J102" s="8" t="s">
        <v>104</v>
      </c>
      <c r="K102" s="9" t="s">
        <v>135</v>
      </c>
      <c r="L102" s="11">
        <v>143519330</v>
      </c>
      <c r="M102" s="12" t="s">
        <v>497</v>
      </c>
      <c r="O102" s="11">
        <v>760270453</v>
      </c>
      <c r="P102" s="9" t="s">
        <v>498</v>
      </c>
      <c r="S102" s="11"/>
      <c r="T102" s="9" t="s">
        <v>499</v>
      </c>
      <c r="U102" s="9" t="s">
        <v>500</v>
      </c>
      <c r="AB102" s="12"/>
      <c r="AC102" s="6"/>
      <c r="AD102" s="6" t="e">
        <f t="shared" si="3"/>
        <v>#REF!</v>
      </c>
      <c r="AE102" s="6" t="e">
        <f t="shared" si="2"/>
        <v>#REF!</v>
      </c>
    </row>
    <row r="103" spans="1:31" x14ac:dyDescent="0.3">
      <c r="A103" s="23"/>
      <c r="B103" s="24" t="s">
        <v>307</v>
      </c>
      <c r="C103" s="25" t="s">
        <v>308</v>
      </c>
      <c r="D103" s="6" t="s">
        <v>501</v>
      </c>
      <c r="E103" s="7">
        <v>50000340500023</v>
      </c>
      <c r="F103" s="8" t="s">
        <v>23</v>
      </c>
      <c r="G103" s="8" t="s">
        <v>23</v>
      </c>
      <c r="H103" s="9" t="s">
        <v>3475</v>
      </c>
      <c r="I103" s="10">
        <v>78420</v>
      </c>
      <c r="J103" s="8" t="s">
        <v>59</v>
      </c>
      <c r="K103" s="9" t="s">
        <v>161</v>
      </c>
      <c r="L103" s="11" t="s">
        <v>502</v>
      </c>
      <c r="M103" s="12" t="s">
        <v>2909</v>
      </c>
      <c r="O103" s="11">
        <v>629670660</v>
      </c>
      <c r="P103" s="9" t="s">
        <v>503</v>
      </c>
      <c r="S103" s="11"/>
      <c r="T103" s="9"/>
      <c r="AB103" s="12" t="s">
        <v>4105</v>
      </c>
      <c r="AC103" s="6"/>
      <c r="AD103" s="6" t="e">
        <f t="shared" si="3"/>
        <v>#REF!</v>
      </c>
      <c r="AE103" s="6" t="e">
        <f t="shared" si="2"/>
        <v>#REF!</v>
      </c>
    </row>
    <row r="104" spans="1:31" x14ac:dyDescent="0.3">
      <c r="A104" s="23"/>
      <c r="B104" s="24" t="s">
        <v>307</v>
      </c>
      <c r="C104" s="25" t="s">
        <v>308</v>
      </c>
      <c r="D104" s="6" t="s">
        <v>504</v>
      </c>
      <c r="E104" s="7">
        <v>39939420400065</v>
      </c>
      <c r="F104" s="8" t="s">
        <v>23</v>
      </c>
      <c r="G104" s="8" t="s">
        <v>23</v>
      </c>
      <c r="H104" s="9" t="s">
        <v>3476</v>
      </c>
      <c r="I104" s="10">
        <v>91321</v>
      </c>
      <c r="J104" s="8" t="s">
        <v>109</v>
      </c>
      <c r="K104" s="9" t="s">
        <v>505</v>
      </c>
      <c r="L104" s="11">
        <v>170564100</v>
      </c>
      <c r="M104" s="12" t="s">
        <v>506</v>
      </c>
      <c r="O104" s="11">
        <v>616580465</v>
      </c>
      <c r="P104" s="9" t="s">
        <v>507</v>
      </c>
      <c r="Q104" s="9" t="s">
        <v>508</v>
      </c>
      <c r="S104" s="11"/>
      <c r="T104" s="9"/>
      <c r="AB104" s="12"/>
      <c r="AC104" s="6"/>
      <c r="AD104" s="6" t="e">
        <f t="shared" si="3"/>
        <v>#REF!</v>
      </c>
      <c r="AE104" s="6" t="e">
        <f t="shared" si="2"/>
        <v>#REF!</v>
      </c>
    </row>
    <row r="105" spans="1:31" x14ac:dyDescent="0.3">
      <c r="A105" s="23"/>
      <c r="B105" s="24" t="s">
        <v>307</v>
      </c>
      <c r="C105" s="25" t="s">
        <v>308</v>
      </c>
      <c r="D105" s="6" t="s">
        <v>509</v>
      </c>
      <c r="E105" s="7">
        <v>95721348100014</v>
      </c>
      <c r="F105" s="8" t="s">
        <v>23</v>
      </c>
      <c r="G105" s="8" t="s">
        <v>23</v>
      </c>
      <c r="H105" s="9" t="s">
        <v>3477</v>
      </c>
      <c r="I105" s="10">
        <v>91349</v>
      </c>
      <c r="J105" s="8" t="s">
        <v>109</v>
      </c>
      <c r="K105" s="9" t="s">
        <v>510</v>
      </c>
      <c r="L105" s="11" t="s">
        <v>511</v>
      </c>
      <c r="M105" s="12" t="s">
        <v>2910</v>
      </c>
      <c r="O105" s="11">
        <v>609143707</v>
      </c>
      <c r="P105" s="9" t="s">
        <v>512</v>
      </c>
      <c r="S105" s="11"/>
      <c r="T105" s="9"/>
      <c r="AB105" s="12"/>
      <c r="AC105" s="6"/>
      <c r="AD105" s="6" t="e">
        <f t="shared" si="3"/>
        <v>#REF!</v>
      </c>
      <c r="AE105" s="6" t="e">
        <f t="shared" si="2"/>
        <v>#REF!</v>
      </c>
    </row>
    <row r="106" spans="1:31" x14ac:dyDescent="0.3">
      <c r="A106" s="23"/>
      <c r="B106" s="24" t="s">
        <v>307</v>
      </c>
      <c r="C106" s="25" t="s">
        <v>308</v>
      </c>
      <c r="D106" s="6" t="s">
        <v>513</v>
      </c>
      <c r="E106" s="7">
        <v>409416674</v>
      </c>
      <c r="F106" s="8" t="s">
        <v>23</v>
      </c>
      <c r="G106" s="8" t="s">
        <v>23</v>
      </c>
      <c r="H106" s="9" t="s">
        <v>3478</v>
      </c>
      <c r="I106" s="10">
        <v>93341</v>
      </c>
      <c r="J106" s="8" t="s">
        <v>104</v>
      </c>
      <c r="K106" s="9" t="s">
        <v>514</v>
      </c>
      <c r="L106" s="11">
        <v>143012128</v>
      </c>
      <c r="M106" s="12" t="s">
        <v>23</v>
      </c>
      <c r="O106" s="11"/>
      <c r="P106" s="9"/>
      <c r="S106" s="11"/>
      <c r="T106" s="9"/>
      <c r="U106" s="9" t="s">
        <v>515</v>
      </c>
      <c r="AB106" s="12"/>
      <c r="AC106" s="6"/>
      <c r="AD106" s="6" t="e">
        <f t="shared" si="3"/>
        <v>#REF!</v>
      </c>
      <c r="AE106" s="6" t="e">
        <f t="shared" si="2"/>
        <v>#REF!</v>
      </c>
    </row>
    <row r="107" spans="1:31" x14ac:dyDescent="0.3">
      <c r="A107" s="23"/>
      <c r="B107" s="24" t="s">
        <v>307</v>
      </c>
      <c r="C107" s="25" t="s">
        <v>308</v>
      </c>
      <c r="D107" s="6" t="s">
        <v>516</v>
      </c>
      <c r="E107" s="7">
        <v>810941898</v>
      </c>
      <c r="F107" s="8" t="s">
        <v>23</v>
      </c>
      <c r="G107" s="8" t="s">
        <v>23</v>
      </c>
      <c r="H107" s="9" t="s">
        <v>3479</v>
      </c>
      <c r="I107" s="10">
        <v>91350</v>
      </c>
      <c r="J107" s="8" t="s">
        <v>109</v>
      </c>
      <c r="K107" s="9" t="s">
        <v>241</v>
      </c>
      <c r="L107" s="11" t="s">
        <v>517</v>
      </c>
      <c r="M107" s="12" t="s">
        <v>518</v>
      </c>
      <c r="O107" s="11">
        <v>650181805</v>
      </c>
      <c r="P107" s="9" t="s">
        <v>519</v>
      </c>
      <c r="S107" s="11"/>
      <c r="T107" s="9"/>
      <c r="AB107" s="12"/>
      <c r="AC107" s="6"/>
      <c r="AD107" s="6" t="e">
        <f t="shared" si="3"/>
        <v>#REF!</v>
      </c>
      <c r="AE107" s="6" t="e">
        <f t="shared" si="2"/>
        <v>#REF!</v>
      </c>
    </row>
    <row r="108" spans="1:31" x14ac:dyDescent="0.3">
      <c r="A108" s="23"/>
      <c r="B108" s="24" t="s">
        <v>307</v>
      </c>
      <c r="C108" s="25" t="s">
        <v>308</v>
      </c>
      <c r="D108" s="6" t="s">
        <v>520</v>
      </c>
      <c r="E108" s="7">
        <v>35162046300049</v>
      </c>
      <c r="F108" s="8" t="s">
        <v>23</v>
      </c>
      <c r="G108" s="8" t="s">
        <v>23</v>
      </c>
      <c r="H108" s="9" t="s">
        <v>3480</v>
      </c>
      <c r="I108" s="10">
        <v>77173</v>
      </c>
      <c r="J108" s="8" t="s">
        <v>27</v>
      </c>
      <c r="K108" s="9" t="s">
        <v>521</v>
      </c>
      <c r="L108" s="11" t="s">
        <v>522</v>
      </c>
      <c r="M108" s="12" t="s">
        <v>2977</v>
      </c>
      <c r="N108" s="9" t="s">
        <v>483</v>
      </c>
      <c r="O108" s="11">
        <v>671011595</v>
      </c>
      <c r="P108" s="9" t="s">
        <v>523</v>
      </c>
      <c r="Q108" s="9" t="s">
        <v>3201</v>
      </c>
      <c r="S108" s="11">
        <v>633076272</v>
      </c>
      <c r="T108" s="9" t="s">
        <v>3200</v>
      </c>
      <c r="V108" s="9" t="s">
        <v>525</v>
      </c>
      <c r="W108" s="9" t="s">
        <v>4093</v>
      </c>
      <c r="X108" s="9" t="s">
        <v>525</v>
      </c>
      <c r="AB108" s="12"/>
      <c r="AC108" s="6"/>
      <c r="AD108" s="6" t="e">
        <f t="shared" si="3"/>
        <v>#REF!</v>
      </c>
      <c r="AE108" s="6" t="e">
        <f t="shared" si="2"/>
        <v>#REF!</v>
      </c>
    </row>
    <row r="109" spans="1:31" x14ac:dyDescent="0.3">
      <c r="A109" s="23"/>
      <c r="B109" s="24" t="s">
        <v>307</v>
      </c>
      <c r="C109" s="25" t="s">
        <v>308</v>
      </c>
      <c r="D109" s="6" t="s">
        <v>526</v>
      </c>
      <c r="E109" s="7">
        <v>35073791200070</v>
      </c>
      <c r="F109" s="8" t="s">
        <v>23</v>
      </c>
      <c r="G109" s="8" t="s">
        <v>23</v>
      </c>
      <c r="H109" s="9" t="s">
        <v>3481</v>
      </c>
      <c r="I109" s="10">
        <v>10000</v>
      </c>
      <c r="J109" s="8" t="s">
        <v>527</v>
      </c>
      <c r="K109" s="9" t="s">
        <v>528</v>
      </c>
      <c r="L109" s="11" t="s">
        <v>529</v>
      </c>
      <c r="M109" s="12" t="s">
        <v>530</v>
      </c>
      <c r="O109" s="11">
        <v>609713493</v>
      </c>
      <c r="P109" s="9" t="s">
        <v>531</v>
      </c>
      <c r="S109" s="11"/>
      <c r="T109" s="9"/>
      <c r="AB109" s="12"/>
      <c r="AC109" s="6"/>
      <c r="AD109" s="6" t="e">
        <f t="shared" si="3"/>
        <v>#REF!</v>
      </c>
      <c r="AE109" s="6" t="e">
        <f t="shared" si="2"/>
        <v>#REF!</v>
      </c>
    </row>
    <row r="110" spans="1:31" x14ac:dyDescent="0.3">
      <c r="A110" s="23"/>
      <c r="B110" s="24" t="s">
        <v>307</v>
      </c>
      <c r="C110" s="27" t="s">
        <v>308</v>
      </c>
      <c r="D110" s="6" t="s">
        <v>532</v>
      </c>
      <c r="E110" s="7">
        <v>81456500800012</v>
      </c>
      <c r="F110" s="8" t="s">
        <v>23</v>
      </c>
      <c r="G110" s="8" t="s">
        <v>23</v>
      </c>
      <c r="H110" s="9" t="s">
        <v>3482</v>
      </c>
      <c r="I110" s="10" t="s">
        <v>533</v>
      </c>
      <c r="J110" s="8" t="s">
        <v>109</v>
      </c>
      <c r="K110" s="9" t="s">
        <v>534</v>
      </c>
      <c r="L110" s="11">
        <v>169385726</v>
      </c>
      <c r="M110" s="12" t="s">
        <v>23</v>
      </c>
      <c r="O110" s="11"/>
      <c r="P110" s="9"/>
      <c r="S110" s="11"/>
      <c r="T110" s="9"/>
      <c r="AB110" s="12"/>
      <c r="AC110" s="6"/>
      <c r="AD110" s="6" t="e">
        <f>IF(C110=#REF!,#REF!,#REF!+1)</f>
        <v>#REF!</v>
      </c>
      <c r="AE110" s="6" t="e">
        <f t="shared" si="2"/>
        <v>#REF!</v>
      </c>
    </row>
    <row r="111" spans="1:31" x14ac:dyDescent="0.3">
      <c r="A111" s="23"/>
      <c r="B111" s="24" t="s">
        <v>307</v>
      </c>
      <c r="C111" s="25" t="s">
        <v>308</v>
      </c>
      <c r="D111" s="6" t="s">
        <v>535</v>
      </c>
      <c r="E111" s="7">
        <v>50234915200012</v>
      </c>
      <c r="F111" s="8" t="s">
        <v>23</v>
      </c>
      <c r="G111" s="8" t="s">
        <v>23</v>
      </c>
      <c r="H111" s="9" t="s">
        <v>3483</v>
      </c>
      <c r="I111" s="10">
        <v>75008</v>
      </c>
      <c r="J111" s="8" t="s">
        <v>406</v>
      </c>
      <c r="K111" s="9" t="s">
        <v>407</v>
      </c>
      <c r="L111" s="11"/>
      <c r="M111" s="12" t="s">
        <v>536</v>
      </c>
      <c r="O111" s="11">
        <v>698199515</v>
      </c>
      <c r="P111" s="9" t="s">
        <v>537</v>
      </c>
      <c r="S111" s="11"/>
      <c r="T111" s="9"/>
      <c r="U111" s="9" t="s">
        <v>3980</v>
      </c>
      <c r="V111" s="9" t="s">
        <v>3977</v>
      </c>
      <c r="AB111" s="12"/>
      <c r="AC111" s="6"/>
      <c r="AD111" s="6" t="e">
        <f t="shared" si="3"/>
        <v>#REF!</v>
      </c>
      <c r="AE111" s="6" t="e">
        <f t="shared" si="2"/>
        <v>#REF!</v>
      </c>
    </row>
    <row r="112" spans="1:31" x14ac:dyDescent="0.3">
      <c r="A112" s="23"/>
      <c r="B112" s="24" t="s">
        <v>307</v>
      </c>
      <c r="C112" s="25" t="s">
        <v>308</v>
      </c>
      <c r="D112" s="6" t="s">
        <v>538</v>
      </c>
      <c r="E112" s="7">
        <v>40515705800075</v>
      </c>
      <c r="F112" s="8" t="s">
        <v>23</v>
      </c>
      <c r="G112" s="8" t="s">
        <v>23</v>
      </c>
      <c r="H112" s="9" t="s">
        <v>3484</v>
      </c>
      <c r="I112" s="10">
        <v>60800</v>
      </c>
      <c r="J112" s="8" t="s">
        <v>364</v>
      </c>
      <c r="K112" s="9" t="s">
        <v>539</v>
      </c>
      <c r="L112" s="11" t="s">
        <v>540</v>
      </c>
      <c r="M112" s="12" t="s">
        <v>23</v>
      </c>
      <c r="O112" s="11"/>
      <c r="P112" s="9" t="s">
        <v>541</v>
      </c>
      <c r="S112" s="11"/>
      <c r="T112" s="9"/>
      <c r="AB112" s="12" t="s">
        <v>4106</v>
      </c>
      <c r="AC112" s="6"/>
      <c r="AD112" s="6" t="e">
        <f t="shared" si="3"/>
        <v>#REF!</v>
      </c>
      <c r="AE112" s="6" t="e">
        <f t="shared" si="2"/>
        <v>#REF!</v>
      </c>
    </row>
    <row r="113" spans="1:31" x14ac:dyDescent="0.3">
      <c r="A113" s="23"/>
      <c r="B113" s="24" t="s">
        <v>307</v>
      </c>
      <c r="C113" s="25" t="s">
        <v>308</v>
      </c>
      <c r="D113" s="6" t="s">
        <v>542</v>
      </c>
      <c r="E113" s="7">
        <v>55203367200080</v>
      </c>
      <c r="F113" s="8" t="s">
        <v>23</v>
      </c>
      <c r="G113" s="8" t="s">
        <v>23</v>
      </c>
      <c r="H113" s="9" t="s">
        <v>3485</v>
      </c>
      <c r="I113" s="10" t="s">
        <v>543</v>
      </c>
      <c r="J113" s="8" t="s">
        <v>109</v>
      </c>
      <c r="K113" s="9" t="s">
        <v>544</v>
      </c>
      <c r="L113" s="11">
        <v>169793788</v>
      </c>
      <c r="M113" s="12" t="s">
        <v>545</v>
      </c>
      <c r="O113" s="11" t="s">
        <v>547</v>
      </c>
      <c r="P113" s="9" t="s">
        <v>546</v>
      </c>
      <c r="Q113" s="9" t="s">
        <v>547</v>
      </c>
      <c r="S113" s="11"/>
      <c r="T113" s="9"/>
      <c r="AB113" s="12"/>
      <c r="AC113" s="6"/>
      <c r="AD113" s="6" t="e">
        <f t="shared" si="3"/>
        <v>#REF!</v>
      </c>
      <c r="AE113" s="6" t="e">
        <f t="shared" si="2"/>
        <v>#REF!</v>
      </c>
    </row>
    <row r="114" spans="1:31" x14ac:dyDescent="0.3">
      <c r="A114" s="23"/>
      <c r="B114" s="24" t="s">
        <v>307</v>
      </c>
      <c r="C114" s="25" t="s">
        <v>308</v>
      </c>
      <c r="D114" s="6" t="s">
        <v>548</v>
      </c>
      <c r="E114" s="7">
        <v>38501602700034</v>
      </c>
      <c r="F114" s="8" t="s">
        <v>23</v>
      </c>
      <c r="G114" s="8" t="s">
        <v>23</v>
      </c>
      <c r="H114" s="9" t="s">
        <v>3486</v>
      </c>
      <c r="I114" s="10">
        <v>93160</v>
      </c>
      <c r="J114" s="8" t="s">
        <v>104</v>
      </c>
      <c r="K114" s="9" t="s">
        <v>390</v>
      </c>
      <c r="L114" s="11" t="s">
        <v>549</v>
      </c>
      <c r="M114" s="12" t="s">
        <v>550</v>
      </c>
      <c r="O114" s="11">
        <v>630263344</v>
      </c>
      <c r="P114" s="9" t="s">
        <v>551</v>
      </c>
      <c r="S114" s="11"/>
      <c r="T114" s="9"/>
      <c r="AB114" s="12"/>
      <c r="AC114" s="6"/>
      <c r="AD114" s="6" t="e">
        <f t="shared" si="3"/>
        <v>#REF!</v>
      </c>
      <c r="AE114" s="6" t="e">
        <f t="shared" si="2"/>
        <v>#REF!</v>
      </c>
    </row>
    <row r="115" spans="1:31" x14ac:dyDescent="0.3">
      <c r="A115" s="23"/>
      <c r="B115" s="24" t="s">
        <v>307</v>
      </c>
      <c r="C115" s="25" t="s">
        <v>308</v>
      </c>
      <c r="D115" s="6" t="s">
        <v>552</v>
      </c>
      <c r="E115" s="7">
        <v>38961238300098</v>
      </c>
      <c r="F115" s="8" t="s">
        <v>23</v>
      </c>
      <c r="G115" s="8" t="s">
        <v>23</v>
      </c>
      <c r="H115" s="9" t="s">
        <v>3487</v>
      </c>
      <c r="I115" s="10">
        <v>91400</v>
      </c>
      <c r="J115" s="8" t="s">
        <v>109</v>
      </c>
      <c r="K115" s="9" t="s">
        <v>553</v>
      </c>
      <c r="L115" s="11" t="s">
        <v>554</v>
      </c>
      <c r="M115" s="12" t="s">
        <v>555</v>
      </c>
      <c r="O115" s="11">
        <v>604981124</v>
      </c>
      <c r="P115" s="9" t="s">
        <v>556</v>
      </c>
      <c r="S115" s="11"/>
      <c r="T115" s="9"/>
      <c r="V115" s="9" t="s">
        <v>557</v>
      </c>
      <c r="AB115" s="12"/>
      <c r="AC115" s="6"/>
      <c r="AD115" s="6" t="e">
        <f t="shared" si="3"/>
        <v>#REF!</v>
      </c>
      <c r="AE115" s="6" t="e">
        <f t="shared" si="2"/>
        <v>#REF!</v>
      </c>
    </row>
    <row r="116" spans="1:31" x14ac:dyDescent="0.3">
      <c r="A116" s="23"/>
      <c r="B116" s="24" t="s">
        <v>307</v>
      </c>
      <c r="C116" s="25" t="s">
        <v>308</v>
      </c>
      <c r="D116" s="6" t="s">
        <v>558</v>
      </c>
      <c r="E116" s="7">
        <v>51282031700026</v>
      </c>
      <c r="F116" s="8" t="s">
        <v>23</v>
      </c>
      <c r="G116" s="8" t="s">
        <v>23</v>
      </c>
      <c r="H116" s="9" t="s">
        <v>3488</v>
      </c>
      <c r="I116" s="10">
        <v>77400</v>
      </c>
      <c r="J116" s="8" t="s">
        <v>27</v>
      </c>
      <c r="K116" s="9" t="s">
        <v>559</v>
      </c>
      <c r="L116" s="11"/>
      <c r="M116" s="12" t="s">
        <v>1173</v>
      </c>
      <c r="N116" s="9" t="s">
        <v>560</v>
      </c>
      <c r="O116" s="11">
        <v>666383612</v>
      </c>
      <c r="P116" s="9"/>
      <c r="S116" s="11"/>
      <c r="T116" s="9"/>
      <c r="V116" s="9" t="s">
        <v>524</v>
      </c>
      <c r="W116" s="9" t="s">
        <v>4091</v>
      </c>
      <c r="X116" s="9" t="s">
        <v>561</v>
      </c>
      <c r="AB116" s="12"/>
      <c r="AC116" s="6"/>
      <c r="AD116" s="6" t="e">
        <f t="shared" si="3"/>
        <v>#REF!</v>
      </c>
      <c r="AE116" s="6" t="e">
        <f t="shared" si="2"/>
        <v>#REF!</v>
      </c>
    </row>
    <row r="117" spans="1:31" x14ac:dyDescent="0.3">
      <c r="A117" s="23"/>
      <c r="B117" s="24" t="s">
        <v>307</v>
      </c>
      <c r="C117" s="25" t="s">
        <v>308</v>
      </c>
      <c r="D117" s="6" t="s">
        <v>562</v>
      </c>
      <c r="E117" s="7">
        <v>49860962700019</v>
      </c>
      <c r="F117" s="8" t="s">
        <v>23</v>
      </c>
      <c r="G117" s="8" t="s">
        <v>3029</v>
      </c>
      <c r="H117" s="9" t="s">
        <v>3489</v>
      </c>
      <c r="I117" s="10">
        <v>92100</v>
      </c>
      <c r="J117" s="8" t="s">
        <v>29</v>
      </c>
      <c r="K117" s="9" t="s">
        <v>563</v>
      </c>
      <c r="L117" s="11" t="s">
        <v>564</v>
      </c>
      <c r="M117" s="12" t="s">
        <v>565</v>
      </c>
      <c r="O117" s="11">
        <v>669080001</v>
      </c>
      <c r="P117" s="9" t="s">
        <v>566</v>
      </c>
      <c r="S117" s="11"/>
      <c r="T117" s="9"/>
      <c r="U117" s="9" t="s">
        <v>567</v>
      </c>
      <c r="AB117" s="12"/>
      <c r="AC117" s="6"/>
      <c r="AD117" s="6" t="e">
        <f t="shared" si="3"/>
        <v>#REF!</v>
      </c>
      <c r="AE117" s="6" t="e">
        <f t="shared" si="2"/>
        <v>#REF!</v>
      </c>
    </row>
    <row r="118" spans="1:31" x14ac:dyDescent="0.3">
      <c r="A118" s="23"/>
      <c r="B118" s="24" t="s">
        <v>307</v>
      </c>
      <c r="C118" s="25" t="s">
        <v>308</v>
      </c>
      <c r="D118" s="6" t="s">
        <v>568</v>
      </c>
      <c r="E118" s="7">
        <v>39110751300056</v>
      </c>
      <c r="F118" s="8" t="s">
        <v>23</v>
      </c>
      <c r="G118" s="8" t="s">
        <v>23</v>
      </c>
      <c r="H118" s="9" t="s">
        <v>3987</v>
      </c>
      <c r="I118" s="10">
        <v>45370</v>
      </c>
      <c r="J118" s="8" t="s">
        <v>569</v>
      </c>
      <c r="K118" s="9" t="s">
        <v>570</v>
      </c>
      <c r="L118" s="11" t="s">
        <v>571</v>
      </c>
      <c r="M118" s="12" t="s">
        <v>23</v>
      </c>
      <c r="O118" s="11"/>
      <c r="P118" s="9" t="s">
        <v>572</v>
      </c>
      <c r="S118" s="11"/>
      <c r="T118" s="9"/>
      <c r="U118" s="9" t="s">
        <v>573</v>
      </c>
      <c r="V118" s="9" t="s">
        <v>574</v>
      </c>
      <c r="AB118" s="12"/>
      <c r="AC118" s="6"/>
      <c r="AD118" s="6" t="e">
        <f t="shared" si="3"/>
        <v>#REF!</v>
      </c>
      <c r="AE118" s="6" t="e">
        <f t="shared" si="2"/>
        <v>#REF!</v>
      </c>
    </row>
    <row r="119" spans="1:31" x14ac:dyDescent="0.3">
      <c r="A119" s="23"/>
      <c r="B119" s="24" t="s">
        <v>307</v>
      </c>
      <c r="C119" s="25" t="s">
        <v>308</v>
      </c>
      <c r="D119" s="6" t="s">
        <v>575</v>
      </c>
      <c r="E119" s="7">
        <v>38875877300039</v>
      </c>
      <c r="F119" s="8" t="s">
        <v>23</v>
      </c>
      <c r="G119" s="8" t="s">
        <v>23</v>
      </c>
      <c r="H119" s="9" t="s">
        <v>3490</v>
      </c>
      <c r="I119" s="10">
        <v>93340</v>
      </c>
      <c r="J119" s="8" t="s">
        <v>104</v>
      </c>
      <c r="K119" s="9" t="s">
        <v>514</v>
      </c>
      <c r="L119" s="11" t="s">
        <v>576</v>
      </c>
      <c r="M119" s="12" t="s">
        <v>577</v>
      </c>
      <c r="O119" s="11">
        <v>611479551</v>
      </c>
      <c r="P119" s="9" t="s">
        <v>578</v>
      </c>
      <c r="Q119" s="9" t="s">
        <v>3977</v>
      </c>
      <c r="S119" s="11"/>
      <c r="T119" s="9"/>
      <c r="AB119" s="12"/>
      <c r="AC119" s="6"/>
      <c r="AD119" s="6" t="e">
        <f t="shared" si="3"/>
        <v>#REF!</v>
      </c>
      <c r="AE119" s="6" t="e">
        <f t="shared" si="2"/>
        <v>#REF!</v>
      </c>
    </row>
    <row r="120" spans="1:31" x14ac:dyDescent="0.3">
      <c r="A120" s="23"/>
      <c r="B120" s="24" t="s">
        <v>307</v>
      </c>
      <c r="C120" s="25" t="s">
        <v>308</v>
      </c>
      <c r="D120" s="6" t="s">
        <v>579</v>
      </c>
      <c r="E120" s="7">
        <v>71168014000011</v>
      </c>
      <c r="F120" s="8" t="s">
        <v>23</v>
      </c>
      <c r="G120" s="8" t="s">
        <v>23</v>
      </c>
      <c r="H120" s="9" t="s">
        <v>3956</v>
      </c>
      <c r="I120" s="10">
        <v>2320</v>
      </c>
      <c r="J120" s="8" t="s">
        <v>580</v>
      </c>
      <c r="K120" s="9" t="s">
        <v>581</v>
      </c>
      <c r="L120" s="11" t="s">
        <v>582</v>
      </c>
      <c r="M120" s="12" t="s">
        <v>583</v>
      </c>
      <c r="O120" s="11">
        <v>680456070</v>
      </c>
      <c r="P120" s="9" t="s">
        <v>584</v>
      </c>
      <c r="S120" s="11"/>
      <c r="T120" s="9"/>
      <c r="AB120" s="12"/>
      <c r="AC120" s="6"/>
      <c r="AD120" s="6" t="e">
        <f t="shared" si="3"/>
        <v>#REF!</v>
      </c>
      <c r="AE120" s="6" t="e">
        <f t="shared" si="2"/>
        <v>#REF!</v>
      </c>
    </row>
    <row r="121" spans="1:31" x14ac:dyDescent="0.3">
      <c r="A121" s="23"/>
      <c r="B121" s="24" t="s">
        <v>307</v>
      </c>
      <c r="C121" s="25" t="s">
        <v>308</v>
      </c>
      <c r="D121" s="6" t="s">
        <v>585</v>
      </c>
      <c r="E121" s="7">
        <v>44530463700033</v>
      </c>
      <c r="F121" s="8" t="s">
        <v>23</v>
      </c>
      <c r="G121" s="8" t="s">
        <v>23</v>
      </c>
      <c r="H121" s="9" t="s">
        <v>3491</v>
      </c>
      <c r="I121" s="10">
        <v>91140</v>
      </c>
      <c r="J121" s="8" t="s">
        <v>109</v>
      </c>
      <c r="K121" s="9" t="s">
        <v>586</v>
      </c>
      <c r="L121" s="11" t="s">
        <v>587</v>
      </c>
      <c r="M121" s="12" t="s">
        <v>588</v>
      </c>
      <c r="O121" s="11"/>
      <c r="P121" s="9" t="s">
        <v>589</v>
      </c>
      <c r="S121" s="11"/>
      <c r="T121" s="9"/>
      <c r="AB121" s="12"/>
      <c r="AC121" s="6"/>
      <c r="AD121" s="6" t="e">
        <f t="shared" si="3"/>
        <v>#REF!</v>
      </c>
      <c r="AE121" s="6" t="e">
        <f t="shared" si="2"/>
        <v>#REF!</v>
      </c>
    </row>
    <row r="122" spans="1:31" x14ac:dyDescent="0.3">
      <c r="A122" s="23"/>
      <c r="B122" s="24" t="s">
        <v>307</v>
      </c>
      <c r="C122" s="25" t="s">
        <v>308</v>
      </c>
      <c r="D122" s="6" t="s">
        <v>590</v>
      </c>
      <c r="E122" s="7">
        <v>31385003400023</v>
      </c>
      <c r="F122" s="8" t="s">
        <v>23</v>
      </c>
      <c r="G122" s="8" t="s">
        <v>3030</v>
      </c>
      <c r="H122" s="9" t="s">
        <v>23</v>
      </c>
      <c r="I122" s="10"/>
      <c r="J122" s="8" t="s">
        <v>23</v>
      </c>
      <c r="K122" s="9" t="s">
        <v>23</v>
      </c>
      <c r="L122" s="11"/>
      <c r="M122" s="12" t="s">
        <v>23</v>
      </c>
      <c r="O122" s="11"/>
      <c r="P122" s="9"/>
      <c r="S122" s="11"/>
      <c r="T122" s="9"/>
      <c r="AB122" s="12"/>
      <c r="AC122" s="6"/>
      <c r="AD122" s="6" t="e">
        <f t="shared" si="3"/>
        <v>#REF!</v>
      </c>
      <c r="AE122" s="6" t="e">
        <f t="shared" si="2"/>
        <v>#REF!</v>
      </c>
    </row>
    <row r="123" spans="1:31" x14ac:dyDescent="0.3">
      <c r="A123" s="23"/>
      <c r="B123" s="24" t="s">
        <v>307</v>
      </c>
      <c r="C123" s="25" t="s">
        <v>308</v>
      </c>
      <c r="D123" s="6" t="s">
        <v>591</v>
      </c>
      <c r="E123" s="7">
        <v>48919394600022</v>
      </c>
      <c r="F123" s="8" t="s">
        <v>23</v>
      </c>
      <c r="G123" s="8" t="s">
        <v>23</v>
      </c>
      <c r="H123" s="9" t="s">
        <v>3492</v>
      </c>
      <c r="I123" s="10">
        <v>77550</v>
      </c>
      <c r="J123" s="8" t="s">
        <v>27</v>
      </c>
      <c r="K123" s="9" t="s">
        <v>592</v>
      </c>
      <c r="L123" s="11"/>
      <c r="M123" s="12" t="s">
        <v>23</v>
      </c>
      <c r="O123" s="11"/>
      <c r="P123" s="9" t="s">
        <v>593</v>
      </c>
      <c r="S123" s="11"/>
      <c r="T123" s="9"/>
      <c r="AB123" s="12"/>
      <c r="AC123" s="6"/>
      <c r="AD123" s="6" t="e">
        <f t="shared" si="3"/>
        <v>#REF!</v>
      </c>
      <c r="AE123" s="6" t="e">
        <f t="shared" si="2"/>
        <v>#REF!</v>
      </c>
    </row>
    <row r="124" spans="1:31" x14ac:dyDescent="0.3">
      <c r="A124" s="23"/>
      <c r="B124" s="24" t="s">
        <v>307</v>
      </c>
      <c r="C124" s="25" t="s">
        <v>308</v>
      </c>
      <c r="D124" s="6" t="s">
        <v>594</v>
      </c>
      <c r="E124" s="7">
        <v>41435098300022</v>
      </c>
      <c r="F124" s="8" t="s">
        <v>23</v>
      </c>
      <c r="G124" s="8" t="s">
        <v>23</v>
      </c>
      <c r="H124" s="9" t="s">
        <v>3493</v>
      </c>
      <c r="I124" s="10">
        <v>92022</v>
      </c>
      <c r="J124" s="8" t="s">
        <v>29</v>
      </c>
      <c r="K124" s="9" t="s">
        <v>45</v>
      </c>
      <c r="L124" s="11" t="s">
        <v>595</v>
      </c>
      <c r="M124" s="12" t="s">
        <v>596</v>
      </c>
      <c r="O124" s="11">
        <v>680918733</v>
      </c>
      <c r="P124" s="9" t="s">
        <v>597</v>
      </c>
      <c r="S124" s="11"/>
      <c r="T124" s="9"/>
      <c r="AB124" s="12"/>
      <c r="AC124" s="6"/>
      <c r="AD124" s="6" t="e">
        <f t="shared" si="3"/>
        <v>#REF!</v>
      </c>
      <c r="AE124" s="6" t="e">
        <f t="shared" si="2"/>
        <v>#REF!</v>
      </c>
    </row>
    <row r="125" spans="1:31" x14ac:dyDescent="0.3">
      <c r="A125" s="23"/>
      <c r="B125" s="24" t="s">
        <v>307</v>
      </c>
      <c r="C125" s="25" t="s">
        <v>308</v>
      </c>
      <c r="D125" s="6" t="s">
        <v>598</v>
      </c>
      <c r="E125" s="7">
        <v>382936086</v>
      </c>
      <c r="F125" s="8" t="s">
        <v>3366</v>
      </c>
      <c r="G125" s="8" t="s">
        <v>23</v>
      </c>
      <c r="H125" s="9" t="s">
        <v>3494</v>
      </c>
      <c r="I125" s="10">
        <v>77310</v>
      </c>
      <c r="J125" s="8" t="s">
        <v>27</v>
      </c>
      <c r="K125" s="9" t="s">
        <v>599</v>
      </c>
      <c r="L125" s="11"/>
      <c r="M125" s="12" t="s">
        <v>2978</v>
      </c>
      <c r="O125" s="11">
        <v>608828821</v>
      </c>
      <c r="P125" s="9" t="s">
        <v>600</v>
      </c>
      <c r="S125" s="11"/>
      <c r="T125" s="9"/>
      <c r="W125" s="9" t="s">
        <v>3235</v>
      </c>
      <c r="X125" s="9" t="s">
        <v>600</v>
      </c>
      <c r="AB125" s="12"/>
      <c r="AC125" s="6"/>
      <c r="AD125" s="6" t="e">
        <f t="shared" si="3"/>
        <v>#REF!</v>
      </c>
      <c r="AE125" s="6" t="e">
        <f t="shared" si="2"/>
        <v>#REF!</v>
      </c>
    </row>
    <row r="126" spans="1:31" x14ac:dyDescent="0.3">
      <c r="A126" s="23"/>
      <c r="B126" s="24" t="s">
        <v>307</v>
      </c>
      <c r="C126" s="25" t="s">
        <v>308</v>
      </c>
      <c r="D126" s="6" t="s">
        <v>601</v>
      </c>
      <c r="E126" s="7">
        <v>43968222000033</v>
      </c>
      <c r="F126" s="8" t="s">
        <v>23</v>
      </c>
      <c r="G126" s="8" t="s">
        <v>23</v>
      </c>
      <c r="H126" s="9" t="s">
        <v>3495</v>
      </c>
      <c r="I126" s="10" t="s">
        <v>602</v>
      </c>
      <c r="J126" s="8" t="s">
        <v>37</v>
      </c>
      <c r="K126" s="9" t="s">
        <v>603</v>
      </c>
      <c r="L126" s="11">
        <v>148834522</v>
      </c>
      <c r="M126" s="12" t="s">
        <v>604</v>
      </c>
      <c r="O126" s="11" t="s">
        <v>606</v>
      </c>
      <c r="P126" s="9" t="s">
        <v>605</v>
      </c>
      <c r="Q126" s="9" t="s">
        <v>606</v>
      </c>
      <c r="S126" s="11"/>
      <c r="T126" s="9"/>
      <c r="AB126" s="12"/>
      <c r="AC126" s="6"/>
      <c r="AD126" s="6" t="e">
        <f t="shared" si="3"/>
        <v>#REF!</v>
      </c>
      <c r="AE126" s="6" t="e">
        <f t="shared" si="2"/>
        <v>#REF!</v>
      </c>
    </row>
    <row r="127" spans="1:31" x14ac:dyDescent="0.3">
      <c r="A127" s="23"/>
      <c r="B127" s="24" t="s">
        <v>307</v>
      </c>
      <c r="C127" s="25" t="s">
        <v>308</v>
      </c>
      <c r="D127" s="6" t="s">
        <v>607</v>
      </c>
      <c r="E127" s="7">
        <v>45392930900046</v>
      </c>
      <c r="F127" s="8" t="s">
        <v>608</v>
      </c>
      <c r="G127" s="8" t="s">
        <v>3031</v>
      </c>
      <c r="H127" s="9" t="s">
        <v>3496</v>
      </c>
      <c r="I127" s="10">
        <v>91000</v>
      </c>
      <c r="J127" s="8" t="s">
        <v>109</v>
      </c>
      <c r="K127" s="9" t="s">
        <v>609</v>
      </c>
      <c r="L127" s="11" t="s">
        <v>610</v>
      </c>
      <c r="M127" s="12" t="s">
        <v>611</v>
      </c>
      <c r="O127" s="11">
        <v>632256378</v>
      </c>
      <c r="P127" s="9" t="s">
        <v>3202</v>
      </c>
      <c r="S127" s="11"/>
      <c r="T127" s="9" t="s">
        <v>612</v>
      </c>
      <c r="X127" s="9" t="s">
        <v>3203</v>
      </c>
      <c r="AB127" s="12"/>
      <c r="AC127" s="6"/>
      <c r="AD127" s="6" t="e">
        <f t="shared" si="3"/>
        <v>#REF!</v>
      </c>
      <c r="AE127" s="6" t="e">
        <f t="shared" si="2"/>
        <v>#REF!</v>
      </c>
    </row>
    <row r="128" spans="1:31" x14ac:dyDescent="0.3">
      <c r="A128" s="23"/>
      <c r="B128" s="24" t="s">
        <v>307</v>
      </c>
      <c r="C128" s="25" t="s">
        <v>308</v>
      </c>
      <c r="D128" s="6" t="s">
        <v>613</v>
      </c>
      <c r="E128" s="7"/>
      <c r="F128" s="8" t="s">
        <v>3365</v>
      </c>
      <c r="G128" s="8" t="s">
        <v>4010</v>
      </c>
      <c r="H128" s="9" t="s">
        <v>3497</v>
      </c>
      <c r="I128" s="10">
        <v>75017</v>
      </c>
      <c r="J128" s="8" t="s">
        <v>406</v>
      </c>
      <c r="K128" s="9" t="s">
        <v>614</v>
      </c>
      <c r="L128" s="11"/>
      <c r="M128" s="12" t="s">
        <v>615</v>
      </c>
      <c r="O128" s="11">
        <v>672007853</v>
      </c>
      <c r="P128" s="9" t="s">
        <v>616</v>
      </c>
      <c r="S128" s="11"/>
      <c r="T128" s="9"/>
      <c r="AB128" s="12"/>
      <c r="AC128" s="6"/>
      <c r="AD128" s="6" t="e">
        <f t="shared" si="3"/>
        <v>#REF!</v>
      </c>
      <c r="AE128" s="6" t="e">
        <f t="shared" si="2"/>
        <v>#REF!</v>
      </c>
    </row>
    <row r="129" spans="1:31" x14ac:dyDescent="0.3">
      <c r="A129" s="23"/>
      <c r="B129" s="24" t="s">
        <v>307</v>
      </c>
      <c r="C129" s="25" t="s">
        <v>308</v>
      </c>
      <c r="D129" s="6" t="s">
        <v>617</v>
      </c>
      <c r="E129" s="7">
        <v>30919282100044</v>
      </c>
      <c r="F129" s="8"/>
      <c r="G129" s="8" t="s">
        <v>23</v>
      </c>
      <c r="H129" s="9" t="s">
        <v>3498</v>
      </c>
      <c r="I129" s="10" t="s">
        <v>618</v>
      </c>
      <c r="J129" s="8" t="s">
        <v>109</v>
      </c>
      <c r="K129" s="9" t="s">
        <v>619</v>
      </c>
      <c r="L129" s="11">
        <v>169453555</v>
      </c>
      <c r="M129" s="12" t="s">
        <v>620</v>
      </c>
      <c r="O129" s="11" t="s">
        <v>621</v>
      </c>
      <c r="P129" s="9" t="s">
        <v>3153</v>
      </c>
      <c r="Q129" s="9" t="s">
        <v>621</v>
      </c>
      <c r="S129" s="11"/>
      <c r="T129" s="9"/>
      <c r="AB129" s="12" t="s">
        <v>359</v>
      </c>
      <c r="AC129" s="6"/>
      <c r="AD129" s="6" t="e">
        <f t="shared" si="3"/>
        <v>#REF!</v>
      </c>
      <c r="AE129" s="6" t="e">
        <f t="shared" ref="AE129:AE191" si="4">IF(MOD(AD129,2),"impair","pair")</f>
        <v>#REF!</v>
      </c>
    </row>
    <row r="130" spans="1:31" x14ac:dyDescent="0.3">
      <c r="A130" s="23"/>
      <c r="B130" s="24" t="s">
        <v>307</v>
      </c>
      <c r="C130" s="25" t="s">
        <v>308</v>
      </c>
      <c r="D130" s="6" t="s">
        <v>622</v>
      </c>
      <c r="E130" s="7">
        <v>39992891000021</v>
      </c>
      <c r="F130" s="8" t="s">
        <v>23</v>
      </c>
      <c r="G130" s="8" t="s">
        <v>23</v>
      </c>
      <c r="H130" s="9" t="s">
        <v>3499</v>
      </c>
      <c r="I130" s="10">
        <v>94440</v>
      </c>
      <c r="J130" s="8" t="s">
        <v>37</v>
      </c>
      <c r="K130" s="9" t="s">
        <v>623</v>
      </c>
      <c r="L130" s="11" t="s">
        <v>624</v>
      </c>
      <c r="M130" s="12" t="s">
        <v>2979</v>
      </c>
      <c r="O130" s="11"/>
      <c r="P130" s="9" t="s">
        <v>625</v>
      </c>
      <c r="Q130" s="9" t="s">
        <v>626</v>
      </c>
      <c r="S130" s="11"/>
      <c r="T130" s="9"/>
      <c r="AB130" s="12"/>
      <c r="AC130" s="6"/>
      <c r="AD130" s="6" t="e">
        <f t="shared" ref="AD130:AD192" si="5">IF(C130=C129,AD129,AD129+1)</f>
        <v>#REF!</v>
      </c>
      <c r="AE130" s="6" t="e">
        <f t="shared" si="4"/>
        <v>#REF!</v>
      </c>
    </row>
    <row r="131" spans="1:31" x14ac:dyDescent="0.3">
      <c r="A131" s="23"/>
      <c r="B131" s="24" t="s">
        <v>307</v>
      </c>
      <c r="C131" s="25" t="s">
        <v>308</v>
      </c>
      <c r="D131" s="6" t="s">
        <v>627</v>
      </c>
      <c r="E131" s="7">
        <v>43164205700035</v>
      </c>
      <c r="F131" s="8" t="s">
        <v>36</v>
      </c>
      <c r="G131" s="8" t="s">
        <v>3032</v>
      </c>
      <c r="H131" s="9" t="s">
        <v>3500</v>
      </c>
      <c r="I131" s="10">
        <v>77184</v>
      </c>
      <c r="J131" s="8" t="s">
        <v>27</v>
      </c>
      <c r="K131" s="9" t="s">
        <v>628</v>
      </c>
      <c r="L131" s="11" t="s">
        <v>629</v>
      </c>
      <c r="M131" s="12" t="s">
        <v>630</v>
      </c>
      <c r="O131" s="11">
        <v>660914800</v>
      </c>
      <c r="P131" s="9" t="s">
        <v>631</v>
      </c>
      <c r="S131" s="11"/>
      <c r="T131" s="9"/>
      <c r="W131" s="9" t="s">
        <v>632</v>
      </c>
      <c r="X131" s="9" t="s">
        <v>633</v>
      </c>
      <c r="AB131" s="12"/>
      <c r="AC131" s="6"/>
      <c r="AD131" s="6" t="e">
        <f t="shared" si="5"/>
        <v>#REF!</v>
      </c>
      <c r="AE131" s="6" t="e">
        <f t="shared" si="4"/>
        <v>#REF!</v>
      </c>
    </row>
    <row r="132" spans="1:31" x14ac:dyDescent="0.3">
      <c r="A132" s="23"/>
      <c r="B132" s="24" t="s">
        <v>307</v>
      </c>
      <c r="C132" s="25" t="s">
        <v>308</v>
      </c>
      <c r="D132" s="6" t="s">
        <v>634</v>
      </c>
      <c r="E132" s="7">
        <v>51081417100052</v>
      </c>
      <c r="F132" s="8" t="s">
        <v>635</v>
      </c>
      <c r="G132" s="8" t="s">
        <v>3033</v>
      </c>
      <c r="H132" s="9" t="s">
        <v>3501</v>
      </c>
      <c r="I132" s="10">
        <v>77200</v>
      </c>
      <c r="J132" s="8" t="s">
        <v>27</v>
      </c>
      <c r="K132" s="9" t="s">
        <v>412</v>
      </c>
      <c r="L132" s="11" t="s">
        <v>636</v>
      </c>
      <c r="M132" s="12" t="s">
        <v>3194</v>
      </c>
      <c r="N132" s="9" t="s">
        <v>1820</v>
      </c>
      <c r="O132" s="11">
        <v>658762251</v>
      </c>
      <c r="P132" s="9" t="s">
        <v>637</v>
      </c>
      <c r="Q132" s="9" t="s">
        <v>3195</v>
      </c>
      <c r="S132" s="11"/>
      <c r="T132" s="9"/>
      <c r="AB132" s="12"/>
      <c r="AC132" s="6"/>
      <c r="AD132" s="6" t="e">
        <f t="shared" si="5"/>
        <v>#REF!</v>
      </c>
      <c r="AE132" s="6" t="e">
        <f t="shared" si="4"/>
        <v>#REF!</v>
      </c>
    </row>
    <row r="133" spans="1:31" x14ac:dyDescent="0.3">
      <c r="A133" s="23"/>
      <c r="B133" s="24" t="s">
        <v>307</v>
      </c>
      <c r="C133" s="25" t="s">
        <v>308</v>
      </c>
      <c r="D133" s="6" t="s">
        <v>638</v>
      </c>
      <c r="E133" s="7">
        <v>52881401500038</v>
      </c>
      <c r="F133" s="8" t="s">
        <v>23</v>
      </c>
      <c r="G133" s="8" t="s">
        <v>23</v>
      </c>
      <c r="H133" s="9" t="s">
        <v>3502</v>
      </c>
      <c r="I133" s="10">
        <v>95190</v>
      </c>
      <c r="J133" s="8" t="s">
        <v>24</v>
      </c>
      <c r="K133" s="9" t="s">
        <v>418</v>
      </c>
      <c r="L133" s="11" t="s">
        <v>639</v>
      </c>
      <c r="M133" s="12" t="s">
        <v>640</v>
      </c>
      <c r="N133" s="9" t="s">
        <v>313</v>
      </c>
      <c r="O133" s="11">
        <v>612851181</v>
      </c>
      <c r="P133" s="9" t="s">
        <v>641</v>
      </c>
      <c r="Q133" s="9" t="s">
        <v>642</v>
      </c>
      <c r="S133" s="11"/>
      <c r="T133" s="9"/>
      <c r="AB133" s="12"/>
      <c r="AC133" s="6"/>
      <c r="AD133" s="6" t="e">
        <f t="shared" si="5"/>
        <v>#REF!</v>
      </c>
      <c r="AE133" s="6" t="e">
        <f t="shared" si="4"/>
        <v>#REF!</v>
      </c>
    </row>
    <row r="134" spans="1:31" x14ac:dyDescent="0.3">
      <c r="A134" s="23"/>
      <c r="B134" s="24" t="s">
        <v>307</v>
      </c>
      <c r="C134" s="25" t="s">
        <v>308</v>
      </c>
      <c r="D134" s="6" t="s">
        <v>643</v>
      </c>
      <c r="E134" s="7">
        <v>42376199800032</v>
      </c>
      <c r="F134" s="8" t="s">
        <v>23</v>
      </c>
      <c r="G134" s="8" t="s">
        <v>23</v>
      </c>
      <c r="H134" s="9" t="s">
        <v>3503</v>
      </c>
      <c r="I134" s="10">
        <v>77340</v>
      </c>
      <c r="J134" s="8" t="s">
        <v>27</v>
      </c>
      <c r="K134" s="9" t="s">
        <v>644</v>
      </c>
      <c r="L134" s="11" t="s">
        <v>645</v>
      </c>
      <c r="M134" s="12" t="s">
        <v>646</v>
      </c>
      <c r="O134" s="11">
        <v>616244889</v>
      </c>
      <c r="P134" s="9" t="s">
        <v>647</v>
      </c>
      <c r="Q134" s="9" t="s">
        <v>648</v>
      </c>
      <c r="S134" s="11"/>
      <c r="T134" s="9"/>
      <c r="W134" s="9" t="s">
        <v>646</v>
      </c>
      <c r="X134" s="9" t="s">
        <v>649</v>
      </c>
      <c r="AB134" s="12"/>
      <c r="AC134" s="6"/>
      <c r="AD134" s="6" t="e">
        <f t="shared" si="5"/>
        <v>#REF!</v>
      </c>
      <c r="AE134" s="6" t="e">
        <f t="shared" si="4"/>
        <v>#REF!</v>
      </c>
    </row>
    <row r="135" spans="1:31" x14ac:dyDescent="0.3">
      <c r="A135" s="23"/>
      <c r="B135" s="24" t="s">
        <v>650</v>
      </c>
      <c r="C135" s="25" t="s">
        <v>651</v>
      </c>
      <c r="D135" s="6" t="s">
        <v>652</v>
      </c>
      <c r="E135" s="7">
        <v>33244348000030</v>
      </c>
      <c r="F135" s="8" t="s">
        <v>23</v>
      </c>
      <c r="G135" s="8" t="s">
        <v>23</v>
      </c>
      <c r="H135" s="9" t="s">
        <v>3504</v>
      </c>
      <c r="I135" s="10">
        <v>78420</v>
      </c>
      <c r="J135" s="8" t="s">
        <v>59</v>
      </c>
      <c r="K135" s="9" t="s">
        <v>247</v>
      </c>
      <c r="L135" s="11">
        <v>161043210</v>
      </c>
      <c r="M135" s="12" t="s">
        <v>652</v>
      </c>
      <c r="O135" s="11">
        <v>607448687</v>
      </c>
      <c r="P135" s="9" t="s">
        <v>653</v>
      </c>
      <c r="S135" s="11"/>
      <c r="T135" s="9"/>
      <c r="W135" s="9" t="s">
        <v>3236</v>
      </c>
      <c r="X135" s="9" t="s">
        <v>653</v>
      </c>
      <c r="AB135" s="12"/>
      <c r="AC135" s="6"/>
      <c r="AD135" s="6" t="e">
        <f>IF(C135=#REF!,#REF!,#REF!+1)</f>
        <v>#REF!</v>
      </c>
      <c r="AE135" s="6" t="e">
        <f t="shared" si="4"/>
        <v>#REF!</v>
      </c>
    </row>
    <row r="136" spans="1:31" x14ac:dyDescent="0.3">
      <c r="A136" s="23"/>
      <c r="B136" s="24" t="s">
        <v>650</v>
      </c>
      <c r="C136" s="25" t="s">
        <v>651</v>
      </c>
      <c r="D136" s="6" t="s">
        <v>654</v>
      </c>
      <c r="E136" s="7">
        <v>75273824500022</v>
      </c>
      <c r="F136" s="8" t="s">
        <v>36</v>
      </c>
      <c r="G136" s="8" t="s">
        <v>23</v>
      </c>
      <c r="H136" s="9" t="s">
        <v>3505</v>
      </c>
      <c r="I136" s="10">
        <v>78310</v>
      </c>
      <c r="J136" s="8" t="s">
        <v>59</v>
      </c>
      <c r="K136" s="9" t="s">
        <v>655</v>
      </c>
      <c r="L136" s="11" t="s">
        <v>656</v>
      </c>
      <c r="M136" s="12" t="s">
        <v>657</v>
      </c>
      <c r="O136" s="11">
        <v>662329197</v>
      </c>
      <c r="P136" s="9" t="s">
        <v>658</v>
      </c>
      <c r="Q136" s="9" t="s">
        <v>4042</v>
      </c>
      <c r="S136" s="11" t="s">
        <v>3205</v>
      </c>
      <c r="T136" s="9" t="s">
        <v>3204</v>
      </c>
      <c r="AB136" s="12" t="s">
        <v>4100</v>
      </c>
      <c r="AC136" s="6"/>
      <c r="AD136" s="6" t="e">
        <f t="shared" si="5"/>
        <v>#REF!</v>
      </c>
      <c r="AE136" s="6" t="e">
        <f t="shared" si="4"/>
        <v>#REF!</v>
      </c>
    </row>
    <row r="137" spans="1:31" x14ac:dyDescent="0.3">
      <c r="A137" s="23"/>
      <c r="B137" s="24" t="s">
        <v>650</v>
      </c>
      <c r="C137" s="25" t="s">
        <v>651</v>
      </c>
      <c r="D137" s="6" t="s">
        <v>659</v>
      </c>
      <c r="E137" s="7">
        <v>41138105600018</v>
      </c>
      <c r="F137" s="8" t="s">
        <v>23</v>
      </c>
      <c r="G137" s="8" t="s">
        <v>23</v>
      </c>
      <c r="H137" s="9" t="s">
        <v>3506</v>
      </c>
      <c r="I137" s="10">
        <v>94500</v>
      </c>
      <c r="J137" s="8" t="s">
        <v>37</v>
      </c>
      <c r="K137" s="9" t="s">
        <v>603</v>
      </c>
      <c r="L137" s="11" t="s">
        <v>660</v>
      </c>
      <c r="M137" s="12" t="s">
        <v>661</v>
      </c>
      <c r="O137" s="11">
        <v>609017843</v>
      </c>
      <c r="P137" s="9" t="s">
        <v>662</v>
      </c>
      <c r="S137" s="11"/>
      <c r="T137" s="9"/>
      <c r="W137" s="9" t="s">
        <v>3237</v>
      </c>
      <c r="X137" s="9" t="s">
        <v>662</v>
      </c>
      <c r="AB137" s="12"/>
      <c r="AC137" s="6"/>
      <c r="AD137" s="6" t="e">
        <f t="shared" si="5"/>
        <v>#REF!</v>
      </c>
      <c r="AE137" s="6" t="e">
        <f t="shared" si="4"/>
        <v>#REF!</v>
      </c>
    </row>
    <row r="138" spans="1:31" x14ac:dyDescent="0.3">
      <c r="A138" s="23"/>
      <c r="B138" s="24" t="s">
        <v>650</v>
      </c>
      <c r="C138" s="25" t="s">
        <v>651</v>
      </c>
      <c r="D138" s="6" t="s">
        <v>663</v>
      </c>
      <c r="E138" s="7">
        <v>90082437600017</v>
      </c>
      <c r="F138" s="8"/>
      <c r="G138" s="8" t="s">
        <v>23</v>
      </c>
      <c r="H138" s="9" t="s">
        <v>3507</v>
      </c>
      <c r="I138" s="10">
        <v>78500</v>
      </c>
      <c r="J138" s="8" t="s">
        <v>59</v>
      </c>
      <c r="K138" s="9" t="s">
        <v>665</v>
      </c>
      <c r="L138" s="11"/>
      <c r="M138" s="12" t="s">
        <v>666</v>
      </c>
      <c r="O138" s="11">
        <v>769519409</v>
      </c>
      <c r="P138" s="9" t="s">
        <v>667</v>
      </c>
      <c r="S138" s="11"/>
      <c r="T138" s="9"/>
      <c r="AB138" s="12" t="s">
        <v>664</v>
      </c>
      <c r="AC138" s="6"/>
      <c r="AD138" s="6" t="e">
        <f t="shared" si="5"/>
        <v>#REF!</v>
      </c>
      <c r="AE138" s="6" t="e">
        <f t="shared" si="4"/>
        <v>#REF!</v>
      </c>
    </row>
    <row r="139" spans="1:31" x14ac:dyDescent="0.3">
      <c r="A139" s="23"/>
      <c r="B139" s="24" t="s">
        <v>650</v>
      </c>
      <c r="C139" s="25" t="s">
        <v>651</v>
      </c>
      <c r="D139" s="6" t="s">
        <v>668</v>
      </c>
      <c r="E139" s="7">
        <v>38334718400020</v>
      </c>
      <c r="F139" s="8" t="s">
        <v>23</v>
      </c>
      <c r="G139" s="8" t="s">
        <v>23</v>
      </c>
      <c r="H139" s="9" t="s">
        <v>3508</v>
      </c>
      <c r="I139" s="10">
        <v>78500</v>
      </c>
      <c r="J139" s="8" t="s">
        <v>59</v>
      </c>
      <c r="K139" s="9" t="s">
        <v>665</v>
      </c>
      <c r="L139" s="11" t="s">
        <v>669</v>
      </c>
      <c r="M139" s="12" t="s">
        <v>670</v>
      </c>
      <c r="O139" s="11">
        <v>607045182</v>
      </c>
      <c r="P139" s="9" t="s">
        <v>671</v>
      </c>
      <c r="S139" s="11">
        <v>610583785</v>
      </c>
      <c r="T139" s="9"/>
      <c r="U139" s="9" t="s">
        <v>672</v>
      </c>
      <c r="W139" s="9" t="s">
        <v>668</v>
      </c>
      <c r="X139" s="9" t="s">
        <v>671</v>
      </c>
      <c r="AB139" s="12"/>
      <c r="AC139" s="6"/>
      <c r="AD139" s="6" t="e">
        <f t="shared" si="5"/>
        <v>#REF!</v>
      </c>
      <c r="AE139" s="6" t="e">
        <f t="shared" si="4"/>
        <v>#REF!</v>
      </c>
    </row>
    <row r="140" spans="1:31" x14ac:dyDescent="0.3">
      <c r="A140" s="23"/>
      <c r="B140" s="24" t="s">
        <v>650</v>
      </c>
      <c r="C140" s="25" t="s">
        <v>651</v>
      </c>
      <c r="D140" s="6" t="s">
        <v>673</v>
      </c>
      <c r="E140" s="7">
        <v>38145320800021</v>
      </c>
      <c r="F140" s="8" t="s">
        <v>23</v>
      </c>
      <c r="G140" s="8" t="s">
        <v>23</v>
      </c>
      <c r="H140" s="9" t="s">
        <v>3509</v>
      </c>
      <c r="I140" s="10">
        <v>78500</v>
      </c>
      <c r="J140" s="8" t="s">
        <v>59</v>
      </c>
      <c r="K140" s="9" t="s">
        <v>665</v>
      </c>
      <c r="L140" s="11">
        <v>161040861</v>
      </c>
      <c r="M140" s="12" t="s">
        <v>3154</v>
      </c>
      <c r="O140" s="11">
        <v>608219103</v>
      </c>
      <c r="P140" s="9" t="s">
        <v>674</v>
      </c>
      <c r="Q140" s="9" t="s">
        <v>1068</v>
      </c>
      <c r="S140" s="11">
        <v>609576059</v>
      </c>
      <c r="T140" s="9"/>
      <c r="W140" s="9" t="s">
        <v>675</v>
      </c>
      <c r="X140" s="9" t="s">
        <v>674</v>
      </c>
      <c r="AB140" s="12"/>
      <c r="AC140" s="6"/>
      <c r="AD140" s="6" t="e">
        <f t="shared" si="5"/>
        <v>#REF!</v>
      </c>
      <c r="AE140" s="6" t="e">
        <f t="shared" si="4"/>
        <v>#REF!</v>
      </c>
    </row>
    <row r="141" spans="1:31" x14ac:dyDescent="0.3">
      <c r="A141" s="23"/>
      <c r="B141" s="24" t="s">
        <v>650</v>
      </c>
      <c r="C141" s="25" t="s">
        <v>651</v>
      </c>
      <c r="D141" s="6" t="s">
        <v>676</v>
      </c>
      <c r="E141" s="7">
        <v>44042339000010</v>
      </c>
      <c r="F141" s="8" t="s">
        <v>23</v>
      </c>
      <c r="G141" s="8" t="s">
        <v>23</v>
      </c>
      <c r="H141" s="9" t="s">
        <v>3510</v>
      </c>
      <c r="I141" s="10">
        <v>75009</v>
      </c>
      <c r="J141" s="8" t="s">
        <v>406</v>
      </c>
      <c r="K141" s="9" t="s">
        <v>407</v>
      </c>
      <c r="L141" s="11">
        <v>142820749</v>
      </c>
      <c r="M141" s="12" t="s">
        <v>3148</v>
      </c>
      <c r="O141" s="11">
        <v>677108492</v>
      </c>
      <c r="P141" s="9" t="s">
        <v>677</v>
      </c>
      <c r="Q141" s="9" t="s">
        <v>3149</v>
      </c>
      <c r="S141" s="11"/>
      <c r="T141" s="9"/>
      <c r="AB141" s="12"/>
      <c r="AC141" s="6"/>
      <c r="AD141" s="6" t="e">
        <f t="shared" si="5"/>
        <v>#REF!</v>
      </c>
      <c r="AE141" s="6" t="e">
        <f t="shared" si="4"/>
        <v>#REF!</v>
      </c>
    </row>
    <row r="142" spans="1:31" x14ac:dyDescent="0.3">
      <c r="A142" s="23"/>
      <c r="B142" s="24" t="s">
        <v>650</v>
      </c>
      <c r="C142" s="25" t="s">
        <v>651</v>
      </c>
      <c r="D142" s="6" t="s">
        <v>678</v>
      </c>
      <c r="E142" s="7">
        <v>53753551000011</v>
      </c>
      <c r="F142" s="8"/>
      <c r="G142" s="8" t="s">
        <v>23</v>
      </c>
      <c r="H142" s="9" t="s">
        <v>3511</v>
      </c>
      <c r="I142" s="10">
        <v>94500</v>
      </c>
      <c r="J142" s="8" t="s">
        <v>37</v>
      </c>
      <c r="K142" s="9" t="s">
        <v>680</v>
      </c>
      <c r="L142" s="11" t="s">
        <v>681</v>
      </c>
      <c r="M142" s="12" t="s">
        <v>682</v>
      </c>
      <c r="O142" s="11">
        <v>620799721</v>
      </c>
      <c r="P142" s="9" t="s">
        <v>683</v>
      </c>
      <c r="S142" s="11"/>
      <c r="T142" s="9"/>
      <c r="X142" s="9" t="s">
        <v>683</v>
      </c>
      <c r="AB142" s="12" t="s">
        <v>679</v>
      </c>
      <c r="AC142" s="6"/>
      <c r="AD142" s="6" t="e">
        <f t="shared" si="5"/>
        <v>#REF!</v>
      </c>
      <c r="AE142" s="6" t="e">
        <f t="shared" si="4"/>
        <v>#REF!</v>
      </c>
    </row>
    <row r="143" spans="1:31" x14ac:dyDescent="0.3">
      <c r="A143" s="23"/>
      <c r="B143" s="24" t="s">
        <v>650</v>
      </c>
      <c r="C143" s="25" t="s">
        <v>651</v>
      </c>
      <c r="D143" s="6" t="s">
        <v>684</v>
      </c>
      <c r="E143" s="7">
        <v>43539248500015</v>
      </c>
      <c r="F143" s="8" t="s">
        <v>23</v>
      </c>
      <c r="G143" s="8" t="s">
        <v>23</v>
      </c>
      <c r="H143" s="9" t="s">
        <v>3512</v>
      </c>
      <c r="I143" s="10">
        <v>78580</v>
      </c>
      <c r="J143" s="8" t="s">
        <v>59</v>
      </c>
      <c r="K143" s="9" t="s">
        <v>685</v>
      </c>
      <c r="L143" s="11" t="s">
        <v>686</v>
      </c>
      <c r="M143" s="12" t="s">
        <v>3150</v>
      </c>
      <c r="O143" s="11">
        <v>663325505</v>
      </c>
      <c r="P143" s="9" t="s">
        <v>3151</v>
      </c>
      <c r="Q143" s="9" t="s">
        <v>1425</v>
      </c>
      <c r="S143" s="11">
        <v>658207116</v>
      </c>
      <c r="T143" s="9" t="s">
        <v>3152</v>
      </c>
      <c r="AB143" s="12" t="s">
        <v>4107</v>
      </c>
      <c r="AC143" s="6"/>
      <c r="AD143" s="6" t="e">
        <f t="shared" si="5"/>
        <v>#REF!</v>
      </c>
      <c r="AE143" s="6" t="e">
        <f t="shared" si="4"/>
        <v>#REF!</v>
      </c>
    </row>
    <row r="144" spans="1:31" x14ac:dyDescent="0.3">
      <c r="A144" s="23"/>
      <c r="B144" s="24" t="s">
        <v>650</v>
      </c>
      <c r="C144" s="25" t="s">
        <v>651</v>
      </c>
      <c r="D144" s="6" t="s">
        <v>687</v>
      </c>
      <c r="E144" s="7"/>
      <c r="F144" s="8" t="s">
        <v>23</v>
      </c>
      <c r="G144" s="8" t="s">
        <v>23</v>
      </c>
      <c r="H144" s="9" t="s">
        <v>3513</v>
      </c>
      <c r="I144" s="10">
        <v>93600</v>
      </c>
      <c r="J144" s="8" t="s">
        <v>104</v>
      </c>
      <c r="K144" s="9" t="s">
        <v>688</v>
      </c>
      <c r="L144" s="11"/>
      <c r="M144" s="12" t="s">
        <v>23</v>
      </c>
      <c r="O144" s="11">
        <v>603721292</v>
      </c>
      <c r="P144" s="9" t="s">
        <v>689</v>
      </c>
      <c r="S144" s="11"/>
      <c r="T144" s="9"/>
      <c r="X144" s="9" t="s">
        <v>690</v>
      </c>
      <c r="AB144" s="12"/>
      <c r="AC144" s="6"/>
      <c r="AD144" s="6" t="e">
        <f t="shared" si="5"/>
        <v>#REF!</v>
      </c>
      <c r="AE144" s="6" t="e">
        <f t="shared" si="4"/>
        <v>#REF!</v>
      </c>
    </row>
    <row r="145" spans="1:31" x14ac:dyDescent="0.3">
      <c r="A145" s="23"/>
      <c r="B145" s="24" t="s">
        <v>691</v>
      </c>
      <c r="C145" s="25" t="s">
        <v>692</v>
      </c>
      <c r="D145" s="6" t="s">
        <v>693</v>
      </c>
      <c r="E145" s="7">
        <v>42132947500048</v>
      </c>
      <c r="F145" s="8" t="s">
        <v>23</v>
      </c>
      <c r="G145" s="8" t="s">
        <v>23</v>
      </c>
      <c r="H145" s="9" t="s">
        <v>3514</v>
      </c>
      <c r="I145" s="10">
        <v>60230</v>
      </c>
      <c r="J145" s="8" t="s">
        <v>364</v>
      </c>
      <c r="K145" s="9" t="s">
        <v>694</v>
      </c>
      <c r="L145" s="11" t="s">
        <v>695</v>
      </c>
      <c r="M145" s="12" t="s">
        <v>696</v>
      </c>
      <c r="O145" s="11">
        <v>676955192</v>
      </c>
      <c r="P145" s="9" t="s">
        <v>697</v>
      </c>
      <c r="S145" s="11"/>
      <c r="T145" s="9"/>
      <c r="AB145" s="12"/>
      <c r="AC145" s="6"/>
      <c r="AD145" s="6" t="e">
        <f t="shared" si="5"/>
        <v>#REF!</v>
      </c>
      <c r="AE145" s="6" t="e">
        <f t="shared" si="4"/>
        <v>#REF!</v>
      </c>
    </row>
    <row r="146" spans="1:31" x14ac:dyDescent="0.3">
      <c r="A146" s="23"/>
      <c r="B146" s="24" t="s">
        <v>691</v>
      </c>
      <c r="C146" s="25" t="s">
        <v>692</v>
      </c>
      <c r="D146" s="6" t="s">
        <v>698</v>
      </c>
      <c r="E146" s="7">
        <v>33961066900048</v>
      </c>
      <c r="F146" s="8" t="s">
        <v>23</v>
      </c>
      <c r="G146" s="8" t="s">
        <v>23</v>
      </c>
      <c r="H146" s="9" t="s">
        <v>3515</v>
      </c>
      <c r="I146" s="10" t="s">
        <v>699</v>
      </c>
      <c r="J146" s="8" t="s">
        <v>29</v>
      </c>
      <c r="K146" s="9" t="s">
        <v>700</v>
      </c>
      <c r="L146" s="11"/>
      <c r="M146" s="12" t="s">
        <v>701</v>
      </c>
      <c r="O146" s="11"/>
      <c r="P146" s="9" t="s">
        <v>4001</v>
      </c>
      <c r="Q146" s="9" t="s">
        <v>702</v>
      </c>
      <c r="S146" s="11"/>
      <c r="T146" s="9"/>
      <c r="AA146" s="9" t="s">
        <v>421</v>
      </c>
      <c r="AB146" s="12"/>
      <c r="AC146" s="6"/>
      <c r="AD146" s="6" t="e">
        <f t="shared" si="5"/>
        <v>#REF!</v>
      </c>
      <c r="AE146" s="6" t="e">
        <f t="shared" si="4"/>
        <v>#REF!</v>
      </c>
    </row>
    <row r="147" spans="1:31" x14ac:dyDescent="0.3">
      <c r="A147" s="23"/>
      <c r="B147" s="24" t="s">
        <v>691</v>
      </c>
      <c r="C147" s="25" t="s">
        <v>692</v>
      </c>
      <c r="D147" s="6" t="s">
        <v>3207</v>
      </c>
      <c r="E147" s="7">
        <v>39138833700035</v>
      </c>
      <c r="F147" s="8" t="s">
        <v>23</v>
      </c>
      <c r="G147" s="8" t="s">
        <v>23</v>
      </c>
      <c r="H147" s="9" t="s">
        <v>3516</v>
      </c>
      <c r="I147" s="10" t="s">
        <v>703</v>
      </c>
      <c r="J147" s="8" t="s">
        <v>104</v>
      </c>
      <c r="K147" s="9" t="s">
        <v>704</v>
      </c>
      <c r="L147" s="11">
        <v>148940404</v>
      </c>
      <c r="M147" s="12" t="s">
        <v>705</v>
      </c>
      <c r="O147" s="11"/>
      <c r="P147" s="9" t="s">
        <v>706</v>
      </c>
      <c r="S147" s="11"/>
      <c r="T147" s="9"/>
      <c r="AB147" s="12"/>
      <c r="AC147" s="6"/>
      <c r="AD147" s="6" t="e">
        <f t="shared" si="5"/>
        <v>#REF!</v>
      </c>
      <c r="AE147" s="6" t="e">
        <f t="shared" si="4"/>
        <v>#REF!</v>
      </c>
    </row>
    <row r="148" spans="1:31" x14ac:dyDescent="0.3">
      <c r="A148" s="23"/>
      <c r="B148" s="24" t="s">
        <v>691</v>
      </c>
      <c r="C148" s="25" t="s">
        <v>692</v>
      </c>
      <c r="D148" s="6" t="s">
        <v>707</v>
      </c>
      <c r="E148" s="7">
        <v>4928939040044</v>
      </c>
      <c r="F148" s="8" t="s">
        <v>23</v>
      </c>
      <c r="G148" s="8" t="s">
        <v>23</v>
      </c>
      <c r="H148" s="9" t="s">
        <v>3517</v>
      </c>
      <c r="I148" s="10">
        <v>93440</v>
      </c>
      <c r="J148" s="8" t="s">
        <v>104</v>
      </c>
      <c r="K148" s="9" t="s">
        <v>708</v>
      </c>
      <c r="L148" s="11"/>
      <c r="M148" s="12" t="s">
        <v>2911</v>
      </c>
      <c r="O148" s="11">
        <v>630218535</v>
      </c>
      <c r="P148" s="9" t="s">
        <v>709</v>
      </c>
      <c r="Q148" s="9" t="s">
        <v>710</v>
      </c>
      <c r="S148" s="11"/>
      <c r="T148" s="9"/>
      <c r="W148" s="9" t="s">
        <v>3283</v>
      </c>
      <c r="X148" s="9" t="s">
        <v>711</v>
      </c>
      <c r="AB148" s="12"/>
      <c r="AC148" s="6"/>
      <c r="AD148" s="6" t="e">
        <f t="shared" si="5"/>
        <v>#REF!</v>
      </c>
      <c r="AE148" s="6" t="e">
        <f t="shared" si="4"/>
        <v>#REF!</v>
      </c>
    </row>
    <row r="149" spans="1:31" x14ac:dyDescent="0.3">
      <c r="A149" s="23"/>
      <c r="B149" s="24" t="s">
        <v>691</v>
      </c>
      <c r="C149" s="25" t="s">
        <v>692</v>
      </c>
      <c r="D149" s="6" t="s">
        <v>712</v>
      </c>
      <c r="E149" s="7">
        <v>837760107</v>
      </c>
      <c r="F149" s="8" t="s">
        <v>23</v>
      </c>
      <c r="G149" s="8" t="s">
        <v>23</v>
      </c>
      <c r="H149" s="9" t="s">
        <v>3518</v>
      </c>
      <c r="I149" s="10">
        <v>75784</v>
      </c>
      <c r="J149" s="8" t="s">
        <v>406</v>
      </c>
      <c r="K149" s="9" t="s">
        <v>713</v>
      </c>
      <c r="L149" s="11"/>
      <c r="M149" s="12" t="s">
        <v>714</v>
      </c>
      <c r="O149" s="11">
        <v>615723198</v>
      </c>
      <c r="P149" s="9" t="s">
        <v>715</v>
      </c>
      <c r="S149" s="11"/>
      <c r="T149" s="9"/>
      <c r="AB149" s="12"/>
      <c r="AC149" s="6"/>
      <c r="AD149" s="6" t="e">
        <f t="shared" si="5"/>
        <v>#REF!</v>
      </c>
      <c r="AE149" s="6" t="e">
        <f t="shared" si="4"/>
        <v>#REF!</v>
      </c>
    </row>
    <row r="150" spans="1:31" x14ac:dyDescent="0.3">
      <c r="A150" s="23"/>
      <c r="B150" s="24" t="s">
        <v>691</v>
      </c>
      <c r="C150" s="25" t="s">
        <v>692</v>
      </c>
      <c r="D150" s="6" t="s">
        <v>716</v>
      </c>
      <c r="E150" s="7">
        <v>34925956400186</v>
      </c>
      <c r="F150" s="8" t="s">
        <v>23</v>
      </c>
      <c r="G150" s="8" t="s">
        <v>23</v>
      </c>
      <c r="H150" s="9" t="s">
        <v>3519</v>
      </c>
      <c r="I150" s="10">
        <v>77600</v>
      </c>
      <c r="J150" s="8" t="s">
        <v>27</v>
      </c>
      <c r="K150" s="9" t="s">
        <v>717</v>
      </c>
      <c r="L150" s="11" t="s">
        <v>718</v>
      </c>
      <c r="M150" s="12" t="s">
        <v>719</v>
      </c>
      <c r="O150" s="11">
        <v>608529647</v>
      </c>
      <c r="P150" s="9" t="s">
        <v>720</v>
      </c>
      <c r="S150" s="11"/>
      <c r="T150" s="9"/>
      <c r="AB150" s="12"/>
      <c r="AC150" s="6"/>
      <c r="AD150" s="6" t="e">
        <f t="shared" si="5"/>
        <v>#REF!</v>
      </c>
      <c r="AE150" s="6" t="e">
        <f t="shared" si="4"/>
        <v>#REF!</v>
      </c>
    </row>
    <row r="151" spans="1:31" x14ac:dyDescent="0.3">
      <c r="A151" s="23"/>
      <c r="B151" s="24" t="s">
        <v>691</v>
      </c>
      <c r="C151" s="25" t="s">
        <v>692</v>
      </c>
      <c r="D151" s="6" t="s">
        <v>721</v>
      </c>
      <c r="E151" s="7">
        <v>78934840600024</v>
      </c>
      <c r="F151" s="8" t="s">
        <v>23</v>
      </c>
      <c r="G151" s="8" t="s">
        <v>23</v>
      </c>
      <c r="H151" s="9" t="s">
        <v>3520</v>
      </c>
      <c r="I151" s="10">
        <v>91190</v>
      </c>
      <c r="J151" s="8" t="s">
        <v>109</v>
      </c>
      <c r="K151" s="9" t="s">
        <v>722</v>
      </c>
      <c r="L151" s="11" t="s">
        <v>723</v>
      </c>
      <c r="M151" s="12" t="s">
        <v>724</v>
      </c>
      <c r="O151" s="11">
        <v>670832578</v>
      </c>
      <c r="P151" s="9" t="s">
        <v>725</v>
      </c>
      <c r="S151" s="11"/>
      <c r="T151" s="9"/>
      <c r="W151" s="9" t="s">
        <v>3284</v>
      </c>
      <c r="X151" s="9" t="s">
        <v>725</v>
      </c>
      <c r="AB151" s="12"/>
      <c r="AC151" s="6"/>
      <c r="AD151" s="6" t="e">
        <f t="shared" si="5"/>
        <v>#REF!</v>
      </c>
      <c r="AE151" s="6" t="e">
        <f t="shared" si="4"/>
        <v>#REF!</v>
      </c>
    </row>
    <row r="152" spans="1:31" x14ac:dyDescent="0.3">
      <c r="A152" s="23"/>
      <c r="B152" s="24" t="s">
        <v>691</v>
      </c>
      <c r="C152" s="25" t="s">
        <v>692</v>
      </c>
      <c r="D152" s="6" t="s">
        <v>726</v>
      </c>
      <c r="E152" s="7">
        <v>41292358300030</v>
      </c>
      <c r="F152" s="8" t="s">
        <v>23</v>
      </c>
      <c r="G152" s="8" t="s">
        <v>23</v>
      </c>
      <c r="H152" s="9" t="s">
        <v>3521</v>
      </c>
      <c r="I152" s="10">
        <v>91320</v>
      </c>
      <c r="J152" s="8" t="s">
        <v>109</v>
      </c>
      <c r="K152" s="9" t="s">
        <v>505</v>
      </c>
      <c r="L152" s="11" t="s">
        <v>727</v>
      </c>
      <c r="M152" s="12" t="s">
        <v>728</v>
      </c>
      <c r="O152" s="11">
        <v>607433545</v>
      </c>
      <c r="P152" s="9" t="s">
        <v>729</v>
      </c>
      <c r="S152" s="11"/>
      <c r="T152" s="9"/>
      <c r="U152" s="9" t="s">
        <v>3224</v>
      </c>
      <c r="V152" s="9" t="s">
        <v>3225</v>
      </c>
      <c r="AB152" s="12"/>
      <c r="AC152" s="6"/>
      <c r="AD152" s="6" t="e">
        <f t="shared" si="5"/>
        <v>#REF!</v>
      </c>
      <c r="AE152" s="6" t="e">
        <f t="shared" si="4"/>
        <v>#REF!</v>
      </c>
    </row>
    <row r="153" spans="1:31" x14ac:dyDescent="0.3">
      <c r="A153" s="23"/>
      <c r="B153" s="24" t="s">
        <v>691</v>
      </c>
      <c r="C153" s="25" t="s">
        <v>692</v>
      </c>
      <c r="D153" s="6" t="s">
        <v>730</v>
      </c>
      <c r="E153" s="7">
        <v>34187671200041</v>
      </c>
      <c r="F153" s="8" t="s">
        <v>23</v>
      </c>
      <c r="G153" s="8" t="s">
        <v>23</v>
      </c>
      <c r="H153" s="9" t="s">
        <v>3522</v>
      </c>
      <c r="I153" s="10" t="s">
        <v>731</v>
      </c>
      <c r="J153" s="8" t="s">
        <v>37</v>
      </c>
      <c r="K153" s="9" t="s">
        <v>732</v>
      </c>
      <c r="L153" s="11">
        <v>142835198</v>
      </c>
      <c r="M153" s="12" t="s">
        <v>23</v>
      </c>
      <c r="O153" s="11"/>
      <c r="P153" s="9"/>
      <c r="S153" s="11"/>
      <c r="T153" s="9"/>
      <c r="AB153" s="12"/>
      <c r="AC153" s="6"/>
      <c r="AD153" s="6" t="e">
        <f t="shared" si="5"/>
        <v>#REF!</v>
      </c>
      <c r="AE153" s="6" t="e">
        <f t="shared" si="4"/>
        <v>#REF!</v>
      </c>
    </row>
    <row r="154" spans="1:31" x14ac:dyDescent="0.3">
      <c r="A154" s="23"/>
      <c r="B154" s="24" t="s">
        <v>691</v>
      </c>
      <c r="C154" s="25" t="s">
        <v>692</v>
      </c>
      <c r="D154" s="6" t="s">
        <v>733</v>
      </c>
      <c r="E154" s="7">
        <v>801673310</v>
      </c>
      <c r="F154" s="8" t="s">
        <v>23</v>
      </c>
      <c r="G154" s="8" t="s">
        <v>23</v>
      </c>
      <c r="H154" s="9" t="s">
        <v>3523</v>
      </c>
      <c r="I154" s="10">
        <v>77220</v>
      </c>
      <c r="J154" s="8" t="s">
        <v>27</v>
      </c>
      <c r="K154" s="9" t="s">
        <v>734</v>
      </c>
      <c r="L154" s="11">
        <v>373270222</v>
      </c>
      <c r="M154" s="12" t="s">
        <v>3206</v>
      </c>
      <c r="N154" s="9" t="s">
        <v>1820</v>
      </c>
      <c r="O154" s="11">
        <v>662442094</v>
      </c>
      <c r="P154" s="9" t="s">
        <v>4002</v>
      </c>
      <c r="S154" s="11"/>
      <c r="T154" s="9"/>
      <c r="W154" s="9" t="s">
        <v>735</v>
      </c>
      <c r="X154" s="9" t="s">
        <v>4002</v>
      </c>
      <c r="AB154" s="12" t="s">
        <v>4055</v>
      </c>
      <c r="AC154" s="6"/>
      <c r="AD154" s="6" t="e">
        <f t="shared" si="5"/>
        <v>#REF!</v>
      </c>
      <c r="AE154" s="6" t="e">
        <f t="shared" si="4"/>
        <v>#REF!</v>
      </c>
    </row>
    <row r="155" spans="1:31" x14ac:dyDescent="0.3">
      <c r="A155" s="23"/>
      <c r="B155" s="24" t="s">
        <v>691</v>
      </c>
      <c r="C155" s="25" t="s">
        <v>692</v>
      </c>
      <c r="D155" s="6" t="s">
        <v>736</v>
      </c>
      <c r="E155" s="7">
        <v>34948220800023</v>
      </c>
      <c r="F155" s="8" t="s">
        <v>23</v>
      </c>
      <c r="G155" s="8" t="s">
        <v>3034</v>
      </c>
      <c r="H155" s="9" t="s">
        <v>3524</v>
      </c>
      <c r="I155" s="10" t="s">
        <v>737</v>
      </c>
      <c r="J155" s="8" t="s">
        <v>27</v>
      </c>
      <c r="K155" s="9" t="s">
        <v>738</v>
      </c>
      <c r="L155" s="11" t="s">
        <v>739</v>
      </c>
      <c r="M155" s="12" t="s">
        <v>740</v>
      </c>
      <c r="O155" s="11"/>
      <c r="P155" s="9" t="s">
        <v>741</v>
      </c>
      <c r="S155" s="11"/>
      <c r="T155" s="9"/>
      <c r="AB155" s="12"/>
      <c r="AC155" s="6"/>
      <c r="AD155" s="6" t="e">
        <f t="shared" si="5"/>
        <v>#REF!</v>
      </c>
      <c r="AE155" s="6" t="e">
        <f t="shared" si="4"/>
        <v>#REF!</v>
      </c>
    </row>
    <row r="156" spans="1:31" x14ac:dyDescent="0.3">
      <c r="A156" s="23"/>
      <c r="B156" s="24" t="s">
        <v>691</v>
      </c>
      <c r="C156" s="25" t="s">
        <v>692</v>
      </c>
      <c r="D156" s="6" t="s">
        <v>742</v>
      </c>
      <c r="E156" s="7">
        <v>48300866000043</v>
      </c>
      <c r="F156" s="8" t="s">
        <v>23</v>
      </c>
      <c r="G156" s="8" t="s">
        <v>23</v>
      </c>
      <c r="H156" s="9" t="s">
        <v>3525</v>
      </c>
      <c r="I156" s="10" t="s">
        <v>743</v>
      </c>
      <c r="J156" s="8" t="s">
        <v>29</v>
      </c>
      <c r="K156" s="9" t="s">
        <v>744</v>
      </c>
      <c r="L156" s="11">
        <v>141113010</v>
      </c>
      <c r="M156" s="12" t="s">
        <v>745</v>
      </c>
      <c r="O156" s="11" t="s">
        <v>747</v>
      </c>
      <c r="P156" s="9" t="s">
        <v>746</v>
      </c>
      <c r="S156" s="11"/>
      <c r="T156" s="9"/>
      <c r="AB156" s="12"/>
      <c r="AC156" s="6"/>
      <c r="AD156" s="6" t="e">
        <f t="shared" si="5"/>
        <v>#REF!</v>
      </c>
      <c r="AE156" s="6" t="e">
        <f t="shared" si="4"/>
        <v>#REF!</v>
      </c>
    </row>
    <row r="157" spans="1:31" x14ac:dyDescent="0.3">
      <c r="A157" s="23"/>
      <c r="B157" s="24" t="s">
        <v>691</v>
      </c>
      <c r="C157" s="25" t="s">
        <v>692</v>
      </c>
      <c r="D157" s="6" t="s">
        <v>748</v>
      </c>
      <c r="E157" s="7">
        <v>52510821300030</v>
      </c>
      <c r="F157" s="8" t="s">
        <v>23</v>
      </c>
      <c r="G157" s="8" t="s">
        <v>23</v>
      </c>
      <c r="H157" s="9" t="s">
        <v>3526</v>
      </c>
      <c r="I157" s="10">
        <v>77360</v>
      </c>
      <c r="J157" s="8" t="s">
        <v>27</v>
      </c>
      <c r="K157" s="9" t="s">
        <v>749</v>
      </c>
      <c r="L157" s="11" t="s">
        <v>750</v>
      </c>
      <c r="M157" s="12" t="s">
        <v>751</v>
      </c>
      <c r="O157" s="11">
        <v>761314321</v>
      </c>
      <c r="P157" s="9" t="s">
        <v>752</v>
      </c>
      <c r="S157" s="11"/>
      <c r="T157" s="9"/>
      <c r="AB157" s="12"/>
      <c r="AC157" s="6"/>
      <c r="AD157" s="6" t="e">
        <f t="shared" si="5"/>
        <v>#REF!</v>
      </c>
      <c r="AE157" s="6" t="e">
        <f t="shared" si="4"/>
        <v>#REF!</v>
      </c>
    </row>
    <row r="158" spans="1:31" x14ac:dyDescent="0.3">
      <c r="A158" s="23"/>
      <c r="B158" s="24" t="s">
        <v>691</v>
      </c>
      <c r="C158" s="25" t="s">
        <v>692</v>
      </c>
      <c r="D158" s="6" t="s">
        <v>753</v>
      </c>
      <c r="E158" s="7">
        <v>52884986200016</v>
      </c>
      <c r="F158" s="8" t="s">
        <v>23</v>
      </c>
      <c r="G158" s="8" t="s">
        <v>23</v>
      </c>
      <c r="H158" s="9" t="s">
        <v>3527</v>
      </c>
      <c r="I158" s="10" t="s">
        <v>754</v>
      </c>
      <c r="J158" s="8" t="s">
        <v>24</v>
      </c>
      <c r="K158" s="9" t="s">
        <v>755</v>
      </c>
      <c r="L158" s="11">
        <v>139876110</v>
      </c>
      <c r="M158" s="12" t="s">
        <v>756</v>
      </c>
      <c r="O158" s="11" t="s">
        <v>758</v>
      </c>
      <c r="P158" s="9" t="s">
        <v>757</v>
      </c>
      <c r="S158" s="11"/>
      <c r="T158" s="9"/>
      <c r="AB158" s="12"/>
      <c r="AC158" s="6"/>
      <c r="AD158" s="6" t="e">
        <f t="shared" si="5"/>
        <v>#REF!</v>
      </c>
      <c r="AE158" s="6" t="e">
        <f t="shared" si="4"/>
        <v>#REF!</v>
      </c>
    </row>
    <row r="159" spans="1:31" x14ac:dyDescent="0.3">
      <c r="A159" s="23"/>
      <c r="B159" s="24" t="s">
        <v>691</v>
      </c>
      <c r="C159" s="25" t="s">
        <v>692</v>
      </c>
      <c r="D159" s="6" t="s">
        <v>759</v>
      </c>
      <c r="E159" s="7">
        <v>48002360500037</v>
      </c>
      <c r="F159" s="8" t="s">
        <v>23</v>
      </c>
      <c r="G159" s="8" t="s">
        <v>23</v>
      </c>
      <c r="H159" s="9" t="s">
        <v>3528</v>
      </c>
      <c r="I159" s="10">
        <v>95580</v>
      </c>
      <c r="J159" s="8" t="s">
        <v>24</v>
      </c>
      <c r="K159" s="9" t="s">
        <v>760</v>
      </c>
      <c r="L159" s="11" t="s">
        <v>761</v>
      </c>
      <c r="M159" s="12" t="s">
        <v>762</v>
      </c>
      <c r="O159" s="11">
        <v>623504176</v>
      </c>
      <c r="P159" s="9" t="s">
        <v>763</v>
      </c>
      <c r="S159" s="11"/>
      <c r="T159" s="9"/>
      <c r="V159" s="9" t="s">
        <v>768</v>
      </c>
      <c r="W159" s="9" t="s">
        <v>3238</v>
      </c>
      <c r="X159" s="9" t="s">
        <v>764</v>
      </c>
      <c r="AB159" s="12"/>
      <c r="AC159" s="6"/>
      <c r="AD159" s="6" t="e">
        <f t="shared" si="5"/>
        <v>#REF!</v>
      </c>
      <c r="AE159" s="6" t="e">
        <f t="shared" si="4"/>
        <v>#REF!</v>
      </c>
    </row>
    <row r="160" spans="1:31" x14ac:dyDescent="0.3">
      <c r="A160" s="23"/>
      <c r="B160" s="24" t="s">
        <v>691</v>
      </c>
      <c r="C160" s="25" t="s">
        <v>692</v>
      </c>
      <c r="D160" s="6" t="s">
        <v>765</v>
      </c>
      <c r="E160" s="7">
        <v>52037396000027</v>
      </c>
      <c r="F160" s="8" t="s">
        <v>23</v>
      </c>
      <c r="G160" s="8" t="s">
        <v>23</v>
      </c>
      <c r="H160" s="9" t="s">
        <v>3529</v>
      </c>
      <c r="I160" s="10">
        <v>91350</v>
      </c>
      <c r="J160" s="8" t="s">
        <v>109</v>
      </c>
      <c r="K160" s="9" t="s">
        <v>241</v>
      </c>
      <c r="L160" s="11"/>
      <c r="M160" s="12" t="s">
        <v>766</v>
      </c>
      <c r="O160" s="11">
        <v>646371599</v>
      </c>
      <c r="P160" s="9" t="s">
        <v>767</v>
      </c>
      <c r="S160" s="11"/>
      <c r="T160" s="9"/>
      <c r="AB160" s="12" t="s">
        <v>4099</v>
      </c>
      <c r="AC160" s="6"/>
      <c r="AD160" s="6" t="e">
        <f t="shared" si="5"/>
        <v>#REF!</v>
      </c>
      <c r="AE160" s="6" t="e">
        <f t="shared" si="4"/>
        <v>#REF!</v>
      </c>
    </row>
    <row r="161" spans="1:31" x14ac:dyDescent="0.3">
      <c r="A161" s="23"/>
      <c r="B161" s="24" t="s">
        <v>691</v>
      </c>
      <c r="C161" s="25" t="s">
        <v>692</v>
      </c>
      <c r="D161" s="6" t="s">
        <v>769</v>
      </c>
      <c r="E161" s="7">
        <v>95032367500021</v>
      </c>
      <c r="F161" s="8" t="s">
        <v>23</v>
      </c>
      <c r="G161" s="8" t="s">
        <v>23</v>
      </c>
      <c r="H161" s="9" t="s">
        <v>3530</v>
      </c>
      <c r="I161" s="10">
        <v>94520</v>
      </c>
      <c r="J161" s="8" t="s">
        <v>37</v>
      </c>
      <c r="K161" s="9" t="s">
        <v>770</v>
      </c>
      <c r="L161" s="11" t="s">
        <v>3222</v>
      </c>
      <c r="M161" s="12" t="s">
        <v>3219</v>
      </c>
      <c r="N161" s="9" t="s">
        <v>3220</v>
      </c>
      <c r="O161" s="11" t="s">
        <v>3221</v>
      </c>
      <c r="P161" s="9" t="s">
        <v>796</v>
      </c>
      <c r="S161" s="11"/>
      <c r="T161" s="9"/>
      <c r="U161" s="9" t="s">
        <v>4048</v>
      </c>
      <c r="V161" s="9" t="s">
        <v>3223</v>
      </c>
      <c r="AB161" s="12"/>
      <c r="AC161" s="6"/>
      <c r="AD161" s="6" t="e">
        <f t="shared" si="5"/>
        <v>#REF!</v>
      </c>
      <c r="AE161" s="6" t="e">
        <f t="shared" si="4"/>
        <v>#REF!</v>
      </c>
    </row>
    <row r="162" spans="1:31" x14ac:dyDescent="0.3">
      <c r="A162" s="23"/>
      <c r="B162" s="24" t="s">
        <v>691</v>
      </c>
      <c r="C162" s="25" t="s">
        <v>692</v>
      </c>
      <c r="D162" s="6" t="s">
        <v>3208</v>
      </c>
      <c r="E162" s="7">
        <v>48158233600022</v>
      </c>
      <c r="F162" s="8" t="s">
        <v>23</v>
      </c>
      <c r="G162" s="8" t="s">
        <v>23</v>
      </c>
      <c r="H162" s="9" t="s">
        <v>3531</v>
      </c>
      <c r="I162" s="10">
        <v>77170</v>
      </c>
      <c r="J162" s="8" t="s">
        <v>27</v>
      </c>
      <c r="K162" s="9" t="s">
        <v>385</v>
      </c>
      <c r="L162" s="11" t="s">
        <v>771</v>
      </c>
      <c r="M162" s="12" t="s">
        <v>772</v>
      </c>
      <c r="O162" s="11">
        <v>603462518</v>
      </c>
      <c r="P162" s="9" t="s">
        <v>773</v>
      </c>
      <c r="S162" s="11"/>
      <c r="T162" s="9"/>
      <c r="W162" s="9" t="s">
        <v>3285</v>
      </c>
      <c r="X162" s="9" t="s">
        <v>773</v>
      </c>
      <c r="AB162" s="12"/>
      <c r="AC162" s="6"/>
      <c r="AD162" s="6" t="e">
        <f t="shared" si="5"/>
        <v>#REF!</v>
      </c>
      <c r="AE162" s="6" t="e">
        <f t="shared" si="4"/>
        <v>#REF!</v>
      </c>
    </row>
    <row r="163" spans="1:31" x14ac:dyDescent="0.3">
      <c r="A163" s="23"/>
      <c r="B163" s="24" t="s">
        <v>691</v>
      </c>
      <c r="C163" s="25" t="s">
        <v>692</v>
      </c>
      <c r="D163" s="6" t="s">
        <v>774</v>
      </c>
      <c r="E163" s="7">
        <v>79962788000021</v>
      </c>
      <c r="F163" s="8" t="s">
        <v>23</v>
      </c>
      <c r="G163" s="8" t="s">
        <v>23</v>
      </c>
      <c r="H163" s="9" t="s">
        <v>3532</v>
      </c>
      <c r="I163" s="10" t="s">
        <v>775</v>
      </c>
      <c r="J163" s="8" t="s">
        <v>37</v>
      </c>
      <c r="K163" s="9" t="s">
        <v>226</v>
      </c>
      <c r="L163" s="11"/>
      <c r="M163" s="12" t="s">
        <v>776</v>
      </c>
      <c r="O163" s="11">
        <v>950532005</v>
      </c>
      <c r="P163" s="9" t="s">
        <v>777</v>
      </c>
      <c r="Q163" s="9" t="s">
        <v>778</v>
      </c>
      <c r="S163" s="11"/>
      <c r="T163" s="9"/>
      <c r="Z163" s="9" t="s">
        <v>421</v>
      </c>
      <c r="AB163" s="12"/>
      <c r="AC163" s="6"/>
      <c r="AD163" s="6" t="e">
        <f t="shared" si="5"/>
        <v>#REF!</v>
      </c>
      <c r="AE163" s="6" t="e">
        <f t="shared" si="4"/>
        <v>#REF!</v>
      </c>
    </row>
    <row r="164" spans="1:31" x14ac:dyDescent="0.3">
      <c r="A164" s="23"/>
      <c r="B164" s="24" t="s">
        <v>691</v>
      </c>
      <c r="C164" s="25" t="s">
        <v>692</v>
      </c>
      <c r="D164" s="6" t="s">
        <v>3209</v>
      </c>
      <c r="E164" s="7">
        <v>79962788000021</v>
      </c>
      <c r="F164" s="8" t="s">
        <v>36</v>
      </c>
      <c r="G164" s="8" t="s">
        <v>23</v>
      </c>
      <c r="H164" s="9" t="s">
        <v>3532</v>
      </c>
      <c r="I164" s="10">
        <v>94550</v>
      </c>
      <c r="J164" s="8" t="s">
        <v>37</v>
      </c>
      <c r="K164" s="9" t="s">
        <v>226</v>
      </c>
      <c r="L164" s="11" t="s">
        <v>779</v>
      </c>
      <c r="M164" s="12" t="s">
        <v>780</v>
      </c>
      <c r="O164" s="11">
        <v>637596411</v>
      </c>
      <c r="P164" s="9" t="s">
        <v>781</v>
      </c>
      <c r="S164" s="11"/>
      <c r="T164" s="9"/>
      <c r="AB164" s="12"/>
      <c r="AC164" s="6"/>
      <c r="AD164" s="6" t="e">
        <f t="shared" si="5"/>
        <v>#REF!</v>
      </c>
      <c r="AE164" s="6" t="e">
        <f t="shared" si="4"/>
        <v>#REF!</v>
      </c>
    </row>
    <row r="165" spans="1:31" x14ac:dyDescent="0.3">
      <c r="A165" s="23"/>
      <c r="B165" s="24" t="s">
        <v>691</v>
      </c>
      <c r="C165" s="25" t="s">
        <v>692</v>
      </c>
      <c r="D165" s="6" t="s">
        <v>782</v>
      </c>
      <c r="E165" s="7">
        <v>35240371100034</v>
      </c>
      <c r="F165" s="8" t="s">
        <v>23</v>
      </c>
      <c r="G165" s="8" t="s">
        <v>23</v>
      </c>
      <c r="H165" s="9" t="s">
        <v>3533</v>
      </c>
      <c r="I165" s="10">
        <v>95260</v>
      </c>
      <c r="J165" s="8" t="s">
        <v>24</v>
      </c>
      <c r="K165" s="9" t="s">
        <v>783</v>
      </c>
      <c r="L165" s="11" t="s">
        <v>784</v>
      </c>
      <c r="M165" s="12" t="s">
        <v>23</v>
      </c>
      <c r="O165" s="11"/>
      <c r="P165" s="9" t="s">
        <v>785</v>
      </c>
      <c r="S165" s="11"/>
      <c r="T165" s="9"/>
      <c r="AB165" s="12"/>
      <c r="AC165" s="6"/>
      <c r="AD165" s="6" t="e">
        <f t="shared" si="5"/>
        <v>#REF!</v>
      </c>
      <c r="AE165" s="6" t="e">
        <f t="shared" si="4"/>
        <v>#REF!</v>
      </c>
    </row>
    <row r="166" spans="1:31" x14ac:dyDescent="0.3">
      <c r="A166" s="23"/>
      <c r="B166" s="24" t="s">
        <v>691</v>
      </c>
      <c r="C166" s="25" t="s">
        <v>692</v>
      </c>
      <c r="D166" s="6" t="s">
        <v>786</v>
      </c>
      <c r="E166" s="7">
        <v>33751641300032</v>
      </c>
      <c r="F166" s="8" t="s">
        <v>23</v>
      </c>
      <c r="G166" s="8" t="s">
        <v>23</v>
      </c>
      <c r="H166" s="9" t="s">
        <v>3534</v>
      </c>
      <c r="I166" s="10">
        <v>95150</v>
      </c>
      <c r="J166" s="8" t="s">
        <v>24</v>
      </c>
      <c r="K166" s="9" t="s">
        <v>787</v>
      </c>
      <c r="L166" s="11" t="s">
        <v>788</v>
      </c>
      <c r="M166" s="12" t="s">
        <v>789</v>
      </c>
      <c r="O166" s="11">
        <v>637157128</v>
      </c>
      <c r="P166" s="9" t="s">
        <v>790</v>
      </c>
      <c r="Q166" s="9" t="s">
        <v>3226</v>
      </c>
      <c r="R166" s="9" t="s">
        <v>3228</v>
      </c>
      <c r="S166" s="11" t="s">
        <v>3227</v>
      </c>
      <c r="T166" s="9"/>
      <c r="W166" s="9" t="s">
        <v>3226</v>
      </c>
      <c r="X166" s="9" t="s">
        <v>791</v>
      </c>
      <c r="AB166" s="12"/>
      <c r="AC166" s="6"/>
      <c r="AD166" s="6" t="e">
        <f t="shared" si="5"/>
        <v>#REF!</v>
      </c>
      <c r="AE166" s="6" t="e">
        <f t="shared" si="4"/>
        <v>#REF!</v>
      </c>
    </row>
    <row r="167" spans="1:31" x14ac:dyDescent="0.3">
      <c r="A167" s="23"/>
      <c r="B167" s="24" t="s">
        <v>691</v>
      </c>
      <c r="C167" s="25" t="s">
        <v>692</v>
      </c>
      <c r="D167" s="6" t="s">
        <v>792</v>
      </c>
      <c r="E167" s="7"/>
      <c r="F167" s="8" t="s">
        <v>23</v>
      </c>
      <c r="G167" s="8" t="s">
        <v>23</v>
      </c>
      <c r="H167" s="9" t="s">
        <v>23</v>
      </c>
      <c r="I167" s="10">
        <v>91</v>
      </c>
      <c r="J167" s="8" t="s">
        <v>109</v>
      </c>
      <c r="K167" s="9" t="s">
        <v>23</v>
      </c>
      <c r="L167" s="11"/>
      <c r="M167" s="12" t="s">
        <v>23</v>
      </c>
      <c r="O167" s="11"/>
      <c r="P167" s="9"/>
      <c r="S167" s="11"/>
      <c r="T167" s="9"/>
      <c r="AB167" s="12"/>
      <c r="AC167" s="6"/>
      <c r="AD167" s="6" t="e">
        <f t="shared" si="5"/>
        <v>#REF!</v>
      </c>
      <c r="AE167" s="6" t="e">
        <f t="shared" si="4"/>
        <v>#REF!</v>
      </c>
    </row>
    <row r="168" spans="1:31" x14ac:dyDescent="0.3">
      <c r="A168" s="23"/>
      <c r="B168" s="24" t="s">
        <v>691</v>
      </c>
      <c r="C168" s="25" t="s">
        <v>692</v>
      </c>
      <c r="D168" s="6" t="s">
        <v>793</v>
      </c>
      <c r="E168" s="7">
        <v>42036748400037</v>
      </c>
      <c r="F168" s="8" t="s">
        <v>310</v>
      </c>
      <c r="G168" s="8" t="s">
        <v>3035</v>
      </c>
      <c r="H168" s="9" t="s">
        <v>3535</v>
      </c>
      <c r="I168" s="10">
        <v>91160</v>
      </c>
      <c r="J168" s="8" t="s">
        <v>109</v>
      </c>
      <c r="K168" s="9" t="s">
        <v>794</v>
      </c>
      <c r="L168" s="11" t="s">
        <v>795</v>
      </c>
      <c r="M168" s="12" t="s">
        <v>2935</v>
      </c>
      <c r="N168" s="9" t="s">
        <v>483</v>
      </c>
      <c r="O168" s="11">
        <v>662784552</v>
      </c>
      <c r="P168" s="9" t="s">
        <v>796</v>
      </c>
      <c r="S168" s="11"/>
      <c r="T168" s="9" t="s">
        <v>797</v>
      </c>
      <c r="W168" s="9" t="s">
        <v>3239</v>
      </c>
      <c r="X168" s="9" t="s">
        <v>797</v>
      </c>
      <c r="AB168" s="12"/>
      <c r="AC168" s="6"/>
      <c r="AD168" s="6" t="e">
        <f t="shared" si="5"/>
        <v>#REF!</v>
      </c>
      <c r="AE168" s="6" t="e">
        <f t="shared" si="4"/>
        <v>#REF!</v>
      </c>
    </row>
    <row r="169" spans="1:31" x14ac:dyDescent="0.3">
      <c r="A169" s="23"/>
      <c r="B169" s="24" t="s">
        <v>691</v>
      </c>
      <c r="C169" s="25" t="s">
        <v>692</v>
      </c>
      <c r="D169" s="6" t="s">
        <v>798</v>
      </c>
      <c r="E169" s="7">
        <v>53281209600024</v>
      </c>
      <c r="F169" s="8" t="s">
        <v>23</v>
      </c>
      <c r="G169" s="8" t="s">
        <v>23</v>
      </c>
      <c r="H169" s="9" t="s">
        <v>3536</v>
      </c>
      <c r="I169" s="10">
        <v>92150</v>
      </c>
      <c r="J169" s="8" t="s">
        <v>29</v>
      </c>
      <c r="K169" s="9" t="s">
        <v>799</v>
      </c>
      <c r="L169" s="11" t="s">
        <v>800</v>
      </c>
      <c r="M169" s="12" t="s">
        <v>801</v>
      </c>
      <c r="O169" s="11">
        <v>689446177</v>
      </c>
      <c r="P169" s="9" t="s">
        <v>802</v>
      </c>
      <c r="S169" s="11"/>
      <c r="T169" s="9"/>
      <c r="X169" s="9" t="s">
        <v>3229</v>
      </c>
      <c r="AB169" s="12" t="s">
        <v>4099</v>
      </c>
      <c r="AC169" s="6"/>
      <c r="AD169" s="6" t="e">
        <f t="shared" si="5"/>
        <v>#REF!</v>
      </c>
      <c r="AE169" s="6" t="e">
        <f t="shared" si="4"/>
        <v>#REF!</v>
      </c>
    </row>
    <row r="170" spans="1:31" x14ac:dyDescent="0.3">
      <c r="A170" s="23"/>
      <c r="B170" s="24" t="s">
        <v>691</v>
      </c>
      <c r="C170" s="25" t="s">
        <v>692</v>
      </c>
      <c r="D170" s="6" t="s">
        <v>803</v>
      </c>
      <c r="E170" s="7"/>
      <c r="F170" s="8" t="s">
        <v>23</v>
      </c>
      <c r="G170" s="8" t="s">
        <v>23</v>
      </c>
      <c r="H170" s="9" t="s">
        <v>3537</v>
      </c>
      <c r="I170" s="10">
        <v>78160</v>
      </c>
      <c r="J170" s="8" t="s">
        <v>59</v>
      </c>
      <c r="K170" s="9" t="s">
        <v>804</v>
      </c>
      <c r="L170" s="11">
        <v>139583718</v>
      </c>
      <c r="M170" s="12" t="s">
        <v>23</v>
      </c>
      <c r="O170" s="11"/>
      <c r="P170" s="9"/>
      <c r="S170" s="11"/>
      <c r="T170" s="9"/>
      <c r="AB170" s="12"/>
      <c r="AC170" s="6"/>
      <c r="AD170" s="6" t="e">
        <f t="shared" si="5"/>
        <v>#REF!</v>
      </c>
      <c r="AE170" s="6" t="e">
        <f t="shared" si="4"/>
        <v>#REF!</v>
      </c>
    </row>
    <row r="171" spans="1:31" x14ac:dyDescent="0.3">
      <c r="A171" s="23"/>
      <c r="B171" s="24" t="s">
        <v>691</v>
      </c>
      <c r="C171" s="25" t="s">
        <v>692</v>
      </c>
      <c r="D171" s="6" t="s">
        <v>805</v>
      </c>
      <c r="E171" s="7">
        <v>40272302700015</v>
      </c>
      <c r="F171" s="8" t="s">
        <v>23</v>
      </c>
      <c r="G171" s="8" t="s">
        <v>23</v>
      </c>
      <c r="H171" s="9" t="s">
        <v>3538</v>
      </c>
      <c r="I171" s="10">
        <v>94600</v>
      </c>
      <c r="J171" s="8" t="s">
        <v>37</v>
      </c>
      <c r="K171" s="9" t="s">
        <v>806</v>
      </c>
      <c r="L171" s="11" t="s">
        <v>807</v>
      </c>
      <c r="M171" s="12" t="s">
        <v>808</v>
      </c>
      <c r="O171" s="11">
        <v>615755918</v>
      </c>
      <c r="P171" s="9" t="s">
        <v>809</v>
      </c>
      <c r="S171" s="11"/>
      <c r="T171" s="9" t="s">
        <v>810</v>
      </c>
      <c r="AB171" s="12"/>
      <c r="AC171" s="6"/>
      <c r="AD171" s="6" t="e">
        <f t="shared" si="5"/>
        <v>#REF!</v>
      </c>
      <c r="AE171" s="6" t="e">
        <f t="shared" si="4"/>
        <v>#REF!</v>
      </c>
    </row>
    <row r="172" spans="1:31" x14ac:dyDescent="0.3">
      <c r="A172" s="23"/>
      <c r="B172" s="24" t="s">
        <v>691</v>
      </c>
      <c r="C172" s="25" t="s">
        <v>692</v>
      </c>
      <c r="D172" s="6" t="s">
        <v>661</v>
      </c>
      <c r="E172" s="7">
        <v>43219665700022</v>
      </c>
      <c r="F172" s="8" t="s">
        <v>23</v>
      </c>
      <c r="G172" s="8" t="s">
        <v>23</v>
      </c>
      <c r="H172" s="9" t="s">
        <v>3539</v>
      </c>
      <c r="I172" s="10" t="s">
        <v>811</v>
      </c>
      <c r="J172" s="8" t="s">
        <v>37</v>
      </c>
      <c r="K172" s="9" t="s">
        <v>812</v>
      </c>
      <c r="L172" s="11">
        <v>981209918</v>
      </c>
      <c r="M172" s="12" t="s">
        <v>661</v>
      </c>
      <c r="O172" s="11" t="s">
        <v>814</v>
      </c>
      <c r="P172" s="9" t="s">
        <v>813</v>
      </c>
      <c r="S172" s="11"/>
      <c r="T172" s="9"/>
      <c r="AB172" s="12"/>
      <c r="AC172" s="6"/>
      <c r="AD172" s="6" t="e">
        <f t="shared" si="5"/>
        <v>#REF!</v>
      </c>
      <c r="AE172" s="6" t="e">
        <f t="shared" si="4"/>
        <v>#REF!</v>
      </c>
    </row>
    <row r="173" spans="1:31" x14ac:dyDescent="0.3">
      <c r="A173" s="23"/>
      <c r="B173" s="24" t="s">
        <v>691</v>
      </c>
      <c r="C173" s="25" t="s">
        <v>692</v>
      </c>
      <c r="D173" s="6" t="s">
        <v>815</v>
      </c>
      <c r="E173" s="7">
        <v>78991952900022</v>
      </c>
      <c r="F173" s="8" t="s">
        <v>23</v>
      </c>
      <c r="G173" s="8" t="s">
        <v>23</v>
      </c>
      <c r="H173" s="9" t="s">
        <v>3540</v>
      </c>
      <c r="I173" s="10">
        <v>95170</v>
      </c>
      <c r="J173" s="8" t="s">
        <v>24</v>
      </c>
      <c r="K173" s="9" t="s">
        <v>816</v>
      </c>
      <c r="L173" s="11" t="s">
        <v>817</v>
      </c>
      <c r="M173" s="12" t="s">
        <v>818</v>
      </c>
      <c r="O173" s="11">
        <v>658846922</v>
      </c>
      <c r="P173" s="9" t="s">
        <v>819</v>
      </c>
      <c r="S173" s="11"/>
      <c r="T173" s="9"/>
      <c r="W173" s="9" t="s">
        <v>818</v>
      </c>
      <c r="X173" s="9" t="s">
        <v>820</v>
      </c>
      <c r="AB173" s="12"/>
      <c r="AC173" s="6"/>
      <c r="AD173" s="6" t="e">
        <f t="shared" si="5"/>
        <v>#REF!</v>
      </c>
      <c r="AE173" s="6" t="e">
        <f t="shared" si="4"/>
        <v>#REF!</v>
      </c>
    </row>
    <row r="174" spans="1:31" x14ac:dyDescent="0.3">
      <c r="A174" s="23"/>
      <c r="B174" s="24" t="s">
        <v>691</v>
      </c>
      <c r="C174" s="25" t="s">
        <v>692</v>
      </c>
      <c r="D174" s="6" t="s">
        <v>3210</v>
      </c>
      <c r="E174" s="7">
        <v>50951369300028</v>
      </c>
      <c r="F174" s="8" t="s">
        <v>23</v>
      </c>
      <c r="G174" s="8" t="s">
        <v>23</v>
      </c>
      <c r="H174" s="9" t="s">
        <v>3541</v>
      </c>
      <c r="I174" s="10">
        <v>94290</v>
      </c>
      <c r="J174" s="8" t="s">
        <v>37</v>
      </c>
      <c r="K174" s="9" t="s">
        <v>208</v>
      </c>
      <c r="L174" s="11" t="s">
        <v>821</v>
      </c>
      <c r="M174" s="12" t="s">
        <v>822</v>
      </c>
      <c r="O174" s="11">
        <v>635320876</v>
      </c>
      <c r="P174" s="9" t="s">
        <v>823</v>
      </c>
      <c r="Q174" s="9" t="s">
        <v>3274</v>
      </c>
      <c r="S174" s="11"/>
      <c r="T174" s="9"/>
      <c r="AB174" s="12"/>
      <c r="AC174" s="6"/>
      <c r="AD174" s="6" t="e">
        <f t="shared" si="5"/>
        <v>#REF!</v>
      </c>
      <c r="AE174" s="6" t="e">
        <f t="shared" si="4"/>
        <v>#REF!</v>
      </c>
    </row>
    <row r="175" spans="1:31" x14ac:dyDescent="0.3">
      <c r="A175" s="23"/>
      <c r="B175" s="24" t="s">
        <v>691</v>
      </c>
      <c r="C175" s="25" t="s">
        <v>692</v>
      </c>
      <c r="D175" s="6" t="s">
        <v>824</v>
      </c>
      <c r="E175" s="7">
        <v>43996712600046</v>
      </c>
      <c r="F175" s="8" t="s">
        <v>23</v>
      </c>
      <c r="G175" s="8" t="s">
        <v>3036</v>
      </c>
      <c r="H175" s="9" t="s">
        <v>3542</v>
      </c>
      <c r="I175" s="10">
        <v>91350</v>
      </c>
      <c r="J175" s="8" t="s">
        <v>109</v>
      </c>
      <c r="K175" s="9" t="s">
        <v>241</v>
      </c>
      <c r="L175" s="11" t="s">
        <v>825</v>
      </c>
      <c r="M175" s="12" t="s">
        <v>826</v>
      </c>
      <c r="O175" s="11">
        <v>674958474</v>
      </c>
      <c r="P175" s="9" t="s">
        <v>827</v>
      </c>
      <c r="S175" s="11"/>
      <c r="T175" s="9"/>
      <c r="AB175" s="12"/>
      <c r="AC175" s="6"/>
      <c r="AD175" s="6" t="e">
        <f t="shared" si="5"/>
        <v>#REF!</v>
      </c>
      <c r="AE175" s="6" t="e">
        <f t="shared" si="4"/>
        <v>#REF!</v>
      </c>
    </row>
    <row r="176" spans="1:31" x14ac:dyDescent="0.3">
      <c r="A176" s="23"/>
      <c r="B176" s="24" t="s">
        <v>691</v>
      </c>
      <c r="C176" s="25" t="s">
        <v>692</v>
      </c>
      <c r="D176" s="6" t="s">
        <v>828</v>
      </c>
      <c r="E176" s="7">
        <v>82954378400021</v>
      </c>
      <c r="F176" s="8" t="s">
        <v>23</v>
      </c>
      <c r="G176" s="8" t="s">
        <v>23</v>
      </c>
      <c r="H176" s="9" t="s">
        <v>3543</v>
      </c>
      <c r="I176" s="10" t="s">
        <v>829</v>
      </c>
      <c r="J176" s="8" t="s">
        <v>27</v>
      </c>
      <c r="K176" s="9" t="s">
        <v>830</v>
      </c>
      <c r="L176" s="11">
        <v>183739905</v>
      </c>
      <c r="M176" s="12" t="s">
        <v>4062</v>
      </c>
      <c r="O176" s="11" t="s">
        <v>832</v>
      </c>
      <c r="P176" s="9" t="s">
        <v>831</v>
      </c>
      <c r="S176" s="11"/>
      <c r="T176" s="9"/>
      <c r="AB176" s="12"/>
      <c r="AC176" s="6"/>
      <c r="AD176" s="6" t="e">
        <f t="shared" si="5"/>
        <v>#REF!</v>
      </c>
      <c r="AE176" s="6" t="e">
        <f t="shared" si="4"/>
        <v>#REF!</v>
      </c>
    </row>
    <row r="177" spans="1:31" x14ac:dyDescent="0.3">
      <c r="A177" s="23"/>
      <c r="B177" s="24" t="s">
        <v>691</v>
      </c>
      <c r="C177" s="25" t="s">
        <v>692</v>
      </c>
      <c r="D177" s="6" t="s">
        <v>3212</v>
      </c>
      <c r="E177" s="7">
        <v>68204083701612</v>
      </c>
      <c r="F177" s="8" t="s">
        <v>23</v>
      </c>
      <c r="G177" s="8" t="s">
        <v>23</v>
      </c>
      <c r="H177" s="9" t="s">
        <v>3544</v>
      </c>
      <c r="I177" s="10">
        <v>92168</v>
      </c>
      <c r="J177" s="8" t="s">
        <v>29</v>
      </c>
      <c r="K177" s="9" t="s">
        <v>833</v>
      </c>
      <c r="L177" s="11" t="s">
        <v>834</v>
      </c>
      <c r="M177" s="12" t="s">
        <v>835</v>
      </c>
      <c r="O177" s="11">
        <v>660343789</v>
      </c>
      <c r="P177" s="9" t="s">
        <v>836</v>
      </c>
      <c r="S177" s="11"/>
      <c r="T177" s="9"/>
      <c r="W177" s="9" t="s">
        <v>835</v>
      </c>
      <c r="X177" s="9" t="s">
        <v>836</v>
      </c>
      <c r="AB177" s="12"/>
      <c r="AC177" s="6"/>
      <c r="AD177" s="6" t="e">
        <f t="shared" si="5"/>
        <v>#REF!</v>
      </c>
      <c r="AE177" s="6" t="e">
        <f t="shared" si="4"/>
        <v>#REF!</v>
      </c>
    </row>
    <row r="178" spans="1:31" x14ac:dyDescent="0.3">
      <c r="A178" s="23"/>
      <c r="B178" s="24" t="s">
        <v>691</v>
      </c>
      <c r="C178" s="25" t="s">
        <v>692</v>
      </c>
      <c r="D178" s="6" t="s">
        <v>837</v>
      </c>
      <c r="E178" s="7">
        <v>57210048500034</v>
      </c>
      <c r="F178" s="8" t="s">
        <v>23</v>
      </c>
      <c r="G178" s="8" t="s">
        <v>23</v>
      </c>
      <c r="H178" s="9" t="s">
        <v>3545</v>
      </c>
      <c r="I178" s="10">
        <v>94405</v>
      </c>
      <c r="J178" s="8" t="s">
        <v>37</v>
      </c>
      <c r="K178" s="9" t="s">
        <v>38</v>
      </c>
      <c r="L178" s="11" t="s">
        <v>838</v>
      </c>
      <c r="M178" s="12" t="s">
        <v>839</v>
      </c>
      <c r="O178" s="11">
        <v>661551008</v>
      </c>
      <c r="P178" s="9" t="s">
        <v>840</v>
      </c>
      <c r="S178" s="11"/>
      <c r="T178" s="9"/>
      <c r="AB178" s="12"/>
      <c r="AC178" s="6"/>
      <c r="AD178" s="6" t="e">
        <f t="shared" si="5"/>
        <v>#REF!</v>
      </c>
      <c r="AE178" s="6" t="e">
        <f t="shared" si="4"/>
        <v>#REF!</v>
      </c>
    </row>
    <row r="179" spans="1:31" x14ac:dyDescent="0.3">
      <c r="A179" s="23"/>
      <c r="B179" s="24" t="s">
        <v>691</v>
      </c>
      <c r="C179" s="25" t="s">
        <v>692</v>
      </c>
      <c r="D179" s="6" t="s">
        <v>841</v>
      </c>
      <c r="E179" s="7">
        <v>79999793700021</v>
      </c>
      <c r="F179" s="8" t="s">
        <v>23</v>
      </c>
      <c r="G179" s="8" t="s">
        <v>23</v>
      </c>
      <c r="H179" s="9" t="s">
        <v>3546</v>
      </c>
      <c r="I179" s="10" t="s">
        <v>842</v>
      </c>
      <c r="J179" s="8" t="s">
        <v>29</v>
      </c>
      <c r="K179" s="9" t="s">
        <v>843</v>
      </c>
      <c r="L179" s="11">
        <v>960057502</v>
      </c>
      <c r="M179" s="12" t="s">
        <v>844</v>
      </c>
      <c r="O179" s="11" t="s">
        <v>846</v>
      </c>
      <c r="P179" s="9" t="s">
        <v>845</v>
      </c>
      <c r="S179" s="11"/>
      <c r="T179" s="9"/>
      <c r="AB179" s="12"/>
      <c r="AC179" s="6"/>
      <c r="AD179" s="6" t="e">
        <f t="shared" si="5"/>
        <v>#REF!</v>
      </c>
      <c r="AE179" s="6" t="e">
        <f t="shared" si="4"/>
        <v>#REF!</v>
      </c>
    </row>
    <row r="180" spans="1:31" x14ac:dyDescent="0.3">
      <c r="A180" s="23"/>
      <c r="B180" s="24" t="s">
        <v>691</v>
      </c>
      <c r="C180" s="25" t="s">
        <v>692</v>
      </c>
      <c r="D180" s="6" t="s">
        <v>847</v>
      </c>
      <c r="E180" s="7">
        <v>49864480600024</v>
      </c>
      <c r="F180" s="8" t="s">
        <v>23</v>
      </c>
      <c r="G180" s="8" t="s">
        <v>23</v>
      </c>
      <c r="H180" s="9" t="s">
        <v>3547</v>
      </c>
      <c r="I180" s="10" t="s">
        <v>848</v>
      </c>
      <c r="J180" s="8" t="s">
        <v>849</v>
      </c>
      <c r="K180" s="9" t="s">
        <v>2912</v>
      </c>
      <c r="L180" s="11">
        <v>237284620</v>
      </c>
      <c r="M180" s="12" t="s">
        <v>850</v>
      </c>
      <c r="O180" s="11" t="s">
        <v>852</v>
      </c>
      <c r="P180" s="9" t="s">
        <v>851</v>
      </c>
      <c r="S180" s="11"/>
      <c r="T180" s="9"/>
      <c r="AB180" s="12"/>
      <c r="AC180" s="6"/>
      <c r="AD180" s="6" t="e">
        <f t="shared" si="5"/>
        <v>#REF!</v>
      </c>
      <c r="AE180" s="6" t="e">
        <f t="shared" si="4"/>
        <v>#REF!</v>
      </c>
    </row>
    <row r="181" spans="1:31" x14ac:dyDescent="0.3">
      <c r="A181" s="23"/>
      <c r="B181" s="24" t="s">
        <v>691</v>
      </c>
      <c r="C181" s="25" t="s">
        <v>692</v>
      </c>
      <c r="D181" s="6" t="s">
        <v>853</v>
      </c>
      <c r="E181" s="7">
        <v>30733090200023</v>
      </c>
      <c r="F181" s="8" t="s">
        <v>854</v>
      </c>
      <c r="G181" s="8" t="s">
        <v>23</v>
      </c>
      <c r="H181" s="9" t="s">
        <v>3548</v>
      </c>
      <c r="I181" s="10">
        <v>94405</v>
      </c>
      <c r="J181" s="8" t="s">
        <v>37</v>
      </c>
      <c r="K181" s="9" t="s">
        <v>38</v>
      </c>
      <c r="L181" s="11" t="s">
        <v>855</v>
      </c>
      <c r="M181" s="12" t="s">
        <v>856</v>
      </c>
      <c r="O181" s="11"/>
      <c r="P181" s="9" t="s">
        <v>857</v>
      </c>
      <c r="S181" s="11"/>
      <c r="T181" s="9"/>
      <c r="AB181" s="12"/>
      <c r="AC181" s="6"/>
      <c r="AD181" s="6" t="e">
        <f t="shared" si="5"/>
        <v>#REF!</v>
      </c>
      <c r="AE181" s="6" t="e">
        <f t="shared" si="4"/>
        <v>#REF!</v>
      </c>
    </row>
    <row r="182" spans="1:31" x14ac:dyDescent="0.3">
      <c r="A182" s="23"/>
      <c r="B182" s="24" t="s">
        <v>691</v>
      </c>
      <c r="C182" s="25" t="s">
        <v>692</v>
      </c>
      <c r="D182" s="6" t="s">
        <v>858</v>
      </c>
      <c r="E182" s="7">
        <v>39368903900047</v>
      </c>
      <c r="F182" s="8" t="s">
        <v>23</v>
      </c>
      <c r="G182" s="8" t="s">
        <v>23</v>
      </c>
      <c r="H182" s="9" t="s">
        <v>3549</v>
      </c>
      <c r="I182" s="10">
        <v>78550</v>
      </c>
      <c r="J182" s="8" t="s">
        <v>59</v>
      </c>
      <c r="K182" s="9" t="s">
        <v>859</v>
      </c>
      <c r="L182" s="11" t="s">
        <v>860</v>
      </c>
      <c r="M182" s="12" t="s">
        <v>661</v>
      </c>
      <c r="O182" s="11">
        <v>672242214</v>
      </c>
      <c r="P182" s="9" t="s">
        <v>861</v>
      </c>
      <c r="S182" s="11"/>
      <c r="T182" s="9"/>
      <c r="AB182" s="12"/>
      <c r="AC182" s="6"/>
      <c r="AD182" s="6" t="e">
        <f t="shared" si="5"/>
        <v>#REF!</v>
      </c>
      <c r="AE182" s="6" t="e">
        <f t="shared" si="4"/>
        <v>#REF!</v>
      </c>
    </row>
    <row r="183" spans="1:31" x14ac:dyDescent="0.3">
      <c r="A183" s="23"/>
      <c r="B183" s="24" t="s">
        <v>691</v>
      </c>
      <c r="C183" s="25" t="s">
        <v>692</v>
      </c>
      <c r="D183" s="6" t="s">
        <v>862</v>
      </c>
      <c r="E183" s="7">
        <v>52531151000016</v>
      </c>
      <c r="F183" s="8" t="s">
        <v>23</v>
      </c>
      <c r="G183" s="8" t="s">
        <v>3037</v>
      </c>
      <c r="H183" s="9" t="s">
        <v>3550</v>
      </c>
      <c r="I183" s="10">
        <v>94500</v>
      </c>
      <c r="J183" s="8" t="s">
        <v>37</v>
      </c>
      <c r="K183" s="9" t="s">
        <v>680</v>
      </c>
      <c r="L183" s="11" t="s">
        <v>863</v>
      </c>
      <c r="M183" s="12" t="s">
        <v>3155</v>
      </c>
      <c r="O183" s="11">
        <v>671580595</v>
      </c>
      <c r="P183" s="9" t="s">
        <v>866</v>
      </c>
      <c r="S183" s="11" t="s">
        <v>864</v>
      </c>
      <c r="T183" s="9" t="s">
        <v>3213</v>
      </c>
      <c r="W183" s="9" t="s">
        <v>865</v>
      </c>
      <c r="X183" s="9" t="s">
        <v>866</v>
      </c>
      <c r="AB183" s="12"/>
      <c r="AC183" s="6"/>
      <c r="AD183" s="6" t="e">
        <f t="shared" si="5"/>
        <v>#REF!</v>
      </c>
      <c r="AE183" s="6" t="e">
        <f t="shared" si="4"/>
        <v>#REF!</v>
      </c>
    </row>
    <row r="184" spans="1:31" x14ac:dyDescent="0.3">
      <c r="A184" s="23"/>
      <c r="B184" s="24" t="s">
        <v>691</v>
      </c>
      <c r="C184" s="25" t="s">
        <v>692</v>
      </c>
      <c r="D184" s="6" t="s">
        <v>3211</v>
      </c>
      <c r="E184" s="7"/>
      <c r="F184" s="8" t="s">
        <v>23</v>
      </c>
      <c r="G184" s="8" t="s">
        <v>23</v>
      </c>
      <c r="H184" s="9" t="s">
        <v>23</v>
      </c>
      <c r="I184" s="10"/>
      <c r="J184" s="8" t="s">
        <v>23</v>
      </c>
      <c r="K184" s="9" t="s">
        <v>23</v>
      </c>
      <c r="L184" s="11" t="s">
        <v>867</v>
      </c>
      <c r="M184" s="12" t="s">
        <v>2921</v>
      </c>
      <c r="O184" s="11">
        <v>698325868</v>
      </c>
      <c r="P184" s="9" t="s">
        <v>868</v>
      </c>
      <c r="S184" s="11"/>
      <c r="T184" s="9"/>
      <c r="AB184" s="12"/>
      <c r="AC184" s="6"/>
      <c r="AD184" s="6" t="e">
        <f t="shared" si="5"/>
        <v>#REF!</v>
      </c>
      <c r="AE184" s="6" t="e">
        <f t="shared" si="4"/>
        <v>#REF!</v>
      </c>
    </row>
    <row r="185" spans="1:31" x14ac:dyDescent="0.3">
      <c r="A185" s="23"/>
      <c r="B185" s="24" t="s">
        <v>869</v>
      </c>
      <c r="C185" s="25" t="s">
        <v>870</v>
      </c>
      <c r="D185" s="6" t="s">
        <v>871</v>
      </c>
      <c r="E185" s="7">
        <v>42999538400022</v>
      </c>
      <c r="F185" s="8" t="s">
        <v>23</v>
      </c>
      <c r="G185" s="8" t="s">
        <v>23</v>
      </c>
      <c r="H185" s="9" t="s">
        <v>3551</v>
      </c>
      <c r="I185" s="10">
        <v>77000</v>
      </c>
      <c r="J185" s="8" t="s">
        <v>27</v>
      </c>
      <c r="K185" s="9" t="s">
        <v>872</v>
      </c>
      <c r="L185" s="11" t="s">
        <v>873</v>
      </c>
      <c r="M185" s="12" t="s">
        <v>874</v>
      </c>
      <c r="O185" s="11">
        <v>685116764</v>
      </c>
      <c r="P185" s="9" t="s">
        <v>875</v>
      </c>
      <c r="S185" s="11"/>
      <c r="T185" s="9"/>
      <c r="AB185" s="12"/>
      <c r="AC185" s="6"/>
      <c r="AD185" s="6" t="e">
        <f t="shared" si="5"/>
        <v>#REF!</v>
      </c>
      <c r="AE185" s="6" t="e">
        <f t="shared" si="4"/>
        <v>#REF!</v>
      </c>
    </row>
    <row r="186" spans="1:31" x14ac:dyDescent="0.3">
      <c r="A186" s="23"/>
      <c r="B186" s="24" t="s">
        <v>869</v>
      </c>
      <c r="C186" s="25" t="s">
        <v>870</v>
      </c>
      <c r="D186" s="6" t="s">
        <v>876</v>
      </c>
      <c r="E186" s="7">
        <v>44279938300041</v>
      </c>
      <c r="F186" s="8" t="s">
        <v>23</v>
      </c>
      <c r="G186" s="8" t="s">
        <v>23</v>
      </c>
      <c r="H186" s="9" t="s">
        <v>3552</v>
      </c>
      <c r="I186" s="10">
        <v>92140</v>
      </c>
      <c r="J186" s="8" t="s">
        <v>29</v>
      </c>
      <c r="K186" s="9" t="s">
        <v>89</v>
      </c>
      <c r="L186" s="11" t="s">
        <v>877</v>
      </c>
      <c r="M186" s="12" t="s">
        <v>876</v>
      </c>
      <c r="O186" s="11">
        <v>664806869</v>
      </c>
      <c r="P186" s="9" t="s">
        <v>878</v>
      </c>
      <c r="S186" s="11"/>
      <c r="T186" s="9"/>
      <c r="AB186" s="12"/>
      <c r="AC186" s="6"/>
      <c r="AD186" s="6" t="e">
        <f t="shared" si="5"/>
        <v>#REF!</v>
      </c>
      <c r="AE186" s="6" t="e">
        <f t="shared" si="4"/>
        <v>#REF!</v>
      </c>
    </row>
    <row r="187" spans="1:31" x14ac:dyDescent="0.3">
      <c r="A187" s="23"/>
      <c r="B187" s="24" t="s">
        <v>869</v>
      </c>
      <c r="C187" s="25" t="s">
        <v>870</v>
      </c>
      <c r="D187" s="6" t="s">
        <v>879</v>
      </c>
      <c r="E187" s="7">
        <v>39202739700034</v>
      </c>
      <c r="F187" s="8" t="s">
        <v>36</v>
      </c>
      <c r="G187" s="8" t="s">
        <v>23</v>
      </c>
      <c r="H187" s="9" t="s">
        <v>3553</v>
      </c>
      <c r="I187" s="10">
        <v>38450</v>
      </c>
      <c r="J187" s="8" t="s">
        <v>880</v>
      </c>
      <c r="K187" s="9" t="s">
        <v>881</v>
      </c>
      <c r="L187" s="11"/>
      <c r="M187" s="12" t="s">
        <v>882</v>
      </c>
      <c r="O187" s="11">
        <v>612398568</v>
      </c>
      <c r="P187" s="9" t="s">
        <v>883</v>
      </c>
      <c r="S187" s="11"/>
      <c r="T187" s="9"/>
      <c r="X187" s="9" t="s">
        <v>884</v>
      </c>
      <c r="AB187" s="12"/>
      <c r="AC187" s="6"/>
      <c r="AD187" s="6" t="e">
        <f t="shared" si="5"/>
        <v>#REF!</v>
      </c>
      <c r="AE187" s="6" t="e">
        <f t="shared" si="4"/>
        <v>#REF!</v>
      </c>
    </row>
    <row r="188" spans="1:31" x14ac:dyDescent="0.3">
      <c r="A188" s="23"/>
      <c r="B188" s="24" t="s">
        <v>869</v>
      </c>
      <c r="C188" s="25" t="s">
        <v>870</v>
      </c>
      <c r="D188" s="6" t="s">
        <v>885</v>
      </c>
      <c r="E188" s="7">
        <v>50133776000034</v>
      </c>
      <c r="F188" s="8" t="s">
        <v>23</v>
      </c>
      <c r="G188" s="8" t="s">
        <v>23</v>
      </c>
      <c r="H188" s="9" t="s">
        <v>3554</v>
      </c>
      <c r="I188" s="10">
        <v>94600</v>
      </c>
      <c r="J188" s="8" t="s">
        <v>37</v>
      </c>
      <c r="K188" s="9" t="s">
        <v>806</v>
      </c>
      <c r="L188" s="11" t="s">
        <v>886</v>
      </c>
      <c r="M188" s="12" t="s">
        <v>23</v>
      </c>
      <c r="O188" s="11"/>
      <c r="P188" s="9" t="s">
        <v>887</v>
      </c>
      <c r="S188" s="11"/>
      <c r="T188" s="9"/>
      <c r="AB188" s="12"/>
      <c r="AC188" s="6"/>
      <c r="AD188" s="6" t="e">
        <f t="shared" si="5"/>
        <v>#REF!</v>
      </c>
      <c r="AE188" s="6" t="e">
        <f t="shared" si="4"/>
        <v>#REF!</v>
      </c>
    </row>
    <row r="189" spans="1:31" x14ac:dyDescent="0.3">
      <c r="A189" s="23"/>
      <c r="B189" s="24" t="s">
        <v>869</v>
      </c>
      <c r="C189" s="25" t="s">
        <v>870</v>
      </c>
      <c r="D189" s="6" t="s">
        <v>888</v>
      </c>
      <c r="E189" s="7">
        <v>75550012100156</v>
      </c>
      <c r="F189" s="8" t="s">
        <v>23</v>
      </c>
      <c r="G189" s="8" t="s">
        <v>23</v>
      </c>
      <c r="H189" s="9" t="s">
        <v>3957</v>
      </c>
      <c r="I189" s="10">
        <v>87221</v>
      </c>
      <c r="J189" s="8" t="s">
        <v>889</v>
      </c>
      <c r="K189" s="9" t="s">
        <v>890</v>
      </c>
      <c r="L189" s="11" t="s">
        <v>891</v>
      </c>
      <c r="M189" s="12" t="s">
        <v>892</v>
      </c>
      <c r="O189" s="11"/>
      <c r="P189" s="9" t="s">
        <v>893</v>
      </c>
      <c r="S189" s="11"/>
      <c r="T189" s="9"/>
      <c r="AB189" s="12"/>
      <c r="AC189" s="6"/>
      <c r="AD189" s="6" t="e">
        <f t="shared" si="5"/>
        <v>#REF!</v>
      </c>
      <c r="AE189" s="6" t="e">
        <f t="shared" si="4"/>
        <v>#REF!</v>
      </c>
    </row>
    <row r="190" spans="1:31" x14ac:dyDescent="0.3">
      <c r="A190" s="23"/>
      <c r="B190" s="24" t="s">
        <v>869</v>
      </c>
      <c r="C190" s="25" t="s">
        <v>870</v>
      </c>
      <c r="D190" s="6" t="s">
        <v>894</v>
      </c>
      <c r="E190" s="7">
        <v>2705008700025</v>
      </c>
      <c r="F190" s="8" t="s">
        <v>23</v>
      </c>
      <c r="G190" s="8" t="s">
        <v>23</v>
      </c>
      <c r="H190" s="9" t="s">
        <v>3555</v>
      </c>
      <c r="I190" s="10">
        <v>22350</v>
      </c>
      <c r="J190" s="8" t="s">
        <v>895</v>
      </c>
      <c r="K190" s="9" t="s">
        <v>896</v>
      </c>
      <c r="L190" s="11" t="s">
        <v>897</v>
      </c>
      <c r="M190" s="12" t="s">
        <v>898</v>
      </c>
      <c r="O190" s="11">
        <v>611973518</v>
      </c>
      <c r="P190" s="9" t="s">
        <v>899</v>
      </c>
      <c r="Q190" s="9" t="s">
        <v>900</v>
      </c>
      <c r="S190" s="11"/>
      <c r="T190" s="9"/>
      <c r="AB190" s="12"/>
      <c r="AC190" s="6"/>
      <c r="AD190" s="6" t="e">
        <f t="shared" si="5"/>
        <v>#REF!</v>
      </c>
      <c r="AE190" s="6" t="e">
        <f t="shared" si="4"/>
        <v>#REF!</v>
      </c>
    </row>
    <row r="191" spans="1:31" x14ac:dyDescent="0.3">
      <c r="A191" s="23"/>
      <c r="B191" s="24" t="s">
        <v>869</v>
      </c>
      <c r="C191" s="25" t="s">
        <v>870</v>
      </c>
      <c r="D191" s="6" t="s">
        <v>901</v>
      </c>
      <c r="E191" s="7">
        <v>71050056200024</v>
      </c>
      <c r="F191" s="8" t="s">
        <v>23</v>
      </c>
      <c r="G191" s="8" t="s">
        <v>3038</v>
      </c>
      <c r="H191" s="9" t="s">
        <v>3958</v>
      </c>
      <c r="I191" s="10">
        <v>76650</v>
      </c>
      <c r="J191" s="8" t="s">
        <v>28</v>
      </c>
      <c r="K191" s="9" t="s">
        <v>902</v>
      </c>
      <c r="L191" s="11" t="s">
        <v>903</v>
      </c>
      <c r="M191" s="12" t="s">
        <v>904</v>
      </c>
      <c r="O191" s="11">
        <v>613143555</v>
      </c>
      <c r="P191" s="9" t="s">
        <v>905</v>
      </c>
      <c r="S191" s="11"/>
      <c r="T191" s="9" t="s">
        <v>906</v>
      </c>
      <c r="V191" s="9" t="s">
        <v>907</v>
      </c>
      <c r="AB191" s="12"/>
      <c r="AC191" s="6"/>
      <c r="AD191" s="6" t="e">
        <f t="shared" si="5"/>
        <v>#REF!</v>
      </c>
      <c r="AE191" s="6" t="e">
        <f t="shared" si="4"/>
        <v>#REF!</v>
      </c>
    </row>
    <row r="192" spans="1:31" x14ac:dyDescent="0.3">
      <c r="A192" s="23"/>
      <c r="B192" s="24" t="s">
        <v>869</v>
      </c>
      <c r="C192" s="25" t="s">
        <v>870</v>
      </c>
      <c r="D192" s="6" t="s">
        <v>908</v>
      </c>
      <c r="E192" s="7">
        <v>51273871700044</v>
      </c>
      <c r="F192" s="8" t="s">
        <v>23</v>
      </c>
      <c r="G192" s="8" t="s">
        <v>23</v>
      </c>
      <c r="H192" s="9" t="s">
        <v>3556</v>
      </c>
      <c r="I192" s="10">
        <v>77600</v>
      </c>
      <c r="J192" s="8" t="s">
        <v>27</v>
      </c>
      <c r="K192" s="9" t="s">
        <v>909</v>
      </c>
      <c r="L192" s="11" t="s">
        <v>910</v>
      </c>
      <c r="M192" s="12" t="s">
        <v>4029</v>
      </c>
      <c r="O192" s="11"/>
      <c r="P192" s="9" t="s">
        <v>911</v>
      </c>
      <c r="Q192" s="9" t="s">
        <v>912</v>
      </c>
      <c r="S192" s="11"/>
      <c r="T192" s="9"/>
      <c r="AB192" s="12" t="s">
        <v>4108</v>
      </c>
      <c r="AC192" s="6"/>
      <c r="AD192" s="6" t="e">
        <f t="shared" si="5"/>
        <v>#REF!</v>
      </c>
      <c r="AE192" s="6" t="e">
        <f t="shared" ref="AE192:AE255" si="6">IF(MOD(AD192,2),"impair","pair")</f>
        <v>#REF!</v>
      </c>
    </row>
    <row r="193" spans="1:31" x14ac:dyDescent="0.3">
      <c r="A193" s="23"/>
      <c r="B193" s="24" t="s">
        <v>869</v>
      </c>
      <c r="C193" s="25" t="s">
        <v>870</v>
      </c>
      <c r="D193" s="6" t="s">
        <v>769</v>
      </c>
      <c r="E193" s="7">
        <v>95032367500021</v>
      </c>
      <c r="F193" s="8" t="s">
        <v>23</v>
      </c>
      <c r="G193" s="8" t="s">
        <v>23</v>
      </c>
      <c r="H193" s="9" t="s">
        <v>3530</v>
      </c>
      <c r="I193" s="10">
        <v>94520</v>
      </c>
      <c r="J193" s="8" t="s">
        <v>37</v>
      </c>
      <c r="K193" s="9" t="s">
        <v>770</v>
      </c>
      <c r="L193" s="11" t="s">
        <v>913</v>
      </c>
      <c r="M193" s="12" t="s">
        <v>914</v>
      </c>
      <c r="O193" s="11"/>
      <c r="P193" s="9" t="s">
        <v>915</v>
      </c>
      <c r="S193" s="11"/>
      <c r="T193" s="9"/>
      <c r="AB193" s="12"/>
      <c r="AC193" s="6"/>
      <c r="AD193" s="6" t="e">
        <f t="shared" ref="AD193:AD256" si="7">IF(C193=C192,AD192,AD192+1)</f>
        <v>#REF!</v>
      </c>
      <c r="AE193" s="6" t="e">
        <f t="shared" si="6"/>
        <v>#REF!</v>
      </c>
    </row>
    <row r="194" spans="1:31" x14ac:dyDescent="0.3">
      <c r="A194" s="23"/>
      <c r="B194" s="24" t="s">
        <v>869</v>
      </c>
      <c r="C194" s="25" t="s">
        <v>870</v>
      </c>
      <c r="D194" s="6" t="s">
        <v>916</v>
      </c>
      <c r="E194" s="7">
        <v>38287872600035</v>
      </c>
      <c r="F194" s="8" t="s">
        <v>23</v>
      </c>
      <c r="G194" s="8" t="s">
        <v>23</v>
      </c>
      <c r="H194" s="9" t="s">
        <v>3557</v>
      </c>
      <c r="I194" s="10" t="s">
        <v>917</v>
      </c>
      <c r="J194" s="8" t="s">
        <v>104</v>
      </c>
      <c r="K194" s="9" t="s">
        <v>428</v>
      </c>
      <c r="L194" s="11">
        <v>148334747</v>
      </c>
      <c r="M194" s="12" t="s">
        <v>3156</v>
      </c>
      <c r="O194" s="11"/>
      <c r="P194" s="9" t="s">
        <v>918</v>
      </c>
      <c r="Q194" s="9" t="s">
        <v>919</v>
      </c>
      <c r="S194" s="11"/>
      <c r="T194" s="9" t="s">
        <v>920</v>
      </c>
      <c r="V194" s="9" t="s">
        <v>921</v>
      </c>
      <c r="W194" s="9" t="s">
        <v>3156</v>
      </c>
      <c r="X194" s="9" t="s">
        <v>922</v>
      </c>
      <c r="AB194" s="12"/>
      <c r="AC194" s="6"/>
      <c r="AD194" s="6" t="e">
        <f t="shared" si="7"/>
        <v>#REF!</v>
      </c>
      <c r="AE194" s="6" t="e">
        <f t="shared" si="6"/>
        <v>#REF!</v>
      </c>
    </row>
    <row r="195" spans="1:31" x14ac:dyDescent="0.3">
      <c r="A195" s="23"/>
      <c r="B195" s="24" t="s">
        <v>869</v>
      </c>
      <c r="C195" s="25" t="s">
        <v>870</v>
      </c>
      <c r="D195" s="6" t="s">
        <v>923</v>
      </c>
      <c r="E195" s="7">
        <v>45095504200020</v>
      </c>
      <c r="F195" s="8" t="s">
        <v>23</v>
      </c>
      <c r="G195" s="8" t="s">
        <v>23</v>
      </c>
      <c r="H195" s="9" t="s">
        <v>23</v>
      </c>
      <c r="I195" s="10"/>
      <c r="J195" s="8" t="s">
        <v>23</v>
      </c>
      <c r="K195" s="9" t="s">
        <v>23</v>
      </c>
      <c r="L195" s="11" t="s">
        <v>2918</v>
      </c>
      <c r="M195" s="12" t="s">
        <v>924</v>
      </c>
      <c r="O195" s="11">
        <v>611021228</v>
      </c>
      <c r="P195" s="9"/>
      <c r="Q195" s="9" t="s">
        <v>925</v>
      </c>
      <c r="S195" s="11"/>
      <c r="T195" s="9"/>
      <c r="AB195" s="12"/>
      <c r="AC195" s="6"/>
      <c r="AD195" s="6" t="e">
        <f t="shared" si="7"/>
        <v>#REF!</v>
      </c>
      <c r="AE195" s="6" t="e">
        <f t="shared" si="6"/>
        <v>#REF!</v>
      </c>
    </row>
    <row r="196" spans="1:31" x14ac:dyDescent="0.3">
      <c r="A196" s="23"/>
      <c r="B196" s="24" t="s">
        <v>869</v>
      </c>
      <c r="C196" s="25" t="s">
        <v>870</v>
      </c>
      <c r="D196" s="6" t="s">
        <v>926</v>
      </c>
      <c r="E196" s="7">
        <v>51964397700027</v>
      </c>
      <c r="F196" s="8" t="s">
        <v>23</v>
      </c>
      <c r="G196" s="8" t="s">
        <v>23</v>
      </c>
      <c r="H196" s="9" t="s">
        <v>3558</v>
      </c>
      <c r="I196" s="10">
        <v>60500</v>
      </c>
      <c r="J196" s="8" t="s">
        <v>364</v>
      </c>
      <c r="K196" s="9" t="s">
        <v>927</v>
      </c>
      <c r="L196" s="11" t="s">
        <v>928</v>
      </c>
      <c r="M196" s="12" t="s">
        <v>23</v>
      </c>
      <c r="O196" s="11"/>
      <c r="P196" s="9" t="s">
        <v>929</v>
      </c>
      <c r="S196" s="11"/>
      <c r="T196" s="9"/>
      <c r="Z196" s="9" t="s">
        <v>421</v>
      </c>
      <c r="AB196" s="12"/>
      <c r="AC196" s="6"/>
      <c r="AD196" s="6" t="e">
        <f t="shared" si="7"/>
        <v>#REF!</v>
      </c>
      <c r="AE196" s="6" t="e">
        <f t="shared" si="6"/>
        <v>#REF!</v>
      </c>
    </row>
    <row r="197" spans="1:31" x14ac:dyDescent="0.3">
      <c r="A197" s="23"/>
      <c r="B197" s="24" t="s">
        <v>869</v>
      </c>
      <c r="C197" s="25" t="s">
        <v>870</v>
      </c>
      <c r="D197" s="6" t="s">
        <v>2932</v>
      </c>
      <c r="E197" s="7">
        <v>32643143400017</v>
      </c>
      <c r="F197" s="8" t="s">
        <v>930</v>
      </c>
      <c r="G197" s="8" t="s">
        <v>23</v>
      </c>
      <c r="H197" s="9" t="s">
        <v>3959</v>
      </c>
      <c r="I197" s="10">
        <v>77650</v>
      </c>
      <c r="J197" s="8" t="s">
        <v>27</v>
      </c>
      <c r="K197" s="9" t="s">
        <v>931</v>
      </c>
      <c r="L197" s="11" t="s">
        <v>2919</v>
      </c>
      <c r="M197" s="12" t="s">
        <v>932</v>
      </c>
      <c r="O197" s="11">
        <v>660302584</v>
      </c>
      <c r="P197" s="9" t="s">
        <v>933</v>
      </c>
      <c r="S197" s="11"/>
      <c r="T197" s="9"/>
      <c r="AB197" s="12"/>
      <c r="AC197" s="6"/>
      <c r="AD197" s="6" t="e">
        <f t="shared" si="7"/>
        <v>#REF!</v>
      </c>
      <c r="AE197" s="6" t="e">
        <f t="shared" si="6"/>
        <v>#REF!</v>
      </c>
    </row>
    <row r="198" spans="1:31" x14ac:dyDescent="0.3">
      <c r="A198" s="23"/>
      <c r="B198" s="24" t="s">
        <v>869</v>
      </c>
      <c r="C198" s="25" t="s">
        <v>870</v>
      </c>
      <c r="D198" s="6" t="s">
        <v>934</v>
      </c>
      <c r="E198" s="7">
        <v>833285646</v>
      </c>
      <c r="F198" s="8" t="s">
        <v>3367</v>
      </c>
      <c r="G198" s="8" t="s">
        <v>23</v>
      </c>
      <c r="H198" s="9" t="s">
        <v>3559</v>
      </c>
      <c r="I198" s="10">
        <v>93460</v>
      </c>
      <c r="J198" s="8" t="s">
        <v>104</v>
      </c>
      <c r="K198" s="9" t="s">
        <v>935</v>
      </c>
      <c r="L198" s="11"/>
      <c r="M198" s="12" t="s">
        <v>2666</v>
      </c>
      <c r="O198" s="11">
        <v>658131370</v>
      </c>
      <c r="P198" s="9"/>
      <c r="Q198" s="9" t="s">
        <v>912</v>
      </c>
      <c r="S198" s="11"/>
      <c r="T198" s="9"/>
      <c r="W198" s="9" t="s">
        <v>2666</v>
      </c>
      <c r="X198" s="9" t="s">
        <v>912</v>
      </c>
      <c r="AB198" s="12"/>
      <c r="AC198" s="6"/>
      <c r="AD198" s="6" t="e">
        <f t="shared" si="7"/>
        <v>#REF!</v>
      </c>
      <c r="AE198" s="6" t="e">
        <f t="shared" si="6"/>
        <v>#REF!</v>
      </c>
    </row>
    <row r="199" spans="1:31" x14ac:dyDescent="0.3">
      <c r="A199" s="23"/>
      <c r="B199" s="24" t="s">
        <v>869</v>
      </c>
      <c r="C199" s="25" t="s">
        <v>870</v>
      </c>
      <c r="D199" s="6" t="s">
        <v>936</v>
      </c>
      <c r="E199" s="7">
        <v>35112364100042</v>
      </c>
      <c r="F199" s="8" t="s">
        <v>23</v>
      </c>
      <c r="G199" s="8" t="s">
        <v>23</v>
      </c>
      <c r="H199" s="9" t="s">
        <v>3560</v>
      </c>
      <c r="I199" s="10">
        <v>88100</v>
      </c>
      <c r="J199" s="8" t="s">
        <v>937</v>
      </c>
      <c r="K199" s="9" t="s">
        <v>938</v>
      </c>
      <c r="L199" s="11"/>
      <c r="M199" s="12" t="s">
        <v>939</v>
      </c>
      <c r="O199" s="11">
        <v>684812605</v>
      </c>
      <c r="P199" s="9" t="s">
        <v>940</v>
      </c>
      <c r="S199" s="11"/>
      <c r="T199" s="9"/>
      <c r="AB199" s="12"/>
      <c r="AC199" s="6"/>
      <c r="AD199" s="6" t="e">
        <f t="shared" si="7"/>
        <v>#REF!</v>
      </c>
      <c r="AE199" s="6" t="e">
        <f t="shared" si="6"/>
        <v>#REF!</v>
      </c>
    </row>
    <row r="200" spans="1:31" x14ac:dyDescent="0.3">
      <c r="A200" s="23"/>
      <c r="B200" s="24" t="s">
        <v>869</v>
      </c>
      <c r="C200" s="25" t="s">
        <v>870</v>
      </c>
      <c r="D200" s="6" t="s">
        <v>941</v>
      </c>
      <c r="E200" s="7"/>
      <c r="F200" s="8"/>
      <c r="G200" s="8" t="s">
        <v>23</v>
      </c>
      <c r="H200" s="9" t="s">
        <v>23</v>
      </c>
      <c r="I200" s="10"/>
      <c r="J200" s="8" t="s">
        <v>23</v>
      </c>
      <c r="K200" s="9" t="s">
        <v>23</v>
      </c>
      <c r="L200" s="11"/>
      <c r="M200" s="12" t="s">
        <v>23</v>
      </c>
      <c r="O200" s="11"/>
      <c r="P200" s="9"/>
      <c r="S200" s="11"/>
      <c r="T200" s="9"/>
      <c r="AB200" s="12" t="s">
        <v>4109</v>
      </c>
      <c r="AC200" s="6"/>
      <c r="AD200" s="6" t="e">
        <f t="shared" si="7"/>
        <v>#REF!</v>
      </c>
      <c r="AE200" s="6" t="e">
        <f t="shared" si="6"/>
        <v>#REF!</v>
      </c>
    </row>
    <row r="201" spans="1:31" x14ac:dyDescent="0.3">
      <c r="A201" s="23"/>
      <c r="B201" s="24" t="s">
        <v>869</v>
      </c>
      <c r="C201" s="25" t="s">
        <v>870</v>
      </c>
      <c r="D201" s="6" t="s">
        <v>942</v>
      </c>
      <c r="E201" s="7">
        <v>41086894700038</v>
      </c>
      <c r="F201" s="8" t="s">
        <v>23</v>
      </c>
      <c r="G201" s="8" t="s">
        <v>23</v>
      </c>
      <c r="H201" s="9" t="s">
        <v>23</v>
      </c>
      <c r="I201" s="10"/>
      <c r="J201" s="8" t="s">
        <v>23</v>
      </c>
      <c r="K201" s="9" t="s">
        <v>23</v>
      </c>
      <c r="L201" s="11"/>
      <c r="M201" s="12" t="s">
        <v>943</v>
      </c>
      <c r="O201" s="11">
        <v>664473723</v>
      </c>
      <c r="P201" s="9"/>
      <c r="S201" s="11"/>
      <c r="T201" s="9"/>
      <c r="AB201" s="12"/>
      <c r="AC201" s="6"/>
      <c r="AD201" s="6" t="e">
        <f t="shared" si="7"/>
        <v>#REF!</v>
      </c>
      <c r="AE201" s="6" t="e">
        <f t="shared" si="6"/>
        <v>#REF!</v>
      </c>
    </row>
    <row r="202" spans="1:31" x14ac:dyDescent="0.3">
      <c r="A202" s="23"/>
      <c r="B202" s="24" t="s">
        <v>869</v>
      </c>
      <c r="C202" s="25" t="s">
        <v>870</v>
      </c>
      <c r="D202" s="6" t="s">
        <v>944</v>
      </c>
      <c r="E202" s="7">
        <v>39035990900038</v>
      </c>
      <c r="F202" s="8" t="s">
        <v>23</v>
      </c>
      <c r="G202" s="8" t="s">
        <v>23</v>
      </c>
      <c r="H202" s="9" t="s">
        <v>3561</v>
      </c>
      <c r="I202" s="10">
        <v>60880</v>
      </c>
      <c r="J202" s="8" t="s">
        <v>364</v>
      </c>
      <c r="K202" s="9" t="s">
        <v>945</v>
      </c>
      <c r="L202" s="11" t="s">
        <v>2920</v>
      </c>
      <c r="M202" s="12" t="s">
        <v>23</v>
      </c>
      <c r="O202" s="11"/>
      <c r="P202" s="9" t="s">
        <v>946</v>
      </c>
      <c r="S202" s="11"/>
      <c r="T202" s="9"/>
      <c r="U202" s="9" t="s">
        <v>947</v>
      </c>
      <c r="V202" s="9" t="s">
        <v>948</v>
      </c>
      <c r="X202" s="9" t="s">
        <v>949</v>
      </c>
      <c r="AB202" s="12"/>
      <c r="AC202" s="6"/>
      <c r="AD202" s="6" t="e">
        <f t="shared" si="7"/>
        <v>#REF!</v>
      </c>
      <c r="AE202" s="6" t="e">
        <f t="shared" si="6"/>
        <v>#REF!</v>
      </c>
    </row>
    <row r="203" spans="1:31" x14ac:dyDescent="0.3">
      <c r="A203" s="23"/>
      <c r="B203" s="24" t="s">
        <v>869</v>
      </c>
      <c r="C203" s="25" t="s">
        <v>870</v>
      </c>
      <c r="D203" s="6" t="s">
        <v>950</v>
      </c>
      <c r="E203" s="7">
        <v>50305048600037</v>
      </c>
      <c r="F203" s="8" t="s">
        <v>951</v>
      </c>
      <c r="G203" s="8" t="s">
        <v>23</v>
      </c>
      <c r="H203" s="9" t="s">
        <v>3562</v>
      </c>
      <c r="I203" s="10">
        <v>77090</v>
      </c>
      <c r="J203" s="8" t="s">
        <v>27</v>
      </c>
      <c r="K203" s="9" t="s">
        <v>952</v>
      </c>
      <c r="L203" s="11" t="s">
        <v>953</v>
      </c>
      <c r="M203" s="12" t="s">
        <v>954</v>
      </c>
      <c r="O203" s="11">
        <v>629645492</v>
      </c>
      <c r="P203" s="9" t="s">
        <v>955</v>
      </c>
      <c r="Q203" s="9" t="s">
        <v>956</v>
      </c>
      <c r="S203" s="11"/>
      <c r="T203" s="9"/>
      <c r="AA203" s="9" t="s">
        <v>421</v>
      </c>
      <c r="AB203" s="12"/>
      <c r="AC203" s="6"/>
      <c r="AD203" s="6" t="e">
        <f t="shared" si="7"/>
        <v>#REF!</v>
      </c>
      <c r="AE203" s="6" t="e">
        <f t="shared" si="6"/>
        <v>#REF!</v>
      </c>
    </row>
    <row r="204" spans="1:31" x14ac:dyDescent="0.3">
      <c r="A204" s="23"/>
      <c r="B204" s="24" t="s">
        <v>869</v>
      </c>
      <c r="C204" s="25" t="s">
        <v>870</v>
      </c>
      <c r="D204" s="6" t="s">
        <v>957</v>
      </c>
      <c r="E204" s="7">
        <v>343030151</v>
      </c>
      <c r="F204" s="8" t="s">
        <v>23</v>
      </c>
      <c r="G204" s="8" t="s">
        <v>23</v>
      </c>
      <c r="H204" s="9" t="s">
        <v>3563</v>
      </c>
      <c r="I204" s="10">
        <v>78710</v>
      </c>
      <c r="J204" s="8" t="s">
        <v>59</v>
      </c>
      <c r="K204" s="9" t="s">
        <v>958</v>
      </c>
      <c r="L204" s="11" t="s">
        <v>959</v>
      </c>
      <c r="M204" s="12" t="s">
        <v>2980</v>
      </c>
      <c r="O204" s="11">
        <v>686265414</v>
      </c>
      <c r="P204" s="9" t="s">
        <v>960</v>
      </c>
      <c r="Q204" s="9" t="s">
        <v>961</v>
      </c>
      <c r="S204" s="11"/>
      <c r="T204" s="9"/>
      <c r="W204" s="9" t="s">
        <v>3286</v>
      </c>
      <c r="X204" s="9" t="s">
        <v>948</v>
      </c>
      <c r="AB204" s="12"/>
      <c r="AC204" s="6"/>
      <c r="AD204" s="6" t="e">
        <f t="shared" si="7"/>
        <v>#REF!</v>
      </c>
      <c r="AE204" s="6" t="e">
        <f t="shared" si="6"/>
        <v>#REF!</v>
      </c>
    </row>
    <row r="205" spans="1:31" x14ac:dyDescent="0.3">
      <c r="A205" s="23"/>
      <c r="B205" s="24" t="s">
        <v>869</v>
      </c>
      <c r="C205" s="25" t="s">
        <v>870</v>
      </c>
      <c r="D205" s="6" t="s">
        <v>962</v>
      </c>
      <c r="E205" s="7">
        <v>41107508800012</v>
      </c>
      <c r="F205" s="8" t="s">
        <v>36</v>
      </c>
      <c r="G205" s="8" t="s">
        <v>23</v>
      </c>
      <c r="H205" s="9" t="s">
        <v>3564</v>
      </c>
      <c r="I205" s="10">
        <v>88220</v>
      </c>
      <c r="J205" s="8" t="s">
        <v>937</v>
      </c>
      <c r="K205" s="9" t="s">
        <v>963</v>
      </c>
      <c r="L205" s="11" t="s">
        <v>964</v>
      </c>
      <c r="M205" s="12" t="s">
        <v>3157</v>
      </c>
      <c r="O205" s="11">
        <v>788260825</v>
      </c>
      <c r="P205" s="9" t="s">
        <v>965</v>
      </c>
      <c r="S205" s="11"/>
      <c r="T205" s="9"/>
      <c r="AB205" s="12"/>
      <c r="AC205" s="6"/>
      <c r="AD205" s="6" t="e">
        <f t="shared" si="7"/>
        <v>#REF!</v>
      </c>
      <c r="AE205" s="6" t="e">
        <f t="shared" si="6"/>
        <v>#REF!</v>
      </c>
    </row>
    <row r="206" spans="1:31" x14ac:dyDescent="0.3">
      <c r="A206" s="23"/>
      <c r="B206" s="24" t="s">
        <v>966</v>
      </c>
      <c r="C206" s="25" t="s">
        <v>967</v>
      </c>
      <c r="D206" s="6" t="s">
        <v>871</v>
      </c>
      <c r="E206" s="7">
        <v>42999538400022</v>
      </c>
      <c r="F206" s="8" t="s">
        <v>23</v>
      </c>
      <c r="G206" s="8" t="s">
        <v>23</v>
      </c>
      <c r="H206" s="9" t="s">
        <v>3551</v>
      </c>
      <c r="I206" s="10">
        <v>77000</v>
      </c>
      <c r="J206" s="8" t="s">
        <v>27</v>
      </c>
      <c r="K206" s="9" t="s">
        <v>872</v>
      </c>
      <c r="L206" s="11" t="s">
        <v>873</v>
      </c>
      <c r="M206" s="12" t="s">
        <v>874</v>
      </c>
      <c r="O206" s="11">
        <v>685116764</v>
      </c>
      <c r="P206" s="9" t="s">
        <v>875</v>
      </c>
      <c r="S206" s="11"/>
      <c r="T206" s="9"/>
      <c r="AB206" s="12"/>
      <c r="AC206" s="6"/>
      <c r="AD206" s="6" t="e">
        <f t="shared" si="7"/>
        <v>#REF!</v>
      </c>
      <c r="AE206" s="6" t="e">
        <f t="shared" si="6"/>
        <v>#REF!</v>
      </c>
    </row>
    <row r="207" spans="1:31" x14ac:dyDescent="0.3">
      <c r="A207" s="23"/>
      <c r="B207" s="24" t="s">
        <v>966</v>
      </c>
      <c r="C207" s="25" t="s">
        <v>967</v>
      </c>
      <c r="D207" s="6" t="s">
        <v>968</v>
      </c>
      <c r="E207" s="7">
        <v>43919219600038</v>
      </c>
      <c r="F207" s="8" t="s">
        <v>23</v>
      </c>
      <c r="G207" s="8" t="s">
        <v>23</v>
      </c>
      <c r="H207" s="9" t="s">
        <v>3565</v>
      </c>
      <c r="I207" s="10" t="s">
        <v>969</v>
      </c>
      <c r="J207" s="8" t="s">
        <v>37</v>
      </c>
      <c r="K207" s="9" t="s">
        <v>970</v>
      </c>
      <c r="L207" s="11">
        <v>156323014</v>
      </c>
      <c r="M207" s="12" t="s">
        <v>971</v>
      </c>
      <c r="O207" s="11" t="s">
        <v>972</v>
      </c>
      <c r="P207" s="9"/>
      <c r="Q207" s="9" t="s">
        <v>973</v>
      </c>
      <c r="S207" s="11"/>
      <c r="T207" s="9"/>
      <c r="U207" s="9" t="s">
        <v>3290</v>
      </c>
      <c r="AB207" s="12"/>
      <c r="AC207" s="6"/>
      <c r="AD207" s="6" t="e">
        <f t="shared" si="7"/>
        <v>#REF!</v>
      </c>
      <c r="AE207" s="6" t="e">
        <f t="shared" si="6"/>
        <v>#REF!</v>
      </c>
    </row>
    <row r="208" spans="1:31" x14ac:dyDescent="0.3">
      <c r="A208" s="23"/>
      <c r="B208" s="24" t="s">
        <v>966</v>
      </c>
      <c r="C208" s="25" t="s">
        <v>967</v>
      </c>
      <c r="D208" s="6" t="s">
        <v>874</v>
      </c>
      <c r="E208" s="7">
        <v>38460051600015</v>
      </c>
      <c r="F208" s="8" t="s">
        <v>23</v>
      </c>
      <c r="G208" s="8" t="s">
        <v>23</v>
      </c>
      <c r="H208" s="9" t="s">
        <v>23</v>
      </c>
      <c r="I208" s="10"/>
      <c r="J208" s="8" t="s">
        <v>23</v>
      </c>
      <c r="K208" s="9" t="s">
        <v>974</v>
      </c>
      <c r="L208" s="11">
        <v>160627885</v>
      </c>
      <c r="M208" s="14" t="s">
        <v>975</v>
      </c>
      <c r="O208" s="11" t="s">
        <v>976</v>
      </c>
      <c r="P208" s="9"/>
      <c r="Q208" s="9" t="s">
        <v>977</v>
      </c>
      <c r="S208" s="11"/>
      <c r="T208" s="9"/>
      <c r="AB208" s="12"/>
      <c r="AC208" s="6"/>
      <c r="AD208" s="6" t="e">
        <f t="shared" si="7"/>
        <v>#REF!</v>
      </c>
      <c r="AE208" s="6" t="e">
        <f t="shared" si="6"/>
        <v>#REF!</v>
      </c>
    </row>
    <row r="209" spans="1:31" x14ac:dyDescent="0.3">
      <c r="A209" s="23"/>
      <c r="B209" s="24" t="s">
        <v>966</v>
      </c>
      <c r="C209" s="25" t="s">
        <v>967</v>
      </c>
      <c r="D209" s="6" t="s">
        <v>876</v>
      </c>
      <c r="E209" s="7">
        <v>44279938300041</v>
      </c>
      <c r="F209" s="8" t="s">
        <v>23</v>
      </c>
      <c r="G209" s="8" t="s">
        <v>23</v>
      </c>
      <c r="H209" s="9" t="s">
        <v>3552</v>
      </c>
      <c r="I209" s="10">
        <v>92140</v>
      </c>
      <c r="J209" s="8" t="s">
        <v>29</v>
      </c>
      <c r="K209" s="9" t="s">
        <v>89</v>
      </c>
      <c r="L209" s="11" t="s">
        <v>877</v>
      </c>
      <c r="M209" s="12" t="s">
        <v>876</v>
      </c>
      <c r="O209" s="11">
        <v>664806869</v>
      </c>
      <c r="P209" s="9" t="s">
        <v>878</v>
      </c>
      <c r="S209" s="11"/>
      <c r="T209" s="9"/>
      <c r="AB209" s="12"/>
      <c r="AC209" s="6"/>
      <c r="AD209" s="6" t="e">
        <f t="shared" si="7"/>
        <v>#REF!</v>
      </c>
      <c r="AE209" s="6" t="e">
        <f t="shared" si="6"/>
        <v>#REF!</v>
      </c>
    </row>
    <row r="210" spans="1:31" x14ac:dyDescent="0.3">
      <c r="A210" s="23"/>
      <c r="B210" s="24" t="s">
        <v>966</v>
      </c>
      <c r="C210" s="25" t="s">
        <v>967</v>
      </c>
      <c r="D210" s="6" t="s">
        <v>879</v>
      </c>
      <c r="E210" s="7">
        <v>39202739700034</v>
      </c>
      <c r="F210" s="8" t="s">
        <v>36</v>
      </c>
      <c r="G210" s="8" t="s">
        <v>23</v>
      </c>
      <c r="H210" s="9" t="s">
        <v>3553</v>
      </c>
      <c r="I210" s="10">
        <v>38450</v>
      </c>
      <c r="J210" s="8" t="s">
        <v>880</v>
      </c>
      <c r="K210" s="9" t="s">
        <v>881</v>
      </c>
      <c r="L210" s="11"/>
      <c r="M210" s="12" t="s">
        <v>882</v>
      </c>
      <c r="O210" s="11">
        <v>612398568</v>
      </c>
      <c r="P210" s="9" t="s">
        <v>883</v>
      </c>
      <c r="S210" s="11"/>
      <c r="T210" s="9"/>
      <c r="X210" s="9" t="s">
        <v>884</v>
      </c>
      <c r="AB210" s="12"/>
      <c r="AC210" s="6"/>
      <c r="AD210" s="6" t="e">
        <f t="shared" si="7"/>
        <v>#REF!</v>
      </c>
      <c r="AE210" s="6" t="e">
        <f t="shared" si="6"/>
        <v>#REF!</v>
      </c>
    </row>
    <row r="211" spans="1:31" x14ac:dyDescent="0.3">
      <c r="A211" s="23"/>
      <c r="B211" s="24" t="s">
        <v>966</v>
      </c>
      <c r="C211" s="25" t="s">
        <v>967</v>
      </c>
      <c r="D211" s="6" t="s">
        <v>978</v>
      </c>
      <c r="E211" s="7">
        <v>42442424000028</v>
      </c>
      <c r="F211" s="8" t="s">
        <v>23</v>
      </c>
      <c r="G211" s="8" t="s">
        <v>23</v>
      </c>
      <c r="H211" s="9" t="s">
        <v>23</v>
      </c>
      <c r="I211" s="10" t="s">
        <v>979</v>
      </c>
      <c r="J211" s="8" t="s">
        <v>980</v>
      </c>
      <c r="K211" s="9" t="s">
        <v>981</v>
      </c>
      <c r="L211" s="11"/>
      <c r="M211" s="12" t="s">
        <v>2981</v>
      </c>
      <c r="O211" s="11" t="s">
        <v>982</v>
      </c>
      <c r="P211" s="9"/>
      <c r="Q211" s="9" t="s">
        <v>983</v>
      </c>
      <c r="S211" s="11"/>
      <c r="T211" s="9"/>
      <c r="AB211" s="12"/>
      <c r="AC211" s="6"/>
      <c r="AD211" s="6" t="e">
        <f t="shared" si="7"/>
        <v>#REF!</v>
      </c>
      <c r="AE211" s="6" t="e">
        <f t="shared" si="6"/>
        <v>#REF!</v>
      </c>
    </row>
    <row r="212" spans="1:31" x14ac:dyDescent="0.3">
      <c r="A212" s="23"/>
      <c r="B212" s="24" t="s">
        <v>966</v>
      </c>
      <c r="C212" s="25" t="s">
        <v>967</v>
      </c>
      <c r="D212" s="6" t="s">
        <v>885</v>
      </c>
      <c r="E212" s="7">
        <v>50133776000034</v>
      </c>
      <c r="F212" s="8" t="s">
        <v>23</v>
      </c>
      <c r="G212" s="8" t="s">
        <v>23</v>
      </c>
      <c r="H212" s="9" t="s">
        <v>3554</v>
      </c>
      <c r="I212" s="10">
        <v>94600</v>
      </c>
      <c r="J212" s="8" t="s">
        <v>37</v>
      </c>
      <c r="K212" s="9" t="s">
        <v>806</v>
      </c>
      <c r="L212" s="11" t="s">
        <v>886</v>
      </c>
      <c r="M212" s="12" t="s">
        <v>23</v>
      </c>
      <c r="O212" s="11"/>
      <c r="P212" s="9" t="s">
        <v>887</v>
      </c>
      <c r="S212" s="11"/>
      <c r="T212" s="9"/>
      <c r="AB212" s="12"/>
      <c r="AC212" s="6"/>
      <c r="AD212" s="6" t="e">
        <f t="shared" si="7"/>
        <v>#REF!</v>
      </c>
      <c r="AE212" s="6" t="e">
        <f t="shared" si="6"/>
        <v>#REF!</v>
      </c>
    </row>
    <row r="213" spans="1:31" x14ac:dyDescent="0.3">
      <c r="A213" s="23"/>
      <c r="B213" s="24" t="s">
        <v>966</v>
      </c>
      <c r="C213" s="25" t="s">
        <v>967</v>
      </c>
      <c r="D213" s="6" t="s">
        <v>888</v>
      </c>
      <c r="E213" s="7">
        <v>75550012100156</v>
      </c>
      <c r="F213" s="8" t="s">
        <v>23</v>
      </c>
      <c r="G213" s="8" t="s">
        <v>23</v>
      </c>
      <c r="H213" s="9" t="s">
        <v>3957</v>
      </c>
      <c r="I213" s="10">
        <v>87221</v>
      </c>
      <c r="J213" s="8" t="s">
        <v>889</v>
      </c>
      <c r="K213" s="9" t="s">
        <v>890</v>
      </c>
      <c r="L213" s="11" t="s">
        <v>891</v>
      </c>
      <c r="M213" s="12" t="s">
        <v>892</v>
      </c>
      <c r="O213" s="11"/>
      <c r="P213" s="9" t="s">
        <v>893</v>
      </c>
      <c r="S213" s="11"/>
      <c r="T213" s="9"/>
      <c r="AB213" s="12"/>
      <c r="AC213" s="6"/>
      <c r="AD213" s="6" t="e">
        <f t="shared" si="7"/>
        <v>#REF!</v>
      </c>
      <c r="AE213" s="6" t="e">
        <f t="shared" si="6"/>
        <v>#REF!</v>
      </c>
    </row>
    <row r="214" spans="1:31" x14ac:dyDescent="0.3">
      <c r="A214" s="23"/>
      <c r="B214" s="24" t="s">
        <v>966</v>
      </c>
      <c r="C214" s="25" t="s">
        <v>967</v>
      </c>
      <c r="D214" s="6" t="s">
        <v>894</v>
      </c>
      <c r="E214" s="7">
        <v>2705008700025</v>
      </c>
      <c r="F214" s="8" t="s">
        <v>23</v>
      </c>
      <c r="G214" s="8" t="s">
        <v>23</v>
      </c>
      <c r="H214" s="9" t="s">
        <v>3555</v>
      </c>
      <c r="I214" s="10">
        <v>22350</v>
      </c>
      <c r="J214" s="8" t="s">
        <v>895</v>
      </c>
      <c r="K214" s="9" t="s">
        <v>896</v>
      </c>
      <c r="L214" s="11" t="s">
        <v>897</v>
      </c>
      <c r="M214" s="12" t="s">
        <v>898</v>
      </c>
      <c r="O214" s="11">
        <v>611973518</v>
      </c>
      <c r="P214" s="9" t="s">
        <v>899</v>
      </c>
      <c r="Q214" s="9" t="s">
        <v>900</v>
      </c>
      <c r="S214" s="11"/>
      <c r="T214" s="9"/>
      <c r="AB214" s="12"/>
      <c r="AC214" s="6"/>
      <c r="AD214" s="6" t="e">
        <f t="shared" si="7"/>
        <v>#REF!</v>
      </c>
      <c r="AE214" s="6" t="e">
        <f t="shared" si="6"/>
        <v>#REF!</v>
      </c>
    </row>
    <row r="215" spans="1:31" x14ac:dyDescent="0.3">
      <c r="A215" s="23"/>
      <c r="B215" s="24" t="s">
        <v>966</v>
      </c>
      <c r="C215" s="25" t="s">
        <v>967</v>
      </c>
      <c r="D215" s="6" t="s">
        <v>901</v>
      </c>
      <c r="E215" s="7">
        <v>71050056200024</v>
      </c>
      <c r="F215" s="8" t="s">
        <v>23</v>
      </c>
      <c r="G215" s="8" t="s">
        <v>3038</v>
      </c>
      <c r="H215" s="9" t="s">
        <v>3958</v>
      </c>
      <c r="I215" s="10">
        <v>76650</v>
      </c>
      <c r="J215" s="8" t="s">
        <v>28</v>
      </c>
      <c r="K215" s="9" t="s">
        <v>902</v>
      </c>
      <c r="L215" s="11" t="s">
        <v>903</v>
      </c>
      <c r="M215" s="12" t="s">
        <v>904</v>
      </c>
      <c r="O215" s="11">
        <v>613143555</v>
      </c>
      <c r="P215" s="9" t="s">
        <v>905</v>
      </c>
      <c r="S215" s="11"/>
      <c r="T215" s="9"/>
      <c r="AB215" s="12"/>
      <c r="AC215" s="6"/>
      <c r="AD215" s="6" t="e">
        <f t="shared" si="7"/>
        <v>#REF!</v>
      </c>
      <c r="AE215" s="6" t="e">
        <f t="shared" si="6"/>
        <v>#REF!</v>
      </c>
    </row>
    <row r="216" spans="1:31" x14ac:dyDescent="0.3">
      <c r="A216" s="23"/>
      <c r="B216" s="24" t="s">
        <v>966</v>
      </c>
      <c r="C216" s="25" t="s">
        <v>967</v>
      </c>
      <c r="D216" s="6" t="s">
        <v>908</v>
      </c>
      <c r="E216" s="7">
        <v>51273871700044</v>
      </c>
      <c r="F216" s="8" t="s">
        <v>23</v>
      </c>
      <c r="G216" s="8" t="s">
        <v>23</v>
      </c>
      <c r="H216" s="9" t="s">
        <v>3556</v>
      </c>
      <c r="I216" s="10">
        <v>77600</v>
      </c>
      <c r="J216" s="8" t="s">
        <v>27</v>
      </c>
      <c r="K216" s="9" t="s">
        <v>909</v>
      </c>
      <c r="L216" s="11" t="s">
        <v>910</v>
      </c>
      <c r="M216" s="12" t="s">
        <v>4029</v>
      </c>
      <c r="O216" s="11"/>
      <c r="P216" s="9" t="s">
        <v>911</v>
      </c>
      <c r="Q216" s="9" t="s">
        <v>912</v>
      </c>
      <c r="S216" s="11"/>
      <c r="T216" s="9"/>
      <c r="AB216" s="12"/>
      <c r="AC216" s="6"/>
      <c r="AD216" s="6" t="e">
        <f t="shared" si="7"/>
        <v>#REF!</v>
      </c>
      <c r="AE216" s="6" t="e">
        <f t="shared" si="6"/>
        <v>#REF!</v>
      </c>
    </row>
    <row r="217" spans="1:31" x14ac:dyDescent="0.3">
      <c r="A217" s="23"/>
      <c r="B217" s="24" t="s">
        <v>966</v>
      </c>
      <c r="C217" s="25" t="s">
        <v>967</v>
      </c>
      <c r="D217" s="6" t="s">
        <v>984</v>
      </c>
      <c r="E217" s="7">
        <v>69202682600051</v>
      </c>
      <c r="F217" s="8" t="s">
        <v>23</v>
      </c>
      <c r="G217" s="8" t="s">
        <v>23</v>
      </c>
      <c r="H217" s="9" t="s">
        <v>3566</v>
      </c>
      <c r="I217" s="10" t="s">
        <v>985</v>
      </c>
      <c r="J217" s="8" t="s">
        <v>109</v>
      </c>
      <c r="K217" s="9" t="s">
        <v>986</v>
      </c>
      <c r="L217" s="11">
        <v>169494309</v>
      </c>
      <c r="M217" s="12" t="s">
        <v>2982</v>
      </c>
      <c r="O217" s="11"/>
      <c r="P217" s="9"/>
      <c r="Q217" s="9" t="s">
        <v>987</v>
      </c>
      <c r="S217" s="11"/>
      <c r="T217" s="9"/>
      <c r="AB217" s="12"/>
      <c r="AC217" s="6"/>
      <c r="AD217" s="6" t="e">
        <f t="shared" si="7"/>
        <v>#REF!</v>
      </c>
      <c r="AE217" s="6" t="e">
        <f t="shared" si="6"/>
        <v>#REF!</v>
      </c>
    </row>
    <row r="218" spans="1:31" x14ac:dyDescent="0.3">
      <c r="A218" s="23"/>
      <c r="B218" s="24" t="s">
        <v>966</v>
      </c>
      <c r="C218" s="25" t="s">
        <v>967</v>
      </c>
      <c r="D218" s="6" t="s">
        <v>988</v>
      </c>
      <c r="E218" s="7">
        <v>55203727700043</v>
      </c>
      <c r="F218" s="8" t="s">
        <v>23</v>
      </c>
      <c r="G218" s="8" t="s">
        <v>23</v>
      </c>
      <c r="H218" s="9" t="s">
        <v>3567</v>
      </c>
      <c r="I218" s="10" t="s">
        <v>989</v>
      </c>
      <c r="J218" s="8" t="s">
        <v>104</v>
      </c>
      <c r="K218" s="9" t="s">
        <v>990</v>
      </c>
      <c r="L218" s="11">
        <v>148105656</v>
      </c>
      <c r="M218" s="12" t="s">
        <v>2983</v>
      </c>
      <c r="O218" s="11"/>
      <c r="P218" s="9"/>
      <c r="Q218" s="9" t="s">
        <v>991</v>
      </c>
      <c r="S218" s="11"/>
      <c r="T218" s="9"/>
      <c r="AB218" s="12"/>
      <c r="AC218" s="6"/>
      <c r="AD218" s="6" t="e">
        <f t="shared" si="7"/>
        <v>#REF!</v>
      </c>
      <c r="AE218" s="6" t="e">
        <f t="shared" si="6"/>
        <v>#REF!</v>
      </c>
    </row>
    <row r="219" spans="1:31" x14ac:dyDescent="0.3">
      <c r="A219" s="23"/>
      <c r="B219" s="24" t="s">
        <v>966</v>
      </c>
      <c r="C219" s="25" t="s">
        <v>967</v>
      </c>
      <c r="D219" s="6" t="s">
        <v>769</v>
      </c>
      <c r="E219" s="7">
        <v>95032367500021</v>
      </c>
      <c r="F219" s="8" t="s">
        <v>23</v>
      </c>
      <c r="G219" s="8" t="s">
        <v>23</v>
      </c>
      <c r="H219" s="9" t="s">
        <v>3530</v>
      </c>
      <c r="I219" s="10">
        <v>94520</v>
      </c>
      <c r="J219" s="8" t="s">
        <v>37</v>
      </c>
      <c r="K219" s="9" t="s">
        <v>770</v>
      </c>
      <c r="L219" s="11" t="s">
        <v>913</v>
      </c>
      <c r="M219" s="12" t="s">
        <v>914</v>
      </c>
      <c r="O219" s="11"/>
      <c r="P219" s="9" t="s">
        <v>915</v>
      </c>
      <c r="S219" s="11"/>
      <c r="T219" s="9"/>
      <c r="AB219" s="12"/>
      <c r="AC219" s="6"/>
      <c r="AD219" s="6" t="e">
        <f t="shared" si="7"/>
        <v>#REF!</v>
      </c>
      <c r="AE219" s="6" t="e">
        <f t="shared" si="6"/>
        <v>#REF!</v>
      </c>
    </row>
    <row r="220" spans="1:31" x14ac:dyDescent="0.3">
      <c r="A220" s="23"/>
      <c r="B220" s="24" t="s">
        <v>966</v>
      </c>
      <c r="C220" s="25" t="s">
        <v>967</v>
      </c>
      <c r="D220" s="6" t="s">
        <v>916</v>
      </c>
      <c r="E220" s="7">
        <v>38287872600035</v>
      </c>
      <c r="F220" s="8" t="s">
        <v>23</v>
      </c>
      <c r="G220" s="8" t="s">
        <v>23</v>
      </c>
      <c r="H220" s="9" t="s">
        <v>3557</v>
      </c>
      <c r="I220" s="10" t="s">
        <v>917</v>
      </c>
      <c r="J220" s="8" t="s">
        <v>104</v>
      </c>
      <c r="K220" s="9" t="s">
        <v>428</v>
      </c>
      <c r="L220" s="11">
        <v>148334747</v>
      </c>
      <c r="M220" s="12" t="s">
        <v>3156</v>
      </c>
      <c r="O220" s="11"/>
      <c r="P220" s="9" t="s">
        <v>918</v>
      </c>
      <c r="Q220" s="9" t="s">
        <v>919</v>
      </c>
      <c r="S220" s="11"/>
      <c r="T220" s="9"/>
      <c r="W220" s="9" t="s">
        <v>3156</v>
      </c>
      <c r="X220" s="9" t="s">
        <v>922</v>
      </c>
      <c r="AB220" s="12"/>
      <c r="AC220" s="6"/>
      <c r="AD220" s="6" t="e">
        <f t="shared" si="7"/>
        <v>#REF!</v>
      </c>
      <c r="AE220" s="6" t="e">
        <f t="shared" si="6"/>
        <v>#REF!</v>
      </c>
    </row>
    <row r="221" spans="1:31" x14ac:dyDescent="0.3">
      <c r="A221" s="23"/>
      <c r="B221" s="24" t="s">
        <v>966</v>
      </c>
      <c r="C221" s="25" t="s">
        <v>967</v>
      </c>
      <c r="D221" s="6" t="s">
        <v>923</v>
      </c>
      <c r="E221" s="7">
        <v>45095504200020</v>
      </c>
      <c r="F221" s="8" t="s">
        <v>23</v>
      </c>
      <c r="G221" s="8" t="s">
        <v>23</v>
      </c>
      <c r="H221" s="9" t="s">
        <v>23</v>
      </c>
      <c r="I221" s="10"/>
      <c r="J221" s="8" t="s">
        <v>23</v>
      </c>
      <c r="K221" s="9" t="s">
        <v>23</v>
      </c>
      <c r="L221" s="11" t="s">
        <v>2918</v>
      </c>
      <c r="M221" s="12" t="s">
        <v>924</v>
      </c>
      <c r="O221" s="11">
        <v>611021228</v>
      </c>
      <c r="P221" s="9"/>
      <c r="Q221" s="9" t="s">
        <v>925</v>
      </c>
      <c r="S221" s="11"/>
      <c r="T221" s="9"/>
      <c r="AB221" s="12"/>
      <c r="AC221" s="6"/>
      <c r="AD221" s="6" t="e">
        <f t="shared" si="7"/>
        <v>#REF!</v>
      </c>
      <c r="AE221" s="6" t="e">
        <f t="shared" si="6"/>
        <v>#REF!</v>
      </c>
    </row>
    <row r="222" spans="1:31" x14ac:dyDescent="0.3">
      <c r="A222" s="23"/>
      <c r="B222" s="24" t="s">
        <v>966</v>
      </c>
      <c r="C222" s="25" t="s">
        <v>967</v>
      </c>
      <c r="D222" s="6" t="s">
        <v>926</v>
      </c>
      <c r="E222" s="7">
        <v>51964397700027</v>
      </c>
      <c r="F222" s="8" t="s">
        <v>23</v>
      </c>
      <c r="G222" s="8" t="s">
        <v>23</v>
      </c>
      <c r="H222" s="9" t="s">
        <v>3558</v>
      </c>
      <c r="I222" s="10">
        <v>60500</v>
      </c>
      <c r="J222" s="8" t="s">
        <v>364</v>
      </c>
      <c r="K222" s="9" t="s">
        <v>927</v>
      </c>
      <c r="L222" s="11" t="s">
        <v>928</v>
      </c>
      <c r="M222" s="12" t="s">
        <v>23</v>
      </c>
      <c r="O222" s="11"/>
      <c r="P222" s="9" t="s">
        <v>929</v>
      </c>
      <c r="S222" s="11"/>
      <c r="T222" s="9"/>
      <c r="U222" s="9" t="s">
        <v>906</v>
      </c>
      <c r="V222" s="9" t="s">
        <v>907</v>
      </c>
      <c r="AB222" s="12"/>
      <c r="AC222" s="6"/>
      <c r="AD222" s="6" t="e">
        <f t="shared" si="7"/>
        <v>#REF!</v>
      </c>
      <c r="AE222" s="6" t="e">
        <f t="shared" si="6"/>
        <v>#REF!</v>
      </c>
    </row>
    <row r="223" spans="1:31" x14ac:dyDescent="0.3">
      <c r="A223" s="23"/>
      <c r="B223" s="24" t="s">
        <v>966</v>
      </c>
      <c r="C223" s="25" t="s">
        <v>967</v>
      </c>
      <c r="D223" s="6" t="s">
        <v>992</v>
      </c>
      <c r="E223" s="7">
        <v>72920070900024</v>
      </c>
      <c r="F223" s="8" t="s">
        <v>23</v>
      </c>
      <c r="G223" s="8" t="s">
        <v>23</v>
      </c>
      <c r="H223" s="9" t="s">
        <v>3568</v>
      </c>
      <c r="I223" s="10">
        <v>35750</v>
      </c>
      <c r="J223" s="8" t="s">
        <v>993</v>
      </c>
      <c r="K223" s="9" t="s">
        <v>994</v>
      </c>
      <c r="L223" s="11" t="s">
        <v>995</v>
      </c>
      <c r="M223" s="12" t="s">
        <v>992</v>
      </c>
      <c r="O223" s="11">
        <v>680214294</v>
      </c>
      <c r="P223" s="9" t="s">
        <v>996</v>
      </c>
      <c r="Q223" s="9" t="s">
        <v>997</v>
      </c>
      <c r="S223" s="11"/>
      <c r="T223" s="9"/>
      <c r="AB223" s="12" t="s">
        <v>4108</v>
      </c>
      <c r="AC223" s="6"/>
      <c r="AD223" s="6" t="e">
        <f t="shared" si="7"/>
        <v>#REF!</v>
      </c>
      <c r="AE223" s="6" t="e">
        <f t="shared" si="6"/>
        <v>#REF!</v>
      </c>
    </row>
    <row r="224" spans="1:31" x14ac:dyDescent="0.3">
      <c r="A224" s="23"/>
      <c r="B224" s="24" t="s">
        <v>966</v>
      </c>
      <c r="C224" s="25" t="s">
        <v>967</v>
      </c>
      <c r="D224" s="6" t="s">
        <v>2932</v>
      </c>
      <c r="E224" s="7">
        <v>32643143400017</v>
      </c>
      <c r="F224" s="8" t="s">
        <v>930</v>
      </c>
      <c r="G224" s="8" t="s">
        <v>3378</v>
      </c>
      <c r="H224" s="9" t="s">
        <v>3959</v>
      </c>
      <c r="I224" s="10">
        <v>77650</v>
      </c>
      <c r="J224" s="8" t="s">
        <v>27</v>
      </c>
      <c r="K224" s="9" t="s">
        <v>931</v>
      </c>
      <c r="L224" s="11" t="s">
        <v>2919</v>
      </c>
      <c r="M224" s="12" t="s">
        <v>932</v>
      </c>
      <c r="O224" s="11">
        <v>660302584</v>
      </c>
      <c r="P224" s="9" t="s">
        <v>933</v>
      </c>
      <c r="S224" s="11"/>
      <c r="T224" s="9"/>
      <c r="AB224" s="12"/>
      <c r="AC224" s="6"/>
      <c r="AD224" s="6" t="e">
        <f t="shared" si="7"/>
        <v>#REF!</v>
      </c>
      <c r="AE224" s="6" t="e">
        <f t="shared" si="6"/>
        <v>#REF!</v>
      </c>
    </row>
    <row r="225" spans="1:31" x14ac:dyDescent="0.3">
      <c r="A225" s="23"/>
      <c r="B225" s="24" t="s">
        <v>966</v>
      </c>
      <c r="C225" s="25" t="s">
        <v>967</v>
      </c>
      <c r="D225" s="6" t="s">
        <v>934</v>
      </c>
      <c r="E225" s="7">
        <v>833285646</v>
      </c>
      <c r="F225" s="8" t="s">
        <v>3367</v>
      </c>
      <c r="G225" s="8" t="s">
        <v>23</v>
      </c>
      <c r="H225" s="9" t="s">
        <v>3559</v>
      </c>
      <c r="I225" s="10">
        <v>93460</v>
      </c>
      <c r="J225" s="8" t="s">
        <v>104</v>
      </c>
      <c r="K225" s="9" t="s">
        <v>935</v>
      </c>
      <c r="L225" s="11"/>
      <c r="M225" s="12" t="s">
        <v>2666</v>
      </c>
      <c r="O225" s="11">
        <v>658131370</v>
      </c>
      <c r="P225" s="9"/>
      <c r="Q225" s="9" t="s">
        <v>912</v>
      </c>
      <c r="S225" s="11"/>
      <c r="T225" s="9"/>
      <c r="U225" s="9" t="s">
        <v>920</v>
      </c>
      <c r="V225" s="9" t="s">
        <v>921</v>
      </c>
      <c r="W225" s="9" t="s">
        <v>2666</v>
      </c>
      <c r="X225" s="9" t="s">
        <v>912</v>
      </c>
      <c r="AB225" s="12"/>
      <c r="AC225" s="6"/>
      <c r="AD225" s="6" t="e">
        <f t="shared" si="7"/>
        <v>#REF!</v>
      </c>
      <c r="AE225" s="6" t="e">
        <f t="shared" si="6"/>
        <v>#REF!</v>
      </c>
    </row>
    <row r="226" spans="1:31" x14ac:dyDescent="0.3">
      <c r="A226" s="23"/>
      <c r="B226" s="24" t="s">
        <v>966</v>
      </c>
      <c r="C226" s="25" t="s">
        <v>967</v>
      </c>
      <c r="D226" s="6" t="s">
        <v>936</v>
      </c>
      <c r="E226" s="7">
        <v>35112364100042</v>
      </c>
      <c r="F226" s="8" t="s">
        <v>23</v>
      </c>
      <c r="G226" s="8" t="s">
        <v>23</v>
      </c>
      <c r="H226" s="9" t="s">
        <v>3560</v>
      </c>
      <c r="I226" s="10">
        <v>88100</v>
      </c>
      <c r="J226" s="8" t="s">
        <v>937</v>
      </c>
      <c r="K226" s="9" t="s">
        <v>938</v>
      </c>
      <c r="L226" s="11"/>
      <c r="M226" s="12" t="s">
        <v>939</v>
      </c>
      <c r="O226" s="11">
        <v>684812605</v>
      </c>
      <c r="P226" s="9" t="s">
        <v>940</v>
      </c>
      <c r="S226" s="11"/>
      <c r="T226" s="9"/>
      <c r="AB226" s="12"/>
      <c r="AC226" s="6"/>
      <c r="AD226" s="6" t="e">
        <f t="shared" si="7"/>
        <v>#REF!</v>
      </c>
      <c r="AE226" s="6" t="e">
        <f t="shared" si="6"/>
        <v>#REF!</v>
      </c>
    </row>
    <row r="227" spans="1:31" x14ac:dyDescent="0.3">
      <c r="A227" s="23"/>
      <c r="B227" s="24" t="s">
        <v>966</v>
      </c>
      <c r="C227" s="25" t="s">
        <v>967</v>
      </c>
      <c r="D227" s="6" t="s">
        <v>998</v>
      </c>
      <c r="E227" s="7">
        <v>38066077900048</v>
      </c>
      <c r="F227" s="8" t="s">
        <v>999</v>
      </c>
      <c r="G227" s="8" t="s">
        <v>3039</v>
      </c>
      <c r="H227" s="9" t="s">
        <v>3569</v>
      </c>
      <c r="I227" s="10">
        <v>77181</v>
      </c>
      <c r="J227" s="8" t="s">
        <v>27</v>
      </c>
      <c r="K227" s="9" t="s">
        <v>214</v>
      </c>
      <c r="L227" s="11">
        <v>164213837</v>
      </c>
      <c r="M227" s="12" t="s">
        <v>1000</v>
      </c>
      <c r="O227" s="11">
        <v>621326144</v>
      </c>
      <c r="P227" s="9" t="s">
        <v>1001</v>
      </c>
      <c r="S227" s="11"/>
      <c r="T227" s="9"/>
      <c r="Z227" s="9" t="s">
        <v>421</v>
      </c>
      <c r="AB227" s="12"/>
      <c r="AC227" s="6"/>
      <c r="AD227" s="6" t="e">
        <f t="shared" si="7"/>
        <v>#REF!</v>
      </c>
      <c r="AE227" s="6" t="e">
        <f t="shared" si="6"/>
        <v>#REF!</v>
      </c>
    </row>
    <row r="228" spans="1:31" x14ac:dyDescent="0.3">
      <c r="A228" s="23"/>
      <c r="B228" s="24" t="s">
        <v>966</v>
      </c>
      <c r="C228" s="25" t="s">
        <v>967</v>
      </c>
      <c r="D228" s="6" t="s">
        <v>1002</v>
      </c>
      <c r="E228" s="7">
        <v>31510542900023</v>
      </c>
      <c r="F228" s="8" t="s">
        <v>310</v>
      </c>
      <c r="G228" s="8" t="s">
        <v>23</v>
      </c>
      <c r="H228" s="9" t="s">
        <v>3570</v>
      </c>
      <c r="I228" s="10">
        <v>95300</v>
      </c>
      <c r="J228" s="8" t="s">
        <v>24</v>
      </c>
      <c r="K228" s="9" t="s">
        <v>1003</v>
      </c>
      <c r="L228" s="11" t="s">
        <v>1004</v>
      </c>
      <c r="M228" s="12" t="s">
        <v>1002</v>
      </c>
      <c r="O228" s="11"/>
      <c r="P228" s="9" t="s">
        <v>1005</v>
      </c>
      <c r="Q228" s="9" t="s">
        <v>1006</v>
      </c>
      <c r="S228" s="11"/>
      <c r="T228" s="9" t="s">
        <v>3293</v>
      </c>
      <c r="W228" s="9" t="s">
        <v>1007</v>
      </c>
      <c r="X228" s="9" t="s">
        <v>3292</v>
      </c>
      <c r="AB228" s="12"/>
      <c r="AC228" s="6"/>
      <c r="AD228" s="6" t="e">
        <f t="shared" si="7"/>
        <v>#REF!</v>
      </c>
      <c r="AE228" s="6" t="e">
        <f t="shared" si="6"/>
        <v>#REF!</v>
      </c>
    </row>
    <row r="229" spans="1:31" x14ac:dyDescent="0.3">
      <c r="A229" s="23"/>
      <c r="B229" s="24" t="s">
        <v>966</v>
      </c>
      <c r="C229" s="25" t="s">
        <v>967</v>
      </c>
      <c r="D229" s="6" t="s">
        <v>1008</v>
      </c>
      <c r="E229" s="7">
        <v>32569595500030</v>
      </c>
      <c r="F229" s="8" t="s">
        <v>23</v>
      </c>
      <c r="G229" s="8" t="s">
        <v>23</v>
      </c>
      <c r="H229" s="9" t="s">
        <v>23</v>
      </c>
      <c r="I229" s="10"/>
      <c r="J229" s="8" t="s">
        <v>23</v>
      </c>
      <c r="K229" s="9" t="s">
        <v>23</v>
      </c>
      <c r="L229" s="11"/>
      <c r="M229" s="12" t="s">
        <v>23</v>
      </c>
      <c r="O229" s="11"/>
      <c r="P229" s="9"/>
      <c r="S229" s="11"/>
      <c r="T229" s="9"/>
      <c r="AB229" s="12"/>
      <c r="AC229" s="6"/>
      <c r="AD229" s="6" t="e">
        <f t="shared" si="7"/>
        <v>#REF!</v>
      </c>
      <c r="AE229" s="6" t="e">
        <f t="shared" si="6"/>
        <v>#REF!</v>
      </c>
    </row>
    <row r="230" spans="1:31" x14ac:dyDescent="0.3">
      <c r="A230" s="23"/>
      <c r="B230" s="24" t="s">
        <v>966</v>
      </c>
      <c r="C230" s="25" t="s">
        <v>967</v>
      </c>
      <c r="D230" s="6" t="s">
        <v>1009</v>
      </c>
      <c r="E230" s="7"/>
      <c r="F230" s="8" t="s">
        <v>23</v>
      </c>
      <c r="G230" s="8" t="s">
        <v>23</v>
      </c>
      <c r="H230" s="9" t="s">
        <v>23</v>
      </c>
      <c r="I230" s="10"/>
      <c r="J230" s="8" t="s">
        <v>23</v>
      </c>
      <c r="K230" s="9" t="s">
        <v>23</v>
      </c>
      <c r="L230" s="11" t="s">
        <v>2937</v>
      </c>
      <c r="M230" s="12" t="s">
        <v>23</v>
      </c>
      <c r="O230" s="11"/>
      <c r="P230" s="9"/>
      <c r="Q230" s="9" t="s">
        <v>1010</v>
      </c>
      <c r="S230" s="11"/>
      <c r="T230" s="9"/>
      <c r="AB230" s="12"/>
      <c r="AC230" s="6"/>
      <c r="AD230" s="6" t="e">
        <f t="shared" si="7"/>
        <v>#REF!</v>
      </c>
      <c r="AE230" s="6" t="e">
        <f t="shared" si="6"/>
        <v>#REF!</v>
      </c>
    </row>
    <row r="231" spans="1:31" x14ac:dyDescent="0.3">
      <c r="A231" s="23"/>
      <c r="B231" s="24" t="s">
        <v>966</v>
      </c>
      <c r="C231" s="25" t="s">
        <v>967</v>
      </c>
      <c r="D231" s="6" t="s">
        <v>941</v>
      </c>
      <c r="E231" s="7"/>
      <c r="F231" s="8"/>
      <c r="G231" s="8" t="s">
        <v>23</v>
      </c>
      <c r="H231" s="9" t="s">
        <v>23</v>
      </c>
      <c r="I231" s="10"/>
      <c r="J231" s="8" t="s">
        <v>23</v>
      </c>
      <c r="K231" s="9" t="s">
        <v>23</v>
      </c>
      <c r="L231" s="11"/>
      <c r="M231" s="12" t="s">
        <v>23</v>
      </c>
      <c r="O231" s="11"/>
      <c r="P231" s="9"/>
      <c r="S231" s="11"/>
      <c r="T231" s="9"/>
      <c r="AB231" s="12" t="s">
        <v>4109</v>
      </c>
      <c r="AC231" s="6"/>
      <c r="AD231" s="6" t="e">
        <f t="shared" si="7"/>
        <v>#REF!</v>
      </c>
      <c r="AE231" s="6" t="e">
        <f t="shared" si="6"/>
        <v>#REF!</v>
      </c>
    </row>
    <row r="232" spans="1:31" x14ac:dyDescent="0.3">
      <c r="A232" s="23"/>
      <c r="B232" s="24" t="s">
        <v>966</v>
      </c>
      <c r="C232" s="25" t="s">
        <v>967</v>
      </c>
      <c r="D232" s="6" t="s">
        <v>1011</v>
      </c>
      <c r="E232" s="7">
        <v>80841254800022</v>
      </c>
      <c r="F232" s="8" t="s">
        <v>23</v>
      </c>
      <c r="G232" s="8" t="s">
        <v>23</v>
      </c>
      <c r="H232" s="9" t="s">
        <v>3571</v>
      </c>
      <c r="I232" s="10" t="s">
        <v>1012</v>
      </c>
      <c r="J232" s="8" t="s">
        <v>59</v>
      </c>
      <c r="K232" s="9" t="s">
        <v>1013</v>
      </c>
      <c r="L232" s="11">
        <v>130883535</v>
      </c>
      <c r="M232" s="12" t="s">
        <v>2984</v>
      </c>
      <c r="O232" s="11" t="s">
        <v>1014</v>
      </c>
      <c r="P232" s="9"/>
      <c r="S232" s="11"/>
      <c r="T232" s="9"/>
      <c r="X232" s="9" t="s">
        <v>1015</v>
      </c>
      <c r="AB232" s="12"/>
      <c r="AC232" s="6"/>
      <c r="AD232" s="6" t="e">
        <f t="shared" si="7"/>
        <v>#REF!</v>
      </c>
      <c r="AE232" s="6" t="e">
        <f t="shared" si="6"/>
        <v>#REF!</v>
      </c>
    </row>
    <row r="233" spans="1:31" x14ac:dyDescent="0.3">
      <c r="A233" s="23"/>
      <c r="B233" s="24" t="s">
        <v>966</v>
      </c>
      <c r="C233" s="25" t="s">
        <v>967</v>
      </c>
      <c r="D233" s="6" t="s">
        <v>942</v>
      </c>
      <c r="E233" s="7">
        <v>41086894700038</v>
      </c>
      <c r="F233" s="8" t="s">
        <v>23</v>
      </c>
      <c r="G233" s="8" t="s">
        <v>23</v>
      </c>
      <c r="H233" s="9" t="s">
        <v>23</v>
      </c>
      <c r="I233" s="10"/>
      <c r="J233" s="8" t="s">
        <v>23</v>
      </c>
      <c r="K233" s="9" t="s">
        <v>23</v>
      </c>
      <c r="L233" s="11"/>
      <c r="M233" s="12" t="s">
        <v>943</v>
      </c>
      <c r="O233" s="11">
        <v>664473723</v>
      </c>
      <c r="P233" s="9"/>
      <c r="S233" s="11"/>
      <c r="T233" s="9"/>
      <c r="U233" s="9" t="s">
        <v>947</v>
      </c>
      <c r="V233" s="9" t="s">
        <v>948</v>
      </c>
      <c r="AB233" s="12"/>
      <c r="AC233" s="6"/>
      <c r="AD233" s="6" t="e">
        <f t="shared" si="7"/>
        <v>#REF!</v>
      </c>
      <c r="AE233" s="6" t="e">
        <f t="shared" si="6"/>
        <v>#REF!</v>
      </c>
    </row>
    <row r="234" spans="1:31" x14ac:dyDescent="0.3">
      <c r="A234" s="23"/>
      <c r="B234" s="24" t="s">
        <v>966</v>
      </c>
      <c r="C234" s="25" t="s">
        <v>967</v>
      </c>
      <c r="D234" s="6" t="s">
        <v>950</v>
      </c>
      <c r="E234" s="7">
        <v>50305048600037</v>
      </c>
      <c r="F234" s="8" t="s">
        <v>951</v>
      </c>
      <c r="G234" s="8" t="s">
        <v>23</v>
      </c>
      <c r="H234" s="9" t="s">
        <v>3562</v>
      </c>
      <c r="I234" s="10">
        <v>77090</v>
      </c>
      <c r="J234" s="8" t="s">
        <v>27</v>
      </c>
      <c r="K234" s="9" t="s">
        <v>952</v>
      </c>
      <c r="L234" s="11" t="s">
        <v>953</v>
      </c>
      <c r="M234" s="12" t="s">
        <v>954</v>
      </c>
      <c r="O234" s="11">
        <v>629645492</v>
      </c>
      <c r="P234" s="9" t="s">
        <v>955</v>
      </c>
      <c r="Q234" s="9" t="s">
        <v>956</v>
      </c>
      <c r="S234" s="11"/>
      <c r="T234" s="9"/>
      <c r="AB234" s="12"/>
      <c r="AC234" s="6"/>
      <c r="AD234" s="6" t="e">
        <f t="shared" si="7"/>
        <v>#REF!</v>
      </c>
      <c r="AE234" s="6" t="e">
        <f t="shared" si="6"/>
        <v>#REF!</v>
      </c>
    </row>
    <row r="235" spans="1:31" x14ac:dyDescent="0.3">
      <c r="A235" s="23"/>
      <c r="B235" s="24" t="s">
        <v>1016</v>
      </c>
      <c r="C235" s="25" t="s">
        <v>1017</v>
      </c>
      <c r="D235" s="6" t="s">
        <v>1018</v>
      </c>
      <c r="E235" s="7">
        <v>52195805800047</v>
      </c>
      <c r="F235" s="8" t="s">
        <v>1019</v>
      </c>
      <c r="G235" s="8" t="s">
        <v>23</v>
      </c>
      <c r="H235" s="9" t="s">
        <v>3572</v>
      </c>
      <c r="I235" s="10">
        <v>77550</v>
      </c>
      <c r="J235" s="8" t="s">
        <v>27</v>
      </c>
      <c r="K235" s="9" t="s">
        <v>592</v>
      </c>
      <c r="L235" s="11">
        <v>160609600</v>
      </c>
      <c r="M235" s="12" t="s">
        <v>1020</v>
      </c>
      <c r="O235" s="11">
        <v>762268181</v>
      </c>
      <c r="P235" s="9" t="s">
        <v>1021</v>
      </c>
      <c r="S235" s="11"/>
      <c r="T235" s="9"/>
      <c r="W235" s="9" t="s">
        <v>1020</v>
      </c>
      <c r="X235" s="9" t="s">
        <v>1021</v>
      </c>
      <c r="AB235" s="12"/>
      <c r="AC235" s="6"/>
      <c r="AD235" s="6" t="e">
        <f t="shared" si="7"/>
        <v>#REF!</v>
      </c>
      <c r="AE235" s="6" t="e">
        <f t="shared" si="6"/>
        <v>#REF!</v>
      </c>
    </row>
    <row r="236" spans="1:31" x14ac:dyDescent="0.3">
      <c r="A236" s="23"/>
      <c r="B236" s="24" t="s">
        <v>1016</v>
      </c>
      <c r="C236" s="25" t="s">
        <v>1017</v>
      </c>
      <c r="D236" s="6" t="s">
        <v>874</v>
      </c>
      <c r="E236" s="7">
        <v>38460051600015</v>
      </c>
      <c r="F236" s="8" t="s">
        <v>23</v>
      </c>
      <c r="G236" s="8" t="s">
        <v>23</v>
      </c>
      <c r="H236" s="9" t="s">
        <v>3573</v>
      </c>
      <c r="I236" s="10">
        <v>77100</v>
      </c>
      <c r="J236" s="8" t="s">
        <v>27</v>
      </c>
      <c r="K236" s="9" t="s">
        <v>830</v>
      </c>
      <c r="L236" s="11" t="s">
        <v>2922</v>
      </c>
      <c r="M236" s="12" t="s">
        <v>874</v>
      </c>
      <c r="O236" s="11">
        <v>609183442</v>
      </c>
      <c r="P236" s="9" t="s">
        <v>1022</v>
      </c>
      <c r="S236" s="11"/>
      <c r="T236" s="9"/>
      <c r="X236" s="9" t="s">
        <v>1023</v>
      </c>
      <c r="AB236" s="12"/>
      <c r="AC236" s="6"/>
      <c r="AD236" s="6" t="e">
        <f t="shared" si="7"/>
        <v>#REF!</v>
      </c>
      <c r="AE236" s="6" t="e">
        <f t="shared" si="6"/>
        <v>#REF!</v>
      </c>
    </row>
    <row r="237" spans="1:31" x14ac:dyDescent="0.3">
      <c r="A237" s="23"/>
      <c r="B237" s="24" t="s">
        <v>1016</v>
      </c>
      <c r="C237" s="25" t="s">
        <v>1017</v>
      </c>
      <c r="D237" s="6" t="s">
        <v>1024</v>
      </c>
      <c r="E237" s="7">
        <v>80193630300016</v>
      </c>
      <c r="F237" s="8" t="s">
        <v>930</v>
      </c>
      <c r="G237" s="8" t="s">
        <v>3040</v>
      </c>
      <c r="H237" s="9" t="s">
        <v>3574</v>
      </c>
      <c r="I237" s="10">
        <v>44840</v>
      </c>
      <c r="J237" s="8" t="s">
        <v>1025</v>
      </c>
      <c r="K237" s="9" t="s">
        <v>1026</v>
      </c>
      <c r="L237" s="11"/>
      <c r="M237" s="12" t="s">
        <v>23</v>
      </c>
      <c r="O237" s="11">
        <v>648617678</v>
      </c>
      <c r="P237" s="9" t="s">
        <v>1027</v>
      </c>
      <c r="S237" s="11"/>
      <c r="T237" s="9"/>
      <c r="AB237" s="12" t="s">
        <v>4107</v>
      </c>
      <c r="AC237" s="6"/>
      <c r="AD237" s="6" t="e">
        <f t="shared" si="7"/>
        <v>#REF!</v>
      </c>
      <c r="AE237" s="6" t="e">
        <f t="shared" si="6"/>
        <v>#REF!</v>
      </c>
    </row>
    <row r="238" spans="1:31" x14ac:dyDescent="0.3">
      <c r="A238" s="23"/>
      <c r="B238" s="24" t="s">
        <v>1016</v>
      </c>
      <c r="C238" s="25" t="s">
        <v>1017</v>
      </c>
      <c r="D238" s="6" t="s">
        <v>1028</v>
      </c>
      <c r="E238" s="7">
        <v>49506294500011</v>
      </c>
      <c r="F238" s="8" t="s">
        <v>23</v>
      </c>
      <c r="G238" s="8" t="s">
        <v>3041</v>
      </c>
      <c r="H238" s="9" t="s">
        <v>3575</v>
      </c>
      <c r="I238" s="10">
        <v>91290</v>
      </c>
      <c r="J238" s="8" t="s">
        <v>109</v>
      </c>
      <c r="K238" s="9" t="s">
        <v>1029</v>
      </c>
      <c r="L238" s="11" t="s">
        <v>1030</v>
      </c>
      <c r="M238" s="12" t="s">
        <v>1031</v>
      </c>
      <c r="O238" s="11">
        <v>630830549</v>
      </c>
      <c r="P238" s="9" t="s">
        <v>3294</v>
      </c>
      <c r="S238" s="11"/>
      <c r="T238" s="9" t="s">
        <v>3295</v>
      </c>
      <c r="AB238" s="12" t="s">
        <v>4100</v>
      </c>
      <c r="AC238" s="6"/>
      <c r="AD238" s="6" t="e">
        <f t="shared" si="7"/>
        <v>#REF!</v>
      </c>
      <c r="AE238" s="6" t="e">
        <f t="shared" si="6"/>
        <v>#REF!</v>
      </c>
    </row>
    <row r="239" spans="1:31" x14ac:dyDescent="0.3">
      <c r="A239" s="23"/>
      <c r="B239" s="24" t="s">
        <v>1016</v>
      </c>
      <c r="C239" s="25" t="s">
        <v>1017</v>
      </c>
      <c r="D239" s="6" t="s">
        <v>1032</v>
      </c>
      <c r="E239" s="7">
        <v>42459152700033</v>
      </c>
      <c r="F239" s="8" t="s">
        <v>36</v>
      </c>
      <c r="G239" s="8" t="s">
        <v>3042</v>
      </c>
      <c r="H239" s="9" t="s">
        <v>3576</v>
      </c>
      <c r="I239" s="10">
        <v>91230</v>
      </c>
      <c r="J239" s="8" t="s">
        <v>109</v>
      </c>
      <c r="K239" s="9" t="s">
        <v>1033</v>
      </c>
      <c r="L239" s="11" t="s">
        <v>1034</v>
      </c>
      <c r="M239" s="12" t="s">
        <v>1035</v>
      </c>
      <c r="O239" s="11">
        <v>645019645</v>
      </c>
      <c r="P239" s="9" t="s">
        <v>1036</v>
      </c>
      <c r="S239" s="11"/>
      <c r="T239" s="9"/>
      <c r="AB239" s="12"/>
      <c r="AC239" s="6"/>
      <c r="AD239" s="6" t="e">
        <f t="shared" si="7"/>
        <v>#REF!</v>
      </c>
      <c r="AE239" s="6" t="e">
        <f t="shared" si="6"/>
        <v>#REF!</v>
      </c>
    </row>
    <row r="240" spans="1:31" x14ac:dyDescent="0.3">
      <c r="A240" s="23"/>
      <c r="B240" s="24" t="s">
        <v>1016</v>
      </c>
      <c r="C240" s="25" t="s">
        <v>1017</v>
      </c>
      <c r="D240" s="6" t="s">
        <v>1037</v>
      </c>
      <c r="E240" s="7">
        <v>42955305000023</v>
      </c>
      <c r="F240" s="8" t="s">
        <v>23</v>
      </c>
      <c r="G240" s="8" t="s">
        <v>3040</v>
      </c>
      <c r="H240" s="9" t="s">
        <v>3577</v>
      </c>
      <c r="I240" s="10">
        <v>88560</v>
      </c>
      <c r="J240" s="8" t="s">
        <v>937</v>
      </c>
      <c r="K240" s="9" t="s">
        <v>1038</v>
      </c>
      <c r="L240" s="11" t="s">
        <v>1039</v>
      </c>
      <c r="M240" s="12" t="s">
        <v>23</v>
      </c>
      <c r="O240" s="11"/>
      <c r="P240" s="9" t="s">
        <v>1040</v>
      </c>
      <c r="S240" s="11"/>
      <c r="T240" s="9"/>
      <c r="W240" s="9" t="s">
        <v>3240</v>
      </c>
      <c r="X240" s="9" t="s">
        <v>1041</v>
      </c>
      <c r="AB240" s="12"/>
      <c r="AC240" s="6"/>
      <c r="AD240" s="6" t="e">
        <f t="shared" si="7"/>
        <v>#REF!</v>
      </c>
      <c r="AE240" s="6" t="e">
        <f t="shared" si="6"/>
        <v>#REF!</v>
      </c>
    </row>
    <row r="241" spans="1:31" x14ac:dyDescent="0.3">
      <c r="A241" s="23"/>
      <c r="B241" s="24" t="s">
        <v>1016</v>
      </c>
      <c r="C241" s="25" t="s">
        <v>1017</v>
      </c>
      <c r="D241" s="6" t="s">
        <v>1042</v>
      </c>
      <c r="E241" s="7">
        <v>43397637000042</v>
      </c>
      <c r="F241" s="8" t="s">
        <v>23</v>
      </c>
      <c r="G241" s="8" t="s">
        <v>3043</v>
      </c>
      <c r="H241" s="9" t="s">
        <v>3988</v>
      </c>
      <c r="I241" s="10">
        <v>91540</v>
      </c>
      <c r="J241" s="8" t="s">
        <v>109</v>
      </c>
      <c r="K241" s="9" t="s">
        <v>1043</v>
      </c>
      <c r="L241" s="11" t="s">
        <v>1044</v>
      </c>
      <c r="M241" s="12" t="s">
        <v>1045</v>
      </c>
      <c r="O241" s="11">
        <v>760462905</v>
      </c>
      <c r="P241" s="9" t="s">
        <v>1046</v>
      </c>
      <c r="S241" s="11"/>
      <c r="T241" s="9"/>
      <c r="AB241" s="12"/>
      <c r="AC241" s="6"/>
      <c r="AD241" s="6" t="e">
        <f t="shared" si="7"/>
        <v>#REF!</v>
      </c>
      <c r="AE241" s="6" t="e">
        <f t="shared" si="6"/>
        <v>#REF!</v>
      </c>
    </row>
    <row r="242" spans="1:31" x14ac:dyDescent="0.3">
      <c r="A242" s="23"/>
      <c r="B242" s="24" t="s">
        <v>1016</v>
      </c>
      <c r="C242" s="25" t="s">
        <v>1017</v>
      </c>
      <c r="D242" s="6" t="s">
        <v>1047</v>
      </c>
      <c r="E242" s="7">
        <v>444802946</v>
      </c>
      <c r="F242" s="8" t="s">
        <v>23</v>
      </c>
      <c r="G242" s="8" t="s">
        <v>3044</v>
      </c>
      <c r="H242" s="9" t="s">
        <v>3578</v>
      </c>
      <c r="I242" s="10">
        <v>75010</v>
      </c>
      <c r="J242" s="8" t="s">
        <v>406</v>
      </c>
      <c r="K242" s="9" t="s">
        <v>407</v>
      </c>
      <c r="L242" s="11" t="s">
        <v>1048</v>
      </c>
      <c r="M242" s="12" t="s">
        <v>2985</v>
      </c>
      <c r="O242" s="11">
        <v>658236283</v>
      </c>
      <c r="P242" s="9" t="s">
        <v>1049</v>
      </c>
      <c r="S242" s="11"/>
      <c r="T242" s="9"/>
      <c r="AB242" s="12"/>
      <c r="AC242" s="6"/>
      <c r="AD242" s="6" t="e">
        <f t="shared" si="7"/>
        <v>#REF!</v>
      </c>
      <c r="AE242" s="6" t="e">
        <f t="shared" si="6"/>
        <v>#REF!</v>
      </c>
    </row>
    <row r="243" spans="1:31" x14ac:dyDescent="0.3">
      <c r="A243" s="23"/>
      <c r="B243" s="24" t="s">
        <v>1016</v>
      </c>
      <c r="C243" s="26" t="s">
        <v>1017</v>
      </c>
      <c r="D243" s="6" t="s">
        <v>1050</v>
      </c>
      <c r="E243" s="7">
        <v>84869377600025</v>
      </c>
      <c r="F243" s="8" t="s">
        <v>23</v>
      </c>
      <c r="G243" s="8" t="s">
        <v>23</v>
      </c>
      <c r="H243" s="9" t="s">
        <v>3579</v>
      </c>
      <c r="I243" s="10">
        <v>78570</v>
      </c>
      <c r="J243" s="8" t="s">
        <v>59</v>
      </c>
      <c r="K243" s="9" t="s">
        <v>120</v>
      </c>
      <c r="L243" s="11"/>
      <c r="M243" s="12" t="s">
        <v>23</v>
      </c>
      <c r="O243" s="11"/>
      <c r="P243" s="9" t="s">
        <v>1051</v>
      </c>
      <c r="S243" s="11"/>
      <c r="T243" s="9"/>
      <c r="AB243" s="12"/>
      <c r="AC243" s="6"/>
      <c r="AD243" s="6" t="e">
        <f t="shared" si="7"/>
        <v>#REF!</v>
      </c>
      <c r="AE243" s="6" t="e">
        <f t="shared" si="6"/>
        <v>#REF!</v>
      </c>
    </row>
    <row r="244" spans="1:31" x14ac:dyDescent="0.3">
      <c r="A244" s="23"/>
      <c r="B244" s="24" t="s">
        <v>1016</v>
      </c>
      <c r="C244" s="25" t="s">
        <v>1017</v>
      </c>
      <c r="D244" s="6" t="s">
        <v>1052</v>
      </c>
      <c r="E244" s="7">
        <v>77853636700072</v>
      </c>
      <c r="F244" s="8" t="s">
        <v>23</v>
      </c>
      <c r="G244" s="8" t="s">
        <v>3040</v>
      </c>
      <c r="H244" s="9" t="s">
        <v>3580</v>
      </c>
      <c r="I244" s="10">
        <v>70180</v>
      </c>
      <c r="J244" s="8" t="s">
        <v>1053</v>
      </c>
      <c r="K244" s="9" t="s">
        <v>1054</v>
      </c>
      <c r="L244" s="11">
        <v>384677075</v>
      </c>
      <c r="M244" s="12" t="s">
        <v>1055</v>
      </c>
      <c r="O244" s="11"/>
      <c r="P244" s="9" t="s">
        <v>1056</v>
      </c>
      <c r="S244" s="11"/>
      <c r="T244" s="9"/>
      <c r="AB244" s="12" t="s">
        <v>4100</v>
      </c>
      <c r="AC244" s="6"/>
      <c r="AD244" s="6" t="e">
        <f t="shared" si="7"/>
        <v>#REF!</v>
      </c>
      <c r="AE244" s="6" t="e">
        <f t="shared" si="6"/>
        <v>#REF!</v>
      </c>
    </row>
    <row r="245" spans="1:31" x14ac:dyDescent="0.3">
      <c r="A245" s="23"/>
      <c r="B245" s="24" t="s">
        <v>1016</v>
      </c>
      <c r="C245" s="25" t="s">
        <v>1017</v>
      </c>
      <c r="D245" s="6" t="s">
        <v>1057</v>
      </c>
      <c r="E245" s="7">
        <v>35011444300046</v>
      </c>
      <c r="F245" s="8" t="s">
        <v>23</v>
      </c>
      <c r="G245" s="8" t="s">
        <v>23</v>
      </c>
      <c r="H245" s="9" t="s">
        <v>3581</v>
      </c>
      <c r="I245" s="10">
        <v>91300</v>
      </c>
      <c r="J245" s="8" t="s">
        <v>109</v>
      </c>
      <c r="K245" s="9" t="s">
        <v>186</v>
      </c>
      <c r="L245" s="11" t="s">
        <v>1058</v>
      </c>
      <c r="M245" s="12" t="s">
        <v>1059</v>
      </c>
      <c r="O245" s="11">
        <v>613402490</v>
      </c>
      <c r="P245" s="9" t="s">
        <v>1060</v>
      </c>
      <c r="Q245" s="9" t="s">
        <v>1061</v>
      </c>
      <c r="S245" s="11"/>
      <c r="T245" s="9"/>
      <c r="W245" s="9" t="s">
        <v>3241</v>
      </c>
      <c r="X245" s="9" t="s">
        <v>1061</v>
      </c>
      <c r="AB245" s="12"/>
      <c r="AC245" s="6"/>
      <c r="AD245" s="6" t="e">
        <f t="shared" si="7"/>
        <v>#REF!</v>
      </c>
      <c r="AE245" s="6" t="e">
        <f t="shared" si="6"/>
        <v>#REF!</v>
      </c>
    </row>
    <row r="246" spans="1:31" x14ac:dyDescent="0.3">
      <c r="A246" s="23"/>
      <c r="B246" s="24" t="s">
        <v>1016</v>
      </c>
      <c r="C246" s="25" t="s">
        <v>1017</v>
      </c>
      <c r="D246" s="6" t="s">
        <v>1062</v>
      </c>
      <c r="E246" s="7"/>
      <c r="F246" s="8" t="s">
        <v>23</v>
      </c>
      <c r="G246" s="8" t="s">
        <v>3045</v>
      </c>
      <c r="H246" s="9" t="s">
        <v>3582</v>
      </c>
      <c r="I246" s="10" t="s">
        <v>1063</v>
      </c>
      <c r="J246" s="8" t="s">
        <v>406</v>
      </c>
      <c r="K246" s="9" t="s">
        <v>407</v>
      </c>
      <c r="L246" s="11" t="s">
        <v>1064</v>
      </c>
      <c r="M246" s="12" t="s">
        <v>1065</v>
      </c>
      <c r="O246" s="11"/>
      <c r="P246" s="9"/>
      <c r="S246" s="11"/>
      <c r="T246" s="9"/>
      <c r="AB246" s="12"/>
      <c r="AC246" s="6"/>
      <c r="AD246" s="6" t="e">
        <f t="shared" si="7"/>
        <v>#REF!</v>
      </c>
      <c r="AE246" s="6" t="e">
        <f t="shared" si="6"/>
        <v>#REF!</v>
      </c>
    </row>
    <row r="247" spans="1:31" x14ac:dyDescent="0.3">
      <c r="A247" s="23"/>
      <c r="B247" s="24" t="s">
        <v>1016</v>
      </c>
      <c r="C247" s="25" t="s">
        <v>1017</v>
      </c>
      <c r="D247" s="6" t="s">
        <v>1066</v>
      </c>
      <c r="E247" s="7">
        <v>40047002700048</v>
      </c>
      <c r="F247" s="8" t="s">
        <v>23</v>
      </c>
      <c r="G247" s="8" t="s">
        <v>23</v>
      </c>
      <c r="H247" s="9" t="s">
        <v>3960</v>
      </c>
      <c r="I247" s="10">
        <v>95691</v>
      </c>
      <c r="J247" s="8" t="s">
        <v>24</v>
      </c>
      <c r="K247" s="9" t="s">
        <v>418</v>
      </c>
      <c r="L247" s="11" t="s">
        <v>1067</v>
      </c>
      <c r="M247" s="12" t="s">
        <v>1068</v>
      </c>
      <c r="O247" s="11">
        <v>607359912</v>
      </c>
      <c r="P247" s="9" t="s">
        <v>1069</v>
      </c>
      <c r="Q247" s="9" t="s">
        <v>1070</v>
      </c>
      <c r="S247" s="11"/>
      <c r="T247" s="9"/>
      <c r="W247" s="9" t="s">
        <v>3242</v>
      </c>
      <c r="X247" s="9" t="s">
        <v>1069</v>
      </c>
      <c r="AB247" s="12"/>
      <c r="AC247" s="6"/>
      <c r="AD247" s="6" t="e">
        <f t="shared" si="7"/>
        <v>#REF!</v>
      </c>
      <c r="AE247" s="6" t="e">
        <f t="shared" si="6"/>
        <v>#REF!</v>
      </c>
    </row>
    <row r="248" spans="1:31" x14ac:dyDescent="0.3">
      <c r="A248" s="23"/>
      <c r="B248" s="24" t="s">
        <v>1016</v>
      </c>
      <c r="C248" s="25" t="s">
        <v>1017</v>
      </c>
      <c r="D248" s="6" t="s">
        <v>1071</v>
      </c>
      <c r="E248" s="7">
        <v>41142216500059</v>
      </c>
      <c r="F248" s="8" t="s">
        <v>23</v>
      </c>
      <c r="G248" s="8" t="s">
        <v>23</v>
      </c>
      <c r="H248" s="9" t="s">
        <v>3583</v>
      </c>
      <c r="I248" s="10">
        <v>78130</v>
      </c>
      <c r="J248" s="8" t="s">
        <v>59</v>
      </c>
      <c r="K248" s="9" t="s">
        <v>346</v>
      </c>
      <c r="L248" s="11">
        <v>130996969</v>
      </c>
      <c r="M248" s="12" t="s">
        <v>23</v>
      </c>
      <c r="O248" s="11">
        <v>612436876</v>
      </c>
      <c r="P248" s="9" t="s">
        <v>1072</v>
      </c>
      <c r="Q248" s="9" t="s">
        <v>3275</v>
      </c>
      <c r="S248" s="11"/>
      <c r="T248" s="9"/>
      <c r="W248" s="9" t="s">
        <v>1071</v>
      </c>
      <c r="X248" s="9" t="s">
        <v>1073</v>
      </c>
      <c r="AB248" s="12"/>
      <c r="AC248" s="6"/>
      <c r="AD248" s="6" t="e">
        <f t="shared" si="7"/>
        <v>#REF!</v>
      </c>
      <c r="AE248" s="6" t="e">
        <f t="shared" si="6"/>
        <v>#REF!</v>
      </c>
    </row>
    <row r="249" spans="1:31" x14ac:dyDescent="0.3">
      <c r="A249" s="23"/>
      <c r="B249" s="24" t="s">
        <v>1016</v>
      </c>
      <c r="C249" s="25" t="s">
        <v>1017</v>
      </c>
      <c r="D249" s="6" t="s">
        <v>1074</v>
      </c>
      <c r="E249" s="7">
        <v>79761372600034</v>
      </c>
      <c r="F249" s="8" t="s">
        <v>23</v>
      </c>
      <c r="G249" s="8" t="s">
        <v>23</v>
      </c>
      <c r="H249" s="9" t="s">
        <v>3584</v>
      </c>
      <c r="I249" s="10">
        <v>91150</v>
      </c>
      <c r="J249" s="8" t="s">
        <v>109</v>
      </c>
      <c r="K249" s="9" t="s">
        <v>1075</v>
      </c>
      <c r="L249" s="11"/>
      <c r="M249" s="12" t="s">
        <v>1076</v>
      </c>
      <c r="O249" s="11"/>
      <c r="P249" s="9" t="s">
        <v>1077</v>
      </c>
      <c r="S249" s="11"/>
      <c r="T249" s="9"/>
      <c r="AB249" s="12"/>
      <c r="AC249" s="6"/>
      <c r="AD249" s="6" t="e">
        <f t="shared" si="7"/>
        <v>#REF!</v>
      </c>
      <c r="AE249" s="6" t="e">
        <f t="shared" si="6"/>
        <v>#REF!</v>
      </c>
    </row>
    <row r="250" spans="1:31" x14ac:dyDescent="0.3">
      <c r="A250" s="23"/>
      <c r="B250" s="24" t="s">
        <v>1016</v>
      </c>
      <c r="C250" s="25" t="s">
        <v>1017</v>
      </c>
      <c r="D250" s="6" t="s">
        <v>1078</v>
      </c>
      <c r="E250" s="7">
        <v>38077789600024</v>
      </c>
      <c r="F250" s="8" t="s">
        <v>23</v>
      </c>
      <c r="G250" s="8" t="s">
        <v>3040</v>
      </c>
      <c r="H250" s="9" t="s">
        <v>3585</v>
      </c>
      <c r="I250" s="10">
        <v>91000</v>
      </c>
      <c r="J250" s="8" t="s">
        <v>109</v>
      </c>
      <c r="K250" s="9" t="s">
        <v>1079</v>
      </c>
      <c r="L250" s="11" t="s">
        <v>1080</v>
      </c>
      <c r="M250" s="12" t="s">
        <v>1081</v>
      </c>
      <c r="O250" s="11">
        <v>609858829</v>
      </c>
      <c r="P250" s="9" t="s">
        <v>1082</v>
      </c>
      <c r="S250" s="11"/>
      <c r="T250" s="9"/>
      <c r="X250" s="9" t="s">
        <v>1083</v>
      </c>
      <c r="AB250" s="12" t="s">
        <v>4107</v>
      </c>
      <c r="AC250" s="6"/>
      <c r="AD250" s="6" t="e">
        <f t="shared" si="7"/>
        <v>#REF!</v>
      </c>
      <c r="AE250" s="6" t="e">
        <f t="shared" si="6"/>
        <v>#REF!</v>
      </c>
    </row>
    <row r="251" spans="1:31" x14ac:dyDescent="0.3">
      <c r="A251" s="23"/>
      <c r="B251" s="24" t="s">
        <v>1016</v>
      </c>
      <c r="C251" s="25" t="s">
        <v>1017</v>
      </c>
      <c r="D251" s="6" t="s">
        <v>1084</v>
      </c>
      <c r="E251" s="7"/>
      <c r="F251" s="8" t="s">
        <v>23</v>
      </c>
      <c r="G251" s="8" t="s">
        <v>3046</v>
      </c>
      <c r="H251" s="9" t="s">
        <v>3586</v>
      </c>
      <c r="I251" s="10">
        <v>92156</v>
      </c>
      <c r="J251" s="8" t="s">
        <v>29</v>
      </c>
      <c r="K251" s="9" t="s">
        <v>799</v>
      </c>
      <c r="L251" s="11"/>
      <c r="M251" s="12" t="s">
        <v>1085</v>
      </c>
      <c r="O251" s="11">
        <v>761713476</v>
      </c>
      <c r="P251" s="9" t="s">
        <v>1086</v>
      </c>
      <c r="S251" s="11"/>
      <c r="T251" s="9"/>
      <c r="AB251" s="12"/>
      <c r="AC251" s="6"/>
      <c r="AD251" s="6" t="e">
        <f t="shared" si="7"/>
        <v>#REF!</v>
      </c>
      <c r="AE251" s="6" t="e">
        <f t="shared" si="6"/>
        <v>#REF!</v>
      </c>
    </row>
    <row r="252" spans="1:31" x14ac:dyDescent="0.3">
      <c r="A252" s="23"/>
      <c r="B252" s="24" t="s">
        <v>1016</v>
      </c>
      <c r="C252" s="25" t="s">
        <v>1017</v>
      </c>
      <c r="D252" s="6" t="s">
        <v>1087</v>
      </c>
      <c r="E252" s="7">
        <v>51347920400036</v>
      </c>
      <c r="F252" s="8" t="s">
        <v>36</v>
      </c>
      <c r="G252" s="8" t="s">
        <v>23</v>
      </c>
      <c r="H252" s="9" t="s">
        <v>3587</v>
      </c>
      <c r="I252" s="10">
        <v>77550</v>
      </c>
      <c r="J252" s="8" t="s">
        <v>27</v>
      </c>
      <c r="K252" s="9" t="s">
        <v>592</v>
      </c>
      <c r="L252" s="11" t="s">
        <v>2923</v>
      </c>
      <c r="M252" s="12" t="s">
        <v>1088</v>
      </c>
      <c r="O252" s="11">
        <v>679134563</v>
      </c>
      <c r="P252" s="9" t="s">
        <v>1089</v>
      </c>
      <c r="S252" s="11"/>
      <c r="T252" s="9"/>
      <c r="AB252" s="12"/>
      <c r="AC252" s="6"/>
      <c r="AD252" s="6" t="e">
        <f t="shared" si="7"/>
        <v>#REF!</v>
      </c>
      <c r="AE252" s="6" t="e">
        <f t="shared" si="6"/>
        <v>#REF!</v>
      </c>
    </row>
    <row r="253" spans="1:31" x14ac:dyDescent="0.3">
      <c r="A253" s="23"/>
      <c r="B253" s="24" t="s">
        <v>1016</v>
      </c>
      <c r="C253" s="25" t="s">
        <v>1017</v>
      </c>
      <c r="D253" s="6" t="s">
        <v>1090</v>
      </c>
      <c r="E253" s="7">
        <v>80291084400025</v>
      </c>
      <c r="F253" s="8" t="s">
        <v>23</v>
      </c>
      <c r="G253" s="8" t="s">
        <v>3047</v>
      </c>
      <c r="H253" s="9" t="s">
        <v>3588</v>
      </c>
      <c r="I253" s="10">
        <v>93700</v>
      </c>
      <c r="J253" s="8" t="s">
        <v>104</v>
      </c>
      <c r="K253" s="9" t="s">
        <v>463</v>
      </c>
      <c r="L253" s="11" t="s">
        <v>1091</v>
      </c>
      <c r="M253" s="12" t="s">
        <v>1092</v>
      </c>
      <c r="O253" s="11">
        <v>786853381</v>
      </c>
      <c r="P253" s="9" t="s">
        <v>1093</v>
      </c>
      <c r="S253" s="11"/>
      <c r="T253" s="9"/>
      <c r="AB253" s="12"/>
      <c r="AC253" s="6"/>
      <c r="AD253" s="6" t="e">
        <f t="shared" si="7"/>
        <v>#REF!</v>
      </c>
      <c r="AE253" s="6" t="e">
        <f t="shared" si="6"/>
        <v>#REF!</v>
      </c>
    </row>
    <row r="254" spans="1:31" x14ac:dyDescent="0.3">
      <c r="A254" s="23"/>
      <c r="B254" s="24" t="s">
        <v>1016</v>
      </c>
      <c r="C254" s="25" t="s">
        <v>1017</v>
      </c>
      <c r="D254" s="6" t="s">
        <v>1094</v>
      </c>
      <c r="E254" s="7">
        <v>50142857700032</v>
      </c>
      <c r="F254" s="8" t="s">
        <v>36</v>
      </c>
      <c r="G254" s="8" t="s">
        <v>3048</v>
      </c>
      <c r="H254" s="9" t="s">
        <v>3589</v>
      </c>
      <c r="I254" s="10">
        <v>93600</v>
      </c>
      <c r="J254" s="8" t="s">
        <v>104</v>
      </c>
      <c r="K254" s="9" t="s">
        <v>1095</v>
      </c>
      <c r="L254" s="11" t="s">
        <v>1096</v>
      </c>
      <c r="M254" s="12" t="s">
        <v>1097</v>
      </c>
      <c r="O254" s="11">
        <v>695966404</v>
      </c>
      <c r="P254" s="9" t="s">
        <v>1098</v>
      </c>
      <c r="Q254" s="9" t="s">
        <v>4024</v>
      </c>
      <c r="R254" s="9" t="s">
        <v>4023</v>
      </c>
      <c r="S254" s="11"/>
      <c r="T254" s="9" t="s">
        <v>4022</v>
      </c>
      <c r="W254" s="9" t="s">
        <v>4079</v>
      </c>
      <c r="X254" s="9" t="s">
        <v>1099</v>
      </c>
      <c r="AB254" s="12"/>
      <c r="AC254" s="6"/>
      <c r="AD254" s="6" t="e">
        <f t="shared" si="7"/>
        <v>#REF!</v>
      </c>
      <c r="AE254" s="6" t="e">
        <f t="shared" si="6"/>
        <v>#REF!</v>
      </c>
    </row>
    <row r="255" spans="1:31" x14ac:dyDescent="0.3">
      <c r="A255" s="23"/>
      <c r="B255" s="24" t="s">
        <v>1016</v>
      </c>
      <c r="C255" s="25" t="s">
        <v>1017</v>
      </c>
      <c r="D255" s="6" t="s">
        <v>1100</v>
      </c>
      <c r="E255" s="7">
        <v>42084665100024</v>
      </c>
      <c r="F255" s="8" t="s">
        <v>23</v>
      </c>
      <c r="G255" s="8" t="s">
        <v>3049</v>
      </c>
      <c r="H255" s="9" t="s">
        <v>3590</v>
      </c>
      <c r="I255" s="10">
        <v>91090</v>
      </c>
      <c r="J255" s="8" t="s">
        <v>109</v>
      </c>
      <c r="K255" s="9" t="s">
        <v>1043</v>
      </c>
      <c r="L255" s="11"/>
      <c r="M255" s="12" t="s">
        <v>3158</v>
      </c>
      <c r="O255" s="11">
        <v>695912535</v>
      </c>
      <c r="P255" s="9" t="s">
        <v>1101</v>
      </c>
      <c r="S255" s="11"/>
      <c r="T255" s="9"/>
      <c r="AB255" s="12"/>
      <c r="AC255" s="6"/>
      <c r="AD255" s="6" t="e">
        <f t="shared" si="7"/>
        <v>#REF!</v>
      </c>
      <c r="AE255" s="6" t="e">
        <f t="shared" si="6"/>
        <v>#REF!</v>
      </c>
    </row>
    <row r="256" spans="1:31" x14ac:dyDescent="0.3">
      <c r="A256" s="23"/>
      <c r="B256" s="24" t="s">
        <v>1016</v>
      </c>
      <c r="C256" s="25" t="s">
        <v>1017</v>
      </c>
      <c r="D256" s="6" t="s">
        <v>1102</v>
      </c>
      <c r="E256" s="7"/>
      <c r="F256" s="8" t="s">
        <v>23</v>
      </c>
      <c r="G256" s="8" t="s">
        <v>3050</v>
      </c>
      <c r="H256" s="9" t="s">
        <v>3591</v>
      </c>
      <c r="I256" s="10">
        <v>77610</v>
      </c>
      <c r="J256" s="8" t="s">
        <v>27</v>
      </c>
      <c r="K256" s="9" t="s">
        <v>1103</v>
      </c>
      <c r="L256" s="11" t="s">
        <v>1104</v>
      </c>
      <c r="M256" s="12" t="s">
        <v>1105</v>
      </c>
      <c r="O256" s="11"/>
      <c r="P256" s="9" t="s">
        <v>1106</v>
      </c>
      <c r="S256" s="11"/>
      <c r="T256" s="9"/>
      <c r="X256" s="9" t="s">
        <v>1107</v>
      </c>
      <c r="AB256" s="12"/>
      <c r="AC256" s="6"/>
      <c r="AD256" s="6" t="e">
        <f t="shared" si="7"/>
        <v>#REF!</v>
      </c>
      <c r="AE256" s="6" t="e">
        <f t="shared" ref="AE256:AE319" si="8">IF(MOD(AD256,2),"impair","pair")</f>
        <v>#REF!</v>
      </c>
    </row>
    <row r="257" spans="1:31" x14ac:dyDescent="0.3">
      <c r="A257" s="23"/>
      <c r="B257" s="24" t="s">
        <v>1016</v>
      </c>
      <c r="C257" s="25" t="s">
        <v>1017</v>
      </c>
      <c r="D257" s="6" t="s">
        <v>1108</v>
      </c>
      <c r="E257" s="7">
        <v>42080891700017</v>
      </c>
      <c r="F257" s="8" t="s">
        <v>23</v>
      </c>
      <c r="G257" s="8" t="s">
        <v>23</v>
      </c>
      <c r="H257" s="9" t="s">
        <v>3592</v>
      </c>
      <c r="I257" s="10">
        <v>77550</v>
      </c>
      <c r="J257" s="8" t="s">
        <v>27</v>
      </c>
      <c r="K257" s="9" t="s">
        <v>1109</v>
      </c>
      <c r="L257" s="11" t="s">
        <v>1110</v>
      </c>
      <c r="M257" s="12" t="s">
        <v>1111</v>
      </c>
      <c r="O257" s="11">
        <v>623160340</v>
      </c>
      <c r="P257" s="9" t="s">
        <v>1112</v>
      </c>
      <c r="Q257" s="9" t="s">
        <v>1113</v>
      </c>
      <c r="S257" s="11"/>
      <c r="T257" s="9"/>
      <c r="U257" s="9" t="s">
        <v>1114</v>
      </c>
      <c r="W257" s="9" t="s">
        <v>4092</v>
      </c>
      <c r="X257" s="9" t="s">
        <v>1115</v>
      </c>
      <c r="AB257" s="12"/>
      <c r="AC257" s="6"/>
      <c r="AD257" s="6" t="e">
        <f t="shared" ref="AD257:AD320" si="9">IF(C257=C256,AD256,AD256+1)</f>
        <v>#REF!</v>
      </c>
      <c r="AE257" s="6" t="e">
        <f t="shared" si="8"/>
        <v>#REF!</v>
      </c>
    </row>
    <row r="258" spans="1:31" x14ac:dyDescent="0.3">
      <c r="A258" s="23"/>
      <c r="B258" s="24" t="s">
        <v>1016</v>
      </c>
      <c r="C258" s="25" t="s">
        <v>1017</v>
      </c>
      <c r="D258" s="6" t="s">
        <v>1116</v>
      </c>
      <c r="E258" s="7">
        <v>38932793300021</v>
      </c>
      <c r="F258" s="8" t="s">
        <v>23</v>
      </c>
      <c r="G258" s="8" t="s">
        <v>3040</v>
      </c>
      <c r="H258" s="9" t="s">
        <v>3593</v>
      </c>
      <c r="I258" s="10">
        <v>53000</v>
      </c>
      <c r="J258" s="8" t="s">
        <v>1117</v>
      </c>
      <c r="K258" s="9" t="s">
        <v>1118</v>
      </c>
      <c r="L258" s="11" t="s">
        <v>1119</v>
      </c>
      <c r="M258" s="12" t="s">
        <v>1120</v>
      </c>
      <c r="O258" s="11"/>
      <c r="P258" s="9" t="s">
        <v>1121</v>
      </c>
      <c r="S258" s="11"/>
      <c r="T258" s="9"/>
      <c r="AB258" s="12"/>
      <c r="AC258" s="6"/>
      <c r="AD258" s="6" t="e">
        <f t="shared" si="9"/>
        <v>#REF!</v>
      </c>
      <c r="AE258" s="6" t="e">
        <f t="shared" si="8"/>
        <v>#REF!</v>
      </c>
    </row>
    <row r="259" spans="1:31" x14ac:dyDescent="0.3">
      <c r="A259" s="23"/>
      <c r="B259" s="24" t="s">
        <v>1016</v>
      </c>
      <c r="C259" s="25" t="s">
        <v>1017</v>
      </c>
      <c r="D259" s="6" t="s">
        <v>1122</v>
      </c>
      <c r="E259" s="7">
        <v>38448447300028</v>
      </c>
      <c r="F259" s="8" t="s">
        <v>36</v>
      </c>
      <c r="G259" s="8" t="s">
        <v>3051</v>
      </c>
      <c r="H259" s="9" t="s">
        <v>3594</v>
      </c>
      <c r="I259" s="10">
        <v>75013</v>
      </c>
      <c r="J259" s="8" t="s">
        <v>406</v>
      </c>
      <c r="K259" s="9" t="s">
        <v>407</v>
      </c>
      <c r="L259" s="11" t="s">
        <v>1123</v>
      </c>
      <c r="M259" s="12" t="s">
        <v>1124</v>
      </c>
      <c r="O259" s="11">
        <v>608460950</v>
      </c>
      <c r="P259" s="9" t="s">
        <v>1125</v>
      </c>
      <c r="S259" s="11"/>
      <c r="T259" s="9"/>
      <c r="AB259" s="12"/>
      <c r="AC259" s="6"/>
      <c r="AD259" s="6" t="e">
        <f t="shared" si="9"/>
        <v>#REF!</v>
      </c>
      <c r="AE259" s="6" t="e">
        <f t="shared" si="8"/>
        <v>#REF!</v>
      </c>
    </row>
    <row r="260" spans="1:31" x14ac:dyDescent="0.3">
      <c r="A260" s="23"/>
      <c r="B260" s="24" t="s">
        <v>1016</v>
      </c>
      <c r="C260" s="25" t="s">
        <v>1017</v>
      </c>
      <c r="D260" s="6" t="s">
        <v>1126</v>
      </c>
      <c r="E260" s="7">
        <v>75107402200029</v>
      </c>
      <c r="F260" s="8" t="s">
        <v>23</v>
      </c>
      <c r="G260" s="8" t="s">
        <v>23</v>
      </c>
      <c r="H260" s="9" t="s">
        <v>3595</v>
      </c>
      <c r="I260" s="10">
        <v>62360</v>
      </c>
      <c r="J260" s="8" t="s">
        <v>1127</v>
      </c>
      <c r="K260" s="9" t="s">
        <v>1128</v>
      </c>
      <c r="L260" s="11">
        <v>321871408</v>
      </c>
      <c r="M260" s="12" t="s">
        <v>23</v>
      </c>
      <c r="O260" s="11"/>
      <c r="P260" s="9" t="s">
        <v>1129</v>
      </c>
      <c r="S260" s="11"/>
      <c r="T260" s="9"/>
      <c r="AB260" s="12"/>
      <c r="AC260" s="6"/>
      <c r="AD260" s="6" t="e">
        <f t="shared" si="9"/>
        <v>#REF!</v>
      </c>
      <c r="AE260" s="6" t="e">
        <f t="shared" si="8"/>
        <v>#REF!</v>
      </c>
    </row>
    <row r="261" spans="1:31" x14ac:dyDescent="0.3">
      <c r="A261" s="23"/>
      <c r="B261" s="24" t="s">
        <v>1016</v>
      </c>
      <c r="C261" s="25" t="s">
        <v>1017</v>
      </c>
      <c r="D261" s="6" t="s">
        <v>1130</v>
      </c>
      <c r="E261" s="7">
        <v>34490092300048</v>
      </c>
      <c r="F261" s="8" t="s">
        <v>23</v>
      </c>
      <c r="G261" s="8" t="s">
        <v>4011</v>
      </c>
      <c r="H261" s="9" t="s">
        <v>3596</v>
      </c>
      <c r="I261" s="10">
        <v>91940</v>
      </c>
      <c r="J261" s="8" t="s">
        <v>109</v>
      </c>
      <c r="K261" s="9" t="s">
        <v>1131</v>
      </c>
      <c r="L261" s="11" t="s">
        <v>1132</v>
      </c>
      <c r="M261" s="12" t="s">
        <v>1133</v>
      </c>
      <c r="O261" s="11">
        <v>612233583</v>
      </c>
      <c r="P261" s="9" t="s">
        <v>1134</v>
      </c>
      <c r="S261" s="11"/>
      <c r="T261" s="9"/>
      <c r="AB261" s="12"/>
      <c r="AC261" s="6"/>
      <c r="AD261" s="6" t="e">
        <f t="shared" si="9"/>
        <v>#REF!</v>
      </c>
      <c r="AE261" s="6" t="e">
        <f t="shared" si="8"/>
        <v>#REF!</v>
      </c>
    </row>
    <row r="262" spans="1:31" x14ac:dyDescent="0.3">
      <c r="A262" s="23"/>
      <c r="B262" s="24" t="s">
        <v>1016</v>
      </c>
      <c r="C262" s="25" t="s">
        <v>1017</v>
      </c>
      <c r="D262" s="6" t="s">
        <v>1135</v>
      </c>
      <c r="E262" s="7">
        <v>33240177700039</v>
      </c>
      <c r="F262" s="8" t="s">
        <v>23</v>
      </c>
      <c r="G262" s="8" t="s">
        <v>3052</v>
      </c>
      <c r="H262" s="9" t="s">
        <v>3597</v>
      </c>
      <c r="I262" s="10">
        <v>93120</v>
      </c>
      <c r="J262" s="8" t="s">
        <v>104</v>
      </c>
      <c r="K262" s="9" t="s">
        <v>1136</v>
      </c>
      <c r="L262" s="11" t="s">
        <v>1137</v>
      </c>
      <c r="M262" s="12" t="s">
        <v>1138</v>
      </c>
      <c r="O262" s="11"/>
      <c r="P262" s="9" t="s">
        <v>1139</v>
      </c>
      <c r="S262" s="11"/>
      <c r="T262" s="9"/>
      <c r="AB262" s="12"/>
      <c r="AC262" s="6"/>
      <c r="AD262" s="6" t="e">
        <f t="shared" si="9"/>
        <v>#REF!</v>
      </c>
      <c r="AE262" s="6" t="e">
        <f t="shared" si="8"/>
        <v>#REF!</v>
      </c>
    </row>
    <row r="263" spans="1:31" x14ac:dyDescent="0.3">
      <c r="A263" s="23"/>
      <c r="B263" s="24" t="s">
        <v>1016</v>
      </c>
      <c r="C263" s="25" t="s">
        <v>1017</v>
      </c>
      <c r="D263" s="6" t="s">
        <v>1140</v>
      </c>
      <c r="E263" s="7">
        <v>40807360900039</v>
      </c>
      <c r="F263" s="8" t="s">
        <v>23</v>
      </c>
      <c r="G263" s="8" t="s">
        <v>3051</v>
      </c>
      <c r="H263" s="9" t="s">
        <v>3598</v>
      </c>
      <c r="I263" s="10">
        <v>91380</v>
      </c>
      <c r="J263" s="8" t="s">
        <v>109</v>
      </c>
      <c r="K263" s="9" t="s">
        <v>1141</v>
      </c>
      <c r="L263" s="11" t="s">
        <v>1142</v>
      </c>
      <c r="M263" s="12" t="s">
        <v>1143</v>
      </c>
      <c r="O263" s="11">
        <v>663389955</v>
      </c>
      <c r="P263" s="9" t="s">
        <v>1144</v>
      </c>
      <c r="S263" s="11"/>
      <c r="T263" s="9"/>
      <c r="AB263" s="12" t="s">
        <v>4102</v>
      </c>
      <c r="AC263" s="6"/>
      <c r="AD263" s="6" t="e">
        <f t="shared" si="9"/>
        <v>#REF!</v>
      </c>
      <c r="AE263" s="6" t="e">
        <f t="shared" si="8"/>
        <v>#REF!</v>
      </c>
    </row>
    <row r="264" spans="1:31" x14ac:dyDescent="0.3">
      <c r="A264" s="23"/>
      <c r="B264" s="24" t="s">
        <v>1016</v>
      </c>
      <c r="C264" s="25" t="s">
        <v>1017</v>
      </c>
      <c r="D264" s="6" t="s">
        <v>1145</v>
      </c>
      <c r="E264" s="7">
        <v>41527201200014</v>
      </c>
      <c r="F264" s="8" t="s">
        <v>23</v>
      </c>
      <c r="G264" s="8" t="s">
        <v>3053</v>
      </c>
      <c r="H264" s="9" t="s">
        <v>3599</v>
      </c>
      <c r="I264" s="10">
        <v>75001</v>
      </c>
      <c r="J264" s="8" t="s">
        <v>406</v>
      </c>
      <c r="K264" s="9" t="s">
        <v>407</v>
      </c>
      <c r="L264" s="11" t="s">
        <v>1146</v>
      </c>
      <c r="M264" s="12" t="s">
        <v>1147</v>
      </c>
      <c r="O264" s="11">
        <v>614095412</v>
      </c>
      <c r="P264" s="9" t="s">
        <v>1148</v>
      </c>
      <c r="Q264" s="9" t="s">
        <v>1149</v>
      </c>
      <c r="S264" s="11"/>
      <c r="T264" s="9"/>
      <c r="AB264" s="12" t="s">
        <v>4107</v>
      </c>
      <c r="AC264" s="6"/>
      <c r="AD264" s="6" t="e">
        <f t="shared" si="9"/>
        <v>#REF!</v>
      </c>
      <c r="AE264" s="6" t="e">
        <f t="shared" si="8"/>
        <v>#REF!</v>
      </c>
    </row>
    <row r="265" spans="1:31" x14ac:dyDescent="0.3">
      <c r="A265" s="23"/>
      <c r="B265" s="24" t="s">
        <v>1016</v>
      </c>
      <c r="C265" s="25" t="s">
        <v>1017</v>
      </c>
      <c r="D265" s="6" t="s">
        <v>1150</v>
      </c>
      <c r="E265" s="7">
        <v>35117599700037</v>
      </c>
      <c r="F265" s="8" t="s">
        <v>23</v>
      </c>
      <c r="G265" s="8" t="s">
        <v>3054</v>
      </c>
      <c r="H265" s="9" t="s">
        <v>3600</v>
      </c>
      <c r="I265" s="10">
        <v>36400</v>
      </c>
      <c r="J265" s="8" t="s">
        <v>1151</v>
      </c>
      <c r="K265" s="9" t="s">
        <v>1152</v>
      </c>
      <c r="L265" s="11" t="s">
        <v>1153</v>
      </c>
      <c r="M265" s="12" t="s">
        <v>1154</v>
      </c>
      <c r="O265" s="11">
        <v>622916025</v>
      </c>
      <c r="P265" s="9" t="s">
        <v>1155</v>
      </c>
      <c r="S265" s="11"/>
      <c r="T265" s="9"/>
      <c r="U265" s="9" t="s">
        <v>1156</v>
      </c>
      <c r="AB265" s="12"/>
      <c r="AC265" s="6"/>
      <c r="AD265" s="6" t="e">
        <f t="shared" si="9"/>
        <v>#REF!</v>
      </c>
      <c r="AE265" s="6" t="e">
        <f t="shared" si="8"/>
        <v>#REF!</v>
      </c>
    </row>
    <row r="266" spans="1:31" x14ac:dyDescent="0.3">
      <c r="A266" s="23"/>
      <c r="B266" s="24" t="s">
        <v>1016</v>
      </c>
      <c r="C266" s="25" t="s">
        <v>1017</v>
      </c>
      <c r="D266" s="6" t="s">
        <v>1157</v>
      </c>
      <c r="E266" s="7">
        <v>49175800900022</v>
      </c>
      <c r="F266" s="8" t="s">
        <v>23</v>
      </c>
      <c r="G266" s="8" t="s">
        <v>23</v>
      </c>
      <c r="H266" s="9" t="s">
        <v>3601</v>
      </c>
      <c r="I266" s="10">
        <v>91000</v>
      </c>
      <c r="J266" s="8" t="s">
        <v>109</v>
      </c>
      <c r="K266" s="9" t="s">
        <v>1079</v>
      </c>
      <c r="L266" s="11"/>
      <c r="M266" s="12" t="s">
        <v>1173</v>
      </c>
      <c r="N266" s="9" t="s">
        <v>560</v>
      </c>
      <c r="O266" s="11">
        <v>624368945</v>
      </c>
      <c r="P266" s="9" t="s">
        <v>1158</v>
      </c>
      <c r="S266" s="11"/>
      <c r="T266" s="9"/>
      <c r="AB266" s="12"/>
      <c r="AC266" s="6"/>
      <c r="AD266" s="6" t="e">
        <f t="shared" si="9"/>
        <v>#REF!</v>
      </c>
      <c r="AE266" s="6" t="e">
        <f t="shared" si="8"/>
        <v>#REF!</v>
      </c>
    </row>
    <row r="267" spans="1:31" x14ac:dyDescent="0.3">
      <c r="A267" s="23"/>
      <c r="B267" s="24" t="s">
        <v>1016</v>
      </c>
      <c r="C267" s="25" t="s">
        <v>1017</v>
      </c>
      <c r="D267" s="6" t="s">
        <v>1159</v>
      </c>
      <c r="E267" s="7">
        <v>51151554600014</v>
      </c>
      <c r="F267" s="8" t="s">
        <v>23</v>
      </c>
      <c r="G267" s="8" t="s">
        <v>23</v>
      </c>
      <c r="H267" s="9" t="s">
        <v>3989</v>
      </c>
      <c r="I267" s="10">
        <v>27460</v>
      </c>
      <c r="J267" s="8" t="s">
        <v>1160</v>
      </c>
      <c r="K267" s="9" t="s">
        <v>1161</v>
      </c>
      <c r="L267" s="11" t="s">
        <v>1162</v>
      </c>
      <c r="M267" s="12" t="s">
        <v>1173</v>
      </c>
      <c r="N267" s="9" t="s">
        <v>560</v>
      </c>
      <c r="O267" s="11">
        <v>663926212</v>
      </c>
      <c r="P267" s="9" t="s">
        <v>1163</v>
      </c>
      <c r="S267" s="11"/>
      <c r="T267" s="9"/>
      <c r="AB267" s="12"/>
      <c r="AC267" s="6"/>
      <c r="AD267" s="6" t="e">
        <f t="shared" si="9"/>
        <v>#REF!</v>
      </c>
      <c r="AE267" s="6" t="e">
        <f t="shared" si="8"/>
        <v>#REF!</v>
      </c>
    </row>
    <row r="268" spans="1:31" x14ac:dyDescent="0.3">
      <c r="A268" s="23"/>
      <c r="B268" s="24" t="s">
        <v>1016</v>
      </c>
      <c r="C268" s="25" t="s">
        <v>1017</v>
      </c>
      <c r="D268" s="6" t="s">
        <v>1164</v>
      </c>
      <c r="E268" s="7">
        <v>49513162500040</v>
      </c>
      <c r="F268" s="8"/>
      <c r="G268" s="8" t="s">
        <v>3296</v>
      </c>
      <c r="H268" s="9" t="s">
        <v>3602</v>
      </c>
      <c r="I268" s="10">
        <v>77290</v>
      </c>
      <c r="J268" s="8" t="s">
        <v>27</v>
      </c>
      <c r="K268" s="9" t="s">
        <v>1166</v>
      </c>
      <c r="L268" s="11" t="s">
        <v>1167</v>
      </c>
      <c r="M268" s="12" t="s">
        <v>1168</v>
      </c>
      <c r="O268" s="11">
        <v>663818724</v>
      </c>
      <c r="P268" s="9" t="s">
        <v>1169</v>
      </c>
      <c r="S268" s="11"/>
      <c r="T268" s="9"/>
      <c r="AB268" s="12" t="s">
        <v>1165</v>
      </c>
      <c r="AC268" s="6"/>
      <c r="AD268" s="6" t="e">
        <f t="shared" si="9"/>
        <v>#REF!</v>
      </c>
      <c r="AE268" s="6" t="e">
        <f t="shared" si="8"/>
        <v>#REF!</v>
      </c>
    </row>
    <row r="269" spans="1:31" x14ac:dyDescent="0.3">
      <c r="A269" s="23"/>
      <c r="B269" s="24" t="s">
        <v>1016</v>
      </c>
      <c r="C269" s="25" t="s">
        <v>1017</v>
      </c>
      <c r="D269" s="6" t="s">
        <v>1170</v>
      </c>
      <c r="E269" s="7">
        <v>78995022700049</v>
      </c>
      <c r="F269" s="8" t="s">
        <v>23</v>
      </c>
      <c r="G269" s="8" t="s">
        <v>23</v>
      </c>
      <c r="H269" s="9" t="s">
        <v>3603</v>
      </c>
      <c r="I269" s="10">
        <v>27690</v>
      </c>
      <c r="J269" s="8" t="s">
        <v>1160</v>
      </c>
      <c r="K269" s="9" t="s">
        <v>1171</v>
      </c>
      <c r="L269" s="11" t="s">
        <v>1172</v>
      </c>
      <c r="M269" s="12" t="s">
        <v>1173</v>
      </c>
      <c r="O269" s="11">
        <v>681064113</v>
      </c>
      <c r="P269" s="9" t="s">
        <v>4003</v>
      </c>
      <c r="Q269" s="9" t="s">
        <v>1174</v>
      </c>
      <c r="S269" s="11"/>
      <c r="T269" s="9"/>
      <c r="W269" s="9" t="s">
        <v>4091</v>
      </c>
      <c r="X269" s="9" t="s">
        <v>1175</v>
      </c>
      <c r="AB269" s="12"/>
      <c r="AC269" s="6"/>
      <c r="AD269" s="6" t="e">
        <f t="shared" si="9"/>
        <v>#REF!</v>
      </c>
      <c r="AE269" s="6" t="e">
        <f t="shared" si="8"/>
        <v>#REF!</v>
      </c>
    </row>
    <row r="270" spans="1:31" x14ac:dyDescent="0.3">
      <c r="A270" s="23"/>
      <c r="B270" s="24" t="s">
        <v>1016</v>
      </c>
      <c r="C270" s="25" t="s">
        <v>1017</v>
      </c>
      <c r="D270" s="6" t="s">
        <v>1176</v>
      </c>
      <c r="E270" s="7">
        <v>33461337900042</v>
      </c>
      <c r="F270" s="8" t="s">
        <v>23</v>
      </c>
      <c r="G270" s="8" t="s">
        <v>23</v>
      </c>
      <c r="H270" s="9" t="s">
        <v>3604</v>
      </c>
      <c r="I270" s="10">
        <v>77410</v>
      </c>
      <c r="J270" s="8" t="s">
        <v>27</v>
      </c>
      <c r="K270" s="9" t="s">
        <v>1177</v>
      </c>
      <c r="L270" s="11" t="s">
        <v>1178</v>
      </c>
      <c r="M270" s="12" t="s">
        <v>23</v>
      </c>
      <c r="O270" s="11"/>
      <c r="P270" s="9" t="s">
        <v>1179</v>
      </c>
      <c r="S270" s="11"/>
      <c r="T270" s="9"/>
      <c r="AB270" s="12" t="s">
        <v>4099</v>
      </c>
      <c r="AC270" s="6"/>
      <c r="AD270" s="6" t="e">
        <f t="shared" si="9"/>
        <v>#REF!</v>
      </c>
      <c r="AE270" s="6" t="e">
        <f t="shared" si="8"/>
        <v>#REF!</v>
      </c>
    </row>
    <row r="271" spans="1:31" x14ac:dyDescent="0.3">
      <c r="A271" s="23"/>
      <c r="B271" s="24" t="s">
        <v>1016</v>
      </c>
      <c r="C271" s="25" t="s">
        <v>1017</v>
      </c>
      <c r="D271" s="6" t="s">
        <v>1180</v>
      </c>
      <c r="E271" s="7"/>
      <c r="F271" s="8" t="s">
        <v>23</v>
      </c>
      <c r="G271" s="8" t="s">
        <v>3055</v>
      </c>
      <c r="H271" s="9" t="s">
        <v>3605</v>
      </c>
      <c r="I271" s="10">
        <v>34670</v>
      </c>
      <c r="J271" s="8" t="s">
        <v>1181</v>
      </c>
      <c r="K271" s="9" t="s">
        <v>1182</v>
      </c>
      <c r="L271" s="11" t="s">
        <v>1183</v>
      </c>
      <c r="M271" s="12" t="s">
        <v>1184</v>
      </c>
      <c r="O271" s="11">
        <v>668800114</v>
      </c>
      <c r="P271" s="9" t="s">
        <v>1185</v>
      </c>
      <c r="S271" s="11"/>
      <c r="T271" s="9"/>
      <c r="AB271" s="12"/>
      <c r="AC271" s="6"/>
      <c r="AD271" s="6" t="e">
        <f t="shared" si="9"/>
        <v>#REF!</v>
      </c>
      <c r="AE271" s="6" t="e">
        <f t="shared" si="8"/>
        <v>#REF!</v>
      </c>
    </row>
    <row r="272" spans="1:31" x14ac:dyDescent="0.3">
      <c r="A272" s="23"/>
      <c r="B272" s="24" t="s">
        <v>1016</v>
      </c>
      <c r="C272" s="25" t="s">
        <v>1017</v>
      </c>
      <c r="D272" s="6" t="s">
        <v>1186</v>
      </c>
      <c r="E272" s="7">
        <v>47752224700048</v>
      </c>
      <c r="F272" s="8" t="s">
        <v>23</v>
      </c>
      <c r="G272" s="8" t="s">
        <v>23</v>
      </c>
      <c r="H272" s="9" t="s">
        <v>3606</v>
      </c>
      <c r="I272" s="10">
        <v>45140</v>
      </c>
      <c r="J272" s="8" t="s">
        <v>569</v>
      </c>
      <c r="K272" s="9" t="s">
        <v>1187</v>
      </c>
      <c r="L272" s="11"/>
      <c r="M272" s="12" t="s">
        <v>2986</v>
      </c>
      <c r="O272" s="11"/>
      <c r="P272" s="9" t="s">
        <v>1188</v>
      </c>
      <c r="S272" s="11"/>
      <c r="T272" s="9"/>
      <c r="AB272" s="12"/>
      <c r="AC272" s="6"/>
      <c r="AD272" s="6" t="e">
        <f t="shared" si="9"/>
        <v>#REF!</v>
      </c>
      <c r="AE272" s="6" t="e">
        <f t="shared" si="8"/>
        <v>#REF!</v>
      </c>
    </row>
    <row r="273" spans="1:31" x14ac:dyDescent="0.3">
      <c r="A273" s="23"/>
      <c r="B273" s="24" t="s">
        <v>1016</v>
      </c>
      <c r="C273" s="25" t="s">
        <v>1017</v>
      </c>
      <c r="D273" s="6" t="s">
        <v>1189</v>
      </c>
      <c r="E273" s="7">
        <v>84115124400016</v>
      </c>
      <c r="F273" s="8" t="s">
        <v>23</v>
      </c>
      <c r="G273" s="8" t="s">
        <v>23</v>
      </c>
      <c r="H273" s="9" t="s">
        <v>3607</v>
      </c>
      <c r="I273" s="10">
        <v>26780</v>
      </c>
      <c r="J273" s="8" t="s">
        <v>1190</v>
      </c>
      <c r="K273" s="9" t="s">
        <v>2913</v>
      </c>
      <c r="L273" s="11" t="s">
        <v>1191</v>
      </c>
      <c r="M273" s="12" t="s">
        <v>2987</v>
      </c>
      <c r="O273" s="11"/>
      <c r="P273" s="9" t="s">
        <v>1192</v>
      </c>
      <c r="Q273" s="9" t="s">
        <v>1193</v>
      </c>
      <c r="S273" s="11"/>
      <c r="T273" s="9"/>
      <c r="AB273" s="12" t="s">
        <v>1194</v>
      </c>
      <c r="AC273" s="6"/>
      <c r="AD273" s="6" t="e">
        <f t="shared" si="9"/>
        <v>#REF!</v>
      </c>
      <c r="AE273" s="6" t="e">
        <f t="shared" si="8"/>
        <v>#REF!</v>
      </c>
    </row>
    <row r="274" spans="1:31" x14ac:dyDescent="0.3">
      <c r="A274" s="23"/>
      <c r="B274" s="24" t="s">
        <v>1016</v>
      </c>
      <c r="C274" s="25" t="s">
        <v>1017</v>
      </c>
      <c r="D274" s="6" t="s">
        <v>1195</v>
      </c>
      <c r="E274" s="7">
        <v>51827446900015</v>
      </c>
      <c r="F274" s="8" t="s">
        <v>23</v>
      </c>
      <c r="G274" s="8" t="s">
        <v>3056</v>
      </c>
      <c r="H274" s="9" t="s">
        <v>3608</v>
      </c>
      <c r="I274" s="10">
        <v>95700</v>
      </c>
      <c r="J274" s="8" t="s">
        <v>24</v>
      </c>
      <c r="K274" s="9" t="s">
        <v>1196</v>
      </c>
      <c r="L274" s="11" t="s">
        <v>2938</v>
      </c>
      <c r="M274" s="12" t="s">
        <v>23</v>
      </c>
      <c r="O274" s="11">
        <v>610951582</v>
      </c>
      <c r="P274" s="9" t="s">
        <v>1197</v>
      </c>
      <c r="S274" s="11"/>
      <c r="T274" s="9"/>
      <c r="AB274" s="12"/>
      <c r="AC274" s="6"/>
      <c r="AD274" s="6" t="e">
        <f t="shared" si="9"/>
        <v>#REF!</v>
      </c>
      <c r="AE274" s="6" t="e">
        <f t="shared" si="8"/>
        <v>#REF!</v>
      </c>
    </row>
    <row r="275" spans="1:31" x14ac:dyDescent="0.3">
      <c r="A275" s="23"/>
      <c r="B275" s="24" t="s">
        <v>1016</v>
      </c>
      <c r="C275" s="25" t="s">
        <v>1017</v>
      </c>
      <c r="D275" s="6" t="s">
        <v>1198</v>
      </c>
      <c r="E275" s="7">
        <v>40055335000051</v>
      </c>
      <c r="F275" s="8" t="s">
        <v>23</v>
      </c>
      <c r="G275" s="8" t="s">
        <v>23</v>
      </c>
      <c r="H275" s="9" t="s">
        <v>3609</v>
      </c>
      <c r="I275" s="10">
        <v>93410</v>
      </c>
      <c r="J275" s="8" t="s">
        <v>104</v>
      </c>
      <c r="K275" s="9" t="s">
        <v>1199</v>
      </c>
      <c r="L275" s="11" t="s">
        <v>1200</v>
      </c>
      <c r="M275" s="12" t="s">
        <v>3297</v>
      </c>
      <c r="O275" s="11">
        <v>609107020</v>
      </c>
      <c r="P275" s="9" t="s">
        <v>1201</v>
      </c>
      <c r="Q275" s="9" t="s">
        <v>3298</v>
      </c>
      <c r="S275" s="11" t="s">
        <v>3299</v>
      </c>
      <c r="T275" s="9" t="s">
        <v>1202</v>
      </c>
      <c r="V275" s="9" t="s">
        <v>3300</v>
      </c>
      <c r="W275" s="9" t="s">
        <v>3265</v>
      </c>
      <c r="X275" s="9" t="s">
        <v>1201</v>
      </c>
      <c r="AB275" s="12"/>
      <c r="AC275" s="6"/>
      <c r="AD275" s="6" t="e">
        <f t="shared" si="9"/>
        <v>#REF!</v>
      </c>
      <c r="AE275" s="6" t="e">
        <f t="shared" si="8"/>
        <v>#REF!</v>
      </c>
    </row>
    <row r="276" spans="1:31" x14ac:dyDescent="0.3">
      <c r="A276" s="23"/>
      <c r="B276" s="24" t="s">
        <v>1016</v>
      </c>
      <c r="C276" s="25" t="s">
        <v>1017</v>
      </c>
      <c r="D276" s="6" t="s">
        <v>1203</v>
      </c>
      <c r="E276" s="7">
        <v>61204556700023</v>
      </c>
      <c r="F276" s="8" t="s">
        <v>23</v>
      </c>
      <c r="G276" s="8" t="s">
        <v>23</v>
      </c>
      <c r="H276" s="9" t="s">
        <v>3610</v>
      </c>
      <c r="I276" s="10">
        <v>93340</v>
      </c>
      <c r="J276" s="8" t="s">
        <v>104</v>
      </c>
      <c r="K276" s="9" t="s">
        <v>514</v>
      </c>
      <c r="L276" s="11" t="s">
        <v>1204</v>
      </c>
      <c r="M276" s="12" t="s">
        <v>2914</v>
      </c>
      <c r="N276" s="9" t="s">
        <v>143</v>
      </c>
      <c r="O276" s="11">
        <v>622431780</v>
      </c>
      <c r="P276" s="9" t="s">
        <v>1205</v>
      </c>
      <c r="Q276" s="9" t="s">
        <v>3301</v>
      </c>
      <c r="S276" s="11"/>
      <c r="T276" s="9" t="s">
        <v>3302</v>
      </c>
      <c r="AB276" s="12"/>
      <c r="AC276" s="6"/>
      <c r="AD276" s="6" t="e">
        <f t="shared" si="9"/>
        <v>#REF!</v>
      </c>
      <c r="AE276" s="6" t="e">
        <f t="shared" si="8"/>
        <v>#REF!</v>
      </c>
    </row>
    <row r="277" spans="1:31" x14ac:dyDescent="0.3">
      <c r="A277" s="23"/>
      <c r="B277" s="24" t="s">
        <v>1016</v>
      </c>
      <c r="C277" s="25" t="s">
        <v>1017</v>
      </c>
      <c r="D277" s="6" t="s">
        <v>1206</v>
      </c>
      <c r="E277" s="7">
        <v>41751286000038</v>
      </c>
      <c r="F277" s="8" t="s">
        <v>23</v>
      </c>
      <c r="G277" s="8" t="s">
        <v>23</v>
      </c>
      <c r="H277" s="9" t="s">
        <v>3611</v>
      </c>
      <c r="I277" s="10">
        <v>95500</v>
      </c>
      <c r="J277" s="8" t="s">
        <v>24</v>
      </c>
      <c r="K277" s="9" t="s">
        <v>1207</v>
      </c>
      <c r="L277" s="11" t="s">
        <v>1208</v>
      </c>
      <c r="M277" s="12" t="s">
        <v>818</v>
      </c>
      <c r="O277" s="11"/>
      <c r="P277" s="9" t="s">
        <v>1209</v>
      </c>
      <c r="S277" s="11"/>
      <c r="T277" s="9"/>
      <c r="AB277" s="12"/>
      <c r="AC277" s="6"/>
      <c r="AD277" s="6" t="e">
        <f t="shared" si="9"/>
        <v>#REF!</v>
      </c>
      <c r="AE277" s="6" t="e">
        <f t="shared" si="8"/>
        <v>#REF!</v>
      </c>
    </row>
    <row r="278" spans="1:31" x14ac:dyDescent="0.3">
      <c r="A278" s="23"/>
      <c r="B278" s="24" t="s">
        <v>1016</v>
      </c>
      <c r="C278" s="25" t="s">
        <v>1017</v>
      </c>
      <c r="D278" s="6" t="s">
        <v>1210</v>
      </c>
      <c r="E278" s="7">
        <v>88999415800018</v>
      </c>
      <c r="F278" s="8"/>
      <c r="G278" s="8" t="s">
        <v>3057</v>
      </c>
      <c r="H278" s="9" t="s">
        <v>23</v>
      </c>
      <c r="I278" s="10">
        <v>93150</v>
      </c>
      <c r="J278" s="8" t="s">
        <v>104</v>
      </c>
      <c r="K278" s="9" t="s">
        <v>1211</v>
      </c>
      <c r="L278" s="11"/>
      <c r="M278" s="12" t="s">
        <v>1212</v>
      </c>
      <c r="O278" s="11">
        <v>668293346</v>
      </c>
      <c r="P278" s="9" t="s">
        <v>1213</v>
      </c>
      <c r="S278" s="11"/>
      <c r="T278" s="9"/>
      <c r="AB278" s="12" t="s">
        <v>2929</v>
      </c>
      <c r="AC278" s="6"/>
      <c r="AD278" s="6" t="e">
        <f t="shared" si="9"/>
        <v>#REF!</v>
      </c>
      <c r="AE278" s="6" t="e">
        <f t="shared" si="8"/>
        <v>#REF!</v>
      </c>
    </row>
    <row r="279" spans="1:31" x14ac:dyDescent="0.3">
      <c r="A279" s="23"/>
      <c r="B279" s="24" t="s">
        <v>1214</v>
      </c>
      <c r="C279" s="25" t="s">
        <v>1215</v>
      </c>
      <c r="D279" s="6" t="s">
        <v>1216</v>
      </c>
      <c r="E279" s="7" t="s">
        <v>1217</v>
      </c>
      <c r="F279" s="8"/>
      <c r="G279" s="8" t="s">
        <v>3058</v>
      </c>
      <c r="H279" s="9" t="s">
        <v>3612</v>
      </c>
      <c r="I279" s="10">
        <v>23300</v>
      </c>
      <c r="J279" s="8" t="s">
        <v>580</v>
      </c>
      <c r="K279" s="9" t="s">
        <v>1218</v>
      </c>
      <c r="L279" s="11" t="s">
        <v>1219</v>
      </c>
      <c r="M279" s="12" t="s">
        <v>4030</v>
      </c>
      <c r="O279" s="11">
        <v>607714631</v>
      </c>
      <c r="P279" s="9" t="s">
        <v>1220</v>
      </c>
      <c r="Q279" s="9" t="s">
        <v>4043</v>
      </c>
      <c r="S279" s="11"/>
      <c r="T279" s="9"/>
      <c r="AB279" s="12"/>
      <c r="AC279" s="6"/>
      <c r="AD279" s="6" t="e">
        <f t="shared" si="9"/>
        <v>#REF!</v>
      </c>
      <c r="AE279" s="6" t="e">
        <f t="shared" si="8"/>
        <v>#REF!</v>
      </c>
    </row>
    <row r="280" spans="1:31" x14ac:dyDescent="0.3">
      <c r="A280" s="23"/>
      <c r="B280" s="24" t="s">
        <v>1214</v>
      </c>
      <c r="C280" s="25" t="s">
        <v>1215</v>
      </c>
      <c r="D280" s="6" t="s">
        <v>1221</v>
      </c>
      <c r="E280" s="7">
        <v>382058378</v>
      </c>
      <c r="F280" s="8" t="s">
        <v>23</v>
      </c>
      <c r="G280" s="8" t="s">
        <v>3059</v>
      </c>
      <c r="H280" s="9" t="s">
        <v>3613</v>
      </c>
      <c r="I280" s="10">
        <v>75008</v>
      </c>
      <c r="J280" s="8" t="s">
        <v>406</v>
      </c>
      <c r="K280" s="9" t="s">
        <v>407</v>
      </c>
      <c r="L280" s="11"/>
      <c r="M280" s="12" t="s">
        <v>23</v>
      </c>
      <c r="O280" s="11"/>
      <c r="P280" s="9" t="s">
        <v>1222</v>
      </c>
      <c r="S280" s="11"/>
      <c r="T280" s="9"/>
      <c r="AB280" s="12"/>
      <c r="AC280" s="6"/>
      <c r="AD280" s="6" t="e">
        <f t="shared" si="9"/>
        <v>#REF!</v>
      </c>
      <c r="AE280" s="6" t="e">
        <f t="shared" si="8"/>
        <v>#REF!</v>
      </c>
    </row>
    <row r="281" spans="1:31" x14ac:dyDescent="0.3">
      <c r="A281" s="23"/>
      <c r="B281" s="24" t="s">
        <v>1214</v>
      </c>
      <c r="C281" s="25" t="s">
        <v>1215</v>
      </c>
      <c r="D281" s="6" t="s">
        <v>1223</v>
      </c>
      <c r="E281" s="7">
        <v>48002537800039</v>
      </c>
      <c r="F281" s="8" t="s">
        <v>23</v>
      </c>
      <c r="G281" s="8" t="s">
        <v>23</v>
      </c>
      <c r="H281" s="9" t="s">
        <v>23</v>
      </c>
      <c r="I281" s="10"/>
      <c r="J281" s="8" t="s">
        <v>23</v>
      </c>
      <c r="K281" s="9" t="s">
        <v>23</v>
      </c>
      <c r="L281" s="11">
        <v>164478910</v>
      </c>
      <c r="M281" s="14" t="s">
        <v>1224</v>
      </c>
      <c r="O281" s="11"/>
      <c r="P281" s="9"/>
      <c r="S281" s="11"/>
      <c r="T281" s="9"/>
      <c r="V281" s="9" t="s">
        <v>1225</v>
      </c>
      <c r="X281" s="9" t="s">
        <v>1226</v>
      </c>
      <c r="AB281" s="12"/>
      <c r="AC281" s="6"/>
      <c r="AD281" s="6" t="e">
        <f t="shared" si="9"/>
        <v>#REF!</v>
      </c>
      <c r="AE281" s="6" t="e">
        <f t="shared" si="8"/>
        <v>#REF!</v>
      </c>
    </row>
    <row r="282" spans="1:31" x14ac:dyDescent="0.3">
      <c r="A282" s="23"/>
      <c r="B282" s="24" t="s">
        <v>1214</v>
      </c>
      <c r="C282" s="25" t="s">
        <v>1215</v>
      </c>
      <c r="D282" s="6" t="s">
        <v>1227</v>
      </c>
      <c r="E282" s="7">
        <v>53327828900012</v>
      </c>
      <c r="F282" s="8" t="s">
        <v>23</v>
      </c>
      <c r="G282" s="8" t="s">
        <v>23</v>
      </c>
      <c r="H282" s="9" t="s">
        <v>3614</v>
      </c>
      <c r="I282" s="10">
        <v>77183</v>
      </c>
      <c r="J282" s="8" t="s">
        <v>27</v>
      </c>
      <c r="K282" s="9" t="s">
        <v>360</v>
      </c>
      <c r="L282" s="11"/>
      <c r="M282" s="12" t="s">
        <v>23</v>
      </c>
      <c r="O282" s="11">
        <v>675343210</v>
      </c>
      <c r="P282" s="9" t="s">
        <v>3975</v>
      </c>
      <c r="S282" s="11"/>
      <c r="T282" s="9"/>
      <c r="AB282" s="12"/>
      <c r="AC282" s="6"/>
      <c r="AD282" s="6" t="e">
        <f t="shared" si="9"/>
        <v>#REF!</v>
      </c>
      <c r="AE282" s="6" t="e">
        <f t="shared" si="8"/>
        <v>#REF!</v>
      </c>
    </row>
    <row r="283" spans="1:31" x14ac:dyDescent="0.3">
      <c r="A283" s="23"/>
      <c r="B283" s="24" t="s">
        <v>1214</v>
      </c>
      <c r="C283" s="25" t="s">
        <v>1215</v>
      </c>
      <c r="D283" s="6" t="s">
        <v>1228</v>
      </c>
      <c r="E283" s="7">
        <v>31190131800031</v>
      </c>
      <c r="F283" s="8" t="s">
        <v>23</v>
      </c>
      <c r="G283" s="8" t="s">
        <v>3060</v>
      </c>
      <c r="H283" s="9" t="s">
        <v>3615</v>
      </c>
      <c r="I283" s="10">
        <v>1117</v>
      </c>
      <c r="J283" s="8" t="s">
        <v>1229</v>
      </c>
      <c r="K283" s="9" t="s">
        <v>1230</v>
      </c>
      <c r="L283" s="11" t="s">
        <v>1231</v>
      </c>
      <c r="M283" s="12" t="s">
        <v>1232</v>
      </c>
      <c r="O283" s="11">
        <v>665468442</v>
      </c>
      <c r="P283" s="9" t="s">
        <v>1233</v>
      </c>
      <c r="Q283" s="9" t="s">
        <v>3276</v>
      </c>
      <c r="S283" s="11"/>
      <c r="T283" s="9"/>
      <c r="W283" s="9" t="s">
        <v>3243</v>
      </c>
      <c r="X283" s="9" t="s">
        <v>1234</v>
      </c>
      <c r="AB283" s="12"/>
      <c r="AC283" s="6"/>
      <c r="AD283" s="6" t="e">
        <f t="shared" si="9"/>
        <v>#REF!</v>
      </c>
      <c r="AE283" s="6" t="e">
        <f t="shared" si="8"/>
        <v>#REF!</v>
      </c>
    </row>
    <row r="284" spans="1:31" x14ac:dyDescent="0.3">
      <c r="A284" s="23"/>
      <c r="B284" s="24" t="s">
        <v>1214</v>
      </c>
      <c r="C284" s="25" t="s">
        <v>1215</v>
      </c>
      <c r="D284" s="6" t="s">
        <v>1235</v>
      </c>
      <c r="E284" s="7">
        <v>35177682800011</v>
      </c>
      <c r="F284" s="8" t="s">
        <v>23</v>
      </c>
      <c r="G284" s="8" t="s">
        <v>23</v>
      </c>
      <c r="H284" s="9" t="s">
        <v>3616</v>
      </c>
      <c r="I284" s="10">
        <v>28310</v>
      </c>
      <c r="J284" s="8" t="s">
        <v>849</v>
      </c>
      <c r="K284" s="9" t="s">
        <v>1236</v>
      </c>
      <c r="L284" s="11" t="s">
        <v>1237</v>
      </c>
      <c r="M284" s="12" t="s">
        <v>23</v>
      </c>
      <c r="O284" s="11"/>
      <c r="P284" s="9"/>
      <c r="S284" s="11"/>
      <c r="T284" s="9"/>
      <c r="AB284" s="12" t="s">
        <v>4099</v>
      </c>
      <c r="AC284" s="6"/>
      <c r="AD284" s="6" t="e">
        <f t="shared" si="9"/>
        <v>#REF!</v>
      </c>
      <c r="AE284" s="6" t="e">
        <f t="shared" si="8"/>
        <v>#REF!</v>
      </c>
    </row>
    <row r="285" spans="1:31" x14ac:dyDescent="0.3">
      <c r="A285" s="23"/>
      <c r="B285" s="24" t="s">
        <v>1214</v>
      </c>
      <c r="C285" s="25" t="s">
        <v>1215</v>
      </c>
      <c r="D285" s="6" t="s">
        <v>1238</v>
      </c>
      <c r="E285" s="7">
        <v>79838342800033</v>
      </c>
      <c r="F285" s="8" t="s">
        <v>36</v>
      </c>
      <c r="G285" s="8" t="s">
        <v>3061</v>
      </c>
      <c r="H285" s="9" t="s">
        <v>3617</v>
      </c>
      <c r="I285" s="10">
        <v>78990</v>
      </c>
      <c r="J285" s="8" t="s">
        <v>59</v>
      </c>
      <c r="K285" s="9" t="s">
        <v>1239</v>
      </c>
      <c r="L285" s="11" t="s">
        <v>1240</v>
      </c>
      <c r="M285" s="12" t="s">
        <v>1241</v>
      </c>
      <c r="O285" s="11">
        <v>665152688</v>
      </c>
      <c r="P285" s="9" t="s">
        <v>1242</v>
      </c>
      <c r="Q285" s="9" t="s">
        <v>1243</v>
      </c>
      <c r="S285" s="11"/>
      <c r="T285" s="9"/>
      <c r="W285" s="9" t="s">
        <v>1244</v>
      </c>
      <c r="X285" s="9" t="s">
        <v>1242</v>
      </c>
      <c r="AB285" s="12"/>
      <c r="AC285" s="6"/>
      <c r="AD285" s="6" t="e">
        <f t="shared" si="9"/>
        <v>#REF!</v>
      </c>
      <c r="AE285" s="6" t="e">
        <f t="shared" si="8"/>
        <v>#REF!</v>
      </c>
    </row>
    <row r="286" spans="1:31" x14ac:dyDescent="0.3">
      <c r="A286" s="23"/>
      <c r="B286" s="24" t="s">
        <v>1214</v>
      </c>
      <c r="C286" s="25" t="s">
        <v>1215</v>
      </c>
      <c r="D286" s="6" t="s">
        <v>1245</v>
      </c>
      <c r="E286" s="7">
        <v>30471970100019</v>
      </c>
      <c r="F286" s="8"/>
      <c r="G286" s="8" t="s">
        <v>3062</v>
      </c>
      <c r="H286" s="9" t="s">
        <v>3618</v>
      </c>
      <c r="I286" s="10">
        <v>53410</v>
      </c>
      <c r="J286" s="8">
        <v>53</v>
      </c>
      <c r="K286" s="9" t="s">
        <v>1246</v>
      </c>
      <c r="L286" s="11" t="s">
        <v>2924</v>
      </c>
      <c r="M286" s="12" t="s">
        <v>2988</v>
      </c>
      <c r="N286" s="9" t="s">
        <v>3303</v>
      </c>
      <c r="O286" s="11">
        <v>612051293</v>
      </c>
      <c r="P286" s="9" t="s">
        <v>1247</v>
      </c>
      <c r="S286" s="11"/>
      <c r="T286" s="9"/>
      <c r="AB286" s="12"/>
      <c r="AC286" s="6"/>
      <c r="AD286" s="6" t="e">
        <f t="shared" si="9"/>
        <v>#REF!</v>
      </c>
      <c r="AE286" s="6" t="e">
        <f t="shared" si="8"/>
        <v>#REF!</v>
      </c>
    </row>
    <row r="287" spans="1:31" x14ac:dyDescent="0.3">
      <c r="A287" s="23"/>
      <c r="B287" s="24" t="s">
        <v>1214</v>
      </c>
      <c r="C287" s="25" t="s">
        <v>1215</v>
      </c>
      <c r="D287" s="6" t="s">
        <v>1248</v>
      </c>
      <c r="E287" s="7">
        <v>51845620700035</v>
      </c>
      <c r="F287" s="8" t="s">
        <v>23</v>
      </c>
      <c r="G287" s="8" t="s">
        <v>23</v>
      </c>
      <c r="H287" s="9" t="s">
        <v>23</v>
      </c>
      <c r="I287" s="10"/>
      <c r="J287" s="8" t="s">
        <v>23</v>
      </c>
      <c r="K287" s="9" t="s">
        <v>23</v>
      </c>
      <c r="L287" s="11">
        <v>482530544</v>
      </c>
      <c r="M287" s="12" t="s">
        <v>1055</v>
      </c>
      <c r="O287" s="11"/>
      <c r="P287" s="9"/>
      <c r="S287" s="11"/>
      <c r="T287" s="9"/>
      <c r="X287" s="9" t="s">
        <v>1249</v>
      </c>
      <c r="AB287" s="12"/>
      <c r="AC287" s="6"/>
      <c r="AD287" s="6" t="e">
        <f t="shared" si="9"/>
        <v>#REF!</v>
      </c>
      <c r="AE287" s="6" t="e">
        <f t="shared" si="8"/>
        <v>#REF!</v>
      </c>
    </row>
    <row r="288" spans="1:31" x14ac:dyDescent="0.3">
      <c r="A288" s="23"/>
      <c r="B288" s="24" t="s">
        <v>1214</v>
      </c>
      <c r="C288" s="25" t="s">
        <v>1215</v>
      </c>
      <c r="D288" s="6" t="s">
        <v>1250</v>
      </c>
      <c r="E288" s="7">
        <v>33394102900048</v>
      </c>
      <c r="F288" s="8" t="s">
        <v>23</v>
      </c>
      <c r="G288" s="8" t="s">
        <v>23</v>
      </c>
      <c r="H288" s="9" t="s">
        <v>3619</v>
      </c>
      <c r="I288" s="10" t="s">
        <v>1251</v>
      </c>
      <c r="J288" s="8" t="s">
        <v>37</v>
      </c>
      <c r="K288" s="9" t="s">
        <v>1252</v>
      </c>
      <c r="L288" s="11"/>
      <c r="M288" s="12" t="s">
        <v>23</v>
      </c>
      <c r="O288" s="11">
        <v>967206998</v>
      </c>
      <c r="P288" s="9"/>
      <c r="S288" s="11"/>
      <c r="T288" s="9"/>
      <c r="AB288" s="12"/>
      <c r="AC288" s="6"/>
      <c r="AD288" s="6" t="e">
        <f t="shared" si="9"/>
        <v>#REF!</v>
      </c>
      <c r="AE288" s="6" t="e">
        <f t="shared" si="8"/>
        <v>#REF!</v>
      </c>
    </row>
    <row r="289" spans="1:31" x14ac:dyDescent="0.3">
      <c r="A289" s="23"/>
      <c r="B289" s="24" t="s">
        <v>1214</v>
      </c>
      <c r="C289" s="25" t="s">
        <v>1215</v>
      </c>
      <c r="D289" s="6" t="s">
        <v>1253</v>
      </c>
      <c r="E289" s="7">
        <v>84788584500010</v>
      </c>
      <c r="F289" s="8" t="s">
        <v>23</v>
      </c>
      <c r="G289" s="8" t="s">
        <v>23</v>
      </c>
      <c r="H289" s="9" t="s">
        <v>3961</v>
      </c>
      <c r="I289" s="10" t="s">
        <v>1254</v>
      </c>
      <c r="J289" s="8" t="s">
        <v>1016</v>
      </c>
      <c r="K289" s="9" t="s">
        <v>1255</v>
      </c>
      <c r="L289" s="11" t="s">
        <v>1256</v>
      </c>
      <c r="M289" s="12" t="s">
        <v>1147</v>
      </c>
      <c r="N289" s="9" t="s">
        <v>1257</v>
      </c>
      <c r="O289" s="11">
        <v>660991542</v>
      </c>
      <c r="P289" s="9" t="s">
        <v>3976</v>
      </c>
      <c r="Q289" s="9" t="s">
        <v>3304</v>
      </c>
      <c r="R289" s="9" t="s">
        <v>3305</v>
      </c>
      <c r="S289" s="11">
        <v>324597490</v>
      </c>
      <c r="T289" s="9" t="s">
        <v>3978</v>
      </c>
      <c r="AB289" s="12"/>
      <c r="AC289" s="6"/>
      <c r="AD289" s="6" t="e">
        <f t="shared" si="9"/>
        <v>#REF!</v>
      </c>
      <c r="AE289" s="6" t="e">
        <f t="shared" si="8"/>
        <v>#REF!</v>
      </c>
    </row>
    <row r="290" spans="1:31" x14ac:dyDescent="0.3">
      <c r="A290" s="23"/>
      <c r="B290" s="24" t="s">
        <v>1214</v>
      </c>
      <c r="C290" s="25" t="s">
        <v>1215</v>
      </c>
      <c r="D290" s="6" t="s">
        <v>1258</v>
      </c>
      <c r="E290" s="7">
        <v>49281975000018</v>
      </c>
      <c r="F290" s="8" t="s">
        <v>23</v>
      </c>
      <c r="G290" s="8" t="s">
        <v>3063</v>
      </c>
      <c r="H290" s="9" t="s">
        <v>3620</v>
      </c>
      <c r="I290" s="10">
        <v>91070</v>
      </c>
      <c r="J290" s="8" t="s">
        <v>109</v>
      </c>
      <c r="K290" s="9" t="s">
        <v>1259</v>
      </c>
      <c r="L290" s="11"/>
      <c r="M290" s="12" t="s">
        <v>1260</v>
      </c>
      <c r="O290" s="11">
        <v>675017186</v>
      </c>
      <c r="P290" s="9" t="s">
        <v>1261</v>
      </c>
      <c r="S290" s="11"/>
      <c r="T290" s="9"/>
      <c r="U290" s="9" t="s">
        <v>3981</v>
      </c>
      <c r="AB290" s="12"/>
      <c r="AC290" s="6"/>
      <c r="AD290" s="6" t="e">
        <f t="shared" si="9"/>
        <v>#REF!</v>
      </c>
      <c r="AE290" s="6" t="e">
        <f t="shared" si="8"/>
        <v>#REF!</v>
      </c>
    </row>
    <row r="291" spans="1:31" x14ac:dyDescent="0.3">
      <c r="A291" s="23"/>
      <c r="B291" s="24" t="s">
        <v>1214</v>
      </c>
      <c r="C291" s="25" t="s">
        <v>1215</v>
      </c>
      <c r="D291" s="6" t="s">
        <v>1262</v>
      </c>
      <c r="E291" s="7">
        <v>84915083400018</v>
      </c>
      <c r="F291" s="8" t="s">
        <v>23</v>
      </c>
      <c r="G291" s="8" t="s">
        <v>3064</v>
      </c>
      <c r="H291" s="9" t="s">
        <v>3621</v>
      </c>
      <c r="I291" s="10">
        <v>95600</v>
      </c>
      <c r="J291" s="8" t="s">
        <v>24</v>
      </c>
      <c r="K291" s="9" t="s">
        <v>1263</v>
      </c>
      <c r="L291" s="11"/>
      <c r="M291" s="12" t="s">
        <v>2989</v>
      </c>
      <c r="N291" s="9" t="s">
        <v>1820</v>
      </c>
      <c r="O291" s="11">
        <v>658397148</v>
      </c>
      <c r="P291" s="9" t="s">
        <v>1264</v>
      </c>
      <c r="S291" s="11"/>
      <c r="T291" s="9"/>
      <c r="AB291" s="12"/>
      <c r="AC291" s="6"/>
      <c r="AD291" s="6" t="e">
        <f t="shared" si="9"/>
        <v>#REF!</v>
      </c>
      <c r="AE291" s="6" t="e">
        <f t="shared" si="8"/>
        <v>#REF!</v>
      </c>
    </row>
    <row r="292" spans="1:31" x14ac:dyDescent="0.3">
      <c r="A292" s="23"/>
      <c r="B292" s="24" t="s">
        <v>1214</v>
      </c>
      <c r="C292" s="25" t="s">
        <v>1215</v>
      </c>
      <c r="D292" s="6" t="s">
        <v>1265</v>
      </c>
      <c r="E292" s="7">
        <v>30715033400018</v>
      </c>
      <c r="F292" s="8" t="s">
        <v>23</v>
      </c>
      <c r="G292" s="8" t="s">
        <v>3058</v>
      </c>
      <c r="H292" s="9" t="s">
        <v>3990</v>
      </c>
      <c r="I292" s="10">
        <v>88360</v>
      </c>
      <c r="J292" s="8" t="s">
        <v>937</v>
      </c>
      <c r="K292" s="9" t="s">
        <v>1266</v>
      </c>
      <c r="L292" s="11">
        <v>329243427</v>
      </c>
      <c r="M292" s="12" t="s">
        <v>2990</v>
      </c>
      <c r="N292" s="9" t="s">
        <v>1267</v>
      </c>
      <c r="O292" s="11">
        <v>618700850</v>
      </c>
      <c r="P292" s="9" t="s">
        <v>4004</v>
      </c>
      <c r="Q292" s="9" t="s">
        <v>1268</v>
      </c>
      <c r="S292" s="11"/>
      <c r="T292" s="9"/>
      <c r="AB292" s="12"/>
      <c r="AC292" s="6"/>
      <c r="AD292" s="6" t="e">
        <f t="shared" si="9"/>
        <v>#REF!</v>
      </c>
      <c r="AE292" s="6" t="e">
        <f t="shared" si="8"/>
        <v>#REF!</v>
      </c>
    </row>
    <row r="293" spans="1:31" x14ac:dyDescent="0.3">
      <c r="A293" s="23"/>
      <c r="B293" s="24" t="s">
        <v>1214</v>
      </c>
      <c r="C293" s="25" t="s">
        <v>1215</v>
      </c>
      <c r="D293" s="6" t="s">
        <v>1269</v>
      </c>
      <c r="E293" s="7">
        <v>82074233600010</v>
      </c>
      <c r="F293" s="8" t="s">
        <v>23</v>
      </c>
      <c r="G293" s="8" t="s">
        <v>3065</v>
      </c>
      <c r="H293" s="9" t="s">
        <v>3622</v>
      </c>
      <c r="I293" s="10">
        <v>39500</v>
      </c>
      <c r="J293" s="8" t="s">
        <v>1270</v>
      </c>
      <c r="K293" s="9" t="s">
        <v>1271</v>
      </c>
      <c r="L293" s="11" t="s">
        <v>2939</v>
      </c>
      <c r="M293" s="12" t="s">
        <v>23</v>
      </c>
      <c r="O293" s="11"/>
      <c r="P293" s="9" t="s">
        <v>1272</v>
      </c>
      <c r="S293" s="11"/>
      <c r="T293" s="9"/>
      <c r="AB293" s="12"/>
      <c r="AC293" s="6"/>
      <c r="AD293" s="6" t="e">
        <f t="shared" si="9"/>
        <v>#REF!</v>
      </c>
      <c r="AE293" s="6" t="e">
        <f t="shared" si="8"/>
        <v>#REF!</v>
      </c>
    </row>
    <row r="294" spans="1:31" x14ac:dyDescent="0.3">
      <c r="A294" s="23"/>
      <c r="B294" s="24" t="s">
        <v>1214</v>
      </c>
      <c r="C294" s="25" t="s">
        <v>1215</v>
      </c>
      <c r="D294" s="6" t="s">
        <v>1273</v>
      </c>
      <c r="E294" s="7">
        <v>48519968100027</v>
      </c>
      <c r="F294" s="8" t="s">
        <v>23</v>
      </c>
      <c r="G294" s="8" t="s">
        <v>3066</v>
      </c>
      <c r="H294" s="9" t="s">
        <v>3623</v>
      </c>
      <c r="I294" s="10">
        <v>59267</v>
      </c>
      <c r="J294" s="8" t="s">
        <v>1274</v>
      </c>
      <c r="K294" s="9" t="s">
        <v>1275</v>
      </c>
      <c r="L294" s="11"/>
      <c r="M294" s="12" t="s">
        <v>1276</v>
      </c>
      <c r="O294" s="11">
        <v>629624715</v>
      </c>
      <c r="P294" s="9" t="s">
        <v>1277</v>
      </c>
      <c r="S294" s="11"/>
      <c r="T294" s="9"/>
      <c r="AB294" s="12" t="s">
        <v>1278</v>
      </c>
      <c r="AC294" s="6"/>
      <c r="AD294" s="6" t="e">
        <f t="shared" si="9"/>
        <v>#REF!</v>
      </c>
      <c r="AE294" s="6" t="e">
        <f t="shared" si="8"/>
        <v>#REF!</v>
      </c>
    </row>
    <row r="295" spans="1:31" x14ac:dyDescent="0.3">
      <c r="A295" s="23"/>
      <c r="B295" s="24" t="s">
        <v>1214</v>
      </c>
      <c r="C295" s="25" t="s">
        <v>1215</v>
      </c>
      <c r="D295" s="6" t="s">
        <v>1279</v>
      </c>
      <c r="E295" s="7">
        <v>58275088100028</v>
      </c>
      <c r="F295" s="8" t="s">
        <v>930</v>
      </c>
      <c r="G295" s="8" t="s">
        <v>3067</v>
      </c>
      <c r="H295" s="9" t="s">
        <v>3624</v>
      </c>
      <c r="I295" s="10">
        <v>76370</v>
      </c>
      <c r="J295" s="8" t="s">
        <v>28</v>
      </c>
      <c r="K295" s="9" t="s">
        <v>1280</v>
      </c>
      <c r="L295" s="11" t="s">
        <v>1281</v>
      </c>
      <c r="M295" s="12" t="s">
        <v>23</v>
      </c>
      <c r="O295" s="11"/>
      <c r="P295" s="9" t="s">
        <v>1282</v>
      </c>
      <c r="S295" s="11"/>
      <c r="T295" s="9"/>
      <c r="AB295" s="12"/>
      <c r="AC295" s="6"/>
      <c r="AD295" s="6" t="e">
        <f t="shared" si="9"/>
        <v>#REF!</v>
      </c>
      <c r="AE295" s="6" t="e">
        <f t="shared" si="8"/>
        <v>#REF!</v>
      </c>
    </row>
    <row r="296" spans="1:31" x14ac:dyDescent="0.3">
      <c r="A296" s="23"/>
      <c r="B296" s="24" t="s">
        <v>1214</v>
      </c>
      <c r="C296" s="25" t="s">
        <v>1215</v>
      </c>
      <c r="D296" s="6" t="s">
        <v>1283</v>
      </c>
      <c r="E296" s="7">
        <v>53842934100018</v>
      </c>
      <c r="F296" s="8" t="s">
        <v>23</v>
      </c>
      <c r="G296" s="8" t="s">
        <v>3068</v>
      </c>
      <c r="H296" s="9" t="s">
        <v>3625</v>
      </c>
      <c r="I296" s="10">
        <v>93240</v>
      </c>
      <c r="J296" s="8" t="s">
        <v>104</v>
      </c>
      <c r="K296" s="9" t="s">
        <v>428</v>
      </c>
      <c r="L296" s="11"/>
      <c r="M296" s="12" t="s">
        <v>2991</v>
      </c>
      <c r="O296" s="11">
        <v>611717703</v>
      </c>
      <c r="P296" s="9" t="s">
        <v>1284</v>
      </c>
      <c r="S296" s="11"/>
      <c r="T296" s="9"/>
      <c r="W296" s="9" t="s">
        <v>2991</v>
      </c>
      <c r="X296" s="9" t="s">
        <v>1284</v>
      </c>
      <c r="AB296" s="12"/>
      <c r="AC296" s="6"/>
      <c r="AD296" s="6" t="e">
        <f t="shared" si="9"/>
        <v>#REF!</v>
      </c>
      <c r="AE296" s="6" t="e">
        <f t="shared" si="8"/>
        <v>#REF!</v>
      </c>
    </row>
    <row r="297" spans="1:31" x14ac:dyDescent="0.3">
      <c r="A297" s="23"/>
      <c r="B297" s="24" t="s">
        <v>1214</v>
      </c>
      <c r="C297" s="25" t="s">
        <v>1215</v>
      </c>
      <c r="D297" s="6" t="s">
        <v>1286</v>
      </c>
      <c r="E297" s="7"/>
      <c r="F297" s="8" t="s">
        <v>23</v>
      </c>
      <c r="G297" s="8" t="s">
        <v>3069</v>
      </c>
      <c r="H297" s="9" t="s">
        <v>3626</v>
      </c>
      <c r="I297" s="10" t="s">
        <v>1287</v>
      </c>
      <c r="J297" s="8" t="s">
        <v>1288</v>
      </c>
      <c r="K297" s="9" t="s">
        <v>1289</v>
      </c>
      <c r="L297" s="11"/>
      <c r="M297" s="12" t="s">
        <v>23</v>
      </c>
      <c r="O297" s="11">
        <v>618957066</v>
      </c>
      <c r="P297" s="9" t="s">
        <v>1290</v>
      </c>
      <c r="S297" s="11"/>
      <c r="T297" s="9"/>
      <c r="X297" s="9" t="s">
        <v>1290</v>
      </c>
      <c r="AB297" s="12"/>
      <c r="AC297" s="6"/>
      <c r="AD297" s="6" t="e">
        <f t="shared" si="9"/>
        <v>#REF!</v>
      </c>
      <c r="AE297" s="6" t="e">
        <f t="shared" si="8"/>
        <v>#REF!</v>
      </c>
    </row>
    <row r="298" spans="1:31" x14ac:dyDescent="0.3">
      <c r="A298" s="23"/>
      <c r="B298" s="24" t="s">
        <v>1214</v>
      </c>
      <c r="C298" s="25" t="s">
        <v>1215</v>
      </c>
      <c r="D298" s="6" t="s">
        <v>3009</v>
      </c>
      <c r="E298" s="7"/>
      <c r="F298" s="8" t="s">
        <v>23</v>
      </c>
      <c r="G298" s="8" t="s">
        <v>3070</v>
      </c>
      <c r="H298" s="9" t="s">
        <v>3627</v>
      </c>
      <c r="I298" s="10">
        <v>10440</v>
      </c>
      <c r="J298" s="8" t="s">
        <v>527</v>
      </c>
      <c r="K298" s="9" t="s">
        <v>2915</v>
      </c>
      <c r="L298" s="11" t="s">
        <v>1291</v>
      </c>
      <c r="M298" s="12" t="s">
        <v>23</v>
      </c>
      <c r="O298" s="11"/>
      <c r="P298" s="9" t="s">
        <v>1292</v>
      </c>
      <c r="S298" s="11"/>
      <c r="T298" s="9"/>
      <c r="X298" s="9" t="s">
        <v>1293</v>
      </c>
      <c r="AB298" s="12"/>
      <c r="AC298" s="6"/>
      <c r="AD298" s="6" t="e">
        <f t="shared" si="9"/>
        <v>#REF!</v>
      </c>
      <c r="AE298" s="6" t="e">
        <f t="shared" si="8"/>
        <v>#REF!</v>
      </c>
    </row>
    <row r="299" spans="1:31" x14ac:dyDescent="0.3">
      <c r="A299" s="23"/>
      <c r="B299" s="24" t="s">
        <v>1214</v>
      </c>
      <c r="C299" s="25" t="s">
        <v>1215</v>
      </c>
      <c r="D299" s="6" t="s">
        <v>1294</v>
      </c>
      <c r="E299" s="7">
        <v>47949700000014</v>
      </c>
      <c r="F299" s="8" t="s">
        <v>23</v>
      </c>
      <c r="G299" s="8" t="s">
        <v>3071</v>
      </c>
      <c r="H299" s="9" t="s">
        <v>1295</v>
      </c>
      <c r="I299" s="10">
        <v>85300</v>
      </c>
      <c r="J299" s="8" t="s">
        <v>1288</v>
      </c>
      <c r="K299" s="9" t="s">
        <v>1296</v>
      </c>
      <c r="L299" s="11" t="s">
        <v>1297</v>
      </c>
      <c r="M299" s="12" t="s">
        <v>1298</v>
      </c>
      <c r="O299" s="11">
        <v>685128174</v>
      </c>
      <c r="P299" s="9" t="s">
        <v>1299</v>
      </c>
      <c r="S299" s="11"/>
      <c r="T299" s="9"/>
      <c r="AB299" s="12"/>
      <c r="AC299" s="6"/>
      <c r="AD299" s="6" t="e">
        <f t="shared" si="9"/>
        <v>#REF!</v>
      </c>
      <c r="AE299" s="6" t="e">
        <f t="shared" si="8"/>
        <v>#REF!</v>
      </c>
    </row>
    <row r="300" spans="1:31" x14ac:dyDescent="0.3">
      <c r="A300" s="23"/>
      <c r="B300" s="24" t="s">
        <v>1214</v>
      </c>
      <c r="C300" s="25" t="s">
        <v>1215</v>
      </c>
      <c r="D300" s="6" t="s">
        <v>1300</v>
      </c>
      <c r="E300" s="7">
        <v>81916640600010</v>
      </c>
      <c r="F300" s="8" t="s">
        <v>23</v>
      </c>
      <c r="G300" s="8" t="s">
        <v>3072</v>
      </c>
      <c r="H300" s="9" t="s">
        <v>3628</v>
      </c>
      <c r="I300" s="10">
        <v>77170</v>
      </c>
      <c r="J300" s="8" t="s">
        <v>27</v>
      </c>
      <c r="K300" s="9" t="s">
        <v>385</v>
      </c>
      <c r="L300" s="11" t="s">
        <v>1301</v>
      </c>
      <c r="M300" s="12" t="s">
        <v>1586</v>
      </c>
      <c r="O300" s="11">
        <v>643695073</v>
      </c>
      <c r="P300" s="9" t="s">
        <v>1302</v>
      </c>
      <c r="S300" s="11"/>
      <c r="T300" s="9"/>
      <c r="W300" s="9" t="s">
        <v>1586</v>
      </c>
      <c r="X300" s="9" t="s">
        <v>1303</v>
      </c>
      <c r="AB300" s="12"/>
      <c r="AC300" s="6"/>
      <c r="AD300" s="6" t="e">
        <f t="shared" si="9"/>
        <v>#REF!</v>
      </c>
      <c r="AE300" s="6" t="e">
        <f t="shared" si="8"/>
        <v>#REF!</v>
      </c>
    </row>
    <row r="301" spans="1:31" x14ac:dyDescent="0.3">
      <c r="A301" s="23"/>
      <c r="B301" s="24" t="s">
        <v>1214</v>
      </c>
      <c r="C301" s="25" t="s">
        <v>1215</v>
      </c>
      <c r="D301" s="6" t="s">
        <v>1304</v>
      </c>
      <c r="E301" s="7">
        <v>41003246000017</v>
      </c>
      <c r="F301" s="8" t="s">
        <v>23</v>
      </c>
      <c r="G301" s="8" t="s">
        <v>3073</v>
      </c>
      <c r="H301" s="9" t="s">
        <v>23</v>
      </c>
      <c r="I301" s="10"/>
      <c r="J301" s="8" t="s">
        <v>23</v>
      </c>
      <c r="K301" s="9" t="s">
        <v>23</v>
      </c>
      <c r="L301" s="11"/>
      <c r="M301" s="12"/>
      <c r="O301" s="11"/>
      <c r="P301" s="9"/>
      <c r="S301" s="11"/>
      <c r="T301" s="9"/>
      <c r="AB301" s="12" t="s">
        <v>4108</v>
      </c>
      <c r="AC301" s="6"/>
      <c r="AD301" s="6" t="e">
        <f t="shared" si="9"/>
        <v>#REF!</v>
      </c>
      <c r="AE301" s="6" t="e">
        <f t="shared" si="8"/>
        <v>#REF!</v>
      </c>
    </row>
    <row r="302" spans="1:31" x14ac:dyDescent="0.3">
      <c r="A302" s="23"/>
      <c r="B302" s="24" t="s">
        <v>1214</v>
      </c>
      <c r="C302" s="25" t="s">
        <v>1215</v>
      </c>
      <c r="D302" s="6" t="s">
        <v>1305</v>
      </c>
      <c r="E302" s="7">
        <v>48232227800052</v>
      </c>
      <c r="F302" s="8" t="s">
        <v>23</v>
      </c>
      <c r="G302" s="8" t="s">
        <v>3074</v>
      </c>
      <c r="H302" s="9" t="s">
        <v>3629</v>
      </c>
      <c r="I302" s="10">
        <v>78310</v>
      </c>
      <c r="J302" s="8" t="s">
        <v>59</v>
      </c>
      <c r="K302" s="9" t="s">
        <v>655</v>
      </c>
      <c r="L302" s="11" t="s">
        <v>1306</v>
      </c>
      <c r="M302" s="12" t="s">
        <v>1307</v>
      </c>
      <c r="O302" s="11">
        <v>611370461</v>
      </c>
      <c r="P302" s="9" t="s">
        <v>1308</v>
      </c>
      <c r="S302" s="11"/>
      <c r="T302" s="9"/>
      <c r="AB302" s="12"/>
      <c r="AC302" s="6"/>
      <c r="AD302" s="6" t="e">
        <f t="shared" si="9"/>
        <v>#REF!</v>
      </c>
      <c r="AE302" s="6" t="e">
        <f t="shared" si="8"/>
        <v>#REF!</v>
      </c>
    </row>
    <row r="303" spans="1:31" x14ac:dyDescent="0.3">
      <c r="A303" s="23"/>
      <c r="B303" s="24" t="s">
        <v>1214</v>
      </c>
      <c r="C303" s="25" t="s">
        <v>1215</v>
      </c>
      <c r="D303" s="6" t="s">
        <v>1309</v>
      </c>
      <c r="E303" s="7">
        <v>84562006100091</v>
      </c>
      <c r="F303" s="8" t="s">
        <v>23</v>
      </c>
      <c r="G303" s="8" t="s">
        <v>3306</v>
      </c>
      <c r="H303" s="9" t="s">
        <v>3630</v>
      </c>
      <c r="I303" s="10">
        <v>69470</v>
      </c>
      <c r="J303" s="8" t="s">
        <v>1310</v>
      </c>
      <c r="K303" s="9" t="s">
        <v>1311</v>
      </c>
      <c r="L303" s="11" t="s">
        <v>2940</v>
      </c>
      <c r="M303" s="12" t="s">
        <v>2945</v>
      </c>
      <c r="O303" s="11">
        <v>688225243</v>
      </c>
      <c r="P303" s="9" t="s">
        <v>1312</v>
      </c>
      <c r="Q303" s="9" t="s">
        <v>3308</v>
      </c>
      <c r="S303" s="11" t="s">
        <v>3307</v>
      </c>
      <c r="T303" s="9" t="s">
        <v>3309</v>
      </c>
      <c r="AB303" s="12"/>
      <c r="AC303" s="6"/>
      <c r="AD303" s="6" t="e">
        <f t="shared" si="9"/>
        <v>#REF!</v>
      </c>
      <c r="AE303" s="6" t="e">
        <f t="shared" si="8"/>
        <v>#REF!</v>
      </c>
    </row>
    <row r="304" spans="1:31" x14ac:dyDescent="0.3">
      <c r="A304" s="23"/>
      <c r="B304" s="24" t="s">
        <v>1214</v>
      </c>
      <c r="C304" s="25" t="s">
        <v>1215</v>
      </c>
      <c r="D304" s="6" t="s">
        <v>1313</v>
      </c>
      <c r="E304" s="7">
        <v>84202962100013</v>
      </c>
      <c r="F304" s="8" t="s">
        <v>36</v>
      </c>
      <c r="G304" s="8" t="s">
        <v>3310</v>
      </c>
      <c r="H304" s="9" t="s">
        <v>3631</v>
      </c>
      <c r="I304" s="10">
        <v>24700</v>
      </c>
      <c r="J304" s="8" t="s">
        <v>1314</v>
      </c>
      <c r="K304" s="9" t="s">
        <v>1315</v>
      </c>
      <c r="L304" s="11" t="s">
        <v>1316</v>
      </c>
      <c r="M304" s="12" t="s">
        <v>1317</v>
      </c>
      <c r="O304" s="11">
        <v>612475388</v>
      </c>
      <c r="P304" s="9" t="s">
        <v>1319</v>
      </c>
      <c r="S304" s="11"/>
      <c r="T304" s="9" t="s">
        <v>3311</v>
      </c>
      <c r="W304" s="9" t="s">
        <v>1318</v>
      </c>
      <c r="X304" s="9" t="s">
        <v>1319</v>
      </c>
      <c r="AB304" s="12" t="s">
        <v>2930</v>
      </c>
      <c r="AC304" s="6"/>
      <c r="AD304" s="6" t="e">
        <f t="shared" si="9"/>
        <v>#REF!</v>
      </c>
      <c r="AE304" s="6" t="e">
        <f t="shared" si="8"/>
        <v>#REF!</v>
      </c>
    </row>
    <row r="305" spans="1:31" x14ac:dyDescent="0.3">
      <c r="A305" s="23"/>
      <c r="B305" s="24" t="s">
        <v>1214</v>
      </c>
      <c r="C305" s="25" t="s">
        <v>1215</v>
      </c>
      <c r="D305" s="6" t="s">
        <v>1320</v>
      </c>
      <c r="E305" s="7">
        <v>38752408500124</v>
      </c>
      <c r="F305" s="8" t="s">
        <v>23</v>
      </c>
      <c r="G305" s="8" t="s">
        <v>3075</v>
      </c>
      <c r="H305" s="9" t="s">
        <v>3632</v>
      </c>
      <c r="I305" s="10">
        <v>94389</v>
      </c>
      <c r="J305" s="8" t="s">
        <v>37</v>
      </c>
      <c r="K305" s="9" t="s">
        <v>1321</v>
      </c>
      <c r="L305" s="11" t="s">
        <v>1322</v>
      </c>
      <c r="M305" s="12" t="s">
        <v>1323</v>
      </c>
      <c r="O305" s="11">
        <v>664064952</v>
      </c>
      <c r="P305" s="9" t="s">
        <v>1324</v>
      </c>
      <c r="Q305" s="9" t="s">
        <v>1325</v>
      </c>
      <c r="S305" s="11"/>
      <c r="T305" s="9"/>
      <c r="W305" s="9" t="s">
        <v>1323</v>
      </c>
      <c r="X305" s="9" t="s">
        <v>1325</v>
      </c>
      <c r="AB305" s="12"/>
      <c r="AC305" s="6"/>
      <c r="AD305" s="6" t="e">
        <f t="shared" si="9"/>
        <v>#REF!</v>
      </c>
      <c r="AE305" s="6" t="e">
        <f t="shared" si="8"/>
        <v>#REF!</v>
      </c>
    </row>
    <row r="306" spans="1:31" x14ac:dyDescent="0.3">
      <c r="A306" s="23"/>
      <c r="B306" s="24" t="s">
        <v>1214</v>
      </c>
      <c r="C306" s="25" t="s">
        <v>1215</v>
      </c>
      <c r="D306" s="6" t="s">
        <v>1326</v>
      </c>
      <c r="E306" s="7">
        <v>80542020500249</v>
      </c>
      <c r="F306" s="8" t="s">
        <v>930</v>
      </c>
      <c r="G306" s="8" t="s">
        <v>3076</v>
      </c>
      <c r="H306" s="9" t="s">
        <v>3633</v>
      </c>
      <c r="I306" s="10">
        <v>28008</v>
      </c>
      <c r="J306" s="8" t="s">
        <v>849</v>
      </c>
      <c r="K306" s="9" t="s">
        <v>1327</v>
      </c>
      <c r="L306" s="11" t="s">
        <v>1328</v>
      </c>
      <c r="M306" s="12" t="s">
        <v>1329</v>
      </c>
      <c r="O306" s="11">
        <v>627899818</v>
      </c>
      <c r="P306" s="9" t="s">
        <v>1330</v>
      </c>
      <c r="Q306" s="9" t="s">
        <v>3244</v>
      </c>
      <c r="S306" s="11"/>
      <c r="T306" s="9"/>
      <c r="W306" s="9" t="s">
        <v>3244</v>
      </c>
      <c r="X306" s="9" t="s">
        <v>1331</v>
      </c>
      <c r="AB306" s="12"/>
      <c r="AC306" s="6"/>
      <c r="AD306" s="6" t="e">
        <f t="shared" si="9"/>
        <v>#REF!</v>
      </c>
      <c r="AE306" s="6" t="e">
        <f t="shared" si="8"/>
        <v>#REF!</v>
      </c>
    </row>
    <row r="307" spans="1:31" x14ac:dyDescent="0.3">
      <c r="A307" s="23"/>
      <c r="B307" s="24" t="s">
        <v>1214</v>
      </c>
      <c r="C307" s="25" t="s">
        <v>1215</v>
      </c>
      <c r="D307" s="6" t="s">
        <v>1332</v>
      </c>
      <c r="E307" s="7">
        <v>30686560100018</v>
      </c>
      <c r="F307" s="8" t="s">
        <v>23</v>
      </c>
      <c r="G307" s="8" t="s">
        <v>3077</v>
      </c>
      <c r="H307" s="9" t="s">
        <v>3962</v>
      </c>
      <c r="I307" s="10">
        <v>44194</v>
      </c>
      <c r="J307" s="8" t="s">
        <v>1025</v>
      </c>
      <c r="K307" s="9" t="s">
        <v>1333</v>
      </c>
      <c r="L307" s="11"/>
      <c r="M307" s="12" t="s">
        <v>882</v>
      </c>
      <c r="O307" s="11">
        <v>607663143</v>
      </c>
      <c r="P307" s="9" t="s">
        <v>1334</v>
      </c>
      <c r="S307" s="11"/>
      <c r="T307" s="9"/>
      <c r="U307" s="9" t="s">
        <v>1335</v>
      </c>
      <c r="V307" s="9" t="s">
        <v>1336</v>
      </c>
      <c r="AB307" s="12" t="s">
        <v>4110</v>
      </c>
      <c r="AC307" s="6"/>
      <c r="AD307" s="6" t="e">
        <f t="shared" si="9"/>
        <v>#REF!</v>
      </c>
      <c r="AE307" s="6" t="e">
        <f t="shared" si="8"/>
        <v>#REF!</v>
      </c>
    </row>
    <row r="308" spans="1:31" x14ac:dyDescent="0.3">
      <c r="A308" s="23"/>
      <c r="B308" s="24" t="s">
        <v>1214</v>
      </c>
      <c r="C308" s="25" t="s">
        <v>1215</v>
      </c>
      <c r="D308" s="6" t="s">
        <v>1337</v>
      </c>
      <c r="E308" s="7"/>
      <c r="F308" s="8" t="s">
        <v>23</v>
      </c>
      <c r="G308" s="8" t="s">
        <v>23</v>
      </c>
      <c r="H308" s="9" t="s">
        <v>23</v>
      </c>
      <c r="I308" s="10"/>
      <c r="J308" s="8" t="s">
        <v>23</v>
      </c>
      <c r="K308" s="9" t="s">
        <v>23</v>
      </c>
      <c r="L308" s="11"/>
      <c r="M308" s="12" t="s">
        <v>23</v>
      </c>
      <c r="O308" s="11"/>
      <c r="P308" s="9"/>
      <c r="S308" s="11"/>
      <c r="T308" s="9"/>
      <c r="AB308" s="12"/>
      <c r="AC308" s="6"/>
      <c r="AD308" s="6" t="e">
        <f t="shared" si="9"/>
        <v>#REF!</v>
      </c>
      <c r="AE308" s="6" t="e">
        <f t="shared" si="8"/>
        <v>#REF!</v>
      </c>
    </row>
    <row r="309" spans="1:31" x14ac:dyDescent="0.3">
      <c r="A309" s="23"/>
      <c r="B309" s="24" t="s">
        <v>1214</v>
      </c>
      <c r="C309" s="25" t="s">
        <v>1215</v>
      </c>
      <c r="D309" s="6" t="s">
        <v>1338</v>
      </c>
      <c r="E309" s="7">
        <v>87718073700018</v>
      </c>
      <c r="F309" s="8" t="s">
        <v>23</v>
      </c>
      <c r="G309" s="8" t="s">
        <v>23</v>
      </c>
      <c r="H309" s="9" t="s">
        <v>3982</v>
      </c>
      <c r="I309" s="10" t="s">
        <v>1339</v>
      </c>
      <c r="J309" s="8" t="s">
        <v>1340</v>
      </c>
      <c r="K309" s="9" t="s">
        <v>1341</v>
      </c>
      <c r="L309" s="11">
        <v>297261350</v>
      </c>
      <c r="M309" s="12" t="s">
        <v>2941</v>
      </c>
      <c r="O309" s="11" t="s">
        <v>1342</v>
      </c>
      <c r="P309" s="9"/>
      <c r="S309" s="11"/>
      <c r="T309" s="9"/>
      <c r="X309" s="9" t="s">
        <v>1343</v>
      </c>
      <c r="AB309" s="12"/>
      <c r="AC309" s="6"/>
      <c r="AD309" s="6" t="e">
        <f t="shared" si="9"/>
        <v>#REF!</v>
      </c>
      <c r="AE309" s="6" t="e">
        <f t="shared" si="8"/>
        <v>#REF!</v>
      </c>
    </row>
    <row r="310" spans="1:31" x14ac:dyDescent="0.3">
      <c r="A310" s="23"/>
      <c r="B310" s="24" t="s">
        <v>1214</v>
      </c>
      <c r="C310" s="25" t="s">
        <v>1215</v>
      </c>
      <c r="D310" s="6" t="s">
        <v>1344</v>
      </c>
      <c r="E310" s="7">
        <v>35134686100021</v>
      </c>
      <c r="F310" s="8" t="s">
        <v>930</v>
      </c>
      <c r="G310" s="8" t="s">
        <v>3078</v>
      </c>
      <c r="H310" s="9" t="s">
        <v>3634</v>
      </c>
      <c r="I310" s="10">
        <v>79140</v>
      </c>
      <c r="J310" s="8" t="s">
        <v>1345</v>
      </c>
      <c r="K310" s="9" t="s">
        <v>1346</v>
      </c>
      <c r="L310" s="11" t="s">
        <v>1347</v>
      </c>
      <c r="M310" s="12" t="s">
        <v>2720</v>
      </c>
      <c r="N310" s="9" t="s">
        <v>2992</v>
      </c>
      <c r="O310" s="11">
        <v>679622147</v>
      </c>
      <c r="P310" s="9" t="s">
        <v>1348</v>
      </c>
      <c r="S310" s="11">
        <v>682137692</v>
      </c>
      <c r="T310" s="9"/>
      <c r="U310" s="9" t="s">
        <v>1349</v>
      </c>
      <c r="AB310" s="12"/>
      <c r="AC310" s="6"/>
      <c r="AD310" s="6" t="e">
        <f t="shared" si="9"/>
        <v>#REF!</v>
      </c>
      <c r="AE310" s="6" t="e">
        <f t="shared" si="8"/>
        <v>#REF!</v>
      </c>
    </row>
    <row r="311" spans="1:31" x14ac:dyDescent="0.3">
      <c r="A311" s="23"/>
      <c r="B311" s="24" t="s">
        <v>1214</v>
      </c>
      <c r="C311" s="25" t="s">
        <v>1215</v>
      </c>
      <c r="D311" s="6" t="s">
        <v>1350</v>
      </c>
      <c r="E311" s="7">
        <v>38518972500018</v>
      </c>
      <c r="F311" s="8" t="s">
        <v>23</v>
      </c>
      <c r="G311" s="8" t="s">
        <v>23</v>
      </c>
      <c r="H311" s="9" t="s">
        <v>3635</v>
      </c>
      <c r="I311" s="10" t="s">
        <v>1351</v>
      </c>
      <c r="J311" s="8" t="s">
        <v>889</v>
      </c>
      <c r="K311" s="9" t="s">
        <v>1352</v>
      </c>
      <c r="L311" s="11">
        <v>555680644</v>
      </c>
      <c r="M311" s="12" t="s">
        <v>2942</v>
      </c>
      <c r="O311" s="11" t="s">
        <v>1353</v>
      </c>
      <c r="P311" s="9"/>
      <c r="S311" s="11"/>
      <c r="T311" s="9"/>
      <c r="X311" s="9" t="s">
        <v>1354</v>
      </c>
      <c r="AB311" s="12"/>
      <c r="AC311" s="6"/>
      <c r="AD311" s="6" t="e">
        <f t="shared" si="9"/>
        <v>#REF!</v>
      </c>
      <c r="AE311" s="6" t="e">
        <f t="shared" si="8"/>
        <v>#REF!</v>
      </c>
    </row>
    <row r="312" spans="1:31" x14ac:dyDescent="0.3">
      <c r="A312" s="23"/>
      <c r="B312" s="24" t="s">
        <v>1214</v>
      </c>
      <c r="C312" s="25" t="s">
        <v>1215</v>
      </c>
      <c r="D312" s="6" t="s">
        <v>1355</v>
      </c>
      <c r="E312" s="7">
        <v>31338241800025</v>
      </c>
      <c r="F312" s="8" t="s">
        <v>23</v>
      </c>
      <c r="G312" s="8" t="s">
        <v>23</v>
      </c>
      <c r="H312" s="9" t="s">
        <v>23</v>
      </c>
      <c r="I312" s="10"/>
      <c r="J312" s="8" t="s">
        <v>23</v>
      </c>
      <c r="K312" s="9" t="s">
        <v>23</v>
      </c>
      <c r="L312" s="11"/>
      <c r="M312" s="12" t="s">
        <v>23</v>
      </c>
      <c r="O312" s="11"/>
      <c r="P312" s="9"/>
      <c r="S312" s="11"/>
      <c r="T312" s="9"/>
      <c r="AB312" s="12"/>
      <c r="AC312" s="6"/>
      <c r="AD312" s="6" t="e">
        <f t="shared" si="9"/>
        <v>#REF!</v>
      </c>
      <c r="AE312" s="6" t="e">
        <f t="shared" si="8"/>
        <v>#REF!</v>
      </c>
    </row>
    <row r="313" spans="1:31" x14ac:dyDescent="0.3">
      <c r="A313" s="23"/>
      <c r="B313" s="24" t="s">
        <v>1214</v>
      </c>
      <c r="C313" s="25" t="s">
        <v>1215</v>
      </c>
      <c r="D313" s="6" t="s">
        <v>1356</v>
      </c>
      <c r="E313" s="7">
        <v>38824333900016</v>
      </c>
      <c r="F313" s="8" t="s">
        <v>23</v>
      </c>
      <c r="G313" s="8" t="s">
        <v>3064</v>
      </c>
      <c r="H313" s="9" t="s">
        <v>3963</v>
      </c>
      <c r="I313" s="10">
        <v>44140</v>
      </c>
      <c r="J313" s="8" t="s">
        <v>1025</v>
      </c>
      <c r="K313" s="9" t="s">
        <v>1357</v>
      </c>
      <c r="L313" s="11"/>
      <c r="M313" s="12" t="s">
        <v>1358</v>
      </c>
      <c r="O313" s="11">
        <v>625293644</v>
      </c>
      <c r="P313" s="9" t="s">
        <v>1359</v>
      </c>
      <c r="S313" s="11"/>
      <c r="T313" s="9"/>
      <c r="W313" s="9" t="s">
        <v>1360</v>
      </c>
      <c r="X313" s="9" t="s">
        <v>1359</v>
      </c>
      <c r="AB313" s="12"/>
      <c r="AC313" s="6"/>
      <c r="AD313" s="6" t="e">
        <f t="shared" si="9"/>
        <v>#REF!</v>
      </c>
      <c r="AE313" s="6" t="e">
        <f t="shared" si="8"/>
        <v>#REF!</v>
      </c>
    </row>
    <row r="314" spans="1:31" x14ac:dyDescent="0.3">
      <c r="A314" s="23"/>
      <c r="B314" s="24" t="s">
        <v>1214</v>
      </c>
      <c r="C314" s="25" t="s">
        <v>1215</v>
      </c>
      <c r="D314" s="6" t="s">
        <v>1361</v>
      </c>
      <c r="E314" s="7">
        <v>81621368000027</v>
      </c>
      <c r="F314" s="8" t="s">
        <v>23</v>
      </c>
      <c r="G314" s="8" t="s">
        <v>4021</v>
      </c>
      <c r="H314" s="9" t="s">
        <v>3636</v>
      </c>
      <c r="I314" s="10">
        <v>36340</v>
      </c>
      <c r="J314" s="8" t="s">
        <v>1151</v>
      </c>
      <c r="K314" s="9" t="s">
        <v>1362</v>
      </c>
      <c r="L314" s="11" t="s">
        <v>1363</v>
      </c>
      <c r="M314" s="12" t="s">
        <v>1361</v>
      </c>
      <c r="O314" s="11"/>
      <c r="P314" s="9" t="s">
        <v>1364</v>
      </c>
      <c r="S314" s="11"/>
      <c r="T314" s="9"/>
      <c r="AB314" s="12"/>
      <c r="AC314" s="6"/>
      <c r="AD314" s="6" t="e">
        <f t="shared" si="9"/>
        <v>#REF!</v>
      </c>
      <c r="AE314" s="6" t="e">
        <f t="shared" si="8"/>
        <v>#REF!</v>
      </c>
    </row>
    <row r="315" spans="1:31" x14ac:dyDescent="0.3">
      <c r="A315" s="23"/>
      <c r="B315" s="24" t="s">
        <v>1214</v>
      </c>
      <c r="C315" s="25" t="s">
        <v>1215</v>
      </c>
      <c r="D315" s="6" t="s">
        <v>1365</v>
      </c>
      <c r="E315" s="7"/>
      <c r="F315" s="8" t="s">
        <v>23</v>
      </c>
      <c r="G315" s="8" t="s">
        <v>23</v>
      </c>
      <c r="H315" s="9" t="s">
        <v>3637</v>
      </c>
      <c r="I315" s="10">
        <v>91140</v>
      </c>
      <c r="J315" s="8" t="s">
        <v>109</v>
      </c>
      <c r="K315" s="9" t="s">
        <v>586</v>
      </c>
      <c r="L315" s="11">
        <v>169869879</v>
      </c>
      <c r="M315" s="12" t="s">
        <v>1366</v>
      </c>
      <c r="O315" s="11">
        <v>658864700</v>
      </c>
      <c r="P315" s="9" t="s">
        <v>1367</v>
      </c>
      <c r="S315" s="11"/>
      <c r="T315" s="9"/>
      <c r="U315" s="9">
        <v>181890540</v>
      </c>
      <c r="AB315" s="12"/>
      <c r="AC315" s="6"/>
      <c r="AD315" s="6" t="e">
        <f t="shared" si="9"/>
        <v>#REF!</v>
      </c>
      <c r="AE315" s="6" t="e">
        <f t="shared" si="8"/>
        <v>#REF!</v>
      </c>
    </row>
    <row r="316" spans="1:31" x14ac:dyDescent="0.3">
      <c r="A316" s="23"/>
      <c r="B316" s="24" t="s">
        <v>1214</v>
      </c>
      <c r="C316" s="25" t="s">
        <v>1215</v>
      </c>
      <c r="D316" s="6" t="s">
        <v>1368</v>
      </c>
      <c r="E316" s="7">
        <v>41307730600038</v>
      </c>
      <c r="F316" s="8" t="s">
        <v>23</v>
      </c>
      <c r="G316" s="8" t="s">
        <v>23</v>
      </c>
      <c r="H316" s="9" t="s">
        <v>23</v>
      </c>
      <c r="I316" s="10"/>
      <c r="J316" s="8" t="s">
        <v>23</v>
      </c>
      <c r="K316" s="9" t="s">
        <v>23</v>
      </c>
      <c r="L316" s="11">
        <v>329290404</v>
      </c>
      <c r="M316" s="14" t="s">
        <v>1369</v>
      </c>
      <c r="O316" s="11"/>
      <c r="P316" s="9"/>
      <c r="S316" s="11"/>
      <c r="T316" s="9"/>
      <c r="V316" s="9" t="s">
        <v>1370</v>
      </c>
      <c r="X316" s="9" t="s">
        <v>1371</v>
      </c>
      <c r="AB316" s="12"/>
      <c r="AC316" s="6"/>
      <c r="AD316" s="6" t="e">
        <f t="shared" si="9"/>
        <v>#REF!</v>
      </c>
      <c r="AE316" s="6" t="e">
        <f t="shared" si="8"/>
        <v>#REF!</v>
      </c>
    </row>
    <row r="317" spans="1:31" x14ac:dyDescent="0.3">
      <c r="A317" s="23"/>
      <c r="B317" s="24" t="s">
        <v>1214</v>
      </c>
      <c r="C317" s="25" t="s">
        <v>1215</v>
      </c>
      <c r="D317" s="6" t="s">
        <v>1372</v>
      </c>
      <c r="E317" s="7">
        <v>79329316800027</v>
      </c>
      <c r="F317" s="8" t="s">
        <v>36</v>
      </c>
      <c r="G317" s="8" t="s">
        <v>3079</v>
      </c>
      <c r="H317" s="9" t="s">
        <v>3638</v>
      </c>
      <c r="I317" s="10">
        <v>92160</v>
      </c>
      <c r="J317" s="8" t="s">
        <v>29</v>
      </c>
      <c r="K317" s="9" t="s">
        <v>1373</v>
      </c>
      <c r="L317" s="11" t="s">
        <v>1374</v>
      </c>
      <c r="M317" s="12" t="s">
        <v>2993</v>
      </c>
      <c r="O317" s="11">
        <v>698344423</v>
      </c>
      <c r="P317" s="9" t="s">
        <v>2995</v>
      </c>
      <c r="Q317" s="9" t="s">
        <v>2994</v>
      </c>
      <c r="S317" s="11">
        <v>663155602</v>
      </c>
      <c r="T317" s="9" t="s">
        <v>2996</v>
      </c>
      <c r="V317" s="9" t="s">
        <v>1375</v>
      </c>
      <c r="AB317" s="12"/>
      <c r="AC317" s="6"/>
      <c r="AD317" s="6" t="e">
        <f t="shared" si="9"/>
        <v>#REF!</v>
      </c>
      <c r="AE317" s="6" t="e">
        <f t="shared" si="8"/>
        <v>#REF!</v>
      </c>
    </row>
    <row r="318" spans="1:31" x14ac:dyDescent="0.3">
      <c r="A318" s="23"/>
      <c r="B318" s="24" t="s">
        <v>1214</v>
      </c>
      <c r="C318" s="25" t="s">
        <v>1215</v>
      </c>
      <c r="D318" s="6" t="s">
        <v>1376</v>
      </c>
      <c r="E318" s="7">
        <v>63920033600019</v>
      </c>
      <c r="F318" s="8" t="s">
        <v>23</v>
      </c>
      <c r="G318" s="8" t="s">
        <v>23</v>
      </c>
      <c r="H318" s="9" t="s">
        <v>23</v>
      </c>
      <c r="I318" s="10"/>
      <c r="J318" s="8" t="s">
        <v>23</v>
      </c>
      <c r="K318" s="9" t="s">
        <v>23</v>
      </c>
      <c r="L318" s="11">
        <v>299966047</v>
      </c>
      <c r="M318" s="12" t="s">
        <v>2943</v>
      </c>
      <c r="O318" s="11" t="s">
        <v>1377</v>
      </c>
      <c r="P318" s="9"/>
      <c r="S318" s="11"/>
      <c r="T318" s="9"/>
      <c r="X318" s="9" t="s">
        <v>1378</v>
      </c>
      <c r="AB318" s="12"/>
      <c r="AC318" s="6"/>
      <c r="AD318" s="6" t="e">
        <f t="shared" si="9"/>
        <v>#REF!</v>
      </c>
      <c r="AE318" s="6" t="e">
        <f t="shared" si="8"/>
        <v>#REF!</v>
      </c>
    </row>
    <row r="319" spans="1:31" x14ac:dyDescent="0.3">
      <c r="A319" s="23"/>
      <c r="B319" s="24" t="s">
        <v>1214</v>
      </c>
      <c r="C319" s="25" t="s">
        <v>1215</v>
      </c>
      <c r="D319" s="6" t="s">
        <v>1379</v>
      </c>
      <c r="E319" s="7">
        <v>35386529800023</v>
      </c>
      <c r="F319" s="8" t="s">
        <v>36</v>
      </c>
      <c r="G319" s="8" t="s">
        <v>4012</v>
      </c>
      <c r="H319" s="9" t="s">
        <v>3639</v>
      </c>
      <c r="I319" s="10">
        <v>92500</v>
      </c>
      <c r="J319" s="8" t="s">
        <v>29</v>
      </c>
      <c r="K319" s="9" t="s">
        <v>291</v>
      </c>
      <c r="L319" s="11" t="s">
        <v>1380</v>
      </c>
      <c r="M319" s="12" t="s">
        <v>1381</v>
      </c>
      <c r="O319" s="11">
        <v>680419313</v>
      </c>
      <c r="P319" s="9" t="s">
        <v>1382</v>
      </c>
      <c r="Q319" s="9" t="s">
        <v>1383</v>
      </c>
      <c r="S319" s="11"/>
      <c r="T319" s="9"/>
      <c r="W319" s="9" t="s">
        <v>1381</v>
      </c>
      <c r="X319" s="9" t="s">
        <v>1383</v>
      </c>
      <c r="AB319" s="12"/>
      <c r="AC319" s="6"/>
      <c r="AD319" s="6" t="e">
        <f t="shared" si="9"/>
        <v>#REF!</v>
      </c>
      <c r="AE319" s="6" t="e">
        <f t="shared" si="8"/>
        <v>#REF!</v>
      </c>
    </row>
    <row r="320" spans="1:31" x14ac:dyDescent="0.3">
      <c r="A320" s="23"/>
      <c r="B320" s="24" t="s">
        <v>1214</v>
      </c>
      <c r="C320" s="25" t="s">
        <v>1215</v>
      </c>
      <c r="D320" s="6" t="s">
        <v>1384</v>
      </c>
      <c r="E320" s="7">
        <v>30200179700034</v>
      </c>
      <c r="F320" s="8" t="s">
        <v>23</v>
      </c>
      <c r="G320" s="8" t="s">
        <v>23</v>
      </c>
      <c r="H320" s="9" t="s">
        <v>3640</v>
      </c>
      <c r="I320" s="10">
        <v>94140</v>
      </c>
      <c r="J320" s="8" t="s">
        <v>37</v>
      </c>
      <c r="K320" s="9" t="s">
        <v>1252</v>
      </c>
      <c r="L320" s="11" t="s">
        <v>1385</v>
      </c>
      <c r="M320" s="12" t="s">
        <v>1386</v>
      </c>
      <c r="O320" s="11">
        <v>614700900</v>
      </c>
      <c r="P320" s="9" t="s">
        <v>1387</v>
      </c>
      <c r="S320" s="11"/>
      <c r="T320" s="9"/>
      <c r="AB320" s="12"/>
      <c r="AC320" s="6"/>
      <c r="AD320" s="6" t="e">
        <f t="shared" si="9"/>
        <v>#REF!</v>
      </c>
      <c r="AE320" s="6" t="e">
        <f t="shared" ref="AE320:AE383" si="10">IF(MOD(AD320,2),"impair","pair")</f>
        <v>#REF!</v>
      </c>
    </row>
    <row r="321" spans="1:31" x14ac:dyDescent="0.3">
      <c r="A321" s="23"/>
      <c r="B321" s="24" t="s">
        <v>1214</v>
      </c>
      <c r="C321" s="25" t="s">
        <v>1215</v>
      </c>
      <c r="D321" s="6" t="s">
        <v>1388</v>
      </c>
      <c r="E321" s="7">
        <v>48335928700016</v>
      </c>
      <c r="F321" s="8"/>
      <c r="G321" s="8" t="s">
        <v>3080</v>
      </c>
      <c r="H321" s="9" t="s">
        <v>3991</v>
      </c>
      <c r="I321" s="10">
        <v>78530</v>
      </c>
      <c r="J321" s="8" t="s">
        <v>59</v>
      </c>
      <c r="K321" s="9" t="s">
        <v>1285</v>
      </c>
      <c r="L321" s="11" t="s">
        <v>1389</v>
      </c>
      <c r="M321" s="12" t="s">
        <v>1068</v>
      </c>
      <c r="O321" s="11"/>
      <c r="P321" s="9" t="s">
        <v>1390</v>
      </c>
      <c r="Q321" s="9" t="s">
        <v>4044</v>
      </c>
      <c r="S321" s="11"/>
      <c r="T321" s="9"/>
      <c r="U321" s="9" t="s">
        <v>1391</v>
      </c>
      <c r="AB321" s="12"/>
      <c r="AC321" s="6"/>
      <c r="AD321" s="6" t="e">
        <f t="shared" ref="AD321:AD384" si="11">IF(C321=C320,AD320,AD320+1)</f>
        <v>#REF!</v>
      </c>
      <c r="AE321" s="6" t="e">
        <f t="shared" si="10"/>
        <v>#REF!</v>
      </c>
    </row>
    <row r="322" spans="1:31" x14ac:dyDescent="0.3">
      <c r="A322" s="23"/>
      <c r="B322" s="24" t="s">
        <v>1214</v>
      </c>
      <c r="C322" s="25" t="s">
        <v>1215</v>
      </c>
      <c r="D322" s="6" t="s">
        <v>1392</v>
      </c>
      <c r="E322" s="7">
        <v>30391547400033</v>
      </c>
      <c r="F322" s="8" t="s">
        <v>36</v>
      </c>
      <c r="G322" s="8" t="s">
        <v>3081</v>
      </c>
      <c r="H322" s="9" t="s">
        <v>3641</v>
      </c>
      <c r="I322" s="10">
        <v>94194</v>
      </c>
      <c r="J322" s="8" t="s">
        <v>37</v>
      </c>
      <c r="K322" s="9" t="s">
        <v>1393</v>
      </c>
      <c r="L322" s="11" t="s">
        <v>1394</v>
      </c>
      <c r="M322" s="12" t="s">
        <v>1395</v>
      </c>
      <c r="N322" s="9" t="s">
        <v>1267</v>
      </c>
      <c r="O322" s="11">
        <v>620192387</v>
      </c>
      <c r="P322" s="9"/>
      <c r="R322" s="9" t="s">
        <v>3313</v>
      </c>
      <c r="S322" s="11">
        <v>387861455</v>
      </c>
      <c r="T322" s="9" t="s">
        <v>3312</v>
      </c>
      <c r="U322" s="9" t="s">
        <v>1396</v>
      </c>
      <c r="AB322" s="12"/>
      <c r="AC322" s="6"/>
      <c r="AD322" s="6" t="e">
        <f t="shared" si="11"/>
        <v>#REF!</v>
      </c>
      <c r="AE322" s="6" t="e">
        <f t="shared" si="10"/>
        <v>#REF!</v>
      </c>
    </row>
    <row r="323" spans="1:31" x14ac:dyDescent="0.3">
      <c r="A323" s="23"/>
      <c r="B323" s="24" t="s">
        <v>1214</v>
      </c>
      <c r="C323" s="25" t="s">
        <v>1215</v>
      </c>
      <c r="D323" s="6" t="s">
        <v>1397</v>
      </c>
      <c r="E323" s="7">
        <v>40034942900045</v>
      </c>
      <c r="F323" s="8" t="s">
        <v>23</v>
      </c>
      <c r="G323" s="8" t="s">
        <v>3082</v>
      </c>
      <c r="H323" s="9" t="s">
        <v>3642</v>
      </c>
      <c r="I323" s="10">
        <v>92230</v>
      </c>
      <c r="J323" s="8" t="s">
        <v>29</v>
      </c>
      <c r="K323" s="9" t="s">
        <v>1398</v>
      </c>
      <c r="L323" s="11"/>
      <c r="M323" s="12" t="s">
        <v>23</v>
      </c>
      <c r="O323" s="11"/>
      <c r="P323" s="9" t="s">
        <v>1399</v>
      </c>
      <c r="S323" s="11"/>
      <c r="T323" s="9"/>
      <c r="AB323" s="12"/>
      <c r="AC323" s="6"/>
      <c r="AD323" s="6" t="e">
        <f t="shared" si="11"/>
        <v>#REF!</v>
      </c>
      <c r="AE323" s="6" t="e">
        <f t="shared" si="10"/>
        <v>#REF!</v>
      </c>
    </row>
    <row r="324" spans="1:31" x14ac:dyDescent="0.3">
      <c r="A324" s="23"/>
      <c r="B324" s="24" t="s">
        <v>1214</v>
      </c>
      <c r="C324" s="25" t="s">
        <v>1215</v>
      </c>
      <c r="D324" s="6" t="s">
        <v>1400</v>
      </c>
      <c r="E324" s="7">
        <v>38963710900031</v>
      </c>
      <c r="F324" s="8" t="s">
        <v>1401</v>
      </c>
      <c r="G324" s="8" t="s">
        <v>3083</v>
      </c>
      <c r="H324" s="9" t="s">
        <v>3643</v>
      </c>
      <c r="I324" s="10">
        <v>28260</v>
      </c>
      <c r="J324" s="8" t="s">
        <v>849</v>
      </c>
      <c r="K324" s="9" t="s">
        <v>1402</v>
      </c>
      <c r="L324" s="11" t="s">
        <v>1403</v>
      </c>
      <c r="M324" s="12" t="s">
        <v>2916</v>
      </c>
      <c r="O324" s="11">
        <v>607238105</v>
      </c>
      <c r="P324" s="9" t="s">
        <v>1404</v>
      </c>
      <c r="S324" s="11"/>
      <c r="T324" s="9"/>
      <c r="AA324" s="9" t="s">
        <v>1405</v>
      </c>
      <c r="AB324" s="12"/>
      <c r="AC324" s="6"/>
      <c r="AD324" s="6" t="e">
        <f t="shared" si="11"/>
        <v>#REF!</v>
      </c>
      <c r="AE324" s="6" t="e">
        <f t="shared" si="10"/>
        <v>#REF!</v>
      </c>
    </row>
    <row r="325" spans="1:31" x14ac:dyDescent="0.3">
      <c r="A325" s="23"/>
      <c r="B325" s="24" t="s">
        <v>1214</v>
      </c>
      <c r="C325" s="25" t="s">
        <v>1215</v>
      </c>
      <c r="D325" s="6" t="s">
        <v>1406</v>
      </c>
      <c r="E325" s="7">
        <v>43319015400032</v>
      </c>
      <c r="F325" s="8" t="s">
        <v>23</v>
      </c>
      <c r="G325" s="8" t="s">
        <v>23</v>
      </c>
      <c r="H325" s="9" t="s">
        <v>3644</v>
      </c>
      <c r="I325" s="10" t="s">
        <v>754</v>
      </c>
      <c r="J325" s="8" t="s">
        <v>24</v>
      </c>
      <c r="K325" s="9" t="s">
        <v>755</v>
      </c>
      <c r="L325" s="11">
        <v>139852701</v>
      </c>
      <c r="M325" s="12" t="s">
        <v>2944</v>
      </c>
      <c r="O325" s="11"/>
      <c r="P325" s="9"/>
      <c r="S325" s="11"/>
      <c r="T325" s="9"/>
      <c r="AB325" s="12"/>
      <c r="AC325" s="6"/>
      <c r="AD325" s="6" t="e">
        <f t="shared" si="11"/>
        <v>#REF!</v>
      </c>
      <c r="AE325" s="6" t="e">
        <f t="shared" si="10"/>
        <v>#REF!</v>
      </c>
    </row>
    <row r="326" spans="1:31" x14ac:dyDescent="0.3">
      <c r="A326" s="23"/>
      <c r="B326" s="24" t="s">
        <v>1408</v>
      </c>
      <c r="C326" s="25" t="s">
        <v>1409</v>
      </c>
      <c r="D326" s="6" t="s">
        <v>1410</v>
      </c>
      <c r="E326" s="7">
        <v>75405639800037</v>
      </c>
      <c r="F326" s="8" t="s">
        <v>23</v>
      </c>
      <c r="G326" s="8" t="s">
        <v>23</v>
      </c>
      <c r="H326" s="9" t="s">
        <v>23</v>
      </c>
      <c r="I326" s="10"/>
      <c r="J326" s="8" t="s">
        <v>23</v>
      </c>
      <c r="K326" s="9" t="s">
        <v>23</v>
      </c>
      <c r="L326" s="11"/>
      <c r="M326" s="12" t="s">
        <v>23</v>
      </c>
      <c r="O326" s="11"/>
      <c r="P326" s="9"/>
      <c r="S326" s="11"/>
      <c r="T326" s="9"/>
      <c r="AB326" s="12"/>
      <c r="AC326" s="6"/>
      <c r="AD326" s="6" t="e">
        <f t="shared" si="11"/>
        <v>#REF!</v>
      </c>
      <c r="AE326" s="6" t="e">
        <f t="shared" si="10"/>
        <v>#REF!</v>
      </c>
    </row>
    <row r="327" spans="1:31" x14ac:dyDescent="0.3">
      <c r="A327" s="23"/>
      <c r="B327" s="24" t="s">
        <v>1408</v>
      </c>
      <c r="C327" s="25" t="s">
        <v>1409</v>
      </c>
      <c r="D327" s="6" t="s">
        <v>1411</v>
      </c>
      <c r="E327" s="7">
        <v>83427112400010</v>
      </c>
      <c r="F327" s="8" t="s">
        <v>23</v>
      </c>
      <c r="G327" s="8" t="s">
        <v>23</v>
      </c>
      <c r="H327" s="9" t="s">
        <v>3645</v>
      </c>
      <c r="I327" s="10">
        <v>77200</v>
      </c>
      <c r="J327" s="8" t="s">
        <v>27</v>
      </c>
      <c r="K327" s="9" t="s">
        <v>412</v>
      </c>
      <c r="L327" s="11"/>
      <c r="M327" s="12" t="s">
        <v>23</v>
      </c>
      <c r="O327" s="11"/>
      <c r="P327" s="9"/>
      <c r="S327" s="11"/>
      <c r="T327" s="9"/>
      <c r="U327" s="9" t="s">
        <v>1412</v>
      </c>
      <c r="W327" s="9" t="s">
        <v>3245</v>
      </c>
      <c r="X327" s="9" t="s">
        <v>1413</v>
      </c>
      <c r="AB327" s="12"/>
      <c r="AC327" s="6"/>
      <c r="AD327" s="6" t="e">
        <f t="shared" si="11"/>
        <v>#REF!</v>
      </c>
      <c r="AE327" s="6" t="e">
        <f t="shared" si="10"/>
        <v>#REF!</v>
      </c>
    </row>
    <row r="328" spans="1:31" x14ac:dyDescent="0.3">
      <c r="A328" s="23"/>
      <c r="B328" s="24" t="s">
        <v>1408</v>
      </c>
      <c r="C328" s="25" t="s">
        <v>1409</v>
      </c>
      <c r="D328" s="6" t="s">
        <v>3379</v>
      </c>
      <c r="E328" s="7">
        <v>51022163300025</v>
      </c>
      <c r="F328" s="8" t="s">
        <v>23</v>
      </c>
      <c r="G328" s="8" t="s">
        <v>3084</v>
      </c>
      <c r="H328" s="9" t="s">
        <v>3646</v>
      </c>
      <c r="I328" s="10">
        <v>91880</v>
      </c>
      <c r="J328" s="8" t="s">
        <v>109</v>
      </c>
      <c r="K328" s="9" t="s">
        <v>1414</v>
      </c>
      <c r="L328" s="11"/>
      <c r="M328" s="12" t="s">
        <v>2997</v>
      </c>
      <c r="O328" s="11">
        <v>609322671</v>
      </c>
      <c r="P328" s="9" t="s">
        <v>2999</v>
      </c>
      <c r="Q328" s="9" t="s">
        <v>2998</v>
      </c>
      <c r="S328" s="11">
        <v>612638252</v>
      </c>
      <c r="T328" s="9" t="s">
        <v>3000</v>
      </c>
      <c r="AB328" s="12"/>
      <c r="AC328" s="6"/>
      <c r="AD328" s="6" t="e">
        <f t="shared" si="11"/>
        <v>#REF!</v>
      </c>
      <c r="AE328" s="6" t="e">
        <f t="shared" si="10"/>
        <v>#REF!</v>
      </c>
    </row>
    <row r="329" spans="1:31" x14ac:dyDescent="0.3">
      <c r="A329" s="23"/>
      <c r="B329" s="24" t="s">
        <v>1408</v>
      </c>
      <c r="C329" s="25" t="s">
        <v>1409</v>
      </c>
      <c r="D329" s="6" t="s">
        <v>1415</v>
      </c>
      <c r="E329" s="7">
        <v>42175769100041</v>
      </c>
      <c r="F329" s="8" t="s">
        <v>23</v>
      </c>
      <c r="G329" s="8" t="s">
        <v>3085</v>
      </c>
      <c r="H329" s="9" t="s">
        <v>3647</v>
      </c>
      <c r="I329" s="10">
        <v>78950</v>
      </c>
      <c r="J329" s="8" t="s">
        <v>59</v>
      </c>
      <c r="K329" s="9" t="s">
        <v>1416</v>
      </c>
      <c r="L329" s="11" t="s">
        <v>1417</v>
      </c>
      <c r="M329" s="12" t="s">
        <v>1418</v>
      </c>
      <c r="O329" s="11">
        <v>684974926</v>
      </c>
      <c r="P329" s="9" t="s">
        <v>1419</v>
      </c>
      <c r="S329" s="11"/>
      <c r="T329" s="9"/>
      <c r="AB329" s="12"/>
      <c r="AC329" s="6"/>
      <c r="AD329" s="6" t="e">
        <f t="shared" si="11"/>
        <v>#REF!</v>
      </c>
      <c r="AE329" s="6" t="e">
        <f t="shared" si="10"/>
        <v>#REF!</v>
      </c>
    </row>
    <row r="330" spans="1:31" x14ac:dyDescent="0.3">
      <c r="A330" s="23"/>
      <c r="B330" s="24" t="s">
        <v>1408</v>
      </c>
      <c r="C330" s="25" t="s">
        <v>1409</v>
      </c>
      <c r="D330" s="6" t="s">
        <v>1420</v>
      </c>
      <c r="E330" s="7">
        <v>82161799000014</v>
      </c>
      <c r="F330" s="8" t="s">
        <v>23</v>
      </c>
      <c r="G330" s="8" t="s">
        <v>3086</v>
      </c>
      <c r="H330" s="9" t="s">
        <v>3648</v>
      </c>
      <c r="I330" s="10">
        <v>78540</v>
      </c>
      <c r="J330" s="8" t="s">
        <v>59</v>
      </c>
      <c r="K330" s="9" t="s">
        <v>1421</v>
      </c>
      <c r="L330" s="11"/>
      <c r="M330" s="12" t="s">
        <v>1422</v>
      </c>
      <c r="O330" s="11">
        <v>674539679</v>
      </c>
      <c r="P330" s="9" t="s">
        <v>1423</v>
      </c>
      <c r="S330" s="11"/>
      <c r="T330" s="9"/>
      <c r="AB330" s="12"/>
      <c r="AC330" s="6"/>
      <c r="AD330" s="6" t="e">
        <f t="shared" si="11"/>
        <v>#REF!</v>
      </c>
      <c r="AE330" s="6" t="e">
        <f t="shared" si="10"/>
        <v>#REF!</v>
      </c>
    </row>
    <row r="331" spans="1:31" x14ac:dyDescent="0.3">
      <c r="A331" s="23"/>
      <c r="B331" s="24" t="s">
        <v>1408</v>
      </c>
      <c r="C331" s="25" t="s">
        <v>1409</v>
      </c>
      <c r="D331" s="6" t="s">
        <v>1424</v>
      </c>
      <c r="E331" s="7">
        <v>50169352700019</v>
      </c>
      <c r="F331" s="8" t="s">
        <v>23</v>
      </c>
      <c r="G331" s="8" t="s">
        <v>3087</v>
      </c>
      <c r="H331" s="9" t="s">
        <v>3649</v>
      </c>
      <c r="I331" s="10">
        <v>93160</v>
      </c>
      <c r="J331" s="8" t="s">
        <v>104</v>
      </c>
      <c r="K331" s="9" t="s">
        <v>390</v>
      </c>
      <c r="L331" s="11"/>
      <c r="M331" s="12" t="s">
        <v>1425</v>
      </c>
      <c r="O331" s="11">
        <v>671793969</v>
      </c>
      <c r="P331" s="9" t="s">
        <v>1426</v>
      </c>
      <c r="S331" s="11"/>
      <c r="T331" s="9"/>
      <c r="AB331" s="12"/>
      <c r="AC331" s="6"/>
      <c r="AD331" s="6" t="e">
        <f t="shared" si="11"/>
        <v>#REF!</v>
      </c>
      <c r="AE331" s="6" t="e">
        <f t="shared" si="10"/>
        <v>#REF!</v>
      </c>
    </row>
    <row r="332" spans="1:31" x14ac:dyDescent="0.3">
      <c r="A332" s="23"/>
      <c r="B332" s="24" t="s">
        <v>1408</v>
      </c>
      <c r="C332" s="25" t="s">
        <v>1409</v>
      </c>
      <c r="D332" s="6" t="s">
        <v>1427</v>
      </c>
      <c r="E332" s="7">
        <v>42249588700057</v>
      </c>
      <c r="F332" s="8" t="s">
        <v>23</v>
      </c>
      <c r="G332" s="8" t="s">
        <v>23</v>
      </c>
      <c r="H332" s="9" t="s">
        <v>3650</v>
      </c>
      <c r="I332" s="10">
        <v>91140</v>
      </c>
      <c r="J332" s="8" t="s">
        <v>109</v>
      </c>
      <c r="K332" s="9" t="s">
        <v>586</v>
      </c>
      <c r="L332" s="11" t="s">
        <v>1428</v>
      </c>
      <c r="M332" s="12" t="s">
        <v>1429</v>
      </c>
      <c r="O332" s="11"/>
      <c r="P332" s="9"/>
      <c r="S332" s="11"/>
      <c r="T332" s="9"/>
      <c r="AB332" s="12"/>
      <c r="AC332" s="6"/>
      <c r="AD332" s="6" t="e">
        <f t="shared" si="11"/>
        <v>#REF!</v>
      </c>
      <c r="AE332" s="6" t="e">
        <f t="shared" si="10"/>
        <v>#REF!</v>
      </c>
    </row>
    <row r="333" spans="1:31" x14ac:dyDescent="0.3">
      <c r="A333" s="23"/>
      <c r="B333" s="24" t="s">
        <v>1408</v>
      </c>
      <c r="C333" s="25" t="s">
        <v>1409</v>
      </c>
      <c r="D333" s="6" t="s">
        <v>1427</v>
      </c>
      <c r="E333" s="7">
        <v>42249588700057</v>
      </c>
      <c r="F333" s="8" t="s">
        <v>23</v>
      </c>
      <c r="G333" s="8" t="s">
        <v>23</v>
      </c>
      <c r="H333" s="9" t="s">
        <v>3651</v>
      </c>
      <c r="I333" s="10" t="s">
        <v>1430</v>
      </c>
      <c r="J333" s="8" t="s">
        <v>109</v>
      </c>
      <c r="K333" s="9" t="s">
        <v>586</v>
      </c>
      <c r="L333" s="11"/>
      <c r="M333" s="12" t="s">
        <v>23</v>
      </c>
      <c r="O333" s="11"/>
      <c r="P333" s="9"/>
      <c r="S333" s="11"/>
      <c r="T333" s="9"/>
      <c r="AB333" s="12"/>
      <c r="AC333" s="6"/>
      <c r="AD333" s="6" t="e">
        <f t="shared" si="11"/>
        <v>#REF!</v>
      </c>
      <c r="AE333" s="6" t="e">
        <f t="shared" si="10"/>
        <v>#REF!</v>
      </c>
    </row>
    <row r="334" spans="1:31" x14ac:dyDescent="0.3">
      <c r="A334" s="23"/>
      <c r="B334" s="24" t="s">
        <v>1408</v>
      </c>
      <c r="C334" s="25" t="s">
        <v>1409</v>
      </c>
      <c r="D334" s="6" t="s">
        <v>1431</v>
      </c>
      <c r="E334" s="7">
        <v>40786942900016</v>
      </c>
      <c r="F334" s="8" t="s">
        <v>23</v>
      </c>
      <c r="G334" s="8" t="s">
        <v>23</v>
      </c>
      <c r="H334" s="9" t="s">
        <v>3652</v>
      </c>
      <c r="I334" s="10">
        <v>91700</v>
      </c>
      <c r="J334" s="8" t="s">
        <v>109</v>
      </c>
      <c r="K334" s="9" t="s">
        <v>170</v>
      </c>
      <c r="L334" s="11" t="s">
        <v>1432</v>
      </c>
      <c r="M334" s="12" t="s">
        <v>1433</v>
      </c>
      <c r="O334" s="11">
        <v>625672063</v>
      </c>
      <c r="P334" s="9" t="s">
        <v>1434</v>
      </c>
      <c r="S334" s="11"/>
      <c r="T334" s="9"/>
      <c r="AB334" s="12"/>
      <c r="AC334" s="6"/>
      <c r="AD334" s="6" t="e">
        <f t="shared" si="11"/>
        <v>#REF!</v>
      </c>
      <c r="AE334" s="6" t="e">
        <f t="shared" si="10"/>
        <v>#REF!</v>
      </c>
    </row>
    <row r="335" spans="1:31" x14ac:dyDescent="0.3">
      <c r="A335" s="23"/>
      <c r="B335" s="24" t="s">
        <v>1408</v>
      </c>
      <c r="C335" s="25" t="s">
        <v>1409</v>
      </c>
      <c r="D335" s="6" t="s">
        <v>1435</v>
      </c>
      <c r="E335" s="7">
        <v>41288831500030</v>
      </c>
      <c r="F335" s="8" t="s">
        <v>23</v>
      </c>
      <c r="G335" s="8" t="s">
        <v>3088</v>
      </c>
      <c r="H335" s="9" t="s">
        <v>3653</v>
      </c>
      <c r="I335" s="10">
        <v>93330</v>
      </c>
      <c r="J335" s="8" t="s">
        <v>104</v>
      </c>
      <c r="K335" s="9" t="s">
        <v>1436</v>
      </c>
      <c r="L335" s="11" t="s">
        <v>1437</v>
      </c>
      <c r="M335" s="12" t="s">
        <v>1438</v>
      </c>
      <c r="O335" s="11">
        <v>608570982</v>
      </c>
      <c r="P335" s="9" t="s">
        <v>1439</v>
      </c>
      <c r="S335" s="11"/>
      <c r="T335" s="9"/>
      <c r="AB335" s="12"/>
      <c r="AC335" s="6"/>
      <c r="AD335" s="6" t="e">
        <f t="shared" si="11"/>
        <v>#REF!</v>
      </c>
      <c r="AE335" s="6" t="e">
        <f t="shared" si="10"/>
        <v>#REF!</v>
      </c>
    </row>
    <row r="336" spans="1:31" x14ac:dyDescent="0.3">
      <c r="A336" s="23"/>
      <c r="B336" s="24" t="s">
        <v>1408</v>
      </c>
      <c r="C336" s="25" t="s">
        <v>1409</v>
      </c>
      <c r="D336" s="6" t="s">
        <v>1440</v>
      </c>
      <c r="E336" s="7">
        <v>43177160900028</v>
      </c>
      <c r="F336" s="8" t="s">
        <v>23</v>
      </c>
      <c r="G336" s="8" t="s">
        <v>23</v>
      </c>
      <c r="H336" s="9" t="s">
        <v>3654</v>
      </c>
      <c r="I336" s="10" t="s">
        <v>1441</v>
      </c>
      <c r="J336" s="8" t="s">
        <v>24</v>
      </c>
      <c r="K336" s="9" t="s">
        <v>1442</v>
      </c>
      <c r="L336" s="11"/>
      <c r="M336" s="12" t="s">
        <v>23</v>
      </c>
      <c r="O336" s="11"/>
      <c r="P336" s="9" t="s">
        <v>1443</v>
      </c>
      <c r="S336" s="11"/>
      <c r="T336" s="9"/>
      <c r="AB336" s="12"/>
      <c r="AC336" s="6"/>
      <c r="AD336" s="6" t="e">
        <f t="shared" si="11"/>
        <v>#REF!</v>
      </c>
      <c r="AE336" s="6" t="e">
        <f t="shared" si="10"/>
        <v>#REF!</v>
      </c>
    </row>
    <row r="337" spans="1:31" x14ac:dyDescent="0.3">
      <c r="A337" s="23"/>
      <c r="B337" s="24" t="s">
        <v>1408</v>
      </c>
      <c r="C337" s="25" t="s">
        <v>1409</v>
      </c>
      <c r="D337" s="6" t="s">
        <v>1444</v>
      </c>
      <c r="E337" s="7"/>
      <c r="F337" s="8" t="s">
        <v>23</v>
      </c>
      <c r="G337" s="8" t="s">
        <v>3089</v>
      </c>
      <c r="H337" s="9" t="s">
        <v>3655</v>
      </c>
      <c r="I337" s="10">
        <v>60290</v>
      </c>
      <c r="J337" s="8" t="s">
        <v>364</v>
      </c>
      <c r="K337" s="9" t="s">
        <v>1445</v>
      </c>
      <c r="L337" s="11" t="s">
        <v>1446</v>
      </c>
      <c r="M337" s="12" t="s">
        <v>1447</v>
      </c>
      <c r="O337" s="11">
        <v>749258890</v>
      </c>
      <c r="P337" s="9" t="s">
        <v>1448</v>
      </c>
      <c r="S337" s="11"/>
      <c r="T337" s="9"/>
      <c r="AB337" s="12"/>
      <c r="AC337" s="6"/>
      <c r="AD337" s="6" t="e">
        <f t="shared" si="11"/>
        <v>#REF!</v>
      </c>
      <c r="AE337" s="6" t="e">
        <f t="shared" si="10"/>
        <v>#REF!</v>
      </c>
    </row>
    <row r="338" spans="1:31" x14ac:dyDescent="0.3">
      <c r="A338" s="23"/>
      <c r="B338" s="24" t="s">
        <v>1408</v>
      </c>
      <c r="C338" s="25" t="s">
        <v>1409</v>
      </c>
      <c r="D338" s="6" t="s">
        <v>1449</v>
      </c>
      <c r="E338" s="7">
        <v>51243666800036</v>
      </c>
      <c r="F338" s="8" t="s">
        <v>23</v>
      </c>
      <c r="G338" s="8" t="s">
        <v>3086</v>
      </c>
      <c r="H338" s="9" t="s">
        <v>3656</v>
      </c>
      <c r="I338" s="10">
        <v>91630</v>
      </c>
      <c r="J338" s="8" t="s">
        <v>109</v>
      </c>
      <c r="K338" s="9" t="s">
        <v>1450</v>
      </c>
      <c r="L338" s="11" t="s">
        <v>1451</v>
      </c>
      <c r="M338" s="12" t="s">
        <v>1449</v>
      </c>
      <c r="O338" s="11"/>
      <c r="P338" s="9" t="s">
        <v>1452</v>
      </c>
      <c r="Q338" s="9" t="s">
        <v>3315</v>
      </c>
      <c r="S338" s="11">
        <v>671367799</v>
      </c>
      <c r="T338" s="9"/>
      <c r="W338" s="9" t="s">
        <v>1453</v>
      </c>
      <c r="X338" s="9" t="s">
        <v>1454</v>
      </c>
      <c r="AB338" s="12"/>
      <c r="AC338" s="6"/>
      <c r="AD338" s="6" t="e">
        <f t="shared" si="11"/>
        <v>#REF!</v>
      </c>
      <c r="AE338" s="6" t="e">
        <f t="shared" si="10"/>
        <v>#REF!</v>
      </c>
    </row>
    <row r="339" spans="1:31" x14ac:dyDescent="0.3">
      <c r="A339" s="23"/>
      <c r="B339" s="24" t="s">
        <v>1408</v>
      </c>
      <c r="C339" s="25" t="s">
        <v>1409</v>
      </c>
      <c r="D339" s="6" t="s">
        <v>1455</v>
      </c>
      <c r="E339" s="7">
        <v>52091469800029</v>
      </c>
      <c r="F339" s="8" t="s">
        <v>23</v>
      </c>
      <c r="G339" s="8" t="s">
        <v>3086</v>
      </c>
      <c r="H339" s="9" t="s">
        <v>3657</v>
      </c>
      <c r="I339" s="10">
        <v>94440</v>
      </c>
      <c r="J339" s="8" t="s">
        <v>37</v>
      </c>
      <c r="K339" s="9" t="s">
        <v>623</v>
      </c>
      <c r="L339" s="11" t="s">
        <v>1456</v>
      </c>
      <c r="M339" s="12" t="s">
        <v>1457</v>
      </c>
      <c r="O339" s="11">
        <v>699544050</v>
      </c>
      <c r="P339" s="9" t="s">
        <v>3314</v>
      </c>
      <c r="S339" s="11"/>
      <c r="T339" s="9" t="s">
        <v>1458</v>
      </c>
      <c r="AB339" s="12"/>
      <c r="AC339" s="6"/>
      <c r="AD339" s="6" t="e">
        <f t="shared" si="11"/>
        <v>#REF!</v>
      </c>
      <c r="AE339" s="6" t="e">
        <f t="shared" si="10"/>
        <v>#REF!</v>
      </c>
    </row>
    <row r="340" spans="1:31" x14ac:dyDescent="0.3">
      <c r="A340" s="23"/>
      <c r="B340" s="24" t="s">
        <v>1408</v>
      </c>
      <c r="C340" s="25" t="s">
        <v>1409</v>
      </c>
      <c r="D340" s="6" t="s">
        <v>1459</v>
      </c>
      <c r="E340" s="7">
        <v>40848627200045</v>
      </c>
      <c r="F340" s="8" t="s">
        <v>23</v>
      </c>
      <c r="G340" s="8" t="s">
        <v>23</v>
      </c>
      <c r="H340" s="9" t="s">
        <v>3658</v>
      </c>
      <c r="I340" s="10" t="s">
        <v>1460</v>
      </c>
      <c r="J340" s="8" t="s">
        <v>24</v>
      </c>
      <c r="K340" s="9" t="s">
        <v>1461</v>
      </c>
      <c r="L340" s="11">
        <v>134123434</v>
      </c>
      <c r="M340" s="12" t="s">
        <v>1462</v>
      </c>
      <c r="O340" s="11" t="s">
        <v>1464</v>
      </c>
      <c r="P340" s="9" t="s">
        <v>1463</v>
      </c>
      <c r="S340" s="11"/>
      <c r="T340" s="9"/>
      <c r="AB340" s="12"/>
      <c r="AC340" s="6"/>
      <c r="AD340" s="6" t="e">
        <f t="shared" si="11"/>
        <v>#REF!</v>
      </c>
      <c r="AE340" s="6" t="e">
        <f t="shared" si="10"/>
        <v>#REF!</v>
      </c>
    </row>
    <row r="341" spans="1:31" x14ac:dyDescent="0.3">
      <c r="A341" s="23"/>
      <c r="B341" s="24" t="s">
        <v>1408</v>
      </c>
      <c r="C341" s="25" t="s">
        <v>1409</v>
      </c>
      <c r="D341" s="6" t="s">
        <v>1465</v>
      </c>
      <c r="E341" s="7">
        <v>41028847600055</v>
      </c>
      <c r="F341" s="8" t="s">
        <v>23</v>
      </c>
      <c r="G341" s="8" t="s">
        <v>3086</v>
      </c>
      <c r="H341" s="9" t="s">
        <v>3659</v>
      </c>
      <c r="I341" s="10">
        <v>91420</v>
      </c>
      <c r="J341" s="8" t="s">
        <v>109</v>
      </c>
      <c r="K341" s="9" t="s">
        <v>544</v>
      </c>
      <c r="L341" s="11">
        <v>169742525</v>
      </c>
      <c r="M341" s="12" t="s">
        <v>1466</v>
      </c>
      <c r="O341" s="11">
        <v>637704898</v>
      </c>
      <c r="P341" s="9" t="s">
        <v>1467</v>
      </c>
      <c r="Q341" s="9" t="s">
        <v>1467</v>
      </c>
      <c r="S341" s="11"/>
      <c r="T341" s="9"/>
      <c r="U341" s="9" t="s">
        <v>1468</v>
      </c>
      <c r="W341" s="9" t="s">
        <v>4090</v>
      </c>
      <c r="X341" s="9" t="s">
        <v>1467</v>
      </c>
      <c r="AB341" s="12"/>
      <c r="AC341" s="6"/>
      <c r="AD341" s="6" t="e">
        <f t="shared" si="11"/>
        <v>#REF!</v>
      </c>
      <c r="AE341" s="6" t="e">
        <f t="shared" si="10"/>
        <v>#REF!</v>
      </c>
    </row>
    <row r="342" spans="1:31" x14ac:dyDescent="0.3">
      <c r="A342" s="23"/>
      <c r="B342" s="24" t="s">
        <v>1408</v>
      </c>
      <c r="C342" s="25" t="s">
        <v>1409</v>
      </c>
      <c r="D342" s="6" t="s">
        <v>1469</v>
      </c>
      <c r="E342" s="7">
        <v>39058558600048</v>
      </c>
      <c r="F342" s="8" t="s">
        <v>23</v>
      </c>
      <c r="G342" s="8" t="s">
        <v>3086</v>
      </c>
      <c r="H342" s="9" t="s">
        <v>3660</v>
      </c>
      <c r="I342" s="10">
        <v>91280</v>
      </c>
      <c r="J342" s="8" t="s">
        <v>109</v>
      </c>
      <c r="K342" s="9" t="s">
        <v>1470</v>
      </c>
      <c r="L342" s="11">
        <v>169908570</v>
      </c>
      <c r="M342" s="12" t="s">
        <v>23</v>
      </c>
      <c r="O342" s="11"/>
      <c r="P342" s="9" t="s">
        <v>1471</v>
      </c>
      <c r="Q342" s="9" t="s">
        <v>1472</v>
      </c>
      <c r="S342" s="11"/>
      <c r="T342" s="9"/>
      <c r="W342" s="9" t="s">
        <v>3246</v>
      </c>
      <c r="X342" s="9" t="s">
        <v>1472</v>
      </c>
      <c r="AB342" s="12"/>
      <c r="AC342" s="6"/>
      <c r="AD342" s="6" t="e">
        <f t="shared" si="11"/>
        <v>#REF!</v>
      </c>
      <c r="AE342" s="6" t="e">
        <f t="shared" si="10"/>
        <v>#REF!</v>
      </c>
    </row>
    <row r="343" spans="1:31" x14ac:dyDescent="0.3">
      <c r="A343" s="23"/>
      <c r="B343" s="24" t="s">
        <v>1408</v>
      </c>
      <c r="C343" s="25" t="s">
        <v>1409</v>
      </c>
      <c r="D343" s="6" t="s">
        <v>1473</v>
      </c>
      <c r="E343" s="7">
        <v>42151585900021</v>
      </c>
      <c r="F343" s="8" t="s">
        <v>23</v>
      </c>
      <c r="G343" s="8" t="s">
        <v>23</v>
      </c>
      <c r="H343" s="9" t="s">
        <v>3661</v>
      </c>
      <c r="I343" s="10">
        <v>94520</v>
      </c>
      <c r="J343" s="8" t="s">
        <v>37</v>
      </c>
      <c r="K343" s="9" t="s">
        <v>1474</v>
      </c>
      <c r="L343" s="11" t="s">
        <v>2925</v>
      </c>
      <c r="M343" s="12" t="s">
        <v>1475</v>
      </c>
      <c r="O343" s="11"/>
      <c r="P343" s="9" t="s">
        <v>1476</v>
      </c>
      <c r="Q343" s="9" t="s">
        <v>1477</v>
      </c>
      <c r="S343" s="11" t="s">
        <v>2926</v>
      </c>
      <c r="T343" s="9"/>
      <c r="AB343" s="12" t="s">
        <v>4102</v>
      </c>
      <c r="AC343" s="6"/>
      <c r="AD343" s="6" t="e">
        <f t="shared" si="11"/>
        <v>#REF!</v>
      </c>
      <c r="AE343" s="6" t="e">
        <f t="shared" si="10"/>
        <v>#REF!</v>
      </c>
    </row>
    <row r="344" spans="1:31" x14ac:dyDescent="0.3">
      <c r="A344" s="23"/>
      <c r="B344" s="24" t="s">
        <v>1408</v>
      </c>
      <c r="C344" s="25" t="s">
        <v>1409</v>
      </c>
      <c r="D344" s="6" t="s">
        <v>1478</v>
      </c>
      <c r="E344" s="7">
        <v>78695073300034</v>
      </c>
      <c r="F344" s="8" t="s">
        <v>23</v>
      </c>
      <c r="G344" s="8" t="s">
        <v>23</v>
      </c>
      <c r="H344" s="9" t="s">
        <v>3992</v>
      </c>
      <c r="I344" s="10" t="s">
        <v>1479</v>
      </c>
      <c r="J344" s="8" t="s">
        <v>27</v>
      </c>
      <c r="K344" s="9" t="s">
        <v>734</v>
      </c>
      <c r="L344" s="11"/>
      <c r="M344" s="12" t="s">
        <v>23</v>
      </c>
      <c r="O344" s="11"/>
      <c r="P344" s="9"/>
      <c r="S344" s="11"/>
      <c r="T344" s="9"/>
      <c r="AB344" s="12"/>
      <c r="AC344" s="6"/>
      <c r="AD344" s="6" t="e">
        <f t="shared" si="11"/>
        <v>#REF!</v>
      </c>
      <c r="AE344" s="6" t="e">
        <f t="shared" si="10"/>
        <v>#REF!</v>
      </c>
    </row>
    <row r="345" spans="1:31" x14ac:dyDescent="0.3">
      <c r="A345" s="23"/>
      <c r="B345" s="24" t="s">
        <v>1408</v>
      </c>
      <c r="C345" s="25" t="s">
        <v>1409</v>
      </c>
      <c r="D345" s="6" t="s">
        <v>1480</v>
      </c>
      <c r="E345" s="7">
        <v>33286628400042</v>
      </c>
      <c r="F345" s="8" t="s">
        <v>23</v>
      </c>
      <c r="G345" s="8" t="s">
        <v>23</v>
      </c>
      <c r="H345" s="9" t="s">
        <v>3662</v>
      </c>
      <c r="I345" s="10">
        <v>77600</v>
      </c>
      <c r="J345" s="8" t="s">
        <v>27</v>
      </c>
      <c r="K345" s="9" t="s">
        <v>1481</v>
      </c>
      <c r="L345" s="11" t="s">
        <v>1482</v>
      </c>
      <c r="M345" s="12" t="s">
        <v>23</v>
      </c>
      <c r="O345" s="11"/>
      <c r="P345" s="9"/>
      <c r="S345" s="11"/>
      <c r="T345" s="9"/>
      <c r="AB345" s="12" t="s">
        <v>1483</v>
      </c>
      <c r="AC345" s="6"/>
      <c r="AD345" s="6" t="e">
        <f t="shared" si="11"/>
        <v>#REF!</v>
      </c>
      <c r="AE345" s="6" t="e">
        <f t="shared" si="10"/>
        <v>#REF!</v>
      </c>
    </row>
    <row r="346" spans="1:31" x14ac:dyDescent="0.3">
      <c r="A346" s="23"/>
      <c r="B346" s="24" t="s">
        <v>1408</v>
      </c>
      <c r="C346" s="25" t="s">
        <v>1409</v>
      </c>
      <c r="D346" s="6" t="s">
        <v>1484</v>
      </c>
      <c r="E346" s="7">
        <v>41062566900032</v>
      </c>
      <c r="F346" s="8" t="s">
        <v>36</v>
      </c>
      <c r="G346" s="8" t="s">
        <v>3090</v>
      </c>
      <c r="H346" s="9" t="s">
        <v>3663</v>
      </c>
      <c r="I346" s="10">
        <v>94680</v>
      </c>
      <c r="J346" s="8" t="s">
        <v>37</v>
      </c>
      <c r="K346" s="9" t="s">
        <v>1321</v>
      </c>
      <c r="L346" s="11" t="s">
        <v>1485</v>
      </c>
      <c r="M346" s="12" t="s">
        <v>1486</v>
      </c>
      <c r="O346" s="11">
        <v>618464117</v>
      </c>
      <c r="P346" s="9" t="s">
        <v>1487</v>
      </c>
      <c r="S346" s="11"/>
      <c r="T346" s="9"/>
      <c r="AB346" s="12"/>
      <c r="AC346" s="6"/>
      <c r="AD346" s="6" t="e">
        <f t="shared" si="11"/>
        <v>#REF!</v>
      </c>
      <c r="AE346" s="6" t="e">
        <f t="shared" si="10"/>
        <v>#REF!</v>
      </c>
    </row>
    <row r="347" spans="1:31" x14ac:dyDescent="0.3">
      <c r="A347" s="23"/>
      <c r="B347" s="24" t="s">
        <v>1408</v>
      </c>
      <c r="C347" s="25" t="s">
        <v>1409</v>
      </c>
      <c r="D347" s="6" t="s">
        <v>1488</v>
      </c>
      <c r="E347" s="7">
        <v>44761788700024</v>
      </c>
      <c r="F347" s="8" t="s">
        <v>23</v>
      </c>
      <c r="G347" s="8" t="s">
        <v>3086</v>
      </c>
      <c r="H347" s="9" t="s">
        <v>3664</v>
      </c>
      <c r="I347" s="10">
        <v>77090</v>
      </c>
      <c r="J347" s="8" t="s">
        <v>27</v>
      </c>
      <c r="K347" s="9" t="s">
        <v>952</v>
      </c>
      <c r="L347" s="11" t="s">
        <v>1489</v>
      </c>
      <c r="M347" s="12" t="s">
        <v>3007</v>
      </c>
      <c r="N347" s="9" t="s">
        <v>41</v>
      </c>
      <c r="O347" s="11">
        <v>642157822</v>
      </c>
      <c r="P347" s="9" t="s">
        <v>1491</v>
      </c>
      <c r="S347" s="11"/>
      <c r="T347" s="9"/>
      <c r="W347" s="9" t="s">
        <v>3008</v>
      </c>
      <c r="X347" s="9" t="s">
        <v>1491</v>
      </c>
      <c r="Y347" s="9" t="s">
        <v>1491</v>
      </c>
      <c r="AB347" s="12"/>
      <c r="AC347" s="6"/>
      <c r="AD347" s="6" t="e">
        <f t="shared" si="11"/>
        <v>#REF!</v>
      </c>
      <c r="AE347" s="6" t="e">
        <f t="shared" si="10"/>
        <v>#REF!</v>
      </c>
    </row>
    <row r="348" spans="1:31" x14ac:dyDescent="0.3">
      <c r="A348" s="23"/>
      <c r="B348" s="24" t="s">
        <v>1408</v>
      </c>
      <c r="C348" s="25" t="s">
        <v>1409</v>
      </c>
      <c r="D348" s="6" t="s">
        <v>1492</v>
      </c>
      <c r="E348" s="7">
        <v>48249307900016</v>
      </c>
      <c r="F348" s="8" t="s">
        <v>23</v>
      </c>
      <c r="G348" s="8" t="s">
        <v>23</v>
      </c>
      <c r="H348" s="9" t="s">
        <v>3665</v>
      </c>
      <c r="I348" s="10" t="s">
        <v>1493</v>
      </c>
      <c r="J348" s="8" t="s">
        <v>24</v>
      </c>
      <c r="K348" s="9" t="s">
        <v>1494</v>
      </c>
      <c r="L348" s="11"/>
      <c r="M348" s="12" t="s">
        <v>23</v>
      </c>
      <c r="O348" s="11"/>
      <c r="P348" s="9"/>
      <c r="S348" s="11"/>
      <c r="T348" s="9"/>
      <c r="AB348" s="12"/>
      <c r="AC348" s="6"/>
      <c r="AD348" s="6" t="e">
        <f t="shared" si="11"/>
        <v>#REF!</v>
      </c>
      <c r="AE348" s="6" t="e">
        <f t="shared" si="10"/>
        <v>#REF!</v>
      </c>
    </row>
    <row r="349" spans="1:31" x14ac:dyDescent="0.3">
      <c r="A349" s="23"/>
      <c r="B349" s="24" t="s">
        <v>1408</v>
      </c>
      <c r="C349" s="25" t="s">
        <v>1409</v>
      </c>
      <c r="D349" s="6" t="s">
        <v>1495</v>
      </c>
      <c r="E349" s="7">
        <v>42099424600056</v>
      </c>
      <c r="F349" s="8" t="s">
        <v>23</v>
      </c>
      <c r="G349" s="8" t="s">
        <v>23</v>
      </c>
      <c r="H349" s="9" t="s">
        <v>3645</v>
      </c>
      <c r="I349" s="10">
        <v>77200</v>
      </c>
      <c r="J349" s="8" t="s">
        <v>27</v>
      </c>
      <c r="K349" s="9" t="s">
        <v>412</v>
      </c>
      <c r="L349" s="11" t="s">
        <v>1496</v>
      </c>
      <c r="M349" s="12" t="s">
        <v>2917</v>
      </c>
      <c r="O349" s="11">
        <v>672118607</v>
      </c>
      <c r="P349" s="9" t="s">
        <v>1497</v>
      </c>
      <c r="Q349" s="9" t="s">
        <v>1498</v>
      </c>
      <c r="S349" s="11"/>
      <c r="T349" s="9"/>
      <c r="U349" s="9" t="s">
        <v>1499</v>
      </c>
      <c r="AB349" s="12"/>
      <c r="AC349" s="6"/>
      <c r="AD349" s="6" t="e">
        <f t="shared" si="11"/>
        <v>#REF!</v>
      </c>
      <c r="AE349" s="6" t="e">
        <f t="shared" si="10"/>
        <v>#REF!</v>
      </c>
    </row>
    <row r="350" spans="1:31" x14ac:dyDescent="0.3">
      <c r="A350" s="23"/>
      <c r="B350" s="24" t="s">
        <v>1408</v>
      </c>
      <c r="C350" s="25" t="s">
        <v>1409</v>
      </c>
      <c r="D350" s="6" t="s">
        <v>1500</v>
      </c>
      <c r="E350" s="7">
        <v>33438178700038</v>
      </c>
      <c r="F350" s="8" t="s">
        <v>23</v>
      </c>
      <c r="G350" s="8" t="s">
        <v>23</v>
      </c>
      <c r="H350" s="9" t="s">
        <v>3666</v>
      </c>
      <c r="I350" s="10">
        <v>77680</v>
      </c>
      <c r="J350" s="8" t="s">
        <v>27</v>
      </c>
      <c r="K350" s="9" t="s">
        <v>1196</v>
      </c>
      <c r="L350" s="11" t="s">
        <v>1501</v>
      </c>
      <c r="M350" s="12" t="s">
        <v>1502</v>
      </c>
      <c r="O350" s="11">
        <v>613172418</v>
      </c>
      <c r="P350" s="9" t="s">
        <v>1503</v>
      </c>
      <c r="S350" s="11"/>
      <c r="T350" s="9"/>
      <c r="AB350" s="12"/>
      <c r="AC350" s="6"/>
      <c r="AD350" s="6" t="e">
        <f t="shared" si="11"/>
        <v>#REF!</v>
      </c>
      <c r="AE350" s="6" t="e">
        <f t="shared" si="10"/>
        <v>#REF!</v>
      </c>
    </row>
    <row r="351" spans="1:31" x14ac:dyDescent="0.3">
      <c r="A351" s="23"/>
      <c r="B351" s="24" t="s">
        <v>1408</v>
      </c>
      <c r="C351" s="25" t="s">
        <v>1409</v>
      </c>
      <c r="D351" s="6" t="s">
        <v>1504</v>
      </c>
      <c r="E351" s="7">
        <v>38252152400035</v>
      </c>
      <c r="F351" s="8" t="s">
        <v>23</v>
      </c>
      <c r="G351" s="8" t="s">
        <v>3091</v>
      </c>
      <c r="H351" s="9" t="s">
        <v>3667</v>
      </c>
      <c r="I351" s="10" t="s">
        <v>754</v>
      </c>
      <c r="J351" s="8" t="s">
        <v>24</v>
      </c>
      <c r="K351" s="9" t="s">
        <v>755</v>
      </c>
      <c r="L351" s="11">
        <v>139873099</v>
      </c>
      <c r="M351" s="12" t="s">
        <v>3001</v>
      </c>
      <c r="O351" s="11"/>
      <c r="P351" s="9" t="s">
        <v>3003</v>
      </c>
      <c r="Q351" s="9" t="s">
        <v>3002</v>
      </c>
      <c r="S351" s="11">
        <v>664485810</v>
      </c>
      <c r="T351" s="9" t="s">
        <v>3004</v>
      </c>
      <c r="AB351" s="12"/>
      <c r="AC351" s="6"/>
      <c r="AD351" s="6" t="e">
        <f t="shared" si="11"/>
        <v>#REF!</v>
      </c>
      <c r="AE351" s="6" t="e">
        <f t="shared" si="10"/>
        <v>#REF!</v>
      </c>
    </row>
    <row r="352" spans="1:31" x14ac:dyDescent="0.3">
      <c r="A352" s="23"/>
      <c r="B352" s="24" t="s">
        <v>1408</v>
      </c>
      <c r="C352" s="25" t="s">
        <v>1409</v>
      </c>
      <c r="D352" s="6" t="s">
        <v>1505</v>
      </c>
      <c r="E352" s="7">
        <v>84029102500012</v>
      </c>
      <c r="F352" s="8" t="s">
        <v>23</v>
      </c>
      <c r="G352" s="8" t="s">
        <v>3092</v>
      </c>
      <c r="H352" s="9" t="s">
        <v>3668</v>
      </c>
      <c r="I352" s="10">
        <v>93150</v>
      </c>
      <c r="J352" s="8" t="s">
        <v>104</v>
      </c>
      <c r="K352" s="9" t="s">
        <v>1506</v>
      </c>
      <c r="L352" s="11"/>
      <c r="M352" s="12" t="s">
        <v>1507</v>
      </c>
      <c r="O352" s="11">
        <v>699719468</v>
      </c>
      <c r="P352" s="9" t="s">
        <v>1508</v>
      </c>
      <c r="S352" s="11"/>
      <c r="T352" s="9"/>
      <c r="AB352" s="12"/>
      <c r="AC352" s="6"/>
      <c r="AD352" s="6" t="e">
        <f t="shared" si="11"/>
        <v>#REF!</v>
      </c>
      <c r="AE352" s="6" t="e">
        <f t="shared" si="10"/>
        <v>#REF!</v>
      </c>
    </row>
    <row r="353" spans="1:31" x14ac:dyDescent="0.3">
      <c r="A353" s="23"/>
      <c r="B353" s="24" t="s">
        <v>1408</v>
      </c>
      <c r="C353" s="25" t="s">
        <v>1409</v>
      </c>
      <c r="D353" s="6" t="s">
        <v>1509</v>
      </c>
      <c r="E353" s="7">
        <v>51272842900022</v>
      </c>
      <c r="F353" s="8" t="s">
        <v>1510</v>
      </c>
      <c r="G353" s="8" t="s">
        <v>3093</v>
      </c>
      <c r="H353" s="9" t="s">
        <v>3669</v>
      </c>
      <c r="I353" s="10">
        <v>91100</v>
      </c>
      <c r="J353" s="8" t="s">
        <v>109</v>
      </c>
      <c r="K353" s="9" t="s">
        <v>1511</v>
      </c>
      <c r="L353" s="11">
        <v>164938698</v>
      </c>
      <c r="M353" s="12" t="s">
        <v>1512</v>
      </c>
      <c r="O353" s="11">
        <v>788189072</v>
      </c>
      <c r="P353" s="9" t="s">
        <v>1513</v>
      </c>
      <c r="S353" s="11"/>
      <c r="T353" s="9"/>
      <c r="AB353" s="12"/>
      <c r="AC353" s="6"/>
      <c r="AD353" s="6" t="e">
        <f t="shared" si="11"/>
        <v>#REF!</v>
      </c>
      <c r="AE353" s="6" t="e">
        <f t="shared" si="10"/>
        <v>#REF!</v>
      </c>
    </row>
    <row r="354" spans="1:31" x14ac:dyDescent="0.3">
      <c r="A354" s="23"/>
      <c r="B354" s="24" t="s">
        <v>1408</v>
      </c>
      <c r="C354" s="25" t="s">
        <v>1409</v>
      </c>
      <c r="D354" s="6" t="s">
        <v>1514</v>
      </c>
      <c r="E354" s="7">
        <v>38766808000048</v>
      </c>
      <c r="F354" s="8" t="s">
        <v>23</v>
      </c>
      <c r="G354" s="8" t="s">
        <v>3094</v>
      </c>
      <c r="H354" s="9" t="s">
        <v>3670</v>
      </c>
      <c r="I354" s="10">
        <v>93460</v>
      </c>
      <c r="J354" s="8" t="s">
        <v>104</v>
      </c>
      <c r="K354" s="9" t="s">
        <v>935</v>
      </c>
      <c r="L354" s="11" t="s">
        <v>1515</v>
      </c>
      <c r="M354" s="12" t="s">
        <v>1071</v>
      </c>
      <c r="O354" s="11">
        <v>626570736</v>
      </c>
      <c r="P354" s="9" t="s">
        <v>1516</v>
      </c>
      <c r="Q354" s="9" t="s">
        <v>1517</v>
      </c>
      <c r="S354" s="11"/>
      <c r="T354" s="9"/>
      <c r="AB354" s="12"/>
      <c r="AC354" s="6"/>
      <c r="AD354" s="6" t="e">
        <f t="shared" si="11"/>
        <v>#REF!</v>
      </c>
      <c r="AE354" s="6" t="e">
        <f t="shared" si="10"/>
        <v>#REF!</v>
      </c>
    </row>
    <row r="355" spans="1:31" x14ac:dyDescent="0.3">
      <c r="A355" s="23"/>
      <c r="B355" s="24" t="s">
        <v>1408</v>
      </c>
      <c r="C355" s="25" t="s">
        <v>1409</v>
      </c>
      <c r="D355" s="6" t="s">
        <v>1518</v>
      </c>
      <c r="E355" s="7">
        <v>48881289200039</v>
      </c>
      <c r="F355" s="8" t="s">
        <v>23</v>
      </c>
      <c r="G355" s="8" t="s">
        <v>23</v>
      </c>
      <c r="H355" s="9" t="s">
        <v>3671</v>
      </c>
      <c r="I355" s="10">
        <v>91620</v>
      </c>
      <c r="J355" s="8" t="s">
        <v>109</v>
      </c>
      <c r="K355" s="9" t="s">
        <v>1519</v>
      </c>
      <c r="L355" s="11"/>
      <c r="M355" s="12" t="s">
        <v>23</v>
      </c>
      <c r="O355" s="11">
        <v>631133745</v>
      </c>
      <c r="P355" s="9" t="s">
        <v>1520</v>
      </c>
      <c r="S355" s="11"/>
      <c r="T355" s="9"/>
      <c r="W355" s="9" t="s">
        <v>1521</v>
      </c>
      <c r="X355" s="9" t="s">
        <v>1520</v>
      </c>
      <c r="AB355" s="12"/>
      <c r="AC355" s="6"/>
      <c r="AD355" s="6" t="e">
        <f t="shared" si="11"/>
        <v>#REF!</v>
      </c>
      <c r="AE355" s="6" t="e">
        <f t="shared" si="10"/>
        <v>#REF!</v>
      </c>
    </row>
    <row r="356" spans="1:31" x14ac:dyDescent="0.3">
      <c r="A356" s="23"/>
      <c r="B356" s="24" t="s">
        <v>1408</v>
      </c>
      <c r="C356" s="25" t="s">
        <v>1409</v>
      </c>
      <c r="D356" s="6" t="s">
        <v>1522</v>
      </c>
      <c r="E356" s="7">
        <v>38453408700042</v>
      </c>
      <c r="F356" s="8" t="s">
        <v>23</v>
      </c>
      <c r="G356" s="8" t="s">
        <v>3086</v>
      </c>
      <c r="H356" s="9" t="s">
        <v>3672</v>
      </c>
      <c r="I356" s="10">
        <v>91170</v>
      </c>
      <c r="J356" s="8" t="s">
        <v>109</v>
      </c>
      <c r="K356" s="9" t="s">
        <v>1523</v>
      </c>
      <c r="L356" s="11" t="s">
        <v>1524</v>
      </c>
      <c r="M356" s="12" t="s">
        <v>1525</v>
      </c>
      <c r="O356" s="11">
        <v>616128512</v>
      </c>
      <c r="P356" s="9" t="s">
        <v>1526</v>
      </c>
      <c r="S356" s="11"/>
      <c r="T356" s="9"/>
      <c r="AB356" s="12"/>
      <c r="AC356" s="6"/>
      <c r="AD356" s="6" t="e">
        <f t="shared" si="11"/>
        <v>#REF!</v>
      </c>
      <c r="AE356" s="6" t="e">
        <f t="shared" si="10"/>
        <v>#REF!</v>
      </c>
    </row>
    <row r="357" spans="1:31" x14ac:dyDescent="0.3">
      <c r="A357" s="23"/>
      <c r="B357" s="24" t="s">
        <v>1408</v>
      </c>
      <c r="C357" s="25" t="s">
        <v>1409</v>
      </c>
      <c r="D357" s="6" t="s">
        <v>1397</v>
      </c>
      <c r="E357" s="7">
        <v>40034942900045</v>
      </c>
      <c r="F357" s="8" t="s">
        <v>23</v>
      </c>
      <c r="G357" s="8" t="s">
        <v>3095</v>
      </c>
      <c r="H357" s="9" t="s">
        <v>3642</v>
      </c>
      <c r="I357" s="10">
        <v>92230</v>
      </c>
      <c r="J357" s="8" t="s">
        <v>29</v>
      </c>
      <c r="K357" s="9" t="s">
        <v>1398</v>
      </c>
      <c r="L357" s="11" t="s">
        <v>1527</v>
      </c>
      <c r="M357" s="12" t="s">
        <v>23</v>
      </c>
      <c r="O357" s="11"/>
      <c r="P357" s="9" t="s">
        <v>1399</v>
      </c>
      <c r="S357" s="11"/>
      <c r="T357" s="9"/>
      <c r="U357" s="9" t="s">
        <v>1528</v>
      </c>
      <c r="AB357" s="12" t="s">
        <v>1529</v>
      </c>
      <c r="AC357" s="6"/>
      <c r="AD357" s="6" t="e">
        <f t="shared" si="11"/>
        <v>#REF!</v>
      </c>
      <c r="AE357" s="6" t="e">
        <f t="shared" si="10"/>
        <v>#REF!</v>
      </c>
    </row>
    <row r="358" spans="1:31" x14ac:dyDescent="0.3">
      <c r="A358" s="23"/>
      <c r="B358" s="24" t="s">
        <v>1408</v>
      </c>
      <c r="C358" s="25" t="s">
        <v>1409</v>
      </c>
      <c r="D358" s="6" t="s">
        <v>1530</v>
      </c>
      <c r="E358" s="7">
        <v>64715024200012</v>
      </c>
      <c r="F358" s="8" t="s">
        <v>23</v>
      </c>
      <c r="G358" s="8" t="s">
        <v>23</v>
      </c>
      <c r="H358" s="9" t="s">
        <v>1531</v>
      </c>
      <c r="I358" s="10" t="s">
        <v>1532</v>
      </c>
      <c r="J358" s="8" t="s">
        <v>1270</v>
      </c>
      <c r="K358" s="9" t="s">
        <v>1533</v>
      </c>
      <c r="L358" s="11">
        <v>384470723</v>
      </c>
      <c r="M358" s="12" t="s">
        <v>1534</v>
      </c>
      <c r="O358" s="11" t="s">
        <v>1536</v>
      </c>
      <c r="P358" s="9" t="s">
        <v>1535</v>
      </c>
      <c r="S358" s="11"/>
      <c r="T358" s="9"/>
      <c r="AB358" s="12"/>
      <c r="AC358" s="6"/>
      <c r="AD358" s="6" t="e">
        <f t="shared" si="11"/>
        <v>#REF!</v>
      </c>
      <c r="AE358" s="6" t="e">
        <f t="shared" si="10"/>
        <v>#REF!</v>
      </c>
    </row>
    <row r="359" spans="1:31" x14ac:dyDescent="0.3">
      <c r="A359" s="23"/>
      <c r="B359" s="24" t="s">
        <v>1408</v>
      </c>
      <c r="C359" s="25" t="s">
        <v>1409</v>
      </c>
      <c r="D359" s="6" t="s">
        <v>1537</v>
      </c>
      <c r="E359" s="7">
        <v>97320078500036</v>
      </c>
      <c r="F359" s="8" t="s">
        <v>23</v>
      </c>
      <c r="G359" s="8" t="s">
        <v>3086</v>
      </c>
      <c r="H359" s="9" t="s">
        <v>3575</v>
      </c>
      <c r="I359" s="10">
        <v>91129</v>
      </c>
      <c r="J359" s="8" t="s">
        <v>109</v>
      </c>
      <c r="K359" s="9" t="s">
        <v>1029</v>
      </c>
      <c r="L359" s="11" t="s">
        <v>1030</v>
      </c>
      <c r="M359" s="12" t="s">
        <v>3159</v>
      </c>
      <c r="O359" s="11">
        <v>625770186</v>
      </c>
      <c r="P359" s="9" t="s">
        <v>1538</v>
      </c>
      <c r="Q359" s="9" t="s">
        <v>1539</v>
      </c>
      <c r="S359" s="11"/>
      <c r="T359" s="9"/>
      <c r="U359" s="9" t="s">
        <v>1540</v>
      </c>
      <c r="W359" s="9" t="s">
        <v>3159</v>
      </c>
      <c r="X359" s="9" t="s">
        <v>1538</v>
      </c>
      <c r="AB359" s="12" t="s">
        <v>1541</v>
      </c>
      <c r="AC359" s="6"/>
      <c r="AD359" s="6" t="e">
        <f t="shared" si="11"/>
        <v>#REF!</v>
      </c>
      <c r="AE359" s="6" t="e">
        <f t="shared" si="10"/>
        <v>#REF!</v>
      </c>
    </row>
    <row r="360" spans="1:31" x14ac:dyDescent="0.3">
      <c r="A360" s="23"/>
      <c r="B360" s="24" t="s">
        <v>1408</v>
      </c>
      <c r="C360" s="25" t="s">
        <v>1409</v>
      </c>
      <c r="D360" s="6" t="s">
        <v>1542</v>
      </c>
      <c r="E360" s="7">
        <v>48398466200013</v>
      </c>
      <c r="F360" s="8" t="s">
        <v>23</v>
      </c>
      <c r="G360" s="8" t="s">
        <v>3086</v>
      </c>
      <c r="H360" s="9" t="s">
        <v>3673</v>
      </c>
      <c r="I360" s="10">
        <v>77170</v>
      </c>
      <c r="J360" s="8" t="s">
        <v>27</v>
      </c>
      <c r="K360" s="9" t="s">
        <v>830</v>
      </c>
      <c r="L360" s="11" t="s">
        <v>2946</v>
      </c>
      <c r="M360" s="12" t="s">
        <v>1092</v>
      </c>
      <c r="O360" s="11">
        <v>613721903</v>
      </c>
      <c r="P360" s="9" t="s">
        <v>1543</v>
      </c>
      <c r="S360" s="11"/>
      <c r="T360" s="9"/>
      <c r="AB360" s="12"/>
      <c r="AC360" s="6"/>
      <c r="AD360" s="6" t="e">
        <f t="shared" si="11"/>
        <v>#REF!</v>
      </c>
      <c r="AE360" s="6" t="e">
        <f t="shared" si="10"/>
        <v>#REF!</v>
      </c>
    </row>
    <row r="361" spans="1:31" x14ac:dyDescent="0.3">
      <c r="A361" s="23"/>
      <c r="B361" s="24" t="s">
        <v>1408</v>
      </c>
      <c r="C361" s="25" t="s">
        <v>1409</v>
      </c>
      <c r="D361" s="6" t="s">
        <v>1544</v>
      </c>
      <c r="E361" s="7">
        <v>84186063800011</v>
      </c>
      <c r="F361" s="8" t="s">
        <v>1510</v>
      </c>
      <c r="G361" s="8" t="s">
        <v>3368</v>
      </c>
      <c r="H361" s="9" t="s">
        <v>3674</v>
      </c>
      <c r="I361" s="10">
        <v>77176</v>
      </c>
      <c r="J361" s="8" t="s">
        <v>27</v>
      </c>
      <c r="K361" s="9" t="s">
        <v>1545</v>
      </c>
      <c r="L361" s="11" t="s">
        <v>1546</v>
      </c>
      <c r="M361" s="12" t="s">
        <v>1547</v>
      </c>
      <c r="O361" s="11">
        <v>782066452</v>
      </c>
      <c r="P361" s="9" t="s">
        <v>1548</v>
      </c>
      <c r="S361" s="11"/>
      <c r="T361" s="9"/>
      <c r="AB361" s="12" t="s">
        <v>4110</v>
      </c>
      <c r="AC361" s="6"/>
      <c r="AD361" s="6" t="e">
        <f t="shared" si="11"/>
        <v>#REF!</v>
      </c>
      <c r="AE361" s="6" t="e">
        <f t="shared" si="10"/>
        <v>#REF!</v>
      </c>
    </row>
    <row r="362" spans="1:31" x14ac:dyDescent="0.3">
      <c r="A362" s="23"/>
      <c r="B362" s="24" t="s">
        <v>1408</v>
      </c>
      <c r="C362" s="25" t="s">
        <v>1409</v>
      </c>
      <c r="D362" s="6" t="s">
        <v>1549</v>
      </c>
      <c r="E362" s="7">
        <v>41990537700034</v>
      </c>
      <c r="F362" s="8" t="s">
        <v>23</v>
      </c>
      <c r="G362" s="8" t="s">
        <v>3086</v>
      </c>
      <c r="H362" s="9" t="s">
        <v>3964</v>
      </c>
      <c r="I362" s="10">
        <v>78260</v>
      </c>
      <c r="J362" s="8" t="s">
        <v>59</v>
      </c>
      <c r="K362" s="9" t="s">
        <v>1550</v>
      </c>
      <c r="L362" s="11">
        <v>139228995</v>
      </c>
      <c r="M362" s="12" t="s">
        <v>1551</v>
      </c>
      <c r="O362" s="11">
        <v>680017806</v>
      </c>
      <c r="P362" s="9" t="s">
        <v>1552</v>
      </c>
      <c r="S362" s="11"/>
      <c r="T362" s="9" t="s">
        <v>3317</v>
      </c>
      <c r="V362" s="9" t="s">
        <v>3316</v>
      </c>
      <c r="W362" s="9" t="s">
        <v>1553</v>
      </c>
      <c r="X362" s="9" t="s">
        <v>4089</v>
      </c>
      <c r="AB362" s="12"/>
      <c r="AC362" s="6"/>
      <c r="AD362" s="6" t="e">
        <f t="shared" si="11"/>
        <v>#REF!</v>
      </c>
      <c r="AE362" s="6" t="e">
        <f t="shared" si="10"/>
        <v>#REF!</v>
      </c>
    </row>
    <row r="363" spans="1:31" x14ac:dyDescent="0.3">
      <c r="A363" s="23"/>
      <c r="B363" s="24" t="s">
        <v>1554</v>
      </c>
      <c r="C363" s="25" t="s">
        <v>1555</v>
      </c>
      <c r="D363" s="6" t="s">
        <v>1556</v>
      </c>
      <c r="E363" s="7"/>
      <c r="F363" s="8" t="s">
        <v>23</v>
      </c>
      <c r="G363" s="8" t="s">
        <v>23</v>
      </c>
      <c r="H363" s="9" t="s">
        <v>23</v>
      </c>
      <c r="I363" s="10"/>
      <c r="J363" s="8" t="s">
        <v>23</v>
      </c>
      <c r="K363" s="9" t="s">
        <v>23</v>
      </c>
      <c r="L363" s="11"/>
      <c r="M363" s="12" t="s">
        <v>23</v>
      </c>
      <c r="O363" s="11"/>
      <c r="P363" s="9"/>
      <c r="S363" s="11"/>
      <c r="T363" s="9"/>
      <c r="AB363" s="12"/>
      <c r="AC363" s="6"/>
      <c r="AD363" s="6" t="e">
        <f t="shared" si="11"/>
        <v>#REF!</v>
      </c>
      <c r="AE363" s="6" t="e">
        <f t="shared" si="10"/>
        <v>#REF!</v>
      </c>
    </row>
    <row r="364" spans="1:31" x14ac:dyDescent="0.3">
      <c r="A364" s="23"/>
      <c r="B364" s="24" t="s">
        <v>1554</v>
      </c>
      <c r="C364" s="25" t="s">
        <v>1555</v>
      </c>
      <c r="D364" s="6" t="s">
        <v>1557</v>
      </c>
      <c r="E364" s="7">
        <v>44025872100016</v>
      </c>
      <c r="F364" s="8" t="s">
        <v>23</v>
      </c>
      <c r="G364" s="8" t="s">
        <v>23</v>
      </c>
      <c r="H364" s="9" t="s">
        <v>3675</v>
      </c>
      <c r="I364" s="10">
        <v>60170</v>
      </c>
      <c r="J364" s="8" t="s">
        <v>364</v>
      </c>
      <c r="K364" s="9" t="s">
        <v>1558</v>
      </c>
      <c r="L364" s="11">
        <v>344768003</v>
      </c>
      <c r="M364" s="12" t="s">
        <v>23</v>
      </c>
      <c r="O364" s="11"/>
      <c r="P364" s="9" t="s">
        <v>1559</v>
      </c>
      <c r="Q364" s="9" t="s">
        <v>1560</v>
      </c>
      <c r="S364" s="11"/>
      <c r="T364" s="9"/>
      <c r="U364" s="9" t="s">
        <v>1561</v>
      </c>
      <c r="W364" s="9" t="s">
        <v>3287</v>
      </c>
      <c r="X364" s="9" t="s">
        <v>1559</v>
      </c>
      <c r="AB364" s="12"/>
      <c r="AC364" s="6"/>
      <c r="AD364" s="6" t="e">
        <f t="shared" si="11"/>
        <v>#REF!</v>
      </c>
      <c r="AE364" s="6" t="e">
        <f t="shared" si="10"/>
        <v>#REF!</v>
      </c>
    </row>
    <row r="365" spans="1:31" x14ac:dyDescent="0.3">
      <c r="A365" s="23"/>
      <c r="B365" s="24" t="s">
        <v>1554</v>
      </c>
      <c r="C365" s="25" t="s">
        <v>1555</v>
      </c>
      <c r="D365" s="6" t="s">
        <v>1562</v>
      </c>
      <c r="E365" s="7">
        <v>32786715600017</v>
      </c>
      <c r="F365" s="8" t="s">
        <v>23</v>
      </c>
      <c r="G365" s="8" t="s">
        <v>23</v>
      </c>
      <c r="H365" s="9" t="s">
        <v>3676</v>
      </c>
      <c r="I365" s="10">
        <v>49620</v>
      </c>
      <c r="J365" s="8" t="s">
        <v>251</v>
      </c>
      <c r="K365" s="9" t="s">
        <v>1563</v>
      </c>
      <c r="L365" s="11" t="s">
        <v>1564</v>
      </c>
      <c r="M365" s="12" t="s">
        <v>1565</v>
      </c>
      <c r="O365" s="11">
        <v>607774897</v>
      </c>
      <c r="P365" s="9" t="s">
        <v>1566</v>
      </c>
      <c r="S365" s="11"/>
      <c r="T365" s="9"/>
      <c r="U365" s="9" t="s">
        <v>1567</v>
      </c>
      <c r="V365" s="9" t="s">
        <v>1568</v>
      </c>
      <c r="W365" s="9" t="s">
        <v>1565</v>
      </c>
      <c r="X365" s="9" t="s">
        <v>1566</v>
      </c>
      <c r="AB365" s="12"/>
      <c r="AC365" s="6"/>
      <c r="AD365" s="6" t="e">
        <f t="shared" si="11"/>
        <v>#REF!</v>
      </c>
      <c r="AE365" s="6" t="e">
        <f t="shared" si="10"/>
        <v>#REF!</v>
      </c>
    </row>
    <row r="366" spans="1:31" x14ac:dyDescent="0.3">
      <c r="A366" s="23"/>
      <c r="B366" s="24" t="s">
        <v>1229</v>
      </c>
      <c r="C366" s="25" t="s">
        <v>1569</v>
      </c>
      <c r="D366" s="6" t="s">
        <v>1410</v>
      </c>
      <c r="E366" s="7">
        <v>75405639800037</v>
      </c>
      <c r="F366" s="8" t="s">
        <v>23</v>
      </c>
      <c r="G366" s="8" t="s">
        <v>23</v>
      </c>
      <c r="H366" s="9" t="s">
        <v>23</v>
      </c>
      <c r="I366" s="10"/>
      <c r="J366" s="8" t="s">
        <v>23</v>
      </c>
      <c r="K366" s="9" t="s">
        <v>23</v>
      </c>
      <c r="L366" s="11"/>
      <c r="M366" s="12" t="s">
        <v>23</v>
      </c>
      <c r="O366" s="11"/>
      <c r="P366" s="9"/>
      <c r="S366" s="11"/>
      <c r="T366" s="9"/>
      <c r="AB366" s="12"/>
      <c r="AC366" s="6"/>
      <c r="AD366" s="6" t="e">
        <f t="shared" si="11"/>
        <v>#REF!</v>
      </c>
      <c r="AE366" s="6" t="e">
        <f t="shared" si="10"/>
        <v>#REF!</v>
      </c>
    </row>
    <row r="367" spans="1:31" x14ac:dyDescent="0.3">
      <c r="A367" s="23"/>
      <c r="B367" s="24" t="s">
        <v>1229</v>
      </c>
      <c r="C367" s="25" t="s">
        <v>1569</v>
      </c>
      <c r="D367" s="6" t="s">
        <v>1411</v>
      </c>
      <c r="E367" s="7">
        <v>83427112400010</v>
      </c>
      <c r="F367" s="8" t="s">
        <v>23</v>
      </c>
      <c r="G367" s="8" t="s">
        <v>23</v>
      </c>
      <c r="H367" s="9" t="s">
        <v>3645</v>
      </c>
      <c r="I367" s="10">
        <v>77200</v>
      </c>
      <c r="J367" s="8" t="s">
        <v>27</v>
      </c>
      <c r="K367" s="9" t="s">
        <v>412</v>
      </c>
      <c r="L367" s="11"/>
      <c r="M367" s="12" t="s">
        <v>23</v>
      </c>
      <c r="O367" s="11"/>
      <c r="P367" s="9"/>
      <c r="S367" s="11"/>
      <c r="T367" s="9"/>
      <c r="U367" s="9" t="s">
        <v>1412</v>
      </c>
      <c r="W367" s="9" t="s">
        <v>3245</v>
      </c>
      <c r="X367" s="9" t="s">
        <v>1413</v>
      </c>
      <c r="AB367" s="12"/>
      <c r="AC367" s="6"/>
      <c r="AD367" s="6" t="e">
        <f t="shared" si="11"/>
        <v>#REF!</v>
      </c>
      <c r="AE367" s="6" t="e">
        <f t="shared" si="10"/>
        <v>#REF!</v>
      </c>
    </row>
    <row r="368" spans="1:31" x14ac:dyDescent="0.3">
      <c r="A368" s="23"/>
      <c r="B368" s="24" t="s">
        <v>1229</v>
      </c>
      <c r="C368" s="25" t="s">
        <v>1569</v>
      </c>
      <c r="D368" s="6" t="s">
        <v>3379</v>
      </c>
      <c r="E368" s="7">
        <v>51022163300025</v>
      </c>
      <c r="F368" s="8" t="s">
        <v>23</v>
      </c>
      <c r="G368" s="8" t="s">
        <v>3084</v>
      </c>
      <c r="H368" s="9" t="s">
        <v>3646</v>
      </c>
      <c r="I368" s="10">
        <v>91880</v>
      </c>
      <c r="J368" s="8" t="s">
        <v>109</v>
      </c>
      <c r="K368" s="9" t="s">
        <v>1414</v>
      </c>
      <c r="L368" s="11"/>
      <c r="M368" s="12" t="s">
        <v>2997</v>
      </c>
      <c r="O368" s="11">
        <v>609322671</v>
      </c>
      <c r="P368" s="9" t="s">
        <v>2999</v>
      </c>
      <c r="Q368" s="9" t="s">
        <v>2998</v>
      </c>
      <c r="S368" s="11">
        <v>612638252</v>
      </c>
      <c r="T368" s="9" t="s">
        <v>3000</v>
      </c>
      <c r="AB368" s="12"/>
      <c r="AC368" s="6"/>
      <c r="AD368" s="6" t="e">
        <f t="shared" si="11"/>
        <v>#REF!</v>
      </c>
      <c r="AE368" s="6" t="e">
        <f t="shared" si="10"/>
        <v>#REF!</v>
      </c>
    </row>
    <row r="369" spans="1:31" x14ac:dyDescent="0.3">
      <c r="A369" s="23"/>
      <c r="B369" s="24" t="s">
        <v>1229</v>
      </c>
      <c r="C369" s="25" t="s">
        <v>1569</v>
      </c>
      <c r="D369" s="6" t="s">
        <v>1415</v>
      </c>
      <c r="E369" s="7">
        <v>42175769100041</v>
      </c>
      <c r="F369" s="8" t="s">
        <v>23</v>
      </c>
      <c r="G369" s="8" t="s">
        <v>3085</v>
      </c>
      <c r="H369" s="9" t="s">
        <v>3647</v>
      </c>
      <c r="I369" s="10">
        <v>78950</v>
      </c>
      <c r="J369" s="8" t="s">
        <v>59</v>
      </c>
      <c r="K369" s="9" t="s">
        <v>1416</v>
      </c>
      <c r="L369" s="11" t="s">
        <v>1417</v>
      </c>
      <c r="M369" s="12" t="s">
        <v>1418</v>
      </c>
      <c r="O369" s="11">
        <v>684974926</v>
      </c>
      <c r="P369" s="9" t="s">
        <v>1419</v>
      </c>
      <c r="S369" s="11"/>
      <c r="T369" s="9"/>
      <c r="AB369" s="12"/>
      <c r="AC369" s="6"/>
      <c r="AD369" s="6" t="e">
        <f t="shared" si="11"/>
        <v>#REF!</v>
      </c>
      <c r="AE369" s="6" t="e">
        <f t="shared" si="10"/>
        <v>#REF!</v>
      </c>
    </row>
    <row r="370" spans="1:31" x14ac:dyDescent="0.3">
      <c r="A370" s="23"/>
      <c r="B370" s="24" t="s">
        <v>1229</v>
      </c>
      <c r="C370" s="25" t="s">
        <v>1569</v>
      </c>
      <c r="D370" s="6" t="s">
        <v>1420</v>
      </c>
      <c r="E370" s="7">
        <v>82161799000014</v>
      </c>
      <c r="F370" s="8" t="s">
        <v>23</v>
      </c>
      <c r="G370" s="8" t="s">
        <v>3086</v>
      </c>
      <c r="H370" s="9" t="s">
        <v>3648</v>
      </c>
      <c r="I370" s="10">
        <v>78540</v>
      </c>
      <c r="J370" s="8" t="s">
        <v>59</v>
      </c>
      <c r="K370" s="9" t="s">
        <v>1421</v>
      </c>
      <c r="L370" s="11"/>
      <c r="M370" s="12" t="s">
        <v>1422</v>
      </c>
      <c r="O370" s="11">
        <v>674539679</v>
      </c>
      <c r="P370" s="9" t="s">
        <v>1423</v>
      </c>
      <c r="S370" s="11"/>
      <c r="T370" s="9"/>
      <c r="AB370" s="12"/>
      <c r="AC370" s="6"/>
      <c r="AD370" s="6" t="e">
        <f t="shared" si="11"/>
        <v>#REF!</v>
      </c>
      <c r="AE370" s="6" t="e">
        <f t="shared" si="10"/>
        <v>#REF!</v>
      </c>
    </row>
    <row r="371" spans="1:31" x14ac:dyDescent="0.3">
      <c r="A371" s="23"/>
      <c r="B371" s="24" t="s">
        <v>1229</v>
      </c>
      <c r="C371" s="25" t="s">
        <v>1569</v>
      </c>
      <c r="D371" s="6" t="s">
        <v>1424</v>
      </c>
      <c r="E371" s="7">
        <v>50169352700019</v>
      </c>
      <c r="F371" s="8" t="s">
        <v>23</v>
      </c>
      <c r="G371" s="8" t="s">
        <v>3087</v>
      </c>
      <c r="H371" s="9" t="s">
        <v>3649</v>
      </c>
      <c r="I371" s="10">
        <v>93160</v>
      </c>
      <c r="J371" s="8" t="s">
        <v>104</v>
      </c>
      <c r="K371" s="9" t="s">
        <v>390</v>
      </c>
      <c r="L371" s="11"/>
      <c r="M371" s="12" t="s">
        <v>1425</v>
      </c>
      <c r="O371" s="11">
        <v>671793969</v>
      </c>
      <c r="P371" s="9" t="s">
        <v>1426</v>
      </c>
      <c r="S371" s="11"/>
      <c r="T371" s="9"/>
      <c r="AB371" s="12"/>
      <c r="AC371" s="6"/>
      <c r="AD371" s="6" t="e">
        <f t="shared" si="11"/>
        <v>#REF!</v>
      </c>
      <c r="AE371" s="6" t="e">
        <f t="shared" si="10"/>
        <v>#REF!</v>
      </c>
    </row>
    <row r="372" spans="1:31" x14ac:dyDescent="0.3">
      <c r="A372" s="23"/>
      <c r="B372" s="24" t="s">
        <v>1229</v>
      </c>
      <c r="C372" s="25" t="s">
        <v>1569</v>
      </c>
      <c r="D372" s="6" t="s">
        <v>1427</v>
      </c>
      <c r="E372" s="7">
        <v>42249588700057</v>
      </c>
      <c r="F372" s="8" t="s">
        <v>23</v>
      </c>
      <c r="G372" s="8" t="s">
        <v>23</v>
      </c>
      <c r="H372" s="9" t="s">
        <v>3650</v>
      </c>
      <c r="I372" s="10">
        <v>91140</v>
      </c>
      <c r="J372" s="8" t="s">
        <v>109</v>
      </c>
      <c r="K372" s="9" t="s">
        <v>586</v>
      </c>
      <c r="L372" s="11" t="s">
        <v>1428</v>
      </c>
      <c r="M372" s="12" t="s">
        <v>1429</v>
      </c>
      <c r="O372" s="11"/>
      <c r="P372" s="9"/>
      <c r="S372" s="11"/>
      <c r="T372" s="9"/>
      <c r="AB372" s="12"/>
      <c r="AC372" s="6"/>
      <c r="AD372" s="6" t="e">
        <f t="shared" si="11"/>
        <v>#REF!</v>
      </c>
      <c r="AE372" s="6" t="e">
        <f t="shared" si="10"/>
        <v>#REF!</v>
      </c>
    </row>
    <row r="373" spans="1:31" x14ac:dyDescent="0.3">
      <c r="A373" s="23"/>
      <c r="B373" s="24" t="s">
        <v>1229</v>
      </c>
      <c r="C373" s="25" t="s">
        <v>1569</v>
      </c>
      <c r="D373" s="6" t="s">
        <v>1431</v>
      </c>
      <c r="E373" s="7">
        <v>40786942900016</v>
      </c>
      <c r="F373" s="8" t="s">
        <v>23</v>
      </c>
      <c r="G373" s="8" t="s">
        <v>23</v>
      </c>
      <c r="H373" s="9" t="s">
        <v>3652</v>
      </c>
      <c r="I373" s="10">
        <v>91700</v>
      </c>
      <c r="J373" s="8" t="s">
        <v>109</v>
      </c>
      <c r="K373" s="9" t="s">
        <v>170</v>
      </c>
      <c r="L373" s="11" t="s">
        <v>1432</v>
      </c>
      <c r="M373" s="12" t="s">
        <v>1433</v>
      </c>
      <c r="O373" s="11">
        <v>625672063</v>
      </c>
      <c r="P373" s="9" t="s">
        <v>1434</v>
      </c>
      <c r="S373" s="11"/>
      <c r="T373" s="9"/>
      <c r="AB373" s="12"/>
      <c r="AC373" s="6"/>
      <c r="AD373" s="6" t="e">
        <f t="shared" si="11"/>
        <v>#REF!</v>
      </c>
      <c r="AE373" s="6" t="e">
        <f t="shared" si="10"/>
        <v>#REF!</v>
      </c>
    </row>
    <row r="374" spans="1:31" x14ac:dyDescent="0.3">
      <c r="A374" s="23"/>
      <c r="B374" s="24" t="s">
        <v>1229</v>
      </c>
      <c r="C374" s="25" t="s">
        <v>1569</v>
      </c>
      <c r="D374" s="6" t="s">
        <v>1435</v>
      </c>
      <c r="E374" s="7">
        <v>41288831500030</v>
      </c>
      <c r="F374" s="8" t="s">
        <v>23</v>
      </c>
      <c r="G374" s="8" t="s">
        <v>3088</v>
      </c>
      <c r="H374" s="9" t="s">
        <v>3653</v>
      </c>
      <c r="I374" s="10">
        <v>93330</v>
      </c>
      <c r="J374" s="8" t="s">
        <v>104</v>
      </c>
      <c r="K374" s="9" t="s">
        <v>1436</v>
      </c>
      <c r="L374" s="11" t="s">
        <v>1437</v>
      </c>
      <c r="M374" s="12" t="s">
        <v>1438</v>
      </c>
      <c r="O374" s="11">
        <v>608570982</v>
      </c>
      <c r="P374" s="9" t="s">
        <v>1439</v>
      </c>
      <c r="S374" s="11"/>
      <c r="T374" s="9"/>
      <c r="AB374" s="12"/>
      <c r="AC374" s="6"/>
      <c r="AD374" s="6" t="e">
        <f t="shared" si="11"/>
        <v>#REF!</v>
      </c>
      <c r="AE374" s="6" t="e">
        <f t="shared" si="10"/>
        <v>#REF!</v>
      </c>
    </row>
    <row r="375" spans="1:31" x14ac:dyDescent="0.3">
      <c r="A375" s="23"/>
      <c r="B375" s="24" t="s">
        <v>1229</v>
      </c>
      <c r="C375" s="25" t="s">
        <v>1569</v>
      </c>
      <c r="D375" s="6" t="s">
        <v>1440</v>
      </c>
      <c r="E375" s="7">
        <v>43177160900028</v>
      </c>
      <c r="F375" s="8" t="s">
        <v>23</v>
      </c>
      <c r="G375" s="8" t="s">
        <v>23</v>
      </c>
      <c r="H375" s="9" t="s">
        <v>3654</v>
      </c>
      <c r="I375" s="10" t="s">
        <v>1441</v>
      </c>
      <c r="J375" s="8" t="s">
        <v>24</v>
      </c>
      <c r="K375" s="9" t="s">
        <v>1442</v>
      </c>
      <c r="L375" s="11"/>
      <c r="M375" s="12" t="s">
        <v>23</v>
      </c>
      <c r="O375" s="11"/>
      <c r="P375" s="9" t="s">
        <v>1443</v>
      </c>
      <c r="S375" s="11"/>
      <c r="T375" s="9"/>
      <c r="AB375" s="12"/>
      <c r="AC375" s="6"/>
      <c r="AD375" s="6" t="e">
        <f t="shared" si="11"/>
        <v>#REF!</v>
      </c>
      <c r="AE375" s="6" t="e">
        <f t="shared" si="10"/>
        <v>#REF!</v>
      </c>
    </row>
    <row r="376" spans="1:31" x14ac:dyDescent="0.3">
      <c r="A376" s="23"/>
      <c r="B376" s="24" t="s">
        <v>1229</v>
      </c>
      <c r="C376" s="25" t="s">
        <v>1569</v>
      </c>
      <c r="D376" s="6" t="s">
        <v>1444</v>
      </c>
      <c r="E376" s="7"/>
      <c r="F376" s="8" t="s">
        <v>23</v>
      </c>
      <c r="G376" s="8" t="s">
        <v>3089</v>
      </c>
      <c r="H376" s="9" t="s">
        <v>3655</v>
      </c>
      <c r="I376" s="10">
        <v>60290</v>
      </c>
      <c r="J376" s="8" t="s">
        <v>364</v>
      </c>
      <c r="K376" s="9" t="s">
        <v>1445</v>
      </c>
      <c r="L376" s="11" t="s">
        <v>1446</v>
      </c>
      <c r="M376" s="12" t="s">
        <v>1447</v>
      </c>
      <c r="O376" s="11">
        <v>749258890</v>
      </c>
      <c r="P376" s="9" t="s">
        <v>1448</v>
      </c>
      <c r="S376" s="11"/>
      <c r="T376" s="9"/>
      <c r="AB376" s="12"/>
      <c r="AC376" s="6"/>
      <c r="AD376" s="6" t="e">
        <f t="shared" si="11"/>
        <v>#REF!</v>
      </c>
      <c r="AE376" s="6" t="e">
        <f t="shared" si="10"/>
        <v>#REF!</v>
      </c>
    </row>
    <row r="377" spans="1:31" x14ac:dyDescent="0.3">
      <c r="A377" s="23"/>
      <c r="B377" s="24" t="s">
        <v>1229</v>
      </c>
      <c r="C377" s="25" t="s">
        <v>1569</v>
      </c>
      <c r="D377" s="6" t="s">
        <v>1449</v>
      </c>
      <c r="E377" s="7">
        <v>51243666800036</v>
      </c>
      <c r="F377" s="8" t="s">
        <v>23</v>
      </c>
      <c r="G377" s="8" t="s">
        <v>3086</v>
      </c>
      <c r="H377" s="9" t="s">
        <v>3656</v>
      </c>
      <c r="I377" s="10">
        <v>91630</v>
      </c>
      <c r="J377" s="8" t="s">
        <v>109</v>
      </c>
      <c r="K377" s="9" t="s">
        <v>1450</v>
      </c>
      <c r="L377" s="11" t="s">
        <v>1451</v>
      </c>
      <c r="M377" s="12" t="s">
        <v>1449</v>
      </c>
      <c r="O377" s="11">
        <v>671367799</v>
      </c>
      <c r="P377" s="9" t="s">
        <v>1452</v>
      </c>
      <c r="S377" s="11"/>
      <c r="T377" s="9"/>
      <c r="W377" s="9" t="s">
        <v>1453</v>
      </c>
      <c r="X377" s="9" t="s">
        <v>1454</v>
      </c>
      <c r="AB377" s="12"/>
      <c r="AC377" s="6"/>
      <c r="AD377" s="6" t="e">
        <f t="shared" si="11"/>
        <v>#REF!</v>
      </c>
      <c r="AE377" s="6" t="e">
        <f t="shared" si="10"/>
        <v>#REF!</v>
      </c>
    </row>
    <row r="378" spans="1:31" x14ac:dyDescent="0.3">
      <c r="A378" s="23"/>
      <c r="B378" s="24" t="s">
        <v>1229</v>
      </c>
      <c r="C378" s="25" t="s">
        <v>1569</v>
      </c>
      <c r="D378" s="6" t="s">
        <v>1455</v>
      </c>
      <c r="E378" s="7">
        <v>52091469800029</v>
      </c>
      <c r="F378" s="8" t="s">
        <v>23</v>
      </c>
      <c r="G378" s="8" t="s">
        <v>3086</v>
      </c>
      <c r="H378" s="9" t="s">
        <v>3657</v>
      </c>
      <c r="I378" s="10">
        <v>94440</v>
      </c>
      <c r="J378" s="8" t="s">
        <v>37</v>
      </c>
      <c r="K378" s="9" t="s">
        <v>623</v>
      </c>
      <c r="L378" s="11" t="s">
        <v>1456</v>
      </c>
      <c r="M378" s="12" t="s">
        <v>1457</v>
      </c>
      <c r="O378" s="11">
        <v>699544050</v>
      </c>
      <c r="P378" s="9" t="s">
        <v>3314</v>
      </c>
      <c r="S378" s="11"/>
      <c r="T378" s="9" t="s">
        <v>1458</v>
      </c>
      <c r="AB378" s="12"/>
      <c r="AC378" s="6"/>
      <c r="AD378" s="6" t="e">
        <f t="shared" si="11"/>
        <v>#REF!</v>
      </c>
      <c r="AE378" s="6" t="e">
        <f t="shared" si="10"/>
        <v>#REF!</v>
      </c>
    </row>
    <row r="379" spans="1:31" x14ac:dyDescent="0.3">
      <c r="A379" s="23"/>
      <c r="B379" s="24" t="s">
        <v>1229</v>
      </c>
      <c r="C379" s="25" t="s">
        <v>1569</v>
      </c>
      <c r="D379" s="6" t="s">
        <v>1459</v>
      </c>
      <c r="E379" s="7">
        <v>40848627200045</v>
      </c>
      <c r="F379" s="8" t="s">
        <v>23</v>
      </c>
      <c r="G379" s="8" t="s">
        <v>23</v>
      </c>
      <c r="H379" s="9" t="s">
        <v>3658</v>
      </c>
      <c r="I379" s="10" t="s">
        <v>1460</v>
      </c>
      <c r="J379" s="8" t="s">
        <v>24</v>
      </c>
      <c r="K379" s="9" t="s">
        <v>1461</v>
      </c>
      <c r="L379" s="11">
        <v>134123434</v>
      </c>
      <c r="M379" s="12" t="s">
        <v>1462</v>
      </c>
      <c r="O379" s="11" t="s">
        <v>1464</v>
      </c>
      <c r="P379" s="9" t="s">
        <v>1463</v>
      </c>
      <c r="S379" s="11"/>
      <c r="T379" s="9"/>
      <c r="AB379" s="12"/>
      <c r="AC379" s="6"/>
      <c r="AD379" s="6" t="e">
        <f t="shared" si="11"/>
        <v>#REF!</v>
      </c>
      <c r="AE379" s="6" t="e">
        <f t="shared" si="10"/>
        <v>#REF!</v>
      </c>
    </row>
    <row r="380" spans="1:31" x14ac:dyDescent="0.3">
      <c r="A380" s="23"/>
      <c r="B380" s="24" t="s">
        <v>1229</v>
      </c>
      <c r="C380" s="25" t="s">
        <v>1569</v>
      </c>
      <c r="D380" s="6" t="s">
        <v>1465</v>
      </c>
      <c r="E380" s="7">
        <v>41028847600055</v>
      </c>
      <c r="F380" s="8" t="s">
        <v>23</v>
      </c>
      <c r="G380" s="8" t="s">
        <v>3086</v>
      </c>
      <c r="H380" s="9" t="s">
        <v>3659</v>
      </c>
      <c r="I380" s="10">
        <v>91420</v>
      </c>
      <c r="J380" s="8" t="s">
        <v>109</v>
      </c>
      <c r="K380" s="9" t="s">
        <v>544</v>
      </c>
      <c r="L380" s="11">
        <v>169742525</v>
      </c>
      <c r="M380" s="12" t="s">
        <v>1466</v>
      </c>
      <c r="O380" s="11">
        <v>637704898</v>
      </c>
      <c r="P380" s="9" t="s">
        <v>1467</v>
      </c>
      <c r="Q380" s="9" t="s">
        <v>1467</v>
      </c>
      <c r="S380" s="11"/>
      <c r="T380" s="9"/>
      <c r="U380" s="9" t="s">
        <v>1468</v>
      </c>
      <c r="W380" s="9" t="s">
        <v>4090</v>
      </c>
      <c r="X380" s="9" t="s">
        <v>1467</v>
      </c>
      <c r="AB380" s="12"/>
      <c r="AC380" s="6"/>
      <c r="AD380" s="6" t="e">
        <f t="shared" si="11"/>
        <v>#REF!</v>
      </c>
      <c r="AE380" s="6" t="e">
        <f t="shared" si="10"/>
        <v>#REF!</v>
      </c>
    </row>
    <row r="381" spans="1:31" x14ac:dyDescent="0.3">
      <c r="A381" s="23"/>
      <c r="B381" s="24" t="s">
        <v>1229</v>
      </c>
      <c r="C381" s="25" t="s">
        <v>1569</v>
      </c>
      <c r="D381" s="6" t="s">
        <v>1469</v>
      </c>
      <c r="E381" s="7">
        <v>39058558600048</v>
      </c>
      <c r="F381" s="8" t="s">
        <v>23</v>
      </c>
      <c r="G381" s="8" t="s">
        <v>3086</v>
      </c>
      <c r="H381" s="9" t="s">
        <v>3660</v>
      </c>
      <c r="I381" s="10">
        <v>91280</v>
      </c>
      <c r="J381" s="8" t="s">
        <v>109</v>
      </c>
      <c r="K381" s="9" t="s">
        <v>1470</v>
      </c>
      <c r="L381" s="11">
        <v>169908570</v>
      </c>
      <c r="M381" s="12" t="s">
        <v>23</v>
      </c>
      <c r="O381" s="11"/>
      <c r="P381" s="9" t="s">
        <v>1471</v>
      </c>
      <c r="Q381" s="9" t="s">
        <v>1472</v>
      </c>
      <c r="S381" s="11"/>
      <c r="T381" s="9"/>
      <c r="W381" s="9" t="s">
        <v>3246</v>
      </c>
      <c r="X381" s="9" t="s">
        <v>1472</v>
      </c>
      <c r="AB381" s="12"/>
      <c r="AC381" s="6"/>
      <c r="AD381" s="6" t="e">
        <f t="shared" si="11"/>
        <v>#REF!</v>
      </c>
      <c r="AE381" s="6" t="e">
        <f t="shared" si="10"/>
        <v>#REF!</v>
      </c>
    </row>
    <row r="382" spans="1:31" x14ac:dyDescent="0.3">
      <c r="A382" s="23"/>
      <c r="B382" s="24" t="s">
        <v>1229</v>
      </c>
      <c r="C382" s="25" t="s">
        <v>1569</v>
      </c>
      <c r="D382" s="6" t="s">
        <v>1473</v>
      </c>
      <c r="E382" s="7">
        <v>42151585900021</v>
      </c>
      <c r="F382" s="8" t="s">
        <v>23</v>
      </c>
      <c r="G382" s="8" t="s">
        <v>23</v>
      </c>
      <c r="H382" s="9" t="s">
        <v>3661</v>
      </c>
      <c r="I382" s="10">
        <v>94520</v>
      </c>
      <c r="J382" s="8" t="s">
        <v>37</v>
      </c>
      <c r="K382" s="9" t="s">
        <v>1474</v>
      </c>
      <c r="L382" s="11" t="s">
        <v>2925</v>
      </c>
      <c r="M382" s="12" t="s">
        <v>1475</v>
      </c>
      <c r="O382" s="11"/>
      <c r="P382" s="9" t="s">
        <v>1476</v>
      </c>
      <c r="Q382" s="9" t="s">
        <v>1477</v>
      </c>
      <c r="S382" s="11" t="s">
        <v>2926</v>
      </c>
      <c r="T382" s="9"/>
      <c r="AB382" s="12" t="s">
        <v>4102</v>
      </c>
      <c r="AC382" s="6"/>
      <c r="AD382" s="6" t="e">
        <f t="shared" si="11"/>
        <v>#REF!</v>
      </c>
      <c r="AE382" s="6" t="e">
        <f t="shared" si="10"/>
        <v>#REF!</v>
      </c>
    </row>
    <row r="383" spans="1:31" x14ac:dyDescent="0.3">
      <c r="A383" s="23"/>
      <c r="B383" s="24" t="s">
        <v>1229</v>
      </c>
      <c r="C383" s="25" t="s">
        <v>1569</v>
      </c>
      <c r="D383" s="6" t="s">
        <v>1478</v>
      </c>
      <c r="E383" s="7">
        <v>78695073300034</v>
      </c>
      <c r="F383" s="8" t="s">
        <v>23</v>
      </c>
      <c r="G383" s="8" t="s">
        <v>23</v>
      </c>
      <c r="H383" s="9" t="s">
        <v>3992</v>
      </c>
      <c r="I383" s="10" t="s">
        <v>1479</v>
      </c>
      <c r="J383" s="8" t="s">
        <v>27</v>
      </c>
      <c r="K383" s="9" t="s">
        <v>734</v>
      </c>
      <c r="L383" s="11"/>
      <c r="M383" s="12" t="s">
        <v>23</v>
      </c>
      <c r="O383" s="11"/>
      <c r="P383" s="9"/>
      <c r="S383" s="11"/>
      <c r="T383" s="9"/>
      <c r="AB383" s="12"/>
      <c r="AC383" s="6"/>
      <c r="AD383" s="6" t="e">
        <f t="shared" si="11"/>
        <v>#REF!</v>
      </c>
      <c r="AE383" s="6" t="e">
        <f t="shared" si="10"/>
        <v>#REF!</v>
      </c>
    </row>
    <row r="384" spans="1:31" x14ac:dyDescent="0.3">
      <c r="A384" s="23"/>
      <c r="B384" s="24" t="s">
        <v>1229</v>
      </c>
      <c r="C384" s="25" t="s">
        <v>1569</v>
      </c>
      <c r="D384" s="6" t="s">
        <v>1480</v>
      </c>
      <c r="E384" s="7">
        <v>33286628400042</v>
      </c>
      <c r="F384" s="8" t="s">
        <v>23</v>
      </c>
      <c r="G384" s="8" t="s">
        <v>23</v>
      </c>
      <c r="H384" s="9" t="s">
        <v>3662</v>
      </c>
      <c r="I384" s="10">
        <v>77600</v>
      </c>
      <c r="J384" s="8" t="s">
        <v>27</v>
      </c>
      <c r="K384" s="9" t="s">
        <v>1481</v>
      </c>
      <c r="L384" s="11" t="s">
        <v>1482</v>
      </c>
      <c r="M384" s="12" t="s">
        <v>23</v>
      </c>
      <c r="O384" s="11"/>
      <c r="P384" s="9"/>
      <c r="S384" s="11"/>
      <c r="T384" s="9"/>
      <c r="AB384" s="12" t="s">
        <v>1483</v>
      </c>
      <c r="AC384" s="6"/>
      <c r="AD384" s="6" t="e">
        <f t="shared" si="11"/>
        <v>#REF!</v>
      </c>
      <c r="AE384" s="6" t="e">
        <f t="shared" ref="AE384:AE447" si="12">IF(MOD(AD384,2),"impair","pair")</f>
        <v>#REF!</v>
      </c>
    </row>
    <row r="385" spans="1:31" x14ac:dyDescent="0.3">
      <c r="A385" s="23"/>
      <c r="B385" s="24" t="s">
        <v>1229</v>
      </c>
      <c r="C385" s="25" t="s">
        <v>1569</v>
      </c>
      <c r="D385" s="6" t="s">
        <v>1484</v>
      </c>
      <c r="E385" s="7">
        <v>41062566900032</v>
      </c>
      <c r="F385" s="8" t="s">
        <v>36</v>
      </c>
      <c r="G385" s="8" t="s">
        <v>3090</v>
      </c>
      <c r="H385" s="9" t="s">
        <v>3663</v>
      </c>
      <c r="I385" s="10">
        <v>94680</v>
      </c>
      <c r="J385" s="8" t="s">
        <v>37</v>
      </c>
      <c r="K385" s="9" t="s">
        <v>1321</v>
      </c>
      <c r="L385" s="11" t="s">
        <v>1485</v>
      </c>
      <c r="M385" s="12" t="s">
        <v>1486</v>
      </c>
      <c r="O385" s="11">
        <v>618464117</v>
      </c>
      <c r="P385" s="9" t="s">
        <v>1487</v>
      </c>
      <c r="S385" s="11"/>
      <c r="T385" s="9"/>
      <c r="AB385" s="12"/>
      <c r="AC385" s="6"/>
      <c r="AD385" s="6" t="e">
        <f t="shared" ref="AD385:AD448" si="13">IF(C385=C384,AD384,AD384+1)</f>
        <v>#REF!</v>
      </c>
      <c r="AE385" s="6" t="e">
        <f t="shared" si="12"/>
        <v>#REF!</v>
      </c>
    </row>
    <row r="386" spans="1:31" x14ac:dyDescent="0.3">
      <c r="A386" s="23"/>
      <c r="B386" s="24" t="s">
        <v>1229</v>
      </c>
      <c r="C386" s="25" t="s">
        <v>1569</v>
      </c>
      <c r="D386" s="6" t="s">
        <v>1488</v>
      </c>
      <c r="E386" s="7">
        <v>44761788700024</v>
      </c>
      <c r="F386" s="8" t="s">
        <v>23</v>
      </c>
      <c r="G386" s="8" t="s">
        <v>3086</v>
      </c>
      <c r="H386" s="9" t="s">
        <v>3664</v>
      </c>
      <c r="I386" s="10">
        <v>77090</v>
      </c>
      <c r="J386" s="8" t="s">
        <v>27</v>
      </c>
      <c r="K386" s="9" t="s">
        <v>952</v>
      </c>
      <c r="L386" s="11" t="s">
        <v>1489</v>
      </c>
      <c r="M386" s="12" t="s">
        <v>3007</v>
      </c>
      <c r="N386" s="9" t="s">
        <v>41</v>
      </c>
      <c r="O386" s="11">
        <v>642157822</v>
      </c>
      <c r="P386" s="9" t="s">
        <v>1491</v>
      </c>
      <c r="S386" s="11"/>
      <c r="T386" s="9"/>
      <c r="W386" s="9" t="s">
        <v>3008</v>
      </c>
      <c r="X386" s="9" t="s">
        <v>1491</v>
      </c>
      <c r="Y386" s="9" t="s">
        <v>1491</v>
      </c>
      <c r="AB386" s="12"/>
      <c r="AC386" s="6"/>
      <c r="AD386" s="6" t="e">
        <f t="shared" si="13"/>
        <v>#REF!</v>
      </c>
      <c r="AE386" s="6" t="e">
        <f t="shared" si="12"/>
        <v>#REF!</v>
      </c>
    </row>
    <row r="387" spans="1:31" x14ac:dyDescent="0.3">
      <c r="A387" s="23"/>
      <c r="B387" s="24" t="s">
        <v>1229</v>
      </c>
      <c r="C387" s="25" t="s">
        <v>1569</v>
      </c>
      <c r="D387" s="6" t="s">
        <v>1492</v>
      </c>
      <c r="E387" s="7">
        <v>48249307900016</v>
      </c>
      <c r="F387" s="8" t="s">
        <v>23</v>
      </c>
      <c r="G387" s="8" t="s">
        <v>23</v>
      </c>
      <c r="H387" s="9" t="s">
        <v>3665</v>
      </c>
      <c r="I387" s="10" t="s">
        <v>1493</v>
      </c>
      <c r="J387" s="8" t="s">
        <v>24</v>
      </c>
      <c r="K387" s="9" t="s">
        <v>1494</v>
      </c>
      <c r="L387" s="11"/>
      <c r="M387" s="12" t="s">
        <v>23</v>
      </c>
      <c r="O387" s="11"/>
      <c r="P387" s="9"/>
      <c r="S387" s="11"/>
      <c r="T387" s="9"/>
      <c r="AB387" s="12"/>
      <c r="AC387" s="6"/>
      <c r="AD387" s="6" t="e">
        <f t="shared" si="13"/>
        <v>#REF!</v>
      </c>
      <c r="AE387" s="6" t="e">
        <f t="shared" si="12"/>
        <v>#REF!</v>
      </c>
    </row>
    <row r="388" spans="1:31" x14ac:dyDescent="0.3">
      <c r="A388" s="23"/>
      <c r="B388" s="24" t="s">
        <v>1229</v>
      </c>
      <c r="C388" s="25" t="s">
        <v>1569</v>
      </c>
      <c r="D388" s="6" t="s">
        <v>1495</v>
      </c>
      <c r="E388" s="7">
        <v>42099424600056</v>
      </c>
      <c r="F388" s="8" t="s">
        <v>23</v>
      </c>
      <c r="G388" s="8" t="s">
        <v>23</v>
      </c>
      <c r="H388" s="9" t="s">
        <v>3645</v>
      </c>
      <c r="I388" s="10">
        <v>77200</v>
      </c>
      <c r="J388" s="8" t="s">
        <v>27</v>
      </c>
      <c r="K388" s="9" t="s">
        <v>412</v>
      </c>
      <c r="L388" s="11" t="s">
        <v>1496</v>
      </c>
      <c r="M388" s="12" t="s">
        <v>2917</v>
      </c>
      <c r="O388" s="11">
        <v>672118607</v>
      </c>
      <c r="P388" s="9" t="s">
        <v>1497</v>
      </c>
      <c r="Q388" s="9" t="s">
        <v>1498</v>
      </c>
      <c r="S388" s="11"/>
      <c r="T388" s="9"/>
      <c r="U388" s="9" t="s">
        <v>1499</v>
      </c>
      <c r="AB388" s="12"/>
      <c r="AC388" s="6"/>
      <c r="AD388" s="6" t="e">
        <f t="shared" si="13"/>
        <v>#REF!</v>
      </c>
      <c r="AE388" s="6" t="e">
        <f t="shared" si="12"/>
        <v>#REF!</v>
      </c>
    </row>
    <row r="389" spans="1:31" x14ac:dyDescent="0.3">
      <c r="A389" s="23"/>
      <c r="B389" s="24" t="s">
        <v>1229</v>
      </c>
      <c r="C389" s="25" t="s">
        <v>1569</v>
      </c>
      <c r="D389" s="6" t="s">
        <v>1500</v>
      </c>
      <c r="E389" s="7">
        <v>33438178700038</v>
      </c>
      <c r="F389" s="8" t="s">
        <v>23</v>
      </c>
      <c r="G389" s="8" t="s">
        <v>23</v>
      </c>
      <c r="H389" s="9" t="s">
        <v>3666</v>
      </c>
      <c r="I389" s="10">
        <v>77680</v>
      </c>
      <c r="J389" s="8" t="s">
        <v>27</v>
      </c>
      <c r="K389" s="9" t="s">
        <v>1196</v>
      </c>
      <c r="L389" s="11" t="s">
        <v>1501</v>
      </c>
      <c r="M389" s="12" t="s">
        <v>1502</v>
      </c>
      <c r="O389" s="11">
        <v>613172418</v>
      </c>
      <c r="P389" s="9" t="s">
        <v>1503</v>
      </c>
      <c r="S389" s="11"/>
      <c r="T389" s="9"/>
      <c r="AB389" s="12"/>
      <c r="AC389" s="6"/>
      <c r="AD389" s="6" t="e">
        <f t="shared" si="13"/>
        <v>#REF!</v>
      </c>
      <c r="AE389" s="6" t="e">
        <f t="shared" si="12"/>
        <v>#REF!</v>
      </c>
    </row>
    <row r="390" spans="1:31" x14ac:dyDescent="0.3">
      <c r="A390" s="23"/>
      <c r="B390" s="24" t="s">
        <v>1229</v>
      </c>
      <c r="C390" s="25" t="s">
        <v>1569</v>
      </c>
      <c r="D390" s="6" t="s">
        <v>3380</v>
      </c>
      <c r="E390" s="7">
        <v>38252152400035</v>
      </c>
      <c r="F390" s="8" t="s">
        <v>23</v>
      </c>
      <c r="G390" s="8" t="s">
        <v>3091</v>
      </c>
      <c r="H390" s="9" t="s">
        <v>3667</v>
      </c>
      <c r="I390" s="10" t="s">
        <v>754</v>
      </c>
      <c r="J390" s="8" t="s">
        <v>24</v>
      </c>
      <c r="K390" s="9" t="s">
        <v>755</v>
      </c>
      <c r="L390" s="11">
        <v>139873099</v>
      </c>
      <c r="M390" s="12" t="s">
        <v>3001</v>
      </c>
      <c r="O390" s="11"/>
      <c r="P390" s="9" t="s">
        <v>3003</v>
      </c>
      <c r="Q390" s="9" t="s">
        <v>3002</v>
      </c>
      <c r="S390" s="11">
        <v>664485810</v>
      </c>
      <c r="T390" s="9" t="s">
        <v>3004</v>
      </c>
      <c r="AB390" s="12"/>
      <c r="AC390" s="6"/>
      <c r="AD390" s="6" t="e">
        <f t="shared" si="13"/>
        <v>#REF!</v>
      </c>
      <c r="AE390" s="6" t="e">
        <f t="shared" si="12"/>
        <v>#REF!</v>
      </c>
    </row>
    <row r="391" spans="1:31" x14ac:dyDescent="0.3">
      <c r="A391" s="23"/>
      <c r="B391" s="24" t="s">
        <v>1229</v>
      </c>
      <c r="C391" s="25" t="s">
        <v>1569</v>
      </c>
      <c r="D391" s="6" t="s">
        <v>1505</v>
      </c>
      <c r="E391" s="7">
        <v>84029102500012</v>
      </c>
      <c r="F391" s="8" t="s">
        <v>23</v>
      </c>
      <c r="G391" s="8" t="s">
        <v>3092</v>
      </c>
      <c r="H391" s="9" t="s">
        <v>3668</v>
      </c>
      <c r="I391" s="10">
        <v>93150</v>
      </c>
      <c r="J391" s="8" t="s">
        <v>104</v>
      </c>
      <c r="K391" s="9" t="s">
        <v>1506</v>
      </c>
      <c r="L391" s="11"/>
      <c r="M391" s="12" t="s">
        <v>1507</v>
      </c>
      <c r="O391" s="11">
        <v>699719468</v>
      </c>
      <c r="P391" s="9" t="s">
        <v>1508</v>
      </c>
      <c r="S391" s="11"/>
      <c r="T391" s="9"/>
      <c r="AB391" s="12"/>
      <c r="AC391" s="6"/>
      <c r="AD391" s="6" t="e">
        <f t="shared" si="13"/>
        <v>#REF!</v>
      </c>
      <c r="AE391" s="6" t="e">
        <f t="shared" si="12"/>
        <v>#REF!</v>
      </c>
    </row>
    <row r="392" spans="1:31" x14ac:dyDescent="0.3">
      <c r="A392" s="23"/>
      <c r="B392" s="24" t="s">
        <v>1229</v>
      </c>
      <c r="C392" s="25" t="s">
        <v>1569</v>
      </c>
      <c r="D392" s="6" t="s">
        <v>1509</v>
      </c>
      <c r="E392" s="7">
        <v>51272842900022</v>
      </c>
      <c r="F392" s="8" t="s">
        <v>1510</v>
      </c>
      <c r="G392" s="8" t="s">
        <v>3093</v>
      </c>
      <c r="H392" s="9" t="s">
        <v>3669</v>
      </c>
      <c r="I392" s="10">
        <v>91100</v>
      </c>
      <c r="J392" s="8" t="s">
        <v>109</v>
      </c>
      <c r="K392" s="9" t="s">
        <v>1511</v>
      </c>
      <c r="L392" s="11">
        <v>164938698</v>
      </c>
      <c r="M392" s="12" t="s">
        <v>1512</v>
      </c>
      <c r="O392" s="11">
        <v>788189072</v>
      </c>
      <c r="P392" s="9" t="s">
        <v>1513</v>
      </c>
      <c r="S392" s="11"/>
      <c r="T392" s="9"/>
      <c r="AB392" s="12"/>
      <c r="AC392" s="6"/>
      <c r="AD392" s="6" t="e">
        <f t="shared" si="13"/>
        <v>#REF!</v>
      </c>
      <c r="AE392" s="6" t="e">
        <f t="shared" si="12"/>
        <v>#REF!</v>
      </c>
    </row>
    <row r="393" spans="1:31" x14ac:dyDescent="0.3">
      <c r="A393" s="23"/>
      <c r="B393" s="24" t="s">
        <v>1229</v>
      </c>
      <c r="C393" s="25" t="s">
        <v>1569</v>
      </c>
      <c r="D393" s="6" t="s">
        <v>1514</v>
      </c>
      <c r="E393" s="7">
        <v>38766808000048</v>
      </c>
      <c r="F393" s="8" t="s">
        <v>23</v>
      </c>
      <c r="G393" s="8" t="s">
        <v>3094</v>
      </c>
      <c r="H393" s="9" t="s">
        <v>3670</v>
      </c>
      <c r="I393" s="10">
        <v>93460</v>
      </c>
      <c r="J393" s="8" t="s">
        <v>104</v>
      </c>
      <c r="K393" s="9" t="s">
        <v>935</v>
      </c>
      <c r="L393" s="11" t="s">
        <v>1515</v>
      </c>
      <c r="M393" s="12" t="s">
        <v>1071</v>
      </c>
      <c r="O393" s="11">
        <v>626570736</v>
      </c>
      <c r="P393" s="9" t="s">
        <v>1516</v>
      </c>
      <c r="Q393" s="9" t="s">
        <v>1517</v>
      </c>
      <c r="S393" s="11"/>
      <c r="T393" s="9"/>
      <c r="AB393" s="12"/>
      <c r="AC393" s="6"/>
      <c r="AD393" s="6" t="e">
        <f t="shared" si="13"/>
        <v>#REF!</v>
      </c>
      <c r="AE393" s="6" t="e">
        <f t="shared" si="12"/>
        <v>#REF!</v>
      </c>
    </row>
    <row r="394" spans="1:31" x14ac:dyDescent="0.3">
      <c r="A394" s="23"/>
      <c r="B394" s="24" t="s">
        <v>1229</v>
      </c>
      <c r="C394" s="25" t="s">
        <v>1569</v>
      </c>
      <c r="D394" s="6" t="s">
        <v>1518</v>
      </c>
      <c r="E394" s="7">
        <v>48881289200039</v>
      </c>
      <c r="F394" s="8" t="s">
        <v>23</v>
      </c>
      <c r="G394" s="8" t="s">
        <v>23</v>
      </c>
      <c r="H394" s="9" t="s">
        <v>3671</v>
      </c>
      <c r="I394" s="10">
        <v>91620</v>
      </c>
      <c r="J394" s="8" t="s">
        <v>109</v>
      </c>
      <c r="K394" s="9" t="s">
        <v>1519</v>
      </c>
      <c r="L394" s="11"/>
      <c r="M394" s="12" t="s">
        <v>23</v>
      </c>
      <c r="O394" s="11">
        <v>631133745</v>
      </c>
      <c r="P394" s="9" t="s">
        <v>1520</v>
      </c>
      <c r="S394" s="11"/>
      <c r="T394" s="9"/>
      <c r="W394" s="9" t="s">
        <v>1521</v>
      </c>
      <c r="X394" s="9" t="s">
        <v>1520</v>
      </c>
      <c r="AB394" s="12"/>
      <c r="AC394" s="6"/>
      <c r="AD394" s="6" t="e">
        <f t="shared" si="13"/>
        <v>#REF!</v>
      </c>
      <c r="AE394" s="6" t="e">
        <f t="shared" si="12"/>
        <v>#REF!</v>
      </c>
    </row>
    <row r="395" spans="1:31" x14ac:dyDescent="0.3">
      <c r="A395" s="23"/>
      <c r="B395" s="24" t="s">
        <v>1229</v>
      </c>
      <c r="C395" s="25" t="s">
        <v>1569</v>
      </c>
      <c r="D395" s="6" t="s">
        <v>1522</v>
      </c>
      <c r="E395" s="7">
        <v>38453408700042</v>
      </c>
      <c r="F395" s="8" t="s">
        <v>23</v>
      </c>
      <c r="G395" s="8" t="s">
        <v>3086</v>
      </c>
      <c r="H395" s="9" t="s">
        <v>3672</v>
      </c>
      <c r="I395" s="10">
        <v>91170</v>
      </c>
      <c r="J395" s="8" t="s">
        <v>109</v>
      </c>
      <c r="K395" s="9" t="s">
        <v>1523</v>
      </c>
      <c r="L395" s="11" t="s">
        <v>1524</v>
      </c>
      <c r="M395" s="12" t="s">
        <v>1525</v>
      </c>
      <c r="O395" s="11">
        <v>616128512</v>
      </c>
      <c r="P395" s="9" t="s">
        <v>1526</v>
      </c>
      <c r="S395" s="11"/>
      <c r="T395" s="9"/>
      <c r="AB395" s="12"/>
      <c r="AC395" s="6"/>
      <c r="AD395" s="6" t="e">
        <f t="shared" si="13"/>
        <v>#REF!</v>
      </c>
      <c r="AE395" s="6" t="e">
        <f t="shared" si="12"/>
        <v>#REF!</v>
      </c>
    </row>
    <row r="396" spans="1:31" x14ac:dyDescent="0.3">
      <c r="A396" s="23"/>
      <c r="B396" s="24" t="s">
        <v>1229</v>
      </c>
      <c r="C396" s="25" t="s">
        <v>1569</v>
      </c>
      <c r="D396" s="6" t="s">
        <v>1397</v>
      </c>
      <c r="E396" s="7">
        <v>40034942900045</v>
      </c>
      <c r="F396" s="8" t="s">
        <v>23</v>
      </c>
      <c r="G396" s="8" t="s">
        <v>3095</v>
      </c>
      <c r="H396" s="9" t="s">
        <v>3642</v>
      </c>
      <c r="I396" s="10">
        <v>92230</v>
      </c>
      <c r="J396" s="8" t="s">
        <v>29</v>
      </c>
      <c r="K396" s="9" t="s">
        <v>1398</v>
      </c>
      <c r="L396" s="11" t="s">
        <v>1527</v>
      </c>
      <c r="M396" s="12" t="s">
        <v>23</v>
      </c>
      <c r="O396" s="11"/>
      <c r="P396" s="9" t="s">
        <v>1399</v>
      </c>
      <c r="S396" s="11"/>
      <c r="T396" s="9"/>
      <c r="U396" s="9" t="s">
        <v>1528</v>
      </c>
      <c r="AB396" s="12" t="s">
        <v>1529</v>
      </c>
      <c r="AC396" s="6"/>
      <c r="AD396" s="6" t="e">
        <f t="shared" si="13"/>
        <v>#REF!</v>
      </c>
      <c r="AE396" s="6" t="e">
        <f t="shared" si="12"/>
        <v>#REF!</v>
      </c>
    </row>
    <row r="397" spans="1:31" x14ac:dyDescent="0.3">
      <c r="A397" s="23"/>
      <c r="B397" s="24" t="s">
        <v>1229</v>
      </c>
      <c r="C397" s="25" t="s">
        <v>1569</v>
      </c>
      <c r="D397" s="6" t="s">
        <v>1530</v>
      </c>
      <c r="E397" s="7">
        <v>64715024200012</v>
      </c>
      <c r="F397" s="8" t="s">
        <v>23</v>
      </c>
      <c r="G397" s="8" t="s">
        <v>23</v>
      </c>
      <c r="H397" s="9" t="s">
        <v>1531</v>
      </c>
      <c r="I397" s="10" t="s">
        <v>1532</v>
      </c>
      <c r="J397" s="8" t="s">
        <v>1270</v>
      </c>
      <c r="K397" s="9" t="s">
        <v>1533</v>
      </c>
      <c r="L397" s="11">
        <v>384470723</v>
      </c>
      <c r="M397" s="12" t="s">
        <v>1534</v>
      </c>
      <c r="O397" s="11" t="s">
        <v>1536</v>
      </c>
      <c r="P397" s="9" t="s">
        <v>1535</v>
      </c>
      <c r="S397" s="11"/>
      <c r="T397" s="9"/>
      <c r="AB397" s="12"/>
      <c r="AC397" s="6"/>
      <c r="AD397" s="6" t="e">
        <f t="shared" si="13"/>
        <v>#REF!</v>
      </c>
      <c r="AE397" s="6" t="e">
        <f t="shared" si="12"/>
        <v>#REF!</v>
      </c>
    </row>
    <row r="398" spans="1:31" x14ac:dyDescent="0.3">
      <c r="A398" s="23"/>
      <c r="B398" s="24" t="s">
        <v>1229</v>
      </c>
      <c r="C398" s="25" t="s">
        <v>1569</v>
      </c>
      <c r="D398" s="6" t="s">
        <v>1537</v>
      </c>
      <c r="E398" s="7">
        <v>97320078500036</v>
      </c>
      <c r="F398" s="8" t="s">
        <v>23</v>
      </c>
      <c r="G398" s="8" t="s">
        <v>3086</v>
      </c>
      <c r="H398" s="9" t="s">
        <v>3575</v>
      </c>
      <c r="I398" s="10">
        <v>91129</v>
      </c>
      <c r="J398" s="8" t="s">
        <v>109</v>
      </c>
      <c r="K398" s="9" t="s">
        <v>1029</v>
      </c>
      <c r="L398" s="11" t="s">
        <v>1030</v>
      </c>
      <c r="M398" s="12" t="s">
        <v>3159</v>
      </c>
      <c r="O398" s="11">
        <v>625770186</v>
      </c>
      <c r="P398" s="9" t="s">
        <v>1538</v>
      </c>
      <c r="Q398" s="9" t="s">
        <v>1539</v>
      </c>
      <c r="S398" s="11"/>
      <c r="T398" s="9"/>
      <c r="U398" s="9" t="s">
        <v>1540</v>
      </c>
      <c r="W398" s="9" t="s">
        <v>3159</v>
      </c>
      <c r="X398" s="9" t="s">
        <v>1538</v>
      </c>
      <c r="AB398" s="12" t="s">
        <v>1541</v>
      </c>
      <c r="AC398" s="6"/>
      <c r="AD398" s="6" t="e">
        <f t="shared" si="13"/>
        <v>#REF!</v>
      </c>
      <c r="AE398" s="6" t="e">
        <f t="shared" si="12"/>
        <v>#REF!</v>
      </c>
    </row>
    <row r="399" spans="1:31" x14ac:dyDescent="0.3">
      <c r="A399" s="23"/>
      <c r="B399" s="24" t="s">
        <v>1229</v>
      </c>
      <c r="C399" s="25" t="s">
        <v>1569</v>
      </c>
      <c r="D399" s="6" t="s">
        <v>1542</v>
      </c>
      <c r="E399" s="7">
        <v>48398466200013</v>
      </c>
      <c r="F399" s="8" t="s">
        <v>23</v>
      </c>
      <c r="G399" s="8" t="s">
        <v>3086</v>
      </c>
      <c r="H399" s="9" t="s">
        <v>3673</v>
      </c>
      <c r="I399" s="10">
        <v>77170</v>
      </c>
      <c r="J399" s="8" t="s">
        <v>27</v>
      </c>
      <c r="K399" s="9" t="s">
        <v>830</v>
      </c>
      <c r="L399" s="11" t="s">
        <v>2946</v>
      </c>
      <c r="M399" s="12" t="s">
        <v>1092</v>
      </c>
      <c r="O399" s="11">
        <v>613721903</v>
      </c>
      <c r="P399" s="9" t="s">
        <v>1543</v>
      </c>
      <c r="S399" s="11"/>
      <c r="T399" s="9"/>
      <c r="AB399" s="12"/>
      <c r="AC399" s="6"/>
      <c r="AD399" s="6" t="e">
        <f t="shared" si="13"/>
        <v>#REF!</v>
      </c>
      <c r="AE399" s="6" t="e">
        <f t="shared" si="12"/>
        <v>#REF!</v>
      </c>
    </row>
    <row r="400" spans="1:31" x14ac:dyDescent="0.3">
      <c r="A400" s="23"/>
      <c r="B400" s="24" t="s">
        <v>1229</v>
      </c>
      <c r="C400" s="25" t="s">
        <v>1569</v>
      </c>
      <c r="D400" s="6" t="s">
        <v>1544</v>
      </c>
      <c r="E400" s="7">
        <v>84186063800011</v>
      </c>
      <c r="F400" s="8" t="s">
        <v>1510</v>
      </c>
      <c r="G400" s="8" t="s">
        <v>3318</v>
      </c>
      <c r="H400" s="9" t="s">
        <v>3674</v>
      </c>
      <c r="I400" s="10">
        <v>77176</v>
      </c>
      <c r="J400" s="8" t="s">
        <v>27</v>
      </c>
      <c r="K400" s="9" t="s">
        <v>1545</v>
      </c>
      <c r="L400" s="11" t="s">
        <v>1546</v>
      </c>
      <c r="M400" s="12" t="s">
        <v>1547</v>
      </c>
      <c r="O400" s="11">
        <v>782066452</v>
      </c>
      <c r="P400" s="9" t="s">
        <v>1548</v>
      </c>
      <c r="S400" s="11"/>
      <c r="T400" s="9"/>
      <c r="AB400" s="12" t="s">
        <v>4110</v>
      </c>
      <c r="AC400" s="6"/>
      <c r="AD400" s="6" t="e">
        <f t="shared" si="13"/>
        <v>#REF!</v>
      </c>
      <c r="AE400" s="6" t="e">
        <f t="shared" si="12"/>
        <v>#REF!</v>
      </c>
    </row>
    <row r="401" spans="1:31" x14ac:dyDescent="0.3">
      <c r="A401" s="23"/>
      <c r="B401" s="24" t="s">
        <v>1229</v>
      </c>
      <c r="C401" s="25" t="s">
        <v>1569</v>
      </c>
      <c r="D401" s="6" t="s">
        <v>1549</v>
      </c>
      <c r="E401" s="7">
        <v>41990537700034</v>
      </c>
      <c r="F401" s="8" t="s">
        <v>23</v>
      </c>
      <c r="G401" s="8" t="s">
        <v>3086</v>
      </c>
      <c r="H401" s="9" t="s">
        <v>3964</v>
      </c>
      <c r="I401" s="10">
        <v>78260</v>
      </c>
      <c r="J401" s="8" t="s">
        <v>59</v>
      </c>
      <c r="K401" s="9" t="s">
        <v>1550</v>
      </c>
      <c r="L401" s="11">
        <v>139228995</v>
      </c>
      <c r="M401" s="12" t="s">
        <v>1551</v>
      </c>
      <c r="O401" s="11">
        <v>680017806</v>
      </c>
      <c r="P401" s="9" t="s">
        <v>1552</v>
      </c>
      <c r="S401" s="11"/>
      <c r="T401" s="9" t="s">
        <v>3317</v>
      </c>
      <c r="V401" s="9" t="s">
        <v>3316</v>
      </c>
      <c r="W401" s="9" t="s">
        <v>1553</v>
      </c>
      <c r="X401" s="9" t="s">
        <v>4089</v>
      </c>
      <c r="AB401" s="12"/>
      <c r="AC401" s="6"/>
      <c r="AD401" s="6" t="e">
        <f t="shared" si="13"/>
        <v>#REF!</v>
      </c>
      <c r="AE401" s="6" t="e">
        <f t="shared" si="12"/>
        <v>#REF!</v>
      </c>
    </row>
    <row r="402" spans="1:31" x14ac:dyDescent="0.3">
      <c r="A402" s="23"/>
      <c r="B402" s="24" t="s">
        <v>1570</v>
      </c>
      <c r="C402" s="25" t="s">
        <v>1571</v>
      </c>
      <c r="D402" s="6" t="s">
        <v>1572</v>
      </c>
      <c r="E402" s="7">
        <v>48051345600024</v>
      </c>
      <c r="F402" s="8"/>
      <c r="G402" s="8" t="s">
        <v>3096</v>
      </c>
      <c r="H402" s="9" t="s">
        <v>3677</v>
      </c>
      <c r="I402" s="10">
        <v>93420</v>
      </c>
      <c r="J402" s="8" t="s">
        <v>104</v>
      </c>
      <c r="K402" s="9" t="s">
        <v>1573</v>
      </c>
      <c r="L402" s="11" t="s">
        <v>1574</v>
      </c>
      <c r="M402" s="12" t="s">
        <v>3006</v>
      </c>
      <c r="O402" s="11">
        <v>609663717</v>
      </c>
      <c r="P402" s="9" t="s">
        <v>1575</v>
      </c>
      <c r="S402" s="11"/>
      <c r="T402" s="9"/>
      <c r="AB402" s="12" t="s">
        <v>4107</v>
      </c>
      <c r="AC402" s="6"/>
      <c r="AD402" s="6" t="e">
        <f t="shared" si="13"/>
        <v>#REF!</v>
      </c>
      <c r="AE402" s="6" t="e">
        <f t="shared" si="12"/>
        <v>#REF!</v>
      </c>
    </row>
    <row r="403" spans="1:31" x14ac:dyDescent="0.3">
      <c r="A403" s="23"/>
      <c r="B403" s="24" t="s">
        <v>1570</v>
      </c>
      <c r="C403" s="25" t="s">
        <v>1571</v>
      </c>
      <c r="D403" s="6" t="s">
        <v>3381</v>
      </c>
      <c r="E403" s="7">
        <v>50511746500029</v>
      </c>
      <c r="F403" s="8"/>
      <c r="G403" s="8" t="s">
        <v>3096</v>
      </c>
      <c r="H403" s="9" t="s">
        <v>3678</v>
      </c>
      <c r="I403" s="10">
        <v>92400</v>
      </c>
      <c r="J403" s="8" t="s">
        <v>29</v>
      </c>
      <c r="K403" s="9" t="s">
        <v>1576</v>
      </c>
      <c r="L403" s="11"/>
      <c r="M403" s="12" t="s">
        <v>3005</v>
      </c>
      <c r="O403" s="11">
        <v>660403925</v>
      </c>
      <c r="P403" s="9" t="s">
        <v>1577</v>
      </c>
      <c r="S403" s="11"/>
      <c r="T403" s="9"/>
      <c r="AB403" s="12"/>
      <c r="AC403" s="6"/>
      <c r="AD403" s="6" t="e">
        <f t="shared" si="13"/>
        <v>#REF!</v>
      </c>
      <c r="AE403" s="6" t="e">
        <f t="shared" si="12"/>
        <v>#REF!</v>
      </c>
    </row>
    <row r="404" spans="1:31" x14ac:dyDescent="0.3">
      <c r="A404" s="23"/>
      <c r="B404" s="24" t="s">
        <v>1570</v>
      </c>
      <c r="C404" s="25" t="s">
        <v>1571</v>
      </c>
      <c r="D404" s="6" t="s">
        <v>1578</v>
      </c>
      <c r="E404" s="7">
        <v>39182125300021</v>
      </c>
      <c r="F404" s="8" t="s">
        <v>23</v>
      </c>
      <c r="G404" s="8" t="s">
        <v>3097</v>
      </c>
      <c r="H404" s="9" t="s">
        <v>3679</v>
      </c>
      <c r="I404" s="10">
        <v>91220</v>
      </c>
      <c r="J404" s="8" t="s">
        <v>109</v>
      </c>
      <c r="K404" s="9" t="s">
        <v>1579</v>
      </c>
      <c r="L404" s="11" t="s">
        <v>1580</v>
      </c>
      <c r="M404" s="12" t="s">
        <v>1581</v>
      </c>
      <c r="O404" s="11">
        <v>617986186</v>
      </c>
      <c r="P404" s="9" t="s">
        <v>1582</v>
      </c>
      <c r="S404" s="11"/>
      <c r="T404" s="9"/>
      <c r="AB404" s="12" t="s">
        <v>4107</v>
      </c>
      <c r="AC404" s="6"/>
      <c r="AD404" s="6" t="e">
        <f t="shared" si="13"/>
        <v>#REF!</v>
      </c>
      <c r="AE404" s="6" t="e">
        <f t="shared" si="12"/>
        <v>#REF!</v>
      </c>
    </row>
    <row r="405" spans="1:31" x14ac:dyDescent="0.3">
      <c r="A405" s="23"/>
      <c r="B405" s="24" t="s">
        <v>1570</v>
      </c>
      <c r="C405" s="25" t="s">
        <v>1571</v>
      </c>
      <c r="D405" s="6" t="s">
        <v>1583</v>
      </c>
      <c r="E405" s="7">
        <v>38345005300046</v>
      </c>
      <c r="F405" s="8" t="s">
        <v>23</v>
      </c>
      <c r="G405" s="8" t="s">
        <v>23</v>
      </c>
      <c r="H405" s="9" t="s">
        <v>3680</v>
      </c>
      <c r="I405" s="10">
        <v>77173</v>
      </c>
      <c r="J405" s="8" t="s">
        <v>27</v>
      </c>
      <c r="K405" s="9" t="s">
        <v>1584</v>
      </c>
      <c r="L405" s="11" t="s">
        <v>1585</v>
      </c>
      <c r="M405" s="12" t="s">
        <v>1586</v>
      </c>
      <c r="O405" s="11">
        <v>643695073</v>
      </c>
      <c r="P405" s="9" t="s">
        <v>1587</v>
      </c>
      <c r="Q405" s="9" t="s">
        <v>1588</v>
      </c>
      <c r="S405" s="11"/>
      <c r="T405" s="9"/>
      <c r="W405" s="9" t="s">
        <v>1586</v>
      </c>
      <c r="X405" s="9" t="s">
        <v>1587</v>
      </c>
      <c r="AB405" s="12"/>
      <c r="AC405" s="6"/>
      <c r="AD405" s="6" t="e">
        <f t="shared" si="13"/>
        <v>#REF!</v>
      </c>
      <c r="AE405" s="6" t="e">
        <f t="shared" si="12"/>
        <v>#REF!</v>
      </c>
    </row>
    <row r="406" spans="1:31" x14ac:dyDescent="0.3">
      <c r="A406" s="23"/>
      <c r="B406" s="24" t="s">
        <v>1570</v>
      </c>
      <c r="C406" s="25" t="s">
        <v>1571</v>
      </c>
      <c r="D406" s="6" t="s">
        <v>1589</v>
      </c>
      <c r="E406" s="7">
        <v>79277649400025</v>
      </c>
      <c r="F406" s="8" t="s">
        <v>23</v>
      </c>
      <c r="G406" s="8" t="s">
        <v>23</v>
      </c>
      <c r="H406" s="9" t="s">
        <v>3681</v>
      </c>
      <c r="I406" s="10" t="s">
        <v>1590</v>
      </c>
      <c r="J406" s="8" t="s">
        <v>569</v>
      </c>
      <c r="K406" s="9" t="s">
        <v>1591</v>
      </c>
      <c r="L406" s="11"/>
      <c r="M406" s="12" t="s">
        <v>23</v>
      </c>
      <c r="O406" s="11"/>
      <c r="P406" s="9"/>
      <c r="S406" s="11"/>
      <c r="T406" s="9"/>
      <c r="AB406" s="12"/>
      <c r="AC406" s="6"/>
      <c r="AD406" s="6" t="e">
        <f t="shared" si="13"/>
        <v>#REF!</v>
      </c>
      <c r="AE406" s="6" t="e">
        <f t="shared" si="12"/>
        <v>#REF!</v>
      </c>
    </row>
    <row r="407" spans="1:31" x14ac:dyDescent="0.3">
      <c r="A407" s="23"/>
      <c r="B407" s="24" t="s">
        <v>1570</v>
      </c>
      <c r="C407" s="25" t="s">
        <v>1571</v>
      </c>
      <c r="D407" s="6" t="s">
        <v>1592</v>
      </c>
      <c r="E407" s="7">
        <v>39966336800039</v>
      </c>
      <c r="F407" s="8" t="s">
        <v>23</v>
      </c>
      <c r="G407" s="8" t="s">
        <v>23</v>
      </c>
      <c r="H407" s="9" t="s">
        <v>3682</v>
      </c>
      <c r="I407" s="10" t="s">
        <v>1593</v>
      </c>
      <c r="J407" s="8" t="s">
        <v>104</v>
      </c>
      <c r="K407" s="9" t="s">
        <v>1095</v>
      </c>
      <c r="L407" s="11"/>
      <c r="M407" s="12" t="s">
        <v>1594</v>
      </c>
      <c r="O407" s="11">
        <v>768418082</v>
      </c>
      <c r="P407" s="9" t="s">
        <v>1595</v>
      </c>
      <c r="S407" s="11"/>
      <c r="T407" s="9"/>
      <c r="AB407" s="12"/>
      <c r="AC407" s="6"/>
      <c r="AD407" s="6" t="e">
        <f t="shared" si="13"/>
        <v>#REF!</v>
      </c>
      <c r="AE407" s="6" t="e">
        <f t="shared" si="12"/>
        <v>#REF!</v>
      </c>
    </row>
    <row r="408" spans="1:31" x14ac:dyDescent="0.3">
      <c r="A408" s="23"/>
      <c r="B408" s="24" t="s">
        <v>1570</v>
      </c>
      <c r="C408" s="25" t="s">
        <v>1571</v>
      </c>
      <c r="D408" s="6" t="s">
        <v>1596</v>
      </c>
      <c r="E408" s="7"/>
      <c r="F408" s="8" t="s">
        <v>23</v>
      </c>
      <c r="G408" s="8" t="s">
        <v>23</v>
      </c>
      <c r="H408" s="9" t="s">
        <v>3683</v>
      </c>
      <c r="I408" s="10">
        <v>78500</v>
      </c>
      <c r="J408" s="8" t="s">
        <v>59</v>
      </c>
      <c r="K408" s="9" t="s">
        <v>1597</v>
      </c>
      <c r="L408" s="11"/>
      <c r="M408" s="12" t="s">
        <v>1598</v>
      </c>
      <c r="O408" s="11">
        <v>662471194</v>
      </c>
      <c r="P408" s="9" t="s">
        <v>1599</v>
      </c>
      <c r="S408" s="11"/>
      <c r="T408" s="9"/>
      <c r="W408" s="9" t="s">
        <v>3262</v>
      </c>
      <c r="X408" s="9" t="s">
        <v>1599</v>
      </c>
      <c r="AB408" s="12"/>
      <c r="AC408" s="6"/>
      <c r="AD408" s="6" t="e">
        <f t="shared" si="13"/>
        <v>#REF!</v>
      </c>
      <c r="AE408" s="6" t="e">
        <f t="shared" si="12"/>
        <v>#REF!</v>
      </c>
    </row>
    <row r="409" spans="1:31" x14ac:dyDescent="0.3">
      <c r="A409" s="23"/>
      <c r="B409" s="24" t="s">
        <v>1570</v>
      </c>
      <c r="C409" s="25" t="s">
        <v>1571</v>
      </c>
      <c r="D409" s="6" t="s">
        <v>1600</v>
      </c>
      <c r="E409" s="7">
        <v>82766542300014</v>
      </c>
      <c r="F409" s="8" t="s">
        <v>23</v>
      </c>
      <c r="G409" s="8" t="s">
        <v>23</v>
      </c>
      <c r="H409" s="9" t="s">
        <v>3684</v>
      </c>
      <c r="I409" s="10" t="s">
        <v>1601</v>
      </c>
      <c r="J409" s="8" t="s">
        <v>364</v>
      </c>
      <c r="K409" s="9" t="s">
        <v>1602</v>
      </c>
      <c r="L409" s="11"/>
      <c r="M409" s="12" t="s">
        <v>23</v>
      </c>
      <c r="O409" s="11"/>
      <c r="P409" s="9"/>
      <c r="S409" s="11"/>
      <c r="T409" s="9"/>
      <c r="AB409" s="12"/>
      <c r="AC409" s="6"/>
      <c r="AD409" s="6" t="e">
        <f t="shared" si="13"/>
        <v>#REF!</v>
      </c>
      <c r="AE409" s="6" t="e">
        <f t="shared" si="12"/>
        <v>#REF!</v>
      </c>
    </row>
    <row r="410" spans="1:31" x14ac:dyDescent="0.3">
      <c r="A410" s="23"/>
      <c r="B410" s="24" t="s">
        <v>1570</v>
      </c>
      <c r="C410" s="25" t="s">
        <v>1571</v>
      </c>
      <c r="D410" s="6" t="s">
        <v>1603</v>
      </c>
      <c r="E410" s="7">
        <v>82766542300014</v>
      </c>
      <c r="F410" s="8" t="s">
        <v>23</v>
      </c>
      <c r="G410" s="8" t="s">
        <v>23</v>
      </c>
      <c r="H410" s="9" t="s">
        <v>3685</v>
      </c>
      <c r="I410" s="10" t="s">
        <v>1601</v>
      </c>
      <c r="J410" s="8" t="s">
        <v>364</v>
      </c>
      <c r="K410" s="9" t="s">
        <v>1602</v>
      </c>
      <c r="L410" s="11" t="s">
        <v>1604</v>
      </c>
      <c r="M410" s="12" t="s">
        <v>1605</v>
      </c>
      <c r="O410" s="11">
        <v>681597314</v>
      </c>
      <c r="P410" s="9" t="s">
        <v>1606</v>
      </c>
      <c r="S410" s="11"/>
      <c r="T410" s="9"/>
      <c r="AB410" s="12"/>
      <c r="AC410" s="6"/>
      <c r="AD410" s="6" t="e">
        <f t="shared" si="13"/>
        <v>#REF!</v>
      </c>
      <c r="AE410" s="6" t="e">
        <f t="shared" si="12"/>
        <v>#REF!</v>
      </c>
    </row>
    <row r="411" spans="1:31" x14ac:dyDescent="0.3">
      <c r="A411" s="23"/>
      <c r="B411" s="24" t="s">
        <v>1570</v>
      </c>
      <c r="C411" s="25" t="s">
        <v>1571</v>
      </c>
      <c r="D411" s="6" t="s">
        <v>1607</v>
      </c>
      <c r="E411" s="7">
        <v>79975568100027</v>
      </c>
      <c r="F411" s="8" t="s">
        <v>36</v>
      </c>
      <c r="G411" s="8" t="s">
        <v>4014</v>
      </c>
      <c r="H411" s="9" t="s">
        <v>3673</v>
      </c>
      <c r="I411" s="10">
        <v>77170</v>
      </c>
      <c r="J411" s="8" t="s">
        <v>27</v>
      </c>
      <c r="K411" s="9" t="s">
        <v>830</v>
      </c>
      <c r="L411" s="11"/>
      <c r="M411" s="12" t="s">
        <v>1490</v>
      </c>
      <c r="O411" s="11">
        <v>618610717</v>
      </c>
      <c r="P411" s="9"/>
      <c r="Q411" s="9" t="s">
        <v>3320</v>
      </c>
      <c r="S411" s="11" t="s">
        <v>3319</v>
      </c>
      <c r="T411" s="9" t="s">
        <v>1491</v>
      </c>
      <c r="AB411" s="12"/>
      <c r="AC411" s="6"/>
      <c r="AD411" s="6" t="e">
        <f t="shared" si="13"/>
        <v>#REF!</v>
      </c>
      <c r="AE411" s="6" t="e">
        <f t="shared" si="12"/>
        <v>#REF!</v>
      </c>
    </row>
    <row r="412" spans="1:31" x14ac:dyDescent="0.3">
      <c r="A412" s="23"/>
      <c r="B412" s="24" t="s">
        <v>1570</v>
      </c>
      <c r="C412" s="25" t="s">
        <v>1571</v>
      </c>
      <c r="D412" s="6" t="s">
        <v>1608</v>
      </c>
      <c r="E412" s="7">
        <v>81401074000011</v>
      </c>
      <c r="F412" s="8"/>
      <c r="G412" s="8" t="s">
        <v>3098</v>
      </c>
      <c r="H412" s="9" t="s">
        <v>3686</v>
      </c>
      <c r="I412" s="10">
        <v>94400</v>
      </c>
      <c r="J412" s="8" t="s">
        <v>37</v>
      </c>
      <c r="K412" s="9" t="s">
        <v>1609</v>
      </c>
      <c r="L412" s="11" t="s">
        <v>1610</v>
      </c>
      <c r="M412" s="12" t="s">
        <v>3160</v>
      </c>
      <c r="O412" s="11">
        <v>698841788</v>
      </c>
      <c r="P412" s="9" t="s">
        <v>1611</v>
      </c>
      <c r="S412" s="11"/>
      <c r="T412" s="9"/>
      <c r="AB412" s="12"/>
      <c r="AC412" s="6"/>
      <c r="AD412" s="6" t="e">
        <f t="shared" si="13"/>
        <v>#REF!</v>
      </c>
      <c r="AE412" s="6" t="e">
        <f t="shared" si="12"/>
        <v>#REF!</v>
      </c>
    </row>
    <row r="413" spans="1:31" x14ac:dyDescent="0.3">
      <c r="A413" s="23"/>
      <c r="B413" s="24" t="s">
        <v>1570</v>
      </c>
      <c r="C413" s="25" t="s">
        <v>1571</v>
      </c>
      <c r="D413" s="6" t="s">
        <v>1612</v>
      </c>
      <c r="E413" s="7">
        <v>38485731400064</v>
      </c>
      <c r="F413" s="8" t="s">
        <v>23</v>
      </c>
      <c r="G413" s="8" t="s">
        <v>23</v>
      </c>
      <c r="H413" s="9" t="s">
        <v>3687</v>
      </c>
      <c r="I413" s="10">
        <v>34100</v>
      </c>
      <c r="J413" s="8" t="s">
        <v>1181</v>
      </c>
      <c r="K413" s="9" t="s">
        <v>1613</v>
      </c>
      <c r="L413" s="11" t="s">
        <v>1614</v>
      </c>
      <c r="M413" s="12" t="s">
        <v>1615</v>
      </c>
      <c r="O413" s="11">
        <v>674987829</v>
      </c>
      <c r="P413" s="9" t="s">
        <v>1616</v>
      </c>
      <c r="S413" s="11"/>
      <c r="T413" s="9"/>
      <c r="AB413" s="12"/>
      <c r="AC413" s="6"/>
      <c r="AD413" s="6" t="e">
        <f t="shared" si="13"/>
        <v>#REF!</v>
      </c>
      <c r="AE413" s="6" t="e">
        <f t="shared" si="12"/>
        <v>#REF!</v>
      </c>
    </row>
    <row r="414" spans="1:31" x14ac:dyDescent="0.3">
      <c r="A414" s="23"/>
      <c r="B414" s="24" t="s">
        <v>1570</v>
      </c>
      <c r="C414" s="25" t="s">
        <v>1571</v>
      </c>
      <c r="D414" s="6" t="s">
        <v>1238</v>
      </c>
      <c r="E414" s="7">
        <v>79838342800033</v>
      </c>
      <c r="F414" s="8" t="s">
        <v>36</v>
      </c>
      <c r="G414" s="8" t="s">
        <v>4013</v>
      </c>
      <c r="H414" s="9" t="s">
        <v>3617</v>
      </c>
      <c r="I414" s="10">
        <v>78990</v>
      </c>
      <c r="J414" s="8" t="s">
        <v>59</v>
      </c>
      <c r="K414" s="9" t="s">
        <v>1239</v>
      </c>
      <c r="L414" s="11" t="s">
        <v>1240</v>
      </c>
      <c r="M414" s="12" t="s">
        <v>1241</v>
      </c>
      <c r="O414" s="11">
        <v>665152688</v>
      </c>
      <c r="P414" s="9" t="s">
        <v>1242</v>
      </c>
      <c r="Q414" s="9" t="s">
        <v>1243</v>
      </c>
      <c r="S414" s="11"/>
      <c r="T414" s="9"/>
      <c r="W414" s="9" t="s">
        <v>1244</v>
      </c>
      <c r="X414" s="9" t="s">
        <v>1242</v>
      </c>
      <c r="AB414" s="12" t="s">
        <v>4100</v>
      </c>
      <c r="AC414" s="6"/>
      <c r="AD414" s="6" t="e">
        <f t="shared" si="13"/>
        <v>#REF!</v>
      </c>
      <c r="AE414" s="6" t="e">
        <f t="shared" si="12"/>
        <v>#REF!</v>
      </c>
    </row>
    <row r="415" spans="1:31" x14ac:dyDescent="0.3">
      <c r="A415" s="23"/>
      <c r="B415" s="24" t="s">
        <v>1570</v>
      </c>
      <c r="C415" s="25" t="s">
        <v>1571</v>
      </c>
      <c r="D415" s="6" t="s">
        <v>1617</v>
      </c>
      <c r="E415" s="7">
        <v>77560793000028</v>
      </c>
      <c r="F415" s="8" t="s">
        <v>23</v>
      </c>
      <c r="G415" s="8" t="s">
        <v>3099</v>
      </c>
      <c r="H415" s="9" t="s">
        <v>3688</v>
      </c>
      <c r="I415" s="10">
        <v>45140</v>
      </c>
      <c r="J415" s="8" t="s">
        <v>569</v>
      </c>
      <c r="K415" s="9" t="s">
        <v>1618</v>
      </c>
      <c r="L415" s="11" t="s">
        <v>1619</v>
      </c>
      <c r="M415" s="12" t="s">
        <v>23</v>
      </c>
      <c r="O415" s="11"/>
      <c r="P415" s="9" t="s">
        <v>1620</v>
      </c>
      <c r="S415" s="11"/>
      <c r="T415" s="9"/>
      <c r="X415" s="9" t="s">
        <v>1621</v>
      </c>
      <c r="AB415" s="12"/>
      <c r="AC415" s="6"/>
      <c r="AD415" s="6" t="e">
        <f t="shared" si="13"/>
        <v>#REF!</v>
      </c>
      <c r="AE415" s="6" t="e">
        <f t="shared" si="12"/>
        <v>#REF!</v>
      </c>
    </row>
    <row r="416" spans="1:31" x14ac:dyDescent="0.3">
      <c r="A416" s="23"/>
      <c r="B416" s="24" t="s">
        <v>1570</v>
      </c>
      <c r="C416" s="25" t="s">
        <v>1571</v>
      </c>
      <c r="D416" s="6" t="s">
        <v>1622</v>
      </c>
      <c r="E416" s="7">
        <v>51372683600028</v>
      </c>
      <c r="F416" s="8" t="s">
        <v>23</v>
      </c>
      <c r="G416" s="8" t="s">
        <v>23</v>
      </c>
      <c r="H416" s="9" t="s">
        <v>3993</v>
      </c>
      <c r="I416" s="10">
        <v>19200</v>
      </c>
      <c r="J416" s="8" t="s">
        <v>1623</v>
      </c>
      <c r="K416" s="9" t="s">
        <v>1624</v>
      </c>
      <c r="L416" s="11"/>
      <c r="M416" s="12" t="s">
        <v>1625</v>
      </c>
      <c r="O416" s="11">
        <v>674701013</v>
      </c>
      <c r="P416" s="9" t="s">
        <v>1626</v>
      </c>
      <c r="S416" s="11"/>
      <c r="T416" s="9"/>
      <c r="AB416" s="12"/>
      <c r="AC416" s="6"/>
      <c r="AD416" s="6" t="e">
        <f t="shared" si="13"/>
        <v>#REF!</v>
      </c>
      <c r="AE416" s="6" t="e">
        <f t="shared" si="12"/>
        <v>#REF!</v>
      </c>
    </row>
    <row r="417" spans="1:31" x14ac:dyDescent="0.3">
      <c r="A417" s="23"/>
      <c r="B417" s="24" t="s">
        <v>1570</v>
      </c>
      <c r="C417" s="25" t="s">
        <v>1571</v>
      </c>
      <c r="D417" s="6" t="s">
        <v>1627</v>
      </c>
      <c r="E417" s="7">
        <v>34204047400021</v>
      </c>
      <c r="F417" s="8" t="s">
        <v>23</v>
      </c>
      <c r="G417" s="8" t="s">
        <v>23</v>
      </c>
      <c r="H417" s="9" t="s">
        <v>3689</v>
      </c>
      <c r="I417" s="10" t="s">
        <v>1628</v>
      </c>
      <c r="J417" s="8" t="s">
        <v>527</v>
      </c>
      <c r="K417" s="9" t="s">
        <v>1629</v>
      </c>
      <c r="L417" s="11"/>
      <c r="M417" s="12" t="s">
        <v>23</v>
      </c>
      <c r="O417" s="11"/>
      <c r="P417" s="9"/>
      <c r="S417" s="11"/>
      <c r="T417" s="9"/>
      <c r="AB417" s="12"/>
      <c r="AC417" s="6"/>
      <c r="AD417" s="6" t="e">
        <f t="shared" si="13"/>
        <v>#REF!</v>
      </c>
      <c r="AE417" s="6" t="e">
        <f t="shared" si="12"/>
        <v>#REF!</v>
      </c>
    </row>
    <row r="418" spans="1:31" x14ac:dyDescent="0.3">
      <c r="A418" s="23"/>
      <c r="B418" s="24" t="s">
        <v>1570</v>
      </c>
      <c r="C418" s="25" t="s">
        <v>1571</v>
      </c>
      <c r="D418" s="6" t="s">
        <v>1630</v>
      </c>
      <c r="E418" s="7">
        <v>45059672100024</v>
      </c>
      <c r="F418" s="8" t="s">
        <v>23</v>
      </c>
      <c r="G418" s="8" t="s">
        <v>23</v>
      </c>
      <c r="H418" s="9" t="s">
        <v>3690</v>
      </c>
      <c r="I418" s="10">
        <v>77760</v>
      </c>
      <c r="J418" s="8" t="s">
        <v>27</v>
      </c>
      <c r="K418" s="9" t="s">
        <v>1631</v>
      </c>
      <c r="L418" s="11" t="s">
        <v>1632</v>
      </c>
      <c r="M418" s="12" t="s">
        <v>1633</v>
      </c>
      <c r="O418" s="11"/>
      <c r="P418" s="9" t="s">
        <v>1634</v>
      </c>
      <c r="Q418" s="9" t="s">
        <v>1635</v>
      </c>
      <c r="S418" s="11"/>
      <c r="T418" s="9"/>
      <c r="AB418" s="12"/>
      <c r="AC418" s="6"/>
      <c r="AD418" s="6" t="e">
        <f t="shared" si="13"/>
        <v>#REF!</v>
      </c>
      <c r="AE418" s="6" t="e">
        <f t="shared" si="12"/>
        <v>#REF!</v>
      </c>
    </row>
    <row r="419" spans="1:31" x14ac:dyDescent="0.3">
      <c r="A419" s="23"/>
      <c r="B419" s="24" t="s">
        <v>1570</v>
      </c>
      <c r="C419" s="25" t="s">
        <v>1571</v>
      </c>
      <c r="D419" s="6" t="s">
        <v>1636</v>
      </c>
      <c r="E419" s="7"/>
      <c r="F419" s="8" t="s">
        <v>23</v>
      </c>
      <c r="G419" s="8" t="s">
        <v>23</v>
      </c>
      <c r="H419" s="9" t="s">
        <v>23</v>
      </c>
      <c r="I419" s="10"/>
      <c r="J419" s="8" t="s">
        <v>23</v>
      </c>
      <c r="K419" s="9" t="s">
        <v>23</v>
      </c>
      <c r="L419" s="11"/>
      <c r="M419" s="12" t="s">
        <v>23</v>
      </c>
      <c r="O419" s="11"/>
      <c r="P419" s="9"/>
      <c r="S419" s="11"/>
      <c r="T419" s="9"/>
      <c r="AB419" s="12"/>
      <c r="AC419" s="6"/>
      <c r="AD419" s="6" t="e">
        <f t="shared" si="13"/>
        <v>#REF!</v>
      </c>
      <c r="AE419" s="6" t="e">
        <f t="shared" si="12"/>
        <v>#REF!</v>
      </c>
    </row>
    <row r="420" spans="1:31" x14ac:dyDescent="0.3">
      <c r="A420" s="23"/>
      <c r="B420" s="24" t="s">
        <v>1570</v>
      </c>
      <c r="C420" s="25" t="s">
        <v>1571</v>
      </c>
      <c r="D420" s="6" t="s">
        <v>1637</v>
      </c>
      <c r="E420" s="7">
        <v>39795501400048</v>
      </c>
      <c r="F420" s="8" t="s">
        <v>23</v>
      </c>
      <c r="G420" s="8" t="s">
        <v>23</v>
      </c>
      <c r="H420" s="9" t="s">
        <v>3691</v>
      </c>
      <c r="I420" s="10" t="s">
        <v>205</v>
      </c>
      <c r="J420" s="8" t="s">
        <v>37</v>
      </c>
      <c r="K420" s="9" t="s">
        <v>38</v>
      </c>
      <c r="L420" s="11"/>
      <c r="M420" s="12" t="s">
        <v>3161</v>
      </c>
      <c r="O420" s="11">
        <v>608253687</v>
      </c>
      <c r="P420" s="9" t="s">
        <v>1638</v>
      </c>
      <c r="S420" s="11"/>
      <c r="T420" s="9"/>
      <c r="AB420" s="12"/>
      <c r="AC420" s="6"/>
      <c r="AD420" s="6" t="e">
        <f t="shared" si="13"/>
        <v>#REF!</v>
      </c>
      <c r="AE420" s="6" t="e">
        <f t="shared" si="12"/>
        <v>#REF!</v>
      </c>
    </row>
    <row r="421" spans="1:31" x14ac:dyDescent="0.3">
      <c r="A421" s="23"/>
      <c r="B421" s="24" t="s">
        <v>1570</v>
      </c>
      <c r="C421" s="25" t="s">
        <v>1571</v>
      </c>
      <c r="D421" s="6" t="s">
        <v>1639</v>
      </c>
      <c r="E421" s="7">
        <v>33786087800038</v>
      </c>
      <c r="F421" s="8" t="s">
        <v>23</v>
      </c>
      <c r="G421" s="8" t="s">
        <v>23</v>
      </c>
      <c r="H421" s="9" t="s">
        <v>3994</v>
      </c>
      <c r="I421" s="10">
        <v>27000</v>
      </c>
      <c r="J421" s="8" t="s">
        <v>1160</v>
      </c>
      <c r="K421" s="9" t="s">
        <v>1640</v>
      </c>
      <c r="L421" s="11" t="s">
        <v>1641</v>
      </c>
      <c r="M421" s="12" t="s">
        <v>1642</v>
      </c>
      <c r="O421" s="11">
        <v>664473476</v>
      </c>
      <c r="P421" s="9" t="s">
        <v>3321</v>
      </c>
      <c r="S421" s="11"/>
      <c r="T421" s="9" t="s">
        <v>3322</v>
      </c>
      <c r="V421" s="9" t="s">
        <v>1643</v>
      </c>
      <c r="AB421" s="12"/>
      <c r="AC421" s="6"/>
      <c r="AD421" s="6" t="e">
        <f t="shared" si="13"/>
        <v>#REF!</v>
      </c>
      <c r="AE421" s="6" t="e">
        <f t="shared" si="12"/>
        <v>#REF!</v>
      </c>
    </row>
    <row r="422" spans="1:31" x14ac:dyDescent="0.3">
      <c r="A422" s="23"/>
      <c r="B422" s="24" t="s">
        <v>1570</v>
      </c>
      <c r="C422" s="25" t="s">
        <v>1571</v>
      </c>
      <c r="D422" s="6" t="s">
        <v>1644</v>
      </c>
      <c r="E422" s="7">
        <v>41900611900046</v>
      </c>
      <c r="F422" s="8" t="s">
        <v>36</v>
      </c>
      <c r="G422" s="8" t="s">
        <v>4015</v>
      </c>
      <c r="H422" s="9" t="s">
        <v>3692</v>
      </c>
      <c r="I422" s="10">
        <v>69240</v>
      </c>
      <c r="J422" s="8" t="s">
        <v>1310</v>
      </c>
      <c r="K422" s="9" t="s">
        <v>1645</v>
      </c>
      <c r="L422" s="11" t="s">
        <v>1646</v>
      </c>
      <c r="M422" s="12" t="s">
        <v>1647</v>
      </c>
      <c r="O422" s="11">
        <v>632852155</v>
      </c>
      <c r="P422" s="9" t="s">
        <v>1648</v>
      </c>
      <c r="S422" s="11"/>
      <c r="T422" s="9"/>
      <c r="W422" s="9" t="s">
        <v>3247</v>
      </c>
      <c r="X422" s="9" t="s">
        <v>1649</v>
      </c>
      <c r="AB422" s="12"/>
      <c r="AC422" s="6"/>
      <c r="AD422" s="6" t="e">
        <f t="shared" si="13"/>
        <v>#REF!</v>
      </c>
      <c r="AE422" s="6" t="e">
        <f t="shared" si="12"/>
        <v>#REF!</v>
      </c>
    </row>
    <row r="423" spans="1:31" x14ac:dyDescent="0.3">
      <c r="A423" s="23"/>
      <c r="B423" s="24" t="s">
        <v>1570</v>
      </c>
      <c r="C423" s="25" t="s">
        <v>1571</v>
      </c>
      <c r="D423" s="6" t="s">
        <v>1650</v>
      </c>
      <c r="E423" s="7">
        <v>53306388900026</v>
      </c>
      <c r="F423" s="8" t="s">
        <v>23</v>
      </c>
      <c r="G423" s="8" t="s">
        <v>23</v>
      </c>
      <c r="H423" s="9" t="s">
        <v>1651</v>
      </c>
      <c r="I423" s="10">
        <v>61303</v>
      </c>
      <c r="J423" s="8" t="s">
        <v>1652</v>
      </c>
      <c r="K423" s="9" t="s">
        <v>1653</v>
      </c>
      <c r="L423" s="11" t="s">
        <v>1654</v>
      </c>
      <c r="M423" s="12" t="s">
        <v>1655</v>
      </c>
      <c r="O423" s="11">
        <v>670482613</v>
      </c>
      <c r="P423" s="9" t="s">
        <v>1656</v>
      </c>
      <c r="S423" s="11"/>
      <c r="T423" s="9"/>
      <c r="AB423" s="12"/>
      <c r="AC423" s="6"/>
      <c r="AD423" s="6" t="e">
        <f t="shared" si="13"/>
        <v>#REF!</v>
      </c>
      <c r="AE423" s="6" t="e">
        <f t="shared" si="12"/>
        <v>#REF!</v>
      </c>
    </row>
    <row r="424" spans="1:31" x14ac:dyDescent="0.3">
      <c r="A424" s="23"/>
      <c r="B424" s="24" t="s">
        <v>1570</v>
      </c>
      <c r="C424" s="25" t="s">
        <v>1571</v>
      </c>
      <c r="D424" s="6" t="s">
        <v>1657</v>
      </c>
      <c r="E424" s="7"/>
      <c r="F424" s="8" t="s">
        <v>23</v>
      </c>
      <c r="G424" s="8" t="s">
        <v>23</v>
      </c>
      <c r="H424" s="9" t="s">
        <v>23</v>
      </c>
      <c r="I424" s="10"/>
      <c r="J424" s="8" t="s">
        <v>23</v>
      </c>
      <c r="K424" s="9" t="s">
        <v>23</v>
      </c>
      <c r="L424" s="11"/>
      <c r="M424" s="12" t="s">
        <v>23</v>
      </c>
      <c r="O424" s="11"/>
      <c r="P424" s="9"/>
      <c r="S424" s="11"/>
      <c r="T424" s="9"/>
      <c r="AB424" s="12"/>
      <c r="AC424" s="6"/>
      <c r="AD424" s="6" t="e">
        <f t="shared" si="13"/>
        <v>#REF!</v>
      </c>
      <c r="AE424" s="6" t="e">
        <f t="shared" si="12"/>
        <v>#REF!</v>
      </c>
    </row>
    <row r="425" spans="1:31" x14ac:dyDescent="0.3">
      <c r="A425" s="23"/>
      <c r="B425" s="24" t="s">
        <v>1570</v>
      </c>
      <c r="C425" s="25" t="s">
        <v>1571</v>
      </c>
      <c r="D425" s="6" t="s">
        <v>1658</v>
      </c>
      <c r="E425" s="7">
        <v>43225509900025</v>
      </c>
      <c r="F425" s="8" t="s">
        <v>23</v>
      </c>
      <c r="G425" s="8" t="s">
        <v>23</v>
      </c>
      <c r="H425" s="9" t="s">
        <v>3693</v>
      </c>
      <c r="I425" s="10">
        <v>94420</v>
      </c>
      <c r="J425" s="8" t="s">
        <v>37</v>
      </c>
      <c r="K425" s="9" t="s">
        <v>1659</v>
      </c>
      <c r="L425" s="11" t="s">
        <v>1660</v>
      </c>
      <c r="M425" s="12" t="s">
        <v>1661</v>
      </c>
      <c r="O425" s="11">
        <v>607865397</v>
      </c>
      <c r="P425" s="9" t="s">
        <v>1662</v>
      </c>
      <c r="S425" s="11"/>
      <c r="T425" s="9"/>
      <c r="AB425" s="12"/>
      <c r="AC425" s="6"/>
      <c r="AD425" s="6" t="e">
        <f t="shared" si="13"/>
        <v>#REF!</v>
      </c>
      <c r="AE425" s="6" t="e">
        <f t="shared" si="12"/>
        <v>#REF!</v>
      </c>
    </row>
    <row r="426" spans="1:31" x14ac:dyDescent="0.3">
      <c r="A426" s="23"/>
      <c r="B426" s="24" t="s">
        <v>1570</v>
      </c>
      <c r="C426" s="25" t="s">
        <v>1571</v>
      </c>
      <c r="D426" s="6" t="s">
        <v>1663</v>
      </c>
      <c r="E426" s="7">
        <v>34940762700026</v>
      </c>
      <c r="F426" s="8" t="s">
        <v>23</v>
      </c>
      <c r="G426" s="8" t="s">
        <v>23</v>
      </c>
      <c r="H426" s="9" t="s">
        <v>3694</v>
      </c>
      <c r="I426" s="10" t="s">
        <v>1664</v>
      </c>
      <c r="J426" s="8" t="s">
        <v>849</v>
      </c>
      <c r="K426" s="9" t="s">
        <v>1665</v>
      </c>
      <c r="L426" s="11" t="s">
        <v>1666</v>
      </c>
      <c r="M426" s="12" t="s">
        <v>1667</v>
      </c>
      <c r="O426" s="11">
        <v>680475400</v>
      </c>
      <c r="P426" s="9" t="s">
        <v>1668</v>
      </c>
      <c r="S426" s="11"/>
      <c r="T426" s="9"/>
      <c r="AB426" s="12"/>
      <c r="AC426" s="6"/>
      <c r="AD426" s="6" t="e">
        <f t="shared" si="13"/>
        <v>#REF!</v>
      </c>
      <c r="AE426" s="6" t="e">
        <f t="shared" si="12"/>
        <v>#REF!</v>
      </c>
    </row>
    <row r="427" spans="1:31" x14ac:dyDescent="0.3">
      <c r="A427" s="23"/>
      <c r="B427" s="24" t="s">
        <v>1570</v>
      </c>
      <c r="C427" s="25" t="s">
        <v>1571</v>
      </c>
      <c r="D427" s="6" t="s">
        <v>1669</v>
      </c>
      <c r="E427" s="7">
        <v>30217738100027</v>
      </c>
      <c r="F427" s="8" t="s">
        <v>23</v>
      </c>
      <c r="G427" s="8" t="s">
        <v>23</v>
      </c>
      <c r="H427" s="9" t="s">
        <v>3695</v>
      </c>
      <c r="I427" s="10">
        <v>93370</v>
      </c>
      <c r="J427" s="8" t="s">
        <v>104</v>
      </c>
      <c r="K427" s="9" t="s">
        <v>465</v>
      </c>
      <c r="L427" s="11">
        <v>145092441</v>
      </c>
      <c r="M427" s="12" t="s">
        <v>1670</v>
      </c>
      <c r="O427" s="11"/>
      <c r="P427" s="9"/>
      <c r="S427" s="11"/>
      <c r="T427" s="9"/>
      <c r="AB427" s="12"/>
      <c r="AC427" s="6"/>
      <c r="AD427" s="6" t="e">
        <f t="shared" si="13"/>
        <v>#REF!</v>
      </c>
      <c r="AE427" s="6" t="e">
        <f t="shared" si="12"/>
        <v>#REF!</v>
      </c>
    </row>
    <row r="428" spans="1:31" x14ac:dyDescent="0.3">
      <c r="A428" s="23"/>
      <c r="B428" s="24" t="s">
        <v>1570</v>
      </c>
      <c r="C428" s="25" t="s">
        <v>1571</v>
      </c>
      <c r="D428" s="6" t="s">
        <v>1671</v>
      </c>
      <c r="E428" s="7">
        <v>42227668300022</v>
      </c>
      <c r="F428" s="8" t="s">
        <v>23</v>
      </c>
      <c r="G428" s="8" t="s">
        <v>23</v>
      </c>
      <c r="H428" s="9" t="s">
        <v>3696</v>
      </c>
      <c r="I428" s="10">
        <v>14170</v>
      </c>
      <c r="J428" s="8" t="s">
        <v>1672</v>
      </c>
      <c r="K428" s="9" t="s">
        <v>1673</v>
      </c>
      <c r="L428" s="11" t="s">
        <v>1674</v>
      </c>
      <c r="M428" s="12" t="s">
        <v>4031</v>
      </c>
      <c r="O428" s="11">
        <v>616123292</v>
      </c>
      <c r="P428" s="9" t="s">
        <v>1675</v>
      </c>
      <c r="S428" s="11"/>
      <c r="T428" s="9"/>
      <c r="U428" s="9" t="s">
        <v>3279</v>
      </c>
      <c r="W428" s="9" t="s">
        <v>4051</v>
      </c>
      <c r="AB428" s="12" t="s">
        <v>4107</v>
      </c>
      <c r="AC428" s="6"/>
      <c r="AD428" s="6" t="e">
        <f t="shared" si="13"/>
        <v>#REF!</v>
      </c>
      <c r="AE428" s="6" t="e">
        <f t="shared" si="12"/>
        <v>#REF!</v>
      </c>
    </row>
    <row r="429" spans="1:31" x14ac:dyDescent="0.3">
      <c r="A429" s="23"/>
      <c r="B429" s="24" t="s">
        <v>1570</v>
      </c>
      <c r="C429" s="25" t="s">
        <v>1571</v>
      </c>
      <c r="D429" s="6" t="s">
        <v>1676</v>
      </c>
      <c r="E429" s="7">
        <v>43300484300010</v>
      </c>
      <c r="F429" s="8" t="s">
        <v>23</v>
      </c>
      <c r="G429" s="8" t="s">
        <v>23</v>
      </c>
      <c r="H429" s="9" t="s">
        <v>3697</v>
      </c>
      <c r="I429" s="10" t="s">
        <v>1677</v>
      </c>
      <c r="J429" s="8" t="s">
        <v>122</v>
      </c>
      <c r="K429" s="9" t="s">
        <v>1678</v>
      </c>
      <c r="L429" s="11" t="s">
        <v>1679</v>
      </c>
      <c r="M429" s="12" t="s">
        <v>1680</v>
      </c>
      <c r="O429" s="11">
        <v>676773726</v>
      </c>
      <c r="P429" s="9" t="s">
        <v>1681</v>
      </c>
      <c r="S429" s="11"/>
      <c r="T429" s="9"/>
      <c r="AB429" s="12"/>
      <c r="AC429" s="6"/>
      <c r="AD429" s="6" t="e">
        <f t="shared" si="13"/>
        <v>#REF!</v>
      </c>
      <c r="AE429" s="6" t="e">
        <f t="shared" si="12"/>
        <v>#REF!</v>
      </c>
    </row>
    <row r="430" spans="1:31" x14ac:dyDescent="0.3">
      <c r="A430" s="23"/>
      <c r="B430" s="24" t="s">
        <v>1570</v>
      </c>
      <c r="C430" s="25" t="s">
        <v>1571</v>
      </c>
      <c r="D430" s="6" t="s">
        <v>1682</v>
      </c>
      <c r="E430" s="7">
        <v>64820238000032</v>
      </c>
      <c r="F430" s="8" t="s">
        <v>23</v>
      </c>
      <c r="G430" s="8" t="s">
        <v>23</v>
      </c>
      <c r="H430" s="9" t="s">
        <v>3698</v>
      </c>
      <c r="I430" s="10">
        <v>77500</v>
      </c>
      <c r="J430" s="8" t="s">
        <v>27</v>
      </c>
      <c r="K430" s="9" t="s">
        <v>335</v>
      </c>
      <c r="L430" s="11">
        <v>164217557</v>
      </c>
      <c r="M430" s="12" t="s">
        <v>23</v>
      </c>
      <c r="O430" s="11"/>
      <c r="P430" s="9" t="s">
        <v>1683</v>
      </c>
      <c r="S430" s="11"/>
      <c r="T430" s="9"/>
      <c r="AB430" s="12"/>
      <c r="AC430" s="6"/>
      <c r="AD430" s="6" t="e">
        <f t="shared" si="13"/>
        <v>#REF!</v>
      </c>
      <c r="AE430" s="6" t="e">
        <f t="shared" si="12"/>
        <v>#REF!</v>
      </c>
    </row>
    <row r="431" spans="1:31" x14ac:dyDescent="0.3">
      <c r="A431" s="23"/>
      <c r="B431" s="24" t="s">
        <v>1570</v>
      </c>
      <c r="C431" s="25" t="s">
        <v>1571</v>
      </c>
      <c r="D431" s="6" t="s">
        <v>1684</v>
      </c>
      <c r="E431" s="7">
        <v>41376309500028</v>
      </c>
      <c r="F431" s="8" t="s">
        <v>3369</v>
      </c>
      <c r="G431" s="8" t="s">
        <v>3100</v>
      </c>
      <c r="H431" s="9" t="s">
        <v>3995</v>
      </c>
      <c r="I431" s="10">
        <v>91700</v>
      </c>
      <c r="J431" s="8" t="s">
        <v>109</v>
      </c>
      <c r="K431" s="9" t="s">
        <v>322</v>
      </c>
      <c r="L431" s="11" t="s">
        <v>1685</v>
      </c>
      <c r="M431" s="12" t="s">
        <v>23</v>
      </c>
      <c r="O431" s="11"/>
      <c r="P431" s="9" t="s">
        <v>1686</v>
      </c>
      <c r="S431" s="11"/>
      <c r="T431" s="9"/>
      <c r="W431" s="9" t="s">
        <v>3263</v>
      </c>
      <c r="X431" s="9" t="s">
        <v>1686</v>
      </c>
      <c r="AB431" s="12"/>
      <c r="AC431" s="6"/>
      <c r="AD431" s="6" t="e">
        <f t="shared" si="13"/>
        <v>#REF!</v>
      </c>
      <c r="AE431" s="6" t="e">
        <f t="shared" si="12"/>
        <v>#REF!</v>
      </c>
    </row>
    <row r="432" spans="1:31" x14ac:dyDescent="0.3">
      <c r="A432" s="23"/>
      <c r="B432" s="24" t="s">
        <v>1570</v>
      </c>
      <c r="C432" s="25" t="s">
        <v>1571</v>
      </c>
      <c r="D432" s="6" t="s">
        <v>1687</v>
      </c>
      <c r="E432" s="7">
        <v>40949111500021</v>
      </c>
      <c r="F432" s="8"/>
      <c r="G432" s="8" t="s">
        <v>23</v>
      </c>
      <c r="H432" s="9" t="s">
        <v>3699</v>
      </c>
      <c r="I432" s="10">
        <v>60530</v>
      </c>
      <c r="J432" s="8" t="s">
        <v>364</v>
      </c>
      <c r="K432" s="9" t="s">
        <v>1689</v>
      </c>
      <c r="L432" s="11" t="s">
        <v>1690</v>
      </c>
      <c r="M432" s="12" t="s">
        <v>1691</v>
      </c>
      <c r="O432" s="11"/>
      <c r="P432" s="9" t="s">
        <v>1692</v>
      </c>
      <c r="S432" s="11"/>
      <c r="T432" s="9"/>
      <c r="AB432" s="12" t="s">
        <v>1688</v>
      </c>
      <c r="AC432" s="6"/>
      <c r="AD432" s="6" t="e">
        <f t="shared" si="13"/>
        <v>#REF!</v>
      </c>
      <c r="AE432" s="6" t="e">
        <f t="shared" si="12"/>
        <v>#REF!</v>
      </c>
    </row>
    <row r="433" spans="1:31" x14ac:dyDescent="0.3">
      <c r="A433" s="23"/>
      <c r="B433" s="24" t="s">
        <v>1570</v>
      </c>
      <c r="C433" s="25" t="s">
        <v>1571</v>
      </c>
      <c r="D433" s="6" t="s">
        <v>1693</v>
      </c>
      <c r="E433" s="7">
        <v>34927324300031</v>
      </c>
      <c r="F433" s="8" t="s">
        <v>23</v>
      </c>
      <c r="G433" s="8" t="s">
        <v>23</v>
      </c>
      <c r="H433" s="9" t="s">
        <v>23</v>
      </c>
      <c r="I433" s="10" t="s">
        <v>1694</v>
      </c>
      <c r="J433" s="8" t="s">
        <v>1695</v>
      </c>
      <c r="K433" s="9" t="s">
        <v>1696</v>
      </c>
      <c r="L433" s="11" t="s">
        <v>1697</v>
      </c>
      <c r="M433" s="12" t="s">
        <v>1698</v>
      </c>
      <c r="O433" s="11"/>
      <c r="P433" s="9" t="s">
        <v>1699</v>
      </c>
      <c r="S433" s="11"/>
      <c r="T433" s="9"/>
      <c r="AB433" s="12"/>
      <c r="AC433" s="6"/>
      <c r="AD433" s="6" t="e">
        <f t="shared" si="13"/>
        <v>#REF!</v>
      </c>
      <c r="AE433" s="6" t="e">
        <f t="shared" si="12"/>
        <v>#REF!</v>
      </c>
    </row>
    <row r="434" spans="1:31" x14ac:dyDescent="0.3">
      <c r="A434" s="23"/>
      <c r="B434" s="24" t="s">
        <v>1570</v>
      </c>
      <c r="C434" s="25" t="s">
        <v>1571</v>
      </c>
      <c r="D434" s="6" t="s">
        <v>1700</v>
      </c>
      <c r="E434" s="7">
        <v>81331222000011</v>
      </c>
      <c r="F434" s="8" t="s">
        <v>23</v>
      </c>
      <c r="G434" s="8" t="s">
        <v>23</v>
      </c>
      <c r="H434" s="9" t="s">
        <v>3700</v>
      </c>
      <c r="I434" s="10">
        <v>75012</v>
      </c>
      <c r="J434" s="8" t="s">
        <v>406</v>
      </c>
      <c r="K434" s="9" t="s">
        <v>407</v>
      </c>
      <c r="L434" s="11"/>
      <c r="M434" s="12" t="s">
        <v>1701</v>
      </c>
      <c r="O434" s="11">
        <v>683969919</v>
      </c>
      <c r="P434" s="9" t="s">
        <v>1702</v>
      </c>
      <c r="S434" s="11"/>
      <c r="T434" s="9"/>
      <c r="W434" s="9" t="s">
        <v>3264</v>
      </c>
      <c r="X434" s="9" t="s">
        <v>1703</v>
      </c>
      <c r="AB434" s="12"/>
      <c r="AC434" s="6"/>
      <c r="AD434" s="6" t="e">
        <f t="shared" si="13"/>
        <v>#REF!</v>
      </c>
      <c r="AE434" s="6" t="e">
        <f t="shared" si="12"/>
        <v>#REF!</v>
      </c>
    </row>
    <row r="435" spans="1:31" x14ac:dyDescent="0.3">
      <c r="A435" s="23"/>
      <c r="B435" s="24" t="s">
        <v>1570</v>
      </c>
      <c r="C435" s="25" t="s">
        <v>1571</v>
      </c>
      <c r="D435" s="6" t="s">
        <v>1704</v>
      </c>
      <c r="E435" s="7">
        <v>34827014100032</v>
      </c>
      <c r="F435" s="8" t="s">
        <v>23</v>
      </c>
      <c r="G435" s="8" t="s">
        <v>23</v>
      </c>
      <c r="H435" s="9" t="s">
        <v>3701</v>
      </c>
      <c r="I435" s="10">
        <v>95560</v>
      </c>
      <c r="J435" s="8" t="s">
        <v>24</v>
      </c>
      <c r="K435" s="9" t="s">
        <v>25</v>
      </c>
      <c r="L435" s="11" t="s">
        <v>1705</v>
      </c>
      <c r="M435" s="12" t="s">
        <v>1706</v>
      </c>
      <c r="O435" s="11">
        <v>607549718</v>
      </c>
      <c r="P435" s="9" t="s">
        <v>1707</v>
      </c>
      <c r="S435" s="11"/>
      <c r="T435" s="9"/>
      <c r="W435" s="9" t="s">
        <v>1706</v>
      </c>
      <c r="X435" s="9" t="s">
        <v>1707</v>
      </c>
      <c r="AB435" s="12"/>
      <c r="AC435" s="6"/>
      <c r="AD435" s="6" t="e">
        <f t="shared" si="13"/>
        <v>#REF!</v>
      </c>
      <c r="AE435" s="6" t="e">
        <f t="shared" si="12"/>
        <v>#REF!</v>
      </c>
    </row>
    <row r="436" spans="1:31" x14ac:dyDescent="0.3">
      <c r="A436" s="23"/>
      <c r="B436" s="24" t="s">
        <v>1570</v>
      </c>
      <c r="C436" s="25" t="s">
        <v>1571</v>
      </c>
      <c r="D436" s="6" t="s">
        <v>1708</v>
      </c>
      <c r="E436" s="7">
        <v>50499912900027</v>
      </c>
      <c r="F436" s="8" t="s">
        <v>23</v>
      </c>
      <c r="G436" s="8" t="s">
        <v>23</v>
      </c>
      <c r="H436" s="9" t="s">
        <v>3702</v>
      </c>
      <c r="I436" s="10">
        <v>2470</v>
      </c>
      <c r="J436" s="8" t="s">
        <v>1314</v>
      </c>
      <c r="K436" s="9" t="s">
        <v>1709</v>
      </c>
      <c r="L436" s="11" t="s">
        <v>1710</v>
      </c>
      <c r="M436" s="12" t="s">
        <v>1711</v>
      </c>
      <c r="O436" s="11">
        <v>612994361</v>
      </c>
      <c r="P436" s="9" t="s">
        <v>1712</v>
      </c>
      <c r="S436" s="11"/>
      <c r="T436" s="9"/>
      <c r="W436" s="9" t="s">
        <v>4088</v>
      </c>
      <c r="X436" s="9" t="s">
        <v>1712</v>
      </c>
      <c r="AB436" s="12"/>
      <c r="AC436" s="6"/>
      <c r="AD436" s="6" t="e">
        <f t="shared" si="13"/>
        <v>#REF!</v>
      </c>
      <c r="AE436" s="6" t="e">
        <f t="shared" si="12"/>
        <v>#REF!</v>
      </c>
    </row>
    <row r="437" spans="1:31" x14ac:dyDescent="0.3">
      <c r="A437" s="23"/>
      <c r="B437" s="24" t="s">
        <v>1570</v>
      </c>
      <c r="C437" s="25" t="s">
        <v>1571</v>
      </c>
      <c r="D437" s="6" t="s">
        <v>1713</v>
      </c>
      <c r="E437" s="7">
        <v>38385032800030</v>
      </c>
      <c r="F437" s="8"/>
      <c r="G437" s="8" t="s">
        <v>23</v>
      </c>
      <c r="H437" s="9" t="s">
        <v>3703</v>
      </c>
      <c r="I437" s="10">
        <v>77250</v>
      </c>
      <c r="J437" s="8" t="s">
        <v>27</v>
      </c>
      <c r="K437" s="9" t="s">
        <v>1715</v>
      </c>
      <c r="L437" s="11" t="s">
        <v>1716</v>
      </c>
      <c r="M437" s="12" t="s">
        <v>1717</v>
      </c>
      <c r="O437" s="11"/>
      <c r="P437" s="9" t="s">
        <v>1718</v>
      </c>
      <c r="S437" s="11"/>
      <c r="T437" s="9"/>
      <c r="AB437" s="12" t="s">
        <v>1714</v>
      </c>
      <c r="AC437" s="6"/>
      <c r="AD437" s="6" t="e">
        <f t="shared" si="13"/>
        <v>#REF!</v>
      </c>
      <c r="AE437" s="6" t="e">
        <f t="shared" si="12"/>
        <v>#REF!</v>
      </c>
    </row>
    <row r="438" spans="1:31" x14ac:dyDescent="0.3">
      <c r="A438" s="23"/>
      <c r="B438" s="24" t="s">
        <v>1570</v>
      </c>
      <c r="C438" s="25" t="s">
        <v>1571</v>
      </c>
      <c r="D438" s="6" t="s">
        <v>1719</v>
      </c>
      <c r="E438" s="7">
        <v>50743277100024</v>
      </c>
      <c r="F438" s="8" t="s">
        <v>23</v>
      </c>
      <c r="G438" s="8" t="s">
        <v>23</v>
      </c>
      <c r="H438" s="9" t="s">
        <v>3704</v>
      </c>
      <c r="I438" s="10" t="s">
        <v>1720</v>
      </c>
      <c r="J438" s="8" t="s">
        <v>27</v>
      </c>
      <c r="K438" s="9" t="s">
        <v>1721</v>
      </c>
      <c r="L438" s="11" t="s">
        <v>1722</v>
      </c>
      <c r="M438" s="12" t="s">
        <v>1723</v>
      </c>
      <c r="O438" s="11">
        <v>681385725</v>
      </c>
      <c r="P438" s="9"/>
      <c r="S438" s="11"/>
      <c r="T438" s="9"/>
      <c r="AB438" s="12"/>
      <c r="AC438" s="6"/>
      <c r="AD438" s="6" t="e">
        <f t="shared" si="13"/>
        <v>#REF!</v>
      </c>
      <c r="AE438" s="6" t="e">
        <f t="shared" si="12"/>
        <v>#REF!</v>
      </c>
    </row>
    <row r="439" spans="1:31" x14ac:dyDescent="0.3">
      <c r="A439" s="23"/>
      <c r="B439" s="24" t="s">
        <v>1570</v>
      </c>
      <c r="C439" s="25" t="s">
        <v>1571</v>
      </c>
      <c r="D439" s="6" t="s">
        <v>1724</v>
      </c>
      <c r="E439" s="7">
        <v>53299391200015</v>
      </c>
      <c r="F439" s="8" t="s">
        <v>23</v>
      </c>
      <c r="G439" s="8" t="s">
        <v>23</v>
      </c>
      <c r="H439" s="9" t="s">
        <v>3705</v>
      </c>
      <c r="I439" s="10">
        <v>95100</v>
      </c>
      <c r="J439" s="8" t="s">
        <v>24</v>
      </c>
      <c r="K439" s="9" t="s">
        <v>433</v>
      </c>
      <c r="L439" s="11">
        <v>134341999</v>
      </c>
      <c r="M439" s="12" t="s">
        <v>1725</v>
      </c>
      <c r="N439" s="9" t="s">
        <v>1726</v>
      </c>
      <c r="O439" s="11">
        <v>763855220</v>
      </c>
      <c r="P439" s="9" t="s">
        <v>1727</v>
      </c>
      <c r="S439" s="11"/>
      <c r="T439" s="9"/>
      <c r="AB439" s="12"/>
      <c r="AC439" s="6"/>
      <c r="AD439" s="6" t="e">
        <f t="shared" si="13"/>
        <v>#REF!</v>
      </c>
      <c r="AE439" s="6" t="e">
        <f t="shared" si="12"/>
        <v>#REF!</v>
      </c>
    </row>
    <row r="440" spans="1:31" x14ac:dyDescent="0.3">
      <c r="A440" s="23"/>
      <c r="B440" s="24" t="s">
        <v>1570</v>
      </c>
      <c r="C440" s="25" t="s">
        <v>1571</v>
      </c>
      <c r="D440" s="6" t="s">
        <v>1728</v>
      </c>
      <c r="E440" s="7">
        <v>34381432300030</v>
      </c>
      <c r="F440" s="8" t="s">
        <v>23</v>
      </c>
      <c r="G440" s="8" t="s">
        <v>23</v>
      </c>
      <c r="H440" s="9" t="s">
        <v>3706</v>
      </c>
      <c r="I440" s="10">
        <v>76710</v>
      </c>
      <c r="J440" s="8" t="s">
        <v>28</v>
      </c>
      <c r="K440" s="9" t="s">
        <v>1729</v>
      </c>
      <c r="L440" s="11" t="s">
        <v>1730</v>
      </c>
      <c r="M440" s="12" t="s">
        <v>1731</v>
      </c>
      <c r="O440" s="11">
        <v>660065959</v>
      </c>
      <c r="P440" s="9" t="s">
        <v>1732</v>
      </c>
      <c r="S440" s="11"/>
      <c r="T440" s="9"/>
      <c r="AB440" s="12"/>
      <c r="AC440" s="6"/>
      <c r="AD440" s="6" t="e">
        <f t="shared" si="13"/>
        <v>#REF!</v>
      </c>
      <c r="AE440" s="6" t="e">
        <f t="shared" si="12"/>
        <v>#REF!</v>
      </c>
    </row>
    <row r="441" spans="1:31" x14ac:dyDescent="0.3">
      <c r="A441" s="23"/>
      <c r="B441" s="24" t="s">
        <v>1570</v>
      </c>
      <c r="C441" s="25" t="s">
        <v>1571</v>
      </c>
      <c r="D441" s="6" t="s">
        <v>1733</v>
      </c>
      <c r="E441" s="7">
        <v>45025395000023</v>
      </c>
      <c r="F441" s="8" t="s">
        <v>1734</v>
      </c>
      <c r="G441" s="8" t="s">
        <v>23</v>
      </c>
      <c r="H441" s="9" t="s">
        <v>3707</v>
      </c>
      <c r="I441" s="10">
        <v>95330</v>
      </c>
      <c r="J441" s="8" t="s">
        <v>24</v>
      </c>
      <c r="K441" s="9" t="s">
        <v>1735</v>
      </c>
      <c r="L441" s="11" t="s">
        <v>1736</v>
      </c>
      <c r="M441" s="12" t="s">
        <v>1737</v>
      </c>
      <c r="O441" s="11">
        <v>668434123</v>
      </c>
      <c r="P441" s="9" t="s">
        <v>1738</v>
      </c>
      <c r="S441" s="11"/>
      <c r="T441" s="9"/>
      <c r="AB441" s="12"/>
      <c r="AC441" s="6"/>
      <c r="AD441" s="6" t="e">
        <f t="shared" si="13"/>
        <v>#REF!</v>
      </c>
      <c r="AE441" s="6" t="e">
        <f t="shared" si="12"/>
        <v>#REF!</v>
      </c>
    </row>
    <row r="442" spans="1:31" x14ac:dyDescent="0.3">
      <c r="A442" s="23"/>
      <c r="B442" s="24" t="s">
        <v>1570</v>
      </c>
      <c r="C442" s="25" t="s">
        <v>1571</v>
      </c>
      <c r="D442" s="6" t="s">
        <v>1739</v>
      </c>
      <c r="E442" s="7">
        <v>52025995300013</v>
      </c>
      <c r="F442" s="8" t="s">
        <v>23</v>
      </c>
      <c r="G442" s="8" t="s">
        <v>23</v>
      </c>
      <c r="H442" s="9" t="s">
        <v>3708</v>
      </c>
      <c r="I442" s="10">
        <v>28270</v>
      </c>
      <c r="J442" s="8" t="s">
        <v>849</v>
      </c>
      <c r="K442" s="9" t="s">
        <v>1740</v>
      </c>
      <c r="L442" s="11" t="s">
        <v>1741</v>
      </c>
      <c r="M442" s="12" t="s">
        <v>1742</v>
      </c>
      <c r="O442" s="11">
        <v>603355254</v>
      </c>
      <c r="P442" s="9" t="s">
        <v>1743</v>
      </c>
      <c r="S442" s="11"/>
      <c r="T442" s="9"/>
      <c r="AB442" s="12"/>
      <c r="AC442" s="6"/>
      <c r="AD442" s="6" t="e">
        <f t="shared" si="13"/>
        <v>#REF!</v>
      </c>
      <c r="AE442" s="6" t="e">
        <f t="shared" si="12"/>
        <v>#REF!</v>
      </c>
    </row>
    <row r="443" spans="1:31" x14ac:dyDescent="0.3">
      <c r="A443" s="23"/>
      <c r="B443" s="24" t="s">
        <v>1570</v>
      </c>
      <c r="C443" s="25" t="s">
        <v>1571</v>
      </c>
      <c r="D443" s="6" t="s">
        <v>1744</v>
      </c>
      <c r="E443" s="7">
        <v>31825025500037</v>
      </c>
      <c r="F443" s="8" t="s">
        <v>23</v>
      </c>
      <c r="G443" s="8" t="s">
        <v>23</v>
      </c>
      <c r="H443" s="9" t="s">
        <v>3709</v>
      </c>
      <c r="I443" s="10" t="s">
        <v>1745</v>
      </c>
      <c r="J443" s="8" t="s">
        <v>109</v>
      </c>
      <c r="K443" s="9" t="s">
        <v>1075</v>
      </c>
      <c r="L443" s="11" t="s">
        <v>1746</v>
      </c>
      <c r="M443" s="12" t="s">
        <v>1747</v>
      </c>
      <c r="O443" s="11">
        <v>680339552</v>
      </c>
      <c r="P443" s="9" t="s">
        <v>1748</v>
      </c>
      <c r="S443" s="11"/>
      <c r="T443" s="9"/>
      <c r="AB443" s="12"/>
      <c r="AC443" s="6"/>
      <c r="AD443" s="6" t="e">
        <f t="shared" si="13"/>
        <v>#REF!</v>
      </c>
      <c r="AE443" s="6" t="e">
        <f t="shared" si="12"/>
        <v>#REF!</v>
      </c>
    </row>
    <row r="444" spans="1:31" x14ac:dyDescent="0.3">
      <c r="A444" s="23"/>
      <c r="B444" s="24" t="s">
        <v>1570</v>
      </c>
      <c r="C444" s="25" t="s">
        <v>1571</v>
      </c>
      <c r="D444" s="6" t="s">
        <v>1749</v>
      </c>
      <c r="E444" s="7">
        <v>96920118500028</v>
      </c>
      <c r="F444" s="8" t="s">
        <v>23</v>
      </c>
      <c r="G444" s="8" t="s">
        <v>23</v>
      </c>
      <c r="H444" s="9" t="s">
        <v>3710</v>
      </c>
      <c r="I444" s="10">
        <v>91590</v>
      </c>
      <c r="J444" s="8" t="s">
        <v>109</v>
      </c>
      <c r="K444" s="9" t="s">
        <v>1750</v>
      </c>
      <c r="L444" s="11">
        <v>164577370</v>
      </c>
      <c r="M444" s="12" t="s">
        <v>1751</v>
      </c>
      <c r="O444" s="11">
        <v>664684044</v>
      </c>
      <c r="P444" s="9" t="s">
        <v>1752</v>
      </c>
      <c r="S444" s="11"/>
      <c r="T444" s="9" t="s">
        <v>3323</v>
      </c>
      <c r="W444" s="9" t="s">
        <v>1751</v>
      </c>
      <c r="X444" s="9" t="s">
        <v>1752</v>
      </c>
      <c r="AB444" s="12"/>
      <c r="AC444" s="6"/>
      <c r="AD444" s="6" t="e">
        <f t="shared" si="13"/>
        <v>#REF!</v>
      </c>
      <c r="AE444" s="6" t="e">
        <f t="shared" si="12"/>
        <v>#REF!</v>
      </c>
    </row>
    <row r="445" spans="1:31" x14ac:dyDescent="0.3">
      <c r="A445" s="23"/>
      <c r="B445" s="24" t="s">
        <v>1570</v>
      </c>
      <c r="C445" s="25" t="s">
        <v>1571</v>
      </c>
      <c r="D445" s="6" t="s">
        <v>1753</v>
      </c>
      <c r="E445" s="7">
        <v>35317225700050</v>
      </c>
      <c r="F445" s="8" t="s">
        <v>23</v>
      </c>
      <c r="G445" s="8" t="s">
        <v>23</v>
      </c>
      <c r="H445" s="9" t="s">
        <v>3711</v>
      </c>
      <c r="I445" s="10">
        <v>77173</v>
      </c>
      <c r="J445" s="8" t="s">
        <v>27</v>
      </c>
      <c r="K445" s="9" t="s">
        <v>1584</v>
      </c>
      <c r="L445" s="11">
        <v>164052706</v>
      </c>
      <c r="M445" s="12" t="s">
        <v>1502</v>
      </c>
      <c r="O445" s="11">
        <v>685911594</v>
      </c>
      <c r="P445" s="9" t="s">
        <v>1754</v>
      </c>
      <c r="Q445" s="9" t="s">
        <v>1755</v>
      </c>
      <c r="S445" s="11"/>
      <c r="T445" s="9"/>
      <c r="AB445" s="12"/>
      <c r="AC445" s="6"/>
      <c r="AD445" s="6" t="e">
        <f t="shared" si="13"/>
        <v>#REF!</v>
      </c>
      <c r="AE445" s="6" t="e">
        <f t="shared" si="12"/>
        <v>#REF!</v>
      </c>
    </row>
    <row r="446" spans="1:31" x14ac:dyDescent="0.3">
      <c r="A446" s="23"/>
      <c r="B446" s="24" t="s">
        <v>1570</v>
      </c>
      <c r="C446" s="25" t="s">
        <v>1571</v>
      </c>
      <c r="D446" s="6" t="s">
        <v>1756</v>
      </c>
      <c r="E446" s="7">
        <v>43134805100035</v>
      </c>
      <c r="F446" s="8"/>
      <c r="H446" s="9" t="s">
        <v>3712</v>
      </c>
      <c r="I446" s="10">
        <v>77700</v>
      </c>
      <c r="J446" s="8" t="s">
        <v>27</v>
      </c>
      <c r="K446" s="9" t="s">
        <v>1757</v>
      </c>
      <c r="L446" s="11" t="s">
        <v>1758</v>
      </c>
      <c r="M446" s="12" t="s">
        <v>1759</v>
      </c>
      <c r="O446" s="11">
        <v>612315621</v>
      </c>
      <c r="P446" s="9" t="s">
        <v>1760</v>
      </c>
      <c r="S446" s="11"/>
      <c r="T446" s="9"/>
      <c r="AB446" s="12"/>
      <c r="AC446" s="6"/>
      <c r="AD446" s="6" t="e">
        <f t="shared" si="13"/>
        <v>#REF!</v>
      </c>
      <c r="AE446" s="6" t="e">
        <f t="shared" si="12"/>
        <v>#REF!</v>
      </c>
    </row>
    <row r="447" spans="1:31" x14ac:dyDescent="0.3">
      <c r="A447" s="23"/>
      <c r="B447" s="24" t="s">
        <v>1570</v>
      </c>
      <c r="C447" s="25" t="s">
        <v>1571</v>
      </c>
      <c r="D447" s="6" t="s">
        <v>1761</v>
      </c>
      <c r="E447" s="7">
        <v>41427573500010</v>
      </c>
      <c r="F447" s="8" t="s">
        <v>23</v>
      </c>
      <c r="G447" s="8" t="s">
        <v>23</v>
      </c>
      <c r="H447" s="9" t="s">
        <v>3996</v>
      </c>
      <c r="I447" s="10">
        <v>61300</v>
      </c>
      <c r="J447" s="8" t="s">
        <v>1652</v>
      </c>
      <c r="K447" s="9" t="s">
        <v>1762</v>
      </c>
      <c r="L447" s="11" t="s">
        <v>1763</v>
      </c>
      <c r="M447" s="12" t="s">
        <v>1764</v>
      </c>
      <c r="O447" s="11"/>
      <c r="P447" s="9" t="s">
        <v>1765</v>
      </c>
      <c r="S447" s="11"/>
      <c r="T447" s="9"/>
      <c r="AB447" s="12"/>
      <c r="AC447" s="6"/>
      <c r="AD447" s="6" t="e">
        <f t="shared" si="13"/>
        <v>#REF!</v>
      </c>
      <c r="AE447" s="6" t="e">
        <f t="shared" si="12"/>
        <v>#REF!</v>
      </c>
    </row>
    <row r="448" spans="1:31" x14ac:dyDescent="0.3">
      <c r="A448" s="23"/>
      <c r="B448" s="24" t="s">
        <v>1570</v>
      </c>
      <c r="C448" s="25" t="s">
        <v>1571</v>
      </c>
      <c r="D448" s="6" t="s">
        <v>1766</v>
      </c>
      <c r="E448" s="7">
        <v>30021801300013</v>
      </c>
      <c r="F448" s="8" t="s">
        <v>23</v>
      </c>
      <c r="G448" s="8" t="s">
        <v>23</v>
      </c>
      <c r="H448" s="9" t="s">
        <v>3965</v>
      </c>
      <c r="I448" s="10">
        <v>78660</v>
      </c>
      <c r="J448" s="8" t="s">
        <v>59</v>
      </c>
      <c r="K448" s="9" t="s">
        <v>1767</v>
      </c>
      <c r="L448" s="11" t="s">
        <v>1768</v>
      </c>
      <c r="M448" s="12" t="s">
        <v>1769</v>
      </c>
      <c r="O448" s="11">
        <v>607119563</v>
      </c>
      <c r="P448" s="9" t="s">
        <v>1770</v>
      </c>
      <c r="S448" s="11"/>
      <c r="T448" s="9"/>
      <c r="AB448" s="12"/>
      <c r="AC448" s="6"/>
      <c r="AD448" s="6" t="e">
        <f t="shared" si="13"/>
        <v>#REF!</v>
      </c>
      <c r="AE448" s="6" t="e">
        <f t="shared" ref="AE448:AE511" si="14">IF(MOD(AD448,2),"impair","pair")</f>
        <v>#REF!</v>
      </c>
    </row>
    <row r="449" spans="1:31" x14ac:dyDescent="0.3">
      <c r="A449" s="23"/>
      <c r="B449" s="24" t="s">
        <v>1570</v>
      </c>
      <c r="C449" s="25" t="s">
        <v>1571</v>
      </c>
      <c r="D449" s="6" t="s">
        <v>1771</v>
      </c>
      <c r="E449" s="7">
        <v>41054829100013</v>
      </c>
      <c r="F449" s="8" t="s">
        <v>23</v>
      </c>
      <c r="G449" s="8" t="s">
        <v>23</v>
      </c>
      <c r="H449" s="9" t="s">
        <v>3713</v>
      </c>
      <c r="I449" s="10">
        <v>77600</v>
      </c>
      <c r="J449" s="8" t="s">
        <v>27</v>
      </c>
      <c r="K449" s="9" t="s">
        <v>1772</v>
      </c>
      <c r="L449" s="11" t="s">
        <v>1773</v>
      </c>
      <c r="M449" s="12" t="s">
        <v>1774</v>
      </c>
      <c r="O449" s="11">
        <v>661032565</v>
      </c>
      <c r="P449" s="9" t="s">
        <v>1775</v>
      </c>
      <c r="S449" s="11"/>
      <c r="T449" s="9"/>
      <c r="AB449" s="12"/>
      <c r="AC449" s="6"/>
      <c r="AD449" s="6" t="e">
        <f t="shared" ref="AD449:AD512" si="15">IF(C449=C448,AD448,AD448+1)</f>
        <v>#REF!</v>
      </c>
      <c r="AE449" s="6" t="e">
        <f t="shared" si="14"/>
        <v>#REF!</v>
      </c>
    </row>
    <row r="450" spans="1:31" x14ac:dyDescent="0.3">
      <c r="A450" s="23"/>
      <c r="B450" s="24" t="s">
        <v>1570</v>
      </c>
      <c r="C450" s="25" t="s">
        <v>1571</v>
      </c>
      <c r="D450" s="6" t="s">
        <v>1776</v>
      </c>
      <c r="E450" s="7">
        <v>35161056300071</v>
      </c>
      <c r="F450" s="8" t="s">
        <v>23</v>
      </c>
      <c r="G450" s="8" t="s">
        <v>23</v>
      </c>
      <c r="H450" s="9" t="s">
        <v>3714</v>
      </c>
      <c r="I450" s="10">
        <v>93160</v>
      </c>
      <c r="J450" s="8" t="s">
        <v>104</v>
      </c>
      <c r="K450" s="9" t="s">
        <v>390</v>
      </c>
      <c r="L450" s="11">
        <v>156480918</v>
      </c>
      <c r="M450" s="12" t="s">
        <v>4028</v>
      </c>
      <c r="N450" s="9" t="s">
        <v>1777</v>
      </c>
      <c r="O450" s="11"/>
      <c r="P450" s="9" t="s">
        <v>3325</v>
      </c>
      <c r="S450" s="11"/>
      <c r="T450" s="9" t="s">
        <v>3324</v>
      </c>
      <c r="V450" s="9" t="s">
        <v>3326</v>
      </c>
      <c r="AB450" s="12"/>
      <c r="AC450" s="6"/>
      <c r="AD450" s="6" t="e">
        <f t="shared" si="15"/>
        <v>#REF!</v>
      </c>
      <c r="AE450" s="6" t="e">
        <f t="shared" si="14"/>
        <v>#REF!</v>
      </c>
    </row>
    <row r="451" spans="1:31" x14ac:dyDescent="0.3">
      <c r="A451" s="23"/>
      <c r="B451" s="24" t="s">
        <v>1570</v>
      </c>
      <c r="C451" s="25" t="s">
        <v>1571</v>
      </c>
      <c r="D451" s="6" t="s">
        <v>1778</v>
      </c>
      <c r="E451" s="7">
        <v>80513576100015</v>
      </c>
      <c r="F451" s="8" t="s">
        <v>23</v>
      </c>
      <c r="G451" s="8" t="s">
        <v>23</v>
      </c>
      <c r="H451" s="9" t="s">
        <v>3715</v>
      </c>
      <c r="I451" s="10">
        <v>75005</v>
      </c>
      <c r="J451" s="8" t="s">
        <v>406</v>
      </c>
      <c r="K451" s="9" t="s">
        <v>407</v>
      </c>
      <c r="L451" s="11"/>
      <c r="M451" s="12" t="s">
        <v>1779</v>
      </c>
      <c r="O451" s="11">
        <v>622431206</v>
      </c>
      <c r="P451" s="9" t="s">
        <v>1780</v>
      </c>
      <c r="S451" s="11"/>
      <c r="T451" s="9"/>
      <c r="X451" s="9" t="s">
        <v>1780</v>
      </c>
      <c r="AB451" s="12"/>
      <c r="AC451" s="6"/>
      <c r="AD451" s="6" t="e">
        <f t="shared" si="15"/>
        <v>#REF!</v>
      </c>
      <c r="AE451" s="6" t="e">
        <f t="shared" si="14"/>
        <v>#REF!</v>
      </c>
    </row>
    <row r="452" spans="1:31" x14ac:dyDescent="0.3">
      <c r="A452" s="23"/>
      <c r="B452" s="24" t="s">
        <v>1570</v>
      </c>
      <c r="C452" s="25" t="s">
        <v>1571</v>
      </c>
      <c r="D452" s="6" t="s">
        <v>1176</v>
      </c>
      <c r="E452" s="7">
        <v>43480735000013</v>
      </c>
      <c r="F452" s="8" t="s">
        <v>23</v>
      </c>
      <c r="G452" s="8" t="s">
        <v>23</v>
      </c>
      <c r="H452" s="9" t="s">
        <v>3716</v>
      </c>
      <c r="I452" s="10" t="s">
        <v>1781</v>
      </c>
      <c r="J452" s="8" t="s">
        <v>1310</v>
      </c>
      <c r="K452" s="9" t="s">
        <v>1782</v>
      </c>
      <c r="L452" s="11" t="s">
        <v>1783</v>
      </c>
      <c r="M452" s="12" t="s">
        <v>1784</v>
      </c>
      <c r="O452" s="11"/>
      <c r="P452" s="9" t="s">
        <v>1785</v>
      </c>
      <c r="S452" s="11"/>
      <c r="T452" s="9"/>
      <c r="AB452" s="12"/>
      <c r="AC452" s="6"/>
      <c r="AD452" s="6" t="e">
        <f t="shared" si="15"/>
        <v>#REF!</v>
      </c>
      <c r="AE452" s="6" t="e">
        <f t="shared" si="14"/>
        <v>#REF!</v>
      </c>
    </row>
    <row r="453" spans="1:31" x14ac:dyDescent="0.3">
      <c r="A453" s="23"/>
      <c r="B453" s="24" t="s">
        <v>1570</v>
      </c>
      <c r="C453" s="25" t="s">
        <v>1571</v>
      </c>
      <c r="D453" s="6" t="s">
        <v>1786</v>
      </c>
      <c r="E453" s="7">
        <v>38845610500021</v>
      </c>
      <c r="F453" s="8" t="s">
        <v>23</v>
      </c>
      <c r="G453" s="8" t="s">
        <v>23</v>
      </c>
      <c r="H453" s="9" t="s">
        <v>3717</v>
      </c>
      <c r="I453" s="10">
        <v>62710</v>
      </c>
      <c r="J453" s="8" t="s">
        <v>1127</v>
      </c>
      <c r="K453" s="9" t="s">
        <v>1787</v>
      </c>
      <c r="L453" s="11">
        <v>321766151</v>
      </c>
      <c r="M453" s="12" t="s">
        <v>23</v>
      </c>
      <c r="O453" s="11"/>
      <c r="P453" s="9" t="s">
        <v>1788</v>
      </c>
      <c r="S453" s="11"/>
      <c r="T453" s="9"/>
      <c r="AB453" s="12"/>
      <c r="AC453" s="6"/>
      <c r="AD453" s="6" t="e">
        <f t="shared" si="15"/>
        <v>#REF!</v>
      </c>
      <c r="AE453" s="6" t="e">
        <f t="shared" si="14"/>
        <v>#REF!</v>
      </c>
    </row>
    <row r="454" spans="1:31" x14ac:dyDescent="0.3">
      <c r="A454" s="23"/>
      <c r="B454" s="24" t="s">
        <v>1570</v>
      </c>
      <c r="C454" s="25" t="s">
        <v>1571</v>
      </c>
      <c r="D454" s="6" t="s">
        <v>1789</v>
      </c>
      <c r="E454" s="7">
        <v>39068159100017</v>
      </c>
      <c r="F454" s="8" t="s">
        <v>23</v>
      </c>
      <c r="G454" s="8" t="s">
        <v>23</v>
      </c>
      <c r="H454" s="9" t="s">
        <v>3718</v>
      </c>
      <c r="I454" s="10" t="s">
        <v>1790</v>
      </c>
      <c r="J454" s="8" t="s">
        <v>364</v>
      </c>
      <c r="K454" s="9" t="s">
        <v>1791</v>
      </c>
      <c r="L454" s="11" t="s">
        <v>1792</v>
      </c>
      <c r="M454" s="12" t="s">
        <v>4032</v>
      </c>
      <c r="O454" s="11">
        <v>609847532</v>
      </c>
      <c r="P454" s="9" t="s">
        <v>1793</v>
      </c>
      <c r="S454" s="11"/>
      <c r="T454" s="9"/>
      <c r="AB454" s="12"/>
      <c r="AC454" s="6"/>
      <c r="AD454" s="6" t="e">
        <f t="shared" si="15"/>
        <v>#REF!</v>
      </c>
      <c r="AE454" s="6" t="e">
        <f t="shared" si="14"/>
        <v>#REF!</v>
      </c>
    </row>
    <row r="455" spans="1:31" x14ac:dyDescent="0.3">
      <c r="A455" s="23"/>
      <c r="B455" s="24" t="s">
        <v>1570</v>
      </c>
      <c r="C455" s="25" t="s">
        <v>1571</v>
      </c>
      <c r="D455" s="6" t="s">
        <v>1794</v>
      </c>
      <c r="E455" s="7">
        <v>79373336100018</v>
      </c>
      <c r="F455" s="8" t="s">
        <v>23</v>
      </c>
      <c r="G455" s="8" t="s">
        <v>23</v>
      </c>
      <c r="H455" s="9" t="s">
        <v>3719</v>
      </c>
      <c r="I455" s="10">
        <v>28500</v>
      </c>
      <c r="J455" s="8" t="s">
        <v>849</v>
      </c>
      <c r="K455" s="9" t="s">
        <v>1421</v>
      </c>
      <c r="L455" s="11"/>
      <c r="M455" s="12" t="s">
        <v>4033</v>
      </c>
      <c r="O455" s="11">
        <v>777866387</v>
      </c>
      <c r="P455" s="9"/>
      <c r="Q455" s="9" t="s">
        <v>1795</v>
      </c>
      <c r="S455" s="11"/>
      <c r="T455" s="9"/>
      <c r="AB455" s="12"/>
      <c r="AC455" s="6"/>
      <c r="AD455" s="6" t="e">
        <f t="shared" si="15"/>
        <v>#REF!</v>
      </c>
      <c r="AE455" s="6" t="e">
        <f t="shared" si="14"/>
        <v>#REF!</v>
      </c>
    </row>
    <row r="456" spans="1:31" x14ac:dyDescent="0.3">
      <c r="A456" s="23"/>
      <c r="B456" s="24" t="s">
        <v>1570</v>
      </c>
      <c r="C456" s="25" t="s">
        <v>1571</v>
      </c>
      <c r="D456" s="6" t="s">
        <v>1796</v>
      </c>
      <c r="E456" s="7"/>
      <c r="F456" s="8" t="s">
        <v>23</v>
      </c>
      <c r="G456" s="8" t="s">
        <v>23</v>
      </c>
      <c r="H456" s="9" t="s">
        <v>3720</v>
      </c>
      <c r="I456" s="10">
        <v>95560</v>
      </c>
      <c r="J456" s="8" t="s">
        <v>24</v>
      </c>
      <c r="K456" s="9" t="s">
        <v>1797</v>
      </c>
      <c r="L456" s="11"/>
      <c r="M456" s="12" t="s">
        <v>1798</v>
      </c>
      <c r="O456" s="11">
        <v>608148282</v>
      </c>
      <c r="P456" s="9" t="s">
        <v>1799</v>
      </c>
      <c r="S456" s="11"/>
      <c r="T456" s="9"/>
      <c r="AB456" s="12"/>
      <c r="AC456" s="6"/>
      <c r="AD456" s="6" t="e">
        <f t="shared" si="15"/>
        <v>#REF!</v>
      </c>
      <c r="AE456" s="6" t="e">
        <f t="shared" si="14"/>
        <v>#REF!</v>
      </c>
    </row>
    <row r="457" spans="1:31" x14ac:dyDescent="0.3">
      <c r="A457" s="23"/>
      <c r="B457" s="24" t="s">
        <v>1570</v>
      </c>
      <c r="C457" s="25" t="s">
        <v>1571</v>
      </c>
      <c r="D457" s="6" t="s">
        <v>1800</v>
      </c>
      <c r="E457" s="7">
        <v>81036611200037</v>
      </c>
      <c r="F457" s="8" t="s">
        <v>23</v>
      </c>
      <c r="G457" s="8" t="s">
        <v>23</v>
      </c>
      <c r="H457" s="9" t="s">
        <v>3721</v>
      </c>
      <c r="I457" s="10" t="s">
        <v>842</v>
      </c>
      <c r="J457" s="8" t="s">
        <v>29</v>
      </c>
      <c r="K457" s="9" t="s">
        <v>843</v>
      </c>
      <c r="L457" s="11" t="s">
        <v>1801</v>
      </c>
      <c r="M457" s="12" t="s">
        <v>1802</v>
      </c>
      <c r="O457" s="11">
        <v>788494480</v>
      </c>
      <c r="P457" s="9" t="s">
        <v>1803</v>
      </c>
      <c r="S457" s="11"/>
      <c r="T457" s="9"/>
      <c r="AB457" s="12"/>
      <c r="AC457" s="6"/>
      <c r="AD457" s="6" t="e">
        <f t="shared" si="15"/>
        <v>#REF!</v>
      </c>
      <c r="AE457" s="6" t="e">
        <f t="shared" si="14"/>
        <v>#REF!</v>
      </c>
    </row>
    <row r="458" spans="1:31" x14ac:dyDescent="0.3">
      <c r="A458" s="23"/>
      <c r="B458" s="24" t="s">
        <v>1570</v>
      </c>
      <c r="C458" s="25" t="s">
        <v>1571</v>
      </c>
      <c r="D458" s="6" t="s">
        <v>1804</v>
      </c>
      <c r="E458" s="7">
        <v>34956017700017</v>
      </c>
      <c r="F458" s="8" t="s">
        <v>23</v>
      </c>
      <c r="G458" s="8" t="s">
        <v>23</v>
      </c>
      <c r="H458" s="9" t="s">
        <v>3722</v>
      </c>
      <c r="I458" s="10">
        <v>63510</v>
      </c>
      <c r="J458" s="8" t="s">
        <v>1805</v>
      </c>
      <c r="K458" s="9" t="s">
        <v>1806</v>
      </c>
      <c r="L458" s="11">
        <v>473610280</v>
      </c>
      <c r="M458" s="12" t="s">
        <v>23</v>
      </c>
      <c r="O458" s="11"/>
      <c r="P458" s="9" t="s">
        <v>1807</v>
      </c>
      <c r="S458" s="11"/>
      <c r="T458" s="9"/>
      <c r="W458" s="9" t="s">
        <v>1804</v>
      </c>
      <c r="X458" s="9" t="s">
        <v>1807</v>
      </c>
      <c r="AB458" s="12"/>
      <c r="AC458" s="6"/>
      <c r="AD458" s="6" t="e">
        <f t="shared" si="15"/>
        <v>#REF!</v>
      </c>
      <c r="AE458" s="6" t="e">
        <f t="shared" si="14"/>
        <v>#REF!</v>
      </c>
    </row>
    <row r="459" spans="1:31" x14ac:dyDescent="0.3">
      <c r="A459" s="23"/>
      <c r="B459" s="24" t="s">
        <v>1570</v>
      </c>
      <c r="C459" s="25" t="s">
        <v>1571</v>
      </c>
      <c r="D459" s="6" t="s">
        <v>1808</v>
      </c>
      <c r="E459" s="7">
        <v>43764848800025</v>
      </c>
      <c r="F459" s="8" t="s">
        <v>23</v>
      </c>
      <c r="G459" s="8" t="s">
        <v>3101</v>
      </c>
      <c r="H459" s="9" t="s">
        <v>3723</v>
      </c>
      <c r="I459" s="10">
        <v>91560</v>
      </c>
      <c r="J459" s="8" t="s">
        <v>109</v>
      </c>
      <c r="K459" s="9" t="s">
        <v>986</v>
      </c>
      <c r="L459" s="11" t="s">
        <v>1809</v>
      </c>
      <c r="M459" s="12" t="s">
        <v>23</v>
      </c>
      <c r="O459" s="11"/>
      <c r="P459" s="9" t="s">
        <v>1810</v>
      </c>
      <c r="S459" s="11"/>
      <c r="T459" s="9"/>
      <c r="U459" s="9" t="s">
        <v>1811</v>
      </c>
      <c r="W459" s="9" t="s">
        <v>3288</v>
      </c>
      <c r="X459" s="9" t="s">
        <v>1812</v>
      </c>
      <c r="AB459" s="12"/>
      <c r="AC459" s="6"/>
      <c r="AD459" s="6" t="e">
        <f t="shared" si="15"/>
        <v>#REF!</v>
      </c>
      <c r="AE459" s="6" t="e">
        <f t="shared" si="14"/>
        <v>#REF!</v>
      </c>
    </row>
    <row r="460" spans="1:31" x14ac:dyDescent="0.3">
      <c r="A460" s="23"/>
      <c r="B460" s="24" t="s">
        <v>1570</v>
      </c>
      <c r="C460" s="25" t="s">
        <v>1571</v>
      </c>
      <c r="D460" s="6" t="s">
        <v>1813</v>
      </c>
      <c r="E460" s="7">
        <v>55212680700098</v>
      </c>
      <c r="F460" s="8" t="s">
        <v>23</v>
      </c>
      <c r="G460" s="8" t="s">
        <v>3102</v>
      </c>
      <c r="H460" s="9" t="s">
        <v>3724</v>
      </c>
      <c r="I460" s="10">
        <v>94380</v>
      </c>
      <c r="J460" s="8" t="s">
        <v>37</v>
      </c>
      <c r="K460" s="9" t="s">
        <v>1321</v>
      </c>
      <c r="L460" s="11" t="s">
        <v>1814</v>
      </c>
      <c r="M460" s="12" t="s">
        <v>1815</v>
      </c>
      <c r="O460" s="11">
        <v>663949164</v>
      </c>
      <c r="P460" s="9" t="s">
        <v>1816</v>
      </c>
      <c r="S460" s="11"/>
      <c r="T460" s="9"/>
      <c r="AB460" s="12"/>
      <c r="AC460" s="6"/>
      <c r="AD460" s="6" t="e">
        <f t="shared" si="15"/>
        <v>#REF!</v>
      </c>
      <c r="AE460" s="6" t="e">
        <f t="shared" si="14"/>
        <v>#REF!</v>
      </c>
    </row>
    <row r="461" spans="1:31" x14ac:dyDescent="0.3">
      <c r="A461" s="23"/>
      <c r="B461" s="24" t="s">
        <v>1570</v>
      </c>
      <c r="C461" s="25" t="s">
        <v>1571</v>
      </c>
      <c r="D461" s="6" t="s">
        <v>1817</v>
      </c>
      <c r="E461" s="7">
        <v>37867339600024</v>
      </c>
      <c r="F461" s="8" t="s">
        <v>23</v>
      </c>
      <c r="G461" s="8" t="s">
        <v>23</v>
      </c>
      <c r="H461" s="9" t="s">
        <v>3725</v>
      </c>
      <c r="I461" s="10">
        <v>61120</v>
      </c>
      <c r="J461" s="8" t="s">
        <v>1652</v>
      </c>
      <c r="K461" s="9" t="s">
        <v>1818</v>
      </c>
      <c r="L461" s="11" t="s">
        <v>2947</v>
      </c>
      <c r="M461" s="12" t="s">
        <v>1819</v>
      </c>
      <c r="N461" s="9" t="s">
        <v>1820</v>
      </c>
      <c r="O461" s="11">
        <v>685207973</v>
      </c>
      <c r="P461" s="9" t="s">
        <v>3327</v>
      </c>
      <c r="S461" s="11"/>
      <c r="T461" s="9" t="s">
        <v>3328</v>
      </c>
      <c r="AB461" s="12"/>
      <c r="AC461" s="6"/>
      <c r="AD461" s="6" t="e">
        <f t="shared" si="15"/>
        <v>#REF!</v>
      </c>
      <c r="AE461" s="6" t="e">
        <f t="shared" si="14"/>
        <v>#REF!</v>
      </c>
    </row>
    <row r="462" spans="1:31" x14ac:dyDescent="0.3">
      <c r="A462" s="23"/>
      <c r="B462" s="24" t="s">
        <v>1570</v>
      </c>
      <c r="C462" s="25" t="s">
        <v>1571</v>
      </c>
      <c r="D462" s="6" t="s">
        <v>1821</v>
      </c>
      <c r="E462" s="7"/>
      <c r="F462" s="8" t="s">
        <v>23</v>
      </c>
      <c r="G462" s="8" t="s">
        <v>23</v>
      </c>
      <c r="H462" s="9" t="s">
        <v>3726</v>
      </c>
      <c r="I462" s="10">
        <v>95300</v>
      </c>
      <c r="J462" s="8" t="s">
        <v>24</v>
      </c>
      <c r="K462" s="9" t="s">
        <v>1003</v>
      </c>
      <c r="L462" s="11"/>
      <c r="M462" s="12" t="s">
        <v>1822</v>
      </c>
      <c r="O462" s="11">
        <v>685414887</v>
      </c>
      <c r="P462" s="9" t="s">
        <v>1823</v>
      </c>
      <c r="S462" s="11" t="s">
        <v>2948</v>
      </c>
      <c r="T462" s="9"/>
      <c r="AB462" s="12"/>
      <c r="AC462" s="6"/>
      <c r="AD462" s="6" t="e">
        <f t="shared" si="15"/>
        <v>#REF!</v>
      </c>
      <c r="AE462" s="6" t="e">
        <f t="shared" si="14"/>
        <v>#REF!</v>
      </c>
    </row>
    <row r="463" spans="1:31" x14ac:dyDescent="0.3">
      <c r="A463" s="23"/>
      <c r="B463" s="24" t="s">
        <v>63</v>
      </c>
      <c r="C463" s="25" t="s">
        <v>1824</v>
      </c>
      <c r="D463" s="6" t="s">
        <v>1825</v>
      </c>
      <c r="E463" s="7">
        <v>37773354800020</v>
      </c>
      <c r="F463" s="8" t="s">
        <v>23</v>
      </c>
      <c r="G463" s="8" t="s">
        <v>23</v>
      </c>
      <c r="H463" s="9" t="s">
        <v>3727</v>
      </c>
      <c r="I463" s="10">
        <v>95240</v>
      </c>
      <c r="J463" s="8" t="s">
        <v>24</v>
      </c>
      <c r="K463" s="9" t="s">
        <v>1461</v>
      </c>
      <c r="L463" s="11"/>
      <c r="M463" s="12" t="s">
        <v>23</v>
      </c>
      <c r="O463" s="11"/>
      <c r="P463" s="9"/>
      <c r="S463" s="11"/>
      <c r="T463" s="9"/>
      <c r="AB463" s="12"/>
      <c r="AC463" s="6"/>
      <c r="AD463" s="6" t="e">
        <f t="shared" si="15"/>
        <v>#REF!</v>
      </c>
      <c r="AE463" s="6" t="e">
        <f t="shared" si="14"/>
        <v>#REF!</v>
      </c>
    </row>
    <row r="464" spans="1:31" x14ac:dyDescent="0.3">
      <c r="A464" s="23"/>
      <c r="B464" s="24" t="s">
        <v>63</v>
      </c>
      <c r="C464" s="25" t="s">
        <v>1824</v>
      </c>
      <c r="D464" s="6" t="s">
        <v>1826</v>
      </c>
      <c r="E464" s="7">
        <v>444810154</v>
      </c>
      <c r="F464" s="8" t="s">
        <v>23</v>
      </c>
      <c r="G464" s="8" t="s">
        <v>23</v>
      </c>
      <c r="H464" s="9" t="s">
        <v>3728</v>
      </c>
      <c r="I464" s="10">
        <v>94460</v>
      </c>
      <c r="J464" s="8" t="s">
        <v>37</v>
      </c>
      <c r="K464" s="9" t="s">
        <v>342</v>
      </c>
      <c r="L464" s="11">
        <v>143893882</v>
      </c>
      <c r="M464" s="12" t="s">
        <v>216</v>
      </c>
      <c r="O464" s="11">
        <v>673728439</v>
      </c>
      <c r="P464" s="9" t="s">
        <v>1827</v>
      </c>
      <c r="S464" s="11"/>
      <c r="T464" s="9"/>
      <c r="W464" s="9" t="s">
        <v>3248</v>
      </c>
      <c r="X464" s="9" t="s">
        <v>4087</v>
      </c>
      <c r="AB464" s="12"/>
      <c r="AC464" s="6"/>
      <c r="AD464" s="6" t="e">
        <f t="shared" si="15"/>
        <v>#REF!</v>
      </c>
      <c r="AE464" s="6" t="e">
        <f t="shared" si="14"/>
        <v>#REF!</v>
      </c>
    </row>
    <row r="465" spans="1:31" x14ac:dyDescent="0.3">
      <c r="A465" s="23"/>
      <c r="B465" s="24" t="s">
        <v>63</v>
      </c>
      <c r="C465" s="25" t="s">
        <v>1824</v>
      </c>
      <c r="D465" s="6" t="s">
        <v>1828</v>
      </c>
      <c r="E465" s="7">
        <v>40658033200012</v>
      </c>
      <c r="F465" s="8" t="s">
        <v>23</v>
      </c>
      <c r="G465" s="8" t="s">
        <v>23</v>
      </c>
      <c r="H465" s="9" t="s">
        <v>3729</v>
      </c>
      <c r="I465" s="10">
        <v>78440</v>
      </c>
      <c r="J465" s="8" t="s">
        <v>59</v>
      </c>
      <c r="K465" s="9" t="s">
        <v>1829</v>
      </c>
      <c r="L465" s="11" t="s">
        <v>1830</v>
      </c>
      <c r="M465" s="12" t="s">
        <v>1831</v>
      </c>
      <c r="O465" s="11">
        <v>607292940</v>
      </c>
      <c r="P465" s="9" t="s">
        <v>1832</v>
      </c>
      <c r="S465" s="11"/>
      <c r="T465" s="9"/>
      <c r="U465" s="9" t="s">
        <v>1833</v>
      </c>
      <c r="W465" s="9" t="s">
        <v>1831</v>
      </c>
      <c r="X465" s="9" t="s">
        <v>1834</v>
      </c>
      <c r="AB465" s="12"/>
      <c r="AC465" s="6"/>
      <c r="AD465" s="6" t="e">
        <f t="shared" si="15"/>
        <v>#REF!</v>
      </c>
      <c r="AE465" s="6" t="e">
        <f t="shared" si="14"/>
        <v>#REF!</v>
      </c>
    </row>
    <row r="466" spans="1:31" x14ac:dyDescent="0.3">
      <c r="A466" s="23"/>
      <c r="B466" s="24" t="s">
        <v>63</v>
      </c>
      <c r="C466" s="25" t="s">
        <v>1824</v>
      </c>
      <c r="D466" s="6" t="s">
        <v>1835</v>
      </c>
      <c r="E466" s="7">
        <v>33046610300059</v>
      </c>
      <c r="F466" s="8" t="s">
        <v>23</v>
      </c>
      <c r="G466" s="8" t="s">
        <v>23</v>
      </c>
      <c r="H466" s="9" t="s">
        <v>23</v>
      </c>
      <c r="I466" s="10">
        <v>91280</v>
      </c>
      <c r="J466" s="8" t="s">
        <v>109</v>
      </c>
      <c r="K466" s="9" t="s">
        <v>1470</v>
      </c>
      <c r="L466" s="11"/>
      <c r="M466" s="12" t="s">
        <v>1836</v>
      </c>
      <c r="O466" s="11">
        <v>680214457</v>
      </c>
      <c r="P466" s="9" t="s">
        <v>1837</v>
      </c>
      <c r="S466" s="11"/>
      <c r="T466" s="9"/>
      <c r="U466" s="9" t="s">
        <v>1838</v>
      </c>
      <c r="AB466" s="12"/>
      <c r="AC466" s="6"/>
      <c r="AD466" s="6" t="e">
        <f t="shared" si="15"/>
        <v>#REF!</v>
      </c>
      <c r="AE466" s="6" t="e">
        <f t="shared" si="14"/>
        <v>#REF!</v>
      </c>
    </row>
    <row r="467" spans="1:31" x14ac:dyDescent="0.3">
      <c r="A467" s="23"/>
      <c r="B467" s="24" t="s">
        <v>63</v>
      </c>
      <c r="C467" s="25" t="s">
        <v>1824</v>
      </c>
      <c r="D467" s="6" t="s">
        <v>1839</v>
      </c>
      <c r="E467" s="7">
        <v>79219347600019</v>
      </c>
      <c r="F467" s="8" t="s">
        <v>23</v>
      </c>
      <c r="G467" s="8" t="s">
        <v>23</v>
      </c>
      <c r="H467" s="9" t="s">
        <v>3730</v>
      </c>
      <c r="I467" s="10">
        <v>78440</v>
      </c>
      <c r="J467" s="8" t="s">
        <v>59</v>
      </c>
      <c r="K467" s="9" t="s">
        <v>1829</v>
      </c>
      <c r="L467" s="11" t="s">
        <v>1840</v>
      </c>
      <c r="M467" s="12" t="s">
        <v>1841</v>
      </c>
      <c r="O467" s="11">
        <v>761337791</v>
      </c>
      <c r="P467" s="9" t="s">
        <v>1842</v>
      </c>
      <c r="Q467" s="9" t="s">
        <v>1843</v>
      </c>
      <c r="S467" s="11"/>
      <c r="T467" s="9"/>
      <c r="W467" s="9" t="s">
        <v>1844</v>
      </c>
      <c r="X467" s="9" t="s">
        <v>1842</v>
      </c>
      <c r="AB467" s="12" t="s">
        <v>4111</v>
      </c>
      <c r="AC467" s="6"/>
      <c r="AD467" s="6" t="e">
        <f t="shared" si="15"/>
        <v>#REF!</v>
      </c>
      <c r="AE467" s="6" t="e">
        <f t="shared" si="14"/>
        <v>#REF!</v>
      </c>
    </row>
    <row r="468" spans="1:31" x14ac:dyDescent="0.3">
      <c r="A468" s="23"/>
      <c r="B468" s="24" t="s">
        <v>63</v>
      </c>
      <c r="C468" s="25" t="s">
        <v>1824</v>
      </c>
      <c r="D468" s="6" t="s">
        <v>1845</v>
      </c>
      <c r="E468" s="7">
        <v>54210780002739</v>
      </c>
      <c r="F468" s="8" t="s">
        <v>23</v>
      </c>
      <c r="G468" s="8" t="s">
        <v>23</v>
      </c>
      <c r="H468" s="9" t="s">
        <v>3731</v>
      </c>
      <c r="I468" s="10">
        <v>92403</v>
      </c>
      <c r="J468" s="8" t="s">
        <v>29</v>
      </c>
      <c r="K468" s="9" t="s">
        <v>1846</v>
      </c>
      <c r="L468" s="11" t="s">
        <v>1847</v>
      </c>
      <c r="M468" s="12" t="s">
        <v>1848</v>
      </c>
      <c r="O468" s="11">
        <v>625084191</v>
      </c>
      <c r="P468" s="9" t="s">
        <v>1849</v>
      </c>
      <c r="Q468" s="9" t="s">
        <v>1850</v>
      </c>
      <c r="S468" s="11"/>
      <c r="T468" s="9"/>
      <c r="U468" s="9" t="s">
        <v>1851</v>
      </c>
      <c r="AB468" s="12"/>
      <c r="AC468" s="6"/>
      <c r="AD468" s="6" t="e">
        <f t="shared" si="15"/>
        <v>#REF!</v>
      </c>
      <c r="AE468" s="6" t="e">
        <f t="shared" si="14"/>
        <v>#REF!</v>
      </c>
    </row>
    <row r="469" spans="1:31" x14ac:dyDescent="0.3">
      <c r="A469" s="23"/>
      <c r="B469" s="24" t="s">
        <v>63</v>
      </c>
      <c r="C469" s="25" t="s">
        <v>1824</v>
      </c>
      <c r="D469" s="6" t="s">
        <v>1852</v>
      </c>
      <c r="E469" s="7">
        <v>66201466100075</v>
      </c>
      <c r="F469" s="8" t="s">
        <v>23</v>
      </c>
      <c r="G469" s="8" t="s">
        <v>23</v>
      </c>
      <c r="H469" s="9" t="s">
        <v>3732</v>
      </c>
      <c r="I469" s="10">
        <v>77436</v>
      </c>
      <c r="J469" s="8" t="s">
        <v>27</v>
      </c>
      <c r="K469" s="9" t="s">
        <v>1853</v>
      </c>
      <c r="L469" s="11">
        <v>160377950</v>
      </c>
      <c r="M469" s="12" t="s">
        <v>23</v>
      </c>
      <c r="O469" s="11"/>
      <c r="P469" s="9" t="s">
        <v>1854</v>
      </c>
      <c r="Q469" s="9" t="s">
        <v>1855</v>
      </c>
      <c r="S469" s="11"/>
      <c r="T469" s="9"/>
      <c r="AB469" s="12"/>
      <c r="AC469" s="6"/>
      <c r="AD469" s="6" t="e">
        <f t="shared" si="15"/>
        <v>#REF!</v>
      </c>
      <c r="AE469" s="6" t="e">
        <f t="shared" si="14"/>
        <v>#REF!</v>
      </c>
    </row>
    <row r="470" spans="1:31" x14ac:dyDescent="0.3">
      <c r="A470" s="23"/>
      <c r="B470" s="24" t="s">
        <v>63</v>
      </c>
      <c r="C470" s="25" t="s">
        <v>1824</v>
      </c>
      <c r="D470" s="6" t="s">
        <v>1856</v>
      </c>
      <c r="E470" s="7">
        <v>43865522700033</v>
      </c>
      <c r="F470" s="8" t="s">
        <v>23</v>
      </c>
      <c r="G470" s="8" t="s">
        <v>23</v>
      </c>
      <c r="H470" s="9" t="s">
        <v>3733</v>
      </c>
      <c r="I470" s="10">
        <v>77164</v>
      </c>
      <c r="J470" s="8" t="s">
        <v>27</v>
      </c>
      <c r="K470" s="9" t="s">
        <v>1857</v>
      </c>
      <c r="L470" s="11" t="s">
        <v>2949</v>
      </c>
      <c r="M470" s="12" t="s">
        <v>1407</v>
      </c>
      <c r="O470" s="11">
        <v>610252056</v>
      </c>
      <c r="P470" s="9" t="s">
        <v>1858</v>
      </c>
      <c r="S470" s="11"/>
      <c r="T470" s="9"/>
      <c r="AB470" s="12"/>
      <c r="AC470" s="6"/>
      <c r="AD470" s="6" t="e">
        <f t="shared" si="15"/>
        <v>#REF!</v>
      </c>
      <c r="AE470" s="6" t="e">
        <f t="shared" si="14"/>
        <v>#REF!</v>
      </c>
    </row>
    <row r="471" spans="1:31" x14ac:dyDescent="0.3">
      <c r="A471" s="23"/>
      <c r="B471" s="24" t="s">
        <v>1672</v>
      </c>
      <c r="C471" s="25" t="s">
        <v>1859</v>
      </c>
      <c r="D471" s="6" t="s">
        <v>1860</v>
      </c>
      <c r="E471" s="7"/>
      <c r="F471" s="8" t="s">
        <v>23</v>
      </c>
      <c r="G471" s="8" t="s">
        <v>23</v>
      </c>
      <c r="H471" s="9" t="s">
        <v>3734</v>
      </c>
      <c r="I471" s="10">
        <v>93250</v>
      </c>
      <c r="J471" s="8" t="s">
        <v>104</v>
      </c>
      <c r="K471" s="9" t="s">
        <v>1861</v>
      </c>
      <c r="L471" s="11" t="s">
        <v>1862</v>
      </c>
      <c r="M471" s="12" t="s">
        <v>1658</v>
      </c>
      <c r="O471" s="11"/>
      <c r="P471" s="9" t="s">
        <v>1863</v>
      </c>
      <c r="Q471" s="9" t="s">
        <v>1864</v>
      </c>
      <c r="S471" s="11"/>
      <c r="T471" s="9"/>
      <c r="AB471" s="12"/>
      <c r="AC471" s="6"/>
      <c r="AD471" s="6" t="e">
        <f t="shared" si="15"/>
        <v>#REF!</v>
      </c>
      <c r="AE471" s="6" t="e">
        <f t="shared" si="14"/>
        <v>#REF!</v>
      </c>
    </row>
    <row r="472" spans="1:31" x14ac:dyDescent="0.3">
      <c r="A472" s="23"/>
      <c r="B472" s="24" t="s">
        <v>1672</v>
      </c>
      <c r="C472" s="25" t="s">
        <v>1859</v>
      </c>
      <c r="D472" s="6" t="s">
        <v>1865</v>
      </c>
      <c r="E472" s="7">
        <v>59820110100089</v>
      </c>
      <c r="F472" s="8" t="s">
        <v>23</v>
      </c>
      <c r="G472" s="8" t="s">
        <v>23</v>
      </c>
      <c r="H472" s="9" t="s">
        <v>3735</v>
      </c>
      <c r="I472" s="10">
        <v>93600</v>
      </c>
      <c r="J472" s="8" t="s">
        <v>104</v>
      </c>
      <c r="K472" s="9" t="s">
        <v>1095</v>
      </c>
      <c r="L472" s="11" t="s">
        <v>1866</v>
      </c>
      <c r="M472" s="12" t="s">
        <v>4034</v>
      </c>
      <c r="N472" s="9" t="s">
        <v>41</v>
      </c>
      <c r="O472" s="11">
        <v>763128804</v>
      </c>
      <c r="P472" s="9" t="s">
        <v>1867</v>
      </c>
      <c r="S472" s="11"/>
      <c r="T472" s="9"/>
      <c r="AB472" s="12"/>
      <c r="AC472" s="6"/>
      <c r="AD472" s="6" t="e">
        <f t="shared" si="15"/>
        <v>#REF!</v>
      </c>
      <c r="AE472" s="6" t="e">
        <f t="shared" si="14"/>
        <v>#REF!</v>
      </c>
    </row>
    <row r="473" spans="1:31" x14ac:dyDescent="0.3">
      <c r="A473" s="23"/>
      <c r="B473" s="24" t="s">
        <v>1672</v>
      </c>
      <c r="C473" s="25" t="s">
        <v>1859</v>
      </c>
      <c r="D473" s="6" t="s">
        <v>1868</v>
      </c>
      <c r="E473" s="7">
        <v>53822388400015</v>
      </c>
      <c r="F473" s="8" t="s">
        <v>23</v>
      </c>
      <c r="G473" s="8" t="s">
        <v>23</v>
      </c>
      <c r="H473" s="9" t="s">
        <v>3736</v>
      </c>
      <c r="I473" s="10">
        <v>77600</v>
      </c>
      <c r="J473" s="8" t="s">
        <v>27</v>
      </c>
      <c r="K473" s="9" t="s">
        <v>1772</v>
      </c>
      <c r="L473" s="11" t="s">
        <v>1869</v>
      </c>
      <c r="M473" s="12" t="s">
        <v>1870</v>
      </c>
      <c r="O473" s="11">
        <v>634467032</v>
      </c>
      <c r="P473" s="9" t="s">
        <v>1871</v>
      </c>
      <c r="S473" s="11"/>
      <c r="T473" s="9"/>
      <c r="AB473" s="12"/>
      <c r="AC473" s="6"/>
      <c r="AD473" s="6" t="e">
        <f t="shared" si="15"/>
        <v>#REF!</v>
      </c>
      <c r="AE473" s="6" t="e">
        <f t="shared" si="14"/>
        <v>#REF!</v>
      </c>
    </row>
    <row r="474" spans="1:31" x14ac:dyDescent="0.3">
      <c r="A474" s="23"/>
      <c r="B474" s="24" t="s">
        <v>1672</v>
      </c>
      <c r="C474" s="25" t="s">
        <v>1859</v>
      </c>
      <c r="D474" s="6" t="s">
        <v>1872</v>
      </c>
      <c r="E474" s="7">
        <v>34747966900041</v>
      </c>
      <c r="F474" s="8" t="s">
        <v>23</v>
      </c>
      <c r="G474" s="8" t="s">
        <v>3103</v>
      </c>
      <c r="H474" s="9" t="s">
        <v>3737</v>
      </c>
      <c r="I474" s="10">
        <v>77184</v>
      </c>
      <c r="J474" s="8" t="s">
        <v>27</v>
      </c>
      <c r="K474" s="9" t="s">
        <v>1873</v>
      </c>
      <c r="L474" s="11" t="s">
        <v>1874</v>
      </c>
      <c r="M474" s="12" t="s">
        <v>1875</v>
      </c>
      <c r="O474" s="11">
        <v>661728293</v>
      </c>
      <c r="P474" s="9" t="s">
        <v>1876</v>
      </c>
      <c r="S474" s="11"/>
      <c r="T474" s="9"/>
      <c r="AB474" s="12"/>
      <c r="AC474" s="6"/>
      <c r="AD474" s="6" t="e">
        <f t="shared" si="15"/>
        <v>#REF!</v>
      </c>
      <c r="AE474" s="6" t="e">
        <f t="shared" si="14"/>
        <v>#REF!</v>
      </c>
    </row>
    <row r="475" spans="1:31" x14ac:dyDescent="0.3">
      <c r="A475" s="23"/>
      <c r="B475" s="24" t="s">
        <v>1672</v>
      </c>
      <c r="C475" s="25" t="s">
        <v>1859</v>
      </c>
      <c r="D475" s="6" t="s">
        <v>1877</v>
      </c>
      <c r="E475" s="7">
        <v>50233661300026</v>
      </c>
      <c r="F475" s="8" t="s">
        <v>23</v>
      </c>
      <c r="G475" s="8" t="s">
        <v>23</v>
      </c>
      <c r="H475" s="9" t="s">
        <v>3738</v>
      </c>
      <c r="I475" s="10">
        <v>27220</v>
      </c>
      <c r="J475" s="8" t="s">
        <v>1160</v>
      </c>
      <c r="K475" s="9" t="s">
        <v>1878</v>
      </c>
      <c r="L475" s="11" t="s">
        <v>2950</v>
      </c>
      <c r="M475" s="12" t="s">
        <v>1879</v>
      </c>
      <c r="O475" s="11">
        <v>646453148</v>
      </c>
      <c r="P475" s="9" t="s">
        <v>1880</v>
      </c>
      <c r="S475" s="11"/>
      <c r="T475" s="9"/>
      <c r="W475" s="9" t="s">
        <v>4086</v>
      </c>
      <c r="X475" s="9" t="s">
        <v>1881</v>
      </c>
      <c r="AB475" s="12"/>
      <c r="AC475" s="6"/>
      <c r="AD475" s="6" t="e">
        <f t="shared" si="15"/>
        <v>#REF!</v>
      </c>
      <c r="AE475" s="6" t="e">
        <f t="shared" si="14"/>
        <v>#REF!</v>
      </c>
    </row>
    <row r="476" spans="1:31" x14ac:dyDescent="0.3">
      <c r="A476" s="23"/>
      <c r="B476" s="24" t="s">
        <v>1672</v>
      </c>
      <c r="C476" s="25" t="s">
        <v>1859</v>
      </c>
      <c r="D476" s="6" t="s">
        <v>1882</v>
      </c>
      <c r="E476" s="7">
        <v>31515894900018</v>
      </c>
      <c r="F476" s="8" t="s">
        <v>23</v>
      </c>
      <c r="G476" s="8" t="s">
        <v>23</v>
      </c>
      <c r="H476" s="9" t="s">
        <v>3739</v>
      </c>
      <c r="I476" s="10">
        <v>93600</v>
      </c>
      <c r="J476" s="8" t="s">
        <v>104</v>
      </c>
      <c r="K476" s="9" t="s">
        <v>1883</v>
      </c>
      <c r="L476" s="11" t="s">
        <v>1884</v>
      </c>
      <c r="M476" s="12" t="s">
        <v>3162</v>
      </c>
      <c r="N476" s="9" t="s">
        <v>1820</v>
      </c>
      <c r="O476" s="11"/>
      <c r="P476" s="9"/>
      <c r="S476" s="11"/>
      <c r="T476" s="9"/>
      <c r="AB476" s="12"/>
      <c r="AC476" s="6"/>
      <c r="AD476" s="6" t="e">
        <f t="shared" si="15"/>
        <v>#REF!</v>
      </c>
      <c r="AE476" s="6" t="e">
        <f t="shared" si="14"/>
        <v>#REF!</v>
      </c>
    </row>
    <row r="477" spans="1:31" x14ac:dyDescent="0.3">
      <c r="A477" s="23"/>
      <c r="B477" s="24" t="s">
        <v>1672</v>
      </c>
      <c r="C477" s="25" t="s">
        <v>1859</v>
      </c>
      <c r="D477" s="6" t="s">
        <v>1885</v>
      </c>
      <c r="E477" s="7">
        <v>82213971300017</v>
      </c>
      <c r="F477" s="8" t="s">
        <v>23</v>
      </c>
      <c r="G477" s="8" t="s">
        <v>3104</v>
      </c>
      <c r="H477" s="9" t="s">
        <v>3966</v>
      </c>
      <c r="I477" s="10">
        <v>77590</v>
      </c>
      <c r="J477" s="8" t="s">
        <v>27</v>
      </c>
      <c r="K477" s="9" t="s">
        <v>1886</v>
      </c>
      <c r="L477" s="11" t="s">
        <v>1887</v>
      </c>
      <c r="M477" s="12" t="s">
        <v>1888</v>
      </c>
      <c r="O477" s="11"/>
      <c r="P477" s="9" t="s">
        <v>1889</v>
      </c>
      <c r="S477" s="11"/>
      <c r="T477" s="9"/>
      <c r="AB477" s="12"/>
      <c r="AC477" s="6"/>
      <c r="AD477" s="6" t="e">
        <f t="shared" si="15"/>
        <v>#REF!</v>
      </c>
      <c r="AE477" s="6" t="e">
        <f t="shared" si="14"/>
        <v>#REF!</v>
      </c>
    </row>
    <row r="478" spans="1:31" x14ac:dyDescent="0.3">
      <c r="A478" s="23"/>
      <c r="B478" s="24" t="s">
        <v>1672</v>
      </c>
      <c r="C478" s="25" t="s">
        <v>1859</v>
      </c>
      <c r="D478" s="6" t="s">
        <v>1890</v>
      </c>
      <c r="E478" s="7" t="s">
        <v>1891</v>
      </c>
      <c r="F478" s="8" t="s">
        <v>23</v>
      </c>
      <c r="G478" s="8" t="s">
        <v>23</v>
      </c>
      <c r="H478" s="9" t="s">
        <v>3740</v>
      </c>
      <c r="I478" s="10">
        <v>91042</v>
      </c>
      <c r="J478" s="8" t="s">
        <v>109</v>
      </c>
      <c r="K478" s="9" t="s">
        <v>1892</v>
      </c>
      <c r="L478" s="11"/>
      <c r="M478" s="12" t="s">
        <v>1893</v>
      </c>
      <c r="O478" s="11">
        <v>782946651</v>
      </c>
      <c r="P478" s="9" t="s">
        <v>1894</v>
      </c>
      <c r="S478" s="11"/>
      <c r="T478" s="9"/>
      <c r="AB478" s="12"/>
      <c r="AC478" s="6"/>
      <c r="AD478" s="6" t="e">
        <f t="shared" si="15"/>
        <v>#REF!</v>
      </c>
      <c r="AE478" s="6" t="e">
        <f t="shared" si="14"/>
        <v>#REF!</v>
      </c>
    </row>
    <row r="479" spans="1:31" x14ac:dyDescent="0.3">
      <c r="A479" s="23"/>
      <c r="B479" s="24" t="s">
        <v>1672</v>
      </c>
      <c r="C479" s="25" t="s">
        <v>1859</v>
      </c>
      <c r="D479" s="6" t="s">
        <v>1895</v>
      </c>
      <c r="E479" s="7">
        <v>47896357200035</v>
      </c>
      <c r="F479" s="8" t="s">
        <v>23</v>
      </c>
      <c r="G479" s="8" t="s">
        <v>3105</v>
      </c>
      <c r="H479" s="9" t="s">
        <v>3741</v>
      </c>
      <c r="I479" s="10">
        <v>95240</v>
      </c>
      <c r="J479" s="8" t="s">
        <v>24</v>
      </c>
      <c r="K479" s="9" t="s">
        <v>1896</v>
      </c>
      <c r="L479" s="11" t="s">
        <v>1897</v>
      </c>
      <c r="M479" s="12" t="s">
        <v>3163</v>
      </c>
      <c r="O479" s="11">
        <v>608285428</v>
      </c>
      <c r="P479" s="9" t="s">
        <v>1898</v>
      </c>
      <c r="S479" s="11"/>
      <c r="T479" s="9"/>
      <c r="AB479" s="12"/>
      <c r="AC479" s="6"/>
      <c r="AD479" s="6" t="e">
        <f t="shared" si="15"/>
        <v>#REF!</v>
      </c>
      <c r="AE479" s="6" t="e">
        <f t="shared" si="14"/>
        <v>#REF!</v>
      </c>
    </row>
    <row r="480" spans="1:31" x14ac:dyDescent="0.3">
      <c r="A480" s="23"/>
      <c r="B480" s="24" t="s">
        <v>1672</v>
      </c>
      <c r="C480" s="25" t="s">
        <v>1859</v>
      </c>
      <c r="D480" s="6" t="s">
        <v>1899</v>
      </c>
      <c r="E480" s="7">
        <v>38322225400039</v>
      </c>
      <c r="F480" s="8" t="s">
        <v>23</v>
      </c>
      <c r="G480" s="8" t="s">
        <v>3106</v>
      </c>
      <c r="H480" s="9" t="s">
        <v>3742</v>
      </c>
      <c r="I480" s="10" t="s">
        <v>1900</v>
      </c>
      <c r="J480" s="8" t="s">
        <v>1805</v>
      </c>
      <c r="K480" s="9" t="s">
        <v>1901</v>
      </c>
      <c r="L480" s="11">
        <v>473670707</v>
      </c>
      <c r="M480" s="14" t="s">
        <v>3164</v>
      </c>
      <c r="O480" s="11" t="s">
        <v>1903</v>
      </c>
      <c r="P480" s="9" t="s">
        <v>1902</v>
      </c>
      <c r="S480" s="11"/>
      <c r="T480" s="9"/>
      <c r="AB480" s="12"/>
      <c r="AC480" s="6"/>
      <c r="AD480" s="6" t="e">
        <f t="shared" si="15"/>
        <v>#REF!</v>
      </c>
      <c r="AE480" s="6" t="e">
        <f t="shared" si="14"/>
        <v>#REF!</v>
      </c>
    </row>
    <row r="481" spans="1:31" x14ac:dyDescent="0.3">
      <c r="A481" s="23"/>
      <c r="B481" s="24" t="s">
        <v>1672</v>
      </c>
      <c r="C481" s="25" t="s">
        <v>1859</v>
      </c>
      <c r="D481" s="6" t="s">
        <v>1904</v>
      </c>
      <c r="E481" s="7">
        <v>42938517200029</v>
      </c>
      <c r="F481" s="8" t="s">
        <v>23</v>
      </c>
      <c r="G481" s="8" t="s">
        <v>3107</v>
      </c>
      <c r="H481" s="9" t="s">
        <v>3743</v>
      </c>
      <c r="I481" s="10">
        <v>94200</v>
      </c>
      <c r="J481" s="8" t="s">
        <v>37</v>
      </c>
      <c r="K481" s="9" t="s">
        <v>1905</v>
      </c>
      <c r="L481" s="11" t="s">
        <v>1906</v>
      </c>
      <c r="M481" s="12" t="s">
        <v>23</v>
      </c>
      <c r="O481" s="11"/>
      <c r="P481" s="9" t="s">
        <v>1907</v>
      </c>
      <c r="S481" s="11"/>
      <c r="T481" s="9"/>
      <c r="AB481" s="12"/>
      <c r="AC481" s="6"/>
      <c r="AD481" s="6" t="e">
        <f t="shared" si="15"/>
        <v>#REF!</v>
      </c>
      <c r="AE481" s="6" t="e">
        <f t="shared" si="14"/>
        <v>#REF!</v>
      </c>
    </row>
    <row r="482" spans="1:31" x14ac:dyDescent="0.3">
      <c r="A482" s="23"/>
      <c r="B482" s="24" t="s">
        <v>1672</v>
      </c>
      <c r="C482" s="25" t="s">
        <v>1859</v>
      </c>
      <c r="D482" s="6" t="s">
        <v>1908</v>
      </c>
      <c r="E482" s="7">
        <v>79868704200035</v>
      </c>
      <c r="F482" s="8" t="s">
        <v>23</v>
      </c>
      <c r="G482" s="8" t="s">
        <v>3108</v>
      </c>
      <c r="H482" s="9" t="s">
        <v>3744</v>
      </c>
      <c r="I482" s="10">
        <v>94320</v>
      </c>
      <c r="J482" s="8" t="s">
        <v>37</v>
      </c>
      <c r="K482" s="9" t="s">
        <v>1909</v>
      </c>
      <c r="L482" s="11"/>
      <c r="M482" s="12" t="s">
        <v>23</v>
      </c>
      <c r="O482" s="11">
        <v>660540002</v>
      </c>
      <c r="P482" s="9" t="s">
        <v>1910</v>
      </c>
      <c r="Q482" s="9" t="s">
        <v>1911</v>
      </c>
      <c r="S482" s="11"/>
      <c r="T482" s="9"/>
      <c r="V482" s="9" t="s">
        <v>1912</v>
      </c>
      <c r="W482" s="9" t="s">
        <v>4085</v>
      </c>
      <c r="X482" s="9" t="s">
        <v>1913</v>
      </c>
      <c r="AB482" s="12"/>
      <c r="AC482" s="6"/>
      <c r="AD482" s="6" t="e">
        <f t="shared" si="15"/>
        <v>#REF!</v>
      </c>
      <c r="AE482" s="6" t="e">
        <f t="shared" si="14"/>
        <v>#REF!</v>
      </c>
    </row>
    <row r="483" spans="1:31" x14ac:dyDescent="0.3">
      <c r="A483" s="23"/>
      <c r="B483" s="24" t="s">
        <v>1672</v>
      </c>
      <c r="C483" s="25" t="s">
        <v>1859</v>
      </c>
      <c r="D483" s="6" t="s">
        <v>1914</v>
      </c>
      <c r="E483" s="7">
        <v>32958289400047</v>
      </c>
      <c r="F483" s="8" t="s">
        <v>23</v>
      </c>
      <c r="G483" s="8" t="s">
        <v>3109</v>
      </c>
      <c r="H483" s="9" t="s">
        <v>3745</v>
      </c>
      <c r="I483" s="10" t="s">
        <v>1915</v>
      </c>
      <c r="J483" s="8" t="s">
        <v>28</v>
      </c>
      <c r="K483" s="9" t="s">
        <v>1916</v>
      </c>
      <c r="L483" s="11">
        <v>235363016</v>
      </c>
      <c r="M483" s="12" t="s">
        <v>2951</v>
      </c>
      <c r="O483" s="11" t="s">
        <v>1918</v>
      </c>
      <c r="P483" s="9" t="s">
        <v>1917</v>
      </c>
      <c r="S483" s="11"/>
      <c r="T483" s="9"/>
      <c r="AB483" s="12"/>
      <c r="AC483" s="6"/>
      <c r="AD483" s="6" t="e">
        <f t="shared" si="15"/>
        <v>#REF!</v>
      </c>
      <c r="AE483" s="6" t="e">
        <f t="shared" si="14"/>
        <v>#REF!</v>
      </c>
    </row>
    <row r="484" spans="1:31" x14ac:dyDescent="0.3">
      <c r="A484" s="23"/>
      <c r="B484" s="24" t="s">
        <v>1672</v>
      </c>
      <c r="C484" s="25" t="s">
        <v>1859</v>
      </c>
      <c r="D484" s="6" t="s">
        <v>1919</v>
      </c>
      <c r="E484" s="7">
        <v>44960998100039</v>
      </c>
      <c r="F484" s="8" t="s">
        <v>23</v>
      </c>
      <c r="G484" s="8" t="s">
        <v>23</v>
      </c>
      <c r="H484" s="9" t="s">
        <v>3746</v>
      </c>
      <c r="I484" s="10">
        <v>91280</v>
      </c>
      <c r="J484" s="8" t="s">
        <v>109</v>
      </c>
      <c r="K484" s="9" t="s">
        <v>1470</v>
      </c>
      <c r="L484" s="11">
        <v>164579805</v>
      </c>
      <c r="M484" s="12" t="s">
        <v>23</v>
      </c>
      <c r="O484" s="11"/>
      <c r="P484" s="9" t="s">
        <v>1920</v>
      </c>
      <c r="Q484" s="9" t="s">
        <v>1921</v>
      </c>
      <c r="S484" s="11"/>
      <c r="T484" s="9"/>
      <c r="AB484" s="12"/>
      <c r="AC484" s="6"/>
      <c r="AD484" s="6" t="e">
        <f t="shared" si="15"/>
        <v>#REF!</v>
      </c>
      <c r="AE484" s="6" t="e">
        <f t="shared" si="14"/>
        <v>#REF!</v>
      </c>
    </row>
    <row r="485" spans="1:31" x14ac:dyDescent="0.3">
      <c r="A485" s="23"/>
      <c r="B485" s="24" t="s">
        <v>1672</v>
      </c>
      <c r="C485" s="25" t="s">
        <v>1859</v>
      </c>
      <c r="D485" s="6" t="s">
        <v>1922</v>
      </c>
      <c r="E485" s="7">
        <v>49362285600026</v>
      </c>
      <c r="F485" s="8" t="s">
        <v>23</v>
      </c>
      <c r="G485" s="8" t="s">
        <v>23</v>
      </c>
      <c r="H485" s="9" t="s">
        <v>3747</v>
      </c>
      <c r="I485" s="10" t="s">
        <v>1923</v>
      </c>
      <c r="J485" s="8" t="s">
        <v>104</v>
      </c>
      <c r="K485" s="9" t="s">
        <v>990</v>
      </c>
      <c r="L485" s="11">
        <v>134452050</v>
      </c>
      <c r="M485" s="12" t="s">
        <v>2952</v>
      </c>
      <c r="O485" s="11" t="s">
        <v>1925</v>
      </c>
      <c r="P485" s="9" t="s">
        <v>1924</v>
      </c>
      <c r="S485" s="11"/>
      <c r="T485" s="9"/>
      <c r="AB485" s="12"/>
      <c r="AC485" s="6"/>
      <c r="AD485" s="6" t="e">
        <f t="shared" si="15"/>
        <v>#REF!</v>
      </c>
      <c r="AE485" s="6" t="e">
        <f t="shared" si="14"/>
        <v>#REF!</v>
      </c>
    </row>
    <row r="486" spans="1:31" x14ac:dyDescent="0.3">
      <c r="A486" s="23"/>
      <c r="B486" s="24" t="s">
        <v>1672</v>
      </c>
      <c r="C486" s="25" t="s">
        <v>1859</v>
      </c>
      <c r="D486" s="6" t="s">
        <v>1926</v>
      </c>
      <c r="E486" s="7">
        <v>31027046700056</v>
      </c>
      <c r="F486" s="8" t="s">
        <v>23</v>
      </c>
      <c r="G486" s="8" t="s">
        <v>3110</v>
      </c>
      <c r="H486" s="9" t="s">
        <v>3748</v>
      </c>
      <c r="I486" s="10">
        <v>92238</v>
      </c>
      <c r="J486" s="8" t="s">
        <v>29</v>
      </c>
      <c r="K486" s="9" t="s">
        <v>1927</v>
      </c>
      <c r="L486" s="11" t="s">
        <v>1928</v>
      </c>
      <c r="M486" s="12" t="s">
        <v>1929</v>
      </c>
      <c r="O486" s="11"/>
      <c r="P486" s="9" t="s">
        <v>1930</v>
      </c>
      <c r="S486" s="11"/>
      <c r="T486" s="9"/>
      <c r="U486" s="9" t="s">
        <v>1931</v>
      </c>
      <c r="W486" s="9" t="s">
        <v>1929</v>
      </c>
      <c r="X486" s="9" t="s">
        <v>1930</v>
      </c>
      <c r="AB486" s="12"/>
      <c r="AC486" s="6"/>
      <c r="AD486" s="6" t="e">
        <f t="shared" si="15"/>
        <v>#REF!</v>
      </c>
      <c r="AE486" s="6" t="e">
        <f t="shared" si="14"/>
        <v>#REF!</v>
      </c>
    </row>
    <row r="487" spans="1:31" x14ac:dyDescent="0.3">
      <c r="A487" s="23"/>
      <c r="B487" s="24" t="s">
        <v>1672</v>
      </c>
      <c r="C487" s="25" t="s">
        <v>1859</v>
      </c>
      <c r="D487" s="6" t="s">
        <v>1932</v>
      </c>
      <c r="E487" s="7" t="s">
        <v>1933</v>
      </c>
      <c r="F487" s="8" t="s">
        <v>23</v>
      </c>
      <c r="G487" s="8" t="s">
        <v>23</v>
      </c>
      <c r="H487" s="9" t="s">
        <v>3749</v>
      </c>
      <c r="I487" s="10">
        <v>76650</v>
      </c>
      <c r="J487" s="8" t="s">
        <v>28</v>
      </c>
      <c r="K487" s="9" t="s">
        <v>902</v>
      </c>
      <c r="L487" s="11" t="s">
        <v>1934</v>
      </c>
      <c r="M487" s="12" t="s">
        <v>23</v>
      </c>
      <c r="O487" s="11"/>
      <c r="P487" s="9" t="s">
        <v>1935</v>
      </c>
      <c r="S487" s="11"/>
      <c r="T487" s="9"/>
      <c r="AB487" s="12"/>
      <c r="AC487" s="6"/>
      <c r="AD487" s="6" t="e">
        <f t="shared" si="15"/>
        <v>#REF!</v>
      </c>
      <c r="AE487" s="6" t="e">
        <f t="shared" si="14"/>
        <v>#REF!</v>
      </c>
    </row>
    <row r="488" spans="1:31" x14ac:dyDescent="0.3">
      <c r="A488" s="23"/>
      <c r="B488" s="24" t="s">
        <v>1672</v>
      </c>
      <c r="C488" s="25" t="s">
        <v>1859</v>
      </c>
      <c r="D488" s="6" t="s">
        <v>1936</v>
      </c>
      <c r="E488" s="7">
        <v>42437089800027</v>
      </c>
      <c r="F488" s="8" t="s">
        <v>23</v>
      </c>
      <c r="G488" s="8" t="s">
        <v>23</v>
      </c>
      <c r="H488" s="9" t="s">
        <v>3750</v>
      </c>
      <c r="I488" s="10">
        <v>77860</v>
      </c>
      <c r="J488" s="8" t="s">
        <v>27</v>
      </c>
      <c r="K488" s="9" t="s">
        <v>1937</v>
      </c>
      <c r="L488" s="11" t="s">
        <v>1938</v>
      </c>
      <c r="M488" s="12" t="s">
        <v>1939</v>
      </c>
      <c r="O488" s="11">
        <v>626590939</v>
      </c>
      <c r="P488" s="9" t="s">
        <v>1940</v>
      </c>
      <c r="Q488" s="9" t="s">
        <v>3330</v>
      </c>
      <c r="R488" s="9" t="s">
        <v>3331</v>
      </c>
      <c r="S488" s="11" t="s">
        <v>3329</v>
      </c>
      <c r="T488" s="9" t="s">
        <v>1941</v>
      </c>
      <c r="W488" s="9" t="s">
        <v>4083</v>
      </c>
      <c r="X488" s="9" t="s">
        <v>1942</v>
      </c>
      <c r="AB488" s="12"/>
      <c r="AC488" s="6"/>
      <c r="AD488" s="6" t="e">
        <f t="shared" si="15"/>
        <v>#REF!</v>
      </c>
      <c r="AE488" s="6" t="e">
        <f t="shared" si="14"/>
        <v>#REF!</v>
      </c>
    </row>
    <row r="489" spans="1:31" x14ac:dyDescent="0.3">
      <c r="A489" s="23"/>
      <c r="B489" s="24" t="s">
        <v>1672</v>
      </c>
      <c r="C489" s="25" t="s">
        <v>1859</v>
      </c>
      <c r="D489" s="6" t="s">
        <v>1943</v>
      </c>
      <c r="E489" s="7">
        <v>48172805300028</v>
      </c>
      <c r="F489" s="8" t="s">
        <v>23</v>
      </c>
      <c r="G489" s="8" t="s">
        <v>3111</v>
      </c>
      <c r="H489" s="9" t="s">
        <v>3751</v>
      </c>
      <c r="I489" s="10">
        <v>91520</v>
      </c>
      <c r="J489" s="8" t="s">
        <v>109</v>
      </c>
      <c r="K489" s="9" t="s">
        <v>1944</v>
      </c>
      <c r="L489" s="11" t="s">
        <v>1945</v>
      </c>
      <c r="M489" s="12" t="s">
        <v>1946</v>
      </c>
      <c r="O489" s="11">
        <v>611682215</v>
      </c>
      <c r="P489" s="9" t="s">
        <v>1947</v>
      </c>
      <c r="Q489" s="9" t="s">
        <v>1948</v>
      </c>
      <c r="S489" s="11"/>
      <c r="T489" s="9"/>
      <c r="W489" s="9" t="s">
        <v>4084</v>
      </c>
      <c r="X489" s="9" t="s">
        <v>1947</v>
      </c>
      <c r="AB489" s="12"/>
      <c r="AC489" s="6"/>
      <c r="AD489" s="6" t="e">
        <f t="shared" si="15"/>
        <v>#REF!</v>
      </c>
      <c r="AE489" s="6" t="e">
        <f t="shared" si="14"/>
        <v>#REF!</v>
      </c>
    </row>
    <row r="490" spans="1:31" x14ac:dyDescent="0.3">
      <c r="A490" s="23"/>
      <c r="B490" s="24" t="s">
        <v>1672</v>
      </c>
      <c r="C490" s="25" t="s">
        <v>1859</v>
      </c>
      <c r="D490" s="6" t="s">
        <v>1949</v>
      </c>
      <c r="E490" s="7">
        <v>60205574100030</v>
      </c>
      <c r="F490" s="8" t="s">
        <v>23</v>
      </c>
      <c r="G490" s="8" t="s">
        <v>3111</v>
      </c>
      <c r="H490" s="9" t="s">
        <v>3752</v>
      </c>
      <c r="I490" s="10">
        <v>93290</v>
      </c>
      <c r="J490" s="8" t="s">
        <v>104</v>
      </c>
      <c r="K490" s="9" t="s">
        <v>1950</v>
      </c>
      <c r="L490" s="11" t="s">
        <v>1951</v>
      </c>
      <c r="M490" s="12" t="s">
        <v>2957</v>
      </c>
      <c r="N490" s="9" t="s">
        <v>1820</v>
      </c>
      <c r="O490" s="11">
        <v>668822599</v>
      </c>
      <c r="P490" s="9" t="s">
        <v>1952</v>
      </c>
      <c r="S490" s="11"/>
      <c r="T490" s="9"/>
      <c r="AB490" s="12"/>
      <c r="AC490" s="6"/>
      <c r="AD490" s="6" t="e">
        <f t="shared" si="15"/>
        <v>#REF!</v>
      </c>
      <c r="AE490" s="6" t="e">
        <f t="shared" si="14"/>
        <v>#REF!</v>
      </c>
    </row>
    <row r="491" spans="1:31" x14ac:dyDescent="0.3">
      <c r="A491" s="23"/>
      <c r="B491" s="24" t="s">
        <v>1672</v>
      </c>
      <c r="C491" s="25" t="s">
        <v>1859</v>
      </c>
      <c r="D491" s="6" t="s">
        <v>1953</v>
      </c>
      <c r="E491" s="7">
        <v>79147581700015</v>
      </c>
      <c r="F491" s="8" t="s">
        <v>23</v>
      </c>
      <c r="G491" s="8" t="s">
        <v>23</v>
      </c>
      <c r="H491" s="9" t="s">
        <v>3753</v>
      </c>
      <c r="I491" s="10">
        <v>77330</v>
      </c>
      <c r="J491" s="8" t="s">
        <v>27</v>
      </c>
      <c r="K491" s="9" t="s">
        <v>181</v>
      </c>
      <c r="L491" s="11">
        <v>164406965</v>
      </c>
      <c r="M491" s="12" t="s">
        <v>1759</v>
      </c>
      <c r="N491" s="9" t="s">
        <v>313</v>
      </c>
      <c r="O491" s="11">
        <v>629545176</v>
      </c>
      <c r="P491" s="9" t="s">
        <v>1954</v>
      </c>
      <c r="S491" s="11"/>
      <c r="T491" s="9"/>
      <c r="U491" s="9" t="s">
        <v>1955</v>
      </c>
      <c r="AB491" s="12"/>
      <c r="AC491" s="6"/>
      <c r="AD491" s="6" t="e">
        <f t="shared" si="15"/>
        <v>#REF!</v>
      </c>
      <c r="AE491" s="6" t="e">
        <f t="shared" si="14"/>
        <v>#REF!</v>
      </c>
    </row>
    <row r="492" spans="1:31" x14ac:dyDescent="0.3">
      <c r="A492" s="23"/>
      <c r="B492" s="24" t="s">
        <v>1672</v>
      </c>
      <c r="C492" s="25" t="s">
        <v>1859</v>
      </c>
      <c r="D492" s="6" t="s">
        <v>1956</v>
      </c>
      <c r="E492" s="7">
        <v>35334273600025</v>
      </c>
      <c r="F492" s="8" t="s">
        <v>23</v>
      </c>
      <c r="G492" s="8" t="s">
        <v>23</v>
      </c>
      <c r="H492" s="9" t="s">
        <v>3754</v>
      </c>
      <c r="I492" s="10">
        <v>75009</v>
      </c>
      <c r="J492" s="8" t="s">
        <v>406</v>
      </c>
      <c r="K492" s="9" t="s">
        <v>407</v>
      </c>
      <c r="L492" s="11"/>
      <c r="M492" s="12" t="s">
        <v>1957</v>
      </c>
      <c r="O492" s="11"/>
      <c r="P492" s="9" t="s">
        <v>1958</v>
      </c>
      <c r="Q492" s="9" t="s">
        <v>4045</v>
      </c>
      <c r="S492" s="11"/>
      <c r="T492" s="9"/>
      <c r="U492" s="9" t="s">
        <v>3280</v>
      </c>
      <c r="V492" s="9" t="s">
        <v>3282</v>
      </c>
      <c r="W492" s="9" t="s">
        <v>1957</v>
      </c>
      <c r="X492" s="9" t="s">
        <v>1958</v>
      </c>
      <c r="Y492" s="9" t="s">
        <v>4096</v>
      </c>
      <c r="AB492" s="12"/>
      <c r="AC492" s="6"/>
      <c r="AD492" s="6" t="e">
        <f t="shared" si="15"/>
        <v>#REF!</v>
      </c>
      <c r="AE492" s="6" t="e">
        <f t="shared" si="14"/>
        <v>#REF!</v>
      </c>
    </row>
    <row r="493" spans="1:31" x14ac:dyDescent="0.3">
      <c r="A493" s="23"/>
      <c r="B493" s="24" t="s">
        <v>1672</v>
      </c>
      <c r="C493" s="25" t="s">
        <v>1859</v>
      </c>
      <c r="D493" s="6" t="s">
        <v>1959</v>
      </c>
      <c r="E493" s="7">
        <v>82994962700030</v>
      </c>
      <c r="F493" s="8" t="s">
        <v>23</v>
      </c>
      <c r="G493" s="8" t="s">
        <v>3112</v>
      </c>
      <c r="H493" s="9" t="s">
        <v>3755</v>
      </c>
      <c r="I493" s="10">
        <v>38100</v>
      </c>
      <c r="J493" s="8" t="s">
        <v>880</v>
      </c>
      <c r="K493" s="9" t="s">
        <v>1960</v>
      </c>
      <c r="L493" s="11" t="s">
        <v>1961</v>
      </c>
      <c r="M493" s="12" t="s">
        <v>1957</v>
      </c>
      <c r="O493" s="11"/>
      <c r="P493" s="9" t="s">
        <v>1958</v>
      </c>
      <c r="Q493" s="9" t="s">
        <v>4045</v>
      </c>
      <c r="S493" s="11"/>
      <c r="T493" s="9"/>
      <c r="U493" s="9" t="s">
        <v>3280</v>
      </c>
      <c r="V493" s="9" t="s">
        <v>3282</v>
      </c>
      <c r="W493" s="9" t="s">
        <v>1957</v>
      </c>
      <c r="X493" s="9" t="s">
        <v>1958</v>
      </c>
      <c r="AB493" s="12"/>
      <c r="AC493" s="6"/>
      <c r="AD493" s="6" t="e">
        <f t="shared" si="15"/>
        <v>#REF!</v>
      </c>
      <c r="AE493" s="6" t="e">
        <f t="shared" si="14"/>
        <v>#REF!</v>
      </c>
    </row>
    <row r="494" spans="1:31" x14ac:dyDescent="0.3">
      <c r="A494" s="23"/>
      <c r="B494" s="24" t="s">
        <v>1672</v>
      </c>
      <c r="C494" s="25" t="s">
        <v>1859</v>
      </c>
      <c r="D494" s="6" t="s">
        <v>1962</v>
      </c>
      <c r="E494" s="7">
        <v>39918213800038</v>
      </c>
      <c r="F494" s="8" t="s">
        <v>1510</v>
      </c>
      <c r="G494" s="8" t="s">
        <v>3332</v>
      </c>
      <c r="H494" s="9" t="s">
        <v>3756</v>
      </c>
      <c r="I494" s="10" t="s">
        <v>462</v>
      </c>
      <c r="J494" s="8" t="s">
        <v>104</v>
      </c>
      <c r="K494" s="9" t="s">
        <v>463</v>
      </c>
      <c r="L494" s="11" t="s">
        <v>1951</v>
      </c>
      <c r="M494" s="12" t="s">
        <v>2957</v>
      </c>
      <c r="N494" s="9" t="s">
        <v>1820</v>
      </c>
      <c r="O494" s="11">
        <v>668822599</v>
      </c>
      <c r="P494" s="9" t="s">
        <v>1963</v>
      </c>
      <c r="Q494" s="9" t="s">
        <v>4046</v>
      </c>
      <c r="S494" s="11"/>
      <c r="T494" s="9"/>
      <c r="U494" s="9" t="s">
        <v>1964</v>
      </c>
      <c r="V494" s="9" t="s">
        <v>1965</v>
      </c>
      <c r="AB494" s="12" t="s">
        <v>1966</v>
      </c>
      <c r="AC494" s="6"/>
      <c r="AD494" s="6" t="e">
        <f t="shared" si="15"/>
        <v>#REF!</v>
      </c>
      <c r="AE494" s="6" t="e">
        <f t="shared" si="14"/>
        <v>#REF!</v>
      </c>
    </row>
    <row r="495" spans="1:31" x14ac:dyDescent="0.3">
      <c r="A495" s="23"/>
      <c r="B495" s="24" t="s">
        <v>1672</v>
      </c>
      <c r="C495" s="25" t="s">
        <v>1859</v>
      </c>
      <c r="D495" s="6" t="s">
        <v>1967</v>
      </c>
      <c r="E495" s="7">
        <v>41337566800030</v>
      </c>
      <c r="F495" s="8" t="s">
        <v>23</v>
      </c>
      <c r="G495" s="8" t="s">
        <v>23</v>
      </c>
      <c r="H495" s="9" t="s">
        <v>3757</v>
      </c>
      <c r="I495" s="10">
        <v>91700</v>
      </c>
      <c r="J495" s="8" t="s">
        <v>109</v>
      </c>
      <c r="K495" s="9" t="s">
        <v>2972</v>
      </c>
      <c r="L495" s="11" t="s">
        <v>1968</v>
      </c>
      <c r="M495" s="12" t="s">
        <v>1969</v>
      </c>
      <c r="O495" s="11">
        <v>686428301</v>
      </c>
      <c r="P495" s="9" t="s">
        <v>1970</v>
      </c>
      <c r="S495" s="11"/>
      <c r="T495" s="9"/>
      <c r="AB495" s="12"/>
      <c r="AC495" s="6"/>
      <c r="AD495" s="6" t="e">
        <f t="shared" si="15"/>
        <v>#REF!</v>
      </c>
      <c r="AE495" s="6" t="e">
        <f t="shared" si="14"/>
        <v>#REF!</v>
      </c>
    </row>
    <row r="496" spans="1:31" x14ac:dyDescent="0.3">
      <c r="A496" s="23"/>
      <c r="B496" s="24" t="s">
        <v>1672</v>
      </c>
      <c r="C496" s="25" t="s">
        <v>1859</v>
      </c>
      <c r="D496" s="6" t="s">
        <v>1971</v>
      </c>
      <c r="E496" s="7">
        <v>47901983800024</v>
      </c>
      <c r="F496" s="8" t="s">
        <v>23</v>
      </c>
      <c r="G496" s="8" t="s">
        <v>23</v>
      </c>
      <c r="H496" s="9" t="s">
        <v>3758</v>
      </c>
      <c r="I496" s="10" t="s">
        <v>1972</v>
      </c>
      <c r="J496" s="8" t="s">
        <v>104</v>
      </c>
      <c r="K496" s="9" t="s">
        <v>1973</v>
      </c>
      <c r="L496" s="11">
        <v>143083422</v>
      </c>
      <c r="M496" s="14" t="s">
        <v>1974</v>
      </c>
      <c r="O496" s="11" t="s">
        <v>1976</v>
      </c>
      <c r="P496" s="9" t="s">
        <v>1975</v>
      </c>
      <c r="S496" s="11"/>
      <c r="T496" s="9"/>
      <c r="AB496" s="12"/>
      <c r="AC496" s="6"/>
      <c r="AD496" s="6" t="e">
        <f t="shared" si="15"/>
        <v>#REF!</v>
      </c>
      <c r="AE496" s="6" t="e">
        <f t="shared" si="14"/>
        <v>#REF!</v>
      </c>
    </row>
    <row r="497" spans="1:31" x14ac:dyDescent="0.3">
      <c r="A497" s="23"/>
      <c r="B497" s="24" t="s">
        <v>1672</v>
      </c>
      <c r="C497" s="25" t="s">
        <v>1859</v>
      </c>
      <c r="D497" s="6" t="s">
        <v>1977</v>
      </c>
      <c r="E497" s="7">
        <v>82387569500012</v>
      </c>
      <c r="F497" s="8" t="s">
        <v>1510</v>
      </c>
      <c r="G497" s="8" t="s">
        <v>4016</v>
      </c>
      <c r="H497" s="9" t="s">
        <v>3759</v>
      </c>
      <c r="I497" s="10">
        <v>77200</v>
      </c>
      <c r="J497" s="8" t="s">
        <v>27</v>
      </c>
      <c r="K497" s="9" t="s">
        <v>412</v>
      </c>
      <c r="L497" s="11"/>
      <c r="M497" s="14" t="s">
        <v>3165</v>
      </c>
      <c r="N497" s="9" t="s">
        <v>483</v>
      </c>
      <c r="O497" s="11" t="s">
        <v>1978</v>
      </c>
      <c r="P497" s="9" t="s">
        <v>1979</v>
      </c>
      <c r="S497" s="11"/>
      <c r="T497" s="9"/>
      <c r="X497" s="9" t="s">
        <v>1980</v>
      </c>
      <c r="AB497" s="12"/>
      <c r="AC497" s="6"/>
      <c r="AD497" s="6" t="e">
        <f t="shared" si="15"/>
        <v>#REF!</v>
      </c>
      <c r="AE497" s="6" t="e">
        <f t="shared" si="14"/>
        <v>#REF!</v>
      </c>
    </row>
    <row r="498" spans="1:31" x14ac:dyDescent="0.3">
      <c r="A498" s="23"/>
      <c r="B498" s="24" t="s">
        <v>1672</v>
      </c>
      <c r="C498" s="25" t="s">
        <v>1859</v>
      </c>
      <c r="D498" s="6" t="s">
        <v>1981</v>
      </c>
      <c r="E498" s="7">
        <v>81833575400011</v>
      </c>
      <c r="F498" s="8" t="s">
        <v>1510</v>
      </c>
      <c r="G498" s="8" t="s">
        <v>3113</v>
      </c>
      <c r="H498" s="9" t="s">
        <v>3760</v>
      </c>
      <c r="I498" s="10">
        <v>75005</v>
      </c>
      <c r="J498" s="8" t="s">
        <v>406</v>
      </c>
      <c r="K498" s="9" t="s">
        <v>407</v>
      </c>
      <c r="L498" s="11"/>
      <c r="M498" s="12" t="s">
        <v>1982</v>
      </c>
      <c r="O498" s="11">
        <v>615994275</v>
      </c>
      <c r="P498" s="9" t="s">
        <v>1983</v>
      </c>
      <c r="S498" s="11"/>
      <c r="T498" s="9"/>
      <c r="AB498" s="12"/>
      <c r="AC498" s="6"/>
      <c r="AD498" s="6" t="e">
        <f t="shared" si="15"/>
        <v>#REF!</v>
      </c>
      <c r="AE498" s="6" t="e">
        <f t="shared" si="14"/>
        <v>#REF!</v>
      </c>
    </row>
    <row r="499" spans="1:31" x14ac:dyDescent="0.3">
      <c r="A499" s="23"/>
      <c r="B499" s="24" t="s">
        <v>1672</v>
      </c>
      <c r="C499" s="25" t="s">
        <v>1859</v>
      </c>
      <c r="D499" s="6" t="s">
        <v>1984</v>
      </c>
      <c r="E499" s="7">
        <v>32359293100071</v>
      </c>
      <c r="F499" s="8" t="s">
        <v>23</v>
      </c>
      <c r="G499" s="8" t="s">
        <v>3114</v>
      </c>
      <c r="H499" s="9" t="s">
        <v>3761</v>
      </c>
      <c r="I499" s="10">
        <v>94000</v>
      </c>
      <c r="J499" s="8" t="s">
        <v>37</v>
      </c>
      <c r="K499" s="9" t="s">
        <v>1985</v>
      </c>
      <c r="L499" s="11" t="s">
        <v>1986</v>
      </c>
      <c r="M499" s="12" t="s">
        <v>1987</v>
      </c>
      <c r="O499" s="11">
        <v>662601882</v>
      </c>
      <c r="P499" s="9" t="s">
        <v>1988</v>
      </c>
      <c r="S499" s="11"/>
      <c r="T499" s="9" t="s">
        <v>3333</v>
      </c>
      <c r="V499" s="9" t="s">
        <v>3334</v>
      </c>
      <c r="W499" s="9" t="s">
        <v>3335</v>
      </c>
      <c r="X499" s="9" t="s">
        <v>3336</v>
      </c>
      <c r="AB499" s="12" t="s">
        <v>1989</v>
      </c>
      <c r="AC499" s="6"/>
      <c r="AD499" s="6" t="e">
        <f t="shared" si="15"/>
        <v>#REF!</v>
      </c>
      <c r="AE499" s="6" t="e">
        <f t="shared" si="14"/>
        <v>#REF!</v>
      </c>
    </row>
    <row r="500" spans="1:31" x14ac:dyDescent="0.3">
      <c r="A500" s="23"/>
      <c r="B500" s="24" t="s">
        <v>1672</v>
      </c>
      <c r="C500" s="25" t="s">
        <v>1859</v>
      </c>
      <c r="D500" s="6" t="s">
        <v>1990</v>
      </c>
      <c r="E500" s="7">
        <v>39063320400024</v>
      </c>
      <c r="F500" s="8" t="s">
        <v>23</v>
      </c>
      <c r="G500" s="8" t="s">
        <v>23</v>
      </c>
      <c r="H500" s="9" t="s">
        <v>3762</v>
      </c>
      <c r="I500" s="10">
        <v>77700</v>
      </c>
      <c r="J500" s="8" t="s">
        <v>27</v>
      </c>
      <c r="K500" s="9" t="s">
        <v>2953</v>
      </c>
      <c r="L500" s="11" t="s">
        <v>2954</v>
      </c>
      <c r="M500" s="12" t="s">
        <v>1991</v>
      </c>
      <c r="O500" s="11">
        <v>612329016</v>
      </c>
      <c r="P500" s="9" t="s">
        <v>1992</v>
      </c>
      <c r="S500" s="11"/>
      <c r="T500" s="9"/>
      <c r="X500" s="9" t="s">
        <v>1993</v>
      </c>
      <c r="AB500" s="12"/>
      <c r="AC500" s="6"/>
      <c r="AD500" s="6" t="e">
        <f t="shared" si="15"/>
        <v>#REF!</v>
      </c>
      <c r="AE500" s="6" t="e">
        <f t="shared" si="14"/>
        <v>#REF!</v>
      </c>
    </row>
    <row r="501" spans="1:31" x14ac:dyDescent="0.3">
      <c r="A501" s="23"/>
      <c r="B501" s="24" t="s">
        <v>1672</v>
      </c>
      <c r="C501" s="25" t="s">
        <v>1859</v>
      </c>
      <c r="D501" s="6" t="s">
        <v>1994</v>
      </c>
      <c r="E501" s="7">
        <v>66200746700050</v>
      </c>
      <c r="F501" s="8" t="s">
        <v>23</v>
      </c>
      <c r="G501" s="8" t="s">
        <v>3115</v>
      </c>
      <c r="H501" s="9" t="s">
        <v>3763</v>
      </c>
      <c r="I501" s="10">
        <v>77251</v>
      </c>
      <c r="J501" s="8" t="s">
        <v>27</v>
      </c>
      <c r="K501" s="9" t="s">
        <v>1995</v>
      </c>
      <c r="L501" s="11" t="s">
        <v>1996</v>
      </c>
      <c r="M501" s="12" t="s">
        <v>1997</v>
      </c>
      <c r="O501" s="11"/>
      <c r="P501" s="9" t="s">
        <v>1998</v>
      </c>
      <c r="Q501" s="9" t="s">
        <v>3277</v>
      </c>
      <c r="S501" s="11"/>
      <c r="T501" s="9"/>
      <c r="U501" s="9" t="s">
        <v>3281</v>
      </c>
      <c r="V501" s="9" t="s">
        <v>1999</v>
      </c>
      <c r="AB501" s="12"/>
      <c r="AC501" s="6"/>
      <c r="AD501" s="6" t="e">
        <f t="shared" si="15"/>
        <v>#REF!</v>
      </c>
      <c r="AE501" s="6" t="e">
        <f t="shared" si="14"/>
        <v>#REF!</v>
      </c>
    </row>
    <row r="502" spans="1:31" x14ac:dyDescent="0.3">
      <c r="A502" s="23"/>
      <c r="B502" s="24" t="s">
        <v>1672</v>
      </c>
      <c r="C502" s="25" t="s">
        <v>1859</v>
      </c>
      <c r="D502" s="6" t="s">
        <v>2000</v>
      </c>
      <c r="E502" s="7">
        <v>41986473100023</v>
      </c>
      <c r="F502" s="8" t="s">
        <v>23</v>
      </c>
      <c r="G502" s="8" t="s">
        <v>23</v>
      </c>
      <c r="H502" s="9" t="s">
        <v>3764</v>
      </c>
      <c r="I502" s="10">
        <v>10100</v>
      </c>
      <c r="J502" s="8" t="s">
        <v>527</v>
      </c>
      <c r="K502" s="9" t="s">
        <v>2001</v>
      </c>
      <c r="L502" s="11" t="s">
        <v>2002</v>
      </c>
      <c r="M502" s="12" t="s">
        <v>2003</v>
      </c>
      <c r="O502" s="11"/>
      <c r="P502" s="9" t="s">
        <v>2004</v>
      </c>
      <c r="S502" s="11"/>
      <c r="T502" s="9"/>
      <c r="AB502" s="12"/>
      <c r="AC502" s="6"/>
      <c r="AD502" s="6" t="e">
        <f t="shared" si="15"/>
        <v>#REF!</v>
      </c>
      <c r="AE502" s="6" t="e">
        <f t="shared" si="14"/>
        <v>#REF!</v>
      </c>
    </row>
    <row r="503" spans="1:31" x14ac:dyDescent="0.3">
      <c r="A503" s="23"/>
      <c r="B503" s="24" t="s">
        <v>1672</v>
      </c>
      <c r="C503" s="25" t="s">
        <v>1859</v>
      </c>
      <c r="D503" s="6" t="s">
        <v>2005</v>
      </c>
      <c r="E503" s="7">
        <v>83836859500016</v>
      </c>
      <c r="F503" s="8" t="s">
        <v>23</v>
      </c>
      <c r="G503" s="8" t="s">
        <v>23</v>
      </c>
      <c r="H503" s="9" t="s">
        <v>3765</v>
      </c>
      <c r="I503" s="10">
        <v>60230</v>
      </c>
      <c r="J503" s="8" t="s">
        <v>364</v>
      </c>
      <c r="K503" s="9" t="s">
        <v>694</v>
      </c>
      <c r="L503" s="11"/>
      <c r="M503" s="12" t="s">
        <v>23</v>
      </c>
      <c r="O503" s="11"/>
      <c r="P503" s="9" t="s">
        <v>2006</v>
      </c>
      <c r="Q503" s="9" t="s">
        <v>3249</v>
      </c>
      <c r="S503" s="11">
        <v>767665905</v>
      </c>
      <c r="T503" s="9" t="s">
        <v>3337</v>
      </c>
      <c r="V503" s="9" t="s">
        <v>2006</v>
      </c>
      <c r="W503" s="9" t="s">
        <v>3249</v>
      </c>
      <c r="X503" s="9" t="s">
        <v>2007</v>
      </c>
      <c r="AB503" s="12"/>
      <c r="AC503" s="6"/>
      <c r="AD503" s="6" t="e">
        <f t="shared" si="15"/>
        <v>#REF!</v>
      </c>
      <c r="AE503" s="6" t="e">
        <f t="shared" si="14"/>
        <v>#REF!</v>
      </c>
    </row>
    <row r="504" spans="1:31" x14ac:dyDescent="0.3">
      <c r="A504" s="23"/>
      <c r="B504" s="24" t="s">
        <v>1672</v>
      </c>
      <c r="C504" s="25" t="s">
        <v>1859</v>
      </c>
      <c r="D504" s="6" t="s">
        <v>2008</v>
      </c>
      <c r="E504" s="7">
        <v>43123038200043</v>
      </c>
      <c r="F504" s="8" t="s">
        <v>23</v>
      </c>
      <c r="G504" s="8" t="s">
        <v>3116</v>
      </c>
      <c r="H504" s="9" t="s">
        <v>3766</v>
      </c>
      <c r="I504" s="10">
        <v>94100</v>
      </c>
      <c r="J504" s="8" t="s">
        <v>37</v>
      </c>
      <c r="K504" s="9" t="s">
        <v>732</v>
      </c>
      <c r="L504" s="11"/>
      <c r="M504" s="12" t="s">
        <v>1068</v>
      </c>
      <c r="O504" s="11">
        <v>672814632</v>
      </c>
      <c r="P504" s="9" t="s">
        <v>2009</v>
      </c>
      <c r="S504" s="11"/>
      <c r="T504" s="9"/>
      <c r="AA504" s="9" t="s">
        <v>4054</v>
      </c>
      <c r="AB504" s="12"/>
      <c r="AC504" s="6"/>
      <c r="AD504" s="6" t="e">
        <f t="shared" si="15"/>
        <v>#REF!</v>
      </c>
      <c r="AE504" s="6" t="e">
        <f t="shared" si="14"/>
        <v>#REF!</v>
      </c>
    </row>
    <row r="505" spans="1:31" x14ac:dyDescent="0.3">
      <c r="A505" s="23"/>
      <c r="B505" s="24" t="s">
        <v>1672</v>
      </c>
      <c r="C505" s="25" t="s">
        <v>1859</v>
      </c>
      <c r="D505" s="6" t="s">
        <v>2010</v>
      </c>
      <c r="E505" s="7">
        <v>45385654400037</v>
      </c>
      <c r="F505" s="8" t="s">
        <v>23</v>
      </c>
      <c r="G505" s="8" t="s">
        <v>23</v>
      </c>
      <c r="H505" s="9" t="s">
        <v>3767</v>
      </c>
      <c r="I505" s="10">
        <v>77220</v>
      </c>
      <c r="J505" s="8" t="s">
        <v>27</v>
      </c>
      <c r="K505" s="9" t="s">
        <v>2011</v>
      </c>
      <c r="L505" s="11"/>
      <c r="M505" s="12" t="s">
        <v>1525</v>
      </c>
      <c r="O505" s="11">
        <v>698817723</v>
      </c>
      <c r="P505" s="9" t="s">
        <v>2012</v>
      </c>
      <c r="S505" s="11"/>
      <c r="T505" s="9"/>
      <c r="AB505" s="12"/>
      <c r="AC505" s="6"/>
      <c r="AD505" s="6" t="e">
        <f t="shared" si="15"/>
        <v>#REF!</v>
      </c>
      <c r="AE505" s="6" t="e">
        <f t="shared" si="14"/>
        <v>#REF!</v>
      </c>
    </row>
    <row r="506" spans="1:31" x14ac:dyDescent="0.3">
      <c r="A506" s="23"/>
      <c r="B506" s="24" t="s">
        <v>2013</v>
      </c>
      <c r="C506" s="25" t="s">
        <v>2014</v>
      </c>
      <c r="D506" s="6" t="s">
        <v>2015</v>
      </c>
      <c r="E506" s="7"/>
      <c r="F506" s="8" t="s">
        <v>36</v>
      </c>
      <c r="G506" s="8" t="s">
        <v>3117</v>
      </c>
      <c r="H506" s="9" t="s">
        <v>3768</v>
      </c>
      <c r="I506" s="10">
        <v>92250</v>
      </c>
      <c r="J506" s="8" t="s">
        <v>29</v>
      </c>
      <c r="K506" s="9" t="s">
        <v>2016</v>
      </c>
      <c r="L506" s="11">
        <v>173229817</v>
      </c>
      <c r="M506" s="12" t="s">
        <v>2956</v>
      </c>
      <c r="O506" s="11">
        <v>684018449</v>
      </c>
      <c r="P506" s="9" t="s">
        <v>2017</v>
      </c>
      <c r="S506" s="11"/>
      <c r="T506" s="9"/>
      <c r="AB506" s="12" t="s">
        <v>2018</v>
      </c>
      <c r="AC506" s="6"/>
      <c r="AD506" s="6" t="e">
        <f t="shared" si="15"/>
        <v>#REF!</v>
      </c>
      <c r="AE506" s="6" t="e">
        <f t="shared" si="14"/>
        <v>#REF!</v>
      </c>
    </row>
    <row r="507" spans="1:31" x14ac:dyDescent="0.3">
      <c r="A507" s="23"/>
      <c r="B507" s="24" t="s">
        <v>2013</v>
      </c>
      <c r="C507" s="25" t="s">
        <v>2014</v>
      </c>
      <c r="D507" s="6" t="s">
        <v>2019</v>
      </c>
      <c r="E507" s="7"/>
      <c r="F507" s="8" t="s">
        <v>23</v>
      </c>
      <c r="G507" s="8" t="s">
        <v>23</v>
      </c>
      <c r="H507" s="9" t="s">
        <v>3769</v>
      </c>
      <c r="I507" s="10">
        <v>77610</v>
      </c>
      <c r="J507" s="8" t="s">
        <v>27</v>
      </c>
      <c r="K507" s="9" t="s">
        <v>2020</v>
      </c>
      <c r="L507" s="11" t="s">
        <v>2955</v>
      </c>
      <c r="M507" s="12" t="s">
        <v>2021</v>
      </c>
      <c r="O507" s="11">
        <v>619466242</v>
      </c>
      <c r="P507" s="9" t="s">
        <v>2022</v>
      </c>
      <c r="S507" s="11"/>
      <c r="T507" s="9"/>
      <c r="AB507" s="12"/>
      <c r="AC507" s="6"/>
      <c r="AD507" s="6" t="e">
        <f t="shared" si="15"/>
        <v>#REF!</v>
      </c>
      <c r="AE507" s="6" t="e">
        <f t="shared" si="14"/>
        <v>#REF!</v>
      </c>
    </row>
    <row r="508" spans="1:31" x14ac:dyDescent="0.3">
      <c r="A508" s="23"/>
      <c r="B508" s="24" t="s">
        <v>2013</v>
      </c>
      <c r="C508" s="25" t="s">
        <v>2014</v>
      </c>
      <c r="D508" s="6" t="s">
        <v>2019</v>
      </c>
      <c r="E508" s="7"/>
      <c r="F508" s="8" t="s">
        <v>23</v>
      </c>
      <c r="G508" s="8" t="s">
        <v>23</v>
      </c>
      <c r="H508" s="9" t="s">
        <v>3770</v>
      </c>
      <c r="I508" s="10">
        <v>77610</v>
      </c>
      <c r="J508" s="8" t="s">
        <v>27</v>
      </c>
      <c r="K508" s="9" t="s">
        <v>2020</v>
      </c>
      <c r="L508" s="11">
        <v>148809195</v>
      </c>
      <c r="M508" s="12" t="s">
        <v>2021</v>
      </c>
      <c r="O508" s="11">
        <v>619466242</v>
      </c>
      <c r="P508" s="9" t="s">
        <v>2022</v>
      </c>
      <c r="S508" s="11"/>
      <c r="T508" s="9"/>
      <c r="AB508" s="12"/>
      <c r="AC508" s="6"/>
      <c r="AD508" s="6" t="e">
        <f t="shared" si="15"/>
        <v>#REF!</v>
      </c>
      <c r="AE508" s="6" t="e">
        <f t="shared" si="14"/>
        <v>#REF!</v>
      </c>
    </row>
    <row r="509" spans="1:31" x14ac:dyDescent="0.3">
      <c r="A509" s="23"/>
      <c r="B509" s="24" t="s">
        <v>2013</v>
      </c>
      <c r="C509" s="25" t="s">
        <v>2014</v>
      </c>
      <c r="D509" s="6" t="s">
        <v>2023</v>
      </c>
      <c r="E509" s="7">
        <v>34812725900052</v>
      </c>
      <c r="F509" s="8"/>
      <c r="G509" s="8" t="s">
        <v>3118</v>
      </c>
      <c r="H509" s="9" t="s">
        <v>3771</v>
      </c>
      <c r="I509" s="10">
        <v>92170</v>
      </c>
      <c r="J509" s="8" t="s">
        <v>29</v>
      </c>
      <c r="K509" s="9" t="s">
        <v>2024</v>
      </c>
      <c r="L509" s="11">
        <v>146455518</v>
      </c>
      <c r="M509" s="12" t="s">
        <v>2025</v>
      </c>
      <c r="O509" s="11">
        <v>684832403</v>
      </c>
      <c r="P509" s="9" t="s">
        <v>2026</v>
      </c>
      <c r="S509" s="11"/>
      <c r="T509" s="9"/>
      <c r="W509" s="9" t="s">
        <v>2025</v>
      </c>
      <c r="X509" s="9" t="s">
        <v>2026</v>
      </c>
      <c r="AB509" s="12"/>
      <c r="AC509" s="6"/>
      <c r="AD509" s="6" t="e">
        <f t="shared" si="15"/>
        <v>#REF!</v>
      </c>
      <c r="AE509" s="6" t="e">
        <f t="shared" si="14"/>
        <v>#REF!</v>
      </c>
    </row>
    <row r="510" spans="1:31" x14ac:dyDescent="0.3">
      <c r="A510" s="23"/>
      <c r="B510" s="24" t="s">
        <v>2013</v>
      </c>
      <c r="C510" s="25" t="s">
        <v>2014</v>
      </c>
      <c r="D510" s="6" t="s">
        <v>2027</v>
      </c>
      <c r="E510" s="7">
        <v>50457624000023</v>
      </c>
      <c r="F510" s="8"/>
      <c r="G510" s="8" t="s">
        <v>3119</v>
      </c>
      <c r="H510" s="9" t="s">
        <v>3772</v>
      </c>
      <c r="I510" s="10">
        <v>91630</v>
      </c>
      <c r="J510" s="8" t="s">
        <v>109</v>
      </c>
      <c r="K510" s="9" t="s">
        <v>2028</v>
      </c>
      <c r="L510" s="11"/>
      <c r="M510" s="12" t="s">
        <v>3167</v>
      </c>
      <c r="N510" s="9" t="s">
        <v>3166</v>
      </c>
      <c r="O510" s="11">
        <v>663394470</v>
      </c>
      <c r="P510" s="9" t="s">
        <v>2029</v>
      </c>
      <c r="S510" s="11"/>
      <c r="T510" s="9"/>
      <c r="AB510" s="12"/>
      <c r="AC510" s="6"/>
      <c r="AD510" s="6" t="e">
        <f t="shared" si="15"/>
        <v>#REF!</v>
      </c>
      <c r="AE510" s="6" t="e">
        <f t="shared" si="14"/>
        <v>#REF!</v>
      </c>
    </row>
    <row r="511" spans="1:31" x14ac:dyDescent="0.3">
      <c r="A511" s="23"/>
      <c r="B511" s="24" t="s">
        <v>2013</v>
      </c>
      <c r="C511" s="25" t="s">
        <v>2014</v>
      </c>
      <c r="D511" s="6" t="s">
        <v>2030</v>
      </c>
      <c r="E511" s="7"/>
      <c r="F511" s="8" t="s">
        <v>23</v>
      </c>
      <c r="G511" s="8" t="s">
        <v>23</v>
      </c>
      <c r="H511" s="9" t="s">
        <v>23</v>
      </c>
      <c r="I511" s="10">
        <v>91</v>
      </c>
      <c r="J511" s="8" t="s">
        <v>109</v>
      </c>
      <c r="K511" s="9" t="s">
        <v>23</v>
      </c>
      <c r="L511" s="11"/>
      <c r="M511" s="12" t="s">
        <v>23</v>
      </c>
      <c r="O511" s="11"/>
      <c r="P511" s="9"/>
      <c r="S511" s="11"/>
      <c r="T511" s="9"/>
      <c r="AB511" s="12"/>
      <c r="AC511" s="6"/>
      <c r="AD511" s="6" t="e">
        <f t="shared" si="15"/>
        <v>#REF!</v>
      </c>
      <c r="AE511" s="6" t="e">
        <f t="shared" si="14"/>
        <v>#REF!</v>
      </c>
    </row>
    <row r="512" spans="1:31" x14ac:dyDescent="0.3">
      <c r="A512" s="23"/>
      <c r="B512" s="24" t="s">
        <v>2013</v>
      </c>
      <c r="C512" s="25" t="s">
        <v>2014</v>
      </c>
      <c r="D512" s="6" t="s">
        <v>2031</v>
      </c>
      <c r="E512" s="7">
        <v>39966767400051</v>
      </c>
      <c r="F512" s="8" t="s">
        <v>23</v>
      </c>
      <c r="G512" s="8" t="s">
        <v>23</v>
      </c>
      <c r="H512" s="9" t="s">
        <v>3773</v>
      </c>
      <c r="I512" s="10" t="s">
        <v>2032</v>
      </c>
      <c r="J512" s="8" t="s">
        <v>27</v>
      </c>
      <c r="K512" s="9" t="s">
        <v>2033</v>
      </c>
      <c r="L512" s="11">
        <v>164171945</v>
      </c>
      <c r="M512" s="12" t="s">
        <v>2034</v>
      </c>
      <c r="O512" s="11" t="s">
        <v>2036</v>
      </c>
      <c r="P512" s="9" t="s">
        <v>2035</v>
      </c>
      <c r="S512" s="11"/>
      <c r="T512" s="9"/>
      <c r="AB512" s="12"/>
      <c r="AC512" s="6"/>
      <c r="AD512" s="6" t="e">
        <f t="shared" si="15"/>
        <v>#REF!</v>
      </c>
      <c r="AE512" s="6" t="e">
        <f t="shared" ref="AE512:AE575" si="16">IF(MOD(AD512,2),"impair","pair")</f>
        <v>#REF!</v>
      </c>
    </row>
    <row r="513" spans="1:31" x14ac:dyDescent="0.3">
      <c r="A513" s="23"/>
      <c r="B513" s="24" t="s">
        <v>2013</v>
      </c>
      <c r="C513" s="25" t="s">
        <v>2014</v>
      </c>
      <c r="D513" s="6" t="s">
        <v>2037</v>
      </c>
      <c r="E513" s="7">
        <v>95057216400024</v>
      </c>
      <c r="F513" s="8" t="s">
        <v>23</v>
      </c>
      <c r="G513" s="8" t="s">
        <v>23</v>
      </c>
      <c r="H513" s="9" t="s">
        <v>3753</v>
      </c>
      <c r="I513" s="10">
        <v>77330</v>
      </c>
      <c r="J513" s="8" t="s">
        <v>27</v>
      </c>
      <c r="K513" s="9" t="s">
        <v>181</v>
      </c>
      <c r="L513" s="11" t="s">
        <v>2038</v>
      </c>
      <c r="M513" s="12" t="s">
        <v>1068</v>
      </c>
      <c r="O513" s="11"/>
      <c r="P513" s="9" t="s">
        <v>2039</v>
      </c>
      <c r="S513" s="11"/>
      <c r="T513" s="9"/>
      <c r="AB513" s="12"/>
      <c r="AC513" s="6"/>
      <c r="AD513" s="6" t="e">
        <f t="shared" ref="AD513:AD576" si="17">IF(C513=C512,AD512,AD512+1)</f>
        <v>#REF!</v>
      </c>
      <c r="AE513" s="6" t="e">
        <f t="shared" si="16"/>
        <v>#REF!</v>
      </c>
    </row>
    <row r="514" spans="1:31" x14ac:dyDescent="0.3">
      <c r="A514" s="23"/>
      <c r="B514" s="24" t="s">
        <v>2013</v>
      </c>
      <c r="C514" s="25" t="s">
        <v>2014</v>
      </c>
      <c r="D514" s="6" t="s">
        <v>2040</v>
      </c>
      <c r="E514" s="7">
        <v>52994364900044</v>
      </c>
      <c r="F514" s="8" t="s">
        <v>23</v>
      </c>
      <c r="G514" s="8" t="s">
        <v>23</v>
      </c>
      <c r="H514" s="9" t="s">
        <v>3774</v>
      </c>
      <c r="I514" s="10">
        <v>93140</v>
      </c>
      <c r="J514" s="8" t="s">
        <v>104</v>
      </c>
      <c r="K514" s="9" t="s">
        <v>2041</v>
      </c>
      <c r="L514" s="11" t="s">
        <v>2042</v>
      </c>
      <c r="M514" s="12" t="s">
        <v>23</v>
      </c>
      <c r="O514" s="11"/>
      <c r="P514" s="9" t="s">
        <v>2043</v>
      </c>
      <c r="S514" s="11"/>
      <c r="T514" s="9"/>
      <c r="AB514" s="12" t="s">
        <v>4102</v>
      </c>
      <c r="AC514" s="6"/>
      <c r="AD514" s="6" t="e">
        <f t="shared" si="17"/>
        <v>#REF!</v>
      </c>
      <c r="AE514" s="6" t="e">
        <f t="shared" si="16"/>
        <v>#REF!</v>
      </c>
    </row>
    <row r="515" spans="1:31" x14ac:dyDescent="0.3">
      <c r="A515" s="23"/>
      <c r="B515" s="24" t="s">
        <v>2013</v>
      </c>
      <c r="C515" s="25" t="s">
        <v>2014</v>
      </c>
      <c r="D515" s="6" t="s">
        <v>2044</v>
      </c>
      <c r="E515" s="7">
        <v>44196659500031</v>
      </c>
      <c r="F515" s="8" t="s">
        <v>23</v>
      </c>
      <c r="G515" s="8" t="s">
        <v>23</v>
      </c>
      <c r="H515" s="9" t="s">
        <v>3775</v>
      </c>
      <c r="I515" s="10">
        <v>77230</v>
      </c>
      <c r="J515" s="8" t="s">
        <v>27</v>
      </c>
      <c r="K515" s="9" t="s">
        <v>2045</v>
      </c>
      <c r="L515" s="11"/>
      <c r="M515" s="12" t="s">
        <v>2044</v>
      </c>
      <c r="O515" s="11">
        <v>607988389</v>
      </c>
      <c r="P515" s="9" t="s">
        <v>2046</v>
      </c>
      <c r="S515" s="11"/>
      <c r="T515" s="9"/>
      <c r="AB515" s="12"/>
      <c r="AC515" s="6"/>
      <c r="AD515" s="6" t="e">
        <f t="shared" si="17"/>
        <v>#REF!</v>
      </c>
      <c r="AE515" s="6" t="e">
        <f t="shared" si="16"/>
        <v>#REF!</v>
      </c>
    </row>
    <row r="516" spans="1:31" x14ac:dyDescent="0.3">
      <c r="A516" s="23"/>
      <c r="B516" s="24" t="s">
        <v>2013</v>
      </c>
      <c r="C516" s="25" t="s">
        <v>2014</v>
      </c>
      <c r="D516" s="6" t="s">
        <v>2047</v>
      </c>
      <c r="E516" s="7">
        <v>31065562600037</v>
      </c>
      <c r="F516" s="8" t="s">
        <v>23</v>
      </c>
      <c r="G516" s="8" t="s">
        <v>3120</v>
      </c>
      <c r="H516" s="9" t="s">
        <v>3776</v>
      </c>
      <c r="I516" s="10" t="s">
        <v>2048</v>
      </c>
      <c r="J516" s="8" t="s">
        <v>59</v>
      </c>
      <c r="K516" s="9" t="s">
        <v>2049</v>
      </c>
      <c r="L516" s="11" t="s">
        <v>2958</v>
      </c>
      <c r="M516" s="12" t="s">
        <v>2050</v>
      </c>
      <c r="O516" s="11">
        <v>619550938</v>
      </c>
      <c r="P516" s="9" t="s">
        <v>2051</v>
      </c>
      <c r="S516" s="11"/>
      <c r="T516" s="9"/>
      <c r="AB516" s="12"/>
      <c r="AC516" s="6"/>
      <c r="AD516" s="6" t="e">
        <f t="shared" si="17"/>
        <v>#REF!</v>
      </c>
      <c r="AE516" s="6" t="e">
        <f t="shared" si="16"/>
        <v>#REF!</v>
      </c>
    </row>
    <row r="517" spans="1:31" x14ac:dyDescent="0.3">
      <c r="A517" s="23"/>
      <c r="B517" s="24" t="s">
        <v>2013</v>
      </c>
      <c r="C517" s="25" t="s">
        <v>2014</v>
      </c>
      <c r="D517" s="6" t="s">
        <v>2052</v>
      </c>
      <c r="E517" s="7">
        <v>40185513500026</v>
      </c>
      <c r="F517" s="8" t="s">
        <v>23</v>
      </c>
      <c r="G517" s="8" t="s">
        <v>3121</v>
      </c>
      <c r="H517" s="9" t="s">
        <v>23</v>
      </c>
      <c r="I517" s="10">
        <v>91750</v>
      </c>
      <c r="J517" s="8" t="s">
        <v>109</v>
      </c>
      <c r="K517" s="9" t="s">
        <v>2053</v>
      </c>
      <c r="L517" s="11" t="s">
        <v>2959</v>
      </c>
      <c r="M517" s="12" t="s">
        <v>2054</v>
      </c>
      <c r="O517" s="11"/>
      <c r="P517" s="9" t="s">
        <v>2055</v>
      </c>
      <c r="S517" s="11"/>
      <c r="T517" s="9"/>
      <c r="AB517" s="12"/>
      <c r="AC517" s="6"/>
      <c r="AD517" s="6" t="e">
        <f t="shared" si="17"/>
        <v>#REF!</v>
      </c>
      <c r="AE517" s="6" t="e">
        <f t="shared" si="16"/>
        <v>#REF!</v>
      </c>
    </row>
    <row r="518" spans="1:31" x14ac:dyDescent="0.3">
      <c r="A518" s="23"/>
      <c r="B518" s="24" t="s">
        <v>2013</v>
      </c>
      <c r="C518" s="25" t="s">
        <v>2014</v>
      </c>
      <c r="D518" s="6" t="s">
        <v>2056</v>
      </c>
      <c r="E518" s="7">
        <v>82117162600038</v>
      </c>
      <c r="F518" s="8" t="s">
        <v>23</v>
      </c>
      <c r="G518" s="8" t="s">
        <v>23</v>
      </c>
      <c r="H518" s="9" t="s">
        <v>3777</v>
      </c>
      <c r="I518" s="10">
        <v>77170</v>
      </c>
      <c r="J518" s="8" t="s">
        <v>27</v>
      </c>
      <c r="K518" s="9" t="s">
        <v>2057</v>
      </c>
      <c r="L518" s="11" t="s">
        <v>2058</v>
      </c>
      <c r="M518" s="12" t="s">
        <v>2059</v>
      </c>
      <c r="O518" s="11">
        <v>689238962</v>
      </c>
      <c r="P518" s="9" t="s">
        <v>2060</v>
      </c>
      <c r="Q518" s="9" t="s">
        <v>3338</v>
      </c>
      <c r="R518" s="9" t="s">
        <v>3339</v>
      </c>
      <c r="S518" s="11">
        <v>671299654</v>
      </c>
      <c r="T518" s="9" t="s">
        <v>3340</v>
      </c>
      <c r="AB518" s="12"/>
      <c r="AC518" s="6"/>
      <c r="AD518" s="6" t="e">
        <f t="shared" si="17"/>
        <v>#REF!</v>
      </c>
      <c r="AE518" s="6" t="e">
        <f t="shared" si="16"/>
        <v>#REF!</v>
      </c>
    </row>
    <row r="519" spans="1:31" x14ac:dyDescent="0.3">
      <c r="A519" s="23"/>
      <c r="B519" s="24" t="s">
        <v>2013</v>
      </c>
      <c r="C519" s="25" t="s">
        <v>2014</v>
      </c>
      <c r="D519" s="6" t="s">
        <v>2061</v>
      </c>
      <c r="E519" s="7">
        <v>70201036400025</v>
      </c>
      <c r="F519" s="8" t="s">
        <v>2062</v>
      </c>
      <c r="G519" s="8" t="s">
        <v>3122</v>
      </c>
      <c r="H519" s="9" t="s">
        <v>3778</v>
      </c>
      <c r="I519" s="10">
        <v>95170</v>
      </c>
      <c r="J519" s="8" t="s">
        <v>24</v>
      </c>
      <c r="K519" s="9" t="s">
        <v>2063</v>
      </c>
      <c r="L519" s="11" t="s">
        <v>2064</v>
      </c>
      <c r="M519" s="12" t="s">
        <v>23</v>
      </c>
      <c r="O519" s="11"/>
      <c r="P519" s="9"/>
      <c r="Q519" s="9" t="s">
        <v>2065</v>
      </c>
      <c r="S519" s="11"/>
      <c r="T519" s="9"/>
      <c r="U519" s="9" t="s">
        <v>2066</v>
      </c>
      <c r="V519" s="9" t="s">
        <v>2067</v>
      </c>
      <c r="AB519" s="12"/>
      <c r="AC519" s="6"/>
      <c r="AD519" s="6" t="e">
        <f t="shared" si="17"/>
        <v>#REF!</v>
      </c>
      <c r="AE519" s="6" t="e">
        <f t="shared" si="16"/>
        <v>#REF!</v>
      </c>
    </row>
    <row r="520" spans="1:31" x14ac:dyDescent="0.3">
      <c r="A520" s="23"/>
      <c r="B520" s="24" t="s">
        <v>2013</v>
      </c>
      <c r="C520" s="25" t="s">
        <v>2014</v>
      </c>
      <c r="D520" s="6" t="s">
        <v>2068</v>
      </c>
      <c r="E520" s="7">
        <v>50861404700043</v>
      </c>
      <c r="F520" s="8" t="s">
        <v>23</v>
      </c>
      <c r="G520" s="8" t="s">
        <v>23</v>
      </c>
      <c r="H520" s="9" t="s">
        <v>3779</v>
      </c>
      <c r="I520" s="10">
        <v>93390</v>
      </c>
      <c r="J520" s="8" t="s">
        <v>104</v>
      </c>
      <c r="K520" s="9" t="s">
        <v>135</v>
      </c>
      <c r="L520" s="11" t="s">
        <v>2069</v>
      </c>
      <c r="M520" s="12" t="s">
        <v>2070</v>
      </c>
      <c r="O520" s="11">
        <v>673166450</v>
      </c>
      <c r="P520" s="9" t="s">
        <v>2071</v>
      </c>
      <c r="S520" s="11"/>
      <c r="T520" s="9"/>
      <c r="AB520" s="12"/>
      <c r="AC520" s="6"/>
      <c r="AD520" s="6" t="e">
        <f t="shared" si="17"/>
        <v>#REF!</v>
      </c>
      <c r="AE520" s="6" t="e">
        <f t="shared" si="16"/>
        <v>#REF!</v>
      </c>
    </row>
    <row r="521" spans="1:31" x14ac:dyDescent="0.3">
      <c r="A521" s="23"/>
      <c r="B521" s="24" t="s">
        <v>2013</v>
      </c>
      <c r="C521" s="25" t="s">
        <v>2014</v>
      </c>
      <c r="D521" s="6" t="s">
        <v>2072</v>
      </c>
      <c r="E521" s="7">
        <v>41030149300012</v>
      </c>
      <c r="F521" s="8" t="s">
        <v>23</v>
      </c>
      <c r="G521" s="8" t="s">
        <v>3123</v>
      </c>
      <c r="H521" s="9" t="s">
        <v>3780</v>
      </c>
      <c r="I521" s="10">
        <v>91380</v>
      </c>
      <c r="J521" s="8" t="s">
        <v>109</v>
      </c>
      <c r="K521" s="9" t="s">
        <v>1141</v>
      </c>
      <c r="L521" s="11" t="s">
        <v>2073</v>
      </c>
      <c r="M521" s="12" t="s">
        <v>2074</v>
      </c>
      <c r="O521" s="11">
        <v>622146862</v>
      </c>
      <c r="P521" s="9" t="s">
        <v>2075</v>
      </c>
      <c r="Q521" s="9" t="s">
        <v>3278</v>
      </c>
      <c r="S521" s="11"/>
      <c r="T521" s="9"/>
      <c r="AB521" s="12"/>
      <c r="AC521" s="6"/>
      <c r="AD521" s="6" t="e">
        <f t="shared" si="17"/>
        <v>#REF!</v>
      </c>
      <c r="AE521" s="6" t="e">
        <f t="shared" si="16"/>
        <v>#REF!</v>
      </c>
    </row>
    <row r="522" spans="1:31" x14ac:dyDescent="0.3">
      <c r="A522" s="23"/>
      <c r="B522" s="24" t="s">
        <v>2013</v>
      </c>
      <c r="C522" s="25" t="s">
        <v>2014</v>
      </c>
      <c r="D522" s="6" t="s">
        <v>2076</v>
      </c>
      <c r="E522" s="7">
        <v>42048130100026</v>
      </c>
      <c r="F522" s="8" t="s">
        <v>23</v>
      </c>
      <c r="G522" s="8" t="s">
        <v>23</v>
      </c>
      <c r="H522" s="9" t="s">
        <v>3781</v>
      </c>
      <c r="I522" s="10" t="s">
        <v>2077</v>
      </c>
      <c r="J522" s="8" t="s">
        <v>37</v>
      </c>
      <c r="K522" s="9" t="s">
        <v>2078</v>
      </c>
      <c r="L522" s="11">
        <v>149608200</v>
      </c>
      <c r="M522" s="12" t="s">
        <v>844</v>
      </c>
      <c r="O522" s="11" t="s">
        <v>846</v>
      </c>
      <c r="P522" s="9" t="s">
        <v>2079</v>
      </c>
      <c r="S522" s="11"/>
      <c r="T522" s="9"/>
      <c r="AB522" s="12"/>
      <c r="AC522" s="6"/>
      <c r="AD522" s="6" t="e">
        <f t="shared" si="17"/>
        <v>#REF!</v>
      </c>
      <c r="AE522" s="6" t="e">
        <f t="shared" si="16"/>
        <v>#REF!</v>
      </c>
    </row>
    <row r="523" spans="1:31" x14ac:dyDescent="0.3">
      <c r="A523" s="23"/>
      <c r="B523" s="24" t="s">
        <v>2013</v>
      </c>
      <c r="C523" s="25" t="s">
        <v>2014</v>
      </c>
      <c r="D523" s="6" t="s">
        <v>2080</v>
      </c>
      <c r="E523" s="7">
        <v>33976602400022</v>
      </c>
      <c r="F523" s="8" t="s">
        <v>23</v>
      </c>
      <c r="G523" s="8" t="s">
        <v>23</v>
      </c>
      <c r="H523" s="9" t="s">
        <v>3782</v>
      </c>
      <c r="I523" s="10">
        <v>94230</v>
      </c>
      <c r="J523" s="8" t="s">
        <v>37</v>
      </c>
      <c r="K523" s="9" t="s">
        <v>2081</v>
      </c>
      <c r="L523" s="11" t="s">
        <v>2082</v>
      </c>
      <c r="M523" s="12" t="s">
        <v>2080</v>
      </c>
      <c r="O523" s="11"/>
      <c r="P523" s="9" t="s">
        <v>2083</v>
      </c>
      <c r="S523" s="11"/>
      <c r="T523" s="9"/>
      <c r="AB523" s="12"/>
      <c r="AC523" s="6"/>
      <c r="AD523" s="6" t="e">
        <f t="shared" si="17"/>
        <v>#REF!</v>
      </c>
      <c r="AE523" s="6" t="e">
        <f t="shared" si="16"/>
        <v>#REF!</v>
      </c>
    </row>
    <row r="524" spans="1:31" x14ac:dyDescent="0.3">
      <c r="A524" s="23"/>
      <c r="B524" s="24" t="s">
        <v>2013</v>
      </c>
      <c r="C524" s="25" t="s">
        <v>2014</v>
      </c>
      <c r="D524" s="6" t="s">
        <v>2084</v>
      </c>
      <c r="E524" s="7">
        <v>38849057500056</v>
      </c>
      <c r="F524" s="8" t="s">
        <v>23</v>
      </c>
      <c r="G524" s="8" t="s">
        <v>23</v>
      </c>
      <c r="H524" s="9" t="s">
        <v>3783</v>
      </c>
      <c r="I524" s="10">
        <v>77135</v>
      </c>
      <c r="J524" s="8" t="s">
        <v>27</v>
      </c>
      <c r="K524" s="9" t="s">
        <v>74</v>
      </c>
      <c r="L524" s="11" t="s">
        <v>2085</v>
      </c>
      <c r="M524" s="12" t="s">
        <v>2086</v>
      </c>
      <c r="O524" s="11"/>
      <c r="P524" s="9" t="s">
        <v>2087</v>
      </c>
      <c r="S524" s="11"/>
      <c r="T524" s="9"/>
      <c r="AB524" s="12"/>
      <c r="AC524" s="6"/>
      <c r="AD524" s="6" t="e">
        <f t="shared" si="17"/>
        <v>#REF!</v>
      </c>
      <c r="AE524" s="6" t="e">
        <f t="shared" si="16"/>
        <v>#REF!</v>
      </c>
    </row>
    <row r="525" spans="1:31" x14ac:dyDescent="0.3">
      <c r="A525" s="23"/>
      <c r="B525" s="24" t="s">
        <v>2013</v>
      </c>
      <c r="C525" s="25" t="s">
        <v>2014</v>
      </c>
      <c r="D525" s="6" t="s">
        <v>2088</v>
      </c>
      <c r="E525" s="7">
        <v>50185369100035</v>
      </c>
      <c r="F525" s="8" t="s">
        <v>3377</v>
      </c>
      <c r="G525" s="8" t="s">
        <v>3124</v>
      </c>
      <c r="H525" s="9" t="s">
        <v>3784</v>
      </c>
      <c r="I525" s="10">
        <v>60260</v>
      </c>
      <c r="J525" s="8" t="s">
        <v>364</v>
      </c>
      <c r="K525" s="9" t="s">
        <v>2089</v>
      </c>
      <c r="L525" s="11">
        <v>344210070</v>
      </c>
      <c r="M525" s="12" t="s">
        <v>2090</v>
      </c>
      <c r="O525" s="11">
        <v>670317879</v>
      </c>
      <c r="P525" s="9" t="s">
        <v>2091</v>
      </c>
      <c r="S525" s="11"/>
      <c r="T525" s="9"/>
      <c r="W525" s="9" t="s">
        <v>3342</v>
      </c>
      <c r="X525" s="9" t="s">
        <v>3341</v>
      </c>
      <c r="AB525" s="12"/>
      <c r="AC525" s="6"/>
      <c r="AD525" s="6" t="e">
        <f t="shared" si="17"/>
        <v>#REF!</v>
      </c>
      <c r="AE525" s="6" t="e">
        <f t="shared" si="16"/>
        <v>#REF!</v>
      </c>
    </row>
    <row r="526" spans="1:31" x14ac:dyDescent="0.3">
      <c r="A526" s="23"/>
      <c r="B526" s="24" t="s">
        <v>2013</v>
      </c>
      <c r="C526" s="25" t="s">
        <v>2014</v>
      </c>
      <c r="D526" s="6" t="s">
        <v>2092</v>
      </c>
      <c r="E526" s="7">
        <v>49258394300039</v>
      </c>
      <c r="F526" s="8"/>
      <c r="G526" s="8" t="s">
        <v>3125</v>
      </c>
      <c r="H526" s="9" t="s">
        <v>3785</v>
      </c>
      <c r="I526" s="10">
        <v>77000</v>
      </c>
      <c r="J526" s="8" t="s">
        <v>27</v>
      </c>
      <c r="K526" s="9" t="s">
        <v>2093</v>
      </c>
      <c r="L526" s="11" t="s">
        <v>2094</v>
      </c>
      <c r="M526" s="12" t="s">
        <v>1581</v>
      </c>
      <c r="O526" s="11">
        <v>699401724</v>
      </c>
      <c r="P526" s="9" t="s">
        <v>2095</v>
      </c>
      <c r="S526" s="11"/>
      <c r="T526" s="9"/>
      <c r="W526" s="9" t="s">
        <v>2096</v>
      </c>
      <c r="X526" s="9" t="s">
        <v>2095</v>
      </c>
      <c r="AB526" s="12"/>
      <c r="AC526" s="6"/>
      <c r="AD526" s="6" t="e">
        <f t="shared" si="17"/>
        <v>#REF!</v>
      </c>
      <c r="AE526" s="6" t="e">
        <f t="shared" si="16"/>
        <v>#REF!</v>
      </c>
    </row>
    <row r="527" spans="1:31" x14ac:dyDescent="0.3">
      <c r="A527" s="23"/>
      <c r="B527" s="24" t="s">
        <v>2013</v>
      </c>
      <c r="C527" s="25" t="s">
        <v>2014</v>
      </c>
      <c r="D527" s="6" t="s">
        <v>2097</v>
      </c>
      <c r="E527" s="7">
        <v>48523637600045</v>
      </c>
      <c r="F527" s="8"/>
      <c r="G527" s="8" t="s">
        <v>23</v>
      </c>
      <c r="H527" s="9" t="s">
        <v>3786</v>
      </c>
      <c r="I527" s="10">
        <v>92000</v>
      </c>
      <c r="J527" s="8" t="s">
        <v>29</v>
      </c>
      <c r="K527" s="9" t="s">
        <v>45</v>
      </c>
      <c r="L527" s="11" t="s">
        <v>2098</v>
      </c>
      <c r="M527" s="12" t="s">
        <v>2099</v>
      </c>
      <c r="O527" s="11">
        <v>664930196</v>
      </c>
      <c r="P527" s="9" t="s">
        <v>2100</v>
      </c>
      <c r="S527" s="11"/>
      <c r="T527" s="9"/>
      <c r="AB527" s="12" t="s">
        <v>4112</v>
      </c>
      <c r="AC527" s="6"/>
      <c r="AD527" s="6" t="e">
        <f t="shared" si="17"/>
        <v>#REF!</v>
      </c>
      <c r="AE527" s="6" t="e">
        <f t="shared" si="16"/>
        <v>#REF!</v>
      </c>
    </row>
    <row r="528" spans="1:31" x14ac:dyDescent="0.3">
      <c r="A528" s="23"/>
      <c r="B528" s="24" t="s">
        <v>2013</v>
      </c>
      <c r="C528" s="25" t="s">
        <v>2014</v>
      </c>
      <c r="D528" s="6" t="s">
        <v>2101</v>
      </c>
      <c r="E528" s="7">
        <v>59201980600039</v>
      </c>
      <c r="F528" s="8" t="s">
        <v>23</v>
      </c>
      <c r="G528" s="8" t="s">
        <v>23</v>
      </c>
      <c r="H528" s="9" t="s">
        <v>3787</v>
      </c>
      <c r="I528" s="10">
        <v>92170</v>
      </c>
      <c r="J528" s="8" t="s">
        <v>29</v>
      </c>
      <c r="K528" s="9" t="s">
        <v>2024</v>
      </c>
      <c r="L528" s="11" t="s">
        <v>2102</v>
      </c>
      <c r="M528" s="12" t="s">
        <v>2101</v>
      </c>
      <c r="O528" s="11">
        <v>609725440</v>
      </c>
      <c r="P528" s="9" t="s">
        <v>2103</v>
      </c>
      <c r="S528" s="11"/>
      <c r="T528" s="9"/>
      <c r="AB528" s="12"/>
      <c r="AC528" s="6"/>
      <c r="AD528" s="6" t="e">
        <f t="shared" si="17"/>
        <v>#REF!</v>
      </c>
      <c r="AE528" s="6" t="e">
        <f t="shared" si="16"/>
        <v>#REF!</v>
      </c>
    </row>
    <row r="529" spans="1:31" x14ac:dyDescent="0.3">
      <c r="A529" s="23"/>
      <c r="B529" s="24" t="s">
        <v>2013</v>
      </c>
      <c r="C529" s="25" t="s">
        <v>2014</v>
      </c>
      <c r="D529" s="6" t="s">
        <v>2104</v>
      </c>
      <c r="E529" s="7"/>
      <c r="F529" s="8" t="s">
        <v>23</v>
      </c>
      <c r="G529" s="8" t="s">
        <v>23</v>
      </c>
      <c r="H529" s="9" t="s">
        <v>3788</v>
      </c>
      <c r="I529" s="10">
        <v>95100</v>
      </c>
      <c r="J529" s="8" t="s">
        <v>24</v>
      </c>
      <c r="K529" s="9" t="s">
        <v>433</v>
      </c>
      <c r="L529" s="11"/>
      <c r="M529" s="12" t="s">
        <v>2105</v>
      </c>
      <c r="O529" s="11">
        <v>698577775</v>
      </c>
      <c r="P529" s="9" t="s">
        <v>2106</v>
      </c>
      <c r="S529" s="11"/>
      <c r="T529" s="9"/>
      <c r="AB529" s="12"/>
      <c r="AC529" s="6"/>
      <c r="AD529" s="6" t="e">
        <f t="shared" si="17"/>
        <v>#REF!</v>
      </c>
      <c r="AE529" s="6" t="e">
        <f t="shared" si="16"/>
        <v>#REF!</v>
      </c>
    </row>
    <row r="530" spans="1:31" x14ac:dyDescent="0.3">
      <c r="A530" s="23"/>
      <c r="B530" s="24" t="s">
        <v>2013</v>
      </c>
      <c r="C530" s="25" t="s">
        <v>2014</v>
      </c>
      <c r="D530" s="6" t="s">
        <v>2107</v>
      </c>
      <c r="E530" s="7">
        <v>39985999000034</v>
      </c>
      <c r="F530" s="8" t="s">
        <v>635</v>
      </c>
      <c r="G530" s="8" t="s">
        <v>3033</v>
      </c>
      <c r="H530" s="9" t="s">
        <v>3789</v>
      </c>
      <c r="I530" s="10">
        <v>77240</v>
      </c>
      <c r="J530" s="8" t="s">
        <v>27</v>
      </c>
      <c r="K530" s="9" t="s">
        <v>2108</v>
      </c>
      <c r="L530" s="11" t="s">
        <v>2109</v>
      </c>
      <c r="M530" s="12" t="s">
        <v>2110</v>
      </c>
      <c r="O530" s="11"/>
      <c r="P530" s="9" t="s">
        <v>2111</v>
      </c>
      <c r="S530" s="11"/>
      <c r="T530" s="9"/>
      <c r="AB530" s="12"/>
      <c r="AC530" s="6"/>
      <c r="AD530" s="6" t="e">
        <f t="shared" si="17"/>
        <v>#REF!</v>
      </c>
      <c r="AE530" s="6" t="e">
        <f t="shared" si="16"/>
        <v>#REF!</v>
      </c>
    </row>
    <row r="531" spans="1:31" x14ac:dyDescent="0.3">
      <c r="A531" s="23"/>
      <c r="B531" s="24" t="s">
        <v>2013</v>
      </c>
      <c r="C531" s="25" t="s">
        <v>2014</v>
      </c>
      <c r="D531" s="6" t="s">
        <v>2112</v>
      </c>
      <c r="E531" s="7">
        <v>44084537800049</v>
      </c>
      <c r="F531" s="8" t="s">
        <v>23</v>
      </c>
      <c r="G531" s="8" t="s">
        <v>23</v>
      </c>
      <c r="H531" s="9" t="s">
        <v>3790</v>
      </c>
      <c r="I531" s="10">
        <v>77170</v>
      </c>
      <c r="J531" s="8" t="s">
        <v>27</v>
      </c>
      <c r="K531" s="9" t="s">
        <v>385</v>
      </c>
      <c r="L531" s="11" t="s">
        <v>2113</v>
      </c>
      <c r="M531" s="12" t="s">
        <v>216</v>
      </c>
      <c r="O531" s="11">
        <v>623366687</v>
      </c>
      <c r="P531" s="9" t="s">
        <v>2114</v>
      </c>
      <c r="S531" s="11"/>
      <c r="T531" s="9"/>
      <c r="AB531" s="12" t="s">
        <v>4099</v>
      </c>
      <c r="AC531" s="6"/>
      <c r="AD531" s="6" t="e">
        <f t="shared" si="17"/>
        <v>#REF!</v>
      </c>
      <c r="AE531" s="6" t="e">
        <f t="shared" si="16"/>
        <v>#REF!</v>
      </c>
    </row>
    <row r="532" spans="1:31" x14ac:dyDescent="0.3">
      <c r="A532" s="23"/>
      <c r="B532" s="24" t="s">
        <v>2013</v>
      </c>
      <c r="C532" s="25" t="s">
        <v>2014</v>
      </c>
      <c r="D532" s="6" t="s">
        <v>2115</v>
      </c>
      <c r="E532" s="7">
        <v>53065240300029</v>
      </c>
      <c r="F532" s="8" t="s">
        <v>36</v>
      </c>
      <c r="G532" s="8" t="s">
        <v>3126</v>
      </c>
      <c r="H532" s="9" t="s">
        <v>3791</v>
      </c>
      <c r="I532" s="10">
        <v>78500</v>
      </c>
      <c r="J532" s="8" t="s">
        <v>59</v>
      </c>
      <c r="K532" s="9" t="s">
        <v>665</v>
      </c>
      <c r="L532" s="11" t="s">
        <v>2116</v>
      </c>
      <c r="M532" s="12" t="s">
        <v>2117</v>
      </c>
      <c r="O532" s="11">
        <v>698292908</v>
      </c>
      <c r="P532" s="9" t="s">
        <v>2118</v>
      </c>
      <c r="S532" s="11"/>
      <c r="T532" s="9"/>
      <c r="X532" s="9" t="s">
        <v>2119</v>
      </c>
      <c r="AB532" s="12"/>
      <c r="AC532" s="6"/>
      <c r="AD532" s="6" t="e">
        <f t="shared" si="17"/>
        <v>#REF!</v>
      </c>
      <c r="AE532" s="6" t="e">
        <f t="shared" si="16"/>
        <v>#REF!</v>
      </c>
    </row>
    <row r="533" spans="1:31" x14ac:dyDescent="0.3">
      <c r="A533" s="23"/>
      <c r="B533" s="24" t="s">
        <v>2013</v>
      </c>
      <c r="C533" s="25" t="s">
        <v>2014</v>
      </c>
      <c r="D533" s="6" t="s">
        <v>2120</v>
      </c>
      <c r="E533" s="7">
        <v>50037029100022</v>
      </c>
      <c r="F533" s="8" t="s">
        <v>23</v>
      </c>
      <c r="G533" s="8" t="s">
        <v>23</v>
      </c>
      <c r="H533" s="9" t="s">
        <v>3792</v>
      </c>
      <c r="I533" s="10" t="s">
        <v>2121</v>
      </c>
      <c r="J533" s="8" t="s">
        <v>59</v>
      </c>
      <c r="K533" s="9" t="s">
        <v>1550</v>
      </c>
      <c r="L533" s="11">
        <v>139221834</v>
      </c>
      <c r="M533" s="12" t="s">
        <v>23</v>
      </c>
      <c r="O533" s="11"/>
      <c r="P533" s="9"/>
      <c r="S533" s="11"/>
      <c r="T533" s="9"/>
      <c r="AB533" s="12" t="s">
        <v>4111</v>
      </c>
      <c r="AC533" s="6"/>
      <c r="AD533" s="6" t="e">
        <f t="shared" si="17"/>
        <v>#REF!</v>
      </c>
      <c r="AE533" s="6" t="e">
        <f t="shared" si="16"/>
        <v>#REF!</v>
      </c>
    </row>
    <row r="534" spans="1:31" x14ac:dyDescent="0.3">
      <c r="A534" s="23"/>
      <c r="B534" s="24" t="s">
        <v>2013</v>
      </c>
      <c r="C534" s="25" t="s">
        <v>2014</v>
      </c>
      <c r="D534" s="6" t="s">
        <v>2122</v>
      </c>
      <c r="E534" s="7">
        <v>37995554500049</v>
      </c>
      <c r="F534" s="8" t="s">
        <v>23</v>
      </c>
      <c r="G534" s="8" t="s">
        <v>23</v>
      </c>
      <c r="H534" s="9" t="s">
        <v>3793</v>
      </c>
      <c r="I534" s="10">
        <v>77100</v>
      </c>
      <c r="J534" s="8" t="s">
        <v>27</v>
      </c>
      <c r="K534" s="9" t="s">
        <v>148</v>
      </c>
      <c r="L534" s="11" t="s">
        <v>2123</v>
      </c>
      <c r="M534" s="12" t="s">
        <v>1092</v>
      </c>
      <c r="O534" s="11">
        <v>609332804</v>
      </c>
      <c r="P534" s="9" t="s">
        <v>2124</v>
      </c>
      <c r="S534" s="11"/>
      <c r="T534" s="9"/>
      <c r="AB534" s="12"/>
      <c r="AC534" s="6"/>
      <c r="AD534" s="6" t="e">
        <f t="shared" si="17"/>
        <v>#REF!</v>
      </c>
      <c r="AE534" s="6" t="e">
        <f t="shared" si="16"/>
        <v>#REF!</v>
      </c>
    </row>
    <row r="535" spans="1:31" x14ac:dyDescent="0.3">
      <c r="A535" s="23"/>
      <c r="B535" s="24" t="s">
        <v>2013</v>
      </c>
      <c r="C535" s="25" t="s">
        <v>2014</v>
      </c>
      <c r="D535" s="6" t="s">
        <v>2125</v>
      </c>
      <c r="E535" s="7">
        <v>41487884300021</v>
      </c>
      <c r="F535" s="8" t="s">
        <v>23</v>
      </c>
      <c r="G535" s="8" t="s">
        <v>23</v>
      </c>
      <c r="H535" s="9" t="s">
        <v>3794</v>
      </c>
      <c r="I535" s="10">
        <v>95740</v>
      </c>
      <c r="J535" s="8" t="s">
        <v>24</v>
      </c>
      <c r="K535" s="9" t="s">
        <v>2126</v>
      </c>
      <c r="L535" s="11">
        <v>139951736</v>
      </c>
      <c r="M535" s="12" t="s">
        <v>2127</v>
      </c>
      <c r="O535" s="11"/>
      <c r="P535" s="9" t="s">
        <v>2128</v>
      </c>
      <c r="S535" s="11"/>
      <c r="T535" s="9"/>
      <c r="AB535" s="12"/>
      <c r="AC535" s="6"/>
      <c r="AD535" s="6" t="e">
        <f t="shared" si="17"/>
        <v>#REF!</v>
      </c>
      <c r="AE535" s="6" t="e">
        <f t="shared" si="16"/>
        <v>#REF!</v>
      </c>
    </row>
    <row r="536" spans="1:31" x14ac:dyDescent="0.3">
      <c r="A536" s="23"/>
      <c r="B536" s="24" t="s">
        <v>2013</v>
      </c>
      <c r="C536" s="25" t="s">
        <v>2014</v>
      </c>
      <c r="D536" s="6" t="s">
        <v>2129</v>
      </c>
      <c r="E536" s="7">
        <v>79243270000047</v>
      </c>
      <c r="F536" s="8" t="s">
        <v>36</v>
      </c>
      <c r="G536" s="8" t="s">
        <v>4017</v>
      </c>
      <c r="H536" s="9" t="s">
        <v>3795</v>
      </c>
      <c r="I536" s="10">
        <v>78350</v>
      </c>
      <c r="J536" s="8" t="s">
        <v>59</v>
      </c>
      <c r="K536" s="9" t="s">
        <v>2130</v>
      </c>
      <c r="L536" s="11">
        <v>173950260</v>
      </c>
      <c r="M536" s="12" t="s">
        <v>2131</v>
      </c>
      <c r="O536" s="11">
        <v>699804026</v>
      </c>
      <c r="P536" s="9" t="s">
        <v>2132</v>
      </c>
      <c r="S536" s="11"/>
      <c r="T536" s="9"/>
      <c r="AB536" s="12"/>
      <c r="AC536" s="6"/>
      <c r="AD536" s="6" t="e">
        <f t="shared" si="17"/>
        <v>#REF!</v>
      </c>
      <c r="AE536" s="6" t="e">
        <f t="shared" si="16"/>
        <v>#REF!</v>
      </c>
    </row>
    <row r="537" spans="1:31" x14ac:dyDescent="0.3">
      <c r="A537" s="23"/>
      <c r="B537" s="24" t="s">
        <v>2013</v>
      </c>
      <c r="C537" s="25" t="s">
        <v>2014</v>
      </c>
      <c r="D537" s="6" t="s">
        <v>2133</v>
      </c>
      <c r="E537" s="7">
        <v>69980157700049</v>
      </c>
      <c r="F537" s="8" t="s">
        <v>23</v>
      </c>
      <c r="G537" s="8" t="s">
        <v>23</v>
      </c>
      <c r="H537" s="9" t="s">
        <v>3796</v>
      </c>
      <c r="I537" s="10">
        <v>94500</v>
      </c>
      <c r="J537" s="8" t="s">
        <v>37</v>
      </c>
      <c r="K537" s="9" t="s">
        <v>603</v>
      </c>
      <c r="L537" s="11" t="s">
        <v>2960</v>
      </c>
      <c r="M537" s="12" t="s">
        <v>2134</v>
      </c>
      <c r="O537" s="11">
        <v>603266681</v>
      </c>
      <c r="P537" s="9" t="s">
        <v>2135</v>
      </c>
      <c r="S537" s="11" t="s">
        <v>2961</v>
      </c>
      <c r="T537" s="9"/>
      <c r="AB537" s="12"/>
      <c r="AC537" s="6"/>
      <c r="AD537" s="6" t="e">
        <f t="shared" si="17"/>
        <v>#REF!</v>
      </c>
      <c r="AE537" s="6" t="e">
        <f t="shared" si="16"/>
        <v>#REF!</v>
      </c>
    </row>
    <row r="538" spans="1:31" x14ac:dyDescent="0.3">
      <c r="A538" s="23"/>
      <c r="B538" s="24" t="s">
        <v>2013</v>
      </c>
      <c r="C538" s="25" t="s">
        <v>2014</v>
      </c>
      <c r="D538" s="6" t="s">
        <v>2136</v>
      </c>
      <c r="E538" s="7">
        <v>80409299700027</v>
      </c>
      <c r="F538" s="8" t="s">
        <v>23</v>
      </c>
      <c r="G538" s="8" t="s">
        <v>23</v>
      </c>
      <c r="H538" s="9" t="s">
        <v>3797</v>
      </c>
      <c r="I538" s="10">
        <v>95870</v>
      </c>
      <c r="J538" s="8" t="s">
        <v>24</v>
      </c>
      <c r="K538" s="9" t="s">
        <v>1494</v>
      </c>
      <c r="L538" s="11" t="s">
        <v>2137</v>
      </c>
      <c r="M538" s="12" t="s">
        <v>2138</v>
      </c>
      <c r="O538" s="11">
        <v>618742798</v>
      </c>
      <c r="P538" s="9" t="s">
        <v>2139</v>
      </c>
      <c r="S538" s="11"/>
      <c r="T538" s="9"/>
      <c r="W538" s="9" t="s">
        <v>4082</v>
      </c>
      <c r="X538" s="9" t="s">
        <v>2140</v>
      </c>
      <c r="AB538" s="12"/>
      <c r="AC538" s="6"/>
      <c r="AD538" s="6" t="e">
        <f t="shared" si="17"/>
        <v>#REF!</v>
      </c>
      <c r="AE538" s="6" t="e">
        <f t="shared" si="16"/>
        <v>#REF!</v>
      </c>
    </row>
    <row r="539" spans="1:31" x14ac:dyDescent="0.3">
      <c r="A539" s="23"/>
      <c r="B539" s="24" t="s">
        <v>2013</v>
      </c>
      <c r="C539" s="25" t="s">
        <v>2014</v>
      </c>
      <c r="D539" s="6" t="s">
        <v>2141</v>
      </c>
      <c r="E539" s="7">
        <v>81990889800029</v>
      </c>
      <c r="F539" s="8" t="s">
        <v>23</v>
      </c>
      <c r="G539" s="8" t="s">
        <v>23</v>
      </c>
      <c r="H539" s="9" t="s">
        <v>3798</v>
      </c>
      <c r="I539" s="10">
        <v>91160</v>
      </c>
      <c r="J539" s="8" t="s">
        <v>109</v>
      </c>
      <c r="K539" s="9" t="s">
        <v>794</v>
      </c>
      <c r="L539" s="11"/>
      <c r="M539" s="12" t="s">
        <v>4035</v>
      </c>
      <c r="O539" s="11">
        <v>760073959</v>
      </c>
      <c r="P539" s="9" t="s">
        <v>2142</v>
      </c>
      <c r="S539" s="11"/>
      <c r="T539" s="9"/>
      <c r="AB539" s="12" t="s">
        <v>4100</v>
      </c>
      <c r="AC539" s="6"/>
      <c r="AD539" s="6" t="e">
        <f t="shared" si="17"/>
        <v>#REF!</v>
      </c>
      <c r="AE539" s="6" t="e">
        <f t="shared" si="16"/>
        <v>#REF!</v>
      </c>
    </row>
    <row r="540" spans="1:31" x14ac:dyDescent="0.3">
      <c r="A540" s="23"/>
      <c r="B540" s="24" t="s">
        <v>2013</v>
      </c>
      <c r="C540" s="25" t="s">
        <v>2014</v>
      </c>
      <c r="D540" s="6" t="s">
        <v>2143</v>
      </c>
      <c r="E540" s="7">
        <v>82011997200025</v>
      </c>
      <c r="F540" s="8" t="s">
        <v>23</v>
      </c>
      <c r="G540" s="8" t="s">
        <v>23</v>
      </c>
      <c r="H540" s="9" t="s">
        <v>3799</v>
      </c>
      <c r="I540" s="10" t="s">
        <v>2144</v>
      </c>
      <c r="J540" s="8" t="s">
        <v>27</v>
      </c>
      <c r="K540" s="9" t="s">
        <v>446</v>
      </c>
      <c r="L540" s="11"/>
      <c r="M540" s="12" t="s">
        <v>3168</v>
      </c>
      <c r="O540" s="11"/>
      <c r="P540" s="9" t="s">
        <v>2145</v>
      </c>
      <c r="Q540" s="9" t="s">
        <v>2146</v>
      </c>
      <c r="S540" s="11"/>
      <c r="T540" s="9"/>
      <c r="AB540" s="12" t="s">
        <v>2147</v>
      </c>
      <c r="AC540" s="6"/>
      <c r="AD540" s="6" t="e">
        <f t="shared" si="17"/>
        <v>#REF!</v>
      </c>
      <c r="AE540" s="6" t="e">
        <f t="shared" si="16"/>
        <v>#REF!</v>
      </c>
    </row>
    <row r="541" spans="1:31" x14ac:dyDescent="0.3">
      <c r="A541" s="23"/>
      <c r="B541" s="24" t="s">
        <v>2013</v>
      </c>
      <c r="C541" s="25" t="s">
        <v>2014</v>
      </c>
      <c r="D541" s="6" t="s">
        <v>2148</v>
      </c>
      <c r="E541" s="7">
        <v>41272521000022</v>
      </c>
      <c r="F541" s="8" t="s">
        <v>23</v>
      </c>
      <c r="G541" s="8" t="s">
        <v>23</v>
      </c>
      <c r="H541" s="9" t="s">
        <v>3800</v>
      </c>
      <c r="I541" s="10">
        <v>60680</v>
      </c>
      <c r="J541" s="8" t="s">
        <v>364</v>
      </c>
      <c r="K541" s="9" t="s">
        <v>2149</v>
      </c>
      <c r="L541" s="11" t="s">
        <v>2150</v>
      </c>
      <c r="M541" s="12" t="s">
        <v>23</v>
      </c>
      <c r="O541" s="11"/>
      <c r="P541" s="9" t="s">
        <v>2151</v>
      </c>
      <c r="S541" s="11"/>
      <c r="T541" s="9"/>
      <c r="AB541" s="12"/>
      <c r="AC541" s="6"/>
      <c r="AD541" s="6" t="e">
        <f t="shared" si="17"/>
        <v>#REF!</v>
      </c>
      <c r="AE541" s="6" t="e">
        <f t="shared" si="16"/>
        <v>#REF!</v>
      </c>
    </row>
    <row r="542" spans="1:31" x14ac:dyDescent="0.3">
      <c r="A542" s="23"/>
      <c r="B542" s="24" t="s">
        <v>2013</v>
      </c>
      <c r="C542" s="25" t="s">
        <v>2014</v>
      </c>
      <c r="D542" s="6" t="s">
        <v>2152</v>
      </c>
      <c r="E542" s="7"/>
      <c r="F542" s="8" t="s">
        <v>2153</v>
      </c>
      <c r="G542" s="8" t="s">
        <v>23</v>
      </c>
      <c r="H542" s="9" t="s">
        <v>3801</v>
      </c>
      <c r="I542" s="10">
        <v>77580</v>
      </c>
      <c r="J542" s="8" t="s">
        <v>27</v>
      </c>
      <c r="K542" s="9" t="s">
        <v>2154</v>
      </c>
      <c r="L542" s="11">
        <v>161105015</v>
      </c>
      <c r="M542" s="12" t="s">
        <v>2155</v>
      </c>
      <c r="O542" s="11">
        <v>613081982</v>
      </c>
      <c r="P542" s="9" t="s">
        <v>2156</v>
      </c>
      <c r="S542" s="11"/>
      <c r="T542" s="9"/>
      <c r="AB542" s="12"/>
      <c r="AC542" s="6"/>
      <c r="AD542" s="6" t="e">
        <f t="shared" si="17"/>
        <v>#REF!</v>
      </c>
      <c r="AE542" s="6" t="e">
        <f t="shared" si="16"/>
        <v>#REF!</v>
      </c>
    </row>
    <row r="543" spans="1:31" x14ac:dyDescent="0.3">
      <c r="A543" s="23"/>
      <c r="B543" s="24" t="s">
        <v>2013</v>
      </c>
      <c r="C543" s="25" t="s">
        <v>2014</v>
      </c>
      <c r="D543" s="6" t="s">
        <v>2157</v>
      </c>
      <c r="E543" s="7">
        <v>42331571200012</v>
      </c>
      <c r="F543" s="8" t="s">
        <v>2158</v>
      </c>
      <c r="G543" s="8" t="s">
        <v>23</v>
      </c>
      <c r="H543" s="9" t="s">
        <v>3802</v>
      </c>
      <c r="I543" s="10">
        <v>77645</v>
      </c>
      <c r="J543" s="8" t="s">
        <v>27</v>
      </c>
      <c r="K543" s="9" t="s">
        <v>335</v>
      </c>
      <c r="L543" s="11" t="s">
        <v>2159</v>
      </c>
      <c r="M543" s="12" t="s">
        <v>2160</v>
      </c>
      <c r="O543" s="11"/>
      <c r="P543" s="9" t="s">
        <v>2161</v>
      </c>
      <c r="S543" s="11"/>
      <c r="T543" s="9"/>
      <c r="AB543" s="12" t="s">
        <v>4056</v>
      </c>
      <c r="AC543" s="6"/>
      <c r="AD543" s="6" t="e">
        <f t="shared" si="17"/>
        <v>#REF!</v>
      </c>
      <c r="AE543" s="6" t="e">
        <f t="shared" si="16"/>
        <v>#REF!</v>
      </c>
    </row>
    <row r="544" spans="1:31" x14ac:dyDescent="0.3">
      <c r="A544" s="23"/>
      <c r="B544" s="24" t="s">
        <v>2013</v>
      </c>
      <c r="C544" s="25" t="s">
        <v>2014</v>
      </c>
      <c r="D544" s="6" t="s">
        <v>2162</v>
      </c>
      <c r="E544" s="7">
        <v>42051322800056</v>
      </c>
      <c r="F544" s="8" t="s">
        <v>23</v>
      </c>
      <c r="G544" s="8" t="s">
        <v>23</v>
      </c>
      <c r="H544" s="9" t="s">
        <v>3803</v>
      </c>
      <c r="I544" s="10">
        <v>91630</v>
      </c>
      <c r="J544" s="8" t="s">
        <v>109</v>
      </c>
      <c r="K544" s="9" t="s">
        <v>2163</v>
      </c>
      <c r="L544" s="11">
        <v>169171395</v>
      </c>
      <c r="M544" s="12" t="s">
        <v>2164</v>
      </c>
      <c r="O544" s="11"/>
      <c r="P544" s="9" t="s">
        <v>2165</v>
      </c>
      <c r="S544" s="11"/>
      <c r="T544" s="9"/>
      <c r="AB544" s="12"/>
      <c r="AC544" s="6"/>
      <c r="AD544" s="6" t="e">
        <f t="shared" si="17"/>
        <v>#REF!</v>
      </c>
      <c r="AE544" s="6" t="e">
        <f t="shared" si="16"/>
        <v>#REF!</v>
      </c>
    </row>
    <row r="545" spans="1:31" x14ac:dyDescent="0.3">
      <c r="A545" s="23"/>
      <c r="B545" s="24" t="s">
        <v>2013</v>
      </c>
      <c r="C545" s="25" t="s">
        <v>2014</v>
      </c>
      <c r="D545" s="6" t="s">
        <v>2166</v>
      </c>
      <c r="E545" s="7"/>
      <c r="F545" s="8" t="s">
        <v>2167</v>
      </c>
      <c r="G545" s="8" t="s">
        <v>23</v>
      </c>
      <c r="H545" s="9" t="s">
        <v>23</v>
      </c>
      <c r="I545" s="10"/>
      <c r="J545" s="8" t="s">
        <v>23</v>
      </c>
      <c r="K545" s="9" t="s">
        <v>2168</v>
      </c>
      <c r="L545" s="11"/>
      <c r="M545" s="12" t="s">
        <v>23</v>
      </c>
      <c r="O545" s="11"/>
      <c r="P545" s="9"/>
      <c r="S545" s="11"/>
      <c r="T545" s="9"/>
      <c r="AB545" s="12"/>
      <c r="AC545" s="6"/>
      <c r="AD545" s="6" t="e">
        <f t="shared" si="17"/>
        <v>#REF!</v>
      </c>
      <c r="AE545" s="6" t="e">
        <f t="shared" si="16"/>
        <v>#REF!</v>
      </c>
    </row>
    <row r="546" spans="1:31" x14ac:dyDescent="0.3">
      <c r="A546" s="23"/>
      <c r="B546" s="24" t="s">
        <v>2013</v>
      </c>
      <c r="C546" s="25" t="s">
        <v>2014</v>
      </c>
      <c r="D546" s="6" t="s">
        <v>2169</v>
      </c>
      <c r="E546" s="7">
        <v>89220047800014</v>
      </c>
      <c r="F546" s="8" t="s">
        <v>2170</v>
      </c>
      <c r="H546" s="9" t="s">
        <v>3804</v>
      </c>
      <c r="I546" s="10">
        <v>51100</v>
      </c>
      <c r="J546" s="8" t="s">
        <v>2171</v>
      </c>
      <c r="K546" s="9" t="s">
        <v>2172</v>
      </c>
      <c r="L546" s="11"/>
      <c r="M546" s="12" t="s">
        <v>3169</v>
      </c>
      <c r="O546" s="11">
        <v>603793742</v>
      </c>
      <c r="P546" s="9" t="s">
        <v>2173</v>
      </c>
      <c r="S546" s="11"/>
      <c r="T546" s="9"/>
      <c r="AB546" s="12" t="s">
        <v>4113</v>
      </c>
      <c r="AC546" s="6"/>
      <c r="AD546" s="6" t="e">
        <f t="shared" si="17"/>
        <v>#REF!</v>
      </c>
      <c r="AE546" s="6" t="e">
        <f t="shared" si="16"/>
        <v>#REF!</v>
      </c>
    </row>
    <row r="547" spans="1:31" x14ac:dyDescent="0.3">
      <c r="A547" s="23"/>
      <c r="B547" s="24" t="s">
        <v>2013</v>
      </c>
      <c r="C547" s="25" t="s">
        <v>2014</v>
      </c>
      <c r="D547" s="6" t="s">
        <v>2174</v>
      </c>
      <c r="E547" s="7"/>
      <c r="F547" s="8" t="s">
        <v>23</v>
      </c>
      <c r="G547" s="8" t="s">
        <v>23</v>
      </c>
      <c r="H547" s="9" t="s">
        <v>23</v>
      </c>
      <c r="I547" s="10">
        <v>91210</v>
      </c>
      <c r="J547" s="8" t="s">
        <v>109</v>
      </c>
      <c r="K547" s="9" t="s">
        <v>2175</v>
      </c>
      <c r="L547" s="11"/>
      <c r="M547" s="12" t="s">
        <v>23</v>
      </c>
      <c r="O547" s="11"/>
      <c r="P547" s="9"/>
      <c r="S547" s="11"/>
      <c r="T547" s="9"/>
      <c r="AB547" s="12"/>
      <c r="AC547" s="6"/>
      <c r="AD547" s="6" t="e">
        <f t="shared" si="17"/>
        <v>#REF!</v>
      </c>
      <c r="AE547" s="6" t="e">
        <f t="shared" si="16"/>
        <v>#REF!</v>
      </c>
    </row>
    <row r="548" spans="1:31" x14ac:dyDescent="0.3">
      <c r="A548" s="23"/>
      <c r="B548" s="24" t="s">
        <v>2013</v>
      </c>
      <c r="C548" s="25" t="s">
        <v>2014</v>
      </c>
      <c r="D548" s="6" t="s">
        <v>2176</v>
      </c>
      <c r="E548" s="7">
        <v>32766699600035</v>
      </c>
      <c r="F548" s="8" t="s">
        <v>23</v>
      </c>
      <c r="G548" s="8" t="s">
        <v>23</v>
      </c>
      <c r="H548" s="9" t="s">
        <v>3805</v>
      </c>
      <c r="I548" s="10">
        <v>77173</v>
      </c>
      <c r="J548" s="8" t="s">
        <v>27</v>
      </c>
      <c r="K548" s="9" t="s">
        <v>1584</v>
      </c>
      <c r="L548" s="11" t="s">
        <v>2177</v>
      </c>
      <c r="M548" s="12" t="s">
        <v>2178</v>
      </c>
      <c r="O548" s="11"/>
      <c r="P548" s="9" t="s">
        <v>2179</v>
      </c>
      <c r="S548" s="11"/>
      <c r="T548" s="9"/>
      <c r="W548" s="9" t="s">
        <v>3250</v>
      </c>
      <c r="X548" s="9" t="s">
        <v>2179</v>
      </c>
      <c r="AB548" s="12"/>
      <c r="AC548" s="6"/>
      <c r="AD548" s="6" t="e">
        <f t="shared" si="17"/>
        <v>#REF!</v>
      </c>
      <c r="AE548" s="6" t="e">
        <f t="shared" si="16"/>
        <v>#REF!</v>
      </c>
    </row>
    <row r="549" spans="1:31" x14ac:dyDescent="0.3">
      <c r="A549" s="23"/>
      <c r="B549" s="24" t="s">
        <v>2013</v>
      </c>
      <c r="C549" s="25" t="s">
        <v>2014</v>
      </c>
      <c r="D549" s="6" t="s">
        <v>3382</v>
      </c>
      <c r="E549" s="7">
        <v>40918863800046</v>
      </c>
      <c r="F549" s="8" t="s">
        <v>23</v>
      </c>
      <c r="G549" s="8" t="s">
        <v>23</v>
      </c>
      <c r="H549" s="9" t="s">
        <v>3806</v>
      </c>
      <c r="I549" s="10">
        <v>92170</v>
      </c>
      <c r="J549" s="8" t="s">
        <v>29</v>
      </c>
      <c r="K549" s="9" t="s">
        <v>2024</v>
      </c>
      <c r="L549" s="11" t="s">
        <v>2962</v>
      </c>
      <c r="M549" s="12" t="s">
        <v>2180</v>
      </c>
      <c r="O549" s="11">
        <v>764711916</v>
      </c>
      <c r="P549" s="9" t="s">
        <v>2181</v>
      </c>
      <c r="S549" s="11"/>
      <c r="T549" s="9"/>
      <c r="AB549" s="12"/>
      <c r="AC549" s="6"/>
      <c r="AD549" s="6" t="e">
        <f t="shared" si="17"/>
        <v>#REF!</v>
      </c>
      <c r="AE549" s="6" t="e">
        <f t="shared" si="16"/>
        <v>#REF!</v>
      </c>
    </row>
    <row r="550" spans="1:31" x14ac:dyDescent="0.3">
      <c r="A550" s="23"/>
      <c r="B550" s="24" t="s">
        <v>2013</v>
      </c>
      <c r="C550" s="25" t="s">
        <v>2014</v>
      </c>
      <c r="D550" s="6" t="s">
        <v>2182</v>
      </c>
      <c r="E550" s="7">
        <v>34182426600033</v>
      </c>
      <c r="F550" s="8" t="s">
        <v>23</v>
      </c>
      <c r="G550" s="8" t="s">
        <v>3127</v>
      </c>
      <c r="H550" s="9" t="s">
        <v>3807</v>
      </c>
      <c r="I550" s="10">
        <v>77680</v>
      </c>
      <c r="J550" s="8" t="s">
        <v>27</v>
      </c>
      <c r="K550" s="9" t="s">
        <v>1196</v>
      </c>
      <c r="L550" s="11" t="s">
        <v>2183</v>
      </c>
      <c r="M550" s="12" t="s">
        <v>2184</v>
      </c>
      <c r="O550" s="11"/>
      <c r="P550" s="9" t="s">
        <v>2185</v>
      </c>
      <c r="S550" s="11"/>
      <c r="T550" s="9"/>
      <c r="AB550" s="12"/>
      <c r="AC550" s="6"/>
      <c r="AD550" s="6" t="e">
        <f t="shared" si="17"/>
        <v>#REF!</v>
      </c>
      <c r="AE550" s="6" t="e">
        <f t="shared" si="16"/>
        <v>#REF!</v>
      </c>
    </row>
    <row r="551" spans="1:31" x14ac:dyDescent="0.3">
      <c r="A551" s="23"/>
      <c r="B551" s="24" t="s">
        <v>2013</v>
      </c>
      <c r="C551" s="25" t="s">
        <v>2014</v>
      </c>
      <c r="D551" s="6" t="s">
        <v>2186</v>
      </c>
      <c r="E551" s="7">
        <v>52135160100021</v>
      </c>
      <c r="F551" s="8" t="s">
        <v>23</v>
      </c>
      <c r="G551" s="8" t="s">
        <v>23</v>
      </c>
      <c r="H551" s="9" t="s">
        <v>3808</v>
      </c>
      <c r="I551" s="10">
        <v>60100</v>
      </c>
      <c r="J551" s="8" t="s">
        <v>364</v>
      </c>
      <c r="K551" s="9" t="s">
        <v>2187</v>
      </c>
      <c r="L551" s="11" t="s">
        <v>2188</v>
      </c>
      <c r="M551" s="12" t="s">
        <v>2189</v>
      </c>
      <c r="O551" s="11">
        <v>633688278</v>
      </c>
      <c r="P551" s="9" t="s">
        <v>2190</v>
      </c>
      <c r="Q551" s="9" t="s">
        <v>3343</v>
      </c>
      <c r="S551" s="11"/>
      <c r="T551" s="9" t="s">
        <v>3344</v>
      </c>
      <c r="AB551" s="12"/>
      <c r="AC551" s="6"/>
      <c r="AD551" s="6" t="e">
        <f t="shared" si="17"/>
        <v>#REF!</v>
      </c>
      <c r="AE551" s="6" t="e">
        <f t="shared" si="16"/>
        <v>#REF!</v>
      </c>
    </row>
    <row r="552" spans="1:31" x14ac:dyDescent="0.3">
      <c r="A552" s="23"/>
      <c r="B552" s="24" t="s">
        <v>2013</v>
      </c>
      <c r="C552" s="25" t="s">
        <v>2014</v>
      </c>
      <c r="D552" s="6" t="s">
        <v>2191</v>
      </c>
      <c r="E552" s="7">
        <v>47901298100037</v>
      </c>
      <c r="F552" s="8" t="s">
        <v>23</v>
      </c>
      <c r="G552" s="8" t="s">
        <v>23</v>
      </c>
      <c r="H552" s="9" t="s">
        <v>3809</v>
      </c>
      <c r="I552" s="10">
        <v>93140</v>
      </c>
      <c r="J552" s="8" t="s">
        <v>104</v>
      </c>
      <c r="K552" s="9" t="s">
        <v>2041</v>
      </c>
      <c r="L552" s="11" t="s">
        <v>2963</v>
      </c>
      <c r="M552" s="12" t="s">
        <v>23</v>
      </c>
      <c r="O552" s="11"/>
      <c r="P552" s="9" t="s">
        <v>2192</v>
      </c>
      <c r="S552" s="11"/>
      <c r="T552" s="9"/>
      <c r="AB552" s="12" t="s">
        <v>4057</v>
      </c>
      <c r="AC552" s="6"/>
      <c r="AD552" s="6" t="e">
        <f t="shared" si="17"/>
        <v>#REF!</v>
      </c>
      <c r="AE552" s="6" t="e">
        <f t="shared" si="16"/>
        <v>#REF!</v>
      </c>
    </row>
    <row r="553" spans="1:31" x14ac:dyDescent="0.3">
      <c r="A553" s="23"/>
      <c r="B553" s="24" t="s">
        <v>2013</v>
      </c>
      <c r="C553" s="25" t="s">
        <v>2014</v>
      </c>
      <c r="D553" s="6" t="s">
        <v>2193</v>
      </c>
      <c r="E553" s="7">
        <v>31492788000042</v>
      </c>
      <c r="F553" s="8" t="s">
        <v>23</v>
      </c>
      <c r="G553" s="8" t="s">
        <v>23</v>
      </c>
      <c r="H553" s="9" t="s">
        <v>3810</v>
      </c>
      <c r="I553" s="10">
        <v>76350</v>
      </c>
      <c r="J553" s="8" t="s">
        <v>28</v>
      </c>
      <c r="K553" s="9" t="s">
        <v>2194</v>
      </c>
      <c r="L553" s="11">
        <v>235726921</v>
      </c>
      <c r="M553" s="12" t="s">
        <v>2195</v>
      </c>
      <c r="O553" s="11"/>
      <c r="P553" s="9" t="s">
        <v>2196</v>
      </c>
      <c r="S553" s="11"/>
      <c r="T553" s="9"/>
      <c r="X553" s="9" t="s">
        <v>2197</v>
      </c>
      <c r="AB553" s="12"/>
      <c r="AC553" s="6"/>
      <c r="AD553" s="6" t="e">
        <f t="shared" si="17"/>
        <v>#REF!</v>
      </c>
      <c r="AE553" s="6" t="e">
        <f t="shared" si="16"/>
        <v>#REF!</v>
      </c>
    </row>
    <row r="554" spans="1:31" x14ac:dyDescent="0.3">
      <c r="A554" s="23"/>
      <c r="B554" s="24" t="s">
        <v>2013</v>
      </c>
      <c r="C554" s="25" t="s">
        <v>2014</v>
      </c>
      <c r="D554" s="6" t="s">
        <v>2198</v>
      </c>
      <c r="E554" s="7">
        <v>62200451300033</v>
      </c>
      <c r="F554" s="8" t="s">
        <v>23</v>
      </c>
      <c r="G554" s="8" t="s">
        <v>23</v>
      </c>
      <c r="H554" s="9" t="s">
        <v>3811</v>
      </c>
      <c r="I554" s="10">
        <v>92230</v>
      </c>
      <c r="J554" s="8" t="s">
        <v>29</v>
      </c>
      <c r="K554" s="9" t="s">
        <v>1398</v>
      </c>
      <c r="L554" s="11">
        <v>140857656</v>
      </c>
      <c r="M554" s="12" t="s">
        <v>2199</v>
      </c>
      <c r="O554" s="11">
        <v>660327773</v>
      </c>
      <c r="P554" s="9" t="s">
        <v>2200</v>
      </c>
      <c r="S554" s="11"/>
      <c r="T554" s="9"/>
      <c r="AB554" s="12"/>
      <c r="AC554" s="6"/>
      <c r="AD554" s="6" t="e">
        <f t="shared" si="17"/>
        <v>#REF!</v>
      </c>
      <c r="AE554" s="6" t="e">
        <f t="shared" si="16"/>
        <v>#REF!</v>
      </c>
    </row>
    <row r="555" spans="1:31" x14ac:dyDescent="0.3">
      <c r="A555" s="23"/>
      <c r="B555" s="24" t="s">
        <v>2013</v>
      </c>
      <c r="C555" s="25" t="s">
        <v>2014</v>
      </c>
      <c r="D555" s="6" t="s">
        <v>2931</v>
      </c>
      <c r="E555" s="7">
        <v>44143050100029</v>
      </c>
      <c r="F555" s="8" t="s">
        <v>23</v>
      </c>
      <c r="G555" s="8" t="s">
        <v>23</v>
      </c>
      <c r="H555" s="9" t="s">
        <v>3812</v>
      </c>
      <c r="I555" s="10">
        <v>78200</v>
      </c>
      <c r="J555" s="8" t="s">
        <v>59</v>
      </c>
      <c r="K555" s="9" t="s">
        <v>2201</v>
      </c>
      <c r="L555" s="11">
        <v>134977272</v>
      </c>
      <c r="M555" s="12" t="s">
        <v>2202</v>
      </c>
      <c r="O555" s="11"/>
      <c r="P555" s="9" t="s">
        <v>2203</v>
      </c>
      <c r="S555" s="11"/>
      <c r="T555" s="9"/>
      <c r="AB555" s="12"/>
      <c r="AC555" s="6"/>
      <c r="AD555" s="6" t="e">
        <f t="shared" si="17"/>
        <v>#REF!</v>
      </c>
      <c r="AE555" s="6" t="e">
        <f t="shared" si="16"/>
        <v>#REF!</v>
      </c>
    </row>
    <row r="556" spans="1:31" x14ac:dyDescent="0.3">
      <c r="A556" s="23"/>
      <c r="B556" s="24" t="s">
        <v>2013</v>
      </c>
      <c r="C556" s="25" t="s">
        <v>2014</v>
      </c>
      <c r="D556" s="6" t="s">
        <v>2204</v>
      </c>
      <c r="E556" s="7"/>
      <c r="F556" s="8" t="s">
        <v>23</v>
      </c>
      <c r="G556" s="8" t="s">
        <v>23</v>
      </c>
      <c r="H556" s="9" t="s">
        <v>3813</v>
      </c>
      <c r="I556" s="10">
        <v>95190</v>
      </c>
      <c r="J556" s="8" t="s">
        <v>24</v>
      </c>
      <c r="K556" s="9" t="s">
        <v>2205</v>
      </c>
      <c r="L556" s="11"/>
      <c r="M556" s="12" t="s">
        <v>3170</v>
      </c>
      <c r="O556" s="11">
        <v>637802066</v>
      </c>
      <c r="P556" s="9" t="s">
        <v>2206</v>
      </c>
      <c r="S556" s="11"/>
      <c r="T556" s="9"/>
      <c r="AB556" s="12"/>
      <c r="AC556" s="6"/>
      <c r="AD556" s="6" t="e">
        <f t="shared" si="17"/>
        <v>#REF!</v>
      </c>
      <c r="AE556" s="6" t="e">
        <f t="shared" si="16"/>
        <v>#REF!</v>
      </c>
    </row>
    <row r="557" spans="1:31" x14ac:dyDescent="0.3">
      <c r="A557" s="23"/>
      <c r="B557" s="24" t="s">
        <v>2013</v>
      </c>
      <c r="C557" s="25" t="s">
        <v>2014</v>
      </c>
      <c r="D557" s="6" t="s">
        <v>2207</v>
      </c>
      <c r="E557" s="7">
        <v>75170649000016</v>
      </c>
      <c r="F557" s="8" t="s">
        <v>23</v>
      </c>
      <c r="G557" s="8" t="s">
        <v>23</v>
      </c>
      <c r="H557" s="9" t="s">
        <v>3814</v>
      </c>
      <c r="I557" s="10">
        <v>93290</v>
      </c>
      <c r="J557" s="8" t="s">
        <v>104</v>
      </c>
      <c r="K557" s="9" t="s">
        <v>1950</v>
      </c>
      <c r="L557" s="11">
        <v>148676622</v>
      </c>
      <c r="M557" s="12" t="s">
        <v>2208</v>
      </c>
      <c r="O557" s="11">
        <v>618352595</v>
      </c>
      <c r="P557" s="9" t="s">
        <v>2209</v>
      </c>
      <c r="S557" s="11"/>
      <c r="T557" s="9"/>
      <c r="AB557" s="12"/>
      <c r="AC557" s="6"/>
      <c r="AD557" s="6" t="e">
        <f t="shared" si="17"/>
        <v>#REF!</v>
      </c>
      <c r="AE557" s="6" t="e">
        <f t="shared" si="16"/>
        <v>#REF!</v>
      </c>
    </row>
    <row r="558" spans="1:31" x14ac:dyDescent="0.3">
      <c r="A558" s="23"/>
      <c r="B558" s="24" t="s">
        <v>2013</v>
      </c>
      <c r="C558" s="25" t="s">
        <v>2014</v>
      </c>
      <c r="D558" s="6" t="s">
        <v>2210</v>
      </c>
      <c r="E558" s="7">
        <v>38162641500057</v>
      </c>
      <c r="F558" s="8" t="s">
        <v>23</v>
      </c>
      <c r="G558" s="8" t="s">
        <v>23</v>
      </c>
      <c r="H558" s="9" t="s">
        <v>3815</v>
      </c>
      <c r="I558" s="10">
        <v>77135</v>
      </c>
      <c r="J558" s="8" t="s">
        <v>27</v>
      </c>
      <c r="K558" s="9" t="s">
        <v>74</v>
      </c>
      <c r="L558" s="11"/>
      <c r="M558" s="12" t="s">
        <v>2211</v>
      </c>
      <c r="O558" s="11">
        <v>608489550</v>
      </c>
      <c r="P558" s="9" t="s">
        <v>2212</v>
      </c>
      <c r="S558" s="11"/>
      <c r="T558" s="9"/>
      <c r="AB558" s="12"/>
      <c r="AC558" s="6"/>
      <c r="AD558" s="6" t="e">
        <f t="shared" si="17"/>
        <v>#REF!</v>
      </c>
      <c r="AE558" s="6" t="e">
        <f t="shared" si="16"/>
        <v>#REF!</v>
      </c>
    </row>
    <row r="559" spans="1:31" x14ac:dyDescent="0.3">
      <c r="A559" s="23"/>
      <c r="B559" s="24" t="s">
        <v>2013</v>
      </c>
      <c r="C559" s="25" t="s">
        <v>2014</v>
      </c>
      <c r="D559" s="6" t="s">
        <v>2213</v>
      </c>
      <c r="E559" s="7">
        <v>41971009000046</v>
      </c>
      <c r="F559" s="8" t="s">
        <v>23</v>
      </c>
      <c r="G559" s="8" t="s">
        <v>23</v>
      </c>
      <c r="H559" s="9" t="s">
        <v>3740</v>
      </c>
      <c r="I559" s="10">
        <v>91042</v>
      </c>
      <c r="J559" s="8" t="s">
        <v>109</v>
      </c>
      <c r="K559" s="9" t="s">
        <v>2214</v>
      </c>
      <c r="L559" s="11" t="s">
        <v>2215</v>
      </c>
      <c r="M559" s="12" t="s">
        <v>2216</v>
      </c>
      <c r="O559" s="11">
        <v>677326191</v>
      </c>
      <c r="P559" s="9" t="s">
        <v>2217</v>
      </c>
      <c r="S559" s="11"/>
      <c r="T559" s="9"/>
      <c r="W559" s="9" t="s">
        <v>2218</v>
      </c>
      <c r="X559" s="9" t="s">
        <v>2217</v>
      </c>
      <c r="AB559" s="12"/>
      <c r="AC559" s="6"/>
      <c r="AD559" s="6" t="e">
        <f t="shared" si="17"/>
        <v>#REF!</v>
      </c>
      <c r="AE559" s="6" t="e">
        <f t="shared" si="16"/>
        <v>#REF!</v>
      </c>
    </row>
    <row r="560" spans="1:31" x14ac:dyDescent="0.3">
      <c r="A560" s="23"/>
      <c r="B560" s="24" t="s">
        <v>2013</v>
      </c>
      <c r="C560" s="25" t="s">
        <v>2014</v>
      </c>
      <c r="D560" s="6" t="s">
        <v>2219</v>
      </c>
      <c r="E560" s="7">
        <v>42506727900025</v>
      </c>
      <c r="F560" s="8" t="s">
        <v>3376</v>
      </c>
      <c r="G560" s="8" t="s">
        <v>3128</v>
      </c>
      <c r="H560" s="9" t="s">
        <v>3816</v>
      </c>
      <c r="I560" s="10">
        <v>94170</v>
      </c>
      <c r="J560" s="8" t="s">
        <v>37</v>
      </c>
      <c r="K560" s="9" t="s">
        <v>2220</v>
      </c>
      <c r="L560" s="11" t="s">
        <v>2964</v>
      </c>
      <c r="M560" s="12" t="s">
        <v>3171</v>
      </c>
      <c r="O560" s="11">
        <v>620190031</v>
      </c>
      <c r="P560" s="9" t="s">
        <v>2221</v>
      </c>
      <c r="Q560" s="9" t="s">
        <v>2222</v>
      </c>
      <c r="S560" s="11"/>
      <c r="T560" s="9"/>
      <c r="W560" s="9" t="s">
        <v>3171</v>
      </c>
      <c r="X560" s="9" t="s">
        <v>2221</v>
      </c>
      <c r="AB560" s="12"/>
      <c r="AC560" s="6"/>
      <c r="AD560" s="6" t="e">
        <f t="shared" si="17"/>
        <v>#REF!</v>
      </c>
      <c r="AE560" s="6" t="e">
        <f t="shared" si="16"/>
        <v>#REF!</v>
      </c>
    </row>
    <row r="561" spans="1:31" x14ac:dyDescent="0.3">
      <c r="A561" s="23"/>
      <c r="B561" s="24" t="s">
        <v>2013</v>
      </c>
      <c r="C561" s="25" t="s">
        <v>2014</v>
      </c>
      <c r="D561" s="6" t="s">
        <v>2223</v>
      </c>
      <c r="E561" s="7">
        <v>57206414500087</v>
      </c>
      <c r="F561" s="8" t="s">
        <v>23</v>
      </c>
      <c r="G561" s="8" t="s">
        <v>23</v>
      </c>
      <c r="H561" s="9" t="s">
        <v>3817</v>
      </c>
      <c r="I561" s="10">
        <v>93695</v>
      </c>
      <c r="J561" s="8" t="s">
        <v>104</v>
      </c>
      <c r="K561" s="9" t="s">
        <v>2224</v>
      </c>
      <c r="L561" s="11" t="s">
        <v>2225</v>
      </c>
      <c r="M561" s="12" t="s">
        <v>3172</v>
      </c>
      <c r="O561" s="11">
        <v>788027046</v>
      </c>
      <c r="P561" s="9" t="s">
        <v>2226</v>
      </c>
      <c r="Q561" s="9" t="s">
        <v>2227</v>
      </c>
      <c r="S561" s="11"/>
      <c r="T561" s="9"/>
      <c r="AB561" s="12"/>
      <c r="AC561" s="6"/>
      <c r="AD561" s="6" t="e">
        <f t="shared" si="17"/>
        <v>#REF!</v>
      </c>
      <c r="AE561" s="6" t="e">
        <f t="shared" si="16"/>
        <v>#REF!</v>
      </c>
    </row>
    <row r="562" spans="1:31" x14ac:dyDescent="0.3">
      <c r="A562" s="23"/>
      <c r="B562" s="24" t="s">
        <v>2013</v>
      </c>
      <c r="C562" s="25" t="s">
        <v>2014</v>
      </c>
      <c r="D562" s="6" t="s">
        <v>2228</v>
      </c>
      <c r="E562" s="7">
        <v>82341069100013</v>
      </c>
      <c r="F562" s="8" t="s">
        <v>23</v>
      </c>
      <c r="G562" s="8" t="s">
        <v>23</v>
      </c>
      <c r="H562" s="9" t="s">
        <v>3805</v>
      </c>
      <c r="I562" s="10">
        <v>77173</v>
      </c>
      <c r="J562" s="8" t="s">
        <v>27</v>
      </c>
      <c r="K562" s="9" t="s">
        <v>1584</v>
      </c>
      <c r="L562" s="11"/>
      <c r="M562" s="12" t="s">
        <v>3173</v>
      </c>
      <c r="O562" s="11">
        <v>688463927</v>
      </c>
      <c r="P562" s="9" t="s">
        <v>2229</v>
      </c>
      <c r="S562" s="11"/>
      <c r="T562" s="9"/>
      <c r="AB562" s="12" t="s">
        <v>4058</v>
      </c>
      <c r="AC562" s="6"/>
      <c r="AD562" s="6" t="e">
        <f t="shared" si="17"/>
        <v>#REF!</v>
      </c>
      <c r="AE562" s="6" t="e">
        <f t="shared" si="16"/>
        <v>#REF!</v>
      </c>
    </row>
    <row r="563" spans="1:31" x14ac:dyDescent="0.3">
      <c r="A563" s="23"/>
      <c r="B563" s="24" t="s">
        <v>2230</v>
      </c>
      <c r="C563" s="25" t="s">
        <v>2231</v>
      </c>
      <c r="D563" s="6" t="s">
        <v>2232</v>
      </c>
      <c r="E563" s="7">
        <v>35025815800012</v>
      </c>
      <c r="F563" s="8" t="s">
        <v>23</v>
      </c>
      <c r="G563" s="8" t="s">
        <v>23</v>
      </c>
      <c r="H563" s="9" t="s">
        <v>3818</v>
      </c>
      <c r="I563" s="10" t="s">
        <v>2233</v>
      </c>
      <c r="J563" s="8" t="s">
        <v>104</v>
      </c>
      <c r="K563" s="9" t="s">
        <v>311</v>
      </c>
      <c r="L563" s="11">
        <v>148515605</v>
      </c>
      <c r="M563" s="12" t="s">
        <v>2234</v>
      </c>
      <c r="O563" s="11" t="s">
        <v>2236</v>
      </c>
      <c r="P563" s="9" t="s">
        <v>2235</v>
      </c>
      <c r="S563" s="11"/>
      <c r="T563" s="9"/>
      <c r="AB563" s="12"/>
      <c r="AC563" s="6"/>
      <c r="AD563" s="6" t="e">
        <f t="shared" si="17"/>
        <v>#REF!</v>
      </c>
      <c r="AE563" s="6" t="e">
        <f t="shared" si="16"/>
        <v>#REF!</v>
      </c>
    </row>
    <row r="564" spans="1:31" x14ac:dyDescent="0.3">
      <c r="A564" s="23"/>
      <c r="B564" s="24" t="s">
        <v>2230</v>
      </c>
      <c r="C564" s="25" t="s">
        <v>2231</v>
      </c>
      <c r="D564" s="6" t="s">
        <v>2237</v>
      </c>
      <c r="E564" s="7">
        <v>80922274800018</v>
      </c>
      <c r="F564" s="8" t="s">
        <v>23</v>
      </c>
      <c r="G564" s="8" t="s">
        <v>23</v>
      </c>
      <c r="H564" s="9" t="s">
        <v>23</v>
      </c>
      <c r="I564" s="10"/>
      <c r="J564" s="8" t="s">
        <v>23</v>
      </c>
      <c r="K564" s="9" t="s">
        <v>23</v>
      </c>
      <c r="L564" s="11"/>
      <c r="M564" s="12" t="s">
        <v>23</v>
      </c>
      <c r="O564" s="11"/>
      <c r="P564" s="9"/>
      <c r="S564" s="11"/>
      <c r="T564" s="9"/>
      <c r="AB564" s="12"/>
      <c r="AC564" s="6"/>
      <c r="AD564" s="6" t="e">
        <f t="shared" si="17"/>
        <v>#REF!</v>
      </c>
      <c r="AE564" s="6" t="e">
        <f t="shared" si="16"/>
        <v>#REF!</v>
      </c>
    </row>
    <row r="565" spans="1:31" x14ac:dyDescent="0.3">
      <c r="A565" s="23"/>
      <c r="B565" s="24" t="s">
        <v>2230</v>
      </c>
      <c r="C565" s="25" t="s">
        <v>2231</v>
      </c>
      <c r="D565" s="6" t="s">
        <v>2238</v>
      </c>
      <c r="E565" s="7">
        <v>48773469100024</v>
      </c>
      <c r="F565" s="8" t="s">
        <v>23</v>
      </c>
      <c r="G565" s="8" t="s">
        <v>3129</v>
      </c>
      <c r="H565" s="9" t="s">
        <v>3819</v>
      </c>
      <c r="I565" s="10">
        <v>95150</v>
      </c>
      <c r="J565" s="8" t="s">
        <v>24</v>
      </c>
      <c r="K565" s="9" t="s">
        <v>787</v>
      </c>
      <c r="L565" s="11"/>
      <c r="M565" s="12" t="s">
        <v>1731</v>
      </c>
      <c r="O565" s="11">
        <v>659808517</v>
      </c>
      <c r="P565" s="9" t="s">
        <v>2239</v>
      </c>
      <c r="S565" s="11"/>
      <c r="T565" s="9"/>
      <c r="V565" s="9" t="s">
        <v>4027</v>
      </c>
      <c r="AB565" s="12"/>
      <c r="AC565" s="6"/>
      <c r="AD565" s="6" t="e">
        <f t="shared" si="17"/>
        <v>#REF!</v>
      </c>
      <c r="AE565" s="6" t="e">
        <f t="shared" si="16"/>
        <v>#REF!</v>
      </c>
    </row>
    <row r="566" spans="1:31" x14ac:dyDescent="0.3">
      <c r="A566" s="23"/>
      <c r="B566" s="24" t="s">
        <v>2230</v>
      </c>
      <c r="C566" s="25" t="s">
        <v>2231</v>
      </c>
      <c r="D566" s="6" t="s">
        <v>2240</v>
      </c>
      <c r="E566" s="7">
        <v>38151586500040</v>
      </c>
      <c r="F566" s="8" t="s">
        <v>23</v>
      </c>
      <c r="G566" s="8" t="s">
        <v>4018</v>
      </c>
      <c r="H566" s="9" t="s">
        <v>3820</v>
      </c>
      <c r="I566" s="10">
        <v>91750</v>
      </c>
      <c r="J566" s="8" t="s">
        <v>109</v>
      </c>
      <c r="K566" s="9" t="s">
        <v>2053</v>
      </c>
      <c r="L566" s="11">
        <v>164995055</v>
      </c>
      <c r="M566" s="12" t="s">
        <v>2241</v>
      </c>
      <c r="O566" s="11">
        <v>625931905</v>
      </c>
      <c r="P566" s="9" t="s">
        <v>2242</v>
      </c>
      <c r="Q566" s="9" t="s">
        <v>2243</v>
      </c>
      <c r="S566" s="11"/>
      <c r="T566" s="9"/>
      <c r="AB566" s="12"/>
      <c r="AC566" s="6"/>
      <c r="AD566" s="6" t="e">
        <f t="shared" si="17"/>
        <v>#REF!</v>
      </c>
      <c r="AE566" s="6" t="e">
        <f t="shared" si="16"/>
        <v>#REF!</v>
      </c>
    </row>
    <row r="567" spans="1:31" x14ac:dyDescent="0.3">
      <c r="A567" s="23"/>
      <c r="B567" s="24" t="s">
        <v>2230</v>
      </c>
      <c r="C567" s="25" t="s">
        <v>2231</v>
      </c>
      <c r="D567" s="6" t="s">
        <v>2244</v>
      </c>
      <c r="E567" s="7">
        <v>40379938000031</v>
      </c>
      <c r="F567" s="8" t="s">
        <v>23</v>
      </c>
      <c r="G567" s="8" t="s">
        <v>23</v>
      </c>
      <c r="H567" s="9" t="s">
        <v>23</v>
      </c>
      <c r="I567" s="10"/>
      <c r="J567" s="8" t="s">
        <v>23</v>
      </c>
      <c r="K567" s="9" t="s">
        <v>23</v>
      </c>
      <c r="L567" s="11"/>
      <c r="M567" s="12" t="s">
        <v>23</v>
      </c>
      <c r="O567" s="11"/>
      <c r="P567" s="9"/>
      <c r="S567" s="11"/>
      <c r="T567" s="9"/>
      <c r="AB567" s="12"/>
      <c r="AC567" s="6"/>
      <c r="AD567" s="6" t="e">
        <f t="shared" si="17"/>
        <v>#REF!</v>
      </c>
      <c r="AE567" s="6" t="e">
        <f t="shared" si="16"/>
        <v>#REF!</v>
      </c>
    </row>
    <row r="568" spans="1:31" x14ac:dyDescent="0.3">
      <c r="A568" s="23"/>
      <c r="B568" s="24" t="s">
        <v>2230</v>
      </c>
      <c r="C568" s="25" t="s">
        <v>2231</v>
      </c>
      <c r="D568" s="6" t="s">
        <v>2245</v>
      </c>
      <c r="E568" s="7">
        <v>78896016900019</v>
      </c>
      <c r="F568" s="8" t="s">
        <v>23</v>
      </c>
      <c r="G568" s="8" t="s">
        <v>23</v>
      </c>
      <c r="H568" s="9" t="s">
        <v>3967</v>
      </c>
      <c r="I568" s="10">
        <v>95198</v>
      </c>
      <c r="J568" s="8" t="s">
        <v>24</v>
      </c>
      <c r="K568" s="9" t="s">
        <v>418</v>
      </c>
      <c r="L568" s="11" t="s">
        <v>2246</v>
      </c>
      <c r="M568" s="12" t="s">
        <v>2247</v>
      </c>
      <c r="O568" s="11">
        <v>689109971</v>
      </c>
      <c r="P568" s="9" t="s">
        <v>2248</v>
      </c>
      <c r="Q568" s="9" t="s">
        <v>2249</v>
      </c>
      <c r="S568" s="11"/>
      <c r="T568" s="9"/>
      <c r="AB568" s="12" t="s">
        <v>4102</v>
      </c>
      <c r="AC568" s="6"/>
      <c r="AD568" s="6" t="e">
        <f t="shared" si="17"/>
        <v>#REF!</v>
      </c>
      <c r="AE568" s="6" t="e">
        <f t="shared" si="16"/>
        <v>#REF!</v>
      </c>
    </row>
    <row r="569" spans="1:31" x14ac:dyDescent="0.3">
      <c r="A569" s="23"/>
      <c r="B569" s="24" t="s">
        <v>2230</v>
      </c>
      <c r="C569" s="25" t="s">
        <v>2231</v>
      </c>
      <c r="D569" s="6" t="s">
        <v>2250</v>
      </c>
      <c r="E569" s="7">
        <v>59205230201969</v>
      </c>
      <c r="F569" s="8" t="s">
        <v>23</v>
      </c>
      <c r="G569" s="8" t="s">
        <v>3130</v>
      </c>
      <c r="H569" s="9" t="s">
        <v>3968</v>
      </c>
      <c r="I569" s="10">
        <v>78193</v>
      </c>
      <c r="J569" s="8" t="s">
        <v>59</v>
      </c>
      <c r="K569" s="9" t="s">
        <v>2251</v>
      </c>
      <c r="L569" s="11" t="s">
        <v>2252</v>
      </c>
      <c r="M569" s="12" t="s">
        <v>2253</v>
      </c>
      <c r="O569" s="11">
        <v>776232201</v>
      </c>
      <c r="P569" s="9" t="s">
        <v>2254</v>
      </c>
      <c r="Q569" s="9" t="s">
        <v>2255</v>
      </c>
      <c r="S569" s="11"/>
      <c r="T569" s="9"/>
      <c r="U569" s="9" t="s">
        <v>2256</v>
      </c>
      <c r="AB569" s="12"/>
      <c r="AC569" s="6"/>
      <c r="AD569" s="6" t="e">
        <f t="shared" si="17"/>
        <v>#REF!</v>
      </c>
      <c r="AE569" s="6" t="e">
        <f t="shared" si="16"/>
        <v>#REF!</v>
      </c>
    </row>
    <row r="570" spans="1:31" x14ac:dyDescent="0.3">
      <c r="A570" s="23"/>
      <c r="B570" s="24" t="s">
        <v>2230</v>
      </c>
      <c r="C570" s="25" t="s">
        <v>2231</v>
      </c>
      <c r="D570" s="6" t="s">
        <v>2257</v>
      </c>
      <c r="E570" s="7">
        <v>53190851500020</v>
      </c>
      <c r="F570" s="8" t="s">
        <v>23</v>
      </c>
      <c r="G570" s="8" t="s">
        <v>23</v>
      </c>
      <c r="H570" s="9" t="s">
        <v>3821</v>
      </c>
      <c r="I570" s="10" t="s">
        <v>2258</v>
      </c>
      <c r="J570" s="8" t="s">
        <v>109</v>
      </c>
      <c r="K570" s="9" t="s">
        <v>2259</v>
      </c>
      <c r="L570" s="11">
        <v>164493436</v>
      </c>
      <c r="M570" s="12" t="s">
        <v>2260</v>
      </c>
      <c r="O570" s="11" t="s">
        <v>2262</v>
      </c>
      <c r="P570" s="9" t="s">
        <v>2261</v>
      </c>
      <c r="S570" s="11"/>
      <c r="T570" s="9"/>
      <c r="AB570" s="12"/>
      <c r="AC570" s="6"/>
      <c r="AD570" s="6" t="e">
        <f t="shared" si="17"/>
        <v>#REF!</v>
      </c>
      <c r="AE570" s="6" t="e">
        <f t="shared" si="16"/>
        <v>#REF!</v>
      </c>
    </row>
    <row r="571" spans="1:31" x14ac:dyDescent="0.3">
      <c r="A571" s="23"/>
      <c r="B571" s="24" t="s">
        <v>2230</v>
      </c>
      <c r="C571" s="25" t="s">
        <v>2231</v>
      </c>
      <c r="D571" s="6" t="s">
        <v>2263</v>
      </c>
      <c r="E571" s="7">
        <v>38048333900046</v>
      </c>
      <c r="F571" s="8" t="s">
        <v>23</v>
      </c>
      <c r="G571" s="8" t="s">
        <v>23</v>
      </c>
      <c r="H571" s="9" t="s">
        <v>3822</v>
      </c>
      <c r="I571" s="10">
        <v>91460</v>
      </c>
      <c r="J571" s="8" t="s">
        <v>109</v>
      </c>
      <c r="K571" s="9" t="s">
        <v>2264</v>
      </c>
      <c r="L571" s="11" t="s">
        <v>2265</v>
      </c>
      <c r="M571" s="12" t="s">
        <v>2266</v>
      </c>
      <c r="O571" s="11">
        <v>642928255</v>
      </c>
      <c r="P571" s="9" t="s">
        <v>2267</v>
      </c>
      <c r="S571" s="11"/>
      <c r="T571" s="9"/>
      <c r="AB571" s="12"/>
      <c r="AC571" s="6"/>
      <c r="AD571" s="6" t="e">
        <f t="shared" si="17"/>
        <v>#REF!</v>
      </c>
      <c r="AE571" s="6" t="e">
        <f t="shared" si="16"/>
        <v>#REF!</v>
      </c>
    </row>
    <row r="572" spans="1:31" x14ac:dyDescent="0.3">
      <c r="A572" s="23"/>
      <c r="B572" s="24" t="s">
        <v>2230</v>
      </c>
      <c r="C572" s="25" t="s">
        <v>2231</v>
      </c>
      <c r="D572" s="6" t="s">
        <v>2268</v>
      </c>
      <c r="E572" s="7">
        <v>485205769</v>
      </c>
      <c r="F572" s="8" t="s">
        <v>23</v>
      </c>
      <c r="G572" s="8" t="s">
        <v>23</v>
      </c>
      <c r="H572" s="9" t="s">
        <v>3823</v>
      </c>
      <c r="I572" s="10" t="s">
        <v>2269</v>
      </c>
      <c r="J572" s="8" t="s">
        <v>37</v>
      </c>
      <c r="K572" s="9" t="s">
        <v>1985</v>
      </c>
      <c r="L572" s="11"/>
      <c r="M572" s="12" t="s">
        <v>3175</v>
      </c>
      <c r="N572" s="9" t="s">
        <v>3174</v>
      </c>
      <c r="O572" s="11">
        <v>685131190</v>
      </c>
      <c r="P572" s="9" t="s">
        <v>2270</v>
      </c>
      <c r="Q572" s="9" t="s">
        <v>2271</v>
      </c>
      <c r="S572" s="11"/>
      <c r="T572" s="9"/>
      <c r="AB572" s="12"/>
      <c r="AC572" s="6"/>
      <c r="AD572" s="6" t="e">
        <f t="shared" si="17"/>
        <v>#REF!</v>
      </c>
      <c r="AE572" s="6" t="e">
        <f t="shared" si="16"/>
        <v>#REF!</v>
      </c>
    </row>
    <row r="573" spans="1:31" x14ac:dyDescent="0.3">
      <c r="A573" s="23"/>
      <c r="B573" s="24" t="s">
        <v>2230</v>
      </c>
      <c r="C573" s="25" t="s">
        <v>2231</v>
      </c>
      <c r="D573" s="6" t="s">
        <v>2272</v>
      </c>
      <c r="E573" s="7">
        <v>30669069400105</v>
      </c>
      <c r="F573" s="8" t="s">
        <v>23</v>
      </c>
      <c r="G573" s="8" t="s">
        <v>3130</v>
      </c>
      <c r="H573" s="9" t="s">
        <v>3824</v>
      </c>
      <c r="I573" s="10">
        <v>94370</v>
      </c>
      <c r="J573" s="8" t="s">
        <v>37</v>
      </c>
      <c r="K573" s="9" t="s">
        <v>2273</v>
      </c>
      <c r="L573" s="11">
        <v>143770529</v>
      </c>
      <c r="M573" s="12" t="s">
        <v>2274</v>
      </c>
      <c r="O573" s="11">
        <v>637122573</v>
      </c>
      <c r="P573" s="9" t="s">
        <v>2275</v>
      </c>
      <c r="S573" s="11"/>
      <c r="T573" s="9"/>
      <c r="W573" s="9" t="s">
        <v>3251</v>
      </c>
      <c r="X573" s="9" t="s">
        <v>2275</v>
      </c>
      <c r="AB573" s="12" t="s">
        <v>4100</v>
      </c>
      <c r="AC573" s="6"/>
      <c r="AD573" s="6" t="e">
        <f t="shared" si="17"/>
        <v>#REF!</v>
      </c>
      <c r="AE573" s="6" t="e">
        <f t="shared" si="16"/>
        <v>#REF!</v>
      </c>
    </row>
    <row r="574" spans="1:31" x14ac:dyDescent="0.3">
      <c r="A574" s="23"/>
      <c r="B574" s="24" t="s">
        <v>2230</v>
      </c>
      <c r="C574" s="25" t="s">
        <v>2231</v>
      </c>
      <c r="D574" s="6" t="s">
        <v>2276</v>
      </c>
      <c r="E574" s="7">
        <v>54210780003125</v>
      </c>
      <c r="F574" s="8" t="s">
        <v>23</v>
      </c>
      <c r="G574" s="8" t="s">
        <v>23</v>
      </c>
      <c r="H574" s="9" t="s">
        <v>3825</v>
      </c>
      <c r="I574" s="10">
        <v>92800</v>
      </c>
      <c r="J574" s="8" t="s">
        <v>29</v>
      </c>
      <c r="K574" s="9" t="s">
        <v>2277</v>
      </c>
      <c r="L574" s="11" t="s">
        <v>2278</v>
      </c>
      <c r="M574" s="12" t="s">
        <v>23</v>
      </c>
      <c r="O574" s="11">
        <v>660556964</v>
      </c>
      <c r="P574" s="9" t="s">
        <v>2279</v>
      </c>
      <c r="Q574" s="9" t="s">
        <v>2280</v>
      </c>
      <c r="S574" s="11"/>
      <c r="T574" s="9"/>
      <c r="U574" s="9" t="s">
        <v>2281</v>
      </c>
      <c r="X574" s="9" t="s">
        <v>2279</v>
      </c>
      <c r="AB574" s="12"/>
      <c r="AC574" s="6"/>
      <c r="AD574" s="6" t="e">
        <f t="shared" si="17"/>
        <v>#REF!</v>
      </c>
      <c r="AE574" s="6" t="e">
        <f t="shared" si="16"/>
        <v>#REF!</v>
      </c>
    </row>
    <row r="575" spans="1:31" x14ac:dyDescent="0.3">
      <c r="A575" s="23"/>
      <c r="B575" s="24" t="s">
        <v>2230</v>
      </c>
      <c r="C575" s="25" t="s">
        <v>2231</v>
      </c>
      <c r="D575" s="6" t="s">
        <v>2282</v>
      </c>
      <c r="E575" s="7">
        <v>49453907500056</v>
      </c>
      <c r="F575" s="8" t="s">
        <v>23</v>
      </c>
      <c r="G575" s="8" t="s">
        <v>23</v>
      </c>
      <c r="H575" s="9" t="s">
        <v>3826</v>
      </c>
      <c r="I575" s="10" t="s">
        <v>602</v>
      </c>
      <c r="J575" s="8" t="s">
        <v>37</v>
      </c>
      <c r="K575" s="9" t="s">
        <v>603</v>
      </c>
      <c r="L575" s="11">
        <v>148983085</v>
      </c>
      <c r="M575" s="12" t="s">
        <v>23</v>
      </c>
      <c r="O575" s="11"/>
      <c r="P575" s="9"/>
      <c r="S575" s="11"/>
      <c r="T575" s="9"/>
      <c r="AB575" s="12"/>
      <c r="AC575" s="6"/>
      <c r="AD575" s="6" t="e">
        <f t="shared" si="17"/>
        <v>#REF!</v>
      </c>
      <c r="AE575" s="6" t="e">
        <f t="shared" si="16"/>
        <v>#REF!</v>
      </c>
    </row>
    <row r="576" spans="1:31" x14ac:dyDescent="0.3">
      <c r="A576" s="23"/>
      <c r="B576" s="24" t="s">
        <v>2230</v>
      </c>
      <c r="C576" s="25" t="s">
        <v>2231</v>
      </c>
      <c r="D576" s="6" t="s">
        <v>2283</v>
      </c>
      <c r="E576" s="7">
        <v>38371167800037</v>
      </c>
      <c r="F576" s="8" t="s">
        <v>23</v>
      </c>
      <c r="G576" s="8" t="s">
        <v>3130</v>
      </c>
      <c r="H576" s="9" t="s">
        <v>3827</v>
      </c>
      <c r="I576" s="10">
        <v>94117</v>
      </c>
      <c r="J576" s="8" t="s">
        <v>37</v>
      </c>
      <c r="K576" s="9" t="s">
        <v>2284</v>
      </c>
      <c r="L576" s="11" t="s">
        <v>2285</v>
      </c>
      <c r="M576" s="12" t="s">
        <v>2286</v>
      </c>
      <c r="O576" s="11">
        <v>607187410</v>
      </c>
      <c r="P576" s="9" t="s">
        <v>2287</v>
      </c>
      <c r="S576" s="11"/>
      <c r="T576" s="9"/>
      <c r="U576" s="9" t="s">
        <v>4049</v>
      </c>
      <c r="V576" s="9" t="s">
        <v>2288</v>
      </c>
      <c r="X576" s="9" t="s">
        <v>2287</v>
      </c>
      <c r="AB576" s="12"/>
      <c r="AC576" s="6"/>
      <c r="AD576" s="6" t="e">
        <f t="shared" si="17"/>
        <v>#REF!</v>
      </c>
      <c r="AE576" s="6" t="e">
        <f t="shared" ref="AE576:AE639" si="18">IF(MOD(AD576,2),"impair","pair")</f>
        <v>#REF!</v>
      </c>
    </row>
    <row r="577" spans="1:31" x14ac:dyDescent="0.3">
      <c r="A577" s="23"/>
      <c r="B577" s="24" t="s">
        <v>2289</v>
      </c>
      <c r="C577" s="25" t="s">
        <v>2290</v>
      </c>
      <c r="D577" s="6" t="s">
        <v>2291</v>
      </c>
      <c r="E577" s="7">
        <v>73820203500015</v>
      </c>
      <c r="F577" s="8" t="s">
        <v>23</v>
      </c>
      <c r="G577" s="8" t="s">
        <v>3131</v>
      </c>
      <c r="H577" s="9" t="s">
        <v>3828</v>
      </c>
      <c r="I577" s="10">
        <v>95150</v>
      </c>
      <c r="J577" s="8" t="s">
        <v>24</v>
      </c>
      <c r="K577" s="9" t="s">
        <v>787</v>
      </c>
      <c r="L577" s="11" t="s">
        <v>2292</v>
      </c>
      <c r="M577" s="12" t="s">
        <v>2293</v>
      </c>
      <c r="O577" s="11"/>
      <c r="P577" s="9" t="s">
        <v>2294</v>
      </c>
      <c r="Q577" s="9" t="s">
        <v>2295</v>
      </c>
      <c r="S577" s="11"/>
      <c r="T577" s="9"/>
      <c r="AB577" s="12" t="s">
        <v>1278</v>
      </c>
      <c r="AC577" s="6"/>
      <c r="AD577" s="6" t="e">
        <f t="shared" ref="AD577:AD640" si="19">IF(C577=C576,AD576,AD576+1)</f>
        <v>#REF!</v>
      </c>
      <c r="AE577" s="6" t="e">
        <f t="shared" si="18"/>
        <v>#REF!</v>
      </c>
    </row>
    <row r="578" spans="1:31" x14ac:dyDescent="0.3">
      <c r="A578" s="23"/>
      <c r="B578" s="24" t="s">
        <v>2289</v>
      </c>
      <c r="C578" s="25" t="s">
        <v>2290</v>
      </c>
      <c r="D578" s="6" t="s">
        <v>654</v>
      </c>
      <c r="E578" s="7">
        <v>75273824500022</v>
      </c>
      <c r="F578" s="8" t="s">
        <v>36</v>
      </c>
      <c r="G578" s="8" t="s">
        <v>3132</v>
      </c>
      <c r="H578" s="9" t="s">
        <v>3505</v>
      </c>
      <c r="I578" s="10">
        <v>78310</v>
      </c>
      <c r="J578" s="8" t="s">
        <v>59</v>
      </c>
      <c r="K578" s="9" t="s">
        <v>655</v>
      </c>
      <c r="L578" s="11" t="s">
        <v>656</v>
      </c>
      <c r="M578" s="12" t="s">
        <v>657</v>
      </c>
      <c r="O578" s="11">
        <v>662329197</v>
      </c>
      <c r="P578" s="9" t="s">
        <v>2296</v>
      </c>
      <c r="Q578" s="9" t="s">
        <v>4042</v>
      </c>
      <c r="S578" s="11" t="s">
        <v>3205</v>
      </c>
      <c r="T578" s="9" t="s">
        <v>3204</v>
      </c>
      <c r="AB578" s="12"/>
      <c r="AC578" s="6"/>
      <c r="AD578" s="6" t="e">
        <f t="shared" si="19"/>
        <v>#REF!</v>
      </c>
      <c r="AE578" s="6" t="e">
        <f t="shared" si="18"/>
        <v>#REF!</v>
      </c>
    </row>
    <row r="579" spans="1:31" x14ac:dyDescent="0.3">
      <c r="A579" s="23"/>
      <c r="B579" s="24" t="s">
        <v>2289</v>
      </c>
      <c r="C579" s="25" t="s">
        <v>2290</v>
      </c>
      <c r="D579" s="6" t="s">
        <v>2297</v>
      </c>
      <c r="E579" s="7">
        <v>51844271000027</v>
      </c>
      <c r="F579" s="8" t="s">
        <v>23</v>
      </c>
      <c r="G579" s="8" t="s">
        <v>23</v>
      </c>
      <c r="H579" s="9" t="s">
        <v>3829</v>
      </c>
      <c r="I579" s="10" t="s">
        <v>533</v>
      </c>
      <c r="J579" s="8" t="s">
        <v>109</v>
      </c>
      <c r="K579" s="9" t="s">
        <v>534</v>
      </c>
      <c r="L579" s="11"/>
      <c r="M579" s="12" t="s">
        <v>4036</v>
      </c>
      <c r="O579" s="11">
        <v>663365558</v>
      </c>
      <c r="P579" s="9" t="s">
        <v>2298</v>
      </c>
      <c r="S579" s="11"/>
      <c r="T579" s="9"/>
      <c r="AB579" s="12"/>
      <c r="AC579" s="6"/>
      <c r="AD579" s="6" t="e">
        <f t="shared" si="19"/>
        <v>#REF!</v>
      </c>
      <c r="AE579" s="6" t="e">
        <f t="shared" si="18"/>
        <v>#REF!</v>
      </c>
    </row>
    <row r="580" spans="1:31" x14ac:dyDescent="0.3">
      <c r="A580" s="23"/>
      <c r="B580" s="24" t="s">
        <v>2289</v>
      </c>
      <c r="C580" s="25" t="s">
        <v>2290</v>
      </c>
      <c r="D580" s="6" t="s">
        <v>2299</v>
      </c>
      <c r="E580" s="7">
        <v>43831249800035</v>
      </c>
      <c r="F580" s="8" t="s">
        <v>23</v>
      </c>
      <c r="G580" s="8" t="s">
        <v>3133</v>
      </c>
      <c r="H580" s="9" t="s">
        <v>3830</v>
      </c>
      <c r="I580" s="10">
        <v>92140</v>
      </c>
      <c r="J580" s="8" t="s">
        <v>29</v>
      </c>
      <c r="K580" s="9" t="s">
        <v>89</v>
      </c>
      <c r="L580" s="11" t="s">
        <v>2300</v>
      </c>
      <c r="M580" s="12" t="s">
        <v>2299</v>
      </c>
      <c r="O580" s="11">
        <v>608661288</v>
      </c>
      <c r="P580" s="9" t="s">
        <v>2301</v>
      </c>
      <c r="S580" s="11"/>
      <c r="T580" s="9"/>
      <c r="AB580" s="12" t="s">
        <v>4100</v>
      </c>
      <c r="AC580" s="6"/>
      <c r="AD580" s="6" t="e">
        <f t="shared" si="19"/>
        <v>#REF!</v>
      </c>
      <c r="AE580" s="6" t="e">
        <f t="shared" si="18"/>
        <v>#REF!</v>
      </c>
    </row>
    <row r="581" spans="1:31" x14ac:dyDescent="0.3">
      <c r="A581" s="23"/>
      <c r="B581" s="24" t="s">
        <v>2289</v>
      </c>
      <c r="C581" s="25" t="s">
        <v>2290</v>
      </c>
      <c r="D581" s="6" t="s">
        <v>3383</v>
      </c>
      <c r="E581" s="7">
        <v>50133778600021</v>
      </c>
      <c r="F581" s="8" t="s">
        <v>23</v>
      </c>
      <c r="G581" s="8" t="s">
        <v>23</v>
      </c>
      <c r="H581" s="9" t="s">
        <v>3831</v>
      </c>
      <c r="I581" s="10">
        <v>94389</v>
      </c>
      <c r="J581" s="8" t="s">
        <v>37</v>
      </c>
      <c r="K581" s="9" t="s">
        <v>2302</v>
      </c>
      <c r="L581" s="11" t="s">
        <v>2303</v>
      </c>
      <c r="M581" s="12" t="s">
        <v>2304</v>
      </c>
      <c r="O581" s="11">
        <v>611592756</v>
      </c>
      <c r="P581" s="9" t="s">
        <v>2305</v>
      </c>
      <c r="S581" s="11"/>
      <c r="T581" s="9"/>
      <c r="AB581" s="12" t="s">
        <v>4059</v>
      </c>
      <c r="AC581" s="6"/>
      <c r="AD581" s="6" t="e">
        <f t="shared" si="19"/>
        <v>#REF!</v>
      </c>
      <c r="AE581" s="6" t="e">
        <f t="shared" si="18"/>
        <v>#REF!</v>
      </c>
    </row>
    <row r="582" spans="1:31" x14ac:dyDescent="0.3">
      <c r="A582" s="23"/>
      <c r="B582" s="24" t="s">
        <v>2289</v>
      </c>
      <c r="C582" s="25" t="s">
        <v>2290</v>
      </c>
      <c r="D582" s="6" t="s">
        <v>2306</v>
      </c>
      <c r="E582" s="7">
        <v>53338938300027</v>
      </c>
      <c r="F582" s="8" t="s">
        <v>23</v>
      </c>
      <c r="G582" s="8" t="s">
        <v>23</v>
      </c>
      <c r="H582" s="9" t="s">
        <v>3832</v>
      </c>
      <c r="I582" s="10" t="s">
        <v>2307</v>
      </c>
      <c r="J582" s="8" t="s">
        <v>29</v>
      </c>
      <c r="K582" s="9" t="s">
        <v>2308</v>
      </c>
      <c r="L582" s="11"/>
      <c r="M582" s="12" t="s">
        <v>3176</v>
      </c>
      <c r="O582" s="11">
        <v>760001985</v>
      </c>
      <c r="P582" s="9" t="s">
        <v>2309</v>
      </c>
      <c r="S582" s="11"/>
      <c r="T582" s="9"/>
      <c r="AB582" s="12"/>
      <c r="AC582" s="6"/>
      <c r="AD582" s="6" t="e">
        <f t="shared" si="19"/>
        <v>#REF!</v>
      </c>
      <c r="AE582" s="6" t="e">
        <f t="shared" si="18"/>
        <v>#REF!</v>
      </c>
    </row>
    <row r="583" spans="1:31" x14ac:dyDescent="0.3">
      <c r="A583" s="23"/>
      <c r="B583" s="24" t="s">
        <v>2289</v>
      </c>
      <c r="C583" s="25" t="s">
        <v>2290</v>
      </c>
      <c r="D583" s="6" t="s">
        <v>2310</v>
      </c>
      <c r="E583" s="7">
        <v>41842205100056</v>
      </c>
      <c r="F583" s="8" t="s">
        <v>23</v>
      </c>
      <c r="G583" s="8" t="s">
        <v>23</v>
      </c>
      <c r="H583" s="9" t="s">
        <v>3833</v>
      </c>
      <c r="I583" s="10" t="s">
        <v>2311</v>
      </c>
      <c r="J583" s="8" t="s">
        <v>27</v>
      </c>
      <c r="K583" s="9" t="s">
        <v>2312</v>
      </c>
      <c r="L583" s="11">
        <v>160051105</v>
      </c>
      <c r="M583" s="12" t="s">
        <v>2313</v>
      </c>
      <c r="N583" s="9" t="s">
        <v>2314</v>
      </c>
      <c r="O583" s="11"/>
      <c r="P583" s="9" t="s">
        <v>2315</v>
      </c>
      <c r="S583" s="11"/>
      <c r="T583" s="9"/>
      <c r="AB583" s="12"/>
      <c r="AC583" s="6"/>
      <c r="AD583" s="6" t="e">
        <f t="shared" si="19"/>
        <v>#REF!</v>
      </c>
      <c r="AE583" s="6" t="e">
        <f t="shared" si="18"/>
        <v>#REF!</v>
      </c>
    </row>
    <row r="584" spans="1:31" x14ac:dyDescent="0.3">
      <c r="A584" s="23"/>
      <c r="B584" s="24" t="s">
        <v>2289</v>
      </c>
      <c r="C584" s="25" t="s">
        <v>2290</v>
      </c>
      <c r="D584" s="6" t="s">
        <v>2310</v>
      </c>
      <c r="E584" s="7">
        <v>41842205100056</v>
      </c>
      <c r="F584" s="8" t="s">
        <v>23</v>
      </c>
      <c r="G584" s="8" t="s">
        <v>23</v>
      </c>
      <c r="H584" s="9" t="s">
        <v>3833</v>
      </c>
      <c r="I584" s="10" t="s">
        <v>2311</v>
      </c>
      <c r="J584" s="8" t="s">
        <v>27</v>
      </c>
      <c r="K584" s="9" t="s">
        <v>2312</v>
      </c>
      <c r="L584" s="11" t="s">
        <v>2316</v>
      </c>
      <c r="M584" s="12" t="s">
        <v>3177</v>
      </c>
      <c r="O584" s="11">
        <v>679010837</v>
      </c>
      <c r="P584" s="9" t="s">
        <v>2317</v>
      </c>
      <c r="S584" s="11"/>
      <c r="T584" s="9"/>
      <c r="AB584" s="12"/>
      <c r="AC584" s="6"/>
      <c r="AD584" s="6" t="e">
        <f t="shared" si="19"/>
        <v>#REF!</v>
      </c>
      <c r="AE584" s="6" t="e">
        <f t="shared" si="18"/>
        <v>#REF!</v>
      </c>
    </row>
    <row r="585" spans="1:31" x14ac:dyDescent="0.3">
      <c r="A585" s="23"/>
      <c r="B585" s="24" t="s">
        <v>2289</v>
      </c>
      <c r="C585" s="25" t="s">
        <v>2290</v>
      </c>
      <c r="D585" s="6" t="s">
        <v>2318</v>
      </c>
      <c r="E585" s="7">
        <v>48060896700026</v>
      </c>
      <c r="F585" s="8" t="s">
        <v>23</v>
      </c>
      <c r="G585" s="8" t="s">
        <v>23</v>
      </c>
      <c r="H585" s="9" t="s">
        <v>3834</v>
      </c>
      <c r="I585" s="10">
        <v>91310</v>
      </c>
      <c r="J585" s="8" t="s">
        <v>109</v>
      </c>
      <c r="K585" s="9" t="s">
        <v>2319</v>
      </c>
      <c r="L585" s="11" t="s">
        <v>2320</v>
      </c>
      <c r="M585" s="12" t="s">
        <v>2318</v>
      </c>
      <c r="O585" s="11"/>
      <c r="P585" s="9" t="s">
        <v>2321</v>
      </c>
      <c r="Q585" s="9" t="s">
        <v>4026</v>
      </c>
      <c r="S585" s="11" t="s">
        <v>3345</v>
      </c>
      <c r="T585" s="9"/>
      <c r="AB585" s="12"/>
      <c r="AC585" s="6"/>
      <c r="AD585" s="6" t="e">
        <f t="shared" si="19"/>
        <v>#REF!</v>
      </c>
      <c r="AE585" s="6" t="e">
        <f t="shared" si="18"/>
        <v>#REF!</v>
      </c>
    </row>
    <row r="586" spans="1:31" x14ac:dyDescent="0.3">
      <c r="A586" s="23"/>
      <c r="B586" s="24" t="s">
        <v>2289</v>
      </c>
      <c r="C586" s="25" t="s">
        <v>2290</v>
      </c>
      <c r="D586" s="6" t="s">
        <v>2322</v>
      </c>
      <c r="E586" s="7">
        <v>49150801600038</v>
      </c>
      <c r="F586" s="8" t="s">
        <v>23</v>
      </c>
      <c r="G586" s="8" t="s">
        <v>3134</v>
      </c>
      <c r="H586" s="9" t="s">
        <v>3835</v>
      </c>
      <c r="I586" s="10">
        <v>95100</v>
      </c>
      <c r="J586" s="8" t="s">
        <v>24</v>
      </c>
      <c r="K586" s="9" t="s">
        <v>433</v>
      </c>
      <c r="L586" s="11" t="s">
        <v>2323</v>
      </c>
      <c r="M586" s="12" t="s">
        <v>216</v>
      </c>
      <c r="O586" s="11">
        <v>610729320</v>
      </c>
      <c r="P586" s="9" t="s">
        <v>2324</v>
      </c>
      <c r="S586" s="11"/>
      <c r="T586" s="9"/>
      <c r="AB586" s="12"/>
      <c r="AC586" s="6"/>
      <c r="AD586" s="6" t="e">
        <f t="shared" si="19"/>
        <v>#REF!</v>
      </c>
      <c r="AE586" s="6" t="e">
        <f t="shared" si="18"/>
        <v>#REF!</v>
      </c>
    </row>
    <row r="587" spans="1:31" x14ac:dyDescent="0.3">
      <c r="A587" s="23"/>
      <c r="B587" s="24" t="s">
        <v>2289</v>
      </c>
      <c r="C587" s="25" t="s">
        <v>2290</v>
      </c>
      <c r="D587" s="6" t="s">
        <v>2325</v>
      </c>
      <c r="E587" s="7">
        <v>50892566600028</v>
      </c>
      <c r="F587" s="8" t="s">
        <v>23</v>
      </c>
      <c r="G587" s="8" t="s">
        <v>23</v>
      </c>
      <c r="H587" s="9" t="s">
        <v>3836</v>
      </c>
      <c r="I587" s="10">
        <v>91480</v>
      </c>
      <c r="J587" s="8" t="s">
        <v>109</v>
      </c>
      <c r="K587" s="9" t="s">
        <v>2326</v>
      </c>
      <c r="L587" s="11"/>
      <c r="M587" s="12" t="s">
        <v>2327</v>
      </c>
      <c r="O587" s="11">
        <v>680611188</v>
      </c>
      <c r="P587" s="9" t="s">
        <v>2328</v>
      </c>
      <c r="S587" s="11"/>
      <c r="T587" s="9"/>
      <c r="AB587" s="12"/>
      <c r="AC587" s="6"/>
      <c r="AD587" s="6" t="e">
        <f t="shared" si="19"/>
        <v>#REF!</v>
      </c>
      <c r="AE587" s="6" t="e">
        <f t="shared" si="18"/>
        <v>#REF!</v>
      </c>
    </row>
    <row r="588" spans="1:31" x14ac:dyDescent="0.3">
      <c r="A588" s="23"/>
      <c r="B588" s="24" t="s">
        <v>2289</v>
      </c>
      <c r="C588" s="25" t="s">
        <v>2290</v>
      </c>
      <c r="D588" s="6" t="s">
        <v>1706</v>
      </c>
      <c r="E588" s="7">
        <v>32022531100036</v>
      </c>
      <c r="F588" s="8" t="s">
        <v>23</v>
      </c>
      <c r="G588" s="8" t="s">
        <v>3133</v>
      </c>
      <c r="H588" s="9" t="s">
        <v>3837</v>
      </c>
      <c r="I588" s="10">
        <v>95170</v>
      </c>
      <c r="J588" s="8" t="s">
        <v>24</v>
      </c>
      <c r="K588" s="9" t="s">
        <v>816</v>
      </c>
      <c r="L588" s="11" t="s">
        <v>2329</v>
      </c>
      <c r="M588" s="12" t="s">
        <v>1706</v>
      </c>
      <c r="O588" s="11"/>
      <c r="P588" s="9" t="s">
        <v>2330</v>
      </c>
      <c r="S588" s="11"/>
      <c r="T588" s="9"/>
      <c r="AB588" s="12"/>
      <c r="AC588" s="6"/>
      <c r="AD588" s="6" t="e">
        <f t="shared" si="19"/>
        <v>#REF!</v>
      </c>
      <c r="AE588" s="6" t="e">
        <f t="shared" si="18"/>
        <v>#REF!</v>
      </c>
    </row>
    <row r="589" spans="1:31" x14ac:dyDescent="0.3">
      <c r="A589" s="23"/>
      <c r="B589" s="24" t="s">
        <v>2289</v>
      </c>
      <c r="C589" s="25" t="s">
        <v>2290</v>
      </c>
      <c r="D589" s="6" t="s">
        <v>2331</v>
      </c>
      <c r="E589" s="7">
        <v>40850622077</v>
      </c>
      <c r="F589" s="8" t="s">
        <v>23</v>
      </c>
      <c r="G589" s="8" t="s">
        <v>23</v>
      </c>
      <c r="H589" s="9" t="s">
        <v>3838</v>
      </c>
      <c r="I589" s="10">
        <v>93110</v>
      </c>
      <c r="J589" s="8" t="s">
        <v>104</v>
      </c>
      <c r="K589" s="9" t="s">
        <v>704</v>
      </c>
      <c r="L589" s="11" t="s">
        <v>2332</v>
      </c>
      <c r="M589" s="12" t="s">
        <v>2333</v>
      </c>
      <c r="O589" s="11"/>
      <c r="P589" s="9" t="s">
        <v>2334</v>
      </c>
      <c r="S589" s="11"/>
      <c r="T589" s="9"/>
      <c r="AB589" s="12"/>
      <c r="AC589" s="6"/>
      <c r="AD589" s="6" t="e">
        <f t="shared" si="19"/>
        <v>#REF!</v>
      </c>
      <c r="AE589" s="6" t="e">
        <f t="shared" si="18"/>
        <v>#REF!</v>
      </c>
    </row>
    <row r="590" spans="1:31" x14ac:dyDescent="0.3">
      <c r="A590" s="23"/>
      <c r="B590" s="24" t="s">
        <v>2289</v>
      </c>
      <c r="C590" s="25" t="s">
        <v>2290</v>
      </c>
      <c r="D590" s="6" t="s">
        <v>2335</v>
      </c>
      <c r="E590" s="7">
        <v>40984690400012</v>
      </c>
      <c r="F590" s="8" t="s">
        <v>3370</v>
      </c>
      <c r="G590" s="8" t="s">
        <v>3135</v>
      </c>
      <c r="H590" s="9" t="s">
        <v>3997</v>
      </c>
      <c r="I590" s="10">
        <v>94194</v>
      </c>
      <c r="J590" s="8" t="s">
        <v>37</v>
      </c>
      <c r="K590" s="9" t="s">
        <v>1393</v>
      </c>
      <c r="L590" s="11" t="s">
        <v>2336</v>
      </c>
      <c r="M590" s="12" t="s">
        <v>2335</v>
      </c>
      <c r="O590" s="11">
        <v>614089452</v>
      </c>
      <c r="P590" s="9"/>
      <c r="Q590" s="9" t="s">
        <v>3346</v>
      </c>
      <c r="S590" s="11"/>
      <c r="T590" s="9" t="s">
        <v>3347</v>
      </c>
      <c r="U590" s="9" t="s">
        <v>4050</v>
      </c>
      <c r="V590" s="9" t="s">
        <v>3348</v>
      </c>
      <c r="W590" s="9" t="s">
        <v>3265</v>
      </c>
      <c r="X590" s="9" t="s">
        <v>2338</v>
      </c>
      <c r="Y590" s="9" t="s">
        <v>2337</v>
      </c>
      <c r="AB590" s="12"/>
      <c r="AC590" s="6"/>
      <c r="AD590" s="6" t="e">
        <f t="shared" si="19"/>
        <v>#REF!</v>
      </c>
      <c r="AE590" s="6" t="e">
        <f t="shared" si="18"/>
        <v>#REF!</v>
      </c>
    </row>
    <row r="591" spans="1:31" x14ac:dyDescent="0.3">
      <c r="A591" s="23"/>
      <c r="B591" s="24" t="s">
        <v>2289</v>
      </c>
      <c r="C591" s="25" t="s">
        <v>2290</v>
      </c>
      <c r="D591" s="6" t="s">
        <v>2339</v>
      </c>
      <c r="E591" s="7">
        <v>41447417100033</v>
      </c>
      <c r="F591" s="8" t="s">
        <v>23</v>
      </c>
      <c r="G591" s="8" t="s">
        <v>23</v>
      </c>
      <c r="H591" s="9" t="s">
        <v>3839</v>
      </c>
      <c r="I591" s="10">
        <v>94430</v>
      </c>
      <c r="J591" s="8" t="s">
        <v>37</v>
      </c>
      <c r="K591" s="9" t="s">
        <v>2340</v>
      </c>
      <c r="L591" s="11" t="s">
        <v>2965</v>
      </c>
      <c r="M591" s="12" t="s">
        <v>2341</v>
      </c>
      <c r="O591" s="11">
        <v>615114250</v>
      </c>
      <c r="P591" s="9" t="s">
        <v>2342</v>
      </c>
      <c r="S591" s="11"/>
      <c r="T591" s="9"/>
      <c r="AB591" s="12"/>
      <c r="AC591" s="6"/>
      <c r="AD591" s="6" t="e">
        <f t="shared" si="19"/>
        <v>#REF!</v>
      </c>
      <c r="AE591" s="6" t="e">
        <f t="shared" si="18"/>
        <v>#REF!</v>
      </c>
    </row>
    <row r="592" spans="1:31" x14ac:dyDescent="0.3">
      <c r="A592" s="23"/>
      <c r="B592" s="24" t="s">
        <v>2289</v>
      </c>
      <c r="C592" s="25" t="s">
        <v>2290</v>
      </c>
      <c r="D592" s="6" t="s">
        <v>2343</v>
      </c>
      <c r="E592" s="7">
        <v>49282497400017</v>
      </c>
      <c r="F592" s="8" t="s">
        <v>23</v>
      </c>
      <c r="G592" s="8" t="s">
        <v>23</v>
      </c>
      <c r="H592" s="9" t="s">
        <v>3840</v>
      </c>
      <c r="I592" s="10">
        <v>91120</v>
      </c>
      <c r="J592" s="8" t="s">
        <v>109</v>
      </c>
      <c r="K592" s="9" t="s">
        <v>233</v>
      </c>
      <c r="L592" s="11"/>
      <c r="M592" s="12" t="s">
        <v>23</v>
      </c>
      <c r="O592" s="11"/>
      <c r="P592" s="9"/>
      <c r="S592" s="11"/>
      <c r="T592" s="9"/>
      <c r="AB592" s="12"/>
      <c r="AC592" s="6"/>
      <c r="AD592" s="6" t="e">
        <f t="shared" si="19"/>
        <v>#REF!</v>
      </c>
      <c r="AE592" s="6" t="e">
        <f t="shared" si="18"/>
        <v>#REF!</v>
      </c>
    </row>
    <row r="593" spans="1:31" x14ac:dyDescent="0.3">
      <c r="A593" s="23"/>
      <c r="B593" s="24" t="s">
        <v>2289</v>
      </c>
      <c r="C593" s="25" t="s">
        <v>2290</v>
      </c>
      <c r="D593" s="6" t="s">
        <v>2344</v>
      </c>
      <c r="E593" s="7">
        <v>49461417500045</v>
      </c>
      <c r="F593" s="8" t="s">
        <v>23</v>
      </c>
      <c r="G593" s="8" t="s">
        <v>23</v>
      </c>
      <c r="H593" s="9" t="s">
        <v>3841</v>
      </c>
      <c r="I593" s="10">
        <v>95240</v>
      </c>
      <c r="J593" s="8" t="s">
        <v>24</v>
      </c>
      <c r="K593" s="9" t="s">
        <v>1461</v>
      </c>
      <c r="L593" s="11">
        <v>182301710</v>
      </c>
      <c r="M593" s="12" t="s">
        <v>2345</v>
      </c>
      <c r="O593" s="11"/>
      <c r="P593" s="9" t="s">
        <v>2346</v>
      </c>
      <c r="Q593" s="9" t="s">
        <v>2347</v>
      </c>
      <c r="S593" s="11"/>
      <c r="T593" s="9"/>
      <c r="W593" s="9" t="s">
        <v>3252</v>
      </c>
      <c r="X593" s="9" t="s">
        <v>2348</v>
      </c>
      <c r="AB593" s="12"/>
      <c r="AC593" s="6"/>
      <c r="AD593" s="6" t="e">
        <f t="shared" si="19"/>
        <v>#REF!</v>
      </c>
      <c r="AE593" s="6" t="e">
        <f t="shared" si="18"/>
        <v>#REF!</v>
      </c>
    </row>
    <row r="594" spans="1:31" x14ac:dyDescent="0.3">
      <c r="A594" s="23"/>
      <c r="B594" s="24" t="s">
        <v>2289</v>
      </c>
      <c r="C594" s="25" t="s">
        <v>2290</v>
      </c>
      <c r="D594" s="6" t="s">
        <v>2349</v>
      </c>
      <c r="E594" s="7">
        <v>43425168200051</v>
      </c>
      <c r="F594" s="8" t="s">
        <v>23</v>
      </c>
      <c r="G594" s="8" t="s">
        <v>23</v>
      </c>
      <c r="H594" s="9" t="s">
        <v>3842</v>
      </c>
      <c r="I594" s="10" t="s">
        <v>2350</v>
      </c>
      <c r="J594" s="8" t="s">
        <v>59</v>
      </c>
      <c r="K594" s="9" t="s">
        <v>2351</v>
      </c>
      <c r="L594" s="11" t="s">
        <v>2352</v>
      </c>
      <c r="M594" s="12" t="s">
        <v>3178</v>
      </c>
      <c r="O594" s="11">
        <v>673757110</v>
      </c>
      <c r="P594" s="9" t="s">
        <v>2353</v>
      </c>
      <c r="S594" s="11"/>
      <c r="T594" s="9"/>
      <c r="AB594" s="12"/>
      <c r="AC594" s="6"/>
      <c r="AD594" s="6" t="e">
        <f t="shared" si="19"/>
        <v>#REF!</v>
      </c>
      <c r="AE594" s="6" t="e">
        <f t="shared" si="18"/>
        <v>#REF!</v>
      </c>
    </row>
    <row r="595" spans="1:31" x14ac:dyDescent="0.3">
      <c r="A595" s="23"/>
      <c r="B595" s="24" t="s">
        <v>2289</v>
      </c>
      <c r="C595" s="25" t="s">
        <v>2290</v>
      </c>
      <c r="D595" s="6" t="s">
        <v>2354</v>
      </c>
      <c r="E595" s="7">
        <v>34344843700032</v>
      </c>
      <c r="F595" s="8" t="s">
        <v>23</v>
      </c>
      <c r="G595" s="8" t="s">
        <v>3136</v>
      </c>
      <c r="H595" s="9" t="s">
        <v>3843</v>
      </c>
      <c r="I595" s="10">
        <v>92320</v>
      </c>
      <c r="J595" s="8" t="s">
        <v>29</v>
      </c>
      <c r="K595" s="9" t="s">
        <v>2355</v>
      </c>
      <c r="L595" s="11">
        <v>140927623</v>
      </c>
      <c r="M595" s="12" t="s">
        <v>2160</v>
      </c>
      <c r="O595" s="11">
        <v>685927207</v>
      </c>
      <c r="P595" s="9" t="s">
        <v>2356</v>
      </c>
      <c r="Q595" s="9" t="s">
        <v>2357</v>
      </c>
      <c r="S595" s="11"/>
      <c r="T595" s="9"/>
      <c r="AB595" s="12"/>
      <c r="AC595" s="6"/>
      <c r="AD595" s="6" t="e">
        <f t="shared" si="19"/>
        <v>#REF!</v>
      </c>
      <c r="AE595" s="6" t="e">
        <f t="shared" si="18"/>
        <v>#REF!</v>
      </c>
    </row>
    <row r="596" spans="1:31" x14ac:dyDescent="0.3">
      <c r="A596" s="23"/>
      <c r="B596" s="24" t="s">
        <v>2289</v>
      </c>
      <c r="C596" s="25" t="s">
        <v>2290</v>
      </c>
      <c r="D596" s="6" t="s">
        <v>2358</v>
      </c>
      <c r="E596" s="7">
        <v>41507216400064</v>
      </c>
      <c r="F596" s="8" t="s">
        <v>23</v>
      </c>
      <c r="G596" s="8" t="s">
        <v>23</v>
      </c>
      <c r="H596" s="9" t="s">
        <v>3844</v>
      </c>
      <c r="I596" s="10" t="s">
        <v>205</v>
      </c>
      <c r="J596" s="8" t="s">
        <v>37</v>
      </c>
      <c r="K596" s="9" t="s">
        <v>38</v>
      </c>
      <c r="L596" s="11" t="s">
        <v>2359</v>
      </c>
      <c r="M596" s="12" t="s">
        <v>3179</v>
      </c>
      <c r="O596" s="11">
        <v>675653566</v>
      </c>
      <c r="P596" s="9" t="s">
        <v>2360</v>
      </c>
      <c r="Q596" s="9" t="s">
        <v>2361</v>
      </c>
      <c r="S596" s="11"/>
      <c r="T596" s="9"/>
      <c r="AB596" s="12"/>
      <c r="AC596" s="6"/>
      <c r="AD596" s="6" t="e">
        <f t="shared" si="19"/>
        <v>#REF!</v>
      </c>
      <c r="AE596" s="6" t="e">
        <f t="shared" si="18"/>
        <v>#REF!</v>
      </c>
    </row>
    <row r="597" spans="1:31" x14ac:dyDescent="0.3">
      <c r="A597" s="23"/>
      <c r="B597" s="24" t="s">
        <v>2289</v>
      </c>
      <c r="C597" s="25" t="s">
        <v>2290</v>
      </c>
      <c r="D597" s="6" t="s">
        <v>2362</v>
      </c>
      <c r="E597" s="7">
        <v>81936272400018</v>
      </c>
      <c r="F597" s="8" t="s">
        <v>3371</v>
      </c>
      <c r="G597" s="8" t="s">
        <v>23</v>
      </c>
      <c r="H597" s="9" t="s">
        <v>3829</v>
      </c>
      <c r="I597" s="10">
        <v>91130</v>
      </c>
      <c r="J597" s="8" t="s">
        <v>109</v>
      </c>
      <c r="K597" s="9" t="s">
        <v>534</v>
      </c>
      <c r="L597" s="11" t="s">
        <v>2363</v>
      </c>
      <c r="M597" s="12" t="s">
        <v>2364</v>
      </c>
      <c r="O597" s="11">
        <v>663365558</v>
      </c>
      <c r="P597" s="9" t="s">
        <v>2365</v>
      </c>
      <c r="Q597" s="9" t="s">
        <v>2366</v>
      </c>
      <c r="S597" s="11"/>
      <c r="T597" s="9"/>
      <c r="W597" s="9" t="s">
        <v>2364</v>
      </c>
      <c r="X597" s="9" t="s">
        <v>2365</v>
      </c>
      <c r="AB597" s="12"/>
      <c r="AC597" s="6"/>
      <c r="AD597" s="6" t="e">
        <f t="shared" si="19"/>
        <v>#REF!</v>
      </c>
      <c r="AE597" s="6" t="e">
        <f t="shared" si="18"/>
        <v>#REF!</v>
      </c>
    </row>
    <row r="598" spans="1:31" x14ac:dyDescent="0.3">
      <c r="A598" s="23"/>
      <c r="B598" s="24" t="s">
        <v>2289</v>
      </c>
      <c r="C598" s="25" t="s">
        <v>2290</v>
      </c>
      <c r="D598" s="6" t="s">
        <v>2367</v>
      </c>
      <c r="E598" s="7">
        <v>81946241700018</v>
      </c>
      <c r="F598" s="8" t="s">
        <v>23</v>
      </c>
      <c r="G598" s="8" t="s">
        <v>23</v>
      </c>
      <c r="H598" s="9" t="s">
        <v>3845</v>
      </c>
      <c r="I598" s="10">
        <v>75012</v>
      </c>
      <c r="J598" s="8" t="s">
        <v>406</v>
      </c>
      <c r="K598" s="9" t="s">
        <v>407</v>
      </c>
      <c r="L598" s="11"/>
      <c r="M598" s="12" t="s">
        <v>3180</v>
      </c>
      <c r="O598" s="11" t="s">
        <v>2368</v>
      </c>
      <c r="P598" s="9" t="s">
        <v>2369</v>
      </c>
      <c r="S598" s="11"/>
      <c r="T598" s="9"/>
      <c r="U598" s="9" t="s">
        <v>2370</v>
      </c>
      <c r="V598" s="9" t="s">
        <v>2371</v>
      </c>
      <c r="AB598" s="12"/>
      <c r="AC598" s="6"/>
      <c r="AD598" s="6" t="e">
        <f t="shared" si="19"/>
        <v>#REF!</v>
      </c>
      <c r="AE598" s="6" t="e">
        <f t="shared" si="18"/>
        <v>#REF!</v>
      </c>
    </row>
    <row r="599" spans="1:31" x14ac:dyDescent="0.3">
      <c r="A599" s="23"/>
      <c r="B599" s="24" t="s">
        <v>2289</v>
      </c>
      <c r="C599" s="25" t="s">
        <v>2290</v>
      </c>
      <c r="D599" s="6" t="s">
        <v>1122</v>
      </c>
      <c r="E599" s="7">
        <v>38448447300028</v>
      </c>
      <c r="F599" s="8" t="s">
        <v>36</v>
      </c>
      <c r="G599" s="8" t="s">
        <v>3137</v>
      </c>
      <c r="H599" s="9" t="s">
        <v>3594</v>
      </c>
      <c r="I599" s="10">
        <v>75013</v>
      </c>
      <c r="J599" s="8" t="s">
        <v>406</v>
      </c>
      <c r="K599" s="9" t="s">
        <v>407</v>
      </c>
      <c r="L599" s="11" t="s">
        <v>1123</v>
      </c>
      <c r="M599" s="12" t="s">
        <v>1124</v>
      </c>
      <c r="O599" s="11">
        <v>608460950</v>
      </c>
      <c r="P599" s="9" t="s">
        <v>1125</v>
      </c>
      <c r="S599" s="11"/>
      <c r="T599" s="9"/>
      <c r="AB599" s="12"/>
      <c r="AC599" s="6"/>
      <c r="AD599" s="6" t="e">
        <f t="shared" si="19"/>
        <v>#REF!</v>
      </c>
      <c r="AE599" s="6" t="e">
        <f t="shared" si="18"/>
        <v>#REF!</v>
      </c>
    </row>
    <row r="600" spans="1:31" x14ac:dyDescent="0.3">
      <c r="A600" s="23"/>
      <c r="B600" s="24" t="s">
        <v>2289</v>
      </c>
      <c r="C600" s="25" t="s">
        <v>2290</v>
      </c>
      <c r="D600" s="6" t="s">
        <v>2372</v>
      </c>
      <c r="E600" s="7">
        <v>39521941300048</v>
      </c>
      <c r="F600" s="8" t="s">
        <v>23</v>
      </c>
      <c r="G600" s="8" t="s">
        <v>3138</v>
      </c>
      <c r="H600" s="9" t="s">
        <v>3846</v>
      </c>
      <c r="I600" s="10">
        <v>94600</v>
      </c>
      <c r="J600" s="8" t="s">
        <v>37</v>
      </c>
      <c r="K600" s="9" t="s">
        <v>806</v>
      </c>
      <c r="L600" s="11" t="s">
        <v>2373</v>
      </c>
      <c r="M600" s="12" t="s">
        <v>2374</v>
      </c>
      <c r="O600" s="11"/>
      <c r="P600" s="9" t="s">
        <v>2375</v>
      </c>
      <c r="S600" s="11"/>
      <c r="T600" s="9"/>
      <c r="AB600" s="12"/>
      <c r="AC600" s="6"/>
      <c r="AD600" s="6" t="e">
        <f t="shared" si="19"/>
        <v>#REF!</v>
      </c>
      <c r="AE600" s="6" t="e">
        <f t="shared" si="18"/>
        <v>#REF!</v>
      </c>
    </row>
    <row r="601" spans="1:31" x14ac:dyDescent="0.3">
      <c r="A601" s="23"/>
      <c r="B601" s="24" t="s">
        <v>2289</v>
      </c>
      <c r="C601" s="25" t="s">
        <v>2290</v>
      </c>
      <c r="D601" s="6" t="s">
        <v>3384</v>
      </c>
      <c r="E601" s="7">
        <v>43367227600030</v>
      </c>
      <c r="F601" s="8" t="s">
        <v>23</v>
      </c>
      <c r="G601" s="8" t="s">
        <v>3134</v>
      </c>
      <c r="H601" s="9" t="s">
        <v>3969</v>
      </c>
      <c r="I601" s="10">
        <v>95102</v>
      </c>
      <c r="J601" s="8" t="s">
        <v>24</v>
      </c>
      <c r="K601" s="9" t="s">
        <v>433</v>
      </c>
      <c r="L601" s="11" t="s">
        <v>2966</v>
      </c>
      <c r="M601" s="12" t="s">
        <v>2377</v>
      </c>
      <c r="O601" s="11">
        <v>618971747</v>
      </c>
      <c r="P601" s="9" t="s">
        <v>2378</v>
      </c>
      <c r="Q601" s="9" t="s">
        <v>2379</v>
      </c>
      <c r="S601" s="11"/>
      <c r="T601" s="9"/>
      <c r="U601" s="9" t="s">
        <v>2380</v>
      </c>
      <c r="AB601" s="12"/>
      <c r="AC601" s="6"/>
      <c r="AD601" s="6" t="e">
        <f t="shared" si="19"/>
        <v>#REF!</v>
      </c>
      <c r="AE601" s="6" t="e">
        <f t="shared" si="18"/>
        <v>#REF!</v>
      </c>
    </row>
    <row r="602" spans="1:31" x14ac:dyDescent="0.3">
      <c r="A602" s="23"/>
      <c r="B602" s="24" t="s">
        <v>2289</v>
      </c>
      <c r="C602" s="25" t="s">
        <v>2290</v>
      </c>
      <c r="D602" s="6" t="s">
        <v>2381</v>
      </c>
      <c r="E602" s="7">
        <v>80491067700025</v>
      </c>
      <c r="F602" s="8" t="s">
        <v>23</v>
      </c>
      <c r="G602" s="8" t="s">
        <v>3139</v>
      </c>
      <c r="H602" s="9" t="s">
        <v>3847</v>
      </c>
      <c r="I602" s="10">
        <v>91220</v>
      </c>
      <c r="J602" s="8" t="s">
        <v>109</v>
      </c>
      <c r="K602" s="9" t="s">
        <v>372</v>
      </c>
      <c r="L602" s="11"/>
      <c r="M602" s="12" t="s">
        <v>23</v>
      </c>
      <c r="O602" s="11"/>
      <c r="P602" s="9" t="s">
        <v>2382</v>
      </c>
      <c r="S602" s="11"/>
      <c r="T602" s="9"/>
      <c r="W602" s="9" t="s">
        <v>3266</v>
      </c>
      <c r="X602" s="9" t="s">
        <v>2382</v>
      </c>
      <c r="AB602" s="12"/>
      <c r="AC602" s="6"/>
      <c r="AD602" s="6" t="e">
        <f t="shared" si="19"/>
        <v>#REF!</v>
      </c>
      <c r="AE602" s="6" t="e">
        <f t="shared" si="18"/>
        <v>#REF!</v>
      </c>
    </row>
    <row r="603" spans="1:31" x14ac:dyDescent="0.3">
      <c r="A603" s="23"/>
      <c r="B603" s="24" t="s">
        <v>2289</v>
      </c>
      <c r="C603" s="25" t="s">
        <v>2290</v>
      </c>
      <c r="D603" s="6" t="s">
        <v>2383</v>
      </c>
      <c r="E603" s="7">
        <v>53791157000027</v>
      </c>
      <c r="F603" s="8" t="s">
        <v>23</v>
      </c>
      <c r="G603" s="8" t="s">
        <v>23</v>
      </c>
      <c r="H603" s="9" t="s">
        <v>3848</v>
      </c>
      <c r="I603" s="10">
        <v>78100</v>
      </c>
      <c r="J603" s="8" t="s">
        <v>59</v>
      </c>
      <c r="K603" s="9" t="s">
        <v>2384</v>
      </c>
      <c r="L603" s="11">
        <v>134511048</v>
      </c>
      <c r="M603" s="12" t="s">
        <v>2385</v>
      </c>
      <c r="O603" s="11"/>
      <c r="P603" s="9" t="s">
        <v>2386</v>
      </c>
      <c r="Q603" s="9" t="s">
        <v>2387</v>
      </c>
      <c r="S603" s="11"/>
      <c r="T603" s="9"/>
      <c r="AB603" s="12"/>
      <c r="AC603" s="6"/>
      <c r="AD603" s="6" t="e">
        <f t="shared" si="19"/>
        <v>#REF!</v>
      </c>
      <c r="AE603" s="6" t="e">
        <f t="shared" si="18"/>
        <v>#REF!</v>
      </c>
    </row>
    <row r="604" spans="1:31" x14ac:dyDescent="0.3">
      <c r="A604" s="23"/>
      <c r="B604" s="24" t="s">
        <v>2289</v>
      </c>
      <c r="C604" s="25" t="s">
        <v>2290</v>
      </c>
      <c r="D604" s="6" t="s">
        <v>2388</v>
      </c>
      <c r="E604" s="7">
        <v>79935257000011</v>
      </c>
      <c r="F604" s="8" t="s">
        <v>23</v>
      </c>
      <c r="G604" s="8" t="s">
        <v>23</v>
      </c>
      <c r="H604" s="9" t="s">
        <v>3849</v>
      </c>
      <c r="I604" s="10" t="s">
        <v>2389</v>
      </c>
      <c r="J604" s="8" t="s">
        <v>109</v>
      </c>
      <c r="K604" s="9" t="s">
        <v>2390</v>
      </c>
      <c r="L604" s="11" t="s">
        <v>2391</v>
      </c>
      <c r="M604" s="12" t="s">
        <v>2968</v>
      </c>
      <c r="O604" s="11">
        <v>686330504</v>
      </c>
      <c r="P604" s="9" t="s">
        <v>2392</v>
      </c>
      <c r="S604" s="11"/>
      <c r="T604" s="9"/>
      <c r="AB604" s="12"/>
      <c r="AC604" s="6"/>
      <c r="AD604" s="6" t="e">
        <f t="shared" si="19"/>
        <v>#REF!</v>
      </c>
      <c r="AE604" s="6" t="e">
        <f t="shared" si="18"/>
        <v>#REF!</v>
      </c>
    </row>
    <row r="605" spans="1:31" x14ac:dyDescent="0.3">
      <c r="A605" s="23"/>
      <c r="B605" s="24" t="s">
        <v>2289</v>
      </c>
      <c r="C605" s="25" t="s">
        <v>2290</v>
      </c>
      <c r="D605" s="6" t="s">
        <v>2393</v>
      </c>
      <c r="E605" s="7">
        <v>52424648500022</v>
      </c>
      <c r="F605" s="8" t="s">
        <v>23</v>
      </c>
      <c r="G605" s="8" t="s">
        <v>23</v>
      </c>
      <c r="H605" s="9" t="s">
        <v>3850</v>
      </c>
      <c r="I605" s="10" t="s">
        <v>2394</v>
      </c>
      <c r="J605" s="8" t="s">
        <v>27</v>
      </c>
      <c r="K605" s="9" t="s">
        <v>592</v>
      </c>
      <c r="L605" s="11" t="s">
        <v>2395</v>
      </c>
      <c r="M605" s="12" t="s">
        <v>2969</v>
      </c>
      <c r="O605" s="11">
        <v>632646033</v>
      </c>
      <c r="P605" s="9" t="s">
        <v>2396</v>
      </c>
      <c r="Q605" s="9" t="s">
        <v>2397</v>
      </c>
      <c r="S605" s="11"/>
      <c r="T605" s="9"/>
      <c r="AB605" s="12"/>
      <c r="AC605" s="6"/>
      <c r="AD605" s="6" t="e">
        <f t="shared" si="19"/>
        <v>#REF!</v>
      </c>
      <c r="AE605" s="6" t="e">
        <f t="shared" si="18"/>
        <v>#REF!</v>
      </c>
    </row>
    <row r="606" spans="1:31" x14ac:dyDescent="0.3">
      <c r="A606" s="23"/>
      <c r="B606" s="24" t="s">
        <v>2289</v>
      </c>
      <c r="C606" s="25" t="s">
        <v>2290</v>
      </c>
      <c r="D606" s="6" t="s">
        <v>2398</v>
      </c>
      <c r="E606" s="7">
        <v>51098952800037</v>
      </c>
      <c r="F606" s="8" t="s">
        <v>2399</v>
      </c>
      <c r="G606" s="8" t="s">
        <v>23</v>
      </c>
      <c r="H606" s="9" t="s">
        <v>3851</v>
      </c>
      <c r="I606" s="10">
        <v>91280</v>
      </c>
      <c r="J606" s="8" t="s">
        <v>109</v>
      </c>
      <c r="K606" s="9" t="s">
        <v>316</v>
      </c>
      <c r="L606" s="11" t="s">
        <v>2400</v>
      </c>
      <c r="M606" s="12" t="s">
        <v>2401</v>
      </c>
      <c r="O606" s="11">
        <v>760232204</v>
      </c>
      <c r="P606" s="9" t="s">
        <v>2402</v>
      </c>
      <c r="Q606" s="9" t="s">
        <v>2403</v>
      </c>
      <c r="S606" s="11"/>
      <c r="T606" s="9"/>
      <c r="W606" s="9" t="s">
        <v>4080</v>
      </c>
      <c r="X606" s="9" t="s">
        <v>2404</v>
      </c>
      <c r="AB606" s="12" t="s">
        <v>4114</v>
      </c>
      <c r="AC606" s="6"/>
      <c r="AD606" s="6" t="e">
        <f t="shared" si="19"/>
        <v>#REF!</v>
      </c>
      <c r="AE606" s="6" t="e">
        <f t="shared" si="18"/>
        <v>#REF!</v>
      </c>
    </row>
    <row r="607" spans="1:31" x14ac:dyDescent="0.3">
      <c r="A607" s="23"/>
      <c r="B607" s="24" t="s">
        <v>2289</v>
      </c>
      <c r="C607" s="25" t="s">
        <v>2290</v>
      </c>
      <c r="D607" s="6" t="s">
        <v>2405</v>
      </c>
      <c r="E607" s="7">
        <v>39390116000035</v>
      </c>
      <c r="F607" s="8" t="s">
        <v>23</v>
      </c>
      <c r="G607" s="8" t="s">
        <v>23</v>
      </c>
      <c r="H607" s="9" t="s">
        <v>3852</v>
      </c>
      <c r="I607" s="10">
        <v>94460</v>
      </c>
      <c r="J607" s="8" t="s">
        <v>37</v>
      </c>
      <c r="K607" s="9" t="s">
        <v>342</v>
      </c>
      <c r="L607" s="11" t="s">
        <v>2406</v>
      </c>
      <c r="M607" s="12" t="s">
        <v>2407</v>
      </c>
      <c r="O607" s="11">
        <v>618454563</v>
      </c>
      <c r="P607" s="9" t="s">
        <v>2408</v>
      </c>
      <c r="S607" s="11"/>
      <c r="T607" s="9"/>
      <c r="W607" s="9" t="s">
        <v>3254</v>
      </c>
      <c r="X607" s="9" t="s">
        <v>2408</v>
      </c>
      <c r="AB607" s="12"/>
      <c r="AC607" s="6"/>
      <c r="AD607" s="6" t="e">
        <f t="shared" si="19"/>
        <v>#REF!</v>
      </c>
      <c r="AE607" s="6" t="e">
        <f t="shared" si="18"/>
        <v>#REF!</v>
      </c>
    </row>
    <row r="608" spans="1:31" x14ac:dyDescent="0.3">
      <c r="A608" s="23"/>
      <c r="B608" s="24" t="s">
        <v>2289</v>
      </c>
      <c r="C608" s="25" t="s">
        <v>2290</v>
      </c>
      <c r="D608" s="6" t="s">
        <v>2409</v>
      </c>
      <c r="E608" s="7">
        <v>42440861500047</v>
      </c>
      <c r="F608" s="8" t="s">
        <v>23</v>
      </c>
      <c r="G608" s="8" t="s">
        <v>23</v>
      </c>
      <c r="H608" s="9" t="s">
        <v>3853</v>
      </c>
      <c r="I608" s="10" t="s">
        <v>2410</v>
      </c>
      <c r="J608" s="8" t="s">
        <v>59</v>
      </c>
      <c r="K608" s="9" t="s">
        <v>2411</v>
      </c>
      <c r="L608" s="11" t="s">
        <v>2412</v>
      </c>
      <c r="M608" s="12" t="s">
        <v>3181</v>
      </c>
      <c r="O608" s="11"/>
      <c r="P608" s="9" t="s">
        <v>2413</v>
      </c>
      <c r="S608" s="11"/>
      <c r="T608" s="9"/>
      <c r="AB608" s="12"/>
      <c r="AC608" s="6"/>
      <c r="AD608" s="6" t="e">
        <f t="shared" si="19"/>
        <v>#REF!</v>
      </c>
      <c r="AE608" s="6" t="e">
        <f t="shared" si="18"/>
        <v>#REF!</v>
      </c>
    </row>
    <row r="609" spans="1:31" x14ac:dyDescent="0.3">
      <c r="A609" s="23"/>
      <c r="B609" s="24" t="s">
        <v>2289</v>
      </c>
      <c r="C609" s="25" t="s">
        <v>2290</v>
      </c>
      <c r="D609" s="6" t="s">
        <v>2414</v>
      </c>
      <c r="E609" s="7">
        <v>47922541900031</v>
      </c>
      <c r="F609" s="8" t="s">
        <v>23</v>
      </c>
      <c r="G609" s="8" t="s">
        <v>23</v>
      </c>
      <c r="H609" s="9" t="s">
        <v>3854</v>
      </c>
      <c r="I609" s="10">
        <v>95470</v>
      </c>
      <c r="J609" s="8" t="s">
        <v>24</v>
      </c>
      <c r="K609" s="9" t="s">
        <v>2415</v>
      </c>
      <c r="L609" s="11" t="s">
        <v>2416</v>
      </c>
      <c r="M609" s="12" t="s">
        <v>2417</v>
      </c>
      <c r="O609" s="11">
        <v>618390238</v>
      </c>
      <c r="P609" s="9" t="s">
        <v>2418</v>
      </c>
      <c r="Q609" s="9" t="s">
        <v>3351</v>
      </c>
      <c r="R609" s="9" t="s">
        <v>4047</v>
      </c>
      <c r="S609" s="11" t="s">
        <v>3350</v>
      </c>
      <c r="T609" s="9" t="s">
        <v>3349</v>
      </c>
      <c r="W609" s="9" t="s">
        <v>4078</v>
      </c>
      <c r="X609" s="9" t="s">
        <v>4077</v>
      </c>
      <c r="AB609" s="12"/>
      <c r="AC609" s="6"/>
      <c r="AD609" s="6" t="e">
        <f t="shared" si="19"/>
        <v>#REF!</v>
      </c>
      <c r="AE609" s="6" t="e">
        <f t="shared" si="18"/>
        <v>#REF!</v>
      </c>
    </row>
    <row r="610" spans="1:31" x14ac:dyDescent="0.3">
      <c r="A610" s="23"/>
      <c r="B610" s="24" t="s">
        <v>2289</v>
      </c>
      <c r="C610" s="25" t="s">
        <v>2290</v>
      </c>
      <c r="D610" s="6" t="s">
        <v>2419</v>
      </c>
      <c r="E610" s="7">
        <v>39178092100030</v>
      </c>
      <c r="F610" s="8" t="s">
        <v>23</v>
      </c>
      <c r="G610" s="8" t="s">
        <v>23</v>
      </c>
      <c r="H610" s="9" t="s">
        <v>3855</v>
      </c>
      <c r="I610" s="10">
        <v>77600</v>
      </c>
      <c r="J610" s="8" t="s">
        <v>27</v>
      </c>
      <c r="K610" s="9" t="s">
        <v>2312</v>
      </c>
      <c r="L610" s="11" t="s">
        <v>2420</v>
      </c>
      <c r="M610" s="12" t="s">
        <v>2335</v>
      </c>
      <c r="O610" s="11">
        <v>614182339</v>
      </c>
      <c r="P610" s="9" t="s">
        <v>2421</v>
      </c>
      <c r="S610" s="11"/>
      <c r="T610" s="9"/>
      <c r="U610" s="9" t="s">
        <v>4073</v>
      </c>
      <c r="V610" s="9" t="s">
        <v>4074</v>
      </c>
      <c r="AB610" s="12"/>
      <c r="AC610" s="6"/>
      <c r="AD610" s="6" t="e">
        <f t="shared" si="19"/>
        <v>#REF!</v>
      </c>
      <c r="AE610" s="6" t="e">
        <f t="shared" si="18"/>
        <v>#REF!</v>
      </c>
    </row>
    <row r="611" spans="1:31" x14ac:dyDescent="0.3">
      <c r="A611" s="23"/>
      <c r="B611" s="24" t="s">
        <v>2422</v>
      </c>
      <c r="C611" s="25" t="s">
        <v>2423</v>
      </c>
      <c r="D611" s="6" t="s">
        <v>2291</v>
      </c>
      <c r="E611" s="7">
        <v>73820203500015</v>
      </c>
      <c r="F611" s="8" t="s">
        <v>23</v>
      </c>
      <c r="G611" s="8" t="s">
        <v>3131</v>
      </c>
      <c r="H611" s="9" t="s">
        <v>3828</v>
      </c>
      <c r="I611" s="10">
        <v>95150</v>
      </c>
      <c r="J611" s="8" t="s">
        <v>24</v>
      </c>
      <c r="K611" s="9" t="s">
        <v>787</v>
      </c>
      <c r="L611" s="11" t="s">
        <v>2292</v>
      </c>
      <c r="M611" s="12" t="s">
        <v>2293</v>
      </c>
      <c r="O611" s="11"/>
      <c r="P611" s="9" t="s">
        <v>2294</v>
      </c>
      <c r="Q611" s="9" t="s">
        <v>2295</v>
      </c>
      <c r="S611" s="11"/>
      <c r="T611" s="9"/>
      <c r="AB611" s="12" t="s">
        <v>1278</v>
      </c>
      <c r="AC611" s="6"/>
      <c r="AD611" s="6" t="e">
        <f t="shared" si="19"/>
        <v>#REF!</v>
      </c>
      <c r="AE611" s="6" t="e">
        <f t="shared" si="18"/>
        <v>#REF!</v>
      </c>
    </row>
    <row r="612" spans="1:31" x14ac:dyDescent="0.3">
      <c r="A612" s="23"/>
      <c r="B612" s="24" t="s">
        <v>2422</v>
      </c>
      <c r="C612" s="25" t="s">
        <v>2423</v>
      </c>
      <c r="D612" s="6" t="s">
        <v>654</v>
      </c>
      <c r="E612" s="7">
        <v>75273824500022</v>
      </c>
      <c r="F612" s="8" t="s">
        <v>36</v>
      </c>
      <c r="G612" s="8" t="s">
        <v>3132</v>
      </c>
      <c r="H612" s="9" t="s">
        <v>3505</v>
      </c>
      <c r="I612" s="10">
        <v>78310</v>
      </c>
      <c r="J612" s="8" t="s">
        <v>59</v>
      </c>
      <c r="K612" s="9" t="s">
        <v>655</v>
      </c>
      <c r="L612" s="11" t="s">
        <v>656</v>
      </c>
      <c r="M612" s="12" t="s">
        <v>657</v>
      </c>
      <c r="O612" s="11">
        <v>662329197</v>
      </c>
      <c r="P612" s="9" t="s">
        <v>2296</v>
      </c>
      <c r="Q612" s="9" t="s">
        <v>4042</v>
      </c>
      <c r="S612" s="11" t="s">
        <v>3205</v>
      </c>
      <c r="T612" s="9" t="s">
        <v>3204</v>
      </c>
      <c r="AB612" s="12"/>
      <c r="AC612" s="6"/>
      <c r="AD612" s="6" t="e">
        <f t="shared" si="19"/>
        <v>#REF!</v>
      </c>
      <c r="AE612" s="6" t="e">
        <f t="shared" si="18"/>
        <v>#REF!</v>
      </c>
    </row>
    <row r="613" spans="1:31" x14ac:dyDescent="0.3">
      <c r="A613" s="23"/>
      <c r="B613" s="24" t="s">
        <v>2422</v>
      </c>
      <c r="C613" s="25" t="s">
        <v>2423</v>
      </c>
      <c r="D613" s="6" t="s">
        <v>2297</v>
      </c>
      <c r="E613" s="7">
        <v>51844271000027</v>
      </c>
      <c r="F613" s="8" t="s">
        <v>23</v>
      </c>
      <c r="G613" s="8" t="s">
        <v>23</v>
      </c>
      <c r="H613" s="9" t="s">
        <v>3829</v>
      </c>
      <c r="I613" s="10" t="s">
        <v>533</v>
      </c>
      <c r="J613" s="8" t="s">
        <v>109</v>
      </c>
      <c r="K613" s="9" t="s">
        <v>534</v>
      </c>
      <c r="L613" s="11"/>
      <c r="M613" s="12" t="s">
        <v>4036</v>
      </c>
      <c r="O613" s="11">
        <v>663365558</v>
      </c>
      <c r="P613" s="9" t="s">
        <v>2298</v>
      </c>
      <c r="S613" s="11"/>
      <c r="T613" s="9"/>
      <c r="AB613" s="12"/>
      <c r="AC613" s="6"/>
      <c r="AD613" s="6" t="e">
        <f t="shared" si="19"/>
        <v>#REF!</v>
      </c>
      <c r="AE613" s="6" t="e">
        <f t="shared" si="18"/>
        <v>#REF!</v>
      </c>
    </row>
    <row r="614" spans="1:31" x14ac:dyDescent="0.3">
      <c r="A614" s="23"/>
      <c r="B614" s="24" t="s">
        <v>2422</v>
      </c>
      <c r="C614" s="25" t="s">
        <v>2423</v>
      </c>
      <c r="D614" s="6" t="s">
        <v>2299</v>
      </c>
      <c r="E614" s="7">
        <v>43831249800035</v>
      </c>
      <c r="F614" s="8" t="s">
        <v>23</v>
      </c>
      <c r="G614" s="8" t="s">
        <v>3133</v>
      </c>
      <c r="H614" s="9" t="s">
        <v>3830</v>
      </c>
      <c r="I614" s="10">
        <v>92140</v>
      </c>
      <c r="J614" s="8" t="s">
        <v>29</v>
      </c>
      <c r="K614" s="9" t="s">
        <v>89</v>
      </c>
      <c r="L614" s="11" t="s">
        <v>2300</v>
      </c>
      <c r="M614" s="12" t="s">
        <v>2299</v>
      </c>
      <c r="O614" s="11">
        <v>608661288</v>
      </c>
      <c r="P614" s="9" t="s">
        <v>2301</v>
      </c>
      <c r="S614" s="11"/>
      <c r="T614" s="9"/>
      <c r="AB614" s="12" t="s">
        <v>4100</v>
      </c>
      <c r="AC614" s="6"/>
      <c r="AD614" s="6" t="e">
        <f t="shared" si="19"/>
        <v>#REF!</v>
      </c>
      <c r="AE614" s="6" t="e">
        <f t="shared" si="18"/>
        <v>#REF!</v>
      </c>
    </row>
    <row r="615" spans="1:31" x14ac:dyDescent="0.3">
      <c r="A615" s="23"/>
      <c r="B615" s="24" t="s">
        <v>2422</v>
      </c>
      <c r="C615" s="25" t="s">
        <v>2423</v>
      </c>
      <c r="D615" s="6" t="s">
        <v>3383</v>
      </c>
      <c r="E615" s="7">
        <v>50133778600021</v>
      </c>
      <c r="F615" s="8" t="s">
        <v>23</v>
      </c>
      <c r="G615" s="8" t="s">
        <v>23</v>
      </c>
      <c r="H615" s="9" t="s">
        <v>3831</v>
      </c>
      <c r="I615" s="10">
        <v>94389</v>
      </c>
      <c r="J615" s="8" t="s">
        <v>37</v>
      </c>
      <c r="K615" s="9" t="s">
        <v>2302</v>
      </c>
      <c r="L615" s="11" t="s">
        <v>2303</v>
      </c>
      <c r="M615" s="12" t="s">
        <v>2304</v>
      </c>
      <c r="O615" s="11">
        <v>611592756</v>
      </c>
      <c r="P615" s="9" t="s">
        <v>2305</v>
      </c>
      <c r="S615" s="11"/>
      <c r="T615" s="9"/>
      <c r="AB615" s="12" t="s">
        <v>4059</v>
      </c>
      <c r="AC615" s="6"/>
      <c r="AD615" s="6" t="e">
        <f t="shared" si="19"/>
        <v>#REF!</v>
      </c>
      <c r="AE615" s="6" t="e">
        <f t="shared" si="18"/>
        <v>#REF!</v>
      </c>
    </row>
    <row r="616" spans="1:31" x14ac:dyDescent="0.3">
      <c r="A616" s="23"/>
      <c r="B616" s="24" t="s">
        <v>2422</v>
      </c>
      <c r="C616" s="25" t="s">
        <v>2423</v>
      </c>
      <c r="D616" s="6" t="s">
        <v>2306</v>
      </c>
      <c r="E616" s="7">
        <v>53338938300027</v>
      </c>
      <c r="F616" s="8" t="s">
        <v>23</v>
      </c>
      <c r="G616" s="8" t="s">
        <v>23</v>
      </c>
      <c r="H616" s="9" t="s">
        <v>3832</v>
      </c>
      <c r="I616" s="10" t="s">
        <v>2307</v>
      </c>
      <c r="J616" s="8" t="s">
        <v>29</v>
      </c>
      <c r="K616" s="9" t="s">
        <v>2308</v>
      </c>
      <c r="L616" s="11"/>
      <c r="M616" s="12" t="s">
        <v>3176</v>
      </c>
      <c r="O616" s="11">
        <v>760001985</v>
      </c>
      <c r="P616" s="9" t="s">
        <v>2309</v>
      </c>
      <c r="S616" s="11"/>
      <c r="T616" s="9"/>
      <c r="AB616" s="12"/>
      <c r="AC616" s="6"/>
      <c r="AD616" s="6" t="e">
        <f t="shared" si="19"/>
        <v>#REF!</v>
      </c>
      <c r="AE616" s="6" t="e">
        <f t="shared" si="18"/>
        <v>#REF!</v>
      </c>
    </row>
    <row r="617" spans="1:31" x14ac:dyDescent="0.3">
      <c r="A617" s="23"/>
      <c r="B617" s="24" t="s">
        <v>2422</v>
      </c>
      <c r="C617" s="25" t="s">
        <v>2423</v>
      </c>
      <c r="D617" s="6" t="s">
        <v>2310</v>
      </c>
      <c r="E617" s="7">
        <v>41842205100056</v>
      </c>
      <c r="F617" s="8" t="s">
        <v>23</v>
      </c>
      <c r="G617" s="8" t="s">
        <v>23</v>
      </c>
      <c r="H617" s="9" t="s">
        <v>3833</v>
      </c>
      <c r="I617" s="10" t="s">
        <v>2311</v>
      </c>
      <c r="J617" s="8" t="s">
        <v>27</v>
      </c>
      <c r="K617" s="9" t="s">
        <v>2312</v>
      </c>
      <c r="L617" s="11">
        <v>160051105</v>
      </c>
      <c r="M617" s="12" t="s">
        <v>2313</v>
      </c>
      <c r="N617" s="9" t="s">
        <v>2314</v>
      </c>
      <c r="O617" s="11">
        <v>679010837</v>
      </c>
      <c r="P617" s="9" t="s">
        <v>2317</v>
      </c>
      <c r="Q617" s="9" t="s">
        <v>3177</v>
      </c>
      <c r="S617" s="11"/>
      <c r="T617" s="9"/>
      <c r="Y617" s="9" t="s">
        <v>3352</v>
      </c>
      <c r="AB617" s="12"/>
      <c r="AC617" s="6"/>
      <c r="AD617" s="6" t="e">
        <f t="shared" si="19"/>
        <v>#REF!</v>
      </c>
      <c r="AE617" s="6" t="e">
        <f t="shared" si="18"/>
        <v>#REF!</v>
      </c>
    </row>
    <row r="618" spans="1:31" x14ac:dyDescent="0.3">
      <c r="A618" s="23"/>
      <c r="B618" s="24" t="s">
        <v>2422</v>
      </c>
      <c r="C618" s="25" t="s">
        <v>2423</v>
      </c>
      <c r="D618" s="6" t="s">
        <v>2318</v>
      </c>
      <c r="E618" s="7">
        <v>48060896700026</v>
      </c>
      <c r="F618" s="8" t="s">
        <v>23</v>
      </c>
      <c r="G618" s="8" t="s">
        <v>23</v>
      </c>
      <c r="H618" s="9" t="s">
        <v>3834</v>
      </c>
      <c r="I618" s="10">
        <v>91310</v>
      </c>
      <c r="J618" s="8" t="s">
        <v>109</v>
      </c>
      <c r="K618" s="9" t="s">
        <v>2319</v>
      </c>
      <c r="L618" s="11" t="s">
        <v>2320</v>
      </c>
      <c r="M618" s="12" t="s">
        <v>2318</v>
      </c>
      <c r="O618" s="11"/>
      <c r="P618" s="9" t="s">
        <v>2321</v>
      </c>
      <c r="Q618" s="9" t="s">
        <v>4026</v>
      </c>
      <c r="S618" s="11" t="s">
        <v>3345</v>
      </c>
      <c r="T618" s="9"/>
      <c r="AB618" s="12"/>
      <c r="AC618" s="6"/>
      <c r="AD618" s="6" t="e">
        <f t="shared" si="19"/>
        <v>#REF!</v>
      </c>
      <c r="AE618" s="6" t="e">
        <f t="shared" si="18"/>
        <v>#REF!</v>
      </c>
    </row>
    <row r="619" spans="1:31" x14ac:dyDescent="0.3">
      <c r="A619" s="23"/>
      <c r="B619" s="24" t="s">
        <v>2422</v>
      </c>
      <c r="C619" s="25" t="s">
        <v>2423</v>
      </c>
      <c r="D619" s="6" t="s">
        <v>2322</v>
      </c>
      <c r="E619" s="7">
        <v>49150801600038</v>
      </c>
      <c r="F619" s="8" t="s">
        <v>23</v>
      </c>
      <c r="G619" s="8" t="s">
        <v>3134</v>
      </c>
      <c r="H619" s="9" t="s">
        <v>3835</v>
      </c>
      <c r="I619" s="10">
        <v>95100</v>
      </c>
      <c r="J619" s="8" t="s">
        <v>24</v>
      </c>
      <c r="K619" s="9" t="s">
        <v>433</v>
      </c>
      <c r="L619" s="11" t="s">
        <v>2323</v>
      </c>
      <c r="M619" s="12" t="s">
        <v>216</v>
      </c>
      <c r="O619" s="11">
        <v>610729320</v>
      </c>
      <c r="P619" s="9" t="s">
        <v>2324</v>
      </c>
      <c r="S619" s="11"/>
      <c r="T619" s="9"/>
      <c r="AB619" s="12"/>
      <c r="AC619" s="6"/>
      <c r="AD619" s="6" t="e">
        <f t="shared" si="19"/>
        <v>#REF!</v>
      </c>
      <c r="AE619" s="6" t="e">
        <f t="shared" si="18"/>
        <v>#REF!</v>
      </c>
    </row>
    <row r="620" spans="1:31" x14ac:dyDescent="0.3">
      <c r="A620" s="23"/>
      <c r="B620" s="24" t="s">
        <v>2422</v>
      </c>
      <c r="C620" s="25" t="s">
        <v>2423</v>
      </c>
      <c r="D620" s="6" t="s">
        <v>2325</v>
      </c>
      <c r="E620" s="7">
        <v>50892566600028</v>
      </c>
      <c r="F620" s="8" t="s">
        <v>23</v>
      </c>
      <c r="G620" s="8" t="s">
        <v>23</v>
      </c>
      <c r="H620" s="9" t="s">
        <v>3836</v>
      </c>
      <c r="I620" s="10">
        <v>91480</v>
      </c>
      <c r="J620" s="8" t="s">
        <v>109</v>
      </c>
      <c r="K620" s="9" t="s">
        <v>2326</v>
      </c>
      <c r="L620" s="11"/>
      <c r="M620" s="12" t="s">
        <v>2327</v>
      </c>
      <c r="O620" s="11">
        <v>680611188</v>
      </c>
      <c r="P620" s="9" t="s">
        <v>2328</v>
      </c>
      <c r="S620" s="11"/>
      <c r="T620" s="9"/>
      <c r="AB620" s="12"/>
      <c r="AC620" s="6"/>
      <c r="AD620" s="6" t="e">
        <f t="shared" si="19"/>
        <v>#REF!</v>
      </c>
      <c r="AE620" s="6" t="e">
        <f t="shared" si="18"/>
        <v>#REF!</v>
      </c>
    </row>
    <row r="621" spans="1:31" x14ac:dyDescent="0.3">
      <c r="A621" s="23"/>
      <c r="B621" s="24" t="s">
        <v>2422</v>
      </c>
      <c r="C621" s="25" t="s">
        <v>2423</v>
      </c>
      <c r="D621" s="6" t="s">
        <v>1706</v>
      </c>
      <c r="E621" s="7">
        <v>32022531100036</v>
      </c>
      <c r="F621" s="8" t="s">
        <v>23</v>
      </c>
      <c r="G621" s="8" t="s">
        <v>3133</v>
      </c>
      <c r="H621" s="9" t="s">
        <v>3837</v>
      </c>
      <c r="I621" s="10">
        <v>95170</v>
      </c>
      <c r="J621" s="8" t="s">
        <v>24</v>
      </c>
      <c r="K621" s="9" t="s">
        <v>816</v>
      </c>
      <c r="L621" s="11" t="s">
        <v>2329</v>
      </c>
      <c r="M621" s="12" t="s">
        <v>1706</v>
      </c>
      <c r="O621" s="11"/>
      <c r="P621" s="9" t="s">
        <v>2330</v>
      </c>
      <c r="S621" s="11"/>
      <c r="T621" s="9"/>
      <c r="AB621" s="12"/>
      <c r="AC621" s="6"/>
      <c r="AD621" s="6" t="e">
        <f t="shared" si="19"/>
        <v>#REF!</v>
      </c>
      <c r="AE621" s="6" t="e">
        <f t="shared" si="18"/>
        <v>#REF!</v>
      </c>
    </row>
    <row r="622" spans="1:31" x14ac:dyDescent="0.3">
      <c r="A622" s="23"/>
      <c r="B622" s="24" t="s">
        <v>2422</v>
      </c>
      <c r="C622" s="25" t="s">
        <v>2423</v>
      </c>
      <c r="D622" s="6" t="s">
        <v>2331</v>
      </c>
      <c r="E622" s="7">
        <v>40850622077</v>
      </c>
      <c r="F622" s="8" t="s">
        <v>23</v>
      </c>
      <c r="G622" s="8" t="s">
        <v>23</v>
      </c>
      <c r="H622" s="9" t="s">
        <v>3856</v>
      </c>
      <c r="I622" s="10">
        <v>93110</v>
      </c>
      <c r="J622" s="8" t="s">
        <v>104</v>
      </c>
      <c r="K622" s="9" t="s">
        <v>704</v>
      </c>
      <c r="L622" s="11" t="s">
        <v>2332</v>
      </c>
      <c r="M622" s="12" t="s">
        <v>2333</v>
      </c>
      <c r="O622" s="11"/>
      <c r="P622" s="9" t="s">
        <v>2334</v>
      </c>
      <c r="S622" s="11"/>
      <c r="T622" s="9"/>
      <c r="AB622" s="12"/>
      <c r="AC622" s="6"/>
      <c r="AD622" s="6" t="e">
        <f t="shared" si="19"/>
        <v>#REF!</v>
      </c>
      <c r="AE622" s="6" t="e">
        <f t="shared" si="18"/>
        <v>#REF!</v>
      </c>
    </row>
    <row r="623" spans="1:31" x14ac:dyDescent="0.3">
      <c r="A623" s="23"/>
      <c r="B623" s="24" t="s">
        <v>2422</v>
      </c>
      <c r="C623" s="25" t="s">
        <v>2423</v>
      </c>
      <c r="D623" s="6" t="s">
        <v>2335</v>
      </c>
      <c r="E623" s="7">
        <v>40984690400012</v>
      </c>
      <c r="F623" s="8" t="s">
        <v>3370</v>
      </c>
      <c r="G623" s="8" t="s">
        <v>3135</v>
      </c>
      <c r="H623" s="9" t="s">
        <v>3997</v>
      </c>
      <c r="I623" s="10">
        <v>94194</v>
      </c>
      <c r="J623" s="8" t="s">
        <v>37</v>
      </c>
      <c r="K623" s="9" t="s">
        <v>1393</v>
      </c>
      <c r="L623" s="11" t="s">
        <v>2336</v>
      </c>
      <c r="M623" s="12" t="s">
        <v>2335</v>
      </c>
      <c r="O623" s="11">
        <v>614089452</v>
      </c>
      <c r="P623" s="9"/>
      <c r="Q623" s="9" t="s">
        <v>3346</v>
      </c>
      <c r="S623" s="11"/>
      <c r="T623" s="9" t="s">
        <v>3347</v>
      </c>
      <c r="U623" s="9" t="s">
        <v>4050</v>
      </c>
      <c r="V623" s="9" t="s">
        <v>3348</v>
      </c>
      <c r="W623" s="9" t="s">
        <v>3265</v>
      </c>
      <c r="X623" s="9" t="s">
        <v>2338</v>
      </c>
      <c r="Y623" s="9" t="s">
        <v>2337</v>
      </c>
      <c r="AB623" s="12"/>
      <c r="AC623" s="6"/>
      <c r="AD623" s="6" t="e">
        <f t="shared" si="19"/>
        <v>#REF!</v>
      </c>
      <c r="AE623" s="6" t="e">
        <f t="shared" si="18"/>
        <v>#REF!</v>
      </c>
    </row>
    <row r="624" spans="1:31" x14ac:dyDescent="0.3">
      <c r="A624" s="23"/>
      <c r="B624" s="24" t="s">
        <v>2422</v>
      </c>
      <c r="C624" s="25" t="s">
        <v>2423</v>
      </c>
      <c r="D624" s="6" t="s">
        <v>2339</v>
      </c>
      <c r="E624" s="7">
        <v>41447417100033</v>
      </c>
      <c r="F624" s="8" t="s">
        <v>23</v>
      </c>
      <c r="G624" s="8" t="s">
        <v>23</v>
      </c>
      <c r="H624" s="9" t="s">
        <v>3839</v>
      </c>
      <c r="I624" s="10">
        <v>94430</v>
      </c>
      <c r="J624" s="8" t="s">
        <v>37</v>
      </c>
      <c r="K624" s="9" t="s">
        <v>2340</v>
      </c>
      <c r="L624" s="11" t="s">
        <v>2965</v>
      </c>
      <c r="M624" s="12" t="s">
        <v>2341</v>
      </c>
      <c r="O624" s="11">
        <v>615114250</v>
      </c>
      <c r="P624" s="9" t="s">
        <v>2342</v>
      </c>
      <c r="S624" s="11"/>
      <c r="T624" s="9"/>
      <c r="AB624" s="12"/>
      <c r="AC624" s="6"/>
      <c r="AD624" s="6" t="e">
        <f t="shared" si="19"/>
        <v>#REF!</v>
      </c>
      <c r="AE624" s="6" t="e">
        <f t="shared" si="18"/>
        <v>#REF!</v>
      </c>
    </row>
    <row r="625" spans="1:31" x14ac:dyDescent="0.3">
      <c r="A625" s="23"/>
      <c r="B625" s="24" t="s">
        <v>2422</v>
      </c>
      <c r="C625" s="25" t="s">
        <v>2423</v>
      </c>
      <c r="D625" s="6" t="s">
        <v>2343</v>
      </c>
      <c r="E625" s="7">
        <v>49282497400017</v>
      </c>
      <c r="F625" s="8" t="s">
        <v>23</v>
      </c>
      <c r="G625" s="8" t="s">
        <v>23</v>
      </c>
      <c r="H625" s="9" t="s">
        <v>3840</v>
      </c>
      <c r="I625" s="10">
        <v>91120</v>
      </c>
      <c r="J625" s="8" t="s">
        <v>109</v>
      </c>
      <c r="K625" s="9" t="s">
        <v>233</v>
      </c>
      <c r="L625" s="11"/>
      <c r="M625" s="12" t="s">
        <v>23</v>
      </c>
      <c r="O625" s="11"/>
      <c r="P625" s="9"/>
      <c r="S625" s="11"/>
      <c r="T625" s="9"/>
      <c r="AB625" s="12"/>
      <c r="AC625" s="6"/>
      <c r="AD625" s="6" t="e">
        <f t="shared" si="19"/>
        <v>#REF!</v>
      </c>
      <c r="AE625" s="6" t="e">
        <f t="shared" si="18"/>
        <v>#REF!</v>
      </c>
    </row>
    <row r="626" spans="1:31" x14ac:dyDescent="0.3">
      <c r="A626" s="23"/>
      <c r="B626" s="24" t="s">
        <v>2422</v>
      </c>
      <c r="C626" s="25" t="s">
        <v>2423</v>
      </c>
      <c r="D626" s="6" t="s">
        <v>2344</v>
      </c>
      <c r="E626" s="7">
        <v>49461417500045</v>
      </c>
      <c r="F626" s="8" t="s">
        <v>23</v>
      </c>
      <c r="G626" s="8" t="s">
        <v>23</v>
      </c>
      <c r="H626" s="9" t="s">
        <v>3857</v>
      </c>
      <c r="I626" s="10">
        <v>95240</v>
      </c>
      <c r="J626" s="8" t="s">
        <v>24</v>
      </c>
      <c r="K626" s="9" t="s">
        <v>1461</v>
      </c>
      <c r="L626" s="11">
        <v>182301710</v>
      </c>
      <c r="M626" s="12" t="s">
        <v>2345</v>
      </c>
      <c r="O626" s="11"/>
      <c r="P626" s="9" t="s">
        <v>2346</v>
      </c>
      <c r="Q626" s="9" t="s">
        <v>2347</v>
      </c>
      <c r="S626" s="11"/>
      <c r="T626" s="9"/>
      <c r="W626" s="9" t="s">
        <v>3252</v>
      </c>
      <c r="X626" s="9" t="s">
        <v>2348</v>
      </c>
      <c r="AB626" s="12"/>
      <c r="AC626" s="6"/>
      <c r="AD626" s="6" t="e">
        <f t="shared" si="19"/>
        <v>#REF!</v>
      </c>
      <c r="AE626" s="6" t="e">
        <f t="shared" si="18"/>
        <v>#REF!</v>
      </c>
    </row>
    <row r="627" spans="1:31" x14ac:dyDescent="0.3">
      <c r="A627" s="23"/>
      <c r="B627" s="24" t="s">
        <v>2422</v>
      </c>
      <c r="C627" s="25" t="s">
        <v>2423</v>
      </c>
      <c r="D627" s="6" t="s">
        <v>2349</v>
      </c>
      <c r="E627" s="7">
        <v>43425168200051</v>
      </c>
      <c r="F627" s="8" t="s">
        <v>23</v>
      </c>
      <c r="G627" s="8" t="s">
        <v>23</v>
      </c>
      <c r="H627" s="9" t="s">
        <v>3842</v>
      </c>
      <c r="I627" s="10" t="s">
        <v>2350</v>
      </c>
      <c r="J627" s="8" t="s">
        <v>59</v>
      </c>
      <c r="K627" s="9" t="s">
        <v>2351</v>
      </c>
      <c r="L627" s="11" t="s">
        <v>2352</v>
      </c>
      <c r="M627" s="12" t="s">
        <v>3178</v>
      </c>
      <c r="O627" s="11">
        <v>673757110</v>
      </c>
      <c r="P627" s="9" t="s">
        <v>2353</v>
      </c>
      <c r="S627" s="11"/>
      <c r="T627" s="9"/>
      <c r="AB627" s="12"/>
      <c r="AC627" s="6"/>
      <c r="AD627" s="6" t="e">
        <f t="shared" si="19"/>
        <v>#REF!</v>
      </c>
      <c r="AE627" s="6" t="e">
        <f t="shared" si="18"/>
        <v>#REF!</v>
      </c>
    </row>
    <row r="628" spans="1:31" x14ac:dyDescent="0.3">
      <c r="A628" s="23"/>
      <c r="B628" s="24" t="s">
        <v>2422</v>
      </c>
      <c r="C628" s="25" t="s">
        <v>2423</v>
      </c>
      <c r="D628" s="6" t="s">
        <v>2354</v>
      </c>
      <c r="E628" s="7">
        <v>34344843700032</v>
      </c>
      <c r="F628" s="8" t="s">
        <v>23</v>
      </c>
      <c r="G628" s="8" t="s">
        <v>3136</v>
      </c>
      <c r="H628" s="9" t="s">
        <v>3843</v>
      </c>
      <c r="I628" s="10">
        <v>92320</v>
      </c>
      <c r="J628" s="8" t="s">
        <v>29</v>
      </c>
      <c r="K628" s="9" t="s">
        <v>2355</v>
      </c>
      <c r="L628" s="11">
        <v>140927623</v>
      </c>
      <c r="M628" s="12" t="s">
        <v>2160</v>
      </c>
      <c r="O628" s="11">
        <v>685927207</v>
      </c>
      <c r="P628" s="9" t="s">
        <v>2356</v>
      </c>
      <c r="Q628" s="9" t="s">
        <v>2357</v>
      </c>
      <c r="S628" s="11"/>
      <c r="T628" s="9"/>
      <c r="AB628" s="12"/>
      <c r="AC628" s="6"/>
      <c r="AD628" s="6" t="e">
        <f t="shared" si="19"/>
        <v>#REF!</v>
      </c>
      <c r="AE628" s="6" t="e">
        <f t="shared" si="18"/>
        <v>#REF!</v>
      </c>
    </row>
    <row r="629" spans="1:31" x14ac:dyDescent="0.3">
      <c r="A629" s="23"/>
      <c r="B629" s="24" t="s">
        <v>2422</v>
      </c>
      <c r="C629" s="25" t="s">
        <v>2423</v>
      </c>
      <c r="D629" s="6" t="s">
        <v>2358</v>
      </c>
      <c r="E629" s="7">
        <v>41507216400064</v>
      </c>
      <c r="F629" s="8" t="s">
        <v>23</v>
      </c>
      <c r="G629" s="8" t="s">
        <v>23</v>
      </c>
      <c r="H629" s="9" t="s">
        <v>3844</v>
      </c>
      <c r="I629" s="10" t="s">
        <v>205</v>
      </c>
      <c r="J629" s="8" t="s">
        <v>37</v>
      </c>
      <c r="K629" s="9" t="s">
        <v>38</v>
      </c>
      <c r="L629" s="11" t="s">
        <v>2359</v>
      </c>
      <c r="M629" s="12" t="s">
        <v>3179</v>
      </c>
      <c r="O629" s="11">
        <v>675653566</v>
      </c>
      <c r="P629" s="9" t="s">
        <v>2360</v>
      </c>
      <c r="Q629" s="9" t="s">
        <v>2361</v>
      </c>
      <c r="S629" s="11"/>
      <c r="T629" s="9"/>
      <c r="AB629" s="12"/>
      <c r="AC629" s="6"/>
      <c r="AD629" s="6" t="e">
        <f t="shared" si="19"/>
        <v>#REF!</v>
      </c>
      <c r="AE629" s="6" t="e">
        <f t="shared" si="18"/>
        <v>#REF!</v>
      </c>
    </row>
    <row r="630" spans="1:31" x14ac:dyDescent="0.3">
      <c r="A630" s="23"/>
      <c r="B630" s="24" t="s">
        <v>2422</v>
      </c>
      <c r="C630" s="25" t="s">
        <v>2423</v>
      </c>
      <c r="D630" s="6" t="s">
        <v>2362</v>
      </c>
      <c r="E630" s="7">
        <v>81936272400018</v>
      </c>
      <c r="F630" s="8" t="s">
        <v>3371</v>
      </c>
      <c r="G630" s="8" t="s">
        <v>23</v>
      </c>
      <c r="H630" s="9" t="s">
        <v>3829</v>
      </c>
      <c r="I630" s="10">
        <v>91130</v>
      </c>
      <c r="J630" s="8" t="s">
        <v>109</v>
      </c>
      <c r="K630" s="9" t="s">
        <v>534</v>
      </c>
      <c r="L630" s="11" t="s">
        <v>2363</v>
      </c>
      <c r="M630" s="12" t="s">
        <v>2364</v>
      </c>
      <c r="O630" s="11">
        <v>663365558</v>
      </c>
      <c r="P630" s="9" t="s">
        <v>2365</v>
      </c>
      <c r="Q630" s="9" t="s">
        <v>2366</v>
      </c>
      <c r="S630" s="11"/>
      <c r="T630" s="9"/>
      <c r="W630" s="9" t="s">
        <v>2364</v>
      </c>
      <c r="X630" s="9" t="s">
        <v>2365</v>
      </c>
      <c r="AB630" s="12"/>
      <c r="AC630" s="6"/>
      <c r="AD630" s="6" t="e">
        <f t="shared" si="19"/>
        <v>#REF!</v>
      </c>
      <c r="AE630" s="6" t="e">
        <f t="shared" si="18"/>
        <v>#REF!</v>
      </c>
    </row>
    <row r="631" spans="1:31" x14ac:dyDescent="0.3">
      <c r="A631" s="23"/>
      <c r="B631" s="24" t="s">
        <v>2422</v>
      </c>
      <c r="C631" s="25" t="s">
        <v>2423</v>
      </c>
      <c r="D631" s="6" t="s">
        <v>2367</v>
      </c>
      <c r="E631" s="7">
        <v>81946241700018</v>
      </c>
      <c r="F631" s="8" t="s">
        <v>23</v>
      </c>
      <c r="G631" s="8" t="s">
        <v>23</v>
      </c>
      <c r="H631" s="9" t="s">
        <v>3845</v>
      </c>
      <c r="I631" s="10">
        <v>75012</v>
      </c>
      <c r="J631" s="8" t="s">
        <v>406</v>
      </c>
      <c r="K631" s="9" t="s">
        <v>407</v>
      </c>
      <c r="L631" s="11"/>
      <c r="M631" s="12" t="s">
        <v>3180</v>
      </c>
      <c r="O631" s="11" t="s">
        <v>2368</v>
      </c>
      <c r="P631" s="9" t="s">
        <v>2369</v>
      </c>
      <c r="S631" s="11"/>
      <c r="T631" s="9"/>
      <c r="U631" s="9" t="s">
        <v>2370</v>
      </c>
      <c r="V631" s="9" t="s">
        <v>4081</v>
      </c>
      <c r="AB631" s="12"/>
      <c r="AC631" s="6"/>
      <c r="AD631" s="6" t="e">
        <f t="shared" si="19"/>
        <v>#REF!</v>
      </c>
      <c r="AE631" s="6" t="e">
        <f t="shared" si="18"/>
        <v>#REF!</v>
      </c>
    </row>
    <row r="632" spans="1:31" x14ac:dyDescent="0.3">
      <c r="A632" s="23"/>
      <c r="B632" s="24" t="s">
        <v>2422</v>
      </c>
      <c r="C632" s="25" t="s">
        <v>2423</v>
      </c>
      <c r="D632" s="6" t="s">
        <v>1122</v>
      </c>
      <c r="E632" s="7">
        <v>38448447300028</v>
      </c>
      <c r="F632" s="8" t="s">
        <v>36</v>
      </c>
      <c r="G632" s="8" t="s">
        <v>3137</v>
      </c>
      <c r="H632" s="9" t="s">
        <v>3594</v>
      </c>
      <c r="I632" s="10">
        <v>75013</v>
      </c>
      <c r="J632" s="8" t="s">
        <v>406</v>
      </c>
      <c r="K632" s="9" t="s">
        <v>407</v>
      </c>
      <c r="L632" s="11" t="s">
        <v>1123</v>
      </c>
      <c r="M632" s="12" t="s">
        <v>1124</v>
      </c>
      <c r="O632" s="11">
        <v>608460950</v>
      </c>
      <c r="P632" s="9" t="s">
        <v>1125</v>
      </c>
      <c r="S632" s="11"/>
      <c r="T632" s="9"/>
      <c r="AB632" s="12"/>
      <c r="AC632" s="6"/>
      <c r="AD632" s="6" t="e">
        <f t="shared" si="19"/>
        <v>#REF!</v>
      </c>
      <c r="AE632" s="6" t="e">
        <f t="shared" si="18"/>
        <v>#REF!</v>
      </c>
    </row>
    <row r="633" spans="1:31" x14ac:dyDescent="0.3">
      <c r="A633" s="23"/>
      <c r="B633" s="24" t="s">
        <v>2422</v>
      </c>
      <c r="C633" s="25" t="s">
        <v>2423</v>
      </c>
      <c r="D633" s="6" t="s">
        <v>2372</v>
      </c>
      <c r="E633" s="7">
        <v>39521941300048</v>
      </c>
      <c r="F633" s="8" t="s">
        <v>23</v>
      </c>
      <c r="G633" s="8" t="s">
        <v>3138</v>
      </c>
      <c r="H633" s="9" t="s">
        <v>3846</v>
      </c>
      <c r="I633" s="10">
        <v>94600</v>
      </c>
      <c r="J633" s="8" t="s">
        <v>37</v>
      </c>
      <c r="K633" s="9" t="s">
        <v>806</v>
      </c>
      <c r="L633" s="11" t="s">
        <v>2373</v>
      </c>
      <c r="M633" s="12" t="s">
        <v>2374</v>
      </c>
      <c r="O633" s="11"/>
      <c r="P633" s="9" t="s">
        <v>2375</v>
      </c>
      <c r="S633" s="11"/>
      <c r="T633" s="9"/>
      <c r="AB633" s="12"/>
      <c r="AC633" s="6"/>
      <c r="AD633" s="6" t="e">
        <f t="shared" si="19"/>
        <v>#REF!</v>
      </c>
      <c r="AE633" s="6" t="e">
        <f t="shared" si="18"/>
        <v>#REF!</v>
      </c>
    </row>
    <row r="634" spans="1:31" x14ac:dyDescent="0.3">
      <c r="A634" s="23"/>
      <c r="B634" s="24" t="s">
        <v>2422</v>
      </c>
      <c r="C634" s="25" t="s">
        <v>2423</v>
      </c>
      <c r="D634" s="6" t="s">
        <v>2376</v>
      </c>
      <c r="E634" s="7">
        <v>43367227600030</v>
      </c>
      <c r="F634" s="8" t="s">
        <v>23</v>
      </c>
      <c r="G634" s="8" t="s">
        <v>3134</v>
      </c>
      <c r="H634" s="9" t="s">
        <v>3969</v>
      </c>
      <c r="I634" s="10">
        <v>95102</v>
      </c>
      <c r="J634" s="8" t="s">
        <v>24</v>
      </c>
      <c r="K634" s="9" t="s">
        <v>433</v>
      </c>
      <c r="L634" s="11" t="s">
        <v>2966</v>
      </c>
      <c r="M634" s="12" t="s">
        <v>2377</v>
      </c>
      <c r="O634" s="11">
        <v>618971747</v>
      </c>
      <c r="P634" s="9" t="s">
        <v>2378</v>
      </c>
      <c r="Q634" s="9" t="s">
        <v>2379</v>
      </c>
      <c r="S634" s="11"/>
      <c r="T634" s="9"/>
      <c r="V634" s="9" t="s">
        <v>2380</v>
      </c>
      <c r="AB634" s="12"/>
      <c r="AC634" s="6"/>
      <c r="AD634" s="6" t="e">
        <f t="shared" si="19"/>
        <v>#REF!</v>
      </c>
      <c r="AE634" s="6" t="e">
        <f t="shared" si="18"/>
        <v>#REF!</v>
      </c>
    </row>
    <row r="635" spans="1:31" x14ac:dyDescent="0.3">
      <c r="A635" s="23"/>
      <c r="B635" s="24" t="s">
        <v>2422</v>
      </c>
      <c r="C635" s="25" t="s">
        <v>2423</v>
      </c>
      <c r="D635" s="6" t="s">
        <v>2381</v>
      </c>
      <c r="E635" s="7">
        <v>80491067700025</v>
      </c>
      <c r="F635" s="8" t="s">
        <v>23</v>
      </c>
      <c r="G635" s="8" t="s">
        <v>3139</v>
      </c>
      <c r="H635" s="9" t="s">
        <v>3847</v>
      </c>
      <c r="I635" s="10">
        <v>91220</v>
      </c>
      <c r="J635" s="8" t="s">
        <v>109</v>
      </c>
      <c r="K635" s="9" t="s">
        <v>372</v>
      </c>
      <c r="L635" s="11"/>
      <c r="M635" s="12" t="s">
        <v>23</v>
      </c>
      <c r="O635" s="11"/>
      <c r="P635" s="9" t="s">
        <v>2382</v>
      </c>
      <c r="S635" s="11"/>
      <c r="T635" s="9"/>
      <c r="W635" s="9" t="s">
        <v>3266</v>
      </c>
      <c r="X635" s="9" t="s">
        <v>2382</v>
      </c>
      <c r="AB635" s="12"/>
      <c r="AC635" s="6"/>
      <c r="AD635" s="6" t="e">
        <f t="shared" si="19"/>
        <v>#REF!</v>
      </c>
      <c r="AE635" s="6" t="e">
        <f t="shared" si="18"/>
        <v>#REF!</v>
      </c>
    </row>
    <row r="636" spans="1:31" x14ac:dyDescent="0.3">
      <c r="A636" s="23"/>
      <c r="B636" s="24" t="s">
        <v>2422</v>
      </c>
      <c r="C636" s="25" t="s">
        <v>2423</v>
      </c>
      <c r="D636" s="6" t="s">
        <v>2383</v>
      </c>
      <c r="E636" s="7">
        <v>53791157000027</v>
      </c>
      <c r="F636" s="8" t="s">
        <v>23</v>
      </c>
      <c r="G636" s="8" t="s">
        <v>23</v>
      </c>
      <c r="H636" s="9" t="s">
        <v>3848</v>
      </c>
      <c r="I636" s="10">
        <v>78100</v>
      </c>
      <c r="J636" s="8" t="s">
        <v>59</v>
      </c>
      <c r="K636" s="9" t="s">
        <v>2384</v>
      </c>
      <c r="L636" s="11">
        <v>134511048</v>
      </c>
      <c r="M636" s="12" t="s">
        <v>2967</v>
      </c>
      <c r="O636" s="11"/>
      <c r="P636" s="9" t="s">
        <v>2386</v>
      </c>
      <c r="Q636" s="9" t="s">
        <v>2387</v>
      </c>
      <c r="S636" s="11"/>
      <c r="T636" s="9"/>
      <c r="AB636" s="12"/>
      <c r="AC636" s="6"/>
      <c r="AD636" s="6" t="e">
        <f t="shared" si="19"/>
        <v>#REF!</v>
      </c>
      <c r="AE636" s="6" t="e">
        <f t="shared" si="18"/>
        <v>#REF!</v>
      </c>
    </row>
    <row r="637" spans="1:31" x14ac:dyDescent="0.3">
      <c r="A637" s="23"/>
      <c r="B637" s="24" t="s">
        <v>2422</v>
      </c>
      <c r="C637" s="25" t="s">
        <v>2423</v>
      </c>
      <c r="D637" s="6" t="s">
        <v>2388</v>
      </c>
      <c r="E637" s="7">
        <v>79935257000011</v>
      </c>
      <c r="F637" s="8" t="s">
        <v>23</v>
      </c>
      <c r="G637" s="8" t="s">
        <v>23</v>
      </c>
      <c r="H637" s="9" t="s">
        <v>3849</v>
      </c>
      <c r="I637" s="10" t="s">
        <v>2389</v>
      </c>
      <c r="J637" s="8" t="s">
        <v>109</v>
      </c>
      <c r="K637" s="9" t="s">
        <v>2390</v>
      </c>
      <c r="L637" s="11" t="s">
        <v>2391</v>
      </c>
      <c r="M637" s="12" t="s">
        <v>2968</v>
      </c>
      <c r="O637" s="11">
        <v>686330504</v>
      </c>
      <c r="P637" s="9" t="s">
        <v>2392</v>
      </c>
      <c r="S637" s="11"/>
      <c r="T637" s="9"/>
      <c r="AB637" s="12"/>
      <c r="AC637" s="6"/>
      <c r="AD637" s="6" t="e">
        <f t="shared" si="19"/>
        <v>#REF!</v>
      </c>
      <c r="AE637" s="6" t="e">
        <f t="shared" si="18"/>
        <v>#REF!</v>
      </c>
    </row>
    <row r="638" spans="1:31" x14ac:dyDescent="0.3">
      <c r="A638" s="23"/>
      <c r="B638" s="24" t="s">
        <v>2422</v>
      </c>
      <c r="C638" s="25" t="s">
        <v>2423</v>
      </c>
      <c r="D638" s="6" t="s">
        <v>2393</v>
      </c>
      <c r="E638" s="7">
        <v>52424648500022</v>
      </c>
      <c r="F638" s="8" t="s">
        <v>23</v>
      </c>
      <c r="G638" s="8" t="s">
        <v>23</v>
      </c>
      <c r="H638" s="9" t="s">
        <v>3850</v>
      </c>
      <c r="I638" s="10" t="s">
        <v>2394</v>
      </c>
      <c r="J638" s="8" t="s">
        <v>27</v>
      </c>
      <c r="K638" s="9" t="s">
        <v>592</v>
      </c>
      <c r="L638" s="11" t="s">
        <v>2395</v>
      </c>
      <c r="M638" s="12" t="s">
        <v>2969</v>
      </c>
      <c r="O638" s="11">
        <v>632646033</v>
      </c>
      <c r="P638" s="9" t="s">
        <v>2396</v>
      </c>
      <c r="Q638" s="9" t="s">
        <v>2397</v>
      </c>
      <c r="S638" s="11"/>
      <c r="T638" s="9"/>
      <c r="AB638" s="12"/>
      <c r="AC638" s="6"/>
      <c r="AD638" s="6" t="e">
        <f t="shared" si="19"/>
        <v>#REF!</v>
      </c>
      <c r="AE638" s="6" t="e">
        <f t="shared" si="18"/>
        <v>#REF!</v>
      </c>
    </row>
    <row r="639" spans="1:31" x14ac:dyDescent="0.3">
      <c r="A639" s="23"/>
      <c r="B639" s="24" t="s">
        <v>2422</v>
      </c>
      <c r="C639" s="25" t="s">
        <v>2423</v>
      </c>
      <c r="D639" s="6" t="s">
        <v>2398</v>
      </c>
      <c r="E639" s="7">
        <v>51098952800037</v>
      </c>
      <c r="F639" s="8" t="s">
        <v>2399</v>
      </c>
      <c r="G639" s="8" t="s">
        <v>23</v>
      </c>
      <c r="H639" s="9" t="s">
        <v>3851</v>
      </c>
      <c r="I639" s="10">
        <v>91280</v>
      </c>
      <c r="J639" s="8" t="s">
        <v>109</v>
      </c>
      <c r="K639" s="9" t="s">
        <v>316</v>
      </c>
      <c r="L639" s="11" t="s">
        <v>2400</v>
      </c>
      <c r="M639" s="12" t="s">
        <v>2401</v>
      </c>
      <c r="O639" s="11">
        <v>760232204</v>
      </c>
      <c r="P639" s="9" t="s">
        <v>2402</v>
      </c>
      <c r="Q639" s="9" t="s">
        <v>2403</v>
      </c>
      <c r="S639" s="11"/>
      <c r="T639" s="9"/>
      <c r="W639" s="9" t="s">
        <v>4080</v>
      </c>
      <c r="X639" s="9" t="s">
        <v>2404</v>
      </c>
      <c r="AB639" s="12" t="s">
        <v>4114</v>
      </c>
      <c r="AC639" s="6"/>
      <c r="AD639" s="6" t="e">
        <f t="shared" si="19"/>
        <v>#REF!</v>
      </c>
      <c r="AE639" s="6" t="e">
        <f t="shared" si="18"/>
        <v>#REF!</v>
      </c>
    </row>
    <row r="640" spans="1:31" x14ac:dyDescent="0.3">
      <c r="A640" s="23"/>
      <c r="B640" s="24" t="s">
        <v>2422</v>
      </c>
      <c r="C640" s="25" t="s">
        <v>2423</v>
      </c>
      <c r="D640" s="6" t="s">
        <v>2405</v>
      </c>
      <c r="E640" s="7">
        <v>39390116000035</v>
      </c>
      <c r="F640" s="8" t="s">
        <v>23</v>
      </c>
      <c r="G640" s="8" t="s">
        <v>23</v>
      </c>
      <c r="H640" s="9" t="s">
        <v>3852</v>
      </c>
      <c r="I640" s="10">
        <v>94460</v>
      </c>
      <c r="J640" s="8" t="s">
        <v>37</v>
      </c>
      <c r="K640" s="9" t="s">
        <v>342</v>
      </c>
      <c r="L640" s="11" t="s">
        <v>2406</v>
      </c>
      <c r="M640" s="12" t="s">
        <v>2407</v>
      </c>
      <c r="O640" s="11">
        <v>618454563</v>
      </c>
      <c r="P640" s="9" t="s">
        <v>2408</v>
      </c>
      <c r="S640" s="11"/>
      <c r="T640" s="9"/>
      <c r="W640" s="9" t="s">
        <v>3254</v>
      </c>
      <c r="X640" s="9" t="s">
        <v>2408</v>
      </c>
      <c r="AB640" s="12"/>
      <c r="AC640" s="6"/>
      <c r="AD640" s="6" t="e">
        <f t="shared" si="19"/>
        <v>#REF!</v>
      </c>
      <c r="AE640" s="6" t="e">
        <f t="shared" ref="AE640:AE703" si="20">IF(MOD(AD640,2),"impair","pair")</f>
        <v>#REF!</v>
      </c>
    </row>
    <row r="641" spans="1:31" x14ac:dyDescent="0.3">
      <c r="A641" s="23"/>
      <c r="B641" s="24" t="s">
        <v>2422</v>
      </c>
      <c r="C641" s="25" t="s">
        <v>2423</v>
      </c>
      <c r="D641" s="6" t="s">
        <v>2409</v>
      </c>
      <c r="E641" s="7">
        <v>42440861500047</v>
      </c>
      <c r="F641" s="8" t="s">
        <v>23</v>
      </c>
      <c r="G641" s="8" t="s">
        <v>23</v>
      </c>
      <c r="H641" s="9" t="s">
        <v>3853</v>
      </c>
      <c r="I641" s="10" t="s">
        <v>2410</v>
      </c>
      <c r="J641" s="8" t="s">
        <v>59</v>
      </c>
      <c r="K641" s="9" t="s">
        <v>2411</v>
      </c>
      <c r="L641" s="11" t="s">
        <v>2412</v>
      </c>
      <c r="M641" s="12" t="s">
        <v>3181</v>
      </c>
      <c r="O641" s="11"/>
      <c r="P641" s="9" t="s">
        <v>2413</v>
      </c>
      <c r="S641" s="11"/>
      <c r="T641" s="9"/>
      <c r="AB641" s="12"/>
      <c r="AC641" s="6"/>
      <c r="AD641" s="6" t="e">
        <f t="shared" ref="AD641:AD704" si="21">IF(C641=C640,AD640,AD640+1)</f>
        <v>#REF!</v>
      </c>
      <c r="AE641" s="6" t="e">
        <f t="shared" si="20"/>
        <v>#REF!</v>
      </c>
    </row>
    <row r="642" spans="1:31" x14ac:dyDescent="0.3">
      <c r="A642" s="23"/>
      <c r="B642" s="24" t="s">
        <v>2422</v>
      </c>
      <c r="C642" s="25" t="s">
        <v>2423</v>
      </c>
      <c r="D642" s="6" t="s">
        <v>2414</v>
      </c>
      <c r="E642" s="7">
        <v>47922541900031</v>
      </c>
      <c r="F642" s="8" t="s">
        <v>23</v>
      </c>
      <c r="G642" s="8" t="s">
        <v>23</v>
      </c>
      <c r="H642" s="9" t="s">
        <v>3854</v>
      </c>
      <c r="I642" s="10">
        <v>95470</v>
      </c>
      <c r="J642" s="8" t="s">
        <v>24</v>
      </c>
      <c r="K642" s="9" t="s">
        <v>2415</v>
      </c>
      <c r="L642" s="11" t="s">
        <v>2416</v>
      </c>
      <c r="M642" s="12" t="s">
        <v>2417</v>
      </c>
      <c r="O642" s="11">
        <v>618390238</v>
      </c>
      <c r="P642" s="9" t="s">
        <v>2418</v>
      </c>
      <c r="Q642" s="9" t="s">
        <v>3351</v>
      </c>
      <c r="R642" s="9" t="s">
        <v>4047</v>
      </c>
      <c r="S642" s="11" t="s">
        <v>3350</v>
      </c>
      <c r="T642" s="9" t="s">
        <v>3349</v>
      </c>
      <c r="W642" s="9" t="s">
        <v>4078</v>
      </c>
      <c r="X642" s="9" t="s">
        <v>4077</v>
      </c>
      <c r="AB642" s="12"/>
      <c r="AC642" s="6"/>
      <c r="AD642" s="6" t="e">
        <f t="shared" si="21"/>
        <v>#REF!</v>
      </c>
      <c r="AE642" s="6" t="e">
        <f t="shared" si="20"/>
        <v>#REF!</v>
      </c>
    </row>
    <row r="643" spans="1:31" x14ac:dyDescent="0.3">
      <c r="A643" s="23"/>
      <c r="B643" s="24" t="s">
        <v>2422</v>
      </c>
      <c r="C643" s="25" t="s">
        <v>2423</v>
      </c>
      <c r="D643" s="6" t="s">
        <v>2419</v>
      </c>
      <c r="E643" s="7">
        <v>39178092100030</v>
      </c>
      <c r="F643" s="8" t="s">
        <v>23</v>
      </c>
      <c r="G643" s="8" t="s">
        <v>23</v>
      </c>
      <c r="H643" s="9" t="s">
        <v>3855</v>
      </c>
      <c r="I643" s="10">
        <v>77600</v>
      </c>
      <c r="J643" s="8" t="s">
        <v>27</v>
      </c>
      <c r="K643" s="9" t="s">
        <v>2312</v>
      </c>
      <c r="L643" s="11" t="s">
        <v>2420</v>
      </c>
      <c r="M643" s="12" t="s">
        <v>2335</v>
      </c>
      <c r="O643" s="11">
        <v>614182339</v>
      </c>
      <c r="P643" s="9" t="s">
        <v>2421</v>
      </c>
      <c r="S643" s="11"/>
      <c r="T643" s="9"/>
      <c r="U643" s="9" t="s">
        <v>4073</v>
      </c>
      <c r="V643" s="9" t="s">
        <v>4074</v>
      </c>
      <c r="AB643" s="12"/>
      <c r="AC643" s="6"/>
      <c r="AD643" s="6" t="e">
        <f t="shared" si="21"/>
        <v>#REF!</v>
      </c>
      <c r="AE643" s="6" t="e">
        <f t="shared" si="20"/>
        <v>#REF!</v>
      </c>
    </row>
    <row r="644" spans="1:31" x14ac:dyDescent="0.3">
      <c r="A644" s="23"/>
      <c r="B644" s="24" t="s">
        <v>1623</v>
      </c>
      <c r="C644" s="25" t="s">
        <v>2424</v>
      </c>
      <c r="D644" s="6" t="s">
        <v>2425</v>
      </c>
      <c r="E644" s="7">
        <v>53851501600029</v>
      </c>
      <c r="F644" s="8" t="s">
        <v>23</v>
      </c>
      <c r="G644" s="8" t="s">
        <v>23</v>
      </c>
      <c r="H644" s="9" t="s">
        <v>3858</v>
      </c>
      <c r="I644" s="10" t="s">
        <v>2426</v>
      </c>
      <c r="J644" s="8" t="s">
        <v>29</v>
      </c>
      <c r="K644" s="9" t="s">
        <v>30</v>
      </c>
      <c r="L644" s="11"/>
      <c r="M644" s="12" t="s">
        <v>23</v>
      </c>
      <c r="O644" s="11">
        <v>666541207</v>
      </c>
      <c r="P644" s="9"/>
      <c r="S644" s="11"/>
      <c r="T644" s="9"/>
      <c r="AB644" s="12"/>
      <c r="AC644" s="6"/>
      <c r="AD644" s="6" t="e">
        <f t="shared" si="21"/>
        <v>#REF!</v>
      </c>
      <c r="AE644" s="6" t="e">
        <f t="shared" si="20"/>
        <v>#REF!</v>
      </c>
    </row>
    <row r="645" spans="1:31" x14ac:dyDescent="0.3">
      <c r="A645" s="23"/>
      <c r="B645" s="24" t="s">
        <v>1623</v>
      </c>
      <c r="C645" s="25" t="s">
        <v>2424</v>
      </c>
      <c r="D645" s="6" t="s">
        <v>2427</v>
      </c>
      <c r="E645" s="7">
        <v>80320220900026</v>
      </c>
      <c r="F645" s="8" t="s">
        <v>3372</v>
      </c>
      <c r="G645" s="8" t="s">
        <v>3140</v>
      </c>
      <c r="H645" s="9" t="s">
        <v>3859</v>
      </c>
      <c r="I645" s="10">
        <v>93160</v>
      </c>
      <c r="J645" s="8" t="s">
        <v>104</v>
      </c>
      <c r="K645" s="9" t="s">
        <v>390</v>
      </c>
      <c r="L645" s="11" t="s">
        <v>2430</v>
      </c>
      <c r="M645" s="12" t="s">
        <v>2428</v>
      </c>
      <c r="O645" s="11">
        <v>659079652</v>
      </c>
      <c r="P645" s="9" t="s">
        <v>2429</v>
      </c>
      <c r="S645" s="11"/>
      <c r="T645" s="9"/>
      <c r="U645" s="9" t="s">
        <v>4075</v>
      </c>
      <c r="V645" s="9" t="s">
        <v>4076</v>
      </c>
      <c r="AB645" s="12"/>
      <c r="AC645" s="6"/>
      <c r="AD645" s="6" t="e">
        <f t="shared" si="21"/>
        <v>#REF!</v>
      </c>
      <c r="AE645" s="6" t="e">
        <f t="shared" si="20"/>
        <v>#REF!</v>
      </c>
    </row>
    <row r="646" spans="1:31" x14ac:dyDescent="0.3">
      <c r="A646" s="23"/>
      <c r="B646" s="24" t="s">
        <v>1623</v>
      </c>
      <c r="C646" s="25" t="s">
        <v>2424</v>
      </c>
      <c r="D646" s="6" t="s">
        <v>3383</v>
      </c>
      <c r="E646" s="7">
        <v>50133778600021</v>
      </c>
      <c r="F646" s="8" t="s">
        <v>23</v>
      </c>
      <c r="G646" s="8" t="s">
        <v>23</v>
      </c>
      <c r="H646" s="9" t="s">
        <v>3831</v>
      </c>
      <c r="I646" s="10">
        <v>94389</v>
      </c>
      <c r="J646" s="8" t="s">
        <v>37</v>
      </c>
      <c r="K646" s="9" t="s">
        <v>2302</v>
      </c>
      <c r="L646" s="11" t="s">
        <v>2303</v>
      </c>
      <c r="M646" s="12" t="s">
        <v>2304</v>
      </c>
      <c r="O646" s="11">
        <v>611592756</v>
      </c>
      <c r="P646" s="9" t="s">
        <v>2305</v>
      </c>
      <c r="S646" s="11"/>
      <c r="T646" s="9"/>
      <c r="AB646" s="12" t="s">
        <v>4059</v>
      </c>
      <c r="AC646" s="6"/>
      <c r="AD646" s="6" t="e">
        <f t="shared" si="21"/>
        <v>#REF!</v>
      </c>
      <c r="AE646" s="6" t="e">
        <f t="shared" si="20"/>
        <v>#REF!</v>
      </c>
    </row>
    <row r="647" spans="1:31" x14ac:dyDescent="0.3">
      <c r="A647" s="23"/>
      <c r="B647" s="24" t="s">
        <v>1623</v>
      </c>
      <c r="C647" s="25" t="s">
        <v>2424</v>
      </c>
      <c r="D647" s="6" t="s">
        <v>2310</v>
      </c>
      <c r="E647" s="7">
        <v>41842205100056</v>
      </c>
      <c r="F647" s="8" t="s">
        <v>23</v>
      </c>
      <c r="G647" s="8" t="s">
        <v>23</v>
      </c>
      <c r="H647" s="9" t="s">
        <v>3833</v>
      </c>
      <c r="I647" s="10" t="s">
        <v>2311</v>
      </c>
      <c r="J647" s="8" t="s">
        <v>27</v>
      </c>
      <c r="K647" s="9" t="s">
        <v>2312</v>
      </c>
      <c r="L647" s="11" t="s">
        <v>2316</v>
      </c>
      <c r="M647" s="12" t="s">
        <v>3177</v>
      </c>
      <c r="O647" s="11">
        <v>679010837</v>
      </c>
      <c r="P647" s="9" t="s">
        <v>2317</v>
      </c>
      <c r="S647" s="11"/>
      <c r="T647" s="9"/>
      <c r="AB647" s="12"/>
      <c r="AC647" s="6"/>
      <c r="AD647" s="6" t="e">
        <f t="shared" si="21"/>
        <v>#REF!</v>
      </c>
      <c r="AE647" s="6" t="e">
        <f t="shared" si="20"/>
        <v>#REF!</v>
      </c>
    </row>
    <row r="648" spans="1:31" x14ac:dyDescent="0.3">
      <c r="A648" s="23"/>
      <c r="B648" s="24" t="s">
        <v>1623</v>
      </c>
      <c r="C648" s="25" t="s">
        <v>2424</v>
      </c>
      <c r="D648" s="6" t="s">
        <v>2431</v>
      </c>
      <c r="E648" s="7">
        <v>67200906500026</v>
      </c>
      <c r="F648" s="8" t="s">
        <v>23</v>
      </c>
      <c r="G648" s="8" t="s">
        <v>3141</v>
      </c>
      <c r="H648" s="9" t="s">
        <v>3860</v>
      </c>
      <c r="I648" s="10">
        <v>77500</v>
      </c>
      <c r="J648" s="8" t="s">
        <v>27</v>
      </c>
      <c r="K648" s="9" t="s">
        <v>335</v>
      </c>
      <c r="L648" s="11" t="s">
        <v>2430</v>
      </c>
      <c r="M648" s="12" t="s">
        <v>216</v>
      </c>
      <c r="O648" s="11">
        <v>607535172</v>
      </c>
      <c r="P648" s="9" t="s">
        <v>4005</v>
      </c>
      <c r="S648" s="11"/>
      <c r="T648" s="9"/>
      <c r="W648" s="9" t="s">
        <v>216</v>
      </c>
      <c r="X648" s="9" t="s">
        <v>4005</v>
      </c>
      <c r="AB648" s="12"/>
      <c r="AC648" s="6"/>
      <c r="AD648" s="6" t="e">
        <f t="shared" si="21"/>
        <v>#REF!</v>
      </c>
      <c r="AE648" s="6" t="e">
        <f t="shared" si="20"/>
        <v>#REF!</v>
      </c>
    </row>
    <row r="649" spans="1:31" x14ac:dyDescent="0.3">
      <c r="A649" s="23"/>
      <c r="B649" s="24" t="s">
        <v>1623</v>
      </c>
      <c r="C649" s="25" t="s">
        <v>2424</v>
      </c>
      <c r="D649" s="6" t="s">
        <v>2335</v>
      </c>
      <c r="E649" s="7">
        <v>40984690400012</v>
      </c>
      <c r="F649" s="8" t="s">
        <v>3370</v>
      </c>
      <c r="G649" s="8" t="s">
        <v>3135</v>
      </c>
      <c r="H649" s="9" t="s">
        <v>3997</v>
      </c>
      <c r="I649" s="10">
        <v>94194</v>
      </c>
      <c r="J649" s="8" t="s">
        <v>37</v>
      </c>
      <c r="K649" s="9" t="s">
        <v>1393</v>
      </c>
      <c r="L649" s="11" t="s">
        <v>2336</v>
      </c>
      <c r="M649" s="12" t="s">
        <v>2335</v>
      </c>
      <c r="O649" s="11">
        <v>614089452</v>
      </c>
      <c r="P649" s="9"/>
      <c r="Q649" s="9" t="s">
        <v>3346</v>
      </c>
      <c r="S649" s="11"/>
      <c r="T649" s="9" t="s">
        <v>3347</v>
      </c>
      <c r="U649" s="9" t="s">
        <v>4050</v>
      </c>
      <c r="V649" s="9" t="s">
        <v>3348</v>
      </c>
      <c r="W649" s="9" t="s">
        <v>3265</v>
      </c>
      <c r="X649" s="9" t="s">
        <v>2338</v>
      </c>
      <c r="Y649" s="9" t="s">
        <v>2337</v>
      </c>
      <c r="AB649" s="12"/>
      <c r="AC649" s="6"/>
      <c r="AD649" s="6" t="e">
        <f t="shared" si="21"/>
        <v>#REF!</v>
      </c>
      <c r="AE649" s="6" t="e">
        <f t="shared" si="20"/>
        <v>#REF!</v>
      </c>
    </row>
    <row r="650" spans="1:31" x14ac:dyDescent="0.3">
      <c r="A650" s="23"/>
      <c r="B650" s="24" t="s">
        <v>1623</v>
      </c>
      <c r="C650" s="25" t="s">
        <v>2424</v>
      </c>
      <c r="D650" s="6" t="s">
        <v>2339</v>
      </c>
      <c r="E650" s="7">
        <v>41447417100033</v>
      </c>
      <c r="F650" s="8" t="s">
        <v>23</v>
      </c>
      <c r="G650" s="8" t="s">
        <v>23</v>
      </c>
      <c r="H650" s="9" t="s">
        <v>3839</v>
      </c>
      <c r="I650" s="10">
        <v>94430</v>
      </c>
      <c r="J650" s="8" t="s">
        <v>37</v>
      </c>
      <c r="K650" s="9" t="s">
        <v>2340</v>
      </c>
      <c r="L650" s="11" t="s">
        <v>2965</v>
      </c>
      <c r="M650" s="12" t="s">
        <v>2341</v>
      </c>
      <c r="O650" s="11">
        <v>615114250</v>
      </c>
      <c r="P650" s="9" t="s">
        <v>2342</v>
      </c>
      <c r="S650" s="11"/>
      <c r="T650" s="9"/>
      <c r="AB650" s="12"/>
      <c r="AC650" s="6"/>
      <c r="AD650" s="6" t="e">
        <f t="shared" si="21"/>
        <v>#REF!</v>
      </c>
      <c r="AE650" s="6" t="e">
        <f t="shared" si="20"/>
        <v>#REF!</v>
      </c>
    </row>
    <row r="651" spans="1:31" x14ac:dyDescent="0.3">
      <c r="A651" s="23"/>
      <c r="B651" s="24" t="s">
        <v>1623</v>
      </c>
      <c r="C651" s="25" t="s">
        <v>2424</v>
      </c>
      <c r="D651" s="6" t="s">
        <v>646</v>
      </c>
      <c r="E651" s="7">
        <v>33361435200032</v>
      </c>
      <c r="F651" s="8" t="s">
        <v>23</v>
      </c>
      <c r="G651" s="8" t="s">
        <v>23</v>
      </c>
      <c r="H651" s="9" t="s">
        <v>3861</v>
      </c>
      <c r="I651" s="10">
        <v>77600</v>
      </c>
      <c r="J651" s="8" t="s">
        <v>27</v>
      </c>
      <c r="K651" s="9" t="s">
        <v>2432</v>
      </c>
      <c r="L651" s="11" t="s">
        <v>2433</v>
      </c>
      <c r="M651" s="12" t="s">
        <v>646</v>
      </c>
      <c r="O651" s="11"/>
      <c r="P651" s="9" t="s">
        <v>2434</v>
      </c>
      <c r="S651" s="11"/>
      <c r="T651" s="9"/>
      <c r="AB651" s="12"/>
      <c r="AC651" s="6"/>
      <c r="AD651" s="6" t="e">
        <f t="shared" si="21"/>
        <v>#REF!</v>
      </c>
      <c r="AE651" s="6" t="e">
        <f t="shared" si="20"/>
        <v>#REF!</v>
      </c>
    </row>
    <row r="652" spans="1:31" x14ac:dyDescent="0.3">
      <c r="A652" s="23"/>
      <c r="B652" s="24" t="s">
        <v>1623</v>
      </c>
      <c r="C652" s="25" t="s">
        <v>2424</v>
      </c>
      <c r="D652" s="6" t="s">
        <v>2435</v>
      </c>
      <c r="E652" s="7">
        <v>49883746700022</v>
      </c>
      <c r="F652" s="8" t="s">
        <v>23</v>
      </c>
      <c r="G652" s="8" t="s">
        <v>23</v>
      </c>
      <c r="H652" s="9" t="s">
        <v>3862</v>
      </c>
      <c r="I652" s="10">
        <v>93400</v>
      </c>
      <c r="J652" s="8" t="s">
        <v>104</v>
      </c>
      <c r="K652" s="9" t="s">
        <v>2436</v>
      </c>
      <c r="L652" s="11"/>
      <c r="M652" s="12" t="s">
        <v>2437</v>
      </c>
      <c r="O652" s="11">
        <v>634073501</v>
      </c>
      <c r="P652" s="9" t="s">
        <v>2438</v>
      </c>
      <c r="S652" s="11"/>
      <c r="T652" s="9"/>
      <c r="AB652" s="12"/>
      <c r="AC652" s="6"/>
      <c r="AD652" s="6" t="e">
        <f t="shared" si="21"/>
        <v>#REF!</v>
      </c>
      <c r="AE652" s="6" t="e">
        <f t="shared" si="20"/>
        <v>#REF!</v>
      </c>
    </row>
    <row r="653" spans="1:31" x14ac:dyDescent="0.3">
      <c r="A653" s="23"/>
      <c r="B653" s="24" t="s">
        <v>1623</v>
      </c>
      <c r="C653" s="25" t="s">
        <v>2424</v>
      </c>
      <c r="D653" s="6" t="s">
        <v>2344</v>
      </c>
      <c r="E653" s="7">
        <v>49461417500045</v>
      </c>
      <c r="F653" s="8" t="s">
        <v>23</v>
      </c>
      <c r="G653" s="8" t="s">
        <v>23</v>
      </c>
      <c r="H653" s="9" t="s">
        <v>3841</v>
      </c>
      <c r="I653" s="10">
        <v>95240</v>
      </c>
      <c r="J653" s="8" t="s">
        <v>24</v>
      </c>
      <c r="K653" s="9" t="s">
        <v>1461</v>
      </c>
      <c r="L653" s="11">
        <v>182301710</v>
      </c>
      <c r="M653" s="12" t="s">
        <v>2345</v>
      </c>
      <c r="O653" s="11"/>
      <c r="P653" s="9" t="s">
        <v>2346</v>
      </c>
      <c r="Q653" s="9" t="s">
        <v>2347</v>
      </c>
      <c r="S653" s="11"/>
      <c r="T653" s="9"/>
      <c r="W653" s="9" t="s">
        <v>3252</v>
      </c>
      <c r="X653" s="9" t="s">
        <v>2348</v>
      </c>
      <c r="AB653" s="12"/>
      <c r="AC653" s="6"/>
      <c r="AD653" s="6" t="e">
        <f t="shared" si="21"/>
        <v>#REF!</v>
      </c>
      <c r="AE653" s="6" t="e">
        <f t="shared" si="20"/>
        <v>#REF!</v>
      </c>
    </row>
    <row r="654" spans="1:31" x14ac:dyDescent="0.3">
      <c r="A654" s="23"/>
      <c r="B654" s="24" t="s">
        <v>1623</v>
      </c>
      <c r="C654" s="25" t="s">
        <v>2424</v>
      </c>
      <c r="D654" s="6" t="s">
        <v>2439</v>
      </c>
      <c r="E654" s="7">
        <v>50366023500022</v>
      </c>
      <c r="F654" s="8" t="s">
        <v>36</v>
      </c>
      <c r="G654" s="8" t="s">
        <v>23</v>
      </c>
      <c r="H654" s="9" t="s">
        <v>3863</v>
      </c>
      <c r="I654" s="10">
        <v>93500</v>
      </c>
      <c r="J654" s="8" t="s">
        <v>104</v>
      </c>
      <c r="K654" s="9" t="s">
        <v>990</v>
      </c>
      <c r="L654" s="11"/>
      <c r="M654" s="12" t="s">
        <v>2440</v>
      </c>
      <c r="O654" s="11">
        <v>627107774</v>
      </c>
      <c r="P654" s="9" t="s">
        <v>2441</v>
      </c>
      <c r="S654" s="11"/>
      <c r="T654" s="9"/>
      <c r="AB654" s="12"/>
      <c r="AC654" s="6"/>
      <c r="AD654" s="6" t="e">
        <f t="shared" si="21"/>
        <v>#REF!</v>
      </c>
      <c r="AE654" s="6" t="e">
        <f t="shared" si="20"/>
        <v>#REF!</v>
      </c>
    </row>
    <row r="655" spans="1:31" x14ac:dyDescent="0.3">
      <c r="A655" s="23"/>
      <c r="B655" s="24" t="s">
        <v>1623</v>
      </c>
      <c r="C655" s="25" t="s">
        <v>2424</v>
      </c>
      <c r="D655" s="6" t="s">
        <v>2442</v>
      </c>
      <c r="E655" s="7">
        <v>42471321200035</v>
      </c>
      <c r="F655" s="8" t="s">
        <v>23</v>
      </c>
      <c r="G655" s="8" t="s">
        <v>23</v>
      </c>
      <c r="H655" s="9" t="s">
        <v>3864</v>
      </c>
      <c r="I655" s="10">
        <v>94140</v>
      </c>
      <c r="J655" s="8" t="s">
        <v>37</v>
      </c>
      <c r="K655" s="9" t="s">
        <v>1252</v>
      </c>
      <c r="L655" s="11" t="s">
        <v>2443</v>
      </c>
      <c r="M655" s="12" t="s">
        <v>23</v>
      </c>
      <c r="O655" s="11"/>
      <c r="P655" s="9" t="s">
        <v>2444</v>
      </c>
      <c r="S655" s="11"/>
      <c r="T655" s="9"/>
      <c r="AB655" s="12"/>
      <c r="AC655" s="6"/>
      <c r="AD655" s="6" t="e">
        <f t="shared" si="21"/>
        <v>#REF!</v>
      </c>
      <c r="AE655" s="6" t="e">
        <f t="shared" si="20"/>
        <v>#REF!</v>
      </c>
    </row>
    <row r="656" spans="1:31" x14ac:dyDescent="0.3">
      <c r="A656" s="23"/>
      <c r="B656" s="24" t="s">
        <v>1623</v>
      </c>
      <c r="C656" s="25" t="s">
        <v>2424</v>
      </c>
      <c r="D656" s="6" t="s">
        <v>2445</v>
      </c>
      <c r="E656" s="7">
        <v>80118193400028</v>
      </c>
      <c r="F656" s="8" t="s">
        <v>23</v>
      </c>
      <c r="G656" s="8" t="s">
        <v>23</v>
      </c>
      <c r="H656" s="9" t="s">
        <v>3865</v>
      </c>
      <c r="I656" s="10" t="s">
        <v>2446</v>
      </c>
      <c r="J656" s="8" t="s">
        <v>37</v>
      </c>
      <c r="K656" s="9" t="s">
        <v>2447</v>
      </c>
      <c r="L656" s="11" t="s">
        <v>2448</v>
      </c>
      <c r="M656" s="12" t="s">
        <v>3182</v>
      </c>
      <c r="O656" s="11">
        <v>698522513</v>
      </c>
      <c r="P656" s="9" t="s">
        <v>2449</v>
      </c>
      <c r="S656" s="11"/>
      <c r="T656" s="9"/>
      <c r="AB656" s="12"/>
      <c r="AC656" s="6"/>
      <c r="AD656" s="6" t="e">
        <f t="shared" si="21"/>
        <v>#REF!</v>
      </c>
      <c r="AE656" s="6" t="e">
        <f t="shared" si="20"/>
        <v>#REF!</v>
      </c>
    </row>
    <row r="657" spans="1:31" x14ac:dyDescent="0.3">
      <c r="A657" s="23"/>
      <c r="B657" s="24" t="s">
        <v>1623</v>
      </c>
      <c r="C657" s="25" t="s">
        <v>2424</v>
      </c>
      <c r="D657" s="6" t="s">
        <v>2450</v>
      </c>
      <c r="E657" s="7">
        <v>69980212000054</v>
      </c>
      <c r="F657" s="8" t="s">
        <v>23</v>
      </c>
      <c r="G657" s="8" t="s">
        <v>23</v>
      </c>
      <c r="H657" s="9" t="s">
        <v>3866</v>
      </c>
      <c r="I657" s="10">
        <v>92140</v>
      </c>
      <c r="J657" s="8" t="s">
        <v>29</v>
      </c>
      <c r="K657" s="9" t="s">
        <v>89</v>
      </c>
      <c r="L657" s="11" t="s">
        <v>2451</v>
      </c>
      <c r="M657" s="12" t="s">
        <v>2452</v>
      </c>
      <c r="O657" s="11">
        <v>684831735</v>
      </c>
      <c r="P657" s="9" t="s">
        <v>2453</v>
      </c>
      <c r="S657" s="11"/>
      <c r="T657" s="9"/>
      <c r="AB657" s="12"/>
      <c r="AC657" s="6"/>
      <c r="AD657" s="6" t="e">
        <f t="shared" si="21"/>
        <v>#REF!</v>
      </c>
      <c r="AE657" s="6" t="e">
        <f t="shared" si="20"/>
        <v>#REF!</v>
      </c>
    </row>
    <row r="658" spans="1:31" x14ac:dyDescent="0.3">
      <c r="A658" s="23"/>
      <c r="B658" s="24" t="s">
        <v>1623</v>
      </c>
      <c r="C658" s="25" t="s">
        <v>2424</v>
      </c>
      <c r="D658" s="6" t="s">
        <v>2454</v>
      </c>
      <c r="E658" s="7">
        <v>42030089900028</v>
      </c>
      <c r="F658" s="8" t="s">
        <v>23</v>
      </c>
      <c r="G658" s="8" t="s">
        <v>23</v>
      </c>
      <c r="H658" s="9" t="s">
        <v>3867</v>
      </c>
      <c r="I658" s="10">
        <v>93340</v>
      </c>
      <c r="J658" s="8" t="s">
        <v>104</v>
      </c>
      <c r="K658" s="9" t="s">
        <v>514</v>
      </c>
      <c r="L658" s="11"/>
      <c r="M658" s="12" t="s">
        <v>23</v>
      </c>
      <c r="O658" s="11">
        <v>610059545</v>
      </c>
      <c r="P658" s="9" t="s">
        <v>2455</v>
      </c>
      <c r="S658" s="11"/>
      <c r="T658" s="9"/>
      <c r="W658" s="9" t="s">
        <v>3255</v>
      </c>
      <c r="X658" s="9" t="s">
        <v>2455</v>
      </c>
      <c r="AB658" s="12"/>
      <c r="AC658" s="6"/>
      <c r="AD658" s="6" t="e">
        <f t="shared" si="21"/>
        <v>#REF!</v>
      </c>
      <c r="AE658" s="6" t="e">
        <f t="shared" si="20"/>
        <v>#REF!</v>
      </c>
    </row>
    <row r="659" spans="1:31" x14ac:dyDescent="0.3">
      <c r="A659" s="23"/>
      <c r="B659" s="24" t="s">
        <v>1623</v>
      </c>
      <c r="C659" s="25" t="s">
        <v>2424</v>
      </c>
      <c r="D659" s="6" t="s">
        <v>1514</v>
      </c>
      <c r="E659" s="7">
        <v>41195054600043</v>
      </c>
      <c r="F659" s="8" t="s">
        <v>23</v>
      </c>
      <c r="G659" s="8" t="s">
        <v>23</v>
      </c>
      <c r="H659" s="9" t="s">
        <v>3868</v>
      </c>
      <c r="I659" s="10">
        <v>91560</v>
      </c>
      <c r="J659" s="8" t="s">
        <v>109</v>
      </c>
      <c r="K659" s="9" t="s">
        <v>986</v>
      </c>
      <c r="L659" s="11" t="s">
        <v>2456</v>
      </c>
      <c r="M659" s="12" t="s">
        <v>2457</v>
      </c>
      <c r="O659" s="11">
        <v>684827691</v>
      </c>
      <c r="P659" s="9" t="s">
        <v>2458</v>
      </c>
      <c r="S659" s="11"/>
      <c r="T659" s="9"/>
      <c r="AB659" s="12" t="s">
        <v>4107</v>
      </c>
      <c r="AC659" s="6"/>
      <c r="AD659" s="6" t="e">
        <f t="shared" si="21"/>
        <v>#REF!</v>
      </c>
      <c r="AE659" s="6" t="e">
        <f t="shared" si="20"/>
        <v>#REF!</v>
      </c>
    </row>
    <row r="660" spans="1:31" x14ac:dyDescent="0.3">
      <c r="A660" s="23"/>
      <c r="B660" s="24" t="s">
        <v>1623</v>
      </c>
      <c r="C660" s="25" t="s">
        <v>2424</v>
      </c>
      <c r="D660" s="6" t="s">
        <v>2459</v>
      </c>
      <c r="E660" s="7">
        <v>51742167300024</v>
      </c>
      <c r="F660" s="8" t="s">
        <v>23</v>
      </c>
      <c r="G660" s="8" t="s">
        <v>23</v>
      </c>
      <c r="H660" s="9" t="s">
        <v>3869</v>
      </c>
      <c r="I660" s="10" t="s">
        <v>2460</v>
      </c>
      <c r="J660" s="8" t="s">
        <v>109</v>
      </c>
      <c r="K660" s="9" t="s">
        <v>1141</v>
      </c>
      <c r="L660" s="11"/>
      <c r="M660" s="12" t="s">
        <v>23</v>
      </c>
      <c r="O660" s="11"/>
      <c r="P660" s="9"/>
      <c r="S660" s="11"/>
      <c r="T660" s="9"/>
      <c r="AB660" s="12"/>
      <c r="AC660" s="6"/>
      <c r="AD660" s="6" t="e">
        <f t="shared" si="21"/>
        <v>#REF!</v>
      </c>
      <c r="AE660" s="6" t="e">
        <f t="shared" si="20"/>
        <v>#REF!</v>
      </c>
    </row>
    <row r="661" spans="1:31" x14ac:dyDescent="0.3">
      <c r="A661" s="23"/>
      <c r="B661" s="24" t="s">
        <v>1623</v>
      </c>
      <c r="C661" s="25" t="s">
        <v>2424</v>
      </c>
      <c r="D661" s="6" t="s">
        <v>2461</v>
      </c>
      <c r="E661" s="7">
        <v>38293608600026</v>
      </c>
      <c r="F661" s="8" t="s">
        <v>23</v>
      </c>
      <c r="G661" s="8" t="s">
        <v>23</v>
      </c>
      <c r="H661" s="9" t="s">
        <v>3870</v>
      </c>
      <c r="I661" s="10">
        <v>77310</v>
      </c>
      <c r="J661" s="8" t="s">
        <v>27</v>
      </c>
      <c r="K661" s="9" t="s">
        <v>599</v>
      </c>
      <c r="L661" s="11" t="s">
        <v>2462</v>
      </c>
      <c r="M661" s="12" t="s">
        <v>23</v>
      </c>
      <c r="O661" s="11"/>
      <c r="P661" s="9" t="s">
        <v>2463</v>
      </c>
      <c r="S661" s="11"/>
      <c r="T661" s="9"/>
      <c r="V661" s="9" t="s">
        <v>2464</v>
      </c>
      <c r="AB661" s="12"/>
      <c r="AC661" s="6"/>
      <c r="AD661" s="6" t="e">
        <f t="shared" si="21"/>
        <v>#REF!</v>
      </c>
      <c r="AE661" s="6" t="e">
        <f t="shared" si="20"/>
        <v>#REF!</v>
      </c>
    </row>
    <row r="662" spans="1:31" x14ac:dyDescent="0.3">
      <c r="A662" s="23"/>
      <c r="B662" s="24" t="s">
        <v>1623</v>
      </c>
      <c r="C662" s="25" t="s">
        <v>2424</v>
      </c>
      <c r="D662" s="6" t="s">
        <v>2398</v>
      </c>
      <c r="E662" s="7">
        <v>51098952800037</v>
      </c>
      <c r="F662" s="8" t="s">
        <v>2399</v>
      </c>
      <c r="G662" s="8" t="s">
        <v>23</v>
      </c>
      <c r="H662" s="9" t="s">
        <v>3851</v>
      </c>
      <c r="I662" s="10">
        <v>91280</v>
      </c>
      <c r="J662" s="8" t="s">
        <v>109</v>
      </c>
      <c r="K662" s="9" t="s">
        <v>316</v>
      </c>
      <c r="L662" s="11" t="s">
        <v>2400</v>
      </c>
      <c r="M662" s="12" t="s">
        <v>2401</v>
      </c>
      <c r="O662" s="11">
        <v>760232204</v>
      </c>
      <c r="P662" s="9" t="s">
        <v>2402</v>
      </c>
      <c r="Q662" s="9" t="s">
        <v>2403</v>
      </c>
      <c r="S662" s="11"/>
      <c r="T662" s="9"/>
      <c r="W662" s="9" t="s">
        <v>3253</v>
      </c>
      <c r="X662" s="9" t="s">
        <v>2404</v>
      </c>
      <c r="AB662" s="12" t="s">
        <v>4114</v>
      </c>
      <c r="AC662" s="6"/>
      <c r="AD662" s="6" t="e">
        <f t="shared" si="21"/>
        <v>#REF!</v>
      </c>
      <c r="AE662" s="6" t="e">
        <f t="shared" si="20"/>
        <v>#REF!</v>
      </c>
    </row>
    <row r="663" spans="1:31" x14ac:dyDescent="0.3">
      <c r="A663" s="23"/>
      <c r="B663" s="24" t="s">
        <v>1623</v>
      </c>
      <c r="C663" s="25" t="s">
        <v>2424</v>
      </c>
      <c r="D663" s="6" t="s">
        <v>2405</v>
      </c>
      <c r="E663" s="7">
        <v>39390116000035</v>
      </c>
      <c r="F663" s="8" t="s">
        <v>23</v>
      </c>
      <c r="G663" s="8" t="s">
        <v>23</v>
      </c>
      <c r="H663" s="9" t="s">
        <v>3852</v>
      </c>
      <c r="I663" s="10">
        <v>94460</v>
      </c>
      <c r="J663" s="8" t="s">
        <v>37</v>
      </c>
      <c r="K663" s="9" t="s">
        <v>342</v>
      </c>
      <c r="L663" s="11" t="s">
        <v>2406</v>
      </c>
      <c r="M663" s="12" t="s">
        <v>2407</v>
      </c>
      <c r="O663" s="11">
        <v>618454563</v>
      </c>
      <c r="P663" s="9" t="s">
        <v>2408</v>
      </c>
      <c r="S663" s="11"/>
      <c r="T663" s="9"/>
      <c r="W663" s="9" t="s">
        <v>3254</v>
      </c>
      <c r="X663" s="9" t="s">
        <v>2408</v>
      </c>
      <c r="AB663" s="12"/>
      <c r="AC663" s="6"/>
      <c r="AD663" s="6" t="e">
        <f t="shared" si="21"/>
        <v>#REF!</v>
      </c>
      <c r="AE663" s="6" t="e">
        <f t="shared" si="20"/>
        <v>#REF!</v>
      </c>
    </row>
    <row r="664" spans="1:31" x14ac:dyDescent="0.3">
      <c r="A664" s="23"/>
      <c r="B664" s="24" t="s">
        <v>1623</v>
      </c>
      <c r="C664" s="25" t="s">
        <v>2424</v>
      </c>
      <c r="D664" s="6" t="s">
        <v>2465</v>
      </c>
      <c r="E664" s="7">
        <v>82162208100015</v>
      </c>
      <c r="F664" s="8" t="s">
        <v>23</v>
      </c>
      <c r="G664" s="8" t="s">
        <v>23</v>
      </c>
      <c r="H664" s="9" t="s">
        <v>3871</v>
      </c>
      <c r="I664" s="10" t="s">
        <v>2466</v>
      </c>
      <c r="J664" s="8" t="s">
        <v>27</v>
      </c>
      <c r="K664" s="9" t="s">
        <v>2467</v>
      </c>
      <c r="L664" s="11" t="s">
        <v>2468</v>
      </c>
      <c r="M664" s="12" t="s">
        <v>3183</v>
      </c>
      <c r="O664" s="11">
        <v>668960306</v>
      </c>
      <c r="P664" s="9" t="s">
        <v>2469</v>
      </c>
      <c r="S664" s="11"/>
      <c r="T664" s="9"/>
      <c r="AB664" s="12"/>
      <c r="AC664" s="6"/>
      <c r="AD664" s="6" t="e">
        <f t="shared" si="21"/>
        <v>#REF!</v>
      </c>
      <c r="AE664" s="6" t="e">
        <f t="shared" si="20"/>
        <v>#REF!</v>
      </c>
    </row>
    <row r="665" spans="1:31" x14ac:dyDescent="0.3">
      <c r="A665" s="23"/>
      <c r="B665" s="24" t="s">
        <v>1623</v>
      </c>
      <c r="C665" s="25" t="s">
        <v>2424</v>
      </c>
      <c r="D665" s="6" t="s">
        <v>2470</v>
      </c>
      <c r="E665" s="7">
        <v>79863816900036</v>
      </c>
      <c r="F665" s="8" t="s">
        <v>23</v>
      </c>
      <c r="G665" s="8" t="s">
        <v>23</v>
      </c>
      <c r="H665" s="9" t="s">
        <v>3872</v>
      </c>
      <c r="I665" s="10">
        <v>91139</v>
      </c>
      <c r="J665" s="8" t="s">
        <v>109</v>
      </c>
      <c r="K665" s="9" t="s">
        <v>534</v>
      </c>
      <c r="L665" s="11"/>
      <c r="M665" s="12" t="s">
        <v>2471</v>
      </c>
      <c r="O665" s="11">
        <v>605818398</v>
      </c>
      <c r="P665" s="9" t="s">
        <v>2472</v>
      </c>
      <c r="S665" s="11"/>
      <c r="T665" s="9"/>
      <c r="AB665" s="12"/>
      <c r="AC665" s="6"/>
      <c r="AD665" s="6" t="e">
        <f t="shared" si="21"/>
        <v>#REF!</v>
      </c>
      <c r="AE665" s="6" t="e">
        <f t="shared" si="20"/>
        <v>#REF!</v>
      </c>
    </row>
    <row r="666" spans="1:31" x14ac:dyDescent="0.3">
      <c r="A666" s="23"/>
      <c r="B666" s="24" t="s">
        <v>1623</v>
      </c>
      <c r="C666" s="25" t="s">
        <v>2424</v>
      </c>
      <c r="D666" s="6" t="s">
        <v>2419</v>
      </c>
      <c r="E666" s="7">
        <v>39178092100030</v>
      </c>
      <c r="F666" s="8" t="s">
        <v>23</v>
      </c>
      <c r="G666" s="8" t="s">
        <v>23</v>
      </c>
      <c r="H666" s="9" t="s">
        <v>3855</v>
      </c>
      <c r="I666" s="10">
        <v>77600</v>
      </c>
      <c r="J666" s="8" t="s">
        <v>27</v>
      </c>
      <c r="K666" s="9" t="s">
        <v>2312</v>
      </c>
      <c r="L666" s="11" t="s">
        <v>2420</v>
      </c>
      <c r="M666" s="12" t="s">
        <v>2335</v>
      </c>
      <c r="O666" s="11">
        <v>614182339</v>
      </c>
      <c r="P666" s="9" t="s">
        <v>2421</v>
      </c>
      <c r="S666" s="11"/>
      <c r="T666" s="9"/>
      <c r="U666" s="9" t="s">
        <v>4073</v>
      </c>
      <c r="V666" s="9" t="s">
        <v>4074</v>
      </c>
      <c r="AB666" s="12"/>
      <c r="AC666" s="6"/>
      <c r="AD666" s="6" t="e">
        <f t="shared" si="21"/>
        <v>#REF!</v>
      </c>
      <c r="AE666" s="6" t="e">
        <f t="shared" si="20"/>
        <v>#REF!</v>
      </c>
    </row>
    <row r="667" spans="1:31" x14ac:dyDescent="0.3">
      <c r="A667" s="23"/>
      <c r="B667" s="24" t="s">
        <v>1623</v>
      </c>
      <c r="C667" s="25" t="s">
        <v>2424</v>
      </c>
      <c r="D667" s="6" t="s">
        <v>2473</v>
      </c>
      <c r="E667" s="7">
        <v>30909478700053</v>
      </c>
      <c r="F667" s="8" t="s">
        <v>23</v>
      </c>
      <c r="G667" s="8" t="s">
        <v>23</v>
      </c>
      <c r="H667" s="9" t="s">
        <v>3873</v>
      </c>
      <c r="I667" s="10">
        <v>78640</v>
      </c>
      <c r="J667" s="8" t="s">
        <v>59</v>
      </c>
      <c r="K667" s="9" t="s">
        <v>2474</v>
      </c>
      <c r="L667" s="11" t="s">
        <v>2475</v>
      </c>
      <c r="M667" s="12" t="s">
        <v>2476</v>
      </c>
      <c r="O667" s="11">
        <v>614230371</v>
      </c>
      <c r="P667" s="9" t="s">
        <v>2477</v>
      </c>
      <c r="S667" s="11"/>
      <c r="T667" s="9"/>
      <c r="AB667" s="12"/>
      <c r="AC667" s="6"/>
      <c r="AD667" s="6" t="e">
        <f t="shared" si="21"/>
        <v>#REF!</v>
      </c>
      <c r="AE667" s="6" t="e">
        <f t="shared" si="20"/>
        <v>#REF!</v>
      </c>
    </row>
    <row r="668" spans="1:31" x14ac:dyDescent="0.3">
      <c r="A668" s="23"/>
      <c r="B668" s="24" t="s">
        <v>2478</v>
      </c>
      <c r="C668" s="25" t="s">
        <v>2479</v>
      </c>
      <c r="D668" s="6" t="s">
        <v>2480</v>
      </c>
      <c r="E668" s="7">
        <v>32534895100030</v>
      </c>
      <c r="F668" s="8" t="s">
        <v>23</v>
      </c>
      <c r="G668" s="8" t="s">
        <v>23</v>
      </c>
      <c r="H668" s="9" t="s">
        <v>3874</v>
      </c>
      <c r="I668" s="10" t="s">
        <v>2481</v>
      </c>
      <c r="J668" s="8" t="s">
        <v>109</v>
      </c>
      <c r="K668" s="9" t="s">
        <v>505</v>
      </c>
      <c r="L668" s="11"/>
      <c r="M668" s="12" t="s">
        <v>23</v>
      </c>
      <c r="O668" s="11"/>
      <c r="P668" s="9"/>
      <c r="S668" s="11"/>
      <c r="T668" s="9"/>
      <c r="AB668" s="12"/>
      <c r="AC668" s="6"/>
      <c r="AD668" s="6" t="e">
        <f t="shared" si="21"/>
        <v>#REF!</v>
      </c>
      <c r="AE668" s="6" t="e">
        <f t="shared" si="20"/>
        <v>#REF!</v>
      </c>
    </row>
    <row r="669" spans="1:31" x14ac:dyDescent="0.3">
      <c r="A669" s="23"/>
      <c r="B669" s="24" t="s">
        <v>2478</v>
      </c>
      <c r="C669" s="25" t="s">
        <v>2479</v>
      </c>
      <c r="D669" s="6" t="s">
        <v>2482</v>
      </c>
      <c r="E669" s="7">
        <v>58980642100048</v>
      </c>
      <c r="F669" s="8" t="s">
        <v>3373</v>
      </c>
      <c r="G669" s="8" t="s">
        <v>23</v>
      </c>
      <c r="H669" s="9" t="s">
        <v>3875</v>
      </c>
      <c r="I669" s="10">
        <v>91570</v>
      </c>
      <c r="J669" s="8" t="s">
        <v>109</v>
      </c>
      <c r="K669" s="9" t="s">
        <v>2483</v>
      </c>
      <c r="L669" s="11" t="s">
        <v>2484</v>
      </c>
      <c r="M669" s="12" t="s">
        <v>3184</v>
      </c>
      <c r="O669" s="11">
        <v>620029136</v>
      </c>
      <c r="P669" s="9" t="s">
        <v>2485</v>
      </c>
      <c r="Q669" s="9" t="s">
        <v>2486</v>
      </c>
      <c r="S669" s="11"/>
      <c r="T669" s="9"/>
      <c r="AB669" s="12"/>
      <c r="AC669" s="6"/>
      <c r="AD669" s="6" t="e">
        <f t="shared" si="21"/>
        <v>#REF!</v>
      </c>
      <c r="AE669" s="6" t="e">
        <f t="shared" si="20"/>
        <v>#REF!</v>
      </c>
    </row>
    <row r="670" spans="1:31" x14ac:dyDescent="0.3">
      <c r="A670" s="23"/>
      <c r="B670" s="24" t="s">
        <v>2478</v>
      </c>
      <c r="C670" s="25" t="s">
        <v>2479</v>
      </c>
      <c r="D670" s="6" t="s">
        <v>2487</v>
      </c>
      <c r="E670" s="7">
        <v>41840684900038</v>
      </c>
      <c r="F670" s="8"/>
      <c r="G670" s="8" t="s">
        <v>23</v>
      </c>
      <c r="H670" s="9" t="s">
        <v>3876</v>
      </c>
      <c r="I670" s="10">
        <v>93170</v>
      </c>
      <c r="J670" s="8" t="s">
        <v>104</v>
      </c>
      <c r="K670" s="9" t="s">
        <v>2488</v>
      </c>
      <c r="L670" s="11" t="s">
        <v>2489</v>
      </c>
      <c r="M670" s="12" t="s">
        <v>3185</v>
      </c>
      <c r="N670" s="9" t="s">
        <v>4063</v>
      </c>
      <c r="O670" s="11">
        <v>615233594</v>
      </c>
      <c r="P670" s="9" t="s">
        <v>2490</v>
      </c>
      <c r="S670" s="11"/>
      <c r="T670" s="9"/>
      <c r="AB670" s="12"/>
      <c r="AC670" s="6"/>
      <c r="AD670" s="6" t="e">
        <f t="shared" si="21"/>
        <v>#REF!</v>
      </c>
      <c r="AE670" s="6" t="e">
        <f t="shared" si="20"/>
        <v>#REF!</v>
      </c>
    </row>
    <row r="671" spans="1:31" x14ac:dyDescent="0.3">
      <c r="A671" s="23"/>
      <c r="B671" s="24" t="s">
        <v>2478</v>
      </c>
      <c r="C671" s="25" t="s">
        <v>2479</v>
      </c>
      <c r="D671" s="6" t="s">
        <v>2491</v>
      </c>
      <c r="E671" s="7">
        <v>81289263600018</v>
      </c>
      <c r="F671" s="8" t="s">
        <v>23</v>
      </c>
      <c r="G671" s="8" t="s">
        <v>23</v>
      </c>
      <c r="H671" s="9" t="s">
        <v>3877</v>
      </c>
      <c r="I671" s="10" t="s">
        <v>2492</v>
      </c>
      <c r="J671" s="8" t="s">
        <v>364</v>
      </c>
      <c r="K671" s="9" t="s">
        <v>2493</v>
      </c>
      <c r="L671" s="11"/>
      <c r="M671" s="12" t="s">
        <v>2494</v>
      </c>
      <c r="O671" s="11"/>
      <c r="P671" s="9" t="s">
        <v>2495</v>
      </c>
      <c r="S671" s="11"/>
      <c r="T671" s="9"/>
      <c r="X671" s="9" t="s">
        <v>2496</v>
      </c>
      <c r="AB671" s="12"/>
      <c r="AC671" s="6"/>
      <c r="AD671" s="6" t="e">
        <f t="shared" si="21"/>
        <v>#REF!</v>
      </c>
      <c r="AE671" s="6" t="e">
        <f t="shared" si="20"/>
        <v>#REF!</v>
      </c>
    </row>
    <row r="672" spans="1:31" x14ac:dyDescent="0.3">
      <c r="A672" s="23"/>
      <c r="B672" s="24" t="s">
        <v>2478</v>
      </c>
      <c r="C672" s="25" t="s">
        <v>2479</v>
      </c>
      <c r="D672" s="6" t="s">
        <v>2497</v>
      </c>
      <c r="E672" s="7">
        <v>81179377700012</v>
      </c>
      <c r="F672" s="8" t="s">
        <v>23</v>
      </c>
      <c r="G672" s="8" t="s">
        <v>23</v>
      </c>
      <c r="H672" s="9" t="s">
        <v>3878</v>
      </c>
      <c r="I672" s="10">
        <v>91070</v>
      </c>
      <c r="J672" s="8" t="s">
        <v>109</v>
      </c>
      <c r="K672" s="9" t="s">
        <v>1259</v>
      </c>
      <c r="L672" s="11"/>
      <c r="M672" s="12" t="s">
        <v>2498</v>
      </c>
      <c r="O672" s="11">
        <v>685390872</v>
      </c>
      <c r="P672" s="9" t="s">
        <v>2499</v>
      </c>
      <c r="S672" s="11"/>
      <c r="T672" s="9"/>
      <c r="U672" s="9" t="s">
        <v>4070</v>
      </c>
      <c r="AB672" s="12"/>
      <c r="AC672" s="6"/>
      <c r="AD672" s="6" t="e">
        <f t="shared" si="21"/>
        <v>#REF!</v>
      </c>
      <c r="AE672" s="6" t="e">
        <f t="shared" si="20"/>
        <v>#REF!</v>
      </c>
    </row>
    <row r="673" spans="1:31" x14ac:dyDescent="0.3">
      <c r="A673" s="23"/>
      <c r="B673" s="24" t="s">
        <v>2478</v>
      </c>
      <c r="C673" s="25" t="s">
        <v>2479</v>
      </c>
      <c r="D673" s="6" t="s">
        <v>2500</v>
      </c>
      <c r="E673" s="7">
        <v>81256031600018</v>
      </c>
      <c r="F673" s="8"/>
      <c r="G673" s="8" t="s">
        <v>3142</v>
      </c>
      <c r="H673" s="9" t="s">
        <v>3879</v>
      </c>
      <c r="I673" s="10">
        <v>94110</v>
      </c>
      <c r="J673" s="8" t="s">
        <v>37</v>
      </c>
      <c r="K673" s="9" t="s">
        <v>2284</v>
      </c>
      <c r="L673" s="11"/>
      <c r="M673" s="12" t="s">
        <v>2501</v>
      </c>
      <c r="O673" s="11">
        <v>675937829</v>
      </c>
      <c r="P673" s="9" t="s">
        <v>2502</v>
      </c>
      <c r="S673" s="11"/>
      <c r="T673" s="9"/>
      <c r="AB673" s="12"/>
      <c r="AC673" s="6"/>
      <c r="AD673" s="6" t="e">
        <f t="shared" si="21"/>
        <v>#REF!</v>
      </c>
      <c r="AE673" s="6" t="e">
        <f t="shared" si="20"/>
        <v>#REF!</v>
      </c>
    </row>
    <row r="674" spans="1:31" x14ac:dyDescent="0.3">
      <c r="A674" s="23"/>
      <c r="B674" s="24" t="s">
        <v>2478</v>
      </c>
      <c r="C674" s="25" t="s">
        <v>2479</v>
      </c>
      <c r="D674" s="6" t="s">
        <v>2503</v>
      </c>
      <c r="E674" s="7">
        <v>30609306300023</v>
      </c>
      <c r="F674" s="8" t="s">
        <v>23</v>
      </c>
      <c r="G674" s="8" t="s">
        <v>23</v>
      </c>
      <c r="H674" s="9" t="s">
        <v>3880</v>
      </c>
      <c r="I674" s="10">
        <v>77173</v>
      </c>
      <c r="J674" s="8" t="s">
        <v>27</v>
      </c>
      <c r="K674" s="9" t="s">
        <v>1584</v>
      </c>
      <c r="L674" s="11" t="s">
        <v>2504</v>
      </c>
      <c r="M674" s="12" t="s">
        <v>2505</v>
      </c>
      <c r="O674" s="11">
        <v>685040645</v>
      </c>
      <c r="P674" s="9" t="s">
        <v>2506</v>
      </c>
      <c r="S674" s="11"/>
      <c r="T674" s="9"/>
      <c r="V674" s="9" t="s">
        <v>4069</v>
      </c>
      <c r="W674" s="9" t="s">
        <v>2505</v>
      </c>
      <c r="X674" s="9" t="s">
        <v>2506</v>
      </c>
      <c r="AB674" s="12"/>
      <c r="AC674" s="6"/>
      <c r="AD674" s="6" t="e">
        <f t="shared" si="21"/>
        <v>#REF!</v>
      </c>
      <c r="AE674" s="6" t="e">
        <f t="shared" si="20"/>
        <v>#REF!</v>
      </c>
    </row>
    <row r="675" spans="1:31" x14ac:dyDescent="0.3">
      <c r="A675" s="23"/>
      <c r="B675" s="24" t="s">
        <v>2478</v>
      </c>
      <c r="C675" s="25" t="s">
        <v>2479</v>
      </c>
      <c r="D675" s="6" t="s">
        <v>2507</v>
      </c>
      <c r="E675" s="7">
        <v>64204779900027</v>
      </c>
      <c r="F675" s="8" t="s">
        <v>23</v>
      </c>
      <c r="G675" s="8" t="s">
        <v>23</v>
      </c>
      <c r="H675" s="9" t="s">
        <v>3881</v>
      </c>
      <c r="I675" s="10" t="s">
        <v>2508</v>
      </c>
      <c r="J675" s="8" t="s">
        <v>109</v>
      </c>
      <c r="K675" s="9" t="s">
        <v>2509</v>
      </c>
      <c r="L675" s="11">
        <v>169793344</v>
      </c>
      <c r="M675" s="12" t="s">
        <v>2510</v>
      </c>
      <c r="O675" s="11"/>
      <c r="P675" s="9"/>
      <c r="S675" s="11"/>
      <c r="T675" s="9"/>
      <c r="U675" s="9" t="s">
        <v>4071</v>
      </c>
      <c r="V675" s="9" t="s">
        <v>4072</v>
      </c>
      <c r="X675" s="9" t="s">
        <v>2511</v>
      </c>
      <c r="AB675" s="12" t="s">
        <v>4099</v>
      </c>
      <c r="AC675" s="6"/>
      <c r="AD675" s="6" t="e">
        <f t="shared" si="21"/>
        <v>#REF!</v>
      </c>
      <c r="AE675" s="6" t="e">
        <f t="shared" si="20"/>
        <v>#REF!</v>
      </c>
    </row>
    <row r="676" spans="1:31" x14ac:dyDescent="0.3">
      <c r="A676" s="23"/>
      <c r="B676" s="24" t="s">
        <v>2478</v>
      </c>
      <c r="C676" s="25" t="s">
        <v>2479</v>
      </c>
      <c r="D676" s="6" t="s">
        <v>2512</v>
      </c>
      <c r="E676" s="7">
        <v>35224337200021</v>
      </c>
      <c r="F676" s="8" t="s">
        <v>3374</v>
      </c>
      <c r="G676" s="8" t="s">
        <v>23</v>
      </c>
      <c r="H676" s="9" t="s">
        <v>3882</v>
      </c>
      <c r="I676" s="10">
        <v>91770</v>
      </c>
      <c r="J676" s="8" t="s">
        <v>109</v>
      </c>
      <c r="K676" s="9" t="s">
        <v>2513</v>
      </c>
      <c r="L676" s="11" t="s">
        <v>2514</v>
      </c>
      <c r="M676" s="12" t="s">
        <v>2515</v>
      </c>
      <c r="O676" s="11">
        <v>683233115</v>
      </c>
      <c r="P676" s="9" t="s">
        <v>2516</v>
      </c>
      <c r="S676" s="11"/>
      <c r="T676" s="9"/>
      <c r="AB676" s="12"/>
      <c r="AC676" s="6"/>
      <c r="AD676" s="6" t="e">
        <f t="shared" si="21"/>
        <v>#REF!</v>
      </c>
      <c r="AE676" s="6" t="e">
        <f t="shared" si="20"/>
        <v>#REF!</v>
      </c>
    </row>
    <row r="677" spans="1:31" x14ac:dyDescent="0.3">
      <c r="A677" s="23"/>
      <c r="B677" s="24" t="s">
        <v>2478</v>
      </c>
      <c r="C677" s="25" t="s">
        <v>2479</v>
      </c>
      <c r="D677" s="6" t="s">
        <v>2517</v>
      </c>
      <c r="E677" s="7">
        <v>30752136900032</v>
      </c>
      <c r="F677" s="8" t="s">
        <v>23</v>
      </c>
      <c r="G677" s="8" t="s">
        <v>23</v>
      </c>
      <c r="H677" s="9" t="s">
        <v>3883</v>
      </c>
      <c r="I677" s="10" t="s">
        <v>2518</v>
      </c>
      <c r="J677" s="8" t="s">
        <v>24</v>
      </c>
      <c r="K677" s="9" t="s">
        <v>1003</v>
      </c>
      <c r="L677" s="11">
        <v>130305358</v>
      </c>
      <c r="M677" s="12" t="s">
        <v>4037</v>
      </c>
      <c r="O677" s="11" t="s">
        <v>2519</v>
      </c>
      <c r="P677" s="9"/>
      <c r="S677" s="11"/>
      <c r="T677" s="9"/>
      <c r="X677" s="9" t="s">
        <v>2520</v>
      </c>
      <c r="AB677" s="12"/>
      <c r="AC677" s="6"/>
      <c r="AD677" s="6" t="e">
        <f t="shared" si="21"/>
        <v>#REF!</v>
      </c>
      <c r="AE677" s="6" t="e">
        <f t="shared" si="20"/>
        <v>#REF!</v>
      </c>
    </row>
    <row r="678" spans="1:31" x14ac:dyDescent="0.3">
      <c r="A678" s="23"/>
      <c r="B678" s="24" t="s">
        <v>2478</v>
      </c>
      <c r="C678" s="25" t="s">
        <v>2479</v>
      </c>
      <c r="D678" s="6" t="s">
        <v>2521</v>
      </c>
      <c r="E678" s="7">
        <v>39404457200045</v>
      </c>
      <c r="F678" s="8" t="s">
        <v>23</v>
      </c>
      <c r="G678" s="8" t="s">
        <v>23</v>
      </c>
      <c r="H678" s="9" t="s">
        <v>3884</v>
      </c>
      <c r="I678" s="10" t="s">
        <v>2522</v>
      </c>
      <c r="J678" s="8" t="s">
        <v>27</v>
      </c>
      <c r="K678" s="9" t="s">
        <v>2523</v>
      </c>
      <c r="L678" s="11">
        <v>160013486</v>
      </c>
      <c r="M678" s="12" t="s">
        <v>2524</v>
      </c>
      <c r="O678" s="11" t="s">
        <v>2525</v>
      </c>
      <c r="P678" s="9"/>
      <c r="S678" s="11"/>
      <c r="T678" s="9"/>
      <c r="V678" s="9" t="s">
        <v>2526</v>
      </c>
      <c r="X678" s="9" t="s">
        <v>2527</v>
      </c>
      <c r="AB678" s="12"/>
      <c r="AC678" s="6"/>
      <c r="AD678" s="6" t="e">
        <f t="shared" si="21"/>
        <v>#REF!</v>
      </c>
      <c r="AE678" s="6" t="e">
        <f t="shared" si="20"/>
        <v>#REF!</v>
      </c>
    </row>
    <row r="679" spans="1:31" x14ac:dyDescent="0.3">
      <c r="A679" s="23"/>
      <c r="B679" s="24" t="s">
        <v>2478</v>
      </c>
      <c r="C679" s="25" t="s">
        <v>2479</v>
      </c>
      <c r="D679" s="6" t="s">
        <v>2528</v>
      </c>
      <c r="E679" s="7">
        <v>32761993800027</v>
      </c>
      <c r="F679" s="8" t="s">
        <v>23</v>
      </c>
      <c r="G679" s="8" t="s">
        <v>23</v>
      </c>
      <c r="H679" s="9" t="s">
        <v>3885</v>
      </c>
      <c r="I679" s="10" t="s">
        <v>2529</v>
      </c>
      <c r="J679" s="8" t="s">
        <v>59</v>
      </c>
      <c r="K679" s="9" t="s">
        <v>2530</v>
      </c>
      <c r="L679" s="11">
        <v>130557209</v>
      </c>
      <c r="M679" s="12" t="s">
        <v>2531</v>
      </c>
      <c r="O679" s="11" t="s">
        <v>2532</v>
      </c>
      <c r="P679" s="9"/>
      <c r="S679" s="11"/>
      <c r="T679" s="9"/>
      <c r="V679" s="9" t="s">
        <v>2533</v>
      </c>
      <c r="AB679" s="12" t="s">
        <v>4115</v>
      </c>
      <c r="AC679" s="6"/>
      <c r="AD679" s="6" t="e">
        <f t="shared" si="21"/>
        <v>#REF!</v>
      </c>
      <c r="AE679" s="6" t="e">
        <f t="shared" si="20"/>
        <v>#REF!</v>
      </c>
    </row>
    <row r="680" spans="1:31" x14ac:dyDescent="0.3">
      <c r="A680" s="23"/>
      <c r="B680" s="24" t="s">
        <v>2478</v>
      </c>
      <c r="C680" s="25" t="s">
        <v>2479</v>
      </c>
      <c r="D680" s="6" t="s">
        <v>2534</v>
      </c>
      <c r="E680" s="7">
        <v>39337406100025</v>
      </c>
      <c r="F680" s="8" t="s">
        <v>23</v>
      </c>
      <c r="G680" s="8" t="s">
        <v>23</v>
      </c>
      <c r="H680" s="9" t="s">
        <v>3886</v>
      </c>
      <c r="I680" s="10" t="s">
        <v>2535</v>
      </c>
      <c r="J680" s="8" t="s">
        <v>1274</v>
      </c>
      <c r="K680" s="9" t="s">
        <v>2536</v>
      </c>
      <c r="L680" s="11"/>
      <c r="M680" s="12" t="s">
        <v>23</v>
      </c>
      <c r="O680" s="11"/>
      <c r="P680" s="9"/>
      <c r="S680" s="11"/>
      <c r="T680" s="9"/>
      <c r="AB680" s="12"/>
      <c r="AC680" s="6"/>
      <c r="AD680" s="6" t="e">
        <f t="shared" si="21"/>
        <v>#REF!</v>
      </c>
      <c r="AE680" s="6" t="e">
        <f t="shared" si="20"/>
        <v>#REF!</v>
      </c>
    </row>
    <row r="681" spans="1:31" x14ac:dyDescent="0.3">
      <c r="A681" s="23"/>
      <c r="B681" s="24" t="s">
        <v>2478</v>
      </c>
      <c r="C681" s="25" t="s">
        <v>2479</v>
      </c>
      <c r="D681" s="6" t="s">
        <v>2537</v>
      </c>
      <c r="E681" s="7">
        <v>33960966101434</v>
      </c>
      <c r="F681" s="8" t="s">
        <v>23</v>
      </c>
      <c r="G681" s="8" t="s">
        <v>23</v>
      </c>
      <c r="H681" s="9" t="s">
        <v>3887</v>
      </c>
      <c r="I681" s="10">
        <v>77184</v>
      </c>
      <c r="J681" s="8" t="s">
        <v>27</v>
      </c>
      <c r="K681" s="9" t="s">
        <v>628</v>
      </c>
      <c r="L681" s="11" t="s">
        <v>2538</v>
      </c>
      <c r="M681" s="12" t="s">
        <v>23</v>
      </c>
      <c r="O681" s="11">
        <v>674526392</v>
      </c>
      <c r="P681" s="9" t="s">
        <v>2539</v>
      </c>
      <c r="S681" s="11"/>
      <c r="T681" s="9"/>
      <c r="AB681" s="12"/>
      <c r="AC681" s="6"/>
      <c r="AD681" s="6" t="e">
        <f t="shared" si="21"/>
        <v>#REF!</v>
      </c>
      <c r="AE681" s="6" t="e">
        <f t="shared" si="20"/>
        <v>#REF!</v>
      </c>
    </row>
    <row r="682" spans="1:31" x14ac:dyDescent="0.3">
      <c r="A682" s="23"/>
      <c r="B682" s="24" t="s">
        <v>2478</v>
      </c>
      <c r="C682" s="25" t="s">
        <v>2479</v>
      </c>
      <c r="D682" s="6" t="s">
        <v>2540</v>
      </c>
      <c r="E682" s="7">
        <v>30706807200023</v>
      </c>
      <c r="F682" s="8" t="s">
        <v>23</v>
      </c>
      <c r="G682" s="8" t="s">
        <v>23</v>
      </c>
      <c r="H682" s="9" t="s">
        <v>3888</v>
      </c>
      <c r="I682" s="10" t="s">
        <v>2541</v>
      </c>
      <c r="J682" s="8" t="s">
        <v>59</v>
      </c>
      <c r="K682" s="9" t="s">
        <v>2542</v>
      </c>
      <c r="L682" s="11">
        <v>139192406</v>
      </c>
      <c r="M682" s="12" t="s">
        <v>2543</v>
      </c>
      <c r="O682" s="11" t="s">
        <v>2544</v>
      </c>
      <c r="P682" s="9"/>
      <c r="S682" s="11"/>
      <c r="T682" s="9"/>
      <c r="X682" s="9" t="s">
        <v>2545</v>
      </c>
      <c r="AB682" s="12"/>
      <c r="AC682" s="6"/>
      <c r="AD682" s="6" t="e">
        <f t="shared" si="21"/>
        <v>#REF!</v>
      </c>
      <c r="AE682" s="6" t="e">
        <f t="shared" si="20"/>
        <v>#REF!</v>
      </c>
    </row>
    <row r="683" spans="1:31" x14ac:dyDescent="0.3">
      <c r="A683" s="23"/>
      <c r="B683" s="24" t="s">
        <v>2478</v>
      </c>
      <c r="C683" s="25" t="s">
        <v>2479</v>
      </c>
      <c r="D683" s="6" t="s">
        <v>2546</v>
      </c>
      <c r="E683" s="7"/>
      <c r="F683" s="8" t="s">
        <v>23</v>
      </c>
      <c r="G683" s="8" t="s">
        <v>23</v>
      </c>
      <c r="H683" s="9" t="s">
        <v>3889</v>
      </c>
      <c r="I683" s="10">
        <v>75002</v>
      </c>
      <c r="J683" s="8" t="s">
        <v>406</v>
      </c>
      <c r="K683" s="9" t="s">
        <v>407</v>
      </c>
      <c r="L683" s="11" t="s">
        <v>2970</v>
      </c>
      <c r="M683" s="12" t="s">
        <v>2547</v>
      </c>
      <c r="O683" s="11"/>
      <c r="P683" s="9" t="s">
        <v>2548</v>
      </c>
      <c r="S683" s="11"/>
      <c r="T683" s="9"/>
      <c r="AB683" s="12"/>
      <c r="AC683" s="6"/>
      <c r="AD683" s="6" t="e">
        <f t="shared" si="21"/>
        <v>#REF!</v>
      </c>
      <c r="AE683" s="6" t="e">
        <f t="shared" si="20"/>
        <v>#REF!</v>
      </c>
    </row>
    <row r="684" spans="1:31" x14ac:dyDescent="0.3">
      <c r="A684" s="23"/>
      <c r="B684" s="24" t="s">
        <v>2478</v>
      </c>
      <c r="C684" s="25" t="s">
        <v>2479</v>
      </c>
      <c r="D684" s="6" t="s">
        <v>2549</v>
      </c>
      <c r="E684" s="7">
        <v>50331963400039</v>
      </c>
      <c r="F684" s="8" t="s">
        <v>3375</v>
      </c>
      <c r="G684" s="8" t="s">
        <v>23</v>
      </c>
      <c r="H684" s="9" t="s">
        <v>3890</v>
      </c>
      <c r="I684" s="10">
        <v>77700</v>
      </c>
      <c r="J684" s="8" t="s">
        <v>27</v>
      </c>
      <c r="K684" s="9" t="s">
        <v>1757</v>
      </c>
      <c r="L684" s="11" t="s">
        <v>2550</v>
      </c>
      <c r="M684" s="12" t="s">
        <v>2551</v>
      </c>
      <c r="O684" s="11">
        <v>603181811</v>
      </c>
      <c r="P684" s="9" t="s">
        <v>2552</v>
      </c>
      <c r="S684" s="11"/>
      <c r="T684" s="9"/>
      <c r="W684" s="9" t="s">
        <v>3256</v>
      </c>
      <c r="X684" s="9" t="s">
        <v>2553</v>
      </c>
      <c r="AB684" s="12"/>
      <c r="AC684" s="6"/>
      <c r="AD684" s="6" t="e">
        <f t="shared" si="21"/>
        <v>#REF!</v>
      </c>
      <c r="AE684" s="6" t="e">
        <f t="shared" si="20"/>
        <v>#REF!</v>
      </c>
    </row>
    <row r="685" spans="1:31" x14ac:dyDescent="0.3">
      <c r="A685" s="23"/>
      <c r="B685" s="24" t="s">
        <v>2478</v>
      </c>
      <c r="C685" s="25" t="s">
        <v>2479</v>
      </c>
      <c r="D685" s="6" t="s">
        <v>2554</v>
      </c>
      <c r="E685" s="7">
        <v>39044002200023</v>
      </c>
      <c r="F685" s="8" t="s">
        <v>23</v>
      </c>
      <c r="G685" s="8" t="s">
        <v>23</v>
      </c>
      <c r="H685" s="9" t="s">
        <v>3970</v>
      </c>
      <c r="I685" s="10">
        <v>77410</v>
      </c>
      <c r="J685" s="8" t="s">
        <v>27</v>
      </c>
      <c r="K685" s="9" t="s">
        <v>2555</v>
      </c>
      <c r="L685" s="11" t="s">
        <v>2556</v>
      </c>
      <c r="M685" s="12" t="s">
        <v>2557</v>
      </c>
      <c r="O685" s="11">
        <v>622876767</v>
      </c>
      <c r="P685" s="9" t="s">
        <v>2558</v>
      </c>
      <c r="S685" s="11"/>
      <c r="T685" s="9"/>
      <c r="AB685" s="12"/>
      <c r="AC685" s="6"/>
      <c r="AD685" s="6" t="e">
        <f t="shared" si="21"/>
        <v>#REF!</v>
      </c>
      <c r="AE685" s="6" t="e">
        <f t="shared" si="20"/>
        <v>#REF!</v>
      </c>
    </row>
    <row r="686" spans="1:31" x14ac:dyDescent="0.3">
      <c r="A686" s="23"/>
      <c r="B686" s="24" t="s">
        <v>2478</v>
      </c>
      <c r="C686" s="25" t="s">
        <v>2479</v>
      </c>
      <c r="D686" s="6" t="s">
        <v>2559</v>
      </c>
      <c r="E686" s="7">
        <v>31615567000029</v>
      </c>
      <c r="F686" s="8" t="s">
        <v>23</v>
      </c>
      <c r="G686" s="8" t="s">
        <v>23</v>
      </c>
      <c r="H686" s="9" t="s">
        <v>3891</v>
      </c>
      <c r="I686" s="10" t="s">
        <v>205</v>
      </c>
      <c r="J686" s="8" t="s">
        <v>37</v>
      </c>
      <c r="K686" s="9" t="s">
        <v>38</v>
      </c>
      <c r="L686" s="11">
        <v>146820015</v>
      </c>
      <c r="M686" s="12" t="s">
        <v>4038</v>
      </c>
      <c r="O686" s="11"/>
      <c r="P686" s="9"/>
      <c r="S686" s="11"/>
      <c r="T686" s="9"/>
      <c r="X686" s="9" t="s">
        <v>2560</v>
      </c>
      <c r="AB686" s="12"/>
      <c r="AC686" s="6"/>
      <c r="AD686" s="6" t="e">
        <f t="shared" si="21"/>
        <v>#REF!</v>
      </c>
      <c r="AE686" s="6" t="e">
        <f t="shared" si="20"/>
        <v>#REF!</v>
      </c>
    </row>
    <row r="687" spans="1:31" x14ac:dyDescent="0.3">
      <c r="A687" s="23"/>
      <c r="B687" s="24" t="s">
        <v>2478</v>
      </c>
      <c r="C687" s="25" t="s">
        <v>2479</v>
      </c>
      <c r="D687" s="6" t="s">
        <v>2561</v>
      </c>
      <c r="E687" s="7">
        <v>39040929000033</v>
      </c>
      <c r="F687" s="8" t="s">
        <v>2562</v>
      </c>
      <c r="G687" s="8" t="s">
        <v>3143</v>
      </c>
      <c r="H687" s="9" t="s">
        <v>3892</v>
      </c>
      <c r="I687" s="10">
        <v>92230</v>
      </c>
      <c r="J687" s="8" t="s">
        <v>29</v>
      </c>
      <c r="K687" s="9" t="s">
        <v>2563</v>
      </c>
      <c r="L687" s="11" t="s">
        <v>2564</v>
      </c>
      <c r="M687" s="12" t="s">
        <v>3353</v>
      </c>
      <c r="N687" s="9" t="s">
        <v>41</v>
      </c>
      <c r="O687" s="11">
        <v>662360035</v>
      </c>
      <c r="P687" s="9" t="s">
        <v>2565</v>
      </c>
      <c r="S687" s="11"/>
      <c r="T687" s="9"/>
      <c r="AB687" s="12"/>
      <c r="AC687" s="6"/>
      <c r="AD687" s="6" t="e">
        <f t="shared" si="21"/>
        <v>#REF!</v>
      </c>
      <c r="AE687" s="6" t="e">
        <f t="shared" si="20"/>
        <v>#REF!</v>
      </c>
    </row>
    <row r="688" spans="1:31" x14ac:dyDescent="0.3">
      <c r="A688" s="23"/>
      <c r="B688" s="24" t="s">
        <v>2478</v>
      </c>
      <c r="C688" s="25" t="s">
        <v>2479</v>
      </c>
      <c r="D688" s="6" t="s">
        <v>2566</v>
      </c>
      <c r="E688" s="7">
        <v>53216168400032</v>
      </c>
      <c r="F688" s="8" t="s">
        <v>23</v>
      </c>
      <c r="G688" s="8" t="s">
        <v>23</v>
      </c>
      <c r="H688" s="9" t="s">
        <v>3893</v>
      </c>
      <c r="I688" s="10" t="s">
        <v>2567</v>
      </c>
      <c r="J688" s="8" t="s">
        <v>27</v>
      </c>
      <c r="K688" s="9" t="s">
        <v>952</v>
      </c>
      <c r="L688" s="11">
        <v>160052822</v>
      </c>
      <c r="M688" s="12" t="s">
        <v>2568</v>
      </c>
      <c r="O688" s="11" t="s">
        <v>2569</v>
      </c>
      <c r="P688" s="9"/>
      <c r="S688" s="11"/>
      <c r="T688" s="9"/>
      <c r="X688" s="9" t="s">
        <v>2570</v>
      </c>
      <c r="AB688" s="12" t="s">
        <v>4107</v>
      </c>
      <c r="AC688" s="6"/>
      <c r="AD688" s="6" t="e">
        <f t="shared" si="21"/>
        <v>#REF!</v>
      </c>
      <c r="AE688" s="6" t="e">
        <f t="shared" si="20"/>
        <v>#REF!</v>
      </c>
    </row>
    <row r="689" spans="1:31" x14ac:dyDescent="0.3">
      <c r="A689" s="23"/>
      <c r="B689" s="24" t="s">
        <v>2478</v>
      </c>
      <c r="C689" s="25" t="s">
        <v>2479</v>
      </c>
      <c r="D689" s="6" t="s">
        <v>2571</v>
      </c>
      <c r="E689" s="7">
        <v>58215086800021</v>
      </c>
      <c r="F689" s="8" t="s">
        <v>23</v>
      </c>
      <c r="G689" s="8" t="s">
        <v>23</v>
      </c>
      <c r="H689" s="9" t="s">
        <v>3894</v>
      </c>
      <c r="I689" s="10" t="s">
        <v>2572</v>
      </c>
      <c r="J689" s="8" t="s">
        <v>109</v>
      </c>
      <c r="K689" s="9" t="s">
        <v>2573</v>
      </c>
      <c r="L689" s="11">
        <v>169046400</v>
      </c>
      <c r="M689" s="12" t="s">
        <v>2574</v>
      </c>
      <c r="O689" s="11" t="s">
        <v>2575</v>
      </c>
      <c r="P689" s="9"/>
      <c r="S689" s="11"/>
      <c r="T689" s="9"/>
      <c r="X689" s="9" t="s">
        <v>2576</v>
      </c>
      <c r="AB689" s="12"/>
      <c r="AC689" s="6"/>
      <c r="AD689" s="6" t="e">
        <f t="shared" si="21"/>
        <v>#REF!</v>
      </c>
      <c r="AE689" s="6" t="e">
        <f t="shared" si="20"/>
        <v>#REF!</v>
      </c>
    </row>
    <row r="690" spans="1:31" x14ac:dyDescent="0.3">
      <c r="A690" s="23"/>
      <c r="B690" s="24" t="s">
        <v>2478</v>
      </c>
      <c r="C690" s="25" t="s">
        <v>2479</v>
      </c>
      <c r="D690" s="6" t="s">
        <v>2577</v>
      </c>
      <c r="E690" s="7">
        <v>51182089600047</v>
      </c>
      <c r="F690" s="8" t="s">
        <v>23</v>
      </c>
      <c r="G690" s="8" t="s">
        <v>23</v>
      </c>
      <c r="H690" s="9" t="s">
        <v>3895</v>
      </c>
      <c r="I690" s="10">
        <v>78530</v>
      </c>
      <c r="J690" s="8" t="s">
        <v>59</v>
      </c>
      <c r="K690" s="9" t="s">
        <v>1285</v>
      </c>
      <c r="L690" s="11"/>
      <c r="M690" s="12" t="s">
        <v>4039</v>
      </c>
      <c r="N690" s="9" t="s">
        <v>3186</v>
      </c>
      <c r="O690" s="11">
        <v>762226197</v>
      </c>
      <c r="P690" s="9" t="s">
        <v>2578</v>
      </c>
      <c r="S690" s="11"/>
      <c r="T690" s="9"/>
      <c r="V690" s="9" t="s">
        <v>2579</v>
      </c>
      <c r="X690" s="9" t="s">
        <v>2580</v>
      </c>
      <c r="AB690" s="12"/>
      <c r="AC690" s="6"/>
      <c r="AD690" s="6" t="e">
        <f t="shared" si="21"/>
        <v>#REF!</v>
      </c>
      <c r="AE690" s="6" t="e">
        <f t="shared" si="20"/>
        <v>#REF!</v>
      </c>
    </row>
    <row r="691" spans="1:31" x14ac:dyDescent="0.3">
      <c r="A691" s="23"/>
      <c r="B691" s="24" t="s">
        <v>2478</v>
      </c>
      <c r="C691" s="25" t="s">
        <v>2479</v>
      </c>
      <c r="D691" s="6" t="s">
        <v>2581</v>
      </c>
      <c r="E691" s="7">
        <v>47869186800028</v>
      </c>
      <c r="F691" s="8" t="s">
        <v>23</v>
      </c>
      <c r="G691" s="8" t="s">
        <v>23</v>
      </c>
      <c r="H691" s="9" t="s">
        <v>3998</v>
      </c>
      <c r="I691" s="10" t="s">
        <v>2582</v>
      </c>
      <c r="J691" s="8" t="s">
        <v>27</v>
      </c>
      <c r="K691" s="9" t="s">
        <v>2583</v>
      </c>
      <c r="L691" s="11"/>
      <c r="M691" s="12" t="s">
        <v>23</v>
      </c>
      <c r="O691" s="11"/>
      <c r="P691" s="9"/>
      <c r="S691" s="11"/>
      <c r="T691" s="9"/>
      <c r="AB691" s="12"/>
      <c r="AC691" s="6"/>
      <c r="AD691" s="6" t="e">
        <f t="shared" si="21"/>
        <v>#REF!</v>
      </c>
      <c r="AE691" s="6" t="e">
        <f t="shared" si="20"/>
        <v>#REF!</v>
      </c>
    </row>
    <row r="692" spans="1:31" x14ac:dyDescent="0.3">
      <c r="A692" s="23"/>
      <c r="B692" s="24" t="s">
        <v>2478</v>
      </c>
      <c r="C692" s="25" t="s">
        <v>2479</v>
      </c>
      <c r="D692" s="6" t="s">
        <v>2584</v>
      </c>
      <c r="E692" s="7">
        <v>62820025500022</v>
      </c>
      <c r="F692" s="8" t="s">
        <v>23</v>
      </c>
      <c r="G692" s="8" t="s">
        <v>4019</v>
      </c>
      <c r="H692" s="9" t="s">
        <v>3896</v>
      </c>
      <c r="I692" s="10">
        <v>95580</v>
      </c>
      <c r="J692" s="8" t="s">
        <v>24</v>
      </c>
      <c r="K692" s="9" t="s">
        <v>760</v>
      </c>
      <c r="L692" s="11">
        <v>134166101</v>
      </c>
      <c r="M692" s="12" t="s">
        <v>2585</v>
      </c>
      <c r="O692" s="11">
        <v>624915987</v>
      </c>
      <c r="P692" s="9" t="s">
        <v>2586</v>
      </c>
      <c r="Q692" s="9" t="s">
        <v>2587</v>
      </c>
      <c r="S692" s="11"/>
      <c r="T692" s="9" t="s">
        <v>2587</v>
      </c>
      <c r="W692" s="9" t="s">
        <v>2585</v>
      </c>
      <c r="X692" s="9" t="s">
        <v>2586</v>
      </c>
      <c r="AB692" s="12"/>
      <c r="AC692" s="6"/>
      <c r="AD692" s="6" t="e">
        <f t="shared" si="21"/>
        <v>#REF!</v>
      </c>
      <c r="AE692" s="6" t="e">
        <f t="shared" si="20"/>
        <v>#REF!</v>
      </c>
    </row>
    <row r="693" spans="1:31" x14ac:dyDescent="0.3">
      <c r="A693" s="23"/>
      <c r="B693" s="24" t="s">
        <v>2478</v>
      </c>
      <c r="C693" s="25" t="s">
        <v>2479</v>
      </c>
      <c r="D693" s="6" t="s">
        <v>2588</v>
      </c>
      <c r="E693" s="7">
        <v>38170109300027</v>
      </c>
      <c r="F693" s="8" t="s">
        <v>2158</v>
      </c>
      <c r="G693" s="8" t="s">
        <v>23</v>
      </c>
      <c r="H693" s="9" t="s">
        <v>3897</v>
      </c>
      <c r="I693" s="10">
        <v>77410</v>
      </c>
      <c r="J693" s="8" t="s">
        <v>27</v>
      </c>
      <c r="K693" s="9" t="s">
        <v>2589</v>
      </c>
      <c r="L693" s="11" t="s">
        <v>2590</v>
      </c>
      <c r="M693" s="12" t="s">
        <v>2591</v>
      </c>
      <c r="O693" s="11"/>
      <c r="P693" s="9"/>
      <c r="S693" s="11"/>
      <c r="T693" s="9"/>
      <c r="AB693" s="12"/>
      <c r="AC693" s="6"/>
      <c r="AD693" s="6" t="e">
        <f t="shared" si="21"/>
        <v>#REF!</v>
      </c>
      <c r="AE693" s="6" t="e">
        <f t="shared" si="20"/>
        <v>#REF!</v>
      </c>
    </row>
    <row r="694" spans="1:31" x14ac:dyDescent="0.3">
      <c r="A694" s="23"/>
      <c r="B694" s="24" t="s">
        <v>2478</v>
      </c>
      <c r="C694" s="25" t="s">
        <v>2479</v>
      </c>
      <c r="D694" s="6" t="s">
        <v>2592</v>
      </c>
      <c r="E694" s="7">
        <v>32307786700055</v>
      </c>
      <c r="F694" s="8" t="s">
        <v>23</v>
      </c>
      <c r="G694" s="8" t="s">
        <v>23</v>
      </c>
      <c r="H694" s="9" t="s">
        <v>3898</v>
      </c>
      <c r="I694" s="10" t="s">
        <v>78</v>
      </c>
      <c r="J694" s="8" t="s">
        <v>59</v>
      </c>
      <c r="K694" s="9" t="s">
        <v>2593</v>
      </c>
      <c r="L694" s="11">
        <v>134570570</v>
      </c>
      <c r="M694" s="12" t="s">
        <v>2594</v>
      </c>
      <c r="O694" s="11" t="s">
        <v>2595</v>
      </c>
      <c r="P694" s="9"/>
      <c r="S694" s="11"/>
      <c r="T694" s="9"/>
      <c r="X694" s="9" t="s">
        <v>2596</v>
      </c>
      <c r="AB694" s="12"/>
      <c r="AC694" s="6"/>
      <c r="AD694" s="6" t="e">
        <f t="shared" si="21"/>
        <v>#REF!</v>
      </c>
      <c r="AE694" s="6" t="e">
        <f t="shared" si="20"/>
        <v>#REF!</v>
      </c>
    </row>
    <row r="695" spans="1:31" x14ac:dyDescent="0.3">
      <c r="A695" s="23"/>
      <c r="B695" s="24" t="s">
        <v>2478</v>
      </c>
      <c r="C695" s="25" t="s">
        <v>2479</v>
      </c>
      <c r="D695" s="6" t="s">
        <v>2597</v>
      </c>
      <c r="E695" s="7">
        <v>30009638500020</v>
      </c>
      <c r="F695" s="8" t="s">
        <v>2598</v>
      </c>
      <c r="G695" s="8" t="s">
        <v>23</v>
      </c>
      <c r="H695" s="9" t="s">
        <v>3899</v>
      </c>
      <c r="I695" s="10">
        <v>78370</v>
      </c>
      <c r="J695" s="8" t="s">
        <v>59</v>
      </c>
      <c r="K695" s="9" t="s">
        <v>2530</v>
      </c>
      <c r="L695" s="11" t="s">
        <v>2599</v>
      </c>
      <c r="M695" s="12" t="s">
        <v>2600</v>
      </c>
      <c r="O695" s="11">
        <v>620772693</v>
      </c>
      <c r="P695" s="9" t="s">
        <v>2601</v>
      </c>
      <c r="S695" s="11"/>
      <c r="T695" s="9"/>
      <c r="AB695" s="12"/>
      <c r="AC695" s="6"/>
      <c r="AD695" s="6" t="e">
        <f t="shared" si="21"/>
        <v>#REF!</v>
      </c>
      <c r="AE695" s="6" t="e">
        <f t="shared" si="20"/>
        <v>#REF!</v>
      </c>
    </row>
    <row r="696" spans="1:31" x14ac:dyDescent="0.3">
      <c r="A696" s="23"/>
      <c r="B696" s="24" t="s">
        <v>2478</v>
      </c>
      <c r="C696" s="25" t="s">
        <v>2479</v>
      </c>
      <c r="D696" s="6" t="s">
        <v>2602</v>
      </c>
      <c r="E696" s="7">
        <v>32063617800065</v>
      </c>
      <c r="F696" s="8" t="s">
        <v>23</v>
      </c>
      <c r="G696" s="8" t="s">
        <v>23</v>
      </c>
      <c r="H696" s="9" t="s">
        <v>3900</v>
      </c>
      <c r="I696" s="10">
        <v>91150</v>
      </c>
      <c r="J696" s="8" t="s">
        <v>109</v>
      </c>
      <c r="K696" s="9" t="s">
        <v>1075</v>
      </c>
      <c r="L696" s="11" t="s">
        <v>2603</v>
      </c>
      <c r="M696" s="12" t="s">
        <v>2604</v>
      </c>
      <c r="O696" s="11">
        <v>617248513</v>
      </c>
      <c r="P696" s="9" t="s">
        <v>2605</v>
      </c>
      <c r="S696" s="11"/>
      <c r="T696" s="9"/>
      <c r="AB696" s="12"/>
      <c r="AC696" s="6"/>
      <c r="AD696" s="6" t="e">
        <f t="shared" si="21"/>
        <v>#REF!</v>
      </c>
      <c r="AE696" s="6" t="e">
        <f t="shared" si="20"/>
        <v>#REF!</v>
      </c>
    </row>
    <row r="697" spans="1:31" x14ac:dyDescent="0.3">
      <c r="A697" s="23"/>
      <c r="B697" s="24" t="s">
        <v>2478</v>
      </c>
      <c r="C697" s="25" t="s">
        <v>2479</v>
      </c>
      <c r="D697" s="6" t="s">
        <v>2606</v>
      </c>
      <c r="E697" s="7">
        <v>39458707500034</v>
      </c>
      <c r="F697" s="8"/>
      <c r="G697" s="8" t="s">
        <v>23</v>
      </c>
      <c r="H697" s="9" t="s">
        <v>3901</v>
      </c>
      <c r="I697" s="10">
        <v>77600</v>
      </c>
      <c r="J697" s="8" t="s">
        <v>27</v>
      </c>
      <c r="K697" s="9" t="s">
        <v>2432</v>
      </c>
      <c r="L697" s="11" t="s">
        <v>2607</v>
      </c>
      <c r="M697" s="12" t="s">
        <v>2608</v>
      </c>
      <c r="O697" s="11">
        <v>603126048</v>
      </c>
      <c r="P697" s="9" t="s">
        <v>2609</v>
      </c>
      <c r="S697" s="11"/>
      <c r="T697" s="9"/>
      <c r="AB697" s="12"/>
      <c r="AC697" s="6"/>
      <c r="AD697" s="6" t="e">
        <f t="shared" si="21"/>
        <v>#REF!</v>
      </c>
      <c r="AE697" s="6" t="e">
        <f t="shared" si="20"/>
        <v>#REF!</v>
      </c>
    </row>
    <row r="698" spans="1:31" x14ac:dyDescent="0.3">
      <c r="A698" s="23"/>
      <c r="B698" s="24" t="s">
        <v>2478</v>
      </c>
      <c r="C698" s="25" t="s">
        <v>2479</v>
      </c>
      <c r="D698" s="6" t="s">
        <v>2610</v>
      </c>
      <c r="E698" s="7">
        <v>44298212000028</v>
      </c>
      <c r="F698" s="8" t="s">
        <v>23</v>
      </c>
      <c r="G698" s="8" t="s">
        <v>23</v>
      </c>
      <c r="H698" s="9" t="s">
        <v>3902</v>
      </c>
      <c r="I698" s="10">
        <v>78440</v>
      </c>
      <c r="J698" s="8" t="s">
        <v>59</v>
      </c>
      <c r="K698" s="9" t="s">
        <v>2611</v>
      </c>
      <c r="L698" s="11"/>
      <c r="M698" s="12" t="s">
        <v>2613</v>
      </c>
      <c r="O698" s="11" t="s">
        <v>2612</v>
      </c>
      <c r="P698" s="9" t="s">
        <v>2614</v>
      </c>
      <c r="S698" s="11">
        <v>667205472</v>
      </c>
      <c r="T698" s="9" t="s">
        <v>2615</v>
      </c>
      <c r="W698" s="9" t="s">
        <v>3257</v>
      </c>
      <c r="X698" s="9" t="s">
        <v>2616</v>
      </c>
      <c r="AB698" s="12"/>
      <c r="AC698" s="6"/>
      <c r="AD698" s="6" t="e">
        <f t="shared" si="21"/>
        <v>#REF!</v>
      </c>
      <c r="AE698" s="6" t="e">
        <f t="shared" si="20"/>
        <v>#REF!</v>
      </c>
    </row>
    <row r="699" spans="1:31" x14ac:dyDescent="0.3">
      <c r="A699" s="23"/>
      <c r="B699" s="24" t="s">
        <v>2478</v>
      </c>
      <c r="C699" s="25" t="s">
        <v>2479</v>
      </c>
      <c r="D699" s="6" t="s">
        <v>2617</v>
      </c>
      <c r="E699" s="7">
        <v>747150712</v>
      </c>
      <c r="F699" s="8" t="s">
        <v>23</v>
      </c>
      <c r="G699" s="8" t="s">
        <v>3013</v>
      </c>
      <c r="H699" s="9" t="s">
        <v>3903</v>
      </c>
      <c r="I699" s="10">
        <v>91320</v>
      </c>
      <c r="J699" s="8" t="s">
        <v>109</v>
      </c>
      <c r="K699" s="9" t="s">
        <v>2618</v>
      </c>
      <c r="L699" s="11" t="s">
        <v>2619</v>
      </c>
      <c r="M699" s="12" t="s">
        <v>2620</v>
      </c>
      <c r="O699" s="11">
        <v>623375844</v>
      </c>
      <c r="P699" s="9" t="s">
        <v>2621</v>
      </c>
      <c r="S699" s="11"/>
      <c r="T699" s="9"/>
      <c r="W699" s="9" t="s">
        <v>3258</v>
      </c>
      <c r="X699" s="9" t="s">
        <v>2622</v>
      </c>
      <c r="AB699" s="12"/>
      <c r="AC699" s="6"/>
      <c r="AD699" s="6" t="e">
        <f t="shared" si="21"/>
        <v>#REF!</v>
      </c>
      <c r="AE699" s="6" t="e">
        <f t="shared" si="20"/>
        <v>#REF!</v>
      </c>
    </row>
    <row r="700" spans="1:31" x14ac:dyDescent="0.3">
      <c r="A700" s="23"/>
      <c r="B700" s="24" t="s">
        <v>2478</v>
      </c>
      <c r="C700" s="25" t="s">
        <v>2479</v>
      </c>
      <c r="D700" s="6" t="s">
        <v>2623</v>
      </c>
      <c r="E700" s="7">
        <v>31301493800036</v>
      </c>
      <c r="F700" s="8" t="s">
        <v>23</v>
      </c>
      <c r="G700" s="8" t="s">
        <v>23</v>
      </c>
      <c r="H700" s="9" t="s">
        <v>3904</v>
      </c>
      <c r="I700" s="10">
        <v>78740</v>
      </c>
      <c r="J700" s="8" t="s">
        <v>59</v>
      </c>
      <c r="K700" s="9" t="s">
        <v>2624</v>
      </c>
      <c r="L700" s="11">
        <v>130994283</v>
      </c>
      <c r="M700" s="12" t="s">
        <v>23</v>
      </c>
      <c r="O700" s="11"/>
      <c r="P700" s="9" t="s">
        <v>2625</v>
      </c>
      <c r="S700" s="11"/>
      <c r="T700" s="9"/>
      <c r="AB700" s="12"/>
      <c r="AC700" s="6"/>
      <c r="AD700" s="6" t="e">
        <f t="shared" si="21"/>
        <v>#REF!</v>
      </c>
      <c r="AE700" s="6" t="e">
        <f t="shared" si="20"/>
        <v>#REF!</v>
      </c>
    </row>
    <row r="701" spans="1:31" x14ac:dyDescent="0.3">
      <c r="A701" s="23"/>
      <c r="B701" s="24" t="s">
        <v>2478</v>
      </c>
      <c r="C701" s="25" t="s">
        <v>2479</v>
      </c>
      <c r="D701" s="6" t="s">
        <v>2626</v>
      </c>
      <c r="E701" s="7">
        <v>79213374600018</v>
      </c>
      <c r="F701" s="8" t="s">
        <v>2562</v>
      </c>
      <c r="G701" s="8" t="s">
        <v>23</v>
      </c>
      <c r="H701" s="9" t="s">
        <v>3905</v>
      </c>
      <c r="I701" s="10">
        <v>77170</v>
      </c>
      <c r="J701" s="8" t="s">
        <v>27</v>
      </c>
      <c r="K701" s="9" t="s">
        <v>385</v>
      </c>
      <c r="L701" s="11">
        <v>164054570</v>
      </c>
      <c r="M701" s="12" t="s">
        <v>4040</v>
      </c>
      <c r="O701" s="11">
        <v>635287073</v>
      </c>
      <c r="P701" s="9" t="s">
        <v>2627</v>
      </c>
      <c r="S701" s="11"/>
      <c r="T701" s="9"/>
      <c r="AB701" s="12"/>
      <c r="AC701" s="6"/>
      <c r="AD701" s="6" t="e">
        <f t="shared" si="21"/>
        <v>#REF!</v>
      </c>
      <c r="AE701" s="6" t="e">
        <f t="shared" si="20"/>
        <v>#REF!</v>
      </c>
    </row>
    <row r="702" spans="1:31" x14ac:dyDescent="0.3">
      <c r="A702" s="23"/>
      <c r="B702" s="24" t="s">
        <v>2478</v>
      </c>
      <c r="C702" s="25" t="s">
        <v>2479</v>
      </c>
      <c r="D702" s="6" t="s">
        <v>2628</v>
      </c>
      <c r="E702" s="7">
        <v>32764323500051</v>
      </c>
      <c r="F702" s="8" t="s">
        <v>36</v>
      </c>
      <c r="G702" s="8" t="s">
        <v>23</v>
      </c>
      <c r="H702" s="9" t="s">
        <v>3906</v>
      </c>
      <c r="I702" s="10">
        <v>77500</v>
      </c>
      <c r="J702" s="8" t="s">
        <v>27</v>
      </c>
      <c r="K702" s="9" t="s">
        <v>335</v>
      </c>
      <c r="L702" s="11" t="s">
        <v>2629</v>
      </c>
      <c r="M702" s="12" t="s">
        <v>2630</v>
      </c>
      <c r="O702" s="11">
        <v>663522399</v>
      </c>
      <c r="P702" s="9" t="s">
        <v>2631</v>
      </c>
      <c r="Q702" s="9" t="s">
        <v>4068</v>
      </c>
      <c r="R702" s="9" t="s">
        <v>4065</v>
      </c>
      <c r="S702" s="11" t="s">
        <v>4066</v>
      </c>
      <c r="T702" s="9" t="s">
        <v>4067</v>
      </c>
      <c r="AB702" s="12"/>
      <c r="AC702" s="6"/>
      <c r="AD702" s="6" t="e">
        <f t="shared" si="21"/>
        <v>#REF!</v>
      </c>
      <c r="AE702" s="6" t="e">
        <f t="shared" si="20"/>
        <v>#REF!</v>
      </c>
    </row>
    <row r="703" spans="1:31" x14ac:dyDescent="0.3">
      <c r="A703" s="23"/>
      <c r="B703" s="24" t="s">
        <v>2478</v>
      </c>
      <c r="C703" s="25" t="s">
        <v>2479</v>
      </c>
      <c r="D703" s="6" t="s">
        <v>2632</v>
      </c>
      <c r="E703" s="7">
        <v>42103594000012</v>
      </c>
      <c r="F703" s="8" t="s">
        <v>23</v>
      </c>
      <c r="G703" s="8" t="s">
        <v>23</v>
      </c>
      <c r="H703" s="9" t="s">
        <v>3907</v>
      </c>
      <c r="I703" s="10" t="s">
        <v>2633</v>
      </c>
      <c r="J703" s="8" t="s">
        <v>24</v>
      </c>
      <c r="K703" s="9" t="s">
        <v>2634</v>
      </c>
      <c r="L703" s="11">
        <v>130373885</v>
      </c>
      <c r="M703" s="12" t="s">
        <v>2524</v>
      </c>
      <c r="O703" s="11" t="s">
        <v>2525</v>
      </c>
      <c r="P703" s="9"/>
      <c r="S703" s="11"/>
      <c r="T703" s="9"/>
      <c r="X703" s="9" t="s">
        <v>2635</v>
      </c>
      <c r="AB703" s="12"/>
      <c r="AC703" s="6"/>
      <c r="AD703" s="6" t="e">
        <f t="shared" si="21"/>
        <v>#REF!</v>
      </c>
      <c r="AE703" s="6" t="e">
        <f t="shared" si="20"/>
        <v>#REF!</v>
      </c>
    </row>
    <row r="704" spans="1:31" x14ac:dyDescent="0.3">
      <c r="A704" s="23"/>
      <c r="B704" s="24" t="s">
        <v>2478</v>
      </c>
      <c r="C704" s="25" t="s">
        <v>2479</v>
      </c>
      <c r="D704" s="6" t="s">
        <v>2636</v>
      </c>
      <c r="E704" s="7">
        <v>42030789400055</v>
      </c>
      <c r="F704" s="8" t="s">
        <v>23</v>
      </c>
      <c r="G704" s="8" t="s">
        <v>23</v>
      </c>
      <c r="H704" s="9" t="s">
        <v>3908</v>
      </c>
      <c r="I704" s="10">
        <v>78190</v>
      </c>
      <c r="J704" s="8" t="s">
        <v>59</v>
      </c>
      <c r="K704" s="9" t="s">
        <v>2251</v>
      </c>
      <c r="L704" s="11" t="s">
        <v>2637</v>
      </c>
      <c r="M704" s="12" t="s">
        <v>2638</v>
      </c>
      <c r="O704" s="11"/>
      <c r="P704" s="9" t="s">
        <v>2639</v>
      </c>
      <c r="Q704" s="9" t="s">
        <v>3354</v>
      </c>
      <c r="S704" s="11">
        <v>622707525</v>
      </c>
      <c r="T704" s="9" t="s">
        <v>3355</v>
      </c>
      <c r="AB704" s="12"/>
      <c r="AC704" s="6"/>
      <c r="AD704" s="6" t="e">
        <f t="shared" si="21"/>
        <v>#REF!</v>
      </c>
      <c r="AE704" s="6" t="e">
        <f t="shared" ref="AE704:AE767" si="22">IF(MOD(AD704,2),"impair","pair")</f>
        <v>#REF!</v>
      </c>
    </row>
    <row r="705" spans="1:31" x14ac:dyDescent="0.3">
      <c r="A705" s="23"/>
      <c r="B705" s="24" t="s">
        <v>2478</v>
      </c>
      <c r="C705" s="25" t="s">
        <v>2479</v>
      </c>
      <c r="D705" s="6" t="s">
        <v>2640</v>
      </c>
      <c r="E705" s="7">
        <v>30875726900029</v>
      </c>
      <c r="F705" s="8" t="s">
        <v>23</v>
      </c>
      <c r="G705" s="8" t="s">
        <v>23</v>
      </c>
      <c r="H705" s="9" t="s">
        <v>3971</v>
      </c>
      <c r="I705" s="10">
        <v>95252</v>
      </c>
      <c r="J705" s="8" t="s">
        <v>24</v>
      </c>
      <c r="K705" s="9" t="s">
        <v>2641</v>
      </c>
      <c r="L705" s="11" t="s">
        <v>2642</v>
      </c>
      <c r="M705" s="12" t="s">
        <v>2643</v>
      </c>
      <c r="O705" s="11">
        <v>609139813</v>
      </c>
      <c r="P705" s="9" t="s">
        <v>2644</v>
      </c>
      <c r="S705" s="11"/>
      <c r="T705" s="9" t="s">
        <v>2645</v>
      </c>
      <c r="AB705" s="12"/>
      <c r="AC705" s="6"/>
      <c r="AD705" s="6" t="e">
        <f t="shared" ref="AD705:AD768" si="23">IF(C705=C704,AD704,AD704+1)</f>
        <v>#REF!</v>
      </c>
      <c r="AE705" s="6" t="e">
        <f t="shared" si="22"/>
        <v>#REF!</v>
      </c>
    </row>
    <row r="706" spans="1:31" x14ac:dyDescent="0.3">
      <c r="A706" s="23"/>
      <c r="B706" s="24" t="s">
        <v>2478</v>
      </c>
      <c r="C706" s="25" t="s">
        <v>2479</v>
      </c>
      <c r="D706" s="6" t="s">
        <v>2646</v>
      </c>
      <c r="E706" s="7">
        <v>49831397200024</v>
      </c>
      <c r="F706" s="8" t="s">
        <v>23</v>
      </c>
      <c r="G706" s="8" t="s">
        <v>23</v>
      </c>
      <c r="H706" s="9" t="s">
        <v>3909</v>
      </c>
      <c r="I706" s="10" t="s">
        <v>2647</v>
      </c>
      <c r="J706" s="8" t="s">
        <v>104</v>
      </c>
      <c r="K706" s="9" t="s">
        <v>514</v>
      </c>
      <c r="L706" s="11"/>
      <c r="M706" s="12" t="s">
        <v>23</v>
      </c>
      <c r="O706" s="11"/>
      <c r="P706" s="9"/>
      <c r="S706" s="11"/>
      <c r="T706" s="9"/>
      <c r="AB706" s="12"/>
      <c r="AC706" s="6"/>
      <c r="AD706" s="6" t="e">
        <f t="shared" si="23"/>
        <v>#REF!</v>
      </c>
      <c r="AE706" s="6" t="e">
        <f t="shared" si="22"/>
        <v>#REF!</v>
      </c>
    </row>
    <row r="707" spans="1:31" x14ac:dyDescent="0.3">
      <c r="A707" s="23"/>
      <c r="B707" s="24" t="s">
        <v>2478</v>
      </c>
      <c r="C707" s="25" t="s">
        <v>2479</v>
      </c>
      <c r="D707" s="6" t="s">
        <v>2648</v>
      </c>
      <c r="E707" s="7">
        <v>72980528300060</v>
      </c>
      <c r="F707" s="8" t="s">
        <v>23</v>
      </c>
      <c r="G707" s="8" t="s">
        <v>23</v>
      </c>
      <c r="H707" s="9" t="s">
        <v>3910</v>
      </c>
      <c r="I707" s="10">
        <v>91470</v>
      </c>
      <c r="J707" s="8" t="s">
        <v>109</v>
      </c>
      <c r="K707" s="9" t="s">
        <v>2649</v>
      </c>
      <c r="L707" s="11"/>
      <c r="M707" s="12" t="s">
        <v>23</v>
      </c>
      <c r="O707" s="11"/>
      <c r="P707" s="9"/>
      <c r="S707" s="11"/>
      <c r="T707" s="9"/>
      <c r="AB707" s="12"/>
      <c r="AC707" s="6"/>
      <c r="AD707" s="6" t="e">
        <f t="shared" si="23"/>
        <v>#REF!</v>
      </c>
      <c r="AE707" s="6" t="e">
        <f t="shared" si="22"/>
        <v>#REF!</v>
      </c>
    </row>
    <row r="708" spans="1:31" x14ac:dyDescent="0.3">
      <c r="A708" s="23"/>
      <c r="B708" s="24" t="s">
        <v>2650</v>
      </c>
      <c r="C708" s="25" t="s">
        <v>2651</v>
      </c>
      <c r="D708" s="6" t="s">
        <v>2652</v>
      </c>
      <c r="E708" s="7">
        <v>32788077900035</v>
      </c>
      <c r="F708" s="8" t="s">
        <v>23</v>
      </c>
      <c r="G708" s="8" t="s">
        <v>23</v>
      </c>
      <c r="H708" s="9" t="s">
        <v>3999</v>
      </c>
      <c r="I708" s="10">
        <v>77170</v>
      </c>
      <c r="J708" s="8" t="s">
        <v>27</v>
      </c>
      <c r="K708" s="9" t="s">
        <v>385</v>
      </c>
      <c r="L708" s="11" t="s">
        <v>2653</v>
      </c>
      <c r="M708" s="12" t="s">
        <v>23</v>
      </c>
      <c r="O708" s="11"/>
      <c r="P708" s="9" t="s">
        <v>2654</v>
      </c>
      <c r="S708" s="11"/>
      <c r="T708" s="9"/>
      <c r="AB708" s="12"/>
      <c r="AC708" s="6"/>
      <c r="AD708" s="6" t="e">
        <f t="shared" si="23"/>
        <v>#REF!</v>
      </c>
      <c r="AE708" s="6" t="e">
        <f t="shared" si="22"/>
        <v>#REF!</v>
      </c>
    </row>
    <row r="709" spans="1:31" x14ac:dyDescent="0.3">
      <c r="A709" s="23"/>
      <c r="B709" s="24" t="s">
        <v>2650</v>
      </c>
      <c r="C709" s="25" t="s">
        <v>2651</v>
      </c>
      <c r="D709" s="6" t="s">
        <v>2655</v>
      </c>
      <c r="E709" s="7">
        <v>45146924100025</v>
      </c>
      <c r="F709" s="8" t="s">
        <v>23</v>
      </c>
      <c r="G709" s="8" t="s">
        <v>23</v>
      </c>
      <c r="H709" s="9" t="s">
        <v>3911</v>
      </c>
      <c r="I709" s="10">
        <v>91480</v>
      </c>
      <c r="J709" s="8" t="s">
        <v>109</v>
      </c>
      <c r="K709" s="9" t="s">
        <v>2656</v>
      </c>
      <c r="L709" s="11" t="s">
        <v>2657</v>
      </c>
      <c r="M709" s="12" t="s">
        <v>23</v>
      </c>
      <c r="O709" s="11"/>
      <c r="P709" s="9"/>
      <c r="S709" s="11"/>
      <c r="T709" s="9"/>
      <c r="AB709" s="12"/>
      <c r="AC709" s="6"/>
      <c r="AD709" s="6" t="e">
        <f t="shared" si="23"/>
        <v>#REF!</v>
      </c>
      <c r="AE709" s="6" t="e">
        <f t="shared" si="22"/>
        <v>#REF!</v>
      </c>
    </row>
    <row r="710" spans="1:31" x14ac:dyDescent="0.3">
      <c r="A710" s="23"/>
      <c r="B710" s="24" t="s">
        <v>2650</v>
      </c>
      <c r="C710" s="25" t="s">
        <v>2651</v>
      </c>
      <c r="D710" s="6" t="s">
        <v>2658</v>
      </c>
      <c r="E710" s="7">
        <v>75162014700023</v>
      </c>
      <c r="F710" s="8" t="s">
        <v>23</v>
      </c>
      <c r="G710" s="8" t="s">
        <v>23</v>
      </c>
      <c r="H710" s="9" t="s">
        <v>3912</v>
      </c>
      <c r="I710" s="10">
        <v>78960</v>
      </c>
      <c r="J710" s="8" t="s">
        <v>59</v>
      </c>
      <c r="K710" s="9" t="s">
        <v>2659</v>
      </c>
      <c r="L710" s="11">
        <v>967162887</v>
      </c>
      <c r="M710" s="12" t="s">
        <v>2660</v>
      </c>
      <c r="O710" s="11">
        <v>673769900</v>
      </c>
      <c r="P710" s="9" t="s">
        <v>2661</v>
      </c>
      <c r="S710" s="11"/>
      <c r="T710" s="9"/>
      <c r="AB710" s="12"/>
      <c r="AC710" s="6"/>
      <c r="AD710" s="6" t="e">
        <f t="shared" si="23"/>
        <v>#REF!</v>
      </c>
      <c r="AE710" s="6" t="e">
        <f t="shared" si="22"/>
        <v>#REF!</v>
      </c>
    </row>
    <row r="711" spans="1:31" x14ac:dyDescent="0.3">
      <c r="A711" s="23"/>
      <c r="B711" s="24" t="s">
        <v>2650</v>
      </c>
      <c r="C711" s="25" t="s">
        <v>2651</v>
      </c>
      <c r="D711" s="6" t="s">
        <v>2662</v>
      </c>
      <c r="E711" s="7">
        <v>75404707400010</v>
      </c>
      <c r="F711" s="8" t="s">
        <v>23</v>
      </c>
      <c r="G711" s="8" t="s">
        <v>23</v>
      </c>
      <c r="H711" s="9" t="s">
        <v>3913</v>
      </c>
      <c r="I711" s="10">
        <v>91280</v>
      </c>
      <c r="J711" s="8" t="s">
        <v>109</v>
      </c>
      <c r="K711" s="9" t="s">
        <v>316</v>
      </c>
      <c r="L711" s="11" t="s">
        <v>2663</v>
      </c>
      <c r="M711" s="12" t="s">
        <v>2664</v>
      </c>
      <c r="O711" s="11">
        <v>674637610</v>
      </c>
      <c r="P711" s="9" t="s">
        <v>2665</v>
      </c>
      <c r="S711" s="11"/>
      <c r="T711" s="9"/>
      <c r="AB711" s="12"/>
      <c r="AC711" s="6"/>
      <c r="AD711" s="6" t="e">
        <f t="shared" si="23"/>
        <v>#REF!</v>
      </c>
      <c r="AE711" s="6" t="e">
        <f t="shared" si="22"/>
        <v>#REF!</v>
      </c>
    </row>
    <row r="712" spans="1:31" x14ac:dyDescent="0.3">
      <c r="A712" s="23"/>
      <c r="B712" s="24" t="s">
        <v>2650</v>
      </c>
      <c r="C712" s="25" t="s">
        <v>2651</v>
      </c>
      <c r="D712" s="6" t="s">
        <v>2666</v>
      </c>
      <c r="E712" s="7">
        <v>32916815700181</v>
      </c>
      <c r="F712" s="8" t="s">
        <v>23</v>
      </c>
      <c r="G712" s="8" t="s">
        <v>23</v>
      </c>
      <c r="H712" s="9" t="s">
        <v>3914</v>
      </c>
      <c r="I712" s="10">
        <v>93451</v>
      </c>
      <c r="J712" s="8" t="s">
        <v>104</v>
      </c>
      <c r="K712" s="9" t="s">
        <v>2667</v>
      </c>
      <c r="L712" s="11" t="s">
        <v>2668</v>
      </c>
      <c r="M712" s="12" t="s">
        <v>2669</v>
      </c>
      <c r="O712" s="11">
        <v>661099817</v>
      </c>
      <c r="P712" s="9" t="s">
        <v>2670</v>
      </c>
      <c r="S712" s="11"/>
      <c r="T712" s="9"/>
      <c r="AB712" s="12"/>
      <c r="AC712" s="6"/>
      <c r="AD712" s="6" t="e">
        <f t="shared" si="23"/>
        <v>#REF!</v>
      </c>
      <c r="AE712" s="6" t="e">
        <f t="shared" si="22"/>
        <v>#REF!</v>
      </c>
    </row>
    <row r="713" spans="1:31" x14ac:dyDescent="0.3">
      <c r="A713" s="23"/>
      <c r="B713" s="24" t="s">
        <v>2650</v>
      </c>
      <c r="C713" s="25" t="s">
        <v>2651</v>
      </c>
      <c r="D713" s="6" t="s">
        <v>2343</v>
      </c>
      <c r="E713" s="7">
        <v>49282497400017</v>
      </c>
      <c r="F713" s="8" t="s">
        <v>23</v>
      </c>
      <c r="G713" s="8" t="s">
        <v>23</v>
      </c>
      <c r="H713" s="9" t="s">
        <v>3840</v>
      </c>
      <c r="I713" s="10">
        <v>91120</v>
      </c>
      <c r="J713" s="8" t="s">
        <v>109</v>
      </c>
      <c r="K713" s="9" t="s">
        <v>233</v>
      </c>
      <c r="L713" s="11"/>
      <c r="M713" s="12" t="s">
        <v>2671</v>
      </c>
      <c r="O713" s="11" t="s">
        <v>2673</v>
      </c>
      <c r="P713" s="9" t="s">
        <v>2672</v>
      </c>
      <c r="S713" s="11"/>
      <c r="T713" s="9"/>
      <c r="AB713" s="12"/>
      <c r="AC713" s="6"/>
      <c r="AD713" s="6" t="e">
        <f t="shared" si="23"/>
        <v>#REF!</v>
      </c>
      <c r="AE713" s="6" t="e">
        <f t="shared" si="22"/>
        <v>#REF!</v>
      </c>
    </row>
    <row r="714" spans="1:31" x14ac:dyDescent="0.3">
      <c r="A714" s="23"/>
      <c r="B714" s="24" t="s">
        <v>2650</v>
      </c>
      <c r="C714" s="25" t="s">
        <v>2651</v>
      </c>
      <c r="D714" s="6" t="s">
        <v>2507</v>
      </c>
      <c r="E714" s="7">
        <v>64204779900027</v>
      </c>
      <c r="F714" s="8" t="s">
        <v>23</v>
      </c>
      <c r="G714" s="8" t="s">
        <v>23</v>
      </c>
      <c r="H714" s="9" t="s">
        <v>3881</v>
      </c>
      <c r="I714" s="10">
        <v>91160</v>
      </c>
      <c r="J714" s="8" t="s">
        <v>109</v>
      </c>
      <c r="K714" s="9" t="s">
        <v>2674</v>
      </c>
      <c r="L714" s="11" t="s">
        <v>2675</v>
      </c>
      <c r="M714" s="12" t="s">
        <v>2676</v>
      </c>
      <c r="O714" s="11">
        <v>682281865</v>
      </c>
      <c r="P714" s="9" t="s">
        <v>2677</v>
      </c>
      <c r="S714" s="11"/>
      <c r="T714" s="9"/>
      <c r="U714" s="9" t="s">
        <v>2678</v>
      </c>
      <c r="W714" s="9" t="s">
        <v>2679</v>
      </c>
      <c r="X714" s="9" t="s">
        <v>3267</v>
      </c>
      <c r="Z714" s="9" t="s">
        <v>1405</v>
      </c>
      <c r="AB714" s="12"/>
      <c r="AC714" s="6"/>
      <c r="AD714" s="6" t="e">
        <f t="shared" si="23"/>
        <v>#REF!</v>
      </c>
      <c r="AE714" s="6" t="e">
        <f t="shared" si="22"/>
        <v>#REF!</v>
      </c>
    </row>
    <row r="715" spans="1:31" x14ac:dyDescent="0.3">
      <c r="A715" s="23"/>
      <c r="B715" s="24" t="s">
        <v>2650</v>
      </c>
      <c r="C715" s="25" t="s">
        <v>2651</v>
      </c>
      <c r="D715" s="6" t="s">
        <v>3385</v>
      </c>
      <c r="E715" s="7"/>
      <c r="F715" s="8" t="s">
        <v>23</v>
      </c>
      <c r="G715" s="8" t="s">
        <v>23</v>
      </c>
      <c r="H715" s="9" t="s">
        <v>3915</v>
      </c>
      <c r="I715" s="10">
        <v>95471</v>
      </c>
      <c r="J715" s="8" t="s">
        <v>24</v>
      </c>
      <c r="K715" s="9" t="s">
        <v>2680</v>
      </c>
      <c r="L715" s="11" t="s">
        <v>2681</v>
      </c>
      <c r="M715" s="12" t="s">
        <v>2682</v>
      </c>
      <c r="O715" s="11">
        <v>620791049</v>
      </c>
      <c r="P715" s="9" t="s">
        <v>2683</v>
      </c>
      <c r="S715" s="11"/>
      <c r="T715" s="9" t="s">
        <v>2684</v>
      </c>
      <c r="U715" s="9" t="s">
        <v>2685</v>
      </c>
      <c r="X715" s="9" t="s">
        <v>2683</v>
      </c>
      <c r="AB715" s="12"/>
      <c r="AC715" s="6"/>
      <c r="AD715" s="6" t="e">
        <f t="shared" si="23"/>
        <v>#REF!</v>
      </c>
      <c r="AE715" s="6" t="e">
        <f t="shared" si="22"/>
        <v>#REF!</v>
      </c>
    </row>
    <row r="716" spans="1:31" x14ac:dyDescent="0.3">
      <c r="A716" s="23"/>
      <c r="B716" s="24" t="s">
        <v>2650</v>
      </c>
      <c r="C716" s="25" t="s">
        <v>2651</v>
      </c>
      <c r="D716" s="6" t="s">
        <v>2686</v>
      </c>
      <c r="E716" s="7">
        <v>42094822600154</v>
      </c>
      <c r="F716" s="8" t="s">
        <v>23</v>
      </c>
      <c r="G716" s="8" t="s">
        <v>23</v>
      </c>
      <c r="H716" s="9" t="s">
        <v>3972</v>
      </c>
      <c r="I716" s="10">
        <v>77382</v>
      </c>
      <c r="J716" s="8" t="s">
        <v>27</v>
      </c>
      <c r="K716" s="9" t="s">
        <v>1721</v>
      </c>
      <c r="L716" s="11" t="s">
        <v>2687</v>
      </c>
      <c r="M716" s="12" t="s">
        <v>23</v>
      </c>
      <c r="O716" s="11"/>
      <c r="P716" s="9" t="s">
        <v>3356</v>
      </c>
      <c r="S716" s="11"/>
      <c r="T716" s="9" t="s">
        <v>3357</v>
      </c>
      <c r="U716" s="9" t="s">
        <v>2688</v>
      </c>
      <c r="W716" s="9" t="s">
        <v>4007</v>
      </c>
      <c r="X716" s="9" t="s">
        <v>3289</v>
      </c>
      <c r="AB716" s="12"/>
      <c r="AC716" s="6"/>
      <c r="AD716" s="6" t="e">
        <f t="shared" si="23"/>
        <v>#REF!</v>
      </c>
      <c r="AE716" s="6" t="e">
        <f t="shared" si="22"/>
        <v>#REF!</v>
      </c>
    </row>
    <row r="717" spans="1:31" x14ac:dyDescent="0.3">
      <c r="A717" s="23"/>
      <c r="B717" s="24" t="s">
        <v>2650</v>
      </c>
      <c r="C717" s="25" t="s">
        <v>2651</v>
      </c>
      <c r="D717" s="6" t="s">
        <v>2689</v>
      </c>
      <c r="E717" s="7">
        <v>33181577900029</v>
      </c>
      <c r="F717" s="8" t="s">
        <v>23</v>
      </c>
      <c r="G717" s="8" t="s">
        <v>23</v>
      </c>
      <c r="H717" s="9" t="s">
        <v>3916</v>
      </c>
      <c r="I717" s="10">
        <v>95650</v>
      </c>
      <c r="J717" s="8" t="s">
        <v>24</v>
      </c>
      <c r="K717" s="9" t="s">
        <v>2690</v>
      </c>
      <c r="L717" s="11" t="s">
        <v>2691</v>
      </c>
      <c r="M717" s="12" t="s">
        <v>2692</v>
      </c>
      <c r="O717" s="11"/>
      <c r="P717" s="9" t="s">
        <v>2693</v>
      </c>
      <c r="S717" s="11"/>
      <c r="T717" s="9"/>
      <c r="AB717" s="12"/>
      <c r="AC717" s="6"/>
      <c r="AD717" s="6" t="e">
        <f t="shared" si="23"/>
        <v>#REF!</v>
      </c>
      <c r="AE717" s="6" t="e">
        <f t="shared" si="22"/>
        <v>#REF!</v>
      </c>
    </row>
    <row r="718" spans="1:31" x14ac:dyDescent="0.3">
      <c r="A718" s="23"/>
      <c r="B718" s="24" t="s">
        <v>2650</v>
      </c>
      <c r="C718" s="25" t="s">
        <v>2651</v>
      </c>
      <c r="D718" s="6" t="s">
        <v>2694</v>
      </c>
      <c r="E718" s="7">
        <v>50954717000035</v>
      </c>
      <c r="F718" s="8" t="s">
        <v>23</v>
      </c>
      <c r="G718" s="8" t="s">
        <v>23</v>
      </c>
      <c r="H718" s="9" t="s">
        <v>3917</v>
      </c>
      <c r="I718" s="10">
        <v>95580</v>
      </c>
      <c r="J718" s="8" t="s">
        <v>24</v>
      </c>
      <c r="K718" s="9" t="s">
        <v>760</v>
      </c>
      <c r="L718" s="11" t="s">
        <v>2695</v>
      </c>
      <c r="M718" s="12" t="s">
        <v>2696</v>
      </c>
      <c r="O718" s="11">
        <v>640649091</v>
      </c>
      <c r="P718" s="9"/>
      <c r="S718" s="11"/>
      <c r="T718" s="9"/>
      <c r="AB718" s="12"/>
      <c r="AC718" s="6"/>
      <c r="AD718" s="6" t="e">
        <f t="shared" si="23"/>
        <v>#REF!</v>
      </c>
      <c r="AE718" s="6" t="e">
        <f t="shared" si="22"/>
        <v>#REF!</v>
      </c>
    </row>
    <row r="719" spans="1:31" x14ac:dyDescent="0.3">
      <c r="A719" s="23"/>
      <c r="B719" s="24" t="s">
        <v>2650</v>
      </c>
      <c r="C719" s="25" t="s">
        <v>2651</v>
      </c>
      <c r="D719" s="6" t="s">
        <v>2697</v>
      </c>
      <c r="E719" s="7">
        <v>43397213000036</v>
      </c>
      <c r="F719" s="8" t="s">
        <v>23</v>
      </c>
      <c r="G719" s="8" t="s">
        <v>23</v>
      </c>
      <c r="H719" s="9" t="s">
        <v>3918</v>
      </c>
      <c r="I719" s="10">
        <v>77170</v>
      </c>
      <c r="J719" s="8" t="s">
        <v>27</v>
      </c>
      <c r="K719" s="9" t="s">
        <v>385</v>
      </c>
      <c r="L719" s="11" t="s">
        <v>2698</v>
      </c>
      <c r="M719" s="12" t="s">
        <v>2699</v>
      </c>
      <c r="O719" s="11">
        <v>610906757</v>
      </c>
      <c r="P719" s="9" t="s">
        <v>2700</v>
      </c>
      <c r="S719" s="11"/>
      <c r="T719" s="9"/>
      <c r="AB719" s="12"/>
      <c r="AC719" s="6"/>
      <c r="AD719" s="6" t="e">
        <f t="shared" si="23"/>
        <v>#REF!</v>
      </c>
      <c r="AE719" s="6" t="e">
        <f t="shared" si="22"/>
        <v>#REF!</v>
      </c>
    </row>
    <row r="720" spans="1:31" x14ac:dyDescent="0.3">
      <c r="A720" s="23"/>
      <c r="B720" s="24" t="s">
        <v>2650</v>
      </c>
      <c r="C720" s="25" t="s">
        <v>2651</v>
      </c>
      <c r="D720" s="6" t="s">
        <v>2701</v>
      </c>
      <c r="E720" s="7">
        <v>31547453600325</v>
      </c>
      <c r="F720" s="8" t="s">
        <v>23</v>
      </c>
      <c r="G720" s="8" t="s">
        <v>23</v>
      </c>
      <c r="H720" s="9" t="s">
        <v>3919</v>
      </c>
      <c r="I720" s="10" t="s">
        <v>2702</v>
      </c>
      <c r="J720" s="8" t="s">
        <v>27</v>
      </c>
      <c r="K720" s="9" t="s">
        <v>335</v>
      </c>
      <c r="L720" s="11" t="s">
        <v>2703</v>
      </c>
      <c r="M720" s="12" t="s">
        <v>2704</v>
      </c>
      <c r="O720" s="11">
        <v>623896049</v>
      </c>
      <c r="P720" s="9" t="s">
        <v>2705</v>
      </c>
      <c r="S720" s="11"/>
      <c r="T720" s="9"/>
      <c r="V720" s="9" t="s">
        <v>2706</v>
      </c>
      <c r="X720" s="9" t="s">
        <v>2705</v>
      </c>
      <c r="AB720" s="12"/>
      <c r="AC720" s="6"/>
      <c r="AD720" s="6" t="e">
        <f t="shared" si="23"/>
        <v>#REF!</v>
      </c>
      <c r="AE720" s="6" t="e">
        <f t="shared" si="22"/>
        <v>#REF!</v>
      </c>
    </row>
    <row r="721" spans="1:31" x14ac:dyDescent="0.3">
      <c r="A721" s="23"/>
      <c r="B721" s="24" t="s">
        <v>2650</v>
      </c>
      <c r="C721" s="25" t="s">
        <v>2651</v>
      </c>
      <c r="D721" s="6" t="s">
        <v>2571</v>
      </c>
      <c r="E721" s="7">
        <v>58215086800021</v>
      </c>
      <c r="F721" s="8" t="s">
        <v>23</v>
      </c>
      <c r="G721" s="8" t="s">
        <v>23</v>
      </c>
      <c r="H721" s="9" t="s">
        <v>3894</v>
      </c>
      <c r="I721" s="10" t="s">
        <v>2572</v>
      </c>
      <c r="J721" s="8" t="s">
        <v>109</v>
      </c>
      <c r="K721" s="9" t="s">
        <v>2573</v>
      </c>
      <c r="L721" s="11" t="s">
        <v>2707</v>
      </c>
      <c r="M721" s="12" t="s">
        <v>2574</v>
      </c>
      <c r="O721" s="11">
        <v>660525938</v>
      </c>
      <c r="P721" s="9" t="s">
        <v>2576</v>
      </c>
      <c r="S721" s="11"/>
      <c r="T721" s="9"/>
      <c r="AB721" s="12"/>
      <c r="AC721" s="6"/>
      <c r="AD721" s="6" t="e">
        <f t="shared" si="23"/>
        <v>#REF!</v>
      </c>
      <c r="AE721" s="6" t="e">
        <f t="shared" si="22"/>
        <v>#REF!</v>
      </c>
    </row>
    <row r="722" spans="1:31" x14ac:dyDescent="0.3">
      <c r="A722" s="23"/>
      <c r="B722" s="24" t="s">
        <v>2650</v>
      </c>
      <c r="C722" s="25" t="s">
        <v>2651</v>
      </c>
      <c r="D722" s="6" t="s">
        <v>2708</v>
      </c>
      <c r="E722" s="7">
        <v>41335683300025</v>
      </c>
      <c r="F722" s="8" t="s">
        <v>23</v>
      </c>
      <c r="G722" s="8" t="s">
        <v>23</v>
      </c>
      <c r="H722" s="9" t="s">
        <v>3920</v>
      </c>
      <c r="I722" s="10">
        <v>95100</v>
      </c>
      <c r="J722" s="8" t="s">
        <v>24</v>
      </c>
      <c r="K722" s="9" t="s">
        <v>433</v>
      </c>
      <c r="L722" s="11" t="s">
        <v>2709</v>
      </c>
      <c r="M722" s="12" t="s">
        <v>2710</v>
      </c>
      <c r="O722" s="11"/>
      <c r="P722" s="9" t="s">
        <v>2711</v>
      </c>
      <c r="S722" s="11"/>
      <c r="T722" s="9"/>
      <c r="W722" s="9" t="s">
        <v>2711</v>
      </c>
      <c r="X722" s="9" t="s">
        <v>1502</v>
      </c>
      <c r="AB722" s="12"/>
      <c r="AC722" s="6"/>
      <c r="AD722" s="6" t="e">
        <f t="shared" si="23"/>
        <v>#REF!</v>
      </c>
      <c r="AE722" s="6" t="e">
        <f t="shared" si="22"/>
        <v>#REF!</v>
      </c>
    </row>
    <row r="723" spans="1:31" x14ac:dyDescent="0.3">
      <c r="A723" s="23"/>
      <c r="B723" s="24" t="s">
        <v>2650</v>
      </c>
      <c r="C723" s="25" t="s">
        <v>2651</v>
      </c>
      <c r="D723" s="6" t="s">
        <v>2712</v>
      </c>
      <c r="E723" s="7">
        <v>51602013800090</v>
      </c>
      <c r="F723" s="8" t="s">
        <v>23</v>
      </c>
      <c r="G723" s="8" t="s">
        <v>23</v>
      </c>
      <c r="H723" s="9" t="s">
        <v>3921</v>
      </c>
      <c r="I723" s="10">
        <v>93420</v>
      </c>
      <c r="J723" s="8" t="s">
        <v>104</v>
      </c>
      <c r="K723" s="9" t="s">
        <v>2713</v>
      </c>
      <c r="L723" s="11"/>
      <c r="M723" s="12" t="s">
        <v>2714</v>
      </c>
      <c r="O723" s="11">
        <v>643276501</v>
      </c>
      <c r="P723" s="9" t="s">
        <v>2715</v>
      </c>
      <c r="S723" s="11"/>
      <c r="T723" s="9"/>
      <c r="AB723" s="12"/>
      <c r="AC723" s="6"/>
      <c r="AD723" s="6" t="e">
        <f t="shared" si="23"/>
        <v>#REF!</v>
      </c>
      <c r="AE723" s="6" t="e">
        <f t="shared" si="22"/>
        <v>#REF!</v>
      </c>
    </row>
    <row r="724" spans="1:31" x14ac:dyDescent="0.3">
      <c r="A724" s="23"/>
      <c r="B724" s="24" t="s">
        <v>2650</v>
      </c>
      <c r="C724" s="25" t="s">
        <v>2651</v>
      </c>
      <c r="D724" s="6" t="s">
        <v>2716</v>
      </c>
      <c r="E724" s="7">
        <v>41904606500019</v>
      </c>
      <c r="F724" s="8" t="s">
        <v>23</v>
      </c>
      <c r="G724" s="8" t="s">
        <v>23</v>
      </c>
      <c r="H724" s="9" t="s">
        <v>4000</v>
      </c>
      <c r="I724" s="10">
        <v>77220</v>
      </c>
      <c r="J724" s="8" t="s">
        <v>27</v>
      </c>
      <c r="K724" s="9" t="s">
        <v>734</v>
      </c>
      <c r="L724" s="11">
        <v>164070728</v>
      </c>
      <c r="M724" s="12" t="s">
        <v>23</v>
      </c>
      <c r="O724" s="11"/>
      <c r="P724" s="9" t="s">
        <v>2717</v>
      </c>
      <c r="S724" s="11"/>
      <c r="T724" s="9"/>
      <c r="AB724" s="12" t="s">
        <v>4099</v>
      </c>
      <c r="AC724" s="6"/>
      <c r="AD724" s="6" t="e">
        <f t="shared" si="23"/>
        <v>#REF!</v>
      </c>
      <c r="AE724" s="6" t="e">
        <f t="shared" si="22"/>
        <v>#REF!</v>
      </c>
    </row>
    <row r="725" spans="1:31" x14ac:dyDescent="0.3">
      <c r="A725" s="23"/>
      <c r="B725" s="24" t="s">
        <v>2650</v>
      </c>
      <c r="C725" s="25" t="s">
        <v>2651</v>
      </c>
      <c r="D725" s="6" t="s">
        <v>2718</v>
      </c>
      <c r="E725" s="7">
        <v>78922607300011</v>
      </c>
      <c r="F725" s="8" t="s">
        <v>23</v>
      </c>
      <c r="G725" s="8" t="s">
        <v>23</v>
      </c>
      <c r="H725" s="9" t="s">
        <v>3922</v>
      </c>
      <c r="I725" s="10">
        <v>94520</v>
      </c>
      <c r="J725" s="8" t="s">
        <v>37</v>
      </c>
      <c r="K725" s="9" t="s">
        <v>1474</v>
      </c>
      <c r="L725" s="11" t="s">
        <v>2719</v>
      </c>
      <c r="M725" s="12" t="s">
        <v>2720</v>
      </c>
      <c r="O725" s="11">
        <v>623498571</v>
      </c>
      <c r="P725" s="9" t="s">
        <v>2721</v>
      </c>
      <c r="S725" s="11"/>
      <c r="T725" s="9"/>
      <c r="AB725" s="12"/>
      <c r="AC725" s="6"/>
      <c r="AD725" s="6" t="e">
        <f t="shared" si="23"/>
        <v>#REF!</v>
      </c>
      <c r="AE725" s="6" t="e">
        <f t="shared" si="22"/>
        <v>#REF!</v>
      </c>
    </row>
    <row r="726" spans="1:31" x14ac:dyDescent="0.3">
      <c r="A726" s="23"/>
      <c r="B726" s="24" t="s">
        <v>2650</v>
      </c>
      <c r="C726" s="25" t="s">
        <v>2651</v>
      </c>
      <c r="D726" s="6" t="s">
        <v>2722</v>
      </c>
      <c r="E726" s="7">
        <v>31434335100024</v>
      </c>
      <c r="F726" s="8" t="s">
        <v>23</v>
      </c>
      <c r="G726" s="8" t="s">
        <v>23</v>
      </c>
      <c r="H726" s="9" t="s">
        <v>3923</v>
      </c>
      <c r="I726" s="10">
        <v>77470</v>
      </c>
      <c r="J726" s="8" t="s">
        <v>27</v>
      </c>
      <c r="K726" s="9" t="s">
        <v>2723</v>
      </c>
      <c r="L726" s="11"/>
      <c r="M726" s="12" t="s">
        <v>23</v>
      </c>
      <c r="O726" s="11"/>
      <c r="P726" s="9" t="s">
        <v>2724</v>
      </c>
      <c r="S726" s="11"/>
      <c r="T726" s="9"/>
      <c r="AB726" s="12"/>
      <c r="AC726" s="6"/>
      <c r="AD726" s="6" t="e">
        <f t="shared" si="23"/>
        <v>#REF!</v>
      </c>
      <c r="AE726" s="6" t="e">
        <f t="shared" si="22"/>
        <v>#REF!</v>
      </c>
    </row>
    <row r="727" spans="1:31" x14ac:dyDescent="0.3">
      <c r="A727" s="23"/>
      <c r="B727" s="24" t="s">
        <v>2650</v>
      </c>
      <c r="C727" s="25" t="s">
        <v>2651</v>
      </c>
      <c r="D727" s="6" t="s">
        <v>2725</v>
      </c>
      <c r="E727" s="7">
        <v>43401007000036</v>
      </c>
      <c r="F727" s="8" t="s">
        <v>23</v>
      </c>
      <c r="G727" s="8" t="s">
        <v>23</v>
      </c>
      <c r="H727" s="9" t="s">
        <v>3924</v>
      </c>
      <c r="I727" s="10">
        <v>95280</v>
      </c>
      <c r="J727" s="8" t="s">
        <v>24</v>
      </c>
      <c r="K727" s="9" t="s">
        <v>2726</v>
      </c>
      <c r="L727" s="11" t="s">
        <v>2727</v>
      </c>
      <c r="M727" s="12" t="s">
        <v>2728</v>
      </c>
      <c r="O727" s="11">
        <v>611776222</v>
      </c>
      <c r="P727" s="9" t="s">
        <v>2729</v>
      </c>
      <c r="S727" s="11"/>
      <c r="T727" s="9"/>
      <c r="AB727" s="12"/>
      <c r="AC727" s="6"/>
      <c r="AD727" s="6" t="e">
        <f t="shared" si="23"/>
        <v>#REF!</v>
      </c>
      <c r="AE727" s="6" t="e">
        <f t="shared" si="22"/>
        <v>#REF!</v>
      </c>
    </row>
    <row r="728" spans="1:31" x14ac:dyDescent="0.3">
      <c r="A728" s="23"/>
      <c r="B728" s="24" t="s">
        <v>2650</v>
      </c>
      <c r="C728" s="25" t="s">
        <v>2651</v>
      </c>
      <c r="D728" s="6" t="s">
        <v>2730</v>
      </c>
      <c r="E728" s="7">
        <v>35394430900031</v>
      </c>
      <c r="F728" s="8" t="s">
        <v>23</v>
      </c>
      <c r="G728" s="8" t="s">
        <v>23</v>
      </c>
      <c r="H728" s="9" t="s">
        <v>3925</v>
      </c>
      <c r="I728" s="10">
        <v>91150</v>
      </c>
      <c r="J728" s="8" t="s">
        <v>109</v>
      </c>
      <c r="K728" s="9" t="s">
        <v>1075</v>
      </c>
      <c r="L728" s="11" t="s">
        <v>2731</v>
      </c>
      <c r="M728" s="12" t="s">
        <v>2732</v>
      </c>
      <c r="O728" s="11">
        <v>680600686</v>
      </c>
      <c r="P728" s="9" t="s">
        <v>2733</v>
      </c>
      <c r="S728" s="11"/>
      <c r="T728" s="9"/>
      <c r="AB728" s="12"/>
      <c r="AC728" s="6"/>
      <c r="AD728" s="6" t="e">
        <f t="shared" si="23"/>
        <v>#REF!</v>
      </c>
      <c r="AE728" s="6" t="e">
        <f t="shared" si="22"/>
        <v>#REF!</v>
      </c>
    </row>
    <row r="729" spans="1:31" x14ac:dyDescent="0.3">
      <c r="A729" s="23"/>
      <c r="B729" s="24" t="s">
        <v>2650</v>
      </c>
      <c r="C729" s="25" t="s">
        <v>2651</v>
      </c>
      <c r="D729" s="6" t="s">
        <v>2734</v>
      </c>
      <c r="E729" s="7"/>
      <c r="F729" s="8" t="s">
        <v>23</v>
      </c>
      <c r="G729" s="8" t="s">
        <v>23</v>
      </c>
      <c r="H729" s="9" t="s">
        <v>23</v>
      </c>
      <c r="I729" s="10"/>
      <c r="J729" s="8" t="s">
        <v>23</v>
      </c>
      <c r="K729" s="9" t="s">
        <v>23</v>
      </c>
      <c r="L729" s="11"/>
      <c r="M729" s="12" t="s">
        <v>23</v>
      </c>
      <c r="O729" s="11"/>
      <c r="P729" s="9"/>
      <c r="S729" s="11"/>
      <c r="T729" s="9"/>
      <c r="AB729" s="12"/>
      <c r="AC729" s="6"/>
      <c r="AD729" s="6" t="e">
        <f t="shared" si="23"/>
        <v>#REF!</v>
      </c>
      <c r="AE729" s="6" t="e">
        <f t="shared" si="22"/>
        <v>#REF!</v>
      </c>
    </row>
    <row r="730" spans="1:31" x14ac:dyDescent="0.3">
      <c r="A730" s="23"/>
      <c r="B730" s="24" t="s">
        <v>2650</v>
      </c>
      <c r="C730" s="25" t="s">
        <v>2651</v>
      </c>
      <c r="D730" s="6" t="s">
        <v>2735</v>
      </c>
      <c r="E730" s="7">
        <v>51243536300027</v>
      </c>
      <c r="F730" s="8" t="s">
        <v>23</v>
      </c>
      <c r="G730" s="8" t="s">
        <v>23</v>
      </c>
      <c r="H730" s="9" t="s">
        <v>3926</v>
      </c>
      <c r="I730" s="10">
        <v>77000</v>
      </c>
      <c r="J730" s="8" t="s">
        <v>27</v>
      </c>
      <c r="K730" s="9" t="s">
        <v>2736</v>
      </c>
      <c r="L730" s="11" t="s">
        <v>2737</v>
      </c>
      <c r="M730" s="12" t="s">
        <v>2738</v>
      </c>
      <c r="O730" s="11">
        <v>640665721</v>
      </c>
      <c r="P730" s="9" t="s">
        <v>2739</v>
      </c>
      <c r="S730" s="11"/>
      <c r="T730" s="9"/>
      <c r="U730" s="9" t="s">
        <v>2740</v>
      </c>
      <c r="W730" s="9" t="s">
        <v>2741</v>
      </c>
      <c r="X730" s="9" t="s">
        <v>4052</v>
      </c>
      <c r="AB730" s="12"/>
      <c r="AC730" s="6"/>
      <c r="AD730" s="6" t="e">
        <f t="shared" si="23"/>
        <v>#REF!</v>
      </c>
      <c r="AE730" s="6" t="e">
        <f t="shared" si="22"/>
        <v>#REF!</v>
      </c>
    </row>
    <row r="731" spans="1:31" x14ac:dyDescent="0.3">
      <c r="A731" s="23"/>
      <c r="B731" s="24" t="s">
        <v>2650</v>
      </c>
      <c r="C731" s="25" t="s">
        <v>2651</v>
      </c>
      <c r="D731" s="6" t="s">
        <v>2742</v>
      </c>
      <c r="E731" s="7">
        <v>41825919800020</v>
      </c>
      <c r="F731" s="8" t="s">
        <v>23</v>
      </c>
      <c r="G731" s="8" t="s">
        <v>23</v>
      </c>
      <c r="H731" s="9" t="s">
        <v>3927</v>
      </c>
      <c r="I731" s="10">
        <v>91160</v>
      </c>
      <c r="J731" s="8" t="s">
        <v>109</v>
      </c>
      <c r="K731" s="9" t="s">
        <v>2743</v>
      </c>
      <c r="L731" s="11">
        <v>169741974</v>
      </c>
      <c r="M731" s="12" t="s">
        <v>2744</v>
      </c>
      <c r="O731" s="11">
        <v>670278074</v>
      </c>
      <c r="P731" s="9" t="s">
        <v>2745</v>
      </c>
      <c r="S731" s="11"/>
      <c r="T731" s="9"/>
      <c r="X731" s="9" t="s">
        <v>4053</v>
      </c>
      <c r="AB731" s="12"/>
      <c r="AC731" s="6"/>
      <c r="AD731" s="6" t="e">
        <f t="shared" si="23"/>
        <v>#REF!</v>
      </c>
      <c r="AE731" s="6" t="e">
        <f t="shared" si="22"/>
        <v>#REF!</v>
      </c>
    </row>
    <row r="732" spans="1:31" x14ac:dyDescent="0.3">
      <c r="A732" s="23"/>
      <c r="B732" s="24" t="s">
        <v>2650</v>
      </c>
      <c r="C732" s="25" t="s">
        <v>2651</v>
      </c>
      <c r="D732" s="6" t="s">
        <v>2746</v>
      </c>
      <c r="E732" s="7">
        <v>79370154100013</v>
      </c>
      <c r="F732" s="8" t="s">
        <v>23</v>
      </c>
      <c r="G732" s="8" t="s">
        <v>23</v>
      </c>
      <c r="H732" s="9" t="s">
        <v>3928</v>
      </c>
      <c r="I732" s="10">
        <v>94190</v>
      </c>
      <c r="J732" s="8" t="s">
        <v>37</v>
      </c>
      <c r="K732" s="9" t="s">
        <v>1393</v>
      </c>
      <c r="L732" s="11">
        <v>164660166</v>
      </c>
      <c r="M732" s="12" t="s">
        <v>23</v>
      </c>
      <c r="O732" s="11"/>
      <c r="P732" s="9"/>
      <c r="S732" s="11"/>
      <c r="T732" s="9"/>
      <c r="AB732" s="12"/>
      <c r="AC732" s="6"/>
      <c r="AD732" s="6" t="e">
        <f t="shared" si="23"/>
        <v>#REF!</v>
      </c>
      <c r="AE732" s="6" t="e">
        <f t="shared" si="22"/>
        <v>#REF!</v>
      </c>
    </row>
    <row r="733" spans="1:31" x14ac:dyDescent="0.3">
      <c r="A733" s="23"/>
      <c r="B733" s="24" t="s">
        <v>2650</v>
      </c>
      <c r="C733" s="25" t="s">
        <v>2651</v>
      </c>
      <c r="D733" s="6" t="s">
        <v>2747</v>
      </c>
      <c r="E733" s="7">
        <v>47987652600035</v>
      </c>
      <c r="F733" s="8" t="s">
        <v>23</v>
      </c>
      <c r="G733" s="8" t="s">
        <v>23</v>
      </c>
      <c r="H733" s="9" t="s">
        <v>3929</v>
      </c>
      <c r="I733" s="10">
        <v>77600</v>
      </c>
      <c r="J733" s="8" t="s">
        <v>27</v>
      </c>
      <c r="K733" s="9" t="s">
        <v>2312</v>
      </c>
      <c r="L733" s="11" t="s">
        <v>2748</v>
      </c>
      <c r="M733" s="12" t="s">
        <v>1502</v>
      </c>
      <c r="O733" s="11">
        <v>634993907</v>
      </c>
      <c r="P733" s="9" t="s">
        <v>2749</v>
      </c>
      <c r="Q733" s="9" t="s">
        <v>4064</v>
      </c>
      <c r="S733" s="11"/>
      <c r="T733" s="9"/>
      <c r="U733" s="9" t="s">
        <v>2750</v>
      </c>
      <c r="V733" s="9" t="s">
        <v>2751</v>
      </c>
      <c r="W733" s="9" t="s">
        <v>2750</v>
      </c>
      <c r="X733" s="9" t="s">
        <v>3268</v>
      </c>
      <c r="AB733" s="12"/>
      <c r="AC733" s="6"/>
      <c r="AD733" s="6" t="e">
        <f t="shared" si="23"/>
        <v>#REF!</v>
      </c>
      <c r="AE733" s="6" t="e">
        <f t="shared" si="22"/>
        <v>#REF!</v>
      </c>
    </row>
    <row r="734" spans="1:31" x14ac:dyDescent="0.3">
      <c r="A734" s="23"/>
      <c r="B734" s="24" t="s">
        <v>895</v>
      </c>
      <c r="C734" s="25" t="s">
        <v>2819</v>
      </c>
      <c r="D734" s="6" t="s">
        <v>2820</v>
      </c>
      <c r="E734" s="7">
        <v>44507976700064</v>
      </c>
      <c r="F734" s="8" t="s">
        <v>23</v>
      </c>
      <c r="G734" s="8" t="s">
        <v>23</v>
      </c>
      <c r="H734" s="9" t="s">
        <v>3943</v>
      </c>
      <c r="I734" s="10">
        <v>75169</v>
      </c>
      <c r="J734" s="8" t="s">
        <v>406</v>
      </c>
      <c r="K734" s="9" t="s">
        <v>2821</v>
      </c>
      <c r="L734" s="11" t="s">
        <v>2822</v>
      </c>
      <c r="M734" s="12" t="s">
        <v>3187</v>
      </c>
      <c r="N734" s="9" t="s">
        <v>41</v>
      </c>
      <c r="O734" s="11">
        <v>660619226</v>
      </c>
      <c r="P734" s="9" t="s">
        <v>2823</v>
      </c>
      <c r="S734" s="11"/>
      <c r="T734" s="9"/>
      <c r="AB734" s="12"/>
      <c r="AC734" s="6"/>
      <c r="AD734" s="6" t="e">
        <f t="shared" si="23"/>
        <v>#REF!</v>
      </c>
      <c r="AE734" s="6" t="e">
        <f t="shared" si="22"/>
        <v>#REF!</v>
      </c>
    </row>
    <row r="735" spans="1:31" x14ac:dyDescent="0.3">
      <c r="A735" s="23"/>
      <c r="B735" s="24" t="s">
        <v>895</v>
      </c>
      <c r="C735" s="25" t="s">
        <v>2819</v>
      </c>
      <c r="D735" s="6" t="s">
        <v>2824</v>
      </c>
      <c r="E735" s="7"/>
      <c r="F735" s="8" t="s">
        <v>23</v>
      </c>
      <c r="G735" s="8" t="s">
        <v>23</v>
      </c>
      <c r="H735" s="9" t="s">
        <v>3944</v>
      </c>
      <c r="I735" s="10">
        <v>92300</v>
      </c>
      <c r="J735" s="8" t="s">
        <v>29</v>
      </c>
      <c r="K735" s="9" t="s">
        <v>843</v>
      </c>
      <c r="L735" s="11"/>
      <c r="M735" s="12" t="s">
        <v>3188</v>
      </c>
      <c r="O735" s="11" t="s">
        <v>846</v>
      </c>
      <c r="P735" s="9" t="s">
        <v>2825</v>
      </c>
      <c r="S735" s="11"/>
      <c r="T735" s="9"/>
      <c r="AB735" s="12"/>
      <c r="AC735" s="6"/>
      <c r="AD735" s="6" t="e">
        <f t="shared" si="23"/>
        <v>#REF!</v>
      </c>
      <c r="AE735" s="6" t="e">
        <f t="shared" si="22"/>
        <v>#REF!</v>
      </c>
    </row>
    <row r="736" spans="1:31" x14ac:dyDescent="0.3">
      <c r="A736" s="23"/>
      <c r="B736" s="24" t="s">
        <v>895</v>
      </c>
      <c r="C736" s="25" t="s">
        <v>2819</v>
      </c>
      <c r="D736" s="6" t="s">
        <v>2826</v>
      </c>
      <c r="E736" s="7">
        <v>53406598200033</v>
      </c>
      <c r="F736" s="8" t="s">
        <v>23</v>
      </c>
      <c r="G736" s="8" t="s">
        <v>23</v>
      </c>
      <c r="H736" s="9" t="s">
        <v>3945</v>
      </c>
      <c r="I736" s="10">
        <v>95100</v>
      </c>
      <c r="J736" s="8" t="s">
        <v>24</v>
      </c>
      <c r="K736" s="9" t="s">
        <v>433</v>
      </c>
      <c r="L736" s="11"/>
      <c r="M736" s="12" t="s">
        <v>2827</v>
      </c>
      <c r="O736" s="11">
        <v>699989576</v>
      </c>
      <c r="P736" s="9"/>
      <c r="S736" s="11"/>
      <c r="T736" s="9"/>
      <c r="X736" s="9" t="s">
        <v>2828</v>
      </c>
      <c r="AB736" s="12"/>
      <c r="AC736" s="6"/>
      <c r="AD736" s="6" t="e">
        <f t="shared" si="23"/>
        <v>#REF!</v>
      </c>
      <c r="AE736" s="6" t="e">
        <f t="shared" si="22"/>
        <v>#REF!</v>
      </c>
    </row>
    <row r="737" spans="1:31" x14ac:dyDescent="0.3">
      <c r="A737" s="23"/>
      <c r="B737" s="24" t="s">
        <v>895</v>
      </c>
      <c r="C737" s="25" t="s">
        <v>2819</v>
      </c>
      <c r="D737" s="6" t="s">
        <v>2829</v>
      </c>
      <c r="E737" s="7">
        <v>79015183100076</v>
      </c>
      <c r="F737" s="8" t="s">
        <v>23</v>
      </c>
      <c r="G737" s="8" t="s">
        <v>23</v>
      </c>
      <c r="H737" s="9" t="s">
        <v>3946</v>
      </c>
      <c r="I737" s="10">
        <v>92200</v>
      </c>
      <c r="J737" s="8" t="s">
        <v>29</v>
      </c>
      <c r="K737" s="9" t="s">
        <v>1436</v>
      </c>
      <c r="L737" s="11" t="s">
        <v>2830</v>
      </c>
      <c r="M737" s="12" t="s">
        <v>2831</v>
      </c>
      <c r="O737" s="11">
        <v>785533198</v>
      </c>
      <c r="P737" s="9" t="s">
        <v>2832</v>
      </c>
      <c r="S737" s="11"/>
      <c r="T737" s="9"/>
      <c r="AB737" s="12"/>
      <c r="AC737" s="6"/>
      <c r="AD737" s="6" t="e">
        <f t="shared" si="23"/>
        <v>#REF!</v>
      </c>
      <c r="AE737" s="6" t="e">
        <f t="shared" si="22"/>
        <v>#REF!</v>
      </c>
    </row>
    <row r="738" spans="1:31" x14ac:dyDescent="0.3">
      <c r="A738" s="23"/>
      <c r="B738" s="24" t="s">
        <v>895</v>
      </c>
      <c r="C738" s="25" t="s">
        <v>2819</v>
      </c>
      <c r="D738" s="6" t="s">
        <v>2833</v>
      </c>
      <c r="E738" s="7">
        <v>82508427000016</v>
      </c>
      <c r="F738" s="8" t="s">
        <v>23</v>
      </c>
      <c r="G738" s="8" t="s">
        <v>23</v>
      </c>
      <c r="H738" s="9" t="s">
        <v>23</v>
      </c>
      <c r="I738" s="10"/>
      <c r="J738" s="8" t="s">
        <v>23</v>
      </c>
      <c r="K738" s="9" t="s">
        <v>2834</v>
      </c>
      <c r="L738" s="11"/>
      <c r="M738" s="12" t="s">
        <v>2835</v>
      </c>
      <c r="O738" s="11"/>
      <c r="P738" s="9"/>
      <c r="S738" s="11"/>
      <c r="T738" s="9"/>
      <c r="AB738" s="12"/>
      <c r="AC738" s="6"/>
      <c r="AD738" s="6" t="e">
        <f t="shared" si="23"/>
        <v>#REF!</v>
      </c>
      <c r="AE738" s="6" t="e">
        <f t="shared" si="22"/>
        <v>#REF!</v>
      </c>
    </row>
    <row r="739" spans="1:31" x14ac:dyDescent="0.3">
      <c r="A739" s="23"/>
      <c r="B739" s="24" t="s">
        <v>580</v>
      </c>
      <c r="C739" s="25" t="s">
        <v>2752</v>
      </c>
      <c r="D739" s="6" t="s">
        <v>2753</v>
      </c>
      <c r="E739" s="7"/>
      <c r="F739" s="8" t="s">
        <v>23</v>
      </c>
      <c r="G739" s="8" t="s">
        <v>23</v>
      </c>
      <c r="H739" s="9" t="s">
        <v>23</v>
      </c>
      <c r="I739" s="10"/>
      <c r="J739" s="8" t="s">
        <v>23</v>
      </c>
      <c r="K739" s="9" t="s">
        <v>23</v>
      </c>
      <c r="L739" s="11"/>
      <c r="M739" s="12" t="s">
        <v>23</v>
      </c>
      <c r="O739" s="11"/>
      <c r="P739" s="9"/>
      <c r="S739" s="11"/>
      <c r="T739" s="9"/>
      <c r="AB739" s="12"/>
      <c r="AC739" s="6"/>
      <c r="AD739" s="6" t="e">
        <f t="shared" si="23"/>
        <v>#REF!</v>
      </c>
      <c r="AE739" s="6" t="e">
        <f t="shared" si="22"/>
        <v>#REF!</v>
      </c>
    </row>
    <row r="740" spans="1:31" x14ac:dyDescent="0.3">
      <c r="A740" s="23"/>
      <c r="B740" s="24" t="s">
        <v>1314</v>
      </c>
      <c r="C740" s="25" t="s">
        <v>2754</v>
      </c>
      <c r="D740" s="6" t="s">
        <v>2755</v>
      </c>
      <c r="E740" s="7"/>
      <c r="F740" s="8" t="s">
        <v>23</v>
      </c>
      <c r="G740" s="8" t="s">
        <v>23</v>
      </c>
      <c r="H740" s="9" t="s">
        <v>3930</v>
      </c>
      <c r="I740" s="10">
        <v>51100</v>
      </c>
      <c r="J740" s="8" t="s">
        <v>2171</v>
      </c>
      <c r="K740" s="9" t="s">
        <v>2172</v>
      </c>
      <c r="L740" s="11" t="s">
        <v>2756</v>
      </c>
      <c r="M740" s="12" t="s">
        <v>23</v>
      </c>
      <c r="O740" s="11"/>
      <c r="P740" s="9" t="s">
        <v>2757</v>
      </c>
      <c r="S740" s="11"/>
      <c r="T740" s="9"/>
      <c r="AB740" s="12"/>
      <c r="AC740" s="6"/>
      <c r="AD740" s="6" t="e">
        <f t="shared" si="23"/>
        <v>#REF!</v>
      </c>
      <c r="AE740" s="6" t="e">
        <f t="shared" si="22"/>
        <v>#REF!</v>
      </c>
    </row>
    <row r="741" spans="1:31" x14ac:dyDescent="0.3">
      <c r="A741" s="23"/>
      <c r="B741" s="24" t="s">
        <v>1314</v>
      </c>
      <c r="C741" s="25" t="s">
        <v>2754</v>
      </c>
      <c r="D741" s="6" t="s">
        <v>2758</v>
      </c>
      <c r="E741" s="7">
        <v>45062965400044</v>
      </c>
      <c r="F741" s="8" t="s">
        <v>23</v>
      </c>
      <c r="G741" s="8" t="s">
        <v>23</v>
      </c>
      <c r="H741" s="9" t="s">
        <v>3931</v>
      </c>
      <c r="I741" s="10">
        <v>95500</v>
      </c>
      <c r="J741" s="8" t="s">
        <v>24</v>
      </c>
      <c r="K741" s="9" t="s">
        <v>755</v>
      </c>
      <c r="L741" s="11">
        <v>139859168</v>
      </c>
      <c r="M741" s="12" t="s">
        <v>2759</v>
      </c>
      <c r="O741" s="11">
        <v>658135316</v>
      </c>
      <c r="P741" s="9"/>
      <c r="S741" s="11"/>
      <c r="T741" s="9" t="s">
        <v>2760</v>
      </c>
      <c r="U741" s="9" t="s">
        <v>2761</v>
      </c>
      <c r="W741" s="9" t="s">
        <v>3259</v>
      </c>
      <c r="X741" s="9" t="s">
        <v>2760</v>
      </c>
      <c r="AB741" s="12"/>
      <c r="AC741" s="6"/>
      <c r="AD741" s="6" t="e">
        <f t="shared" si="23"/>
        <v>#REF!</v>
      </c>
      <c r="AE741" s="6" t="e">
        <f t="shared" si="22"/>
        <v>#REF!</v>
      </c>
    </row>
    <row r="742" spans="1:31" x14ac:dyDescent="0.3">
      <c r="A742" s="23"/>
      <c r="B742" s="24" t="s">
        <v>1314</v>
      </c>
      <c r="C742" s="25" t="s">
        <v>2754</v>
      </c>
      <c r="D742" s="6" t="s">
        <v>2762</v>
      </c>
      <c r="E742" s="7">
        <v>50075934500035</v>
      </c>
      <c r="F742" s="8" t="s">
        <v>23</v>
      </c>
      <c r="G742" s="8" t="s">
        <v>23</v>
      </c>
      <c r="H742" s="9" t="s">
        <v>3932</v>
      </c>
      <c r="I742" s="10">
        <v>77400</v>
      </c>
      <c r="J742" s="8" t="s">
        <v>27</v>
      </c>
      <c r="K742" s="9" t="s">
        <v>2763</v>
      </c>
      <c r="L742" s="11"/>
      <c r="M742" s="12" t="s">
        <v>1759</v>
      </c>
      <c r="O742" s="11">
        <v>676364908</v>
      </c>
      <c r="P742" s="9" t="s">
        <v>2764</v>
      </c>
      <c r="S742" s="11"/>
      <c r="T742" s="9" t="s">
        <v>2765</v>
      </c>
      <c r="W742" s="9" t="s">
        <v>3260</v>
      </c>
      <c r="X742" s="9" t="s">
        <v>2764</v>
      </c>
      <c r="AB742" s="12"/>
      <c r="AC742" s="6"/>
      <c r="AD742" s="6" t="e">
        <f t="shared" si="23"/>
        <v>#REF!</v>
      </c>
      <c r="AE742" s="6" t="e">
        <f t="shared" si="22"/>
        <v>#REF!</v>
      </c>
    </row>
    <row r="743" spans="1:31" x14ac:dyDescent="0.3">
      <c r="A743" s="23"/>
      <c r="B743" s="24" t="s">
        <v>1314</v>
      </c>
      <c r="C743" s="25" t="s">
        <v>2754</v>
      </c>
      <c r="D743" s="6" t="s">
        <v>2766</v>
      </c>
      <c r="E743" s="7">
        <v>88903664600012</v>
      </c>
      <c r="F743" s="8" t="s">
        <v>23</v>
      </c>
      <c r="G743" s="8" t="s">
        <v>23</v>
      </c>
      <c r="H743" s="9" t="s">
        <v>23</v>
      </c>
      <c r="I743" s="10"/>
      <c r="J743" s="8" t="s">
        <v>23</v>
      </c>
      <c r="K743" s="9" t="s">
        <v>23</v>
      </c>
      <c r="L743" s="11"/>
      <c r="M743" s="12" t="s">
        <v>2767</v>
      </c>
      <c r="O743" s="11">
        <v>603347730</v>
      </c>
      <c r="P743" s="9" t="s">
        <v>2768</v>
      </c>
      <c r="S743" s="11"/>
      <c r="T743" s="9"/>
      <c r="AB743" s="12"/>
      <c r="AC743" s="6"/>
      <c r="AD743" s="6" t="e">
        <f t="shared" si="23"/>
        <v>#REF!</v>
      </c>
      <c r="AE743" s="6" t="e">
        <f t="shared" si="22"/>
        <v>#REF!</v>
      </c>
    </row>
    <row r="744" spans="1:31" x14ac:dyDescent="0.3">
      <c r="A744" s="23"/>
      <c r="B744" s="24" t="s">
        <v>4097</v>
      </c>
      <c r="C744" s="25" t="s">
        <v>2769</v>
      </c>
      <c r="D744" s="6" t="s">
        <v>2770</v>
      </c>
      <c r="E744" s="7">
        <v>48059043900018</v>
      </c>
      <c r="F744" s="8" t="s">
        <v>23</v>
      </c>
      <c r="G744" s="8" t="s">
        <v>23</v>
      </c>
      <c r="H744" s="9" t="s">
        <v>3933</v>
      </c>
      <c r="I744" s="10">
        <v>28260</v>
      </c>
      <c r="J744" s="8" t="s">
        <v>849</v>
      </c>
      <c r="K744" s="9" t="s">
        <v>2771</v>
      </c>
      <c r="L744" s="11"/>
      <c r="M744" s="12" t="s">
        <v>2772</v>
      </c>
      <c r="O744" s="11">
        <v>607450740</v>
      </c>
      <c r="P744" s="9" t="s">
        <v>2773</v>
      </c>
      <c r="S744" s="11"/>
      <c r="T744" s="9"/>
      <c r="AB744" s="12" t="s">
        <v>2774</v>
      </c>
      <c r="AC744" s="6"/>
      <c r="AD744" s="6" t="e">
        <f t="shared" si="23"/>
        <v>#REF!</v>
      </c>
      <c r="AE744" s="6" t="e">
        <f t="shared" si="22"/>
        <v>#REF!</v>
      </c>
    </row>
    <row r="745" spans="1:31" x14ac:dyDescent="0.3">
      <c r="A745" s="23"/>
      <c r="B745" s="24" t="s">
        <v>1190</v>
      </c>
      <c r="C745" s="25" t="s">
        <v>2775</v>
      </c>
      <c r="D745" s="6" t="s">
        <v>2776</v>
      </c>
      <c r="E745" s="7">
        <v>90635031900016</v>
      </c>
      <c r="F745" s="8" t="s">
        <v>23</v>
      </c>
      <c r="G745" s="8" t="s">
        <v>23</v>
      </c>
      <c r="H745" s="9" t="s">
        <v>3934</v>
      </c>
      <c r="I745" s="10">
        <v>77167</v>
      </c>
      <c r="J745" s="8" t="s">
        <v>27</v>
      </c>
      <c r="K745" s="9" t="s">
        <v>2777</v>
      </c>
      <c r="L745" s="11" t="s">
        <v>2778</v>
      </c>
      <c r="M745" s="12" t="s">
        <v>23</v>
      </c>
      <c r="O745" s="11"/>
      <c r="P745" s="9"/>
      <c r="S745" s="11"/>
      <c r="T745" s="9"/>
      <c r="AB745" s="12"/>
      <c r="AC745" s="6"/>
      <c r="AD745" s="6" t="e">
        <f t="shared" si="23"/>
        <v>#REF!</v>
      </c>
      <c r="AE745" s="6" t="e">
        <f t="shared" si="22"/>
        <v>#REF!</v>
      </c>
    </row>
    <row r="746" spans="1:31" x14ac:dyDescent="0.3">
      <c r="A746" s="23"/>
      <c r="B746" s="24" t="s">
        <v>1190</v>
      </c>
      <c r="C746" s="25" t="s">
        <v>2775</v>
      </c>
      <c r="D746" s="6" t="s">
        <v>2779</v>
      </c>
      <c r="E746" s="7">
        <v>92552010800075</v>
      </c>
      <c r="F746" s="8" t="s">
        <v>23</v>
      </c>
      <c r="G746" s="8" t="s">
        <v>23</v>
      </c>
      <c r="H746" s="9" t="s">
        <v>3973</v>
      </c>
      <c r="I746" s="10">
        <v>60403</v>
      </c>
      <c r="J746" s="8" t="s">
        <v>364</v>
      </c>
      <c r="K746" s="9" t="s">
        <v>2780</v>
      </c>
      <c r="L746" s="11" t="s">
        <v>2781</v>
      </c>
      <c r="M746" s="12" t="s">
        <v>2782</v>
      </c>
      <c r="N746" s="9" t="s">
        <v>560</v>
      </c>
      <c r="O746" s="11">
        <v>660325008</v>
      </c>
      <c r="P746" s="9"/>
      <c r="S746" s="11"/>
      <c r="T746" s="9"/>
      <c r="AB746" s="12"/>
      <c r="AC746" s="6"/>
      <c r="AD746" s="6" t="e">
        <f t="shared" si="23"/>
        <v>#REF!</v>
      </c>
      <c r="AE746" s="6" t="e">
        <f t="shared" si="22"/>
        <v>#REF!</v>
      </c>
    </row>
    <row r="747" spans="1:31" x14ac:dyDescent="0.3">
      <c r="A747" s="23"/>
      <c r="B747" s="24" t="s">
        <v>1190</v>
      </c>
      <c r="C747" s="25" t="s">
        <v>2775</v>
      </c>
      <c r="D747" s="6" t="s">
        <v>2783</v>
      </c>
      <c r="E747" s="7">
        <v>43863826400038</v>
      </c>
      <c r="F747" s="8" t="s">
        <v>23</v>
      </c>
      <c r="G747" s="8" t="s">
        <v>23</v>
      </c>
      <c r="H747" s="9" t="s">
        <v>3935</v>
      </c>
      <c r="I747" s="10">
        <v>93370</v>
      </c>
      <c r="J747" s="8" t="s">
        <v>104</v>
      </c>
      <c r="K747" s="9" t="s">
        <v>465</v>
      </c>
      <c r="L747" s="11" t="s">
        <v>2784</v>
      </c>
      <c r="M747" s="12" t="s">
        <v>2785</v>
      </c>
      <c r="O747" s="11">
        <v>607082837</v>
      </c>
      <c r="P747" s="9" t="s">
        <v>2786</v>
      </c>
      <c r="S747" s="11"/>
      <c r="T747" s="9"/>
      <c r="AB747" s="12"/>
      <c r="AC747" s="6"/>
      <c r="AD747" s="6" t="e">
        <f t="shared" si="23"/>
        <v>#REF!</v>
      </c>
      <c r="AE747" s="6" t="e">
        <f t="shared" si="22"/>
        <v>#REF!</v>
      </c>
    </row>
    <row r="748" spans="1:31" x14ac:dyDescent="0.3">
      <c r="A748" s="23"/>
      <c r="B748" s="24" t="s">
        <v>1190</v>
      </c>
      <c r="C748" s="25" t="s">
        <v>2775</v>
      </c>
      <c r="D748" s="6" t="s">
        <v>2787</v>
      </c>
      <c r="E748" s="7"/>
      <c r="F748" s="8" t="s">
        <v>23</v>
      </c>
      <c r="G748" s="8" t="s">
        <v>23</v>
      </c>
      <c r="H748" s="9" t="s">
        <v>3936</v>
      </c>
      <c r="I748" s="10">
        <v>94669</v>
      </c>
      <c r="J748" s="8" t="s">
        <v>37</v>
      </c>
      <c r="K748" s="9" t="s">
        <v>226</v>
      </c>
      <c r="L748" s="11" t="s">
        <v>2788</v>
      </c>
      <c r="M748" s="12" t="s">
        <v>2789</v>
      </c>
      <c r="N748" s="9" t="s">
        <v>41</v>
      </c>
      <c r="O748" s="11">
        <v>686058222</v>
      </c>
      <c r="P748" s="9" t="s">
        <v>2790</v>
      </c>
      <c r="S748" s="11">
        <v>141760930</v>
      </c>
      <c r="T748" s="9"/>
      <c r="AB748" s="12"/>
      <c r="AC748" s="6"/>
      <c r="AD748" s="6" t="e">
        <f t="shared" si="23"/>
        <v>#REF!</v>
      </c>
      <c r="AE748" s="6" t="e">
        <f t="shared" si="22"/>
        <v>#REF!</v>
      </c>
    </row>
    <row r="749" spans="1:31" x14ac:dyDescent="0.3">
      <c r="A749" s="23"/>
      <c r="B749" s="24" t="s">
        <v>1190</v>
      </c>
      <c r="C749" s="25" t="s">
        <v>2775</v>
      </c>
      <c r="D749" s="6" t="s">
        <v>2791</v>
      </c>
      <c r="E749" s="7"/>
      <c r="F749" s="8" t="s">
        <v>23</v>
      </c>
      <c r="G749" s="8" t="s">
        <v>23</v>
      </c>
      <c r="H749" s="9" t="s">
        <v>3937</v>
      </c>
      <c r="I749" s="10">
        <v>77600</v>
      </c>
      <c r="J749" s="8" t="s">
        <v>27</v>
      </c>
      <c r="K749" s="9" t="s">
        <v>717</v>
      </c>
      <c r="L749" s="11" t="s">
        <v>2792</v>
      </c>
      <c r="M749" s="12" t="s">
        <v>2793</v>
      </c>
      <c r="O749" s="11">
        <v>649340161</v>
      </c>
      <c r="P749" s="9" t="s">
        <v>4006</v>
      </c>
      <c r="S749" s="11"/>
      <c r="T749" s="9"/>
      <c r="AB749" s="12"/>
      <c r="AC749" s="6"/>
      <c r="AD749" s="6" t="e">
        <f t="shared" si="23"/>
        <v>#REF!</v>
      </c>
      <c r="AE749" s="6" t="e">
        <f t="shared" si="22"/>
        <v>#REF!</v>
      </c>
    </row>
    <row r="750" spans="1:31" x14ac:dyDescent="0.3">
      <c r="A750" s="23"/>
      <c r="B750" s="24" t="s">
        <v>1190</v>
      </c>
      <c r="C750" s="25" t="s">
        <v>2775</v>
      </c>
      <c r="D750" s="6" t="s">
        <v>2794</v>
      </c>
      <c r="E750" s="7">
        <v>55200076200377</v>
      </c>
      <c r="F750" s="8" t="s">
        <v>23</v>
      </c>
      <c r="G750" s="8" t="s">
        <v>23</v>
      </c>
      <c r="H750" s="9" t="s">
        <v>3938</v>
      </c>
      <c r="I750" s="10">
        <v>91430</v>
      </c>
      <c r="J750" s="8" t="s">
        <v>109</v>
      </c>
      <c r="K750" s="9" t="s">
        <v>2795</v>
      </c>
      <c r="L750" s="11"/>
      <c r="M750" s="12" t="s">
        <v>2796</v>
      </c>
      <c r="O750" s="11">
        <v>608667709</v>
      </c>
      <c r="P750" s="9" t="s">
        <v>2797</v>
      </c>
      <c r="S750" s="11"/>
      <c r="T750" s="9"/>
      <c r="AB750" s="12"/>
      <c r="AC750" s="6"/>
      <c r="AD750" s="6" t="e">
        <f t="shared" si="23"/>
        <v>#REF!</v>
      </c>
      <c r="AE750" s="6" t="e">
        <f t="shared" si="22"/>
        <v>#REF!</v>
      </c>
    </row>
    <row r="751" spans="1:31" x14ac:dyDescent="0.3">
      <c r="A751" s="23"/>
      <c r="B751" s="24" t="s">
        <v>1190</v>
      </c>
      <c r="C751" s="25" t="s">
        <v>2775</v>
      </c>
      <c r="D751" s="6" t="s">
        <v>2798</v>
      </c>
      <c r="E751" s="7">
        <v>40779455100231</v>
      </c>
      <c r="F751" s="8" t="s">
        <v>23</v>
      </c>
      <c r="G751" s="8" t="s">
        <v>23</v>
      </c>
      <c r="H751" s="9" t="s">
        <v>3974</v>
      </c>
      <c r="I751" s="10">
        <v>78132</v>
      </c>
      <c r="J751" s="8" t="s">
        <v>59</v>
      </c>
      <c r="K751" s="9" t="s">
        <v>346</v>
      </c>
      <c r="L751" s="11"/>
      <c r="M751" s="12" t="s">
        <v>2799</v>
      </c>
      <c r="O751" s="11">
        <v>675076385</v>
      </c>
      <c r="P751" s="9" t="s">
        <v>2800</v>
      </c>
      <c r="S751" s="11"/>
      <c r="T751" s="9" t="s">
        <v>2801</v>
      </c>
      <c r="W751" s="9" t="s">
        <v>3261</v>
      </c>
      <c r="AB751" s="12"/>
      <c r="AC751" s="6"/>
      <c r="AD751" s="6" t="e">
        <f t="shared" si="23"/>
        <v>#REF!</v>
      </c>
      <c r="AE751" s="6" t="e">
        <f t="shared" si="22"/>
        <v>#REF!</v>
      </c>
    </row>
    <row r="752" spans="1:31" x14ac:dyDescent="0.3">
      <c r="A752" s="23"/>
      <c r="B752" s="24" t="s">
        <v>1190</v>
      </c>
      <c r="C752" s="25" t="s">
        <v>2775</v>
      </c>
      <c r="D752" s="6" t="s">
        <v>477</v>
      </c>
      <c r="E752" s="7"/>
      <c r="F752" s="8" t="s">
        <v>23</v>
      </c>
      <c r="G752" s="8" t="s">
        <v>23</v>
      </c>
      <c r="H752" s="9" t="s">
        <v>3470</v>
      </c>
      <c r="I752" s="10">
        <v>91280</v>
      </c>
      <c r="J752" s="8" t="s">
        <v>109</v>
      </c>
      <c r="K752" s="9" t="s">
        <v>478</v>
      </c>
      <c r="L752" s="11"/>
      <c r="M752" s="12" t="s">
        <v>23</v>
      </c>
      <c r="O752" s="11"/>
      <c r="P752" s="9"/>
      <c r="S752" s="11"/>
      <c r="T752" s="9"/>
      <c r="AB752" s="12"/>
      <c r="AC752" s="6"/>
      <c r="AD752" s="6" t="e">
        <f t="shared" si="23"/>
        <v>#REF!</v>
      </c>
      <c r="AE752" s="6" t="e">
        <f t="shared" si="22"/>
        <v>#REF!</v>
      </c>
    </row>
    <row r="753" spans="1:31" x14ac:dyDescent="0.3">
      <c r="A753" s="23"/>
      <c r="B753" s="24" t="s">
        <v>1190</v>
      </c>
      <c r="C753" s="25" t="s">
        <v>2775</v>
      </c>
      <c r="D753" s="6" t="s">
        <v>2802</v>
      </c>
      <c r="E753" s="7"/>
      <c r="F753" s="8" t="s">
        <v>23</v>
      </c>
      <c r="G753" s="8" t="s">
        <v>23</v>
      </c>
      <c r="H753" s="9" t="s">
        <v>3939</v>
      </c>
      <c r="I753" s="10">
        <v>78000</v>
      </c>
      <c r="J753" s="8" t="s">
        <v>59</v>
      </c>
      <c r="K753" s="9" t="s">
        <v>2803</v>
      </c>
      <c r="L753" s="11"/>
      <c r="M753" s="12" t="s">
        <v>2804</v>
      </c>
      <c r="O753" s="11">
        <v>760788819</v>
      </c>
      <c r="P753" s="9" t="s">
        <v>2805</v>
      </c>
      <c r="S753" s="11"/>
      <c r="T753" s="9"/>
      <c r="AB753" s="12"/>
      <c r="AC753" s="6"/>
      <c r="AD753" s="6" t="e">
        <f t="shared" si="23"/>
        <v>#REF!</v>
      </c>
      <c r="AE753" s="6" t="e">
        <f t="shared" si="22"/>
        <v>#REF!</v>
      </c>
    </row>
    <row r="754" spans="1:31" x14ac:dyDescent="0.3">
      <c r="A754" s="23"/>
      <c r="B754" s="24" t="s">
        <v>1190</v>
      </c>
      <c r="C754" s="25" t="s">
        <v>2775</v>
      </c>
      <c r="D754" s="6" t="s">
        <v>2806</v>
      </c>
      <c r="E754" s="7">
        <v>54206261700031</v>
      </c>
      <c r="F754" s="8" t="s">
        <v>23</v>
      </c>
      <c r="G754" s="8" t="s">
        <v>23</v>
      </c>
      <c r="H754" s="9" t="s">
        <v>3940</v>
      </c>
      <c r="I754" s="10">
        <v>75005</v>
      </c>
      <c r="J754" s="8" t="s">
        <v>406</v>
      </c>
      <c r="K754" s="9" t="s">
        <v>407</v>
      </c>
      <c r="L754" s="11"/>
      <c r="M754" s="12" t="s">
        <v>2807</v>
      </c>
      <c r="O754" s="11">
        <v>612341136</v>
      </c>
      <c r="P754" s="9" t="s">
        <v>2808</v>
      </c>
      <c r="S754" s="11"/>
      <c r="T754" s="9"/>
      <c r="AB754" s="12"/>
      <c r="AC754" s="6"/>
      <c r="AD754" s="6" t="e">
        <f t="shared" si="23"/>
        <v>#REF!</v>
      </c>
      <c r="AE754" s="6" t="e">
        <f t="shared" si="22"/>
        <v>#REF!</v>
      </c>
    </row>
    <row r="755" spans="1:31" x14ac:dyDescent="0.3">
      <c r="A755" s="23"/>
      <c r="B755" s="24" t="s">
        <v>1190</v>
      </c>
      <c r="C755" s="25" t="s">
        <v>2775</v>
      </c>
      <c r="D755" s="6" t="s">
        <v>2809</v>
      </c>
      <c r="E755" s="7"/>
      <c r="F755" s="8" t="s">
        <v>23</v>
      </c>
      <c r="G755" s="8" t="s">
        <v>23</v>
      </c>
      <c r="H755" s="9" t="s">
        <v>3941</v>
      </c>
      <c r="I755" s="10">
        <v>94743</v>
      </c>
      <c r="J755" s="8" t="s">
        <v>37</v>
      </c>
      <c r="K755" s="9" t="s">
        <v>2810</v>
      </c>
      <c r="L755" s="11" t="s">
        <v>2811</v>
      </c>
      <c r="M755" s="12" t="s">
        <v>2812</v>
      </c>
      <c r="O755" s="11">
        <v>674806475</v>
      </c>
      <c r="P755" s="9" t="s">
        <v>2813</v>
      </c>
      <c r="S755" s="11"/>
      <c r="T755" s="9"/>
      <c r="AB755" s="12"/>
      <c r="AC755" s="6"/>
      <c r="AD755" s="6" t="e">
        <f t="shared" si="23"/>
        <v>#REF!</v>
      </c>
      <c r="AE755" s="6" t="e">
        <f t="shared" si="22"/>
        <v>#REF!</v>
      </c>
    </row>
    <row r="756" spans="1:31" x14ac:dyDescent="0.3">
      <c r="A756" s="23"/>
      <c r="B756" s="24" t="s">
        <v>1190</v>
      </c>
      <c r="C756" s="25" t="s">
        <v>2775</v>
      </c>
      <c r="D756" s="6" t="s">
        <v>2814</v>
      </c>
      <c r="E756" s="7">
        <v>43903934800024</v>
      </c>
      <c r="F756" s="8" t="s">
        <v>36</v>
      </c>
      <c r="G756" s="8" t="s">
        <v>4020</v>
      </c>
      <c r="H756" s="9" t="s">
        <v>3942</v>
      </c>
      <c r="I756" s="10">
        <v>77184</v>
      </c>
      <c r="J756" s="8" t="s">
        <v>27</v>
      </c>
      <c r="K756" s="9" t="s">
        <v>628</v>
      </c>
      <c r="L756" s="11" t="s">
        <v>2815</v>
      </c>
      <c r="M756" s="12" t="s">
        <v>2816</v>
      </c>
      <c r="O756" s="11">
        <v>768481228</v>
      </c>
      <c r="P756" s="9" t="s">
        <v>2817</v>
      </c>
      <c r="S756" s="11"/>
      <c r="T756" s="9"/>
      <c r="AB756" s="12"/>
      <c r="AC756" s="6"/>
      <c r="AD756" s="6" t="e">
        <f t="shared" si="23"/>
        <v>#REF!</v>
      </c>
      <c r="AE756" s="6" t="e">
        <f t="shared" si="22"/>
        <v>#REF!</v>
      </c>
    </row>
    <row r="757" spans="1:31" x14ac:dyDescent="0.3">
      <c r="A757" s="23"/>
      <c r="B757" s="24" t="s">
        <v>1190</v>
      </c>
      <c r="C757" s="25" t="s">
        <v>2775</v>
      </c>
      <c r="D757" s="6" t="s">
        <v>3386</v>
      </c>
      <c r="E757" s="7"/>
      <c r="F757" s="8" t="s">
        <v>23</v>
      </c>
      <c r="G757" s="8" t="s">
        <v>23</v>
      </c>
      <c r="H757" s="9" t="s">
        <v>23</v>
      </c>
      <c r="I757" s="10"/>
      <c r="J757" s="8" t="s">
        <v>23</v>
      </c>
      <c r="K757" s="9" t="s">
        <v>23</v>
      </c>
      <c r="L757" s="11"/>
      <c r="M757" s="12" t="s">
        <v>3189</v>
      </c>
      <c r="O757" s="11">
        <v>635410227</v>
      </c>
      <c r="P757" s="9" t="s">
        <v>2818</v>
      </c>
      <c r="S757" s="11"/>
      <c r="T757" s="9"/>
      <c r="AB757" s="12"/>
      <c r="AC757" s="6"/>
      <c r="AD757" s="6" t="e">
        <f t="shared" si="23"/>
        <v>#REF!</v>
      </c>
      <c r="AE757" s="6" t="e">
        <f t="shared" si="22"/>
        <v>#REF!</v>
      </c>
    </row>
    <row r="758" spans="1:31" x14ac:dyDescent="0.3">
      <c r="A758" s="23"/>
      <c r="B758" s="24" t="s">
        <v>1160</v>
      </c>
      <c r="C758" s="25" t="s">
        <v>2836</v>
      </c>
      <c r="D758" s="6" t="s">
        <v>1262</v>
      </c>
      <c r="E758" s="7">
        <v>84915083400018</v>
      </c>
      <c r="F758" s="8" t="s">
        <v>23</v>
      </c>
      <c r="G758" s="8" t="s">
        <v>3144</v>
      </c>
      <c r="H758" s="9" t="s">
        <v>3621</v>
      </c>
      <c r="I758" s="10">
        <v>95600</v>
      </c>
      <c r="J758" s="8" t="s">
        <v>24</v>
      </c>
      <c r="K758" s="9" t="s">
        <v>1263</v>
      </c>
      <c r="L758" s="11"/>
      <c r="M758" s="12" t="s">
        <v>2989</v>
      </c>
      <c r="N758" s="9" t="s">
        <v>1820</v>
      </c>
      <c r="O758" s="11">
        <v>658397148</v>
      </c>
      <c r="P758" s="9" t="s">
        <v>1264</v>
      </c>
      <c r="S758" s="11"/>
      <c r="T758" s="9"/>
      <c r="AB758" s="12"/>
      <c r="AC758" s="6"/>
      <c r="AD758" s="6" t="e">
        <f t="shared" si="23"/>
        <v>#REF!</v>
      </c>
      <c r="AE758" s="6" t="e">
        <f t="shared" si="22"/>
        <v>#REF!</v>
      </c>
    </row>
    <row r="759" spans="1:31" x14ac:dyDescent="0.3">
      <c r="A759" s="23"/>
      <c r="B759" s="24" t="s">
        <v>1160</v>
      </c>
      <c r="C759" s="25" t="s">
        <v>2836</v>
      </c>
      <c r="D759" s="6" t="s">
        <v>2837</v>
      </c>
      <c r="E759" s="7">
        <v>32660484000032</v>
      </c>
      <c r="F759" s="8" t="s">
        <v>23</v>
      </c>
      <c r="G759" s="8" t="s">
        <v>3145</v>
      </c>
      <c r="H759" s="9" t="s">
        <v>3947</v>
      </c>
      <c r="I759" s="10">
        <v>59390</v>
      </c>
      <c r="J759" s="8" t="s">
        <v>1274</v>
      </c>
      <c r="K759" s="9" t="s">
        <v>2838</v>
      </c>
      <c r="L759" s="11" t="s">
        <v>2839</v>
      </c>
      <c r="M759" s="12" t="s">
        <v>2840</v>
      </c>
      <c r="O759" s="11">
        <v>624890124</v>
      </c>
      <c r="P759" s="9" t="s">
        <v>2841</v>
      </c>
      <c r="S759" s="11"/>
      <c r="T759" s="9"/>
      <c r="AB759" s="12"/>
      <c r="AC759" s="6"/>
      <c r="AD759" s="6" t="e">
        <f t="shared" si="23"/>
        <v>#REF!</v>
      </c>
      <c r="AE759" s="6" t="e">
        <f t="shared" si="22"/>
        <v>#REF!</v>
      </c>
    </row>
    <row r="760" spans="1:31" x14ac:dyDescent="0.3">
      <c r="A760" s="23"/>
      <c r="B760" s="24" t="s">
        <v>1160</v>
      </c>
      <c r="C760" s="25" t="s">
        <v>2836</v>
      </c>
      <c r="D760" s="6" t="s">
        <v>901</v>
      </c>
      <c r="E760" s="7">
        <v>71050056200024</v>
      </c>
      <c r="F760" s="8" t="s">
        <v>23</v>
      </c>
      <c r="G760" s="8" t="s">
        <v>3146</v>
      </c>
      <c r="H760" s="9" t="s">
        <v>3958</v>
      </c>
      <c r="I760" s="10">
        <v>76650</v>
      </c>
      <c r="J760" s="8" t="s">
        <v>28</v>
      </c>
      <c r="K760" s="9" t="s">
        <v>902</v>
      </c>
      <c r="L760" s="11" t="s">
        <v>903</v>
      </c>
      <c r="M760" s="12" t="s">
        <v>3190</v>
      </c>
      <c r="O760" s="11">
        <v>776615777</v>
      </c>
      <c r="P760" s="9" t="s">
        <v>2842</v>
      </c>
      <c r="S760" s="11"/>
      <c r="T760" s="9"/>
      <c r="AB760" s="12"/>
      <c r="AC760" s="6"/>
      <c r="AD760" s="6" t="e">
        <f t="shared" si="23"/>
        <v>#REF!</v>
      </c>
      <c r="AE760" s="6" t="e">
        <f t="shared" si="22"/>
        <v>#REF!</v>
      </c>
    </row>
    <row r="761" spans="1:31" x14ac:dyDescent="0.3">
      <c r="A761" s="23"/>
      <c r="B761" s="24" t="s">
        <v>1160</v>
      </c>
      <c r="C761" s="25" t="s">
        <v>2836</v>
      </c>
      <c r="D761" s="6" t="s">
        <v>3387</v>
      </c>
      <c r="E761" s="7">
        <v>40358161400076</v>
      </c>
      <c r="F761" s="8" t="s">
        <v>23</v>
      </c>
      <c r="G761" s="8" t="s">
        <v>23</v>
      </c>
      <c r="H761" s="9" t="s">
        <v>3948</v>
      </c>
      <c r="I761" s="10">
        <v>88440</v>
      </c>
      <c r="J761" s="8" t="s">
        <v>937</v>
      </c>
      <c r="K761" s="9" t="s">
        <v>2843</v>
      </c>
      <c r="L761" s="11" t="s">
        <v>2844</v>
      </c>
      <c r="M761" s="12" t="s">
        <v>3191</v>
      </c>
      <c r="N761" s="9" t="s">
        <v>4041</v>
      </c>
      <c r="O761" s="11">
        <v>627274342</v>
      </c>
      <c r="P761" s="9" t="s">
        <v>2845</v>
      </c>
      <c r="S761" s="11"/>
      <c r="T761" s="9"/>
      <c r="AB761" s="12"/>
      <c r="AC761" s="6"/>
      <c r="AD761" s="6" t="e">
        <f t="shared" si="23"/>
        <v>#REF!</v>
      </c>
      <c r="AE761" s="6" t="e">
        <f t="shared" si="22"/>
        <v>#REF!</v>
      </c>
    </row>
    <row r="762" spans="1:31" x14ac:dyDescent="0.3">
      <c r="A762" s="23"/>
      <c r="B762" s="24" t="s">
        <v>1160</v>
      </c>
      <c r="C762" s="25" t="s">
        <v>2836</v>
      </c>
      <c r="D762" s="6" t="s">
        <v>936</v>
      </c>
      <c r="E762" s="7">
        <v>35112364100042</v>
      </c>
      <c r="F762" s="8" t="s">
        <v>23</v>
      </c>
      <c r="G762" s="8" t="s">
        <v>23</v>
      </c>
      <c r="H762" s="9" t="s">
        <v>3560</v>
      </c>
      <c r="I762" s="10">
        <v>88100</v>
      </c>
      <c r="J762" s="8" t="s">
        <v>937</v>
      </c>
      <c r="K762" s="9" t="s">
        <v>938</v>
      </c>
      <c r="L762" s="11"/>
      <c r="M762" s="12" t="s">
        <v>939</v>
      </c>
      <c r="O762" s="11">
        <v>684812605</v>
      </c>
      <c r="P762" s="9" t="s">
        <v>940</v>
      </c>
      <c r="S762" s="11"/>
      <c r="T762" s="9"/>
      <c r="AB762" s="12"/>
      <c r="AC762" s="6"/>
      <c r="AD762" s="6" t="e">
        <f t="shared" si="23"/>
        <v>#REF!</v>
      </c>
      <c r="AE762" s="6" t="e">
        <f t="shared" si="22"/>
        <v>#REF!</v>
      </c>
    </row>
    <row r="763" spans="1:31" x14ac:dyDescent="0.3">
      <c r="A763" s="23"/>
      <c r="B763" s="24" t="s">
        <v>1160</v>
      </c>
      <c r="C763" s="25" t="s">
        <v>2836</v>
      </c>
      <c r="D763" s="6" t="s">
        <v>2846</v>
      </c>
      <c r="E763" s="7"/>
      <c r="F763" s="8" t="s">
        <v>23</v>
      </c>
      <c r="G763" s="8" t="s">
        <v>23</v>
      </c>
      <c r="H763" s="9" t="s">
        <v>23</v>
      </c>
      <c r="I763" s="10"/>
      <c r="J763" s="8" t="s">
        <v>23</v>
      </c>
      <c r="K763" s="9" t="s">
        <v>23</v>
      </c>
      <c r="L763" s="11"/>
      <c r="M763" s="12" t="s">
        <v>23</v>
      </c>
      <c r="O763" s="11"/>
      <c r="P763" s="9"/>
      <c r="S763" s="11"/>
      <c r="T763" s="9"/>
      <c r="AB763" s="12"/>
      <c r="AC763" s="6"/>
      <c r="AD763" s="6" t="e">
        <f t="shared" si="23"/>
        <v>#REF!</v>
      </c>
      <c r="AE763" s="6" t="e">
        <f t="shared" si="22"/>
        <v>#REF!</v>
      </c>
    </row>
    <row r="764" spans="1:31" x14ac:dyDescent="0.3">
      <c r="A764" s="23"/>
      <c r="B764" s="24" t="s">
        <v>1160</v>
      </c>
      <c r="C764" s="25" t="s">
        <v>2836</v>
      </c>
      <c r="D764" s="6" t="s">
        <v>2847</v>
      </c>
      <c r="E764" s="7">
        <v>39208993400013</v>
      </c>
      <c r="F764" s="8" t="s">
        <v>23</v>
      </c>
      <c r="G764" s="8" t="s">
        <v>3147</v>
      </c>
      <c r="H764" s="9" t="s">
        <v>3949</v>
      </c>
      <c r="I764" s="10">
        <v>42440</v>
      </c>
      <c r="J764" s="8" t="s">
        <v>2848</v>
      </c>
      <c r="K764" s="9" t="s">
        <v>2849</v>
      </c>
      <c r="L764" s="11" t="s">
        <v>2850</v>
      </c>
      <c r="M764" s="12" t="s">
        <v>3192</v>
      </c>
      <c r="O764" s="11">
        <v>615916907</v>
      </c>
      <c r="P764" s="9" t="s">
        <v>3358</v>
      </c>
      <c r="S764" s="11"/>
      <c r="T764" s="9" t="s">
        <v>3359</v>
      </c>
      <c r="AB764" s="12" t="s">
        <v>4116</v>
      </c>
      <c r="AC764" s="6"/>
      <c r="AD764" s="6" t="e">
        <f t="shared" si="23"/>
        <v>#REF!</v>
      </c>
      <c r="AE764" s="6" t="e">
        <f t="shared" si="22"/>
        <v>#REF!</v>
      </c>
    </row>
    <row r="765" spans="1:31" x14ac:dyDescent="0.3">
      <c r="A765" s="23"/>
      <c r="B765" s="24" t="s">
        <v>1160</v>
      </c>
      <c r="C765" s="25" t="s">
        <v>2836</v>
      </c>
      <c r="D765" s="6" t="s">
        <v>2851</v>
      </c>
      <c r="E765" s="7"/>
      <c r="F765" s="8" t="s">
        <v>23</v>
      </c>
      <c r="G765" s="8" t="s">
        <v>23</v>
      </c>
      <c r="H765" s="9" t="s">
        <v>23</v>
      </c>
      <c r="I765" s="10"/>
      <c r="J765" s="8" t="s">
        <v>23</v>
      </c>
      <c r="K765" s="9" t="s">
        <v>23</v>
      </c>
      <c r="L765" s="11"/>
      <c r="M765" s="12" t="s">
        <v>23</v>
      </c>
      <c r="O765" s="11"/>
      <c r="P765" s="9"/>
      <c r="S765" s="11"/>
      <c r="T765" s="9"/>
      <c r="AB765" s="12"/>
      <c r="AC765" s="6"/>
      <c r="AD765" s="6" t="e">
        <f t="shared" si="23"/>
        <v>#REF!</v>
      </c>
      <c r="AE765" s="6" t="e">
        <f t="shared" si="22"/>
        <v>#REF!</v>
      </c>
    </row>
    <row r="766" spans="1:31" x14ac:dyDescent="0.3">
      <c r="A766" s="23"/>
      <c r="B766" s="24" t="s">
        <v>1160</v>
      </c>
      <c r="C766" s="25" t="s">
        <v>2836</v>
      </c>
      <c r="D766" s="6" t="s">
        <v>2852</v>
      </c>
      <c r="E766" s="7">
        <v>52325632900039</v>
      </c>
      <c r="F766" s="8" t="s">
        <v>23</v>
      </c>
      <c r="G766" s="8" t="s">
        <v>23</v>
      </c>
      <c r="H766" s="9" t="s">
        <v>3563</v>
      </c>
      <c r="I766" s="10">
        <v>78710</v>
      </c>
      <c r="J766" s="8" t="s">
        <v>59</v>
      </c>
      <c r="K766" s="9" t="s">
        <v>958</v>
      </c>
      <c r="L766" s="11" t="s">
        <v>959</v>
      </c>
      <c r="M766" s="12" t="s">
        <v>2980</v>
      </c>
      <c r="O766" s="11">
        <v>686265414</v>
      </c>
      <c r="P766" s="9" t="s">
        <v>2853</v>
      </c>
      <c r="S766" s="11"/>
      <c r="T766" s="9"/>
      <c r="W766" s="9" t="s">
        <v>2854</v>
      </c>
      <c r="X766" s="9" t="s">
        <v>3286</v>
      </c>
      <c r="AB766" s="12"/>
      <c r="AC766" s="6"/>
      <c r="AD766" s="6" t="e">
        <f t="shared" si="23"/>
        <v>#REF!</v>
      </c>
      <c r="AE766" s="6" t="e">
        <f t="shared" si="22"/>
        <v>#REF!</v>
      </c>
    </row>
    <row r="767" spans="1:31" x14ac:dyDescent="0.3">
      <c r="A767" s="23"/>
      <c r="B767" s="24" t="s">
        <v>1160</v>
      </c>
      <c r="C767" s="25" t="s">
        <v>2836</v>
      </c>
      <c r="D767" s="6" t="s">
        <v>2855</v>
      </c>
      <c r="E767" s="7">
        <v>40137341000018</v>
      </c>
      <c r="F767" s="8" t="s">
        <v>23</v>
      </c>
      <c r="G767" s="8" t="s">
        <v>23</v>
      </c>
      <c r="H767" s="9" t="s">
        <v>3950</v>
      </c>
      <c r="I767" s="10">
        <v>88120</v>
      </c>
      <c r="J767" s="8" t="s">
        <v>937</v>
      </c>
      <c r="K767" s="9" t="s">
        <v>2856</v>
      </c>
      <c r="L767" s="11"/>
      <c r="M767" s="12" t="s">
        <v>2857</v>
      </c>
      <c r="O767" s="11">
        <v>688069832</v>
      </c>
      <c r="P767" s="9" t="s">
        <v>2858</v>
      </c>
      <c r="S767" s="11"/>
      <c r="T767" s="9"/>
      <c r="AB767" s="12"/>
      <c r="AC767" s="6"/>
      <c r="AD767" s="6" t="e">
        <f t="shared" si="23"/>
        <v>#REF!</v>
      </c>
      <c r="AE767" s="6" t="e">
        <f t="shared" si="22"/>
        <v>#REF!</v>
      </c>
    </row>
    <row r="768" spans="1:31" x14ac:dyDescent="0.3">
      <c r="A768" s="23"/>
      <c r="B768" s="24" t="s">
        <v>849</v>
      </c>
      <c r="C768" s="25" t="s">
        <v>2859</v>
      </c>
      <c r="D768" s="6" t="s">
        <v>2860</v>
      </c>
      <c r="E768" s="7">
        <v>41770225500023</v>
      </c>
      <c r="F768" s="8" t="s">
        <v>23</v>
      </c>
      <c r="G768" s="8" t="s">
        <v>23</v>
      </c>
      <c r="H768" s="9" t="s">
        <v>3951</v>
      </c>
      <c r="I768" s="10">
        <v>78260</v>
      </c>
      <c r="J768" s="8" t="s">
        <v>59</v>
      </c>
      <c r="K768" s="9" t="s">
        <v>1550</v>
      </c>
      <c r="L768" s="11" t="s">
        <v>2861</v>
      </c>
      <c r="M768" s="12" t="s">
        <v>2862</v>
      </c>
      <c r="O768" s="11">
        <v>673869264</v>
      </c>
      <c r="P768" s="9" t="s">
        <v>2863</v>
      </c>
      <c r="S768" s="11"/>
      <c r="T768" s="9"/>
      <c r="AB768" s="12"/>
      <c r="AC768" s="6"/>
      <c r="AD768" s="6" t="e">
        <f t="shared" si="23"/>
        <v>#REF!</v>
      </c>
      <c r="AE768" s="6" t="e">
        <f t="shared" ref="AE768:AE773" si="24">IF(MOD(AD768,2),"impair","pair")</f>
        <v>#REF!</v>
      </c>
    </row>
    <row r="769" spans="1:31" x14ac:dyDescent="0.3">
      <c r="A769" s="23"/>
      <c r="B769" s="24" t="s">
        <v>849</v>
      </c>
      <c r="C769" s="25" t="s">
        <v>2859</v>
      </c>
      <c r="D769" s="6" t="s">
        <v>2864</v>
      </c>
      <c r="E769" s="7">
        <v>50343368200039</v>
      </c>
      <c r="F769" s="8" t="s">
        <v>23</v>
      </c>
      <c r="G769" s="8" t="s">
        <v>23</v>
      </c>
      <c r="H769" s="9" t="s">
        <v>3952</v>
      </c>
      <c r="I769" s="10">
        <v>78690</v>
      </c>
      <c r="J769" s="8" t="s">
        <v>59</v>
      </c>
      <c r="K769" s="9" t="s">
        <v>278</v>
      </c>
      <c r="L769" s="11" t="s">
        <v>2865</v>
      </c>
      <c r="M769" s="12" t="s">
        <v>2866</v>
      </c>
      <c r="O769" s="11">
        <v>785620898</v>
      </c>
      <c r="P769" s="9" t="s">
        <v>2867</v>
      </c>
      <c r="S769" s="11"/>
      <c r="T769" s="9"/>
      <c r="AB769" s="12" t="s">
        <v>4111</v>
      </c>
      <c r="AC769" s="6"/>
      <c r="AD769" s="6" t="e">
        <f t="shared" ref="AD769:AD773" si="25">IF(C769=C768,AD768,AD768+1)</f>
        <v>#REF!</v>
      </c>
      <c r="AE769" s="6" t="e">
        <f t="shared" si="24"/>
        <v>#REF!</v>
      </c>
    </row>
    <row r="770" spans="1:31" x14ac:dyDescent="0.3">
      <c r="A770" s="23"/>
      <c r="B770" s="24" t="s">
        <v>849</v>
      </c>
      <c r="C770" s="25" t="s">
        <v>2859</v>
      </c>
      <c r="D770" s="6" t="s">
        <v>2868</v>
      </c>
      <c r="E770" s="7">
        <v>33965161400010</v>
      </c>
      <c r="F770" s="8" t="s">
        <v>23</v>
      </c>
      <c r="G770" s="8" t="s">
        <v>23</v>
      </c>
      <c r="H770" s="9" t="s">
        <v>3953</v>
      </c>
      <c r="I770" s="10">
        <v>78190</v>
      </c>
      <c r="J770" s="8" t="s">
        <v>59</v>
      </c>
      <c r="K770" s="9" t="s">
        <v>2251</v>
      </c>
      <c r="L770" s="11" t="s">
        <v>2971</v>
      </c>
      <c r="M770" s="12" t="s">
        <v>2869</v>
      </c>
      <c r="O770" s="11"/>
      <c r="P770" s="9" t="s">
        <v>2870</v>
      </c>
      <c r="S770" s="11"/>
      <c r="T770" s="9"/>
      <c r="AB770" s="12"/>
      <c r="AC770" s="6"/>
      <c r="AD770" s="6" t="e">
        <f t="shared" si="25"/>
        <v>#REF!</v>
      </c>
      <c r="AE770" s="6" t="e">
        <f t="shared" si="24"/>
        <v>#REF!</v>
      </c>
    </row>
    <row r="771" spans="1:31" x14ac:dyDescent="0.3">
      <c r="A771" s="23"/>
      <c r="B771" s="24" t="s">
        <v>980</v>
      </c>
      <c r="C771" s="25" t="s">
        <v>2871</v>
      </c>
      <c r="D771" s="6" t="s">
        <v>2872</v>
      </c>
      <c r="E771" s="7">
        <v>343744041</v>
      </c>
      <c r="F771" s="8" t="s">
        <v>23</v>
      </c>
      <c r="G771" s="8" t="s">
        <v>23</v>
      </c>
      <c r="H771" s="9" t="s">
        <v>23</v>
      </c>
      <c r="I771" s="10"/>
      <c r="J771" s="8" t="s">
        <v>23</v>
      </c>
      <c r="K771" s="9" t="s">
        <v>23</v>
      </c>
      <c r="L771" s="11"/>
      <c r="M771" s="12" t="s">
        <v>2873</v>
      </c>
      <c r="O771" s="11">
        <v>684605377</v>
      </c>
      <c r="P771" s="9" t="s">
        <v>2874</v>
      </c>
      <c r="S771" s="11"/>
      <c r="T771" s="9"/>
      <c r="AB771" s="12"/>
      <c r="AC771" s="6"/>
      <c r="AD771" s="6" t="e">
        <f t="shared" si="25"/>
        <v>#REF!</v>
      </c>
      <c r="AE771" s="6" t="e">
        <f t="shared" si="24"/>
        <v>#REF!</v>
      </c>
    </row>
    <row r="772" spans="1:31" x14ac:dyDescent="0.3">
      <c r="A772" s="23"/>
      <c r="B772" s="24" t="s">
        <v>980</v>
      </c>
      <c r="C772" s="25" t="s">
        <v>2871</v>
      </c>
      <c r="D772" s="6" t="s">
        <v>2875</v>
      </c>
      <c r="E772" s="7"/>
      <c r="F772" s="8" t="s">
        <v>23</v>
      </c>
      <c r="G772" s="8" t="s">
        <v>23</v>
      </c>
      <c r="H772" s="9" t="s">
        <v>23</v>
      </c>
      <c r="I772" s="10"/>
      <c r="J772" s="8" t="s">
        <v>23</v>
      </c>
      <c r="K772" s="9" t="s">
        <v>23</v>
      </c>
      <c r="L772" s="11"/>
      <c r="M772" s="12" t="s">
        <v>3193</v>
      </c>
      <c r="O772" s="11">
        <v>669358209</v>
      </c>
      <c r="P772" s="9" t="s">
        <v>2876</v>
      </c>
      <c r="S772" s="11"/>
      <c r="T772" s="9"/>
      <c r="AB772" s="12"/>
      <c r="AC772" s="6"/>
      <c r="AD772" s="6" t="e">
        <f t="shared" si="25"/>
        <v>#REF!</v>
      </c>
      <c r="AE772" s="6" t="e">
        <f t="shared" si="24"/>
        <v>#REF!</v>
      </c>
    </row>
    <row r="773" spans="1:31" x14ac:dyDescent="0.3">
      <c r="A773" s="18"/>
      <c r="B773" s="13"/>
      <c r="C773" s="13"/>
      <c r="E773" s="7"/>
      <c r="F773" s="19"/>
      <c r="H773" s="20"/>
      <c r="I773" s="10"/>
      <c r="L773" s="11"/>
      <c r="M773" s="14"/>
      <c r="O773" s="11"/>
      <c r="S773" s="11"/>
      <c r="AB773" s="12"/>
      <c r="AC773" s="6"/>
      <c r="AD773" s="6" t="e">
        <f t="shared" si="25"/>
        <v>#REF!</v>
      </c>
      <c r="AE773" s="6" t="e">
        <f t="shared" si="24"/>
        <v>#REF!</v>
      </c>
    </row>
    <row r="774" spans="1:31" x14ac:dyDescent="0.3">
      <c r="A774" s="18"/>
      <c r="B774" s="13"/>
      <c r="C774" s="13"/>
      <c r="E774" s="7"/>
      <c r="F774" s="19"/>
      <c r="H774" s="20"/>
      <c r="I774" s="10"/>
      <c r="L774" s="11"/>
      <c r="M774" s="14"/>
      <c r="O774" s="11"/>
      <c r="S774" s="11"/>
      <c r="AB774" s="12"/>
    </row>
    <row r="775" spans="1:31" x14ac:dyDescent="0.3">
      <c r="A775" s="18"/>
      <c r="B775" s="13"/>
      <c r="C775" s="13"/>
      <c r="E775" s="7"/>
      <c r="F775" s="19"/>
      <c r="H775" s="20"/>
      <c r="I775" s="10"/>
      <c r="L775" s="11"/>
      <c r="M775" s="14"/>
      <c r="O775" s="11"/>
      <c r="S775" s="11"/>
      <c r="AB775" s="12"/>
    </row>
  </sheetData>
  <sortState ref="A2:AB772">
    <sortCondition ref="B2"/>
    <sortCondition ref="C2"/>
  </sortState>
  <phoneticPr fontId="3" type="noConversion"/>
  <conditionalFormatting sqref="A2:C772">
    <cfRule type="expression" dxfId="1" priority="10">
      <formula>IF($AE2="pair",TRUE,FALSE)</formula>
    </cfRule>
    <cfRule type="expression" dxfId="0" priority="11">
      <formula>IF($AE2="impair",TRUE,FALSE)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CED952-11BC-4579-B94F-4F214C5A4182}">
  <sheetPr codeName="Feuil3"/>
  <dimension ref="A1:B32"/>
  <sheetViews>
    <sheetView workbookViewId="0"/>
  </sheetViews>
  <sheetFormatPr baseColWidth="10" defaultRowHeight="14.4" x14ac:dyDescent="0.3"/>
  <cols>
    <col min="1" max="1" width="11.5546875" style="21"/>
    <col min="2" max="2" width="26" bestFit="1" customWidth="1"/>
  </cols>
  <sheetData>
    <row r="1" spans="1:2" x14ac:dyDescent="0.3">
      <c r="A1" s="21" t="s">
        <v>21</v>
      </c>
      <c r="B1" t="s">
        <v>22</v>
      </c>
    </row>
    <row r="2" spans="1:2" x14ac:dyDescent="0.3">
      <c r="A2" s="21" t="s">
        <v>122</v>
      </c>
      <c r="B2" t="s">
        <v>123</v>
      </c>
    </row>
    <row r="3" spans="1:2" x14ac:dyDescent="0.3">
      <c r="A3" s="21" t="s">
        <v>223</v>
      </c>
      <c r="B3" t="s">
        <v>224</v>
      </c>
    </row>
    <row r="4" spans="1:2" x14ac:dyDescent="0.3">
      <c r="A4" s="21" t="s">
        <v>307</v>
      </c>
      <c r="B4" t="s">
        <v>308</v>
      </c>
    </row>
    <row r="5" spans="1:2" x14ac:dyDescent="0.3">
      <c r="A5" s="21" t="s">
        <v>650</v>
      </c>
      <c r="B5" t="s">
        <v>651</v>
      </c>
    </row>
    <row r="6" spans="1:2" x14ac:dyDescent="0.3">
      <c r="A6" s="21" t="s">
        <v>691</v>
      </c>
      <c r="B6" t="s">
        <v>692</v>
      </c>
    </row>
    <row r="7" spans="1:2" x14ac:dyDescent="0.3">
      <c r="A7" s="21" t="s">
        <v>869</v>
      </c>
      <c r="B7" t="s">
        <v>870</v>
      </c>
    </row>
    <row r="8" spans="1:2" x14ac:dyDescent="0.3">
      <c r="A8" s="21" t="s">
        <v>966</v>
      </c>
      <c r="B8" t="s">
        <v>967</v>
      </c>
    </row>
    <row r="9" spans="1:2" x14ac:dyDescent="0.3">
      <c r="A9" s="21" t="s">
        <v>1016</v>
      </c>
      <c r="B9" t="s">
        <v>1017</v>
      </c>
    </row>
    <row r="10" spans="1:2" x14ac:dyDescent="0.3">
      <c r="A10" s="21" t="s">
        <v>1214</v>
      </c>
      <c r="B10" t="s">
        <v>1215</v>
      </c>
    </row>
    <row r="11" spans="1:2" x14ac:dyDescent="0.3">
      <c r="A11" s="21" t="s">
        <v>1408</v>
      </c>
      <c r="B11" t="s">
        <v>1409</v>
      </c>
    </row>
    <row r="12" spans="1:2" x14ac:dyDescent="0.3">
      <c r="A12" s="21" t="s">
        <v>1554</v>
      </c>
      <c r="B12" t="s">
        <v>1555</v>
      </c>
    </row>
    <row r="13" spans="1:2" x14ac:dyDescent="0.3">
      <c r="A13" s="21" t="s">
        <v>1229</v>
      </c>
      <c r="B13" t="s">
        <v>1569</v>
      </c>
    </row>
    <row r="14" spans="1:2" x14ac:dyDescent="0.3">
      <c r="A14" s="21" t="s">
        <v>1570</v>
      </c>
      <c r="B14" t="s">
        <v>1571</v>
      </c>
    </row>
    <row r="15" spans="1:2" x14ac:dyDescent="0.3">
      <c r="A15" s="21" t="s">
        <v>63</v>
      </c>
      <c r="B15" t="s">
        <v>1824</v>
      </c>
    </row>
    <row r="16" spans="1:2" x14ac:dyDescent="0.3">
      <c r="A16" s="21" t="s">
        <v>1672</v>
      </c>
      <c r="B16" t="s">
        <v>1859</v>
      </c>
    </row>
    <row r="17" spans="1:2" x14ac:dyDescent="0.3">
      <c r="A17" s="21" t="s">
        <v>2013</v>
      </c>
      <c r="B17" t="s">
        <v>2014</v>
      </c>
    </row>
    <row r="18" spans="1:2" x14ac:dyDescent="0.3">
      <c r="A18" s="21" t="s">
        <v>2230</v>
      </c>
      <c r="B18" t="s">
        <v>2231</v>
      </c>
    </row>
    <row r="19" spans="1:2" x14ac:dyDescent="0.3">
      <c r="A19" s="21" t="s">
        <v>2289</v>
      </c>
      <c r="B19" t="s">
        <v>2290</v>
      </c>
    </row>
    <row r="20" spans="1:2" x14ac:dyDescent="0.3">
      <c r="A20" s="21" t="s">
        <v>2422</v>
      </c>
      <c r="B20" t="s">
        <v>2423</v>
      </c>
    </row>
    <row r="21" spans="1:2" x14ac:dyDescent="0.3">
      <c r="A21" s="21" t="s">
        <v>1623</v>
      </c>
      <c r="B21" t="s">
        <v>2424</v>
      </c>
    </row>
    <row r="22" spans="1:2" x14ac:dyDescent="0.3">
      <c r="A22" s="21" t="s">
        <v>2478</v>
      </c>
      <c r="B22" t="s">
        <v>2479</v>
      </c>
    </row>
    <row r="23" spans="1:2" x14ac:dyDescent="0.3">
      <c r="A23" s="21" t="s">
        <v>2650</v>
      </c>
      <c r="B23" t="s">
        <v>2651</v>
      </c>
    </row>
    <row r="24" spans="1:2" x14ac:dyDescent="0.3">
      <c r="A24" s="21" t="s">
        <v>895</v>
      </c>
      <c r="B24" t="s">
        <v>2819</v>
      </c>
    </row>
    <row r="25" spans="1:2" x14ac:dyDescent="0.3">
      <c r="A25" s="21" t="s">
        <v>580</v>
      </c>
      <c r="B25" t="s">
        <v>2752</v>
      </c>
    </row>
    <row r="26" spans="1:2" x14ac:dyDescent="0.3">
      <c r="A26" s="21" t="s">
        <v>1314</v>
      </c>
      <c r="B26" t="s">
        <v>2754</v>
      </c>
    </row>
    <row r="27" spans="1:2" x14ac:dyDescent="0.3">
      <c r="A27" s="21" t="s">
        <v>4097</v>
      </c>
      <c r="B27" t="s">
        <v>2769</v>
      </c>
    </row>
    <row r="28" spans="1:2" x14ac:dyDescent="0.3">
      <c r="A28" s="21" t="s">
        <v>1190</v>
      </c>
      <c r="B28" t="s">
        <v>2775</v>
      </c>
    </row>
    <row r="29" spans="1:2" x14ac:dyDescent="0.3">
      <c r="A29" s="21" t="s">
        <v>1160</v>
      </c>
      <c r="B29" t="s">
        <v>2836</v>
      </c>
    </row>
    <row r="30" spans="1:2" x14ac:dyDescent="0.3">
      <c r="A30" s="21" t="s">
        <v>849</v>
      </c>
      <c r="B30" t="s">
        <v>2859</v>
      </c>
    </row>
    <row r="31" spans="1:2" x14ac:dyDescent="0.3">
      <c r="A31" s="21" t="s">
        <v>980</v>
      </c>
      <c r="B31" t="s">
        <v>2871</v>
      </c>
    </row>
    <row r="32" spans="1:2" x14ac:dyDescent="0.3">
      <c r="A32" s="21" t="s">
        <v>4098</v>
      </c>
      <c r="B32" t="s">
        <v>2877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BCB5DA-870D-40F7-9672-588CDDAF4570}">
  <sheetPr codeName="Feuil2"/>
  <dimension ref="A1:O4"/>
  <sheetViews>
    <sheetView workbookViewId="0">
      <selection activeCell="E13" sqref="E13"/>
    </sheetView>
  </sheetViews>
  <sheetFormatPr baseColWidth="10" defaultRowHeight="14.4" x14ac:dyDescent="0.3"/>
  <sheetData>
    <row r="1" spans="1:15" x14ac:dyDescent="0.3">
      <c r="A1" t="s">
        <v>22</v>
      </c>
      <c r="C1" t="s">
        <v>2878</v>
      </c>
      <c r="D1" t="s">
        <v>2879</v>
      </c>
      <c r="E1" t="s">
        <v>2880</v>
      </c>
      <c r="F1" t="s">
        <v>2881</v>
      </c>
      <c r="G1">
        <v>94400</v>
      </c>
      <c r="H1" t="s">
        <v>38</v>
      </c>
      <c r="I1" t="s">
        <v>39</v>
      </c>
      <c r="J1" t="s">
        <v>2882</v>
      </c>
      <c r="K1" t="s">
        <v>2883</v>
      </c>
      <c r="L1" t="s">
        <v>42</v>
      </c>
    </row>
    <row r="2" spans="1:15" x14ac:dyDescent="0.3">
      <c r="A2" t="s">
        <v>1859</v>
      </c>
      <c r="C2" t="s">
        <v>2884</v>
      </c>
      <c r="E2" t="s">
        <v>2880</v>
      </c>
      <c r="F2" t="s">
        <v>2885</v>
      </c>
      <c r="G2">
        <v>91420</v>
      </c>
      <c r="H2" t="s">
        <v>544</v>
      </c>
      <c r="I2" t="s">
        <v>2886</v>
      </c>
      <c r="J2" t="s">
        <v>2887</v>
      </c>
      <c r="K2" t="s">
        <v>2888</v>
      </c>
      <c r="L2" t="s">
        <v>2889</v>
      </c>
    </row>
    <row r="3" spans="1:15" x14ac:dyDescent="0.3">
      <c r="A3" t="s">
        <v>2890</v>
      </c>
      <c r="B3" t="s">
        <v>235</v>
      </c>
      <c r="C3" t="s">
        <v>2891</v>
      </c>
      <c r="E3" t="s">
        <v>2880</v>
      </c>
      <c r="F3" t="s">
        <v>2892</v>
      </c>
      <c r="G3">
        <v>92706</v>
      </c>
      <c r="H3" t="s">
        <v>236</v>
      </c>
      <c r="I3">
        <v>142422160</v>
      </c>
      <c r="J3" t="s">
        <v>237</v>
      </c>
      <c r="K3" t="s">
        <v>2893</v>
      </c>
      <c r="L3" t="s">
        <v>238</v>
      </c>
      <c r="O3" t="s">
        <v>239</v>
      </c>
    </row>
    <row r="4" spans="1:15" x14ac:dyDescent="0.3">
      <c r="A4" t="s">
        <v>2894</v>
      </c>
      <c r="B4" t="s">
        <v>2895</v>
      </c>
      <c r="C4" t="s">
        <v>2896</v>
      </c>
      <c r="D4" t="s">
        <v>36</v>
      </c>
      <c r="E4" t="s">
        <v>2880</v>
      </c>
      <c r="F4" t="s">
        <v>2897</v>
      </c>
      <c r="G4">
        <v>77181</v>
      </c>
      <c r="H4" t="s">
        <v>214</v>
      </c>
      <c r="I4" t="s">
        <v>2898</v>
      </c>
      <c r="J4" t="s">
        <v>2899</v>
      </c>
      <c r="K4" t="s">
        <v>2900</v>
      </c>
      <c r="L4" t="s">
        <v>2901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Entreprises</vt:lpstr>
      <vt:lpstr>liste</vt:lpstr>
      <vt:lpstr>Feuil2</vt:lpstr>
      <vt:lpstr>LOTS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ROUSSEAU Vincent</dc:creator>
  <cp:lastModifiedBy>François ROUZE</cp:lastModifiedBy>
  <dcterms:created xsi:type="dcterms:W3CDTF">2023-05-16T10:19:14Z</dcterms:created>
  <dcterms:modified xsi:type="dcterms:W3CDTF">2023-05-31T05:38:45Z</dcterms:modified>
</cp:coreProperties>
</file>