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8CA3D78-243C-4009-AF80-0887839277F1}" xr6:coauthVersionLast="36" xr6:coauthVersionMax="47" xr10:uidLastSave="{00000000-0000-0000-0000-000000000000}"/>
  <bookViews>
    <workbookView xWindow="-120" yWindow="-120" windowWidth="20640" windowHeight="11160" activeTab="2" xr2:uid="{00000000-000D-0000-FFFF-FFFF00000000}"/>
  </bookViews>
  <sheets>
    <sheet name="Clients" sheetId="1" r:id="rId1"/>
    <sheet name="Rapport" sheetId="2" r:id="rId2"/>
    <sheet name="Analyse" sheetId="5" r:id="rId3"/>
  </sheets>
  <definedNames>
    <definedName name="list_client">T_clients[Nom du client]</definedName>
    <definedName name="list_n°">T_clients[N°]</definedName>
    <definedName name="Tab_Reference">#REF!</definedName>
    <definedName name="TabReferences">#REF!</definedName>
  </definedNames>
  <calcPr calcId="191029"/>
</workbook>
</file>

<file path=xl/calcChain.xml><?xml version="1.0" encoding="utf-8"?>
<calcChain xmlns="http://schemas.openxmlformats.org/spreadsheetml/2006/main">
  <c r="AH2" i="1" l="1"/>
  <c r="AG2" i="1"/>
  <c r="AF2" i="1"/>
  <c r="AE2" i="1"/>
  <c r="AD2" i="1"/>
  <c r="R2" i="1"/>
  <c r="S2" i="1" l="1"/>
  <c r="T2" i="1"/>
  <c r="U2" i="1"/>
  <c r="V2" i="1"/>
  <c r="X2" i="1"/>
  <c r="Y2" i="1"/>
  <c r="AC2" i="1"/>
</calcChain>
</file>

<file path=xl/sharedStrings.xml><?xml version="1.0" encoding="utf-8"?>
<sst xmlns="http://schemas.openxmlformats.org/spreadsheetml/2006/main" count="210" uniqueCount="132">
  <si>
    <t>N°</t>
  </si>
  <si>
    <t>Ville</t>
  </si>
  <si>
    <t>Province</t>
  </si>
  <si>
    <t>Plainte</t>
  </si>
  <si>
    <t>Plainte reçue par :</t>
  </si>
  <si>
    <t>Produit</t>
  </si>
  <si>
    <t>Format</t>
  </si>
  <si>
    <t>Compensation accordée</t>
  </si>
  <si>
    <t>Compensation description</t>
  </si>
  <si>
    <t>Origine de la non-conformité</t>
  </si>
  <si>
    <t>Analyse faite par :</t>
  </si>
  <si>
    <t>Action corrective</t>
  </si>
  <si>
    <t>Statut</t>
  </si>
  <si>
    <t>Statut :</t>
  </si>
  <si>
    <t>Date de la plainte :</t>
  </si>
  <si>
    <t>N° :</t>
  </si>
  <si>
    <t>Nom du client :</t>
  </si>
  <si>
    <t>Ville :</t>
  </si>
  <si>
    <t>Province :</t>
  </si>
  <si>
    <t xml:space="preserve">Recu défaut : </t>
  </si>
  <si>
    <t>Action corrective :</t>
  </si>
  <si>
    <t>Produit :</t>
  </si>
  <si>
    <t>Format :</t>
  </si>
  <si>
    <t>Compensation accordée :</t>
  </si>
  <si>
    <t>Compensation description :</t>
  </si>
  <si>
    <t>Date de la plainte</t>
  </si>
  <si>
    <t>Nom du client</t>
  </si>
  <si>
    <t>OUI</t>
  </si>
  <si>
    <t>Action préventive</t>
  </si>
  <si>
    <t>Action préventive:</t>
  </si>
  <si>
    <t>Actif</t>
  </si>
  <si>
    <t>NL</t>
  </si>
  <si>
    <t>SK</t>
  </si>
  <si>
    <t>jhgfjhgfjhgfjhgfjhgfjhgfjh</t>
  </si>
  <si>
    <t>kjhgkjhgkjhgkjhgk</t>
  </si>
  <si>
    <t>jhglhjgkghl</t>
  </si>
  <si>
    <t>hhkglghlhjg</t>
  </si>
  <si>
    <t>kjhgkhjgkhjgk</t>
  </si>
  <si>
    <t>jkhgkhjgkj</t>
  </si>
  <si>
    <t>kjh</t>
  </si>
  <si>
    <t>NON</t>
  </si>
  <si>
    <t>2 cartons</t>
  </si>
  <si>
    <t>hgkhjgk</t>
  </si>
  <si>
    <t>khgkjhgkjhgkjhgkjhg</t>
  </si>
  <si>
    <t>kgkghkgkjg</t>
  </si>
  <si>
    <t>asdaSDFA SDFSJ</t>
  </si>
  <si>
    <t>JGJHGFJGFJ</t>
  </si>
  <si>
    <t>JHGFJGHF</t>
  </si>
  <si>
    <t>JHGFJHGF</t>
  </si>
  <si>
    <t>JFJGFJHGFJHF</t>
  </si>
  <si>
    <t>TITRITYRUIYTR</t>
  </si>
  <si>
    <t>RITRUITYRYTR</t>
  </si>
  <si>
    <t>TYRIYTRUYTRUYT</t>
  </si>
  <si>
    <t>UYTRUYTRUYTR</t>
  </si>
  <si>
    <t>JGHFGHFGF</t>
  </si>
  <si>
    <t>GFJHGFJHGJH</t>
  </si>
  <si>
    <t>FJHGFJHGFJH</t>
  </si>
  <si>
    <t>Fermé</t>
  </si>
  <si>
    <t>SDGDSGFDSDFSGFDSGFDSFDS</t>
  </si>
  <si>
    <t>IYTFRYTFTYFYTFYTFF</t>
  </si>
  <si>
    <t>TFYTFYTFYTFYT</t>
  </si>
  <si>
    <t>GFJHGFJHGFHJG</t>
  </si>
  <si>
    <t>KS</t>
  </si>
  <si>
    <t>KJHGKJHGKJHG</t>
  </si>
  <si>
    <t>JHGJHGFJHGFJHGFJ</t>
  </si>
  <si>
    <t>JHGFJGHFJGFJ</t>
  </si>
  <si>
    <t>JHGFJHGFJHGFJH</t>
  </si>
  <si>
    <t>JGFJHGFJHGFJ</t>
  </si>
  <si>
    <t>13-05-2023</t>
  </si>
  <si>
    <t>gkhgkhgkgh</t>
  </si>
  <si>
    <t>gfkghfjhgfjhgf</t>
  </si>
  <si>
    <t>jghfjhgfjgf</t>
  </si>
  <si>
    <t>jhgfjgf</t>
  </si>
  <si>
    <t>jghjgf</t>
  </si>
  <si>
    <t>jhgfjghfj</t>
  </si>
  <si>
    <t>hgfjgf</t>
  </si>
  <si>
    <t>hjgfjgf</t>
  </si>
  <si>
    <t>jhgfjhgf</t>
  </si>
  <si>
    <t>bcvccb</t>
  </si>
  <si>
    <t>NB</t>
  </si>
  <si>
    <t>xbvcxbvcxbv</t>
  </si>
  <si>
    <t>bvcxbvxbx</t>
  </si>
  <si>
    <t>cxbvxbvx</t>
  </si>
  <si>
    <t>xbvcvx</t>
  </si>
  <si>
    <t>cvbcbvcbv</t>
  </si>
  <si>
    <t>vmnbvmvv</t>
  </si>
  <si>
    <t>bvmnbvbvm</t>
  </si>
  <si>
    <t>mvmnvmm</t>
  </si>
  <si>
    <t>mnbvmnbv</t>
  </si>
  <si>
    <t>hgfdg</t>
  </si>
  <si>
    <t>hgfd</t>
  </si>
  <si>
    <t>oui</t>
  </si>
  <si>
    <t>N°2</t>
  </si>
  <si>
    <t>Date de la plainte3</t>
  </si>
  <si>
    <t>Nom du client4</t>
  </si>
  <si>
    <t>Ville5</t>
  </si>
  <si>
    <t>Province6</t>
  </si>
  <si>
    <t>Plainte7</t>
  </si>
  <si>
    <t>Plainte reçue par :8</t>
  </si>
  <si>
    <t>Produit9</t>
  </si>
  <si>
    <t>Format10</t>
  </si>
  <si>
    <t>Recu défaut11</t>
  </si>
  <si>
    <t>Compensation accordée12</t>
  </si>
  <si>
    <t>Compensation description13</t>
  </si>
  <si>
    <t>Origine de la non-conformité14</t>
  </si>
  <si>
    <t>Analyse faite par :15</t>
  </si>
  <si>
    <t>Action corrective16</t>
  </si>
  <si>
    <t>Action préventive17</t>
  </si>
  <si>
    <t>Statut18</t>
  </si>
  <si>
    <t>Client</t>
  </si>
  <si>
    <t>ville</t>
  </si>
  <si>
    <t>province</t>
  </si>
  <si>
    <t>plainte</t>
  </si>
  <si>
    <t>recu par</t>
  </si>
  <si>
    <t>Client5</t>
  </si>
  <si>
    <t>ville5</t>
  </si>
  <si>
    <t>Plainte 5_x000D_
essai</t>
  </si>
  <si>
    <t>moi</t>
  </si>
  <si>
    <t>Nom3</t>
  </si>
  <si>
    <t>ville3</t>
  </si>
  <si>
    <t>Plainte3</t>
  </si>
  <si>
    <t>toi</t>
  </si>
  <si>
    <t>Bises...</t>
  </si>
  <si>
    <t>Nom23</t>
  </si>
  <si>
    <t>ville23</t>
  </si>
  <si>
    <t>province23</t>
  </si>
  <si>
    <t>plainte23</t>
  </si>
  <si>
    <t>lui</t>
  </si>
  <si>
    <t>Photo1</t>
  </si>
  <si>
    <t>Photo2</t>
  </si>
  <si>
    <t>F:\Images\avatar1.jpg</t>
  </si>
  <si>
    <t>F:\Images\isere.jpg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</si>
</sst>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0000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C0C0C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3" borderId="0" xfId="0" applyFill="1"/>
    <xf numFmtId="0" fontId="3" fillId="3" borderId="0" xfId="0" applyFont="1" applyFill="1"/>
    <xf numFmtId="0" fontId="4" fillId="3" borderId="0" xfId="0" applyFont="1" applyFill="1"/>
    <xf numFmtId="0" fontId="4" fillId="4" borderId="0" xfId="0" applyFont="1" applyFill="1" applyAlignment="1">
      <alignment horizontal="center"/>
    </xf>
    <xf numFmtId="0" fontId="0" fillId="3" borderId="12" xfId="0" applyFill="1" applyBorder="1"/>
    <xf numFmtId="0" fontId="3" fillId="3" borderId="12" xfId="0" applyFont="1" applyFill="1" applyBorder="1"/>
    <xf numFmtId="164" fontId="3" fillId="5" borderId="1" xfId="0" applyNumberFormat="1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5" borderId="1" xfId="0" applyFont="1" applyFill="1" applyBorder="1"/>
    <xf numFmtId="0" fontId="3" fillId="5" borderId="0" xfId="0" applyFont="1" applyFill="1"/>
    <xf numFmtId="0" fontId="5" fillId="5" borderId="1" xfId="0" applyFont="1" applyFill="1" applyBorder="1" applyAlignment="1">
      <alignment horizontal="center"/>
    </xf>
    <xf numFmtId="0" fontId="3" fillId="0" borderId="2" xfId="0" applyFont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0" xfId="0" applyAlignment="1">
      <alignment vertical="top"/>
    </xf>
    <xf numFmtId="0" fontId="0" fillId="0" borderId="19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3" fillId="5" borderId="14" xfId="0" applyFont="1" applyFill="1" applyBorder="1"/>
    <xf numFmtId="0" fontId="3" fillId="5" borderId="15" xfId="0" applyFont="1" applyFill="1" applyBorder="1"/>
    <xf numFmtId="0" fontId="3" fillId="5" borderId="16" xfId="0" applyFont="1" applyFill="1" applyBorder="1"/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3" fillId="5" borderId="12" xfId="0" applyFont="1" applyFill="1" applyBorder="1"/>
    <xf numFmtId="0" fontId="3" fillId="0" borderId="18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0" fillId="3" borderId="9" xfId="0" applyFill="1" applyBorder="1"/>
    <xf numFmtId="0" fontId="3" fillId="0" borderId="3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19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2" fillId="3" borderId="8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165" fontId="1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5" borderId="14" xfId="0" applyFont="1" applyFill="1" applyBorder="1" applyAlignment="1">
      <alignment horizontal="left"/>
    </xf>
    <xf numFmtId="0" fontId="3" fillId="5" borderId="15" xfId="0" applyFont="1" applyFill="1" applyBorder="1" applyAlignment="1">
      <alignment horizontal="left"/>
    </xf>
    <xf numFmtId="0" fontId="3" fillId="5" borderId="16" xfId="0" applyFont="1" applyFill="1" applyBorder="1" applyAlignment="1">
      <alignment horizontal="left"/>
    </xf>
  </cellXfs>
  <cellStyles count="1">
    <cellStyle name="Normal" xfId="0" builtinId="0"/>
  </cellStyles>
  <dxfs count="3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C0C0C0"/>
          <bgColor rgb="FFFFC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7620</xdr:colOff>
      <xdr:row>0</xdr:row>
      <xdr:rowOff>0</xdr:rowOff>
    </xdr:from>
    <xdr:to>
      <xdr:col>5</xdr:col>
      <xdr:colOff>883920</xdr:colOff>
      <xdr:row>1</xdr:row>
      <xdr:rowOff>7620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81600" y="0"/>
          <a:ext cx="87630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SAISIE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289560</xdr:colOff>
          <xdr:row>26</xdr:row>
          <xdr:rowOff>30480</xdr:rowOff>
        </xdr:from>
        <xdr:to>
          <xdr:col>11</xdr:col>
          <xdr:colOff>83820</xdr:colOff>
          <xdr:row>29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la plainte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632460</xdr:colOff>
      <xdr:row>0</xdr:row>
      <xdr:rowOff>1</xdr:rowOff>
    </xdr:from>
    <xdr:ext cx="6890384" cy="58674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32460" y="1"/>
          <a:ext cx="6890384" cy="58674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CA" sz="40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Formulaire</a:t>
          </a:r>
          <a:r>
            <a:rPr lang="fr-CA" sz="40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de non-conformité</a:t>
          </a:r>
          <a:endParaRPr lang="fr-CA" sz="40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960119</xdr:colOff>
      <xdr:row>0</xdr:row>
      <xdr:rowOff>0</xdr:rowOff>
    </xdr:from>
    <xdr:ext cx="6943725" cy="61722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60119" y="0"/>
          <a:ext cx="6943725" cy="61722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CA" sz="40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Analyse</a:t>
          </a:r>
          <a:r>
            <a:rPr lang="fr-CA" sz="40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&amp; rapport</a:t>
          </a:r>
          <a:endParaRPr lang="fr-CA" sz="40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E97698-416D-4DC4-B428-81FBA86A1D9A}" name="T_clients" displayName="T_clients" ref="A1:AJ21" totalsRowShown="0" headerRowDxfId="37" dataDxfId="36">
  <tableColumns count="36">
    <tableColumn id="1" xr3:uid="{54A5FC78-C140-4B04-96AA-09A493E7D5FC}" name="N°" dataDxfId="35"/>
    <tableColumn id="2" xr3:uid="{3A92E978-877D-426F-9AAA-07DA2859492A}" name="Date de la plainte" dataDxfId="34"/>
    <tableColumn id="3" xr3:uid="{F634C9A3-8E9A-4251-A072-EC45318C4BED}" name="Nom du client" dataDxfId="33"/>
    <tableColumn id="4" xr3:uid="{4B8C5B19-4891-4F12-933E-C48BBACEB62A}" name="Ville" dataDxfId="32"/>
    <tableColumn id="5" xr3:uid="{1DB46CBE-9CB1-4F63-87C9-0B5A9A10BCB0}" name="Province" dataDxfId="31"/>
    <tableColumn id="6" xr3:uid="{87C2A39E-4C31-4C5D-BC02-2A6DF27BCA7E}" name="Plainte" dataDxfId="30"/>
    <tableColumn id="7" xr3:uid="{1686E733-B4A8-49F8-873E-2ACC57D637D4}" name="Plainte reçue par :" dataDxfId="29"/>
    <tableColumn id="8" xr3:uid="{8EA935CD-D0A5-4923-9956-0EB8327DECAC}" name="Produit" dataDxfId="28"/>
    <tableColumn id="9" xr3:uid="{A5600035-C106-47CD-A1F0-9464A986CAF9}" name="Format" dataDxfId="27"/>
    <tableColumn id="10" xr3:uid="{F065ECC1-F494-4262-A07E-382775AEE31C}" name="Recu défaut : " dataDxfId="26"/>
    <tableColumn id="11" xr3:uid="{9570291B-D63F-4250-839A-39C2D83BA2E5}" name="Compensation accordée" dataDxfId="25"/>
    <tableColumn id="12" xr3:uid="{4D5B3188-F5A5-4B69-9A03-6D374122D6C4}" name="Compensation description" dataDxfId="24"/>
    <tableColumn id="13" xr3:uid="{52D1A848-EDA2-406E-8CC4-2AFAF3AC3007}" name="Origine de la non-conformité" dataDxfId="23"/>
    <tableColumn id="14" xr3:uid="{F74474E2-2106-4C07-AB5F-BA083520CA8B}" name="Analyse faite par :" dataDxfId="22"/>
    <tableColumn id="15" xr3:uid="{6DAC9C0F-28EA-4C8C-9142-2E2902E1DF72}" name="Action corrective" dataDxfId="21"/>
    <tableColumn id="16" xr3:uid="{002735DE-89D3-4D42-A682-E1BDA47ECF11}" name="Action préventive" dataDxfId="20"/>
    <tableColumn id="17" xr3:uid="{021A0562-E9D6-466F-B7DD-F4434E09E4F5}" name="Statut" dataDxfId="19"/>
    <tableColumn id="18" xr3:uid="{E4CCACD3-2495-4A10-968F-9D6AC85F1B63}" name="N°2" dataDxfId="18"/>
    <tableColumn id="19" xr3:uid="{C524A74D-3AA6-4741-85BA-11C13271525F}" name="Date de la plainte3" dataDxfId="17"/>
    <tableColumn id="20" xr3:uid="{64AAD039-2334-47BC-A78D-43E62B176043}" name="Nom du client4" dataDxfId="16"/>
    <tableColumn id="21" xr3:uid="{28ACC13A-2780-40AB-9EAF-879EC36F612A}" name="Ville5" dataDxfId="15"/>
    <tableColumn id="22" xr3:uid="{2985C034-A935-40D1-8309-F0B03D1C6AD3}" name="Province6" dataDxfId="14"/>
    <tableColumn id="23" xr3:uid="{97F1AFF5-2B0A-4DB2-B41C-86C078FB59FB}" name="Plainte7" dataDxfId="13"/>
    <tableColumn id="24" xr3:uid="{4AE18D86-31C2-4652-810C-ECC218FD08AA}" name="Plainte reçue par :8" dataDxfId="12"/>
    <tableColumn id="25" xr3:uid="{00AE958B-66D9-47C8-AD8F-7D0719EEB1B7}" name="Produit9" dataDxfId="11"/>
    <tableColumn id="26" xr3:uid="{2695E3EA-E5BD-4EDC-8118-23AC11C603BC}" name="Format10" dataDxfId="10"/>
    <tableColumn id="27" xr3:uid="{D5D68F4A-C573-4E01-A04B-F1E54886CB98}" name="Recu défaut11" dataDxfId="9"/>
    <tableColumn id="28" xr3:uid="{525AB73F-957E-40D0-9F3C-46D2DBEB23AF}" name="Compensation accordée12" dataDxfId="8"/>
    <tableColumn id="29" xr3:uid="{C64EB031-EDA9-410C-981E-A507B2A760A7}" name="Compensation description13" dataDxfId="7"/>
    <tableColumn id="30" xr3:uid="{CB938153-72D2-44FC-BD94-75F28BCA38C6}" name="Origine de la non-conformité14" dataDxfId="6"/>
    <tableColumn id="31" xr3:uid="{D44EF4F1-AF55-46D7-B85B-FBC739941967}" name="Analyse faite par :15" dataDxfId="5"/>
    <tableColumn id="32" xr3:uid="{916985A5-C03F-49FA-A4F0-A128DCF302CC}" name="Action corrective16" dataDxfId="4"/>
    <tableColumn id="33" xr3:uid="{F9043C96-9578-424C-9ADF-E63A272ED3EF}" name="Action préventive17" dataDxfId="3"/>
    <tableColumn id="34" xr3:uid="{B9659A70-29FD-4912-81B6-B615DFDB45CD}" name="Statut18" dataDxfId="2"/>
    <tableColumn id="35" xr3:uid="{A9C3AF76-C549-4BEE-A3E5-1023FD054C60}" name="Photo1" dataDxfId="1"/>
    <tableColumn id="36" xr3:uid="{7739079A-68A5-4597-9A60-A54736B0F4C1}" name="Photo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21"/>
  <sheetViews>
    <sheetView showZeros="0" workbookViewId="0">
      <pane ySplit="1" topLeftCell="A2" activePane="bottomLeft" state="frozen"/>
      <selection pane="bottomLeft" activeCell="A2" sqref="A2"/>
    </sheetView>
  </sheetViews>
  <sheetFormatPr baseColWidth="10" defaultColWidth="9.109375" defaultRowHeight="14.4" x14ac:dyDescent="0.3"/>
  <cols>
    <col min="1" max="1" width="13.88671875" style="44" customWidth="1"/>
    <col min="2" max="2" width="17.44140625" style="44" customWidth="1"/>
    <col min="3" max="3" width="16.33203125" style="44" customWidth="1"/>
    <col min="4" max="4" width="13.88671875" style="45" customWidth="1"/>
    <col min="5" max="5" width="13.88671875" style="44" customWidth="1"/>
    <col min="6" max="6" width="41.5546875" style="45" customWidth="1"/>
    <col min="7" max="7" width="18" style="45" customWidth="1"/>
    <col min="8" max="9" width="13.88671875" style="45" customWidth="1"/>
    <col min="10" max="10" width="13" style="44" customWidth="1"/>
    <col min="11" max="11" width="23.21875" style="44" customWidth="1"/>
    <col min="12" max="12" width="24.88671875" style="44" customWidth="1"/>
    <col min="13" max="13" width="35.5546875" style="45" customWidth="1"/>
    <col min="14" max="14" width="17.88671875" style="44" customWidth="1"/>
    <col min="15" max="16" width="32.6640625" style="45" customWidth="1"/>
    <col min="17" max="17" width="13.88671875" style="44" customWidth="1"/>
    <col min="18" max="18" width="9.109375" style="44"/>
    <col min="19" max="19" width="18.44140625" style="44" customWidth="1"/>
    <col min="20" max="20" width="17.88671875" style="44" customWidth="1"/>
    <col min="21" max="21" width="9.109375" style="44"/>
    <col min="22" max="22" width="11.21875" style="44" customWidth="1"/>
    <col min="23" max="23" width="9.6640625" style="44" customWidth="1"/>
    <col min="24" max="24" width="19" style="44" customWidth="1"/>
    <col min="25" max="25" width="10.109375" style="44" customWidth="1"/>
    <col min="26" max="26" width="10.88671875" style="44" customWidth="1"/>
    <col min="27" max="27" width="15" style="44" customWidth="1"/>
    <col min="28" max="28" width="25.21875" style="44" customWidth="1"/>
    <col min="29" max="29" width="26.88671875" style="44" customWidth="1"/>
    <col min="30" max="30" width="29.109375" style="44" customWidth="1"/>
    <col min="31" max="31" width="19.88671875" style="44" customWidth="1"/>
    <col min="32" max="32" width="19.109375" style="44" customWidth="1"/>
    <col min="33" max="33" width="19.77734375" style="44" customWidth="1"/>
    <col min="34" max="34" width="10" style="44" customWidth="1"/>
    <col min="35" max="16384" width="9.109375" style="44"/>
  </cols>
  <sheetData>
    <row r="1" spans="1:36" x14ac:dyDescent="0.3">
      <c r="A1" s="41" t="s">
        <v>0</v>
      </c>
      <c r="B1" s="41" t="s">
        <v>25</v>
      </c>
      <c r="C1" s="41" t="s">
        <v>26</v>
      </c>
      <c r="D1" s="42" t="s">
        <v>1</v>
      </c>
      <c r="E1" s="41" t="s">
        <v>2</v>
      </c>
      <c r="F1" s="42" t="s">
        <v>3</v>
      </c>
      <c r="G1" s="42" t="s">
        <v>4</v>
      </c>
      <c r="H1" s="42" t="s">
        <v>5</v>
      </c>
      <c r="I1" s="42" t="s">
        <v>6</v>
      </c>
      <c r="J1" s="41" t="s">
        <v>19</v>
      </c>
      <c r="K1" s="41" t="s">
        <v>7</v>
      </c>
      <c r="L1" s="41" t="s">
        <v>8</v>
      </c>
      <c r="M1" s="42" t="s">
        <v>9</v>
      </c>
      <c r="N1" s="41" t="s">
        <v>10</v>
      </c>
      <c r="O1" s="42" t="s">
        <v>11</v>
      </c>
      <c r="P1" s="42" t="s">
        <v>28</v>
      </c>
      <c r="Q1" s="41" t="s">
        <v>12</v>
      </c>
      <c r="R1" s="41" t="s">
        <v>92</v>
      </c>
      <c r="S1" s="43" t="s">
        <v>93</v>
      </c>
      <c r="T1" s="42" t="s">
        <v>94</v>
      </c>
      <c r="U1" s="42" t="s">
        <v>95</v>
      </c>
      <c r="V1" s="41" t="s">
        <v>96</v>
      </c>
      <c r="W1" s="42" t="s">
        <v>97</v>
      </c>
      <c r="X1" s="42" t="s">
        <v>98</v>
      </c>
      <c r="Y1" s="42" t="s">
        <v>99</v>
      </c>
      <c r="Z1" s="42" t="s">
        <v>100</v>
      </c>
      <c r="AA1" s="41" t="s">
        <v>101</v>
      </c>
      <c r="AB1" s="41" t="s">
        <v>102</v>
      </c>
      <c r="AC1" s="41" t="s">
        <v>103</v>
      </c>
      <c r="AD1" s="42" t="s">
        <v>104</v>
      </c>
      <c r="AE1" s="41" t="s">
        <v>105</v>
      </c>
      <c r="AF1" s="42" t="s">
        <v>106</v>
      </c>
      <c r="AG1" s="42" t="s">
        <v>107</v>
      </c>
      <c r="AH1" s="41" t="s">
        <v>108</v>
      </c>
      <c r="AI1" s="42" t="s">
        <v>128</v>
      </c>
      <c r="AJ1" s="42" t="s">
        <v>129</v>
      </c>
    </row>
    <row r="2" spans="1:36" x14ac:dyDescent="0.3">
      <c r="A2" s="44">
        <v>1</v>
      </c>
      <c r="B2" s="47">
        <v>45067</v>
      </c>
      <c r="C2" s="44" t="s">
        <v>109</v>
      </c>
      <c r="D2" s="45" t="s">
        <v>110</v>
      </c>
      <c r="E2" s="44" t="s">
        <v>111</v>
      </c>
      <c r="F2" s="45" t="s">
        <v>112</v>
      </c>
      <c r="G2" s="45" t="s">
        <v>113</v>
      </c>
      <c r="H2" s="45" t="s">
        <v>5</v>
      </c>
      <c r="I2" s="45" t="s">
        <v>6</v>
      </c>
      <c r="J2" s="45" t="s">
        <v>27</v>
      </c>
      <c r="K2" s="45" t="s">
        <v>40</v>
      </c>
      <c r="L2" s="45" t="s">
        <v>8</v>
      </c>
      <c r="M2" s="45" t="s">
        <v>9</v>
      </c>
      <c r="N2" s="45" t="s">
        <v>10</v>
      </c>
      <c r="O2" s="45" t="s">
        <v>11</v>
      </c>
      <c r="P2" s="45" t="s">
        <v>28</v>
      </c>
      <c r="Q2" s="45"/>
      <c r="R2" s="44">
        <f>Analyse!C5</f>
        <v>1</v>
      </c>
      <c r="S2" s="46">
        <f>VLOOKUP(R2,1:799999,2,FALSE)</f>
        <v>45067</v>
      </c>
      <c r="T2" s="45" t="str">
        <f>VLOOKUP(R2,1:1048576,3,FALSE)</f>
        <v>Client</v>
      </c>
      <c r="U2" s="45" t="str">
        <f>VLOOKUP(R2,1:1048576,4,FALSE)</f>
        <v>ville</v>
      </c>
      <c r="V2" s="44" t="str">
        <f>VLOOKUP(R2,1:1048576,5,FALSE)</f>
        <v>province</v>
      </c>
      <c r="W2" s="45" t="s">
        <v>89</v>
      </c>
      <c r="X2" s="45" t="str">
        <f>VLOOKUP(R2,1:1048576,7,FALSE)</f>
        <v>recu par</v>
      </c>
      <c r="Y2" s="45" t="str">
        <f>VLOOKUP(R2,1:1048576,8,FALSE)</f>
        <v>Produit</v>
      </c>
      <c r="Z2" s="44" t="s">
        <v>90</v>
      </c>
      <c r="AA2" s="44" t="s">
        <v>91</v>
      </c>
      <c r="AB2" s="44" t="s">
        <v>91</v>
      </c>
      <c r="AC2" s="44" t="str">
        <f>VLOOKUP(R2,1:1048576,12,FALSE)</f>
        <v>Compensation description</v>
      </c>
      <c r="AD2" s="44" t="str">
        <f>Analyse!A32</f>
        <v>Origine de la non-conformité</v>
      </c>
      <c r="AE2" s="44" t="str">
        <f>Analyse!C40</f>
        <v>Analyse faite par :</v>
      </c>
      <c r="AF2" s="44" t="str">
        <f>Analyse!C42</f>
        <v>Action corrective</v>
      </c>
      <c r="AG2" s="44" t="str">
        <f>Analyse!C47</f>
        <v>Action préventive</v>
      </c>
      <c r="AH2" s="44">
        <f>Analyse!E3</f>
        <v>0</v>
      </c>
      <c r="AI2" s="44" t="s">
        <v>130</v>
      </c>
      <c r="AJ2" s="44" t="s">
        <v>131</v>
      </c>
    </row>
    <row r="3" spans="1:36" x14ac:dyDescent="0.3">
      <c r="A3" s="44">
        <v>3</v>
      </c>
      <c r="B3" s="47">
        <v>45068</v>
      </c>
      <c r="C3" s="44" t="s">
        <v>118</v>
      </c>
      <c r="D3" s="45" t="s">
        <v>119</v>
      </c>
      <c r="E3" s="44" t="s">
        <v>31</v>
      </c>
      <c r="F3" s="45" t="s">
        <v>120</v>
      </c>
      <c r="G3" s="45" t="s">
        <v>121</v>
      </c>
      <c r="J3" s="44" t="s">
        <v>40</v>
      </c>
      <c r="K3" s="44" t="s">
        <v>27</v>
      </c>
      <c r="L3" s="44" t="s">
        <v>122</v>
      </c>
      <c r="Q3" s="44" t="s">
        <v>30</v>
      </c>
    </row>
    <row r="4" spans="1:36" x14ac:dyDescent="0.3">
      <c r="A4" s="44">
        <v>4</v>
      </c>
      <c r="B4" s="47"/>
      <c r="C4" s="44">
        <v>5646546546</v>
      </c>
      <c r="D4" s="45">
        <v>5646464</v>
      </c>
      <c r="E4" s="44" t="s">
        <v>31</v>
      </c>
    </row>
    <row r="5" spans="1:36" ht="28.8" x14ac:dyDescent="0.3">
      <c r="A5" s="44">
        <v>5</v>
      </c>
      <c r="B5" s="47">
        <v>45058</v>
      </c>
      <c r="C5" s="45" t="s">
        <v>114</v>
      </c>
      <c r="D5" s="45" t="s">
        <v>115</v>
      </c>
      <c r="E5" s="44" t="s">
        <v>32</v>
      </c>
      <c r="F5" s="45" t="s">
        <v>116</v>
      </c>
      <c r="G5" s="45" t="s">
        <v>117</v>
      </c>
      <c r="H5" s="45" t="s">
        <v>33</v>
      </c>
      <c r="J5" s="44" t="s">
        <v>27</v>
      </c>
      <c r="K5" s="44" t="s">
        <v>40</v>
      </c>
      <c r="Q5" s="44" t="s">
        <v>30</v>
      </c>
    </row>
    <row r="6" spans="1:36" x14ac:dyDescent="0.3">
      <c r="A6" s="44">
        <v>7</v>
      </c>
      <c r="B6" s="47"/>
      <c r="Q6" s="44" t="s">
        <v>30</v>
      </c>
    </row>
    <row r="7" spans="1:36" x14ac:dyDescent="0.3">
      <c r="A7" s="44">
        <v>8</v>
      </c>
      <c r="B7" s="47">
        <v>45265</v>
      </c>
      <c r="C7" s="44" t="s">
        <v>35</v>
      </c>
      <c r="D7" s="45" t="s">
        <v>36</v>
      </c>
      <c r="E7" s="44" t="s">
        <v>31</v>
      </c>
      <c r="G7" s="45" t="s">
        <v>37</v>
      </c>
      <c r="H7" s="45" t="s">
        <v>38</v>
      </c>
      <c r="I7" s="45" t="s">
        <v>39</v>
      </c>
      <c r="J7" s="44" t="s">
        <v>40</v>
      </c>
      <c r="L7" s="44" t="s">
        <v>41</v>
      </c>
      <c r="N7" s="44" t="s">
        <v>42</v>
      </c>
      <c r="Q7" s="44" t="s">
        <v>30</v>
      </c>
    </row>
    <row r="8" spans="1:36" x14ac:dyDescent="0.3">
      <c r="A8" s="44">
        <v>9</v>
      </c>
      <c r="B8" s="47"/>
      <c r="M8" s="45" t="s">
        <v>44</v>
      </c>
      <c r="O8" s="45" t="s">
        <v>34</v>
      </c>
      <c r="P8" s="45" t="s">
        <v>43</v>
      </c>
      <c r="Q8" s="44" t="s">
        <v>30</v>
      </c>
    </row>
    <row r="9" spans="1:36" x14ac:dyDescent="0.3">
      <c r="A9" s="44">
        <v>10</v>
      </c>
      <c r="B9" s="47"/>
      <c r="Q9" s="44" t="s">
        <v>30</v>
      </c>
    </row>
    <row r="10" spans="1:36" x14ac:dyDescent="0.3">
      <c r="A10" s="44">
        <v>11</v>
      </c>
      <c r="B10" s="47"/>
      <c r="F10" s="45">
        <v>0</v>
      </c>
      <c r="M10" s="45">
        <v>0</v>
      </c>
      <c r="O10" s="45">
        <v>0</v>
      </c>
      <c r="P10" s="45">
        <v>0</v>
      </c>
      <c r="Q10" s="44" t="s">
        <v>30</v>
      </c>
    </row>
    <row r="11" spans="1:36" x14ac:dyDescent="0.3">
      <c r="A11" s="44">
        <v>12</v>
      </c>
      <c r="F11" s="45" t="s">
        <v>45</v>
      </c>
      <c r="Q11" s="44" t="s">
        <v>30</v>
      </c>
    </row>
    <row r="12" spans="1:36" x14ac:dyDescent="0.3">
      <c r="A12" s="44">
        <v>14</v>
      </c>
      <c r="L12" s="44" t="s">
        <v>46</v>
      </c>
      <c r="O12" s="45" t="s">
        <v>47</v>
      </c>
      <c r="P12" s="45" t="s">
        <v>48</v>
      </c>
      <c r="Q12" s="44" t="s">
        <v>30</v>
      </c>
    </row>
    <row r="13" spans="1:36" x14ac:dyDescent="0.3">
      <c r="A13" s="44">
        <v>15</v>
      </c>
      <c r="J13" s="44" t="s">
        <v>27</v>
      </c>
      <c r="L13" s="44" t="s">
        <v>49</v>
      </c>
      <c r="M13" s="45" t="s">
        <v>53</v>
      </c>
      <c r="N13" s="44" t="s">
        <v>51</v>
      </c>
      <c r="O13" s="45" t="s">
        <v>50</v>
      </c>
      <c r="P13" s="45" t="s">
        <v>52</v>
      </c>
      <c r="Q13" s="44" t="s">
        <v>30</v>
      </c>
    </row>
    <row r="14" spans="1:36" x14ac:dyDescent="0.3">
      <c r="A14" s="44">
        <v>16</v>
      </c>
      <c r="J14" s="44" t="s">
        <v>40</v>
      </c>
      <c r="K14" s="44" t="s">
        <v>27</v>
      </c>
      <c r="L14" s="44" t="s">
        <v>54</v>
      </c>
      <c r="N14" s="44" t="s">
        <v>55</v>
      </c>
      <c r="P14" s="45" t="s">
        <v>56</v>
      </c>
      <c r="Q14" s="44" t="s">
        <v>30</v>
      </c>
    </row>
    <row r="15" spans="1:36" x14ac:dyDescent="0.3">
      <c r="A15" s="44">
        <v>17</v>
      </c>
      <c r="Q15" s="44" t="s">
        <v>57</v>
      </c>
    </row>
    <row r="16" spans="1:36" x14ac:dyDescent="0.3">
      <c r="A16" s="44">
        <v>18</v>
      </c>
      <c r="Q16" s="44" t="s">
        <v>57</v>
      </c>
    </row>
    <row r="17" spans="1:17" ht="28.8" x14ac:dyDescent="0.3">
      <c r="A17" s="44">
        <v>19</v>
      </c>
      <c r="B17" s="47">
        <v>45265</v>
      </c>
      <c r="D17" s="45" t="s">
        <v>58</v>
      </c>
      <c r="E17" s="44" t="s">
        <v>32</v>
      </c>
      <c r="F17" s="45" t="s">
        <v>59</v>
      </c>
      <c r="G17" s="45" t="s">
        <v>60</v>
      </c>
      <c r="H17" s="45" t="s">
        <v>61</v>
      </c>
      <c r="I17" s="45" t="s">
        <v>62</v>
      </c>
      <c r="J17" s="44" t="s">
        <v>27</v>
      </c>
      <c r="K17" s="44" t="s">
        <v>27</v>
      </c>
      <c r="L17" s="44" t="s">
        <v>63</v>
      </c>
      <c r="M17" s="45" t="s">
        <v>64</v>
      </c>
      <c r="N17" s="44" t="s">
        <v>65</v>
      </c>
      <c r="O17" s="45" t="s">
        <v>66</v>
      </c>
      <c r="P17" s="45" t="s">
        <v>67</v>
      </c>
    </row>
    <row r="18" spans="1:17" x14ac:dyDescent="0.3">
      <c r="A18" s="44">
        <v>20</v>
      </c>
      <c r="B18" s="44" t="s">
        <v>68</v>
      </c>
      <c r="D18" s="45" t="s">
        <v>69</v>
      </c>
      <c r="E18" s="44" t="s">
        <v>31</v>
      </c>
      <c r="F18" s="45" t="s">
        <v>70</v>
      </c>
      <c r="G18" s="45" t="s">
        <v>71</v>
      </c>
      <c r="H18" s="45" t="s">
        <v>72</v>
      </c>
      <c r="I18" s="45" t="s">
        <v>73</v>
      </c>
      <c r="J18" s="44" t="s">
        <v>27</v>
      </c>
      <c r="K18" s="44" t="s">
        <v>40</v>
      </c>
      <c r="M18" s="45" t="s">
        <v>74</v>
      </c>
      <c r="N18" s="44" t="s">
        <v>75</v>
      </c>
      <c r="O18" s="45" t="s">
        <v>76</v>
      </c>
      <c r="P18" s="45" t="s">
        <v>77</v>
      </c>
      <c r="Q18" s="44" t="s">
        <v>30</v>
      </c>
    </row>
    <row r="19" spans="1:17" ht="15" customHeight="1" x14ac:dyDescent="0.3">
      <c r="A19" s="44">
        <v>21</v>
      </c>
    </row>
    <row r="20" spans="1:17" x14ac:dyDescent="0.3">
      <c r="A20" s="44">
        <v>22</v>
      </c>
      <c r="B20" s="44" t="s">
        <v>68</v>
      </c>
      <c r="D20" s="45" t="s">
        <v>78</v>
      </c>
      <c r="E20" s="44" t="s">
        <v>79</v>
      </c>
      <c r="F20" s="45" t="s">
        <v>80</v>
      </c>
      <c r="G20" s="45" t="s">
        <v>81</v>
      </c>
      <c r="H20" s="45" t="s">
        <v>82</v>
      </c>
      <c r="I20" s="45" t="s">
        <v>83</v>
      </c>
      <c r="J20" s="44" t="s">
        <v>27</v>
      </c>
      <c r="K20" s="44" t="s">
        <v>40</v>
      </c>
      <c r="L20" s="44" t="s">
        <v>84</v>
      </c>
      <c r="M20" s="45" t="s">
        <v>85</v>
      </c>
      <c r="N20" s="44" t="s">
        <v>86</v>
      </c>
      <c r="O20" s="45" t="s">
        <v>87</v>
      </c>
      <c r="P20" s="45" t="s">
        <v>88</v>
      </c>
    </row>
    <row r="21" spans="1:17" x14ac:dyDescent="0.3">
      <c r="A21" s="44">
        <v>23</v>
      </c>
      <c r="B21" s="47">
        <v>45068</v>
      </c>
      <c r="C21" s="44" t="s">
        <v>123</v>
      </c>
      <c r="D21" s="45" t="s">
        <v>124</v>
      </c>
      <c r="E21" s="44" t="s">
        <v>125</v>
      </c>
      <c r="F21" s="45" t="s">
        <v>126</v>
      </c>
      <c r="G21" s="45" t="s">
        <v>127</v>
      </c>
      <c r="J21" s="44" t="s">
        <v>27</v>
      </c>
      <c r="K21" s="44" t="s">
        <v>40</v>
      </c>
      <c r="Q21" s="44" t="s">
        <v>30</v>
      </c>
    </row>
  </sheetData>
  <pageMargins left="0.7" right="0.7" top="0.75" bottom="0.75" header="0.3" footer="0.3"/>
  <pageSetup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DCAB4-06C5-4DEF-B3B5-5FDD286D25B4}">
  <sheetPr codeName="Feuil2"/>
  <dimension ref="A1:I50"/>
  <sheetViews>
    <sheetView showGridLines="0" workbookViewId="0">
      <selection activeCell="H9" sqref="H9"/>
    </sheetView>
  </sheetViews>
  <sheetFormatPr baseColWidth="10" defaultColWidth="11.44140625" defaultRowHeight="14.4" x14ac:dyDescent="0.3"/>
  <cols>
    <col min="1" max="1" width="19" style="1" customWidth="1"/>
    <col min="2" max="2" width="19" style="1" bestFit="1" customWidth="1"/>
    <col min="3" max="3" width="12.88671875" style="1" bestFit="1" customWidth="1"/>
    <col min="4" max="4" width="13" style="1" bestFit="1" customWidth="1"/>
    <col min="5" max="7" width="11.44140625" style="1"/>
    <col min="8" max="8" width="15" style="1" customWidth="1"/>
    <col min="9" max="10" width="11.44140625" style="1"/>
    <col min="11" max="11" width="22.5546875" style="1" bestFit="1" customWidth="1"/>
    <col min="12" max="12" width="24.5546875" style="1" bestFit="1" customWidth="1"/>
    <col min="13" max="13" width="27.109375" style="1" bestFit="1" customWidth="1"/>
    <col min="14" max="16384" width="11.44140625" style="1"/>
  </cols>
  <sheetData>
    <row r="1" spans="1:9" ht="31.8" thickTop="1" x14ac:dyDescent="0.6">
      <c r="A1" s="39"/>
      <c r="B1" s="24"/>
      <c r="C1" s="24"/>
      <c r="D1" s="40"/>
      <c r="E1" s="40"/>
      <c r="F1" s="24"/>
      <c r="G1" s="24"/>
      <c r="H1" s="24"/>
      <c r="I1" s="25"/>
    </row>
    <row r="2" spans="1:9" ht="15" thickBot="1" x14ac:dyDescent="0.35">
      <c r="A2" s="26"/>
      <c r="B2" s="27"/>
      <c r="C2" s="27"/>
      <c r="D2" s="27"/>
      <c r="E2" s="27"/>
      <c r="F2" s="27"/>
      <c r="G2" s="27"/>
      <c r="H2" s="27"/>
      <c r="I2" s="28"/>
    </row>
    <row r="3" spans="1:9" ht="26.4" thickTop="1" x14ac:dyDescent="0.5">
      <c r="D3" s="3" t="s">
        <v>13</v>
      </c>
      <c r="E3" s="4"/>
    </row>
    <row r="5" spans="1:9" ht="15.6" x14ac:dyDescent="0.3">
      <c r="B5" s="2" t="s">
        <v>15</v>
      </c>
      <c r="C5" s="11">
        <v>24</v>
      </c>
    </row>
    <row r="7" spans="1:9" ht="15.6" customHeight="1" x14ac:dyDescent="0.3">
      <c r="B7" s="2" t="s">
        <v>14</v>
      </c>
      <c r="C7" s="7"/>
    </row>
    <row r="9" spans="1:9" ht="15.6" x14ac:dyDescent="0.3">
      <c r="B9" s="2" t="s">
        <v>16</v>
      </c>
      <c r="C9" s="21"/>
      <c r="D9" s="22"/>
      <c r="E9" s="23"/>
    </row>
    <row r="11" spans="1:9" ht="15.6" x14ac:dyDescent="0.3">
      <c r="B11" s="2" t="s">
        <v>17</v>
      </c>
      <c r="C11" s="21"/>
      <c r="D11" s="22"/>
      <c r="E11" s="23"/>
    </row>
    <row r="13" spans="1:9" ht="16.2" thickBot="1" x14ac:dyDescent="0.35">
      <c r="A13" s="5"/>
      <c r="B13" s="6" t="s">
        <v>18</v>
      </c>
      <c r="C13" s="8"/>
      <c r="D13" s="5"/>
      <c r="E13" s="5"/>
      <c r="F13" s="5"/>
      <c r="G13" s="5"/>
      <c r="H13" s="5"/>
      <c r="I13" s="5"/>
    </row>
    <row r="14" spans="1:9" ht="15" thickTop="1" x14ac:dyDescent="0.3"/>
    <row r="15" spans="1:9" ht="25.8" x14ac:dyDescent="0.5">
      <c r="D15" s="3" t="s">
        <v>3</v>
      </c>
    </row>
    <row r="16" spans="1:9" ht="15.6" x14ac:dyDescent="0.3">
      <c r="A16" s="12"/>
      <c r="B16" s="33"/>
      <c r="C16" s="33"/>
      <c r="D16" s="33"/>
      <c r="E16" s="33"/>
      <c r="F16" s="33"/>
      <c r="G16" s="33"/>
      <c r="H16" s="33"/>
      <c r="I16" s="34"/>
    </row>
    <row r="17" spans="1:9" ht="15.6" x14ac:dyDescent="0.3">
      <c r="A17" s="30"/>
      <c r="B17" s="35"/>
      <c r="C17" s="35"/>
      <c r="D17" s="35"/>
      <c r="E17" s="35"/>
      <c r="F17" s="35"/>
      <c r="G17" s="35"/>
      <c r="H17" s="35"/>
      <c r="I17" s="36"/>
    </row>
    <row r="18" spans="1:9" ht="15.6" x14ac:dyDescent="0.3">
      <c r="A18" s="30"/>
      <c r="B18" s="35"/>
      <c r="C18" s="35"/>
      <c r="D18" s="35"/>
      <c r="E18" s="35"/>
      <c r="F18" s="35"/>
      <c r="G18" s="35"/>
      <c r="H18" s="35"/>
      <c r="I18" s="36"/>
    </row>
    <row r="19" spans="1:9" ht="15.6" x14ac:dyDescent="0.3">
      <c r="A19" s="30"/>
      <c r="B19" s="35"/>
      <c r="C19" s="35"/>
      <c r="D19" s="35"/>
      <c r="E19" s="35"/>
      <c r="F19" s="35"/>
      <c r="G19" s="35"/>
      <c r="H19" s="35"/>
      <c r="I19" s="36"/>
    </row>
    <row r="20" spans="1:9" ht="15.6" x14ac:dyDescent="0.3">
      <c r="A20" s="30"/>
      <c r="B20" s="35"/>
      <c r="C20" s="35"/>
      <c r="D20" s="35"/>
      <c r="E20" s="35"/>
      <c r="F20" s="35"/>
      <c r="G20" s="35"/>
      <c r="H20" s="35"/>
      <c r="I20" s="36"/>
    </row>
    <row r="21" spans="1:9" ht="15.6" x14ac:dyDescent="0.3">
      <c r="A21" s="30"/>
      <c r="B21" s="35"/>
      <c r="C21" s="35"/>
      <c r="D21" s="35"/>
      <c r="E21" s="35"/>
      <c r="F21" s="35"/>
      <c r="G21" s="35"/>
      <c r="H21" s="35"/>
      <c r="I21" s="36"/>
    </row>
    <row r="22" spans="1:9" ht="15.6" x14ac:dyDescent="0.3">
      <c r="A22" s="31"/>
      <c r="B22" s="37"/>
      <c r="C22" s="37"/>
      <c r="D22" s="37"/>
      <c r="E22" s="37"/>
      <c r="F22" s="37"/>
      <c r="G22" s="37"/>
      <c r="H22" s="37"/>
      <c r="I22" s="38"/>
    </row>
    <row r="24" spans="1:9" ht="15.6" x14ac:dyDescent="0.3">
      <c r="B24" s="2" t="s">
        <v>4</v>
      </c>
      <c r="C24" s="21"/>
      <c r="D24" s="22"/>
      <c r="E24" s="23"/>
      <c r="G24" s="2" t="s">
        <v>19</v>
      </c>
      <c r="I24" s="10"/>
    </row>
    <row r="26" spans="1:9" ht="15.6" x14ac:dyDescent="0.3">
      <c r="B26" s="2" t="s">
        <v>21</v>
      </c>
      <c r="C26" s="21"/>
      <c r="D26" s="22"/>
      <c r="E26" s="23"/>
      <c r="G26" s="2" t="s">
        <v>23</v>
      </c>
      <c r="I26" s="9"/>
    </row>
    <row r="28" spans="1:9" ht="15.6" x14ac:dyDescent="0.3">
      <c r="B28" s="2" t="s">
        <v>22</v>
      </c>
      <c r="C28" s="9"/>
      <c r="G28" s="2" t="s">
        <v>24</v>
      </c>
      <c r="H28" s="2"/>
    </row>
    <row r="29" spans="1:9" ht="16.2" thickBot="1" x14ac:dyDescent="0.35">
      <c r="G29" s="29"/>
      <c r="H29" s="29"/>
      <c r="I29" s="29"/>
    </row>
    <row r="30" spans="1:9" ht="15" thickTop="1" x14ac:dyDescent="0.3">
      <c r="A30" s="32"/>
      <c r="B30" s="32"/>
      <c r="C30" s="32"/>
      <c r="D30" s="32"/>
      <c r="E30" s="32"/>
      <c r="F30" s="32"/>
      <c r="G30" s="32"/>
      <c r="H30" s="32"/>
      <c r="I30" s="32"/>
    </row>
    <row r="31" spans="1:9" ht="25.8" x14ac:dyDescent="0.5">
      <c r="C31" s="3" t="s">
        <v>9</v>
      </c>
    </row>
    <row r="32" spans="1:9" ht="15.6" x14ac:dyDescent="0.3">
      <c r="A32" s="12"/>
      <c r="B32" s="13"/>
      <c r="C32" s="13"/>
      <c r="D32" s="13"/>
      <c r="E32" s="13"/>
      <c r="F32" s="13"/>
      <c r="G32" s="13"/>
      <c r="H32" s="13"/>
      <c r="I32" s="14"/>
    </row>
    <row r="33" spans="1:9" x14ac:dyDescent="0.3">
      <c r="A33" s="15"/>
      <c r="B33" s="16"/>
      <c r="C33" s="16"/>
      <c r="D33" s="16"/>
      <c r="E33" s="16"/>
      <c r="F33" s="16"/>
      <c r="G33" s="16"/>
      <c r="H33" s="16"/>
      <c r="I33" s="17"/>
    </row>
    <row r="34" spans="1:9" ht="2.25" customHeight="1" x14ac:dyDescent="0.3">
      <c r="A34" s="15"/>
      <c r="B34" s="16"/>
      <c r="C34" s="16"/>
      <c r="D34" s="16"/>
      <c r="E34" s="16"/>
      <c r="F34" s="16"/>
      <c r="G34" s="16"/>
      <c r="H34" s="16"/>
      <c r="I34" s="17"/>
    </row>
    <row r="35" spans="1:9" hidden="1" x14ac:dyDescent="0.3">
      <c r="A35" s="15"/>
      <c r="B35" s="16"/>
      <c r="C35" s="16"/>
      <c r="D35" s="16"/>
      <c r="E35" s="16"/>
      <c r="F35" s="16"/>
      <c r="G35" s="16"/>
      <c r="H35" s="16"/>
      <c r="I35" s="17"/>
    </row>
    <row r="36" spans="1:9" hidden="1" x14ac:dyDescent="0.3">
      <c r="A36" s="15"/>
      <c r="B36" s="16"/>
      <c r="C36" s="16"/>
      <c r="D36" s="16"/>
      <c r="E36" s="16"/>
      <c r="F36" s="16"/>
      <c r="G36" s="16"/>
      <c r="H36" s="16"/>
      <c r="I36" s="17"/>
    </row>
    <row r="37" spans="1:9" hidden="1" x14ac:dyDescent="0.3">
      <c r="A37" s="15"/>
      <c r="B37" s="16"/>
      <c r="C37" s="16"/>
      <c r="D37" s="16"/>
      <c r="E37" s="16"/>
      <c r="F37" s="16"/>
      <c r="G37" s="16"/>
      <c r="H37" s="16"/>
      <c r="I37" s="17"/>
    </row>
    <row r="38" spans="1:9" hidden="1" x14ac:dyDescent="0.3">
      <c r="A38" s="18"/>
      <c r="B38" s="19"/>
      <c r="C38" s="19"/>
      <c r="D38" s="19"/>
      <c r="E38" s="19"/>
      <c r="F38" s="19"/>
      <c r="G38" s="19"/>
      <c r="H38" s="19"/>
      <c r="I38" s="20"/>
    </row>
    <row r="40" spans="1:9" ht="15.6" x14ac:dyDescent="0.3">
      <c r="B40" s="2" t="s">
        <v>10</v>
      </c>
      <c r="C40" s="21"/>
      <c r="D40" s="22"/>
      <c r="E40" s="23"/>
    </row>
    <row r="42" spans="1:9" ht="15.6" x14ac:dyDescent="0.3">
      <c r="B42" s="2" t="s">
        <v>20</v>
      </c>
      <c r="C42" s="15"/>
      <c r="D42" s="13"/>
      <c r="E42" s="13"/>
      <c r="F42" s="13"/>
      <c r="G42" s="13"/>
      <c r="H42" s="13"/>
      <c r="I42" s="14"/>
    </row>
    <row r="43" spans="1:9" x14ac:dyDescent="0.3">
      <c r="C43" s="15"/>
      <c r="D43" s="16"/>
      <c r="E43" s="16"/>
      <c r="F43" s="16"/>
      <c r="G43" s="16"/>
      <c r="H43" s="16"/>
      <c r="I43" s="17"/>
    </row>
    <row r="44" spans="1:9" x14ac:dyDescent="0.3">
      <c r="C44" s="15"/>
      <c r="D44" s="16"/>
      <c r="E44" s="16"/>
      <c r="F44" s="16"/>
      <c r="G44" s="16"/>
      <c r="H44" s="16"/>
      <c r="I44" s="17"/>
    </row>
    <row r="45" spans="1:9" x14ac:dyDescent="0.3">
      <c r="C45" s="18"/>
      <c r="D45" s="19"/>
      <c r="E45" s="19"/>
      <c r="F45" s="19"/>
      <c r="G45" s="19"/>
      <c r="H45" s="19"/>
      <c r="I45" s="20"/>
    </row>
    <row r="47" spans="1:9" ht="15.6" x14ac:dyDescent="0.3">
      <c r="B47" s="2" t="s">
        <v>29</v>
      </c>
      <c r="C47" s="15"/>
      <c r="D47" s="16"/>
      <c r="E47" s="13"/>
      <c r="F47" s="13"/>
      <c r="G47" s="13"/>
      <c r="H47" s="13"/>
      <c r="I47" s="14"/>
    </row>
    <row r="48" spans="1:9" x14ac:dyDescent="0.3">
      <c r="C48" s="15"/>
      <c r="D48" s="16"/>
      <c r="E48" s="16"/>
      <c r="F48" s="16"/>
      <c r="G48" s="16"/>
      <c r="H48" s="16"/>
      <c r="I48" s="17"/>
    </row>
    <row r="49" spans="3:9" x14ac:dyDescent="0.3">
      <c r="C49" s="15"/>
      <c r="D49" s="16"/>
      <c r="E49" s="16"/>
      <c r="F49" s="16"/>
      <c r="G49" s="16"/>
      <c r="H49" s="16"/>
      <c r="I49" s="17"/>
    </row>
    <row r="50" spans="3:9" x14ac:dyDescent="0.3">
      <c r="C50" s="18"/>
      <c r="D50" s="19"/>
      <c r="E50" s="19"/>
      <c r="F50" s="19"/>
      <c r="G50" s="19"/>
      <c r="H50" s="19"/>
      <c r="I50" s="20"/>
    </row>
  </sheetData>
  <dataValidations count="3">
    <dataValidation type="list" allowBlank="1" showInputMessage="1" showErrorMessage="1" sqref="E3" xr:uid="{1AA9324A-26BB-41BC-8AEE-1F5F0A45FD8F}">
      <formula1>"Actif,Fermé"</formula1>
    </dataValidation>
    <dataValidation type="list" allowBlank="1" showInputMessage="1" showErrorMessage="1" sqref="C13" xr:uid="{F06F4CB1-6755-4183-AED3-54C0DE87A346}">
      <formula1>"QC,ON,NB,NL,SK,AB,BC,"</formula1>
    </dataValidation>
    <dataValidation type="list" allowBlank="1" showInputMessage="1" showErrorMessage="1" sqref="I24 I26" xr:uid="{502E8742-BDF4-4CA4-9BD9-648B74079C40}">
      <formula1>"OUI,NON"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age">
                <anchor moveWithCells="1" sizeWithCells="1">
                  <from>
                    <xdr:col>10</xdr:col>
                    <xdr:colOff>289560</xdr:colOff>
                    <xdr:row>26</xdr:row>
                    <xdr:rowOff>30480</xdr:rowOff>
                  </from>
                  <to>
                    <xdr:col>11</xdr:col>
                    <xdr:colOff>83820</xdr:colOff>
                    <xdr:row>29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2B51F-C494-4B34-B0C3-63F93DEECF21}">
  <sheetPr codeName="Feuil4"/>
  <dimension ref="A1:L50"/>
  <sheetViews>
    <sheetView showGridLines="0" showZeros="0" tabSelected="1" workbookViewId="0">
      <selection activeCell="C5" sqref="C5"/>
    </sheetView>
  </sheetViews>
  <sheetFormatPr baseColWidth="10" defaultColWidth="11.44140625" defaultRowHeight="14.4" x14ac:dyDescent="0.3"/>
  <cols>
    <col min="1" max="1" width="19" style="1" customWidth="1"/>
    <col min="2" max="2" width="19" style="1" bestFit="1" customWidth="1"/>
    <col min="3" max="3" width="12.88671875" style="1" bestFit="1" customWidth="1"/>
    <col min="4" max="4" width="13" style="1" bestFit="1" customWidth="1"/>
    <col min="5" max="7" width="11.44140625" style="1"/>
    <col min="8" max="8" width="15" style="1" customWidth="1"/>
    <col min="9" max="10" width="11.44140625" style="1"/>
    <col min="11" max="11" width="22.5546875" style="1" bestFit="1" customWidth="1"/>
    <col min="12" max="12" width="24.5546875" style="1" customWidth="1"/>
    <col min="13" max="13" width="27.109375" style="1" bestFit="1" customWidth="1"/>
    <col min="14" max="16384" width="11.44140625" style="1"/>
  </cols>
  <sheetData>
    <row r="1" spans="1:9" ht="31.8" thickTop="1" x14ac:dyDescent="0.6">
      <c r="A1" s="39"/>
      <c r="B1" s="24"/>
      <c r="C1" s="24"/>
      <c r="D1" s="40"/>
      <c r="E1" s="40"/>
      <c r="F1" s="24"/>
      <c r="G1" s="24"/>
      <c r="H1" s="24"/>
      <c r="I1" s="25"/>
    </row>
    <row r="2" spans="1:9" ht="15" thickBot="1" x14ac:dyDescent="0.35">
      <c r="A2" s="26"/>
      <c r="B2" s="27"/>
      <c r="C2" s="27"/>
      <c r="D2" s="27"/>
      <c r="E2" s="27"/>
      <c r="F2" s="27"/>
      <c r="G2" s="27"/>
      <c r="H2" s="27"/>
      <c r="I2" s="28"/>
    </row>
    <row r="3" spans="1:9" ht="26.4" thickTop="1" x14ac:dyDescent="0.5">
      <c r="D3" s="3" t="s">
        <v>13</v>
      </c>
      <c r="E3" s="4"/>
    </row>
    <row r="5" spans="1:9" ht="15.6" x14ac:dyDescent="0.3">
      <c r="B5" s="2" t="s">
        <v>15</v>
      </c>
      <c r="C5" s="11">
        <v>1</v>
      </c>
    </row>
    <row r="7" spans="1:9" ht="15" customHeight="1" x14ac:dyDescent="0.3">
      <c r="B7" s="2" t="s">
        <v>14</v>
      </c>
      <c r="C7" s="7">
        <v>45067</v>
      </c>
    </row>
    <row r="9" spans="1:9" ht="15.6" x14ac:dyDescent="0.3">
      <c r="B9" s="2" t="s">
        <v>16</v>
      </c>
      <c r="C9" s="48" t="s">
        <v>109</v>
      </c>
      <c r="D9" s="49"/>
      <c r="E9" s="50"/>
    </row>
    <row r="11" spans="1:9" ht="15.6" x14ac:dyDescent="0.3">
      <c r="B11" s="2" t="s">
        <v>17</v>
      </c>
      <c r="C11" s="48" t="s">
        <v>110</v>
      </c>
      <c r="D11" s="49"/>
      <c r="E11" s="50"/>
    </row>
    <row r="13" spans="1:9" ht="16.2" thickBot="1" x14ac:dyDescent="0.35">
      <c r="A13" s="5"/>
      <c r="B13" s="6" t="s">
        <v>18</v>
      </c>
      <c r="C13" s="8" t="s">
        <v>111</v>
      </c>
      <c r="D13" s="5"/>
      <c r="E13" s="5"/>
      <c r="F13" s="5"/>
      <c r="G13" s="5"/>
      <c r="H13" s="5"/>
      <c r="I13" s="5"/>
    </row>
    <row r="14" spans="1:9" ht="15" thickTop="1" x14ac:dyDescent="0.3"/>
    <row r="15" spans="1:9" ht="25.8" x14ac:dyDescent="0.5">
      <c r="D15" s="3" t="s">
        <v>3</v>
      </c>
    </row>
    <row r="16" spans="1:9" ht="15.6" x14ac:dyDescent="0.3">
      <c r="A16" s="35" t="s">
        <v>112</v>
      </c>
      <c r="B16" s="35"/>
      <c r="C16" s="35"/>
      <c r="D16" s="35"/>
      <c r="E16" s="35"/>
      <c r="F16" s="35"/>
      <c r="G16" s="35"/>
      <c r="H16" s="35"/>
      <c r="I16" s="35"/>
    </row>
    <row r="17" spans="1:9" ht="15.6" x14ac:dyDescent="0.3">
      <c r="A17" s="35"/>
      <c r="B17" s="35"/>
      <c r="C17" s="35"/>
      <c r="D17" s="35"/>
      <c r="E17" s="35"/>
      <c r="F17" s="35"/>
      <c r="G17" s="35"/>
      <c r="H17" s="35"/>
      <c r="I17" s="35"/>
    </row>
    <row r="18" spans="1:9" ht="15.6" x14ac:dyDescent="0.3">
      <c r="A18" s="35"/>
      <c r="B18" s="35"/>
      <c r="C18" s="35"/>
      <c r="D18" s="35"/>
      <c r="E18" s="35"/>
      <c r="F18" s="35"/>
      <c r="G18" s="35"/>
      <c r="H18" s="35"/>
      <c r="I18" s="35"/>
    </row>
    <row r="19" spans="1:9" ht="15.6" x14ac:dyDescent="0.3">
      <c r="A19" s="35"/>
      <c r="B19" s="35"/>
      <c r="C19" s="35"/>
      <c r="D19" s="35"/>
      <c r="E19" s="35"/>
      <c r="F19" s="35"/>
      <c r="G19" s="35"/>
      <c r="H19" s="35"/>
      <c r="I19" s="35"/>
    </row>
    <row r="20" spans="1:9" ht="15.6" x14ac:dyDescent="0.3">
      <c r="A20" s="35"/>
      <c r="B20" s="35"/>
      <c r="C20" s="35"/>
      <c r="D20" s="35"/>
      <c r="E20" s="35"/>
      <c r="F20" s="35"/>
      <c r="G20" s="35"/>
      <c r="H20" s="35"/>
      <c r="I20" s="35"/>
    </row>
    <row r="21" spans="1:9" ht="15.6" x14ac:dyDescent="0.3">
      <c r="A21" s="35"/>
      <c r="B21" s="35"/>
      <c r="C21" s="35"/>
      <c r="D21" s="35"/>
      <c r="E21" s="35"/>
      <c r="F21" s="35"/>
      <c r="G21" s="35"/>
      <c r="H21" s="35"/>
      <c r="I21" s="35"/>
    </row>
    <row r="22" spans="1:9" ht="15.6" x14ac:dyDescent="0.3">
      <c r="A22" s="35"/>
      <c r="B22" s="35"/>
      <c r="C22" s="35"/>
      <c r="D22" s="35"/>
      <c r="E22" s="35"/>
      <c r="F22" s="35"/>
      <c r="G22" s="35"/>
      <c r="H22" s="35"/>
      <c r="I22" s="35"/>
    </row>
    <row r="24" spans="1:9" ht="15.6" x14ac:dyDescent="0.3">
      <c r="B24" s="2" t="s">
        <v>4</v>
      </c>
      <c r="C24" s="21" t="s">
        <v>113</v>
      </c>
      <c r="D24" s="22"/>
      <c r="E24" s="23"/>
      <c r="G24" s="2" t="s">
        <v>19</v>
      </c>
      <c r="I24" s="10" t="s">
        <v>27</v>
      </c>
    </row>
    <row r="26" spans="1:9" ht="15.6" x14ac:dyDescent="0.3">
      <c r="B26" s="2" t="s">
        <v>21</v>
      </c>
      <c r="C26" s="21" t="s">
        <v>5</v>
      </c>
      <c r="D26" s="22"/>
      <c r="E26" s="23"/>
      <c r="G26" s="2" t="s">
        <v>23</v>
      </c>
      <c r="I26" s="9" t="s">
        <v>40</v>
      </c>
    </row>
    <row r="28" spans="1:9" ht="15.6" x14ac:dyDescent="0.3">
      <c r="B28" s="2" t="s">
        <v>22</v>
      </c>
      <c r="C28" s="9" t="s">
        <v>6</v>
      </c>
      <c r="G28" s="2" t="s">
        <v>24</v>
      </c>
      <c r="H28" s="2"/>
    </row>
    <row r="29" spans="1:9" ht="16.2" thickBot="1" x14ac:dyDescent="0.35">
      <c r="G29" s="29" t="s">
        <v>8</v>
      </c>
      <c r="H29" s="29"/>
      <c r="I29" s="29"/>
    </row>
    <row r="30" spans="1:9" ht="15" thickTop="1" x14ac:dyDescent="0.3">
      <c r="A30" s="32"/>
      <c r="B30" s="32"/>
      <c r="C30" s="32"/>
      <c r="D30" s="32"/>
      <c r="E30" s="32"/>
      <c r="F30" s="32"/>
      <c r="G30" s="32"/>
      <c r="H30" s="32"/>
      <c r="I30" s="32"/>
    </row>
    <row r="31" spans="1:9" ht="25.8" x14ac:dyDescent="0.5">
      <c r="C31" s="3" t="s">
        <v>9</v>
      </c>
    </row>
    <row r="32" spans="1:9" ht="15.6" x14ac:dyDescent="0.3">
      <c r="A32" s="35" t="s">
        <v>9</v>
      </c>
      <c r="B32" s="16"/>
      <c r="C32" s="16"/>
      <c r="D32" s="16"/>
      <c r="E32" s="16"/>
      <c r="F32" s="16"/>
      <c r="G32" s="16"/>
      <c r="H32" s="16"/>
      <c r="I32" s="16"/>
    </row>
    <row r="33" spans="1:9" x14ac:dyDescent="0.3">
      <c r="A33" s="16"/>
      <c r="B33" s="16"/>
      <c r="C33" s="16"/>
      <c r="D33" s="16"/>
      <c r="E33" s="16"/>
      <c r="F33" s="16"/>
      <c r="G33" s="16"/>
      <c r="H33" s="16"/>
      <c r="I33" s="16"/>
    </row>
    <row r="34" spans="1:9" ht="2.25" customHeight="1" x14ac:dyDescent="0.3">
      <c r="A34" s="16"/>
      <c r="B34" s="16"/>
      <c r="C34" s="16"/>
      <c r="D34" s="16"/>
      <c r="E34" s="16"/>
      <c r="F34" s="16"/>
      <c r="G34" s="16"/>
      <c r="H34" s="16"/>
      <c r="I34" s="16"/>
    </row>
    <row r="35" spans="1:9" hidden="1" x14ac:dyDescent="0.3">
      <c r="A35" s="16"/>
      <c r="B35" s="16"/>
      <c r="C35" s="16"/>
      <c r="D35" s="16"/>
      <c r="E35" s="16"/>
      <c r="F35" s="16"/>
      <c r="G35" s="16"/>
      <c r="H35" s="16"/>
      <c r="I35" s="16"/>
    </row>
    <row r="36" spans="1:9" hidden="1" x14ac:dyDescent="0.3">
      <c r="A36" s="16"/>
      <c r="B36" s="16"/>
      <c r="C36" s="16"/>
      <c r="D36" s="16"/>
      <c r="E36" s="16"/>
      <c r="F36" s="16"/>
      <c r="G36" s="16"/>
      <c r="H36" s="16"/>
      <c r="I36" s="16"/>
    </row>
    <row r="37" spans="1:9" hidden="1" x14ac:dyDescent="0.3">
      <c r="A37" s="16"/>
      <c r="B37" s="16"/>
      <c r="C37" s="16"/>
      <c r="D37" s="16"/>
      <c r="E37" s="16"/>
      <c r="F37" s="16"/>
      <c r="G37" s="16"/>
      <c r="H37" s="16"/>
      <c r="I37" s="16"/>
    </row>
    <row r="38" spans="1:9" hidden="1" x14ac:dyDescent="0.3">
      <c r="A38" s="16"/>
      <c r="B38" s="16"/>
      <c r="C38" s="16"/>
      <c r="D38" s="16"/>
      <c r="E38" s="16"/>
      <c r="F38" s="16"/>
      <c r="G38" s="16"/>
      <c r="H38" s="16"/>
      <c r="I38" s="16"/>
    </row>
    <row r="40" spans="1:9" ht="15.6" x14ac:dyDescent="0.3">
      <c r="B40" s="2" t="s">
        <v>10</v>
      </c>
      <c r="C40" s="10" t="s">
        <v>10</v>
      </c>
      <c r="D40" s="10"/>
      <c r="E40" s="10"/>
    </row>
    <row r="42" spans="1:9" ht="15.6" x14ac:dyDescent="0.3">
      <c r="B42" s="2" t="s">
        <v>20</v>
      </c>
      <c r="C42" s="16" t="s">
        <v>11</v>
      </c>
      <c r="D42" s="16"/>
      <c r="E42" s="16"/>
      <c r="F42" s="16"/>
      <c r="G42" s="16"/>
      <c r="H42" s="16"/>
      <c r="I42" s="16"/>
    </row>
    <row r="43" spans="1:9" x14ac:dyDescent="0.3">
      <c r="C43" s="16"/>
      <c r="D43" s="16"/>
      <c r="E43" s="16"/>
      <c r="F43" s="16"/>
      <c r="G43" s="16"/>
      <c r="H43" s="16"/>
      <c r="I43" s="16"/>
    </row>
    <row r="44" spans="1:9" x14ac:dyDescent="0.3">
      <c r="C44" s="16"/>
      <c r="D44" s="16"/>
      <c r="E44" s="16"/>
      <c r="F44" s="16"/>
      <c r="G44" s="16"/>
      <c r="H44" s="16"/>
      <c r="I44" s="16"/>
    </row>
    <row r="45" spans="1:9" x14ac:dyDescent="0.3">
      <c r="C45" s="16"/>
      <c r="D45" s="16"/>
      <c r="E45" s="16"/>
      <c r="F45" s="16"/>
      <c r="G45" s="16"/>
      <c r="H45" s="16"/>
      <c r="I45" s="16"/>
    </row>
    <row r="47" spans="1:9" ht="15.6" x14ac:dyDescent="0.3">
      <c r="B47" s="2" t="s">
        <v>29</v>
      </c>
      <c r="C47" s="16" t="s">
        <v>28</v>
      </c>
      <c r="D47" s="16"/>
      <c r="E47" s="16"/>
      <c r="F47" s="16"/>
      <c r="G47" s="16"/>
      <c r="H47" s="16"/>
      <c r="I47" s="16"/>
    </row>
    <row r="48" spans="1:9" x14ac:dyDescent="0.3">
      <c r="C48" s="16"/>
      <c r="D48" s="16"/>
      <c r="E48" s="16"/>
      <c r="F48" s="16"/>
      <c r="G48" s="16"/>
      <c r="H48" s="16"/>
      <c r="I48" s="16"/>
    </row>
    <row r="49" spans="3:9" x14ac:dyDescent="0.3">
      <c r="C49" s="16"/>
      <c r="D49" s="16"/>
      <c r="E49" s="16"/>
      <c r="F49" s="16"/>
      <c r="G49" s="16"/>
      <c r="H49" s="16"/>
      <c r="I49" s="16"/>
    </row>
    <row r="50" spans="3:9" x14ac:dyDescent="0.3">
      <c r="C50" s="16"/>
      <c r="D50" s="16"/>
      <c r="E50" s="16"/>
      <c r="F50" s="16"/>
      <c r="G50" s="16"/>
      <c r="H50" s="16"/>
      <c r="I50" s="16"/>
    </row>
  </sheetData>
  <mergeCells count="2">
    <mergeCell ref="C9:E9"/>
    <mergeCell ref="C11:E11"/>
  </mergeCells>
  <dataValidations count="3">
    <dataValidation type="list" allowBlank="1" showInputMessage="1" showErrorMessage="1" sqref="I24 I26" xr:uid="{855DD83F-0B47-4897-B386-CACD4A79FEB5}">
      <formula1>"OUI,NON"</formula1>
    </dataValidation>
    <dataValidation type="list" allowBlank="1" showInputMessage="1" showErrorMessage="1" sqref="C5" xr:uid="{FAE15156-711D-4457-BDF4-BCC99A5E95EB}">
      <formula1>list_n°</formula1>
    </dataValidation>
    <dataValidation type="list" allowBlank="1" showInputMessage="1" showErrorMessage="1" sqref="C9:E9" xr:uid="{6768CC07-B8B2-459C-A230-BE4AC6DFBFFF}">
      <formula1>list_client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8AE9D2-2199-4B9C-9F90-87DEEC2841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Clients</vt:lpstr>
      <vt:lpstr>Rapport</vt:lpstr>
      <vt:lpstr>Analyse</vt:lpstr>
      <vt:lpstr>list_client</vt:lpstr>
      <vt:lpstr>list_n°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dcterms:created xsi:type="dcterms:W3CDTF">2023-04-27T19:32:42Z</dcterms:created>
  <dcterms:modified xsi:type="dcterms:W3CDTF">2023-05-26T05:05:53Z</dcterms:modified>
</cp:coreProperties>
</file>