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ocuments\"/>
    </mc:Choice>
  </mc:AlternateContent>
  <xr:revisionPtr revIDLastSave="0" documentId="13_ncr:1_{58A0BEE7-9D73-47DB-A279-7325E915B655}" xr6:coauthVersionLast="36" xr6:coauthVersionMax="36" xr10:uidLastSave="{00000000-0000-0000-0000-000000000000}"/>
  <bookViews>
    <workbookView xWindow="0" yWindow="0" windowWidth="23040" windowHeight="8448" xr2:uid="{0A47F53E-4183-4CAB-B130-E19466DFA1AA}"/>
  </bookViews>
  <sheets>
    <sheet name="Feuil1" sheetId="1" r:id="rId1"/>
  </sheets>
  <functionGroups builtInGroupCount="19"/>
  <definedNames>
    <definedName name="ferie">Feuil1!$J$2:$J$14</definedName>
    <definedName name="Var_An">Feuil1!$J$1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1" l="1"/>
  <c r="J14" i="1" s="1"/>
  <c r="J3" i="1" l="1"/>
  <c r="J8" i="1" s="1"/>
  <c r="J9" i="1" s="1"/>
  <c r="J11" i="1"/>
  <c r="J6" i="1"/>
  <c r="J13" i="1"/>
  <c r="J2" i="1"/>
  <c r="J5" i="1"/>
  <c r="J10" i="1"/>
  <c r="J12" i="1"/>
  <c r="J7" i="1"/>
  <c r="J4" i="1"/>
</calcChain>
</file>

<file path=xl/sharedStrings.xml><?xml version="1.0" encoding="utf-8"?>
<sst xmlns="http://schemas.openxmlformats.org/spreadsheetml/2006/main" count="14" uniqueCount="14">
  <si>
    <t>Date de départ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</si>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</sst>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\ yy"/>
    <numFmt numFmtId="165" formatCode="[$-F800]dddd\,\ mmmm\ dd\,\ yyyy"/>
  </numFmts>
  <fonts count="3" x14ac:knownFonts="1"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2" borderId="0" xfId="1" applyFont="1" applyFill="1" applyBorder="1" applyAlignment="1" applyProtection="1">
      <alignment horizontal="right"/>
      <protection hidden="1"/>
    </xf>
    <xf numFmtId="164" fontId="2" fillId="2" borderId="0" xfId="1" applyNumberFormat="1" applyFont="1" applyFill="1" applyBorder="1" applyAlignment="1" applyProtection="1">
      <alignment horizontal="center"/>
      <protection hidden="1"/>
    </xf>
    <xf numFmtId="165" fontId="0" fillId="0" borderId="0" xfId="0" applyNumberFormat="1"/>
    <xf numFmtId="14" fontId="0" fillId="0" borderId="0" xfId="0" applyNumberFormat="1" applyAlignment="1">
      <alignment horizontal="center" vertical="center"/>
    </xf>
  </cellXfs>
  <cellStyles count="2">
    <cellStyle name="Normal" xfId="0" builtinId="0"/>
    <cellStyle name="Normal 3" xfId="1" xr:uid="{FA64AA77-897C-4A53-972D-F7289CF00A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D7D88-AB12-4BD4-ABCE-C0F31119BBEC}">
  <sheetPr codeName="Feuil1"/>
  <dimension ref="A1:M14"/>
  <sheetViews>
    <sheetView tabSelected="1" workbookViewId="0">
      <selection activeCell="M18" sqref="M18"/>
    </sheetView>
  </sheetViews>
  <sheetFormatPr baseColWidth="10" defaultRowHeight="15" x14ac:dyDescent="0.25"/>
  <cols>
    <col min="1" max="1" width="15.36328125" customWidth="1"/>
    <col min="13" max="13" width="24.08984375" customWidth="1"/>
  </cols>
  <sheetData>
    <row r="1" spans="1:13" x14ac:dyDescent="0.25">
      <c r="A1" t="s">
        <v>0</v>
      </c>
      <c r="J1">
        <f>YEAR(A2)</f>
        <v>2023</v>
      </c>
    </row>
    <row r="2" spans="1:13" x14ac:dyDescent="0.25">
      <c r="A2" s="4">
        <v>45023</v>
      </c>
      <c r="B2" s="4">
        <v>45027</v>
      </c>
      <c r="C2" s="4">
        <v>45055</v>
      </c>
      <c r="D2" s="4">
        <v>45056</v>
      </c>
      <c r="I2" s="1" t="s">
        <v>1</v>
      </c>
      <c r="J2" s="2">
        <f>DATE(Var_An,1,1)</f>
        <v>44927</v>
      </c>
    </row>
    <row r="3" spans="1:13" x14ac:dyDescent="0.25">
      <c r="I3" s="1" t="s">
        <v>2</v>
      </c>
      <c r="J3" s="2">
        <f>ROUND(DATE(Var_An,4,MOD(234-11*MOD(Var_An,19),30))/7,)*7-6</f>
        <v>45025</v>
      </c>
    </row>
    <row r="4" spans="1:13" x14ac:dyDescent="0.25">
      <c r="I4" s="1" t="s">
        <v>3</v>
      </c>
      <c r="J4" s="2">
        <f>SUM(J3+1)</f>
        <v>45026</v>
      </c>
      <c r="M4" s="3">
        <v>45053</v>
      </c>
    </row>
    <row r="5" spans="1:13" x14ac:dyDescent="0.25">
      <c r="I5" s="1" t="s">
        <v>4</v>
      </c>
      <c r="J5" s="2">
        <f>DATE(Var_An,5,1)</f>
        <v>45047</v>
      </c>
      <c r="M5" s="3">
        <v>45054</v>
      </c>
    </row>
    <row r="6" spans="1:13" x14ac:dyDescent="0.25">
      <c r="I6" s="1" t="s">
        <v>5</v>
      </c>
      <c r="J6" s="2">
        <f>DATE(Var_An,5,8)</f>
        <v>45054</v>
      </c>
      <c r="M6" s="3">
        <v>45055</v>
      </c>
    </row>
    <row r="7" spans="1:13" x14ac:dyDescent="0.25">
      <c r="I7" s="1" t="s">
        <v>6</v>
      </c>
      <c r="J7" s="2">
        <f>J3+39</f>
        <v>45064</v>
      </c>
      <c r="M7" s="3">
        <v>45056</v>
      </c>
    </row>
    <row r="8" spans="1:13" x14ac:dyDescent="0.25">
      <c r="I8" s="1" t="s">
        <v>7</v>
      </c>
      <c r="J8" s="2">
        <f>J3+49</f>
        <v>45074</v>
      </c>
      <c r="M8" s="3">
        <v>45057</v>
      </c>
    </row>
    <row r="9" spans="1:13" x14ac:dyDescent="0.25">
      <c r="I9" s="1" t="s">
        <v>8</v>
      </c>
      <c r="J9" s="2">
        <f>J8+1</f>
        <v>45075</v>
      </c>
      <c r="M9" s="3">
        <v>45058</v>
      </c>
    </row>
    <row r="10" spans="1:13" x14ac:dyDescent="0.25">
      <c r="I10" s="1" t="s">
        <v>9</v>
      </c>
      <c r="J10" s="2">
        <f>DATE(Var_An,7,14)</f>
        <v>45121</v>
      </c>
      <c r="M10" s="3">
        <v>45059</v>
      </c>
    </row>
    <row r="11" spans="1:13" x14ac:dyDescent="0.25">
      <c r="I11" s="1" t="s">
        <v>10</v>
      </c>
      <c r="J11" s="2">
        <f>DATE(Var_An,8,15)</f>
        <v>45153</v>
      </c>
      <c r="M11" s="3">
        <v>45060</v>
      </c>
    </row>
    <row r="12" spans="1:13" x14ac:dyDescent="0.25">
      <c r="I12" s="1" t="s">
        <v>11</v>
      </c>
      <c r="J12" s="2">
        <f>DATE(Var_An,11,1)</f>
        <v>45231</v>
      </c>
      <c r="M12" s="3">
        <v>45061</v>
      </c>
    </row>
    <row r="13" spans="1:13" x14ac:dyDescent="0.25">
      <c r="I13" s="1" t="s">
        <v>12</v>
      </c>
      <c r="J13" s="2">
        <f>DATE(Var_An,11,11)</f>
        <v>45241</v>
      </c>
      <c r="M13" s="3">
        <v>45062</v>
      </c>
    </row>
    <row r="14" spans="1:13" x14ac:dyDescent="0.25">
      <c r="I14" s="1" t="s">
        <v>13</v>
      </c>
      <c r="J14" s="2">
        <f>DATE(Var_An,12,25)</f>
        <v>45285</v>
      </c>
      <c r="M14" s="3">
        <v>45063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ferie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2023-03-19T14:37:31Z</dcterms:created>
  <dcterms:modified xsi:type="dcterms:W3CDTF">2023-03-19T15:35:03Z</dcterms:modified>
</cp:coreProperties>
</file>