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AEF6099-76F6-495D-B9FD-E3C62EB459A3}" xr6:coauthVersionLast="36" xr6:coauthVersionMax="36" xr10:uidLastSave="{00000000-0000-0000-0000-000000000000}"/>
  <bookViews>
    <workbookView xWindow="120" yWindow="132" windowWidth="23712" windowHeight="9780" xr2:uid="{00000000-000D-0000-FFFF-FFFF00000000}"/>
  </bookViews>
  <sheets>
    <sheet name="Courses" sheetId="15" r:id="rId1"/>
  </sheets>
  <definedNames>
    <definedName name="_xlnm._FilterDatabase" localSheetId="0" hidden="1">Courses!$A$2:$G$98</definedName>
    <definedName name="annee" localSheetId="0">#REF!</definedName>
    <definedName name="annee">#REF!</definedName>
    <definedName name="dates" localSheetId="0">#REF!</definedName>
    <definedName name="dates">#REF!</definedName>
    <definedName name="Feuil2" localSheetId="0">#REF!</definedName>
    <definedName name="Feuil2">#REF!</definedName>
    <definedName name="mois" localSheetId="0">#REF!</definedName>
    <definedName name="mois">#REF!</definedName>
  </definedNames>
  <calcPr calcId="191029"/>
</workbook>
</file>

<file path=xl/calcChain.xml><?xml version="1.0" encoding="utf-8"?>
<calcChain xmlns="http://schemas.openxmlformats.org/spreadsheetml/2006/main">
  <c r="F2" i="15" l="1"/>
  <c r="J14" i="15" l="1"/>
  <c r="O3" i="15"/>
  <c r="Y4" i="15"/>
  <c r="Y5" i="15"/>
  <c r="Y6" i="15"/>
  <c r="Y7" i="15"/>
  <c r="Y8" i="15"/>
  <c r="Y9" i="15"/>
  <c r="Y10" i="15"/>
  <c r="Y11" i="15"/>
  <c r="Y12" i="15"/>
  <c r="Y13" i="15"/>
  <c r="Y14" i="15"/>
  <c r="Y15" i="15"/>
  <c r="Y16" i="15"/>
  <c r="Y17" i="15"/>
  <c r="Y18" i="15"/>
  <c r="Y19" i="15"/>
  <c r="Y20" i="15"/>
  <c r="Y21" i="15"/>
  <c r="Y22" i="15"/>
  <c r="Y23" i="15"/>
  <c r="Y24" i="15"/>
  <c r="Y25" i="15"/>
  <c r="Y26" i="15"/>
  <c r="Y27" i="15"/>
  <c r="Y28" i="15"/>
  <c r="Y29" i="15"/>
  <c r="Y30" i="15"/>
  <c r="Y31" i="15"/>
  <c r="Y32" i="15"/>
  <c r="Y33" i="15"/>
  <c r="Y34" i="15"/>
  <c r="Y35" i="15"/>
  <c r="Y36" i="15"/>
  <c r="Y37" i="15"/>
  <c r="Y38" i="15"/>
  <c r="Y39" i="15"/>
  <c r="Y40" i="15"/>
  <c r="Y41" i="15"/>
  <c r="Y42" i="15"/>
  <c r="Y43" i="15"/>
  <c r="Y44" i="15"/>
  <c r="Y45" i="15"/>
  <c r="Y46" i="15"/>
  <c r="Y47" i="15"/>
  <c r="Y48" i="15"/>
  <c r="Y49" i="15"/>
  <c r="Y50" i="15"/>
  <c r="Y51" i="15"/>
  <c r="Y52" i="15"/>
  <c r="Y53" i="15"/>
  <c r="Y54" i="15"/>
  <c r="Y55" i="15"/>
  <c r="Y56" i="15"/>
  <c r="Y57" i="15"/>
  <c r="Y58" i="15"/>
  <c r="Y59" i="15"/>
  <c r="Y60" i="15"/>
  <c r="Y61" i="15"/>
  <c r="Y62" i="15"/>
  <c r="Y63" i="15"/>
  <c r="Y64" i="15"/>
  <c r="Y65" i="15"/>
  <c r="Y66" i="15"/>
  <c r="Y67" i="15"/>
  <c r="Y68" i="15"/>
  <c r="Y69" i="15"/>
  <c r="Y70" i="15"/>
  <c r="Y71" i="15"/>
  <c r="Y72" i="15"/>
  <c r="Y73" i="15"/>
  <c r="Y74" i="15"/>
  <c r="Y75" i="15"/>
  <c r="Y76" i="15"/>
  <c r="Y77" i="15"/>
  <c r="Y78" i="15"/>
  <c r="Y79" i="15"/>
  <c r="Y80" i="15"/>
  <c r="Y81" i="15"/>
  <c r="Y82" i="15"/>
  <c r="Y83" i="15"/>
  <c r="Y84" i="15"/>
  <c r="Y85" i="15"/>
  <c r="Y86" i="15"/>
  <c r="Y87" i="15"/>
  <c r="Y88" i="15"/>
  <c r="Y89" i="15"/>
  <c r="Y90" i="15"/>
  <c r="Y91" i="15"/>
  <c r="Y92" i="15"/>
  <c r="Y93" i="15"/>
  <c r="Y94" i="15"/>
  <c r="Y95" i="15"/>
  <c r="Y96" i="15"/>
  <c r="T4" i="15"/>
  <c r="T5" i="15"/>
  <c r="T6" i="15"/>
  <c r="T7" i="15"/>
  <c r="T8" i="15"/>
  <c r="T9" i="15"/>
  <c r="T10" i="15"/>
  <c r="T11" i="15"/>
  <c r="T12" i="15"/>
  <c r="T13" i="15"/>
  <c r="T14" i="15"/>
  <c r="T15" i="15"/>
  <c r="T16" i="15"/>
  <c r="T17" i="15"/>
  <c r="T18" i="15"/>
  <c r="T19" i="15"/>
  <c r="T20" i="15"/>
  <c r="T21" i="15"/>
  <c r="T22" i="15"/>
  <c r="T23" i="15"/>
  <c r="T24" i="15"/>
  <c r="T25" i="15"/>
  <c r="T26" i="15"/>
  <c r="T27" i="15"/>
  <c r="T28" i="15"/>
  <c r="T29" i="15"/>
  <c r="T30" i="15"/>
  <c r="T31" i="15"/>
  <c r="T32" i="15"/>
  <c r="T33" i="15"/>
  <c r="T34" i="15"/>
  <c r="T35" i="15"/>
  <c r="T36" i="15"/>
  <c r="T37" i="15"/>
  <c r="T38" i="15"/>
  <c r="T39" i="15"/>
  <c r="T40" i="15"/>
  <c r="T41" i="15"/>
  <c r="T42" i="15"/>
  <c r="T43" i="15"/>
  <c r="T44" i="15"/>
  <c r="T45" i="15"/>
  <c r="T46" i="15"/>
  <c r="T47" i="15"/>
  <c r="T48" i="15"/>
  <c r="T49" i="15"/>
  <c r="T50" i="15"/>
  <c r="T51" i="15"/>
  <c r="T52" i="15"/>
  <c r="T53" i="15"/>
  <c r="T54" i="15"/>
  <c r="T55" i="15"/>
  <c r="T56" i="15"/>
  <c r="T57" i="15"/>
  <c r="T58" i="15"/>
  <c r="T59" i="15"/>
  <c r="T60" i="15"/>
  <c r="T61" i="15"/>
  <c r="T62" i="15"/>
  <c r="T63" i="15"/>
  <c r="T64" i="15"/>
  <c r="T65" i="15"/>
  <c r="T66" i="15"/>
  <c r="T67" i="15"/>
  <c r="T68" i="15"/>
  <c r="T69" i="15"/>
  <c r="T70" i="15"/>
  <c r="T71" i="15"/>
  <c r="T72" i="15"/>
  <c r="T73" i="15"/>
  <c r="T74" i="15"/>
  <c r="T75" i="15"/>
  <c r="T76" i="15"/>
  <c r="T77" i="15"/>
  <c r="T78" i="15"/>
  <c r="T79" i="15"/>
  <c r="T80" i="15"/>
  <c r="T81" i="15"/>
  <c r="T82" i="15"/>
  <c r="T83" i="15"/>
  <c r="T84" i="15"/>
  <c r="T85" i="15"/>
  <c r="T86" i="15"/>
  <c r="T87" i="15"/>
  <c r="T88" i="15"/>
  <c r="T89" i="15"/>
  <c r="T90" i="15"/>
  <c r="T91" i="15"/>
  <c r="T92" i="15"/>
  <c r="T93" i="15"/>
  <c r="T94" i="15"/>
  <c r="T95" i="15"/>
  <c r="T96" i="15"/>
  <c r="Y3" i="15"/>
  <c r="T3" i="15"/>
  <c r="O4" i="15"/>
  <c r="O5" i="15"/>
  <c r="O6" i="15"/>
  <c r="O7" i="15"/>
  <c r="O8" i="15"/>
  <c r="O9" i="15"/>
  <c r="O10" i="15"/>
  <c r="O11" i="15"/>
  <c r="O12" i="15"/>
  <c r="O13" i="15"/>
  <c r="O14" i="15"/>
  <c r="O15" i="15"/>
  <c r="O16" i="15"/>
  <c r="O17" i="15"/>
  <c r="O18" i="15"/>
  <c r="O19" i="15"/>
  <c r="O20" i="15"/>
  <c r="O21" i="15"/>
  <c r="O22" i="15"/>
  <c r="O23" i="15"/>
  <c r="O24" i="15"/>
  <c r="O25" i="15"/>
  <c r="O26" i="15"/>
  <c r="O27" i="15"/>
  <c r="O28" i="15"/>
  <c r="O29" i="15"/>
  <c r="O30" i="15"/>
  <c r="O31" i="15"/>
  <c r="O32" i="15"/>
  <c r="O33" i="15"/>
  <c r="O34" i="15"/>
  <c r="O35" i="15"/>
  <c r="O36" i="15"/>
  <c r="O37" i="15"/>
  <c r="O38" i="15"/>
  <c r="O39" i="15"/>
  <c r="O40" i="15"/>
  <c r="O41" i="15"/>
  <c r="O42" i="15"/>
  <c r="O43" i="15"/>
  <c r="O44" i="15"/>
  <c r="O45" i="15"/>
  <c r="O46" i="15"/>
  <c r="O47" i="15"/>
  <c r="O48" i="15"/>
  <c r="O49" i="15"/>
  <c r="O50" i="15"/>
  <c r="O51" i="15"/>
  <c r="O52" i="15"/>
  <c r="O53" i="15"/>
  <c r="O54" i="15"/>
  <c r="O55" i="15"/>
  <c r="O56" i="15"/>
  <c r="O57" i="15"/>
  <c r="O58" i="15"/>
  <c r="O59" i="15"/>
  <c r="O60" i="15"/>
  <c r="O61" i="15"/>
  <c r="O62" i="15"/>
  <c r="O63" i="15"/>
  <c r="O64" i="15"/>
  <c r="O65" i="15"/>
  <c r="O66" i="15"/>
  <c r="O67" i="15"/>
  <c r="O68" i="15"/>
  <c r="O69" i="15"/>
  <c r="O70" i="15"/>
  <c r="O71" i="15"/>
  <c r="O72" i="15"/>
  <c r="O73" i="15"/>
  <c r="O74" i="15"/>
  <c r="O75" i="15"/>
  <c r="O76" i="15"/>
  <c r="O77" i="15"/>
  <c r="O78" i="15"/>
  <c r="O79" i="15"/>
  <c r="O80" i="15"/>
  <c r="O81" i="15"/>
  <c r="O82" i="15"/>
  <c r="O83" i="15"/>
  <c r="O84" i="15"/>
  <c r="O85" i="15"/>
  <c r="O86" i="15"/>
  <c r="O87" i="15"/>
  <c r="O88" i="15"/>
  <c r="O89" i="15"/>
  <c r="O90" i="15"/>
  <c r="O91" i="15"/>
  <c r="O92" i="15"/>
  <c r="O93" i="15"/>
  <c r="O94" i="15"/>
  <c r="O95" i="15"/>
  <c r="O96" i="15"/>
  <c r="J4" i="15"/>
  <c r="J5" i="15"/>
  <c r="J6" i="15"/>
  <c r="J7" i="15"/>
  <c r="J8" i="15"/>
  <c r="J9" i="15"/>
  <c r="J10" i="15"/>
  <c r="J11" i="15"/>
  <c r="J12" i="15"/>
  <c r="J13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8" i="15"/>
  <c r="J89" i="15"/>
  <c r="J90" i="15"/>
  <c r="J91" i="15"/>
  <c r="J92" i="15"/>
  <c r="J93" i="15"/>
  <c r="J94" i="15"/>
  <c r="J95" i="15"/>
  <c r="J96" i="15"/>
  <c r="J3" i="15"/>
  <c r="B2" i="15"/>
  <c r="C2" i="15" s="1"/>
  <c r="D2" i="15" s="1"/>
  <c r="E2" i="15" s="1"/>
  <c r="G2" i="15" l="1"/>
  <c r="H2" i="15" s="1"/>
  <c r="I2" i="15" s="1"/>
  <c r="K2" i="15" s="1"/>
  <c r="L2" i="15" s="1"/>
  <c r="M2" i="15" s="1"/>
  <c r="N2" i="15" s="1"/>
  <c r="P2" i="15" s="1"/>
  <c r="Q2" i="15" s="1"/>
  <c r="R2" i="15" s="1"/>
  <c r="S2" i="15" s="1"/>
  <c r="U2" i="15" s="1"/>
  <c r="V2" i="15" s="1"/>
  <c r="W2" i="15" s="1"/>
  <c r="X2" i="15" s="1"/>
</calcChain>
</file>

<file path=xl/sharedStrings.xml><?xml version="1.0" encoding="utf-8"?>
<sst xmlns="http://schemas.openxmlformats.org/spreadsheetml/2006/main" count="84" uniqueCount="81">
  <si>
    <t>vin blanc</t>
  </si>
  <si>
    <t>beurre</t>
  </si>
  <si>
    <t>caprise des dieux</t>
  </si>
  <si>
    <t>gruyere rapé</t>
  </si>
  <si>
    <t>huile</t>
  </si>
  <si>
    <t>vinaigre</t>
  </si>
  <si>
    <t>lait</t>
  </si>
  <si>
    <t>eaux</t>
  </si>
  <si>
    <t>creme fraiche</t>
  </si>
  <si>
    <t>yaourt</t>
  </si>
  <si>
    <t>fromage blanc</t>
  </si>
  <si>
    <t>café grains</t>
  </si>
  <si>
    <t>cafe capsules</t>
  </si>
  <si>
    <t>cornichons</t>
  </si>
  <si>
    <t>moutarde</t>
  </si>
  <si>
    <t>sucre roux</t>
  </si>
  <si>
    <t>sucre morceaux</t>
  </si>
  <si>
    <t>sucre poudre</t>
  </si>
  <si>
    <t>produit vaisselle</t>
  </si>
  <si>
    <t>serviette papier</t>
  </si>
  <si>
    <t>orange</t>
  </si>
  <si>
    <t>pamplemousse</t>
  </si>
  <si>
    <t>salade verte</t>
  </si>
  <si>
    <t>carotte</t>
  </si>
  <si>
    <t>confiture rhubarbe</t>
  </si>
  <si>
    <t>confiture abricot</t>
  </si>
  <si>
    <t>confiture fraise</t>
  </si>
  <si>
    <t>Produits</t>
  </si>
  <si>
    <t>laitue</t>
  </si>
  <si>
    <t>mangue</t>
  </si>
  <si>
    <t>mouchoir</t>
  </si>
  <si>
    <t>lotion puce</t>
  </si>
  <si>
    <t>papier alu</t>
  </si>
  <si>
    <t>papier cuisson</t>
  </si>
  <si>
    <t>œuf</t>
  </si>
  <si>
    <t>gorgozolaa</t>
  </si>
  <si>
    <t>radis noir</t>
  </si>
  <si>
    <t>jus d'orange</t>
  </si>
  <si>
    <t>filtre</t>
  </si>
  <si>
    <t>produit lessive linge</t>
  </si>
  <si>
    <t>produit lessive vaiselle</t>
  </si>
  <si>
    <t>farine</t>
  </si>
  <si>
    <t>vegetaline</t>
  </si>
  <si>
    <t>grain couscous</t>
  </si>
  <si>
    <t>tapas</t>
  </si>
  <si>
    <t>palmolive recharge</t>
  </si>
  <si>
    <t>stick levres</t>
  </si>
  <si>
    <t>liquide vaiselle</t>
  </si>
  <si>
    <t>boite mouchoir carrefour</t>
  </si>
  <si>
    <t>haricots filets 720l=gr</t>
  </si>
  <si>
    <t>jambon fumé</t>
  </si>
  <si>
    <t>fond de veau</t>
  </si>
  <si>
    <t>gelée de groseille</t>
  </si>
  <si>
    <t>farfalle</t>
  </si>
  <si>
    <t>orange sanguine</t>
  </si>
  <si>
    <t>petit beurre</t>
  </si>
  <si>
    <t>sardines</t>
  </si>
  <si>
    <t>bonbon sans sucre puce</t>
  </si>
  <si>
    <t>mascarpone</t>
  </si>
  <si>
    <t>pain grillé</t>
  </si>
  <si>
    <t>laitue sac</t>
  </si>
  <si>
    <t>eau 1/2 litres volvic</t>
  </si>
  <si>
    <t>avocat</t>
  </si>
  <si>
    <t>pomme 3,99 Kg</t>
  </si>
  <si>
    <t>endives 3,99 kg</t>
  </si>
  <si>
    <t>carotte des sables 2,49 kg</t>
  </si>
  <si>
    <t>champignons frais 5,99 kg</t>
  </si>
  <si>
    <t xml:space="preserve">galette blé noir </t>
  </si>
  <si>
    <t>soupe 10 legumes</t>
  </si>
  <si>
    <t>vin rouge 3l</t>
  </si>
  <si>
    <t>pâtes fraiche</t>
  </si>
  <si>
    <t>rouleau alu</t>
  </si>
  <si>
    <t>citron 3,99 kg</t>
  </si>
  <si>
    <r>
      <t xml:space="preserve">lave vaisselle </t>
    </r>
    <r>
      <rPr>
        <i/>
        <sz val="11"/>
        <color theme="1"/>
        <rFont val="Calibri"/>
        <family val="2"/>
        <scheme val="minor"/>
      </rPr>
      <t>(plaquette)</t>
    </r>
  </si>
  <si>
    <r>
      <t xml:space="preserve">parmesan </t>
    </r>
    <r>
      <rPr>
        <i/>
        <sz val="11"/>
        <color theme="1"/>
        <rFont val="Calibri"/>
        <family val="2"/>
        <scheme val="minor"/>
      </rPr>
      <t>(par 3)</t>
    </r>
  </si>
  <si>
    <t>poireaux kg</t>
  </si>
  <si>
    <t>tagliatelle fraiche</t>
  </si>
  <si>
    <r>
      <t>ricola</t>
    </r>
    <r>
      <rPr>
        <i/>
        <sz val="11"/>
        <color theme="1"/>
        <rFont val="Calibri"/>
        <family val="2"/>
        <scheme val="minor"/>
      </rPr>
      <t xml:space="preserve"> (bonbons)</t>
    </r>
  </si>
  <si>
    <r>
      <t>kiwi</t>
    </r>
    <r>
      <rPr>
        <i/>
        <sz val="11"/>
        <color theme="1"/>
        <rFont val="Calibri"/>
        <family val="2"/>
        <scheme val="minor"/>
      </rPr>
      <t xml:space="preserve"> (pièces)</t>
    </r>
  </si>
  <si>
    <t>&lt;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</si>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</sst>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57">
    <xf numFmtId="0" fontId="0" fillId="0" borderId="0" xfId="0"/>
    <xf numFmtId="2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0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10" xfId="0" applyBorder="1"/>
    <xf numFmtId="0" fontId="0" fillId="0" borderId="11" xfId="0" applyBorder="1"/>
    <xf numFmtId="14" fontId="0" fillId="0" borderId="1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8" xfId="0" applyNumberFormat="1" applyBorder="1"/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8" xfId="0" applyBorder="1"/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9" fontId="0" fillId="0" borderId="19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9" fontId="0" fillId="0" borderId="9" xfId="0" applyNumberFormat="1" applyBorder="1" applyAlignment="1">
      <alignment horizontal="center"/>
    </xf>
    <xf numFmtId="0" fontId="0" fillId="0" borderId="15" xfId="0" applyBorder="1"/>
    <xf numFmtId="2" fontId="0" fillId="0" borderId="21" xfId="0" applyNumberFormat="1" applyBorder="1"/>
    <xf numFmtId="0" fontId="0" fillId="0" borderId="21" xfId="0" applyBorder="1"/>
    <xf numFmtId="0" fontId="0" fillId="0" borderId="22" xfId="0" applyBorder="1"/>
    <xf numFmtId="2" fontId="0" fillId="0" borderId="23" xfId="0" applyNumberFormat="1" applyBorder="1" applyAlignment="1">
      <alignment horizontal="center" vertical="center"/>
    </xf>
    <xf numFmtId="2" fontId="0" fillId="0" borderId="10" xfId="0" applyNumberFormat="1" applyBorder="1"/>
    <xf numFmtId="2" fontId="0" fillId="0" borderId="24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29" xfId="0" applyNumberFormat="1" applyBorder="1"/>
    <xf numFmtId="0" fontId="0" fillId="0" borderId="29" xfId="0" applyBorder="1"/>
    <xf numFmtId="0" fontId="0" fillId="0" borderId="30" xfId="0" applyBorder="1"/>
    <xf numFmtId="9" fontId="0" fillId="0" borderId="9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9" fontId="0" fillId="0" borderId="31" xfId="0" applyNumberFormat="1" applyBorder="1" applyAlignment="1">
      <alignment horizontal="center"/>
    </xf>
    <xf numFmtId="0" fontId="0" fillId="0" borderId="31" xfId="0" applyBorder="1"/>
    <xf numFmtId="0" fontId="0" fillId="0" borderId="32" xfId="0" applyBorder="1"/>
    <xf numFmtId="2" fontId="0" fillId="0" borderId="20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</cellXfs>
  <cellStyles count="3">
    <cellStyle name="Lien hypertexte 2" xfId="1" xr:uid="{00000000-0005-0000-0000-000000000000}"/>
    <cellStyle name="Normal" xfId="0" builtinId="0"/>
    <cellStyle name="Normal 2" xfId="2" xr:uid="{00000000-0005-0000-0000-000002000000}"/>
  </cellStyles>
  <dxfs count="10"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FFFF99"/>
      <color rgb="FFFFFF66"/>
      <color rgb="FFFFCC66"/>
      <color rgb="FFCCFF99"/>
      <color rgb="FF92CB8F"/>
      <color rgb="FFFFC8FF"/>
      <color rgb="FFFFCC99"/>
      <color rgb="FFFFB9FF"/>
      <color rgb="FFCCCCFF"/>
      <color rgb="FFB8CC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91440</xdr:colOff>
          <xdr:row>0</xdr:row>
          <xdr:rowOff>68580</xdr:rowOff>
        </xdr:from>
        <xdr:to>
          <xdr:col>0</xdr:col>
          <xdr:colOff>792480</xdr:colOff>
          <xdr:row>0</xdr:row>
          <xdr:rowOff>640080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868680</xdr:colOff>
          <xdr:row>0</xdr:row>
          <xdr:rowOff>144780</xdr:rowOff>
        </xdr:from>
        <xdr:to>
          <xdr:col>0</xdr:col>
          <xdr:colOff>2217420</xdr:colOff>
          <xdr:row>0</xdr:row>
          <xdr:rowOff>563880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Afficher/Masquer Colonnes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Y104"/>
  <sheetViews>
    <sheetView showGridLines="0" tabSelected="1" workbookViewId="0">
      <pane ySplit="2" topLeftCell="A3" activePane="bottomLeft" state="frozen"/>
      <selection pane="bottomLeft" activeCell="B1" sqref="B1:E1"/>
    </sheetView>
  </sheetViews>
  <sheetFormatPr baseColWidth="10" defaultRowHeight="14.4" x14ac:dyDescent="0.3"/>
  <cols>
    <col min="1" max="1" width="38.44140625" customWidth="1"/>
    <col min="2" max="2" width="11.5546875" customWidth="1"/>
    <col min="3" max="3" width="12.44140625" customWidth="1"/>
    <col min="4" max="4" width="12" customWidth="1"/>
    <col min="5" max="5" width="11.6640625" customWidth="1"/>
    <col min="6" max="25" width="11.44140625" customWidth="1"/>
  </cols>
  <sheetData>
    <row r="1" spans="1:25" ht="69.75" customHeight="1" x14ac:dyDescent="0.3">
      <c r="A1" s="2"/>
      <c r="B1" s="52">
        <v>44958</v>
      </c>
      <c r="C1" s="52"/>
      <c r="D1" s="52"/>
      <c r="E1" s="52"/>
      <c r="F1" s="53">
        <v>44986</v>
      </c>
      <c r="G1" s="54"/>
      <c r="H1" s="54"/>
      <c r="I1" s="54"/>
      <c r="J1" s="55"/>
      <c r="K1" s="53">
        <v>45017</v>
      </c>
      <c r="L1" s="54"/>
      <c r="M1" s="54"/>
      <c r="N1" s="54"/>
      <c r="O1" s="55"/>
      <c r="P1" s="53">
        <v>45047</v>
      </c>
      <c r="Q1" s="54"/>
      <c r="R1" s="54"/>
      <c r="S1" s="54"/>
      <c r="T1" s="55"/>
      <c r="U1" s="53">
        <v>45078</v>
      </c>
      <c r="V1" s="54"/>
      <c r="W1" s="54"/>
      <c r="X1" s="54"/>
      <c r="Y1" s="56"/>
    </row>
    <row r="2" spans="1:25" x14ac:dyDescent="0.3">
      <c r="A2" s="5" t="s">
        <v>27</v>
      </c>
      <c r="B2" s="9">
        <f>B1</f>
        <v>44958</v>
      </c>
      <c r="C2" s="9">
        <f t="shared" ref="C2:N2" si="0">B2+7</f>
        <v>44965</v>
      </c>
      <c r="D2" s="9">
        <f t="shared" si="0"/>
        <v>44972</v>
      </c>
      <c r="E2" s="9">
        <f t="shared" si="0"/>
        <v>44979</v>
      </c>
      <c r="F2" s="9">
        <f>E2+7</f>
        <v>44986</v>
      </c>
      <c r="G2" s="9">
        <f t="shared" si="0"/>
        <v>44993</v>
      </c>
      <c r="H2" s="9">
        <f t="shared" si="0"/>
        <v>45000</v>
      </c>
      <c r="I2" s="9">
        <f t="shared" si="0"/>
        <v>45007</v>
      </c>
      <c r="J2" s="9" t="s">
        <v>80</v>
      </c>
      <c r="K2" s="9">
        <f>I2+7</f>
        <v>45014</v>
      </c>
      <c r="L2" s="9">
        <f t="shared" si="0"/>
        <v>45021</v>
      </c>
      <c r="M2" s="9">
        <f t="shared" si="0"/>
        <v>45028</v>
      </c>
      <c r="N2" s="9">
        <f t="shared" si="0"/>
        <v>45035</v>
      </c>
      <c r="O2" s="9" t="s">
        <v>80</v>
      </c>
      <c r="P2" s="9">
        <f t="shared" ref="P2" si="1">N2+7</f>
        <v>45042</v>
      </c>
      <c r="Q2" s="9">
        <f t="shared" ref="Q2" si="2">P2+7</f>
        <v>45049</v>
      </c>
      <c r="R2" s="9">
        <f t="shared" ref="R2" si="3">Q2+7</f>
        <v>45056</v>
      </c>
      <c r="S2" s="9">
        <f t="shared" ref="S2" si="4">R2+7</f>
        <v>45063</v>
      </c>
      <c r="T2" s="9" t="s">
        <v>80</v>
      </c>
      <c r="U2" s="13">
        <f t="shared" ref="U2" si="5">S2+7</f>
        <v>45070</v>
      </c>
      <c r="V2" s="13">
        <f t="shared" ref="V2" si="6">U2+7</f>
        <v>45077</v>
      </c>
      <c r="W2" s="13">
        <f t="shared" ref="W2" si="7">V2+7</f>
        <v>45084</v>
      </c>
      <c r="X2" s="14">
        <f t="shared" ref="X2" si="8">W2+7</f>
        <v>45091</v>
      </c>
      <c r="Y2" s="19" t="s">
        <v>80</v>
      </c>
    </row>
    <row r="3" spans="1:25" x14ac:dyDescent="0.3">
      <c r="A3" s="6" t="s">
        <v>62</v>
      </c>
      <c r="B3" s="21">
        <v>2.5</v>
      </c>
      <c r="C3" s="21">
        <v>30</v>
      </c>
      <c r="D3" s="21"/>
      <c r="E3" s="34">
        <v>2.5</v>
      </c>
      <c r="F3" s="24">
        <v>0</v>
      </c>
      <c r="G3" s="39">
        <v>0</v>
      </c>
      <c r="H3" s="24">
        <v>0</v>
      </c>
      <c r="I3" s="39"/>
      <c r="J3" s="45">
        <f>I3/B3</f>
        <v>0</v>
      </c>
      <c r="K3" s="36">
        <v>0</v>
      </c>
      <c r="L3" s="22">
        <v>0</v>
      </c>
      <c r="M3" s="22">
        <v>0</v>
      </c>
      <c r="N3" s="24"/>
      <c r="O3" s="25">
        <f t="shared" ref="O3:O34" si="9">N3/B3</f>
        <v>0</v>
      </c>
      <c r="P3" s="22">
        <v>0</v>
      </c>
      <c r="Q3" s="22">
        <v>0</v>
      </c>
      <c r="R3" s="22">
        <v>0</v>
      </c>
      <c r="S3" s="22"/>
      <c r="T3" s="23">
        <f t="shared" ref="T3:T34" si="10">S3/B3</f>
        <v>0</v>
      </c>
      <c r="U3" s="22">
        <v>0</v>
      </c>
      <c r="V3" s="22">
        <v>0</v>
      </c>
      <c r="W3" s="22">
        <v>0</v>
      </c>
      <c r="X3" s="26"/>
      <c r="Y3" s="27">
        <f t="shared" ref="Y3:Y34" si="11">X3/B3</f>
        <v>0</v>
      </c>
    </row>
    <row r="4" spans="1:25" x14ac:dyDescent="0.3">
      <c r="A4" s="3" t="s">
        <v>1</v>
      </c>
      <c r="B4" s="1">
        <v>2.59</v>
      </c>
      <c r="C4" s="1">
        <v>2.59</v>
      </c>
      <c r="D4" s="1">
        <v>2.59</v>
      </c>
      <c r="E4" s="35">
        <v>2.59</v>
      </c>
      <c r="F4" s="11">
        <v>0</v>
      </c>
      <c r="G4" s="40">
        <v>0</v>
      </c>
      <c r="H4" s="11">
        <v>0</v>
      </c>
      <c r="I4" s="40">
        <v>0</v>
      </c>
      <c r="J4" s="46">
        <f t="shared" ref="J4:J67" si="12">I4/B4</f>
        <v>0</v>
      </c>
      <c r="K4" s="37">
        <v>0</v>
      </c>
      <c r="L4" s="10">
        <v>0</v>
      </c>
      <c r="M4" s="10">
        <v>0</v>
      </c>
      <c r="N4" s="11">
        <v>0</v>
      </c>
      <c r="O4" s="17">
        <f t="shared" si="9"/>
        <v>0</v>
      </c>
      <c r="P4" s="10">
        <v>0</v>
      </c>
      <c r="Q4" s="10">
        <v>0</v>
      </c>
      <c r="R4" s="10">
        <v>0</v>
      </c>
      <c r="S4" s="10">
        <v>0</v>
      </c>
      <c r="T4" s="16">
        <f t="shared" si="10"/>
        <v>0</v>
      </c>
      <c r="U4" s="10">
        <v>0</v>
      </c>
      <c r="V4" s="10">
        <v>0</v>
      </c>
      <c r="W4" s="10">
        <v>0</v>
      </c>
      <c r="X4" s="15">
        <v>0</v>
      </c>
      <c r="Y4" s="18">
        <f t="shared" si="11"/>
        <v>0</v>
      </c>
    </row>
    <row r="5" spans="1:25" x14ac:dyDescent="0.3">
      <c r="A5" s="4" t="s">
        <v>48</v>
      </c>
      <c r="B5" s="1">
        <v>1.39</v>
      </c>
      <c r="C5" s="1"/>
      <c r="D5" s="1"/>
      <c r="E5" s="35"/>
      <c r="F5" s="11">
        <v>0</v>
      </c>
      <c r="G5" s="40">
        <v>0</v>
      </c>
      <c r="H5" s="11">
        <v>0</v>
      </c>
      <c r="I5" s="40">
        <v>0</v>
      </c>
      <c r="J5" s="46">
        <f t="shared" si="12"/>
        <v>0</v>
      </c>
      <c r="K5" s="37">
        <v>0</v>
      </c>
      <c r="L5" s="10">
        <v>0</v>
      </c>
      <c r="M5" s="10">
        <v>0</v>
      </c>
      <c r="N5" s="11">
        <v>0</v>
      </c>
      <c r="O5" s="17">
        <f t="shared" si="9"/>
        <v>0</v>
      </c>
      <c r="P5" s="10">
        <v>0</v>
      </c>
      <c r="Q5" s="10">
        <v>0</v>
      </c>
      <c r="R5" s="10">
        <v>0</v>
      </c>
      <c r="S5" s="10">
        <v>0</v>
      </c>
      <c r="T5" s="16">
        <f t="shared" si="10"/>
        <v>0</v>
      </c>
      <c r="U5" s="10">
        <v>0</v>
      </c>
      <c r="V5" s="10">
        <v>0</v>
      </c>
      <c r="W5" s="10">
        <v>0</v>
      </c>
      <c r="X5" s="15">
        <v>0</v>
      </c>
      <c r="Y5" s="18">
        <f t="shared" si="11"/>
        <v>0</v>
      </c>
    </row>
    <row r="6" spans="1:25" x14ac:dyDescent="0.3">
      <c r="A6" s="4" t="s">
        <v>57</v>
      </c>
      <c r="B6" s="1">
        <v>2.39</v>
      </c>
      <c r="C6" s="1"/>
      <c r="D6" s="1"/>
      <c r="E6" s="35">
        <v>2.65</v>
      </c>
      <c r="F6" s="11">
        <v>0</v>
      </c>
      <c r="G6" s="40">
        <v>0</v>
      </c>
      <c r="H6" s="11">
        <v>0</v>
      </c>
      <c r="I6" s="40">
        <v>0</v>
      </c>
      <c r="J6" s="46">
        <f t="shared" si="12"/>
        <v>0</v>
      </c>
      <c r="K6" s="37">
        <v>0</v>
      </c>
      <c r="L6" s="10">
        <v>0</v>
      </c>
      <c r="M6" s="10">
        <v>0</v>
      </c>
      <c r="N6" s="11">
        <v>0</v>
      </c>
      <c r="O6" s="17">
        <f t="shared" si="9"/>
        <v>0</v>
      </c>
      <c r="P6" s="10">
        <v>0</v>
      </c>
      <c r="Q6" s="10">
        <v>0</v>
      </c>
      <c r="R6" s="10">
        <v>0</v>
      </c>
      <c r="S6" s="10">
        <v>0</v>
      </c>
      <c r="T6" s="16">
        <f t="shared" si="10"/>
        <v>0</v>
      </c>
      <c r="U6" s="10">
        <v>0</v>
      </c>
      <c r="V6" s="10">
        <v>0</v>
      </c>
      <c r="W6" s="10">
        <v>0</v>
      </c>
      <c r="X6" s="15">
        <v>0</v>
      </c>
      <c r="Y6" s="18">
        <f t="shared" si="11"/>
        <v>0</v>
      </c>
    </row>
    <row r="7" spans="1:25" x14ac:dyDescent="0.3">
      <c r="A7" s="3" t="s">
        <v>12</v>
      </c>
      <c r="B7" s="1">
        <v>7.09</v>
      </c>
      <c r="C7" s="1"/>
      <c r="D7" s="1">
        <v>7.09</v>
      </c>
      <c r="E7" s="35"/>
      <c r="F7" s="11">
        <v>0</v>
      </c>
      <c r="G7" s="40">
        <v>0</v>
      </c>
      <c r="H7" s="11">
        <v>0</v>
      </c>
      <c r="I7" s="40">
        <v>0</v>
      </c>
      <c r="J7" s="46">
        <f t="shared" si="12"/>
        <v>0</v>
      </c>
      <c r="K7" s="37">
        <v>0</v>
      </c>
      <c r="L7" s="10">
        <v>0</v>
      </c>
      <c r="M7" s="10">
        <v>0</v>
      </c>
      <c r="N7" s="11">
        <v>0</v>
      </c>
      <c r="O7" s="17">
        <f t="shared" si="9"/>
        <v>0</v>
      </c>
      <c r="P7" s="10">
        <v>0</v>
      </c>
      <c r="Q7" s="10">
        <v>0</v>
      </c>
      <c r="R7" s="10">
        <v>0</v>
      </c>
      <c r="S7" s="10">
        <v>0</v>
      </c>
      <c r="T7" s="16">
        <f t="shared" si="10"/>
        <v>0</v>
      </c>
      <c r="U7" s="10">
        <v>0</v>
      </c>
      <c r="V7" s="10">
        <v>0</v>
      </c>
      <c r="W7" s="10">
        <v>0</v>
      </c>
      <c r="X7" s="15">
        <v>0</v>
      </c>
      <c r="Y7" s="18">
        <f t="shared" si="11"/>
        <v>0</v>
      </c>
    </row>
    <row r="8" spans="1:25" x14ac:dyDescent="0.3">
      <c r="A8" s="3" t="s">
        <v>11</v>
      </c>
      <c r="B8" s="1">
        <v>7.75</v>
      </c>
      <c r="C8" s="1">
        <v>7.75</v>
      </c>
      <c r="D8" s="1">
        <v>7.75</v>
      </c>
      <c r="E8" s="35">
        <v>7.75</v>
      </c>
      <c r="F8" s="11">
        <v>0</v>
      </c>
      <c r="G8" s="40">
        <v>0</v>
      </c>
      <c r="H8" s="11">
        <v>0</v>
      </c>
      <c r="I8" s="40">
        <v>0</v>
      </c>
      <c r="J8" s="46">
        <f t="shared" si="12"/>
        <v>0</v>
      </c>
      <c r="K8" s="37">
        <v>0</v>
      </c>
      <c r="L8" s="10">
        <v>0</v>
      </c>
      <c r="M8" s="10">
        <v>0</v>
      </c>
      <c r="N8" s="11">
        <v>0</v>
      </c>
      <c r="O8" s="17">
        <f t="shared" si="9"/>
        <v>0</v>
      </c>
      <c r="P8" s="10">
        <v>0</v>
      </c>
      <c r="Q8" s="10">
        <v>0</v>
      </c>
      <c r="R8" s="10">
        <v>0</v>
      </c>
      <c r="S8" s="10">
        <v>0</v>
      </c>
      <c r="T8" s="16">
        <f t="shared" si="10"/>
        <v>0</v>
      </c>
      <c r="U8" s="10">
        <v>0</v>
      </c>
      <c r="V8" s="10">
        <v>0</v>
      </c>
      <c r="W8" s="10">
        <v>0</v>
      </c>
      <c r="X8" s="15">
        <v>0</v>
      </c>
      <c r="Y8" s="18">
        <f t="shared" si="11"/>
        <v>0</v>
      </c>
    </row>
    <row r="9" spans="1:25" x14ac:dyDescent="0.3">
      <c r="A9" s="3" t="s">
        <v>2</v>
      </c>
      <c r="B9" s="1">
        <v>3.29</v>
      </c>
      <c r="C9" s="1">
        <v>3.29</v>
      </c>
      <c r="D9" s="1"/>
      <c r="E9" s="35">
        <v>3.29</v>
      </c>
      <c r="F9" s="11">
        <v>0</v>
      </c>
      <c r="G9" s="40">
        <v>0</v>
      </c>
      <c r="H9" s="11">
        <v>0</v>
      </c>
      <c r="I9" s="40">
        <v>0</v>
      </c>
      <c r="J9" s="46">
        <f t="shared" si="12"/>
        <v>0</v>
      </c>
      <c r="K9" s="37">
        <v>0</v>
      </c>
      <c r="L9" s="10">
        <v>0</v>
      </c>
      <c r="M9" s="10">
        <v>0</v>
      </c>
      <c r="N9" s="11">
        <v>0</v>
      </c>
      <c r="O9" s="17">
        <f t="shared" si="9"/>
        <v>0</v>
      </c>
      <c r="P9" s="10">
        <v>0</v>
      </c>
      <c r="Q9" s="10">
        <v>0</v>
      </c>
      <c r="R9" s="10">
        <v>0</v>
      </c>
      <c r="S9" s="10">
        <v>0</v>
      </c>
      <c r="T9" s="16">
        <f t="shared" si="10"/>
        <v>0</v>
      </c>
      <c r="U9" s="10">
        <v>0</v>
      </c>
      <c r="V9" s="10">
        <v>0</v>
      </c>
      <c r="W9" s="10">
        <v>0</v>
      </c>
      <c r="X9" s="15">
        <v>0</v>
      </c>
      <c r="Y9" s="18">
        <f t="shared" si="11"/>
        <v>0</v>
      </c>
    </row>
    <row r="10" spans="1:25" x14ac:dyDescent="0.3">
      <c r="A10" s="3" t="s">
        <v>23</v>
      </c>
      <c r="B10" s="1">
        <v>0.1</v>
      </c>
      <c r="C10" s="1"/>
      <c r="D10" s="1"/>
      <c r="E10" s="35"/>
      <c r="F10" s="11">
        <v>0</v>
      </c>
      <c r="G10" s="40">
        <v>0</v>
      </c>
      <c r="H10" s="11">
        <v>0</v>
      </c>
      <c r="I10" s="40">
        <v>0</v>
      </c>
      <c r="J10" s="46">
        <f t="shared" si="12"/>
        <v>0</v>
      </c>
      <c r="K10" s="37">
        <v>0</v>
      </c>
      <c r="L10" s="10">
        <v>0</v>
      </c>
      <c r="M10" s="10">
        <v>0</v>
      </c>
      <c r="N10" s="11">
        <v>0</v>
      </c>
      <c r="O10" s="17">
        <f t="shared" si="9"/>
        <v>0</v>
      </c>
      <c r="P10" s="10">
        <v>0</v>
      </c>
      <c r="Q10" s="10">
        <v>0</v>
      </c>
      <c r="R10" s="10">
        <v>0</v>
      </c>
      <c r="S10" s="10">
        <v>0</v>
      </c>
      <c r="T10" s="16">
        <f t="shared" si="10"/>
        <v>0</v>
      </c>
      <c r="U10" s="10">
        <v>0</v>
      </c>
      <c r="V10" s="10">
        <v>0</v>
      </c>
      <c r="W10" s="10">
        <v>0</v>
      </c>
      <c r="X10" s="15">
        <v>0</v>
      </c>
      <c r="Y10" s="18">
        <f t="shared" si="11"/>
        <v>0</v>
      </c>
    </row>
    <row r="11" spans="1:25" x14ac:dyDescent="0.3">
      <c r="A11" s="4" t="s">
        <v>65</v>
      </c>
      <c r="B11" s="1">
        <v>0.1</v>
      </c>
      <c r="C11" s="1"/>
      <c r="D11" s="1"/>
      <c r="E11" s="35">
        <v>2.4900000000000002</v>
      </c>
      <c r="F11" s="11">
        <v>0</v>
      </c>
      <c r="G11" s="40">
        <v>0</v>
      </c>
      <c r="H11" s="11">
        <v>0</v>
      </c>
      <c r="I11" s="40">
        <v>0</v>
      </c>
      <c r="J11" s="46">
        <f t="shared" si="12"/>
        <v>0</v>
      </c>
      <c r="K11" s="37">
        <v>0</v>
      </c>
      <c r="L11" s="10">
        <v>0</v>
      </c>
      <c r="M11" s="10">
        <v>0</v>
      </c>
      <c r="N11" s="11">
        <v>0</v>
      </c>
      <c r="O11" s="17">
        <f t="shared" si="9"/>
        <v>0</v>
      </c>
      <c r="P11" s="10">
        <v>0</v>
      </c>
      <c r="Q11" s="10">
        <v>0</v>
      </c>
      <c r="R11" s="10">
        <v>0</v>
      </c>
      <c r="S11" s="10">
        <v>0</v>
      </c>
      <c r="T11" s="16">
        <f t="shared" si="10"/>
        <v>0</v>
      </c>
      <c r="U11" s="10">
        <v>0</v>
      </c>
      <c r="V11" s="10">
        <v>0</v>
      </c>
      <c r="W11" s="10">
        <v>0</v>
      </c>
      <c r="X11" s="15">
        <v>0</v>
      </c>
      <c r="Y11" s="18">
        <f t="shared" si="11"/>
        <v>0</v>
      </c>
    </row>
    <row r="12" spans="1:25" x14ac:dyDescent="0.3">
      <c r="A12" s="4" t="s">
        <v>66</v>
      </c>
      <c r="B12" s="1">
        <v>0.1</v>
      </c>
      <c r="C12" s="1">
        <v>2.59</v>
      </c>
      <c r="D12" s="1"/>
      <c r="E12" s="35"/>
      <c r="F12" s="11">
        <v>0</v>
      </c>
      <c r="G12" s="40">
        <v>0</v>
      </c>
      <c r="H12" s="11">
        <v>0</v>
      </c>
      <c r="I12" s="40">
        <v>0</v>
      </c>
      <c r="J12" s="46">
        <f t="shared" si="12"/>
        <v>0</v>
      </c>
      <c r="K12" s="37">
        <v>0</v>
      </c>
      <c r="L12" s="10">
        <v>0</v>
      </c>
      <c r="M12" s="10">
        <v>0</v>
      </c>
      <c r="N12" s="11">
        <v>0</v>
      </c>
      <c r="O12" s="17">
        <f t="shared" si="9"/>
        <v>0</v>
      </c>
      <c r="P12" s="10">
        <v>0</v>
      </c>
      <c r="Q12" s="10">
        <v>0</v>
      </c>
      <c r="R12" s="10">
        <v>0</v>
      </c>
      <c r="S12" s="10">
        <v>0</v>
      </c>
      <c r="T12" s="16">
        <f t="shared" si="10"/>
        <v>0</v>
      </c>
      <c r="U12" s="10">
        <v>0</v>
      </c>
      <c r="V12" s="10">
        <v>0</v>
      </c>
      <c r="W12" s="10">
        <v>0</v>
      </c>
      <c r="X12" s="15">
        <v>0</v>
      </c>
      <c r="Y12" s="18">
        <f t="shared" si="11"/>
        <v>0</v>
      </c>
    </row>
    <row r="13" spans="1:25" x14ac:dyDescent="0.3">
      <c r="A13" s="4" t="s">
        <v>72</v>
      </c>
      <c r="B13" s="1">
        <v>2.7</v>
      </c>
      <c r="C13" s="1"/>
      <c r="D13" s="1"/>
      <c r="E13" s="35"/>
      <c r="F13" s="11">
        <v>0</v>
      </c>
      <c r="G13" s="40">
        <v>0</v>
      </c>
      <c r="H13" s="11">
        <v>0</v>
      </c>
      <c r="I13" s="40">
        <v>0</v>
      </c>
      <c r="J13" s="46">
        <f t="shared" si="12"/>
        <v>0</v>
      </c>
      <c r="K13" s="37">
        <v>0</v>
      </c>
      <c r="L13" s="10">
        <v>0</v>
      </c>
      <c r="M13" s="10">
        <v>0</v>
      </c>
      <c r="N13" s="11">
        <v>0</v>
      </c>
      <c r="O13" s="17">
        <f t="shared" si="9"/>
        <v>0</v>
      </c>
      <c r="P13" s="10">
        <v>0</v>
      </c>
      <c r="Q13" s="10">
        <v>0</v>
      </c>
      <c r="R13" s="10">
        <v>0</v>
      </c>
      <c r="S13" s="10">
        <v>0</v>
      </c>
      <c r="T13" s="16">
        <f t="shared" si="10"/>
        <v>0</v>
      </c>
      <c r="U13" s="10">
        <v>0</v>
      </c>
      <c r="V13" s="10">
        <v>0</v>
      </c>
      <c r="W13" s="10">
        <v>0</v>
      </c>
      <c r="X13" s="15">
        <v>0</v>
      </c>
      <c r="Y13" s="18">
        <f t="shared" si="11"/>
        <v>0</v>
      </c>
    </row>
    <row r="14" spans="1:25" x14ac:dyDescent="0.3">
      <c r="A14" s="3" t="s">
        <v>25</v>
      </c>
      <c r="B14" s="1">
        <v>1.59</v>
      </c>
      <c r="C14" s="1"/>
      <c r="D14" s="1"/>
      <c r="E14" s="35">
        <v>3.99</v>
      </c>
      <c r="F14" s="11">
        <v>0</v>
      </c>
      <c r="G14" s="40">
        <v>0</v>
      </c>
      <c r="H14" s="11">
        <v>0</v>
      </c>
      <c r="I14" s="40"/>
      <c r="J14" s="46">
        <f t="shared" si="12"/>
        <v>0</v>
      </c>
      <c r="K14" s="37">
        <v>0</v>
      </c>
      <c r="L14" s="10">
        <v>0</v>
      </c>
      <c r="M14" s="10">
        <v>0</v>
      </c>
      <c r="N14" s="11">
        <v>0</v>
      </c>
      <c r="O14" s="17">
        <f t="shared" si="9"/>
        <v>0</v>
      </c>
      <c r="P14" s="10">
        <v>0</v>
      </c>
      <c r="Q14" s="10">
        <v>0</v>
      </c>
      <c r="R14" s="10">
        <v>0</v>
      </c>
      <c r="S14" s="10">
        <v>0</v>
      </c>
      <c r="T14" s="16">
        <f t="shared" si="10"/>
        <v>0</v>
      </c>
      <c r="U14" s="10">
        <v>0</v>
      </c>
      <c r="V14" s="10">
        <v>0</v>
      </c>
      <c r="W14" s="10">
        <v>0</v>
      </c>
      <c r="X14" s="15">
        <v>0</v>
      </c>
      <c r="Y14" s="18">
        <f t="shared" si="11"/>
        <v>0</v>
      </c>
    </row>
    <row r="15" spans="1:25" x14ac:dyDescent="0.3">
      <c r="A15" s="3" t="s">
        <v>26</v>
      </c>
      <c r="B15" s="1">
        <v>1.32</v>
      </c>
      <c r="C15" s="1"/>
      <c r="D15" s="1"/>
      <c r="E15" s="35"/>
      <c r="F15" s="11">
        <v>0</v>
      </c>
      <c r="G15" s="40">
        <v>0</v>
      </c>
      <c r="H15" s="11">
        <v>0</v>
      </c>
      <c r="I15" s="40">
        <v>0</v>
      </c>
      <c r="J15" s="46">
        <f t="shared" si="12"/>
        <v>0</v>
      </c>
      <c r="K15" s="37">
        <v>0</v>
      </c>
      <c r="L15" s="10">
        <v>0</v>
      </c>
      <c r="M15" s="10">
        <v>0</v>
      </c>
      <c r="N15" s="11">
        <v>0</v>
      </c>
      <c r="O15" s="17">
        <f t="shared" si="9"/>
        <v>0</v>
      </c>
      <c r="P15" s="10">
        <v>0</v>
      </c>
      <c r="Q15" s="10">
        <v>0</v>
      </c>
      <c r="R15" s="10">
        <v>0</v>
      </c>
      <c r="S15" s="10">
        <v>0</v>
      </c>
      <c r="T15" s="16">
        <f t="shared" si="10"/>
        <v>0</v>
      </c>
      <c r="U15" s="10">
        <v>0</v>
      </c>
      <c r="V15" s="10">
        <v>0</v>
      </c>
      <c r="W15" s="10">
        <v>0</v>
      </c>
      <c r="X15" s="15">
        <v>0</v>
      </c>
      <c r="Y15" s="18">
        <f t="shared" si="11"/>
        <v>0</v>
      </c>
    </row>
    <row r="16" spans="1:25" x14ac:dyDescent="0.3">
      <c r="A16" s="3" t="s">
        <v>24</v>
      </c>
      <c r="B16" s="1">
        <v>1.99</v>
      </c>
      <c r="C16" s="1"/>
      <c r="D16" s="1"/>
      <c r="E16" s="35"/>
      <c r="F16" s="11">
        <v>0</v>
      </c>
      <c r="G16" s="40">
        <v>0</v>
      </c>
      <c r="H16" s="11">
        <v>0</v>
      </c>
      <c r="I16" s="40">
        <v>0</v>
      </c>
      <c r="J16" s="46">
        <f t="shared" si="12"/>
        <v>0</v>
      </c>
      <c r="K16" s="37">
        <v>0</v>
      </c>
      <c r="L16" s="10">
        <v>0</v>
      </c>
      <c r="M16" s="10">
        <v>0</v>
      </c>
      <c r="N16" s="11">
        <v>0</v>
      </c>
      <c r="O16" s="17">
        <f t="shared" si="9"/>
        <v>0</v>
      </c>
      <c r="P16" s="10">
        <v>0</v>
      </c>
      <c r="Q16" s="10">
        <v>0</v>
      </c>
      <c r="R16" s="10">
        <v>0</v>
      </c>
      <c r="S16" s="10">
        <v>0</v>
      </c>
      <c r="T16" s="16">
        <f t="shared" si="10"/>
        <v>0</v>
      </c>
      <c r="U16" s="10">
        <v>0</v>
      </c>
      <c r="V16" s="10">
        <v>0</v>
      </c>
      <c r="W16" s="10">
        <v>0</v>
      </c>
      <c r="X16" s="15">
        <v>0</v>
      </c>
      <c r="Y16" s="18">
        <f t="shared" si="11"/>
        <v>0</v>
      </c>
    </row>
    <row r="17" spans="1:25" x14ac:dyDescent="0.3">
      <c r="A17" s="3" t="s">
        <v>13</v>
      </c>
      <c r="B17" s="1">
        <v>0.1</v>
      </c>
      <c r="C17" s="1"/>
      <c r="D17" s="1"/>
      <c r="E17" s="35"/>
      <c r="F17" s="11">
        <v>0</v>
      </c>
      <c r="G17" s="40">
        <v>0</v>
      </c>
      <c r="H17" s="11">
        <v>0</v>
      </c>
      <c r="I17" s="40">
        <v>0</v>
      </c>
      <c r="J17" s="46">
        <f t="shared" si="12"/>
        <v>0</v>
      </c>
      <c r="K17" s="38">
        <v>0</v>
      </c>
      <c r="L17" s="10">
        <v>0</v>
      </c>
      <c r="M17" s="10">
        <v>0</v>
      </c>
      <c r="N17" s="11">
        <v>0</v>
      </c>
      <c r="O17" s="17">
        <f t="shared" si="9"/>
        <v>0</v>
      </c>
      <c r="P17" s="10">
        <v>0</v>
      </c>
      <c r="Q17" s="10">
        <v>0</v>
      </c>
      <c r="R17" s="10">
        <v>0</v>
      </c>
      <c r="S17" s="10">
        <v>0</v>
      </c>
      <c r="T17" s="16">
        <f t="shared" si="10"/>
        <v>0</v>
      </c>
      <c r="U17" s="10">
        <v>0</v>
      </c>
      <c r="V17" s="10">
        <v>0</v>
      </c>
      <c r="W17" s="10">
        <v>0</v>
      </c>
      <c r="X17" s="15">
        <v>0</v>
      </c>
      <c r="Y17" s="18">
        <f t="shared" si="11"/>
        <v>0</v>
      </c>
    </row>
    <row r="18" spans="1:25" x14ac:dyDescent="0.3">
      <c r="A18" s="3" t="s">
        <v>8</v>
      </c>
      <c r="B18" s="1">
        <v>1.19</v>
      </c>
      <c r="C18" s="1"/>
      <c r="D18" s="1"/>
      <c r="E18" s="35"/>
      <c r="F18" s="11">
        <v>0</v>
      </c>
      <c r="G18" s="40">
        <v>0</v>
      </c>
      <c r="H18" s="11">
        <v>0</v>
      </c>
      <c r="I18" s="40">
        <v>0</v>
      </c>
      <c r="J18" s="46">
        <f t="shared" si="12"/>
        <v>0</v>
      </c>
      <c r="K18" s="11">
        <v>0</v>
      </c>
      <c r="L18" s="37">
        <v>0</v>
      </c>
      <c r="M18" s="10">
        <v>0</v>
      </c>
      <c r="N18" s="11">
        <v>0</v>
      </c>
      <c r="O18" s="17">
        <f t="shared" si="9"/>
        <v>0</v>
      </c>
      <c r="P18" s="10">
        <v>0</v>
      </c>
      <c r="Q18" s="10">
        <v>0</v>
      </c>
      <c r="R18" s="10">
        <v>0</v>
      </c>
      <c r="S18" s="10">
        <v>0</v>
      </c>
      <c r="T18" s="16">
        <f t="shared" si="10"/>
        <v>0</v>
      </c>
      <c r="U18" s="10">
        <v>0</v>
      </c>
      <c r="V18" s="10">
        <v>0</v>
      </c>
      <c r="W18" s="10">
        <v>0</v>
      </c>
      <c r="X18" s="15">
        <v>0</v>
      </c>
      <c r="Y18" s="18">
        <f t="shared" si="11"/>
        <v>0</v>
      </c>
    </row>
    <row r="19" spans="1:25" x14ac:dyDescent="0.3">
      <c r="A19" s="4" t="s">
        <v>61</v>
      </c>
      <c r="B19" s="1">
        <v>0.1</v>
      </c>
      <c r="C19" s="1">
        <v>1.19</v>
      </c>
      <c r="D19" s="1">
        <v>1.29</v>
      </c>
      <c r="E19" s="35"/>
      <c r="F19" s="11">
        <v>0</v>
      </c>
      <c r="G19" s="40">
        <v>0</v>
      </c>
      <c r="H19" s="11">
        <v>0</v>
      </c>
      <c r="I19" s="40">
        <v>0</v>
      </c>
      <c r="J19" s="46">
        <f t="shared" si="12"/>
        <v>0</v>
      </c>
      <c r="K19" s="11">
        <v>0</v>
      </c>
      <c r="L19" s="37">
        <v>0</v>
      </c>
      <c r="M19" s="10">
        <v>0</v>
      </c>
      <c r="N19" s="11">
        <v>0</v>
      </c>
      <c r="O19" s="17">
        <f t="shared" si="9"/>
        <v>0</v>
      </c>
      <c r="P19" s="10">
        <v>0</v>
      </c>
      <c r="Q19" s="10">
        <v>0</v>
      </c>
      <c r="R19" s="10">
        <v>0</v>
      </c>
      <c r="S19" s="10">
        <v>0</v>
      </c>
      <c r="T19" s="16">
        <f t="shared" si="10"/>
        <v>0</v>
      </c>
      <c r="U19" s="10">
        <v>0</v>
      </c>
      <c r="V19" s="10">
        <v>0</v>
      </c>
      <c r="W19" s="10">
        <v>0</v>
      </c>
      <c r="X19" s="15">
        <v>0</v>
      </c>
      <c r="Y19" s="18">
        <f t="shared" si="11"/>
        <v>0</v>
      </c>
    </row>
    <row r="20" spans="1:25" x14ac:dyDescent="0.3">
      <c r="A20" s="3" t="s">
        <v>7</v>
      </c>
      <c r="B20" s="1">
        <v>1.62</v>
      </c>
      <c r="C20" s="1"/>
      <c r="D20" s="1"/>
      <c r="E20" s="35">
        <v>2.25</v>
      </c>
      <c r="F20" s="11">
        <v>0</v>
      </c>
      <c r="G20" s="40">
        <v>0</v>
      </c>
      <c r="H20" s="11">
        <v>0</v>
      </c>
      <c r="I20" s="40">
        <v>0</v>
      </c>
      <c r="J20" s="46">
        <f t="shared" si="12"/>
        <v>0</v>
      </c>
      <c r="K20" s="11">
        <v>0</v>
      </c>
      <c r="L20" s="37">
        <v>0</v>
      </c>
      <c r="M20" s="10">
        <v>0</v>
      </c>
      <c r="N20" s="11">
        <v>0</v>
      </c>
      <c r="O20" s="17">
        <f t="shared" si="9"/>
        <v>0</v>
      </c>
      <c r="P20" s="10">
        <v>0</v>
      </c>
      <c r="Q20" s="10">
        <v>0</v>
      </c>
      <c r="R20" s="10">
        <v>0</v>
      </c>
      <c r="S20" s="10">
        <v>0</v>
      </c>
      <c r="T20" s="16">
        <f t="shared" si="10"/>
        <v>0</v>
      </c>
      <c r="U20" s="10">
        <v>0</v>
      </c>
      <c r="V20" s="10">
        <v>0</v>
      </c>
      <c r="W20" s="10">
        <v>0</v>
      </c>
      <c r="X20" s="15">
        <v>0</v>
      </c>
      <c r="Y20" s="18">
        <f t="shared" si="11"/>
        <v>0</v>
      </c>
    </row>
    <row r="21" spans="1:25" x14ac:dyDescent="0.3">
      <c r="A21" s="4" t="s">
        <v>64</v>
      </c>
      <c r="B21" s="1">
        <v>3.99</v>
      </c>
      <c r="C21" s="1">
        <v>1.62</v>
      </c>
      <c r="D21" s="1">
        <v>1.62</v>
      </c>
      <c r="E21" s="35"/>
      <c r="F21" s="11">
        <v>0</v>
      </c>
      <c r="G21" s="40">
        <v>0</v>
      </c>
      <c r="H21" s="11">
        <v>0</v>
      </c>
      <c r="I21" s="40">
        <v>0</v>
      </c>
      <c r="J21" s="46">
        <f t="shared" si="12"/>
        <v>0</v>
      </c>
      <c r="K21" s="11">
        <v>0</v>
      </c>
      <c r="L21" s="37">
        <v>0</v>
      </c>
      <c r="M21" s="10">
        <v>0</v>
      </c>
      <c r="N21" s="11">
        <v>0</v>
      </c>
      <c r="O21" s="17">
        <f t="shared" si="9"/>
        <v>0</v>
      </c>
      <c r="P21" s="10">
        <v>0</v>
      </c>
      <c r="Q21" s="10">
        <v>0</v>
      </c>
      <c r="R21" s="10">
        <v>0</v>
      </c>
      <c r="S21" s="10">
        <v>0</v>
      </c>
      <c r="T21" s="16">
        <f t="shared" si="10"/>
        <v>0</v>
      </c>
      <c r="U21" s="10">
        <v>0</v>
      </c>
      <c r="V21" s="10">
        <v>0</v>
      </c>
      <c r="W21" s="10">
        <v>0</v>
      </c>
      <c r="X21" s="15">
        <v>0</v>
      </c>
      <c r="Y21" s="18">
        <f t="shared" si="11"/>
        <v>0</v>
      </c>
    </row>
    <row r="22" spans="1:25" x14ac:dyDescent="0.3">
      <c r="A22" s="3" t="s">
        <v>53</v>
      </c>
      <c r="B22" s="1">
        <v>0.1</v>
      </c>
      <c r="C22" s="1">
        <v>3.99</v>
      </c>
      <c r="D22" s="1"/>
      <c r="E22" s="35"/>
      <c r="F22" s="11">
        <v>0</v>
      </c>
      <c r="G22" s="40">
        <v>0</v>
      </c>
      <c r="H22" s="11">
        <v>0</v>
      </c>
      <c r="I22" s="40">
        <v>0</v>
      </c>
      <c r="J22" s="46">
        <f t="shared" si="12"/>
        <v>0</v>
      </c>
      <c r="K22" s="11">
        <v>0</v>
      </c>
      <c r="L22" s="37">
        <v>0</v>
      </c>
      <c r="M22" s="10">
        <v>0</v>
      </c>
      <c r="N22" s="11">
        <v>0</v>
      </c>
      <c r="O22" s="17">
        <f t="shared" si="9"/>
        <v>0</v>
      </c>
      <c r="P22" s="10">
        <v>0</v>
      </c>
      <c r="Q22" s="10">
        <v>0</v>
      </c>
      <c r="R22" s="10">
        <v>0</v>
      </c>
      <c r="S22" s="10">
        <v>0</v>
      </c>
      <c r="T22" s="16">
        <f t="shared" si="10"/>
        <v>0</v>
      </c>
      <c r="U22" s="10">
        <v>0</v>
      </c>
      <c r="V22" s="10">
        <v>0</v>
      </c>
      <c r="W22" s="10">
        <v>0</v>
      </c>
      <c r="X22" s="15">
        <v>0</v>
      </c>
      <c r="Y22" s="18">
        <f t="shared" si="11"/>
        <v>0</v>
      </c>
    </row>
    <row r="23" spans="1:25" x14ac:dyDescent="0.3">
      <c r="A23" s="4" t="s">
        <v>41</v>
      </c>
      <c r="B23" s="1">
        <v>1.0900000000000001</v>
      </c>
      <c r="C23" s="1">
        <v>1.19</v>
      </c>
      <c r="D23" s="1"/>
      <c r="E23" s="35"/>
      <c r="F23" s="11">
        <v>0</v>
      </c>
      <c r="G23" s="40">
        <v>0</v>
      </c>
      <c r="H23" s="11">
        <v>0</v>
      </c>
      <c r="I23" s="40">
        <v>0</v>
      </c>
      <c r="J23" s="46">
        <f t="shared" si="12"/>
        <v>0</v>
      </c>
      <c r="K23" s="11">
        <v>0</v>
      </c>
      <c r="L23" s="37">
        <v>0</v>
      </c>
      <c r="M23" s="10">
        <v>0</v>
      </c>
      <c r="N23" s="11">
        <v>0</v>
      </c>
      <c r="O23" s="17">
        <f t="shared" si="9"/>
        <v>0</v>
      </c>
      <c r="P23" s="10">
        <v>0</v>
      </c>
      <c r="Q23" s="10">
        <v>0</v>
      </c>
      <c r="R23" s="10">
        <v>0</v>
      </c>
      <c r="S23" s="10">
        <v>0</v>
      </c>
      <c r="T23" s="16">
        <f t="shared" si="10"/>
        <v>0</v>
      </c>
      <c r="U23" s="10">
        <v>0</v>
      </c>
      <c r="V23" s="10">
        <v>0</v>
      </c>
      <c r="W23" s="10">
        <v>0</v>
      </c>
      <c r="X23" s="15">
        <v>0</v>
      </c>
      <c r="Y23" s="18">
        <f t="shared" si="11"/>
        <v>0</v>
      </c>
    </row>
    <row r="24" spans="1:25" x14ac:dyDescent="0.3">
      <c r="A24" s="3" t="s">
        <v>38</v>
      </c>
      <c r="B24" s="1">
        <v>2.35</v>
      </c>
      <c r="C24" s="1"/>
      <c r="D24" s="1"/>
      <c r="E24" s="35"/>
      <c r="F24" s="11">
        <v>0</v>
      </c>
      <c r="G24" s="40">
        <v>0</v>
      </c>
      <c r="H24" s="11">
        <v>0</v>
      </c>
      <c r="I24" s="40">
        <v>0</v>
      </c>
      <c r="J24" s="46">
        <f t="shared" si="12"/>
        <v>0</v>
      </c>
      <c r="K24" s="11">
        <v>0</v>
      </c>
      <c r="L24" s="37">
        <v>0</v>
      </c>
      <c r="M24" s="10">
        <v>0</v>
      </c>
      <c r="N24" s="11">
        <v>0</v>
      </c>
      <c r="O24" s="17">
        <f t="shared" si="9"/>
        <v>0</v>
      </c>
      <c r="P24" s="10">
        <v>0</v>
      </c>
      <c r="Q24" s="10">
        <v>0</v>
      </c>
      <c r="R24" s="10">
        <v>0</v>
      </c>
      <c r="S24" s="10">
        <v>0</v>
      </c>
      <c r="T24" s="16">
        <f t="shared" si="10"/>
        <v>0</v>
      </c>
      <c r="U24" s="10">
        <v>0</v>
      </c>
      <c r="V24" s="10">
        <v>0</v>
      </c>
      <c r="W24" s="10">
        <v>0</v>
      </c>
      <c r="X24" s="15">
        <v>0</v>
      </c>
      <c r="Y24" s="18">
        <f t="shared" si="11"/>
        <v>0</v>
      </c>
    </row>
    <row r="25" spans="1:25" x14ac:dyDescent="0.3">
      <c r="A25" s="4" t="s">
        <v>51</v>
      </c>
      <c r="B25" s="1">
        <v>0.1</v>
      </c>
      <c r="C25" s="1"/>
      <c r="D25" s="1"/>
      <c r="E25" s="35"/>
      <c r="F25" s="11">
        <v>0</v>
      </c>
      <c r="G25" s="40">
        <v>0</v>
      </c>
      <c r="H25" s="11">
        <v>0</v>
      </c>
      <c r="I25" s="40">
        <v>0</v>
      </c>
      <c r="J25" s="46">
        <f t="shared" si="12"/>
        <v>0</v>
      </c>
      <c r="K25" s="11">
        <v>0</v>
      </c>
      <c r="L25" s="37">
        <v>0</v>
      </c>
      <c r="M25" s="10">
        <v>0</v>
      </c>
      <c r="N25" s="11">
        <v>0</v>
      </c>
      <c r="O25" s="17">
        <f t="shared" si="9"/>
        <v>0</v>
      </c>
      <c r="P25" s="10">
        <v>0</v>
      </c>
      <c r="Q25" s="10">
        <v>0</v>
      </c>
      <c r="R25" s="10">
        <v>0</v>
      </c>
      <c r="S25" s="10">
        <v>0</v>
      </c>
      <c r="T25" s="16">
        <f t="shared" si="10"/>
        <v>0</v>
      </c>
      <c r="U25" s="10">
        <v>0</v>
      </c>
      <c r="V25" s="10">
        <v>0</v>
      </c>
      <c r="W25" s="10">
        <v>0</v>
      </c>
      <c r="X25" s="15">
        <v>0</v>
      </c>
      <c r="Y25" s="18">
        <f t="shared" si="11"/>
        <v>0</v>
      </c>
    </row>
    <row r="26" spans="1:25" x14ac:dyDescent="0.3">
      <c r="A26" s="3" t="s">
        <v>10</v>
      </c>
      <c r="B26" s="1">
        <v>2.65</v>
      </c>
      <c r="C26" s="1">
        <v>2.99</v>
      </c>
      <c r="D26" s="1"/>
      <c r="E26" s="35"/>
      <c r="F26" s="11">
        <v>0</v>
      </c>
      <c r="G26" s="40">
        <v>0</v>
      </c>
      <c r="H26" s="11">
        <v>0</v>
      </c>
      <c r="I26" s="40">
        <v>0</v>
      </c>
      <c r="J26" s="46">
        <f t="shared" si="12"/>
        <v>0</v>
      </c>
      <c r="K26" s="11">
        <v>0</v>
      </c>
      <c r="L26" s="37">
        <v>0</v>
      </c>
      <c r="M26" s="10">
        <v>0</v>
      </c>
      <c r="N26" s="11">
        <v>0</v>
      </c>
      <c r="O26" s="17">
        <f t="shared" si="9"/>
        <v>0</v>
      </c>
      <c r="P26" s="10">
        <v>0</v>
      </c>
      <c r="Q26" s="10">
        <v>0</v>
      </c>
      <c r="R26" s="10">
        <v>0</v>
      </c>
      <c r="S26" s="10">
        <v>0</v>
      </c>
      <c r="T26" s="16">
        <f t="shared" si="10"/>
        <v>0</v>
      </c>
      <c r="U26" s="10">
        <v>0</v>
      </c>
      <c r="V26" s="10">
        <v>0</v>
      </c>
      <c r="W26" s="10">
        <v>0</v>
      </c>
      <c r="X26" s="15">
        <v>0</v>
      </c>
      <c r="Y26" s="18">
        <f t="shared" si="11"/>
        <v>0</v>
      </c>
    </row>
    <row r="27" spans="1:25" x14ac:dyDescent="0.3">
      <c r="A27" s="7" t="s">
        <v>67</v>
      </c>
      <c r="B27" s="1">
        <v>3.15</v>
      </c>
      <c r="C27" s="1">
        <v>2.65</v>
      </c>
      <c r="D27" s="1">
        <v>2.65</v>
      </c>
      <c r="E27" s="35">
        <v>2.65</v>
      </c>
      <c r="F27" s="11">
        <v>0</v>
      </c>
      <c r="G27" s="40">
        <v>0</v>
      </c>
      <c r="H27" s="11">
        <v>0</v>
      </c>
      <c r="I27" s="40">
        <v>0</v>
      </c>
      <c r="J27" s="46">
        <f t="shared" si="12"/>
        <v>0</v>
      </c>
      <c r="K27" s="11">
        <v>0</v>
      </c>
      <c r="L27" s="37">
        <v>0</v>
      </c>
      <c r="M27" s="10">
        <v>0</v>
      </c>
      <c r="N27" s="11">
        <v>0</v>
      </c>
      <c r="O27" s="17">
        <f t="shared" si="9"/>
        <v>0</v>
      </c>
      <c r="P27" s="10">
        <v>0</v>
      </c>
      <c r="Q27" s="10">
        <v>0</v>
      </c>
      <c r="R27" s="10">
        <v>0</v>
      </c>
      <c r="S27" s="10">
        <v>0</v>
      </c>
      <c r="T27" s="16">
        <f t="shared" si="10"/>
        <v>0</v>
      </c>
      <c r="U27" s="10">
        <v>0</v>
      </c>
      <c r="V27" s="10">
        <v>0</v>
      </c>
      <c r="W27" s="10">
        <v>0</v>
      </c>
      <c r="X27" s="15">
        <v>0</v>
      </c>
      <c r="Y27" s="18">
        <f t="shared" si="11"/>
        <v>0</v>
      </c>
    </row>
    <row r="28" spans="1:25" x14ac:dyDescent="0.3">
      <c r="A28" s="3" t="s">
        <v>52</v>
      </c>
      <c r="B28" s="1">
        <v>0.1</v>
      </c>
      <c r="C28" s="1">
        <v>1.95</v>
      </c>
      <c r="D28" s="1"/>
      <c r="E28" s="35"/>
      <c r="F28" s="11">
        <v>0</v>
      </c>
      <c r="G28" s="40">
        <v>0</v>
      </c>
      <c r="H28" s="11">
        <v>0</v>
      </c>
      <c r="I28" s="40">
        <v>0</v>
      </c>
      <c r="J28" s="46">
        <f t="shared" si="12"/>
        <v>0</v>
      </c>
      <c r="K28" s="11">
        <v>0</v>
      </c>
      <c r="L28" s="37">
        <v>0</v>
      </c>
      <c r="M28" s="10">
        <v>0</v>
      </c>
      <c r="N28" s="11">
        <v>0</v>
      </c>
      <c r="O28" s="17">
        <f t="shared" si="9"/>
        <v>0</v>
      </c>
      <c r="P28" s="10">
        <v>0</v>
      </c>
      <c r="Q28" s="10">
        <v>0</v>
      </c>
      <c r="R28" s="10">
        <v>0</v>
      </c>
      <c r="S28" s="10">
        <v>0</v>
      </c>
      <c r="T28" s="16">
        <f t="shared" si="10"/>
        <v>0</v>
      </c>
      <c r="U28" s="10">
        <v>0</v>
      </c>
      <c r="V28" s="10">
        <v>0</v>
      </c>
      <c r="W28" s="10">
        <v>0</v>
      </c>
      <c r="X28" s="15">
        <v>0</v>
      </c>
      <c r="Y28" s="18">
        <f t="shared" si="11"/>
        <v>0</v>
      </c>
    </row>
    <row r="29" spans="1:25" x14ac:dyDescent="0.3">
      <c r="A29" s="3" t="s">
        <v>35</v>
      </c>
      <c r="B29" s="1">
        <v>3.66</v>
      </c>
      <c r="C29" s="1"/>
      <c r="D29" s="1"/>
      <c r="E29" s="35"/>
      <c r="F29" s="11">
        <v>0</v>
      </c>
      <c r="G29" s="40">
        <v>0</v>
      </c>
      <c r="H29" s="11">
        <v>0</v>
      </c>
      <c r="I29" s="40">
        <v>0</v>
      </c>
      <c r="J29" s="46">
        <f t="shared" si="12"/>
        <v>0</v>
      </c>
      <c r="K29" s="11">
        <v>0</v>
      </c>
      <c r="L29" s="37">
        <v>0</v>
      </c>
      <c r="M29" s="10">
        <v>0</v>
      </c>
      <c r="N29" s="11">
        <v>0</v>
      </c>
      <c r="O29" s="17">
        <f t="shared" si="9"/>
        <v>0</v>
      </c>
      <c r="P29" s="10">
        <v>0</v>
      </c>
      <c r="Q29" s="10">
        <v>0</v>
      </c>
      <c r="R29" s="10">
        <v>0</v>
      </c>
      <c r="S29" s="10">
        <v>0</v>
      </c>
      <c r="T29" s="16">
        <f t="shared" si="10"/>
        <v>0</v>
      </c>
      <c r="U29" s="10">
        <v>0</v>
      </c>
      <c r="V29" s="10">
        <v>0</v>
      </c>
      <c r="W29" s="10">
        <v>0</v>
      </c>
      <c r="X29" s="15">
        <v>0</v>
      </c>
      <c r="Y29" s="18">
        <f t="shared" si="11"/>
        <v>0</v>
      </c>
    </row>
    <row r="30" spans="1:25" x14ac:dyDescent="0.3">
      <c r="A30" s="4" t="s">
        <v>43</v>
      </c>
      <c r="B30" s="1">
        <v>1.69</v>
      </c>
      <c r="C30" s="1"/>
      <c r="D30" s="1"/>
      <c r="E30" s="35"/>
      <c r="F30" s="11">
        <v>0</v>
      </c>
      <c r="G30" s="40">
        <v>0</v>
      </c>
      <c r="H30" s="11">
        <v>0</v>
      </c>
      <c r="I30" s="40">
        <v>0</v>
      </c>
      <c r="J30" s="46">
        <f t="shared" si="12"/>
        <v>0</v>
      </c>
      <c r="K30" s="11">
        <v>0</v>
      </c>
      <c r="L30" s="37">
        <v>0</v>
      </c>
      <c r="M30" s="10">
        <v>0</v>
      </c>
      <c r="N30" s="11">
        <v>0</v>
      </c>
      <c r="O30" s="17">
        <f t="shared" si="9"/>
        <v>0</v>
      </c>
      <c r="P30" s="10">
        <v>0</v>
      </c>
      <c r="Q30" s="10">
        <v>0</v>
      </c>
      <c r="R30" s="10">
        <v>0</v>
      </c>
      <c r="S30" s="10">
        <v>0</v>
      </c>
      <c r="T30" s="16">
        <f t="shared" si="10"/>
        <v>0</v>
      </c>
      <c r="U30" s="10">
        <v>0</v>
      </c>
      <c r="V30" s="10">
        <v>0</v>
      </c>
      <c r="W30" s="10">
        <v>0</v>
      </c>
      <c r="X30" s="15">
        <v>0</v>
      </c>
      <c r="Y30" s="18">
        <f t="shared" si="11"/>
        <v>0</v>
      </c>
    </row>
    <row r="31" spans="1:25" x14ac:dyDescent="0.3">
      <c r="A31" s="3" t="s">
        <v>3</v>
      </c>
      <c r="B31" s="1">
        <v>1.79</v>
      </c>
      <c r="C31" s="1">
        <v>1.79</v>
      </c>
      <c r="D31" s="1">
        <v>1.79</v>
      </c>
      <c r="E31" s="35">
        <v>1.79</v>
      </c>
      <c r="F31" s="11">
        <v>0</v>
      </c>
      <c r="G31" s="40">
        <v>0</v>
      </c>
      <c r="H31" s="11">
        <v>0</v>
      </c>
      <c r="I31" s="40">
        <v>0</v>
      </c>
      <c r="J31" s="46">
        <f t="shared" si="12"/>
        <v>0</v>
      </c>
      <c r="K31" s="11">
        <v>0</v>
      </c>
      <c r="L31" s="37">
        <v>0</v>
      </c>
      <c r="M31" s="10">
        <v>0</v>
      </c>
      <c r="N31" s="11">
        <v>0</v>
      </c>
      <c r="O31" s="17">
        <f t="shared" si="9"/>
        <v>0</v>
      </c>
      <c r="P31" s="10">
        <v>0</v>
      </c>
      <c r="Q31" s="10">
        <v>0</v>
      </c>
      <c r="R31" s="10">
        <v>0</v>
      </c>
      <c r="S31" s="10">
        <v>0</v>
      </c>
      <c r="T31" s="16">
        <f t="shared" si="10"/>
        <v>0</v>
      </c>
      <c r="U31" s="10">
        <v>0</v>
      </c>
      <c r="V31" s="10">
        <v>0</v>
      </c>
      <c r="W31" s="10">
        <v>0</v>
      </c>
      <c r="X31" s="15">
        <v>0</v>
      </c>
      <c r="Y31" s="18">
        <f t="shared" si="11"/>
        <v>0</v>
      </c>
    </row>
    <row r="32" spans="1:25" x14ac:dyDescent="0.3">
      <c r="A32" s="4" t="s">
        <v>49</v>
      </c>
      <c r="B32" s="1">
        <v>2.59</v>
      </c>
      <c r="C32" s="1"/>
      <c r="D32" s="1"/>
      <c r="E32" s="35"/>
      <c r="F32" s="11">
        <v>0</v>
      </c>
      <c r="G32" s="40">
        <v>0</v>
      </c>
      <c r="H32" s="11">
        <v>0</v>
      </c>
      <c r="I32" s="40">
        <v>0</v>
      </c>
      <c r="J32" s="46">
        <f t="shared" si="12"/>
        <v>0</v>
      </c>
      <c r="K32" s="11">
        <v>0</v>
      </c>
      <c r="L32" s="37">
        <v>0</v>
      </c>
      <c r="M32" s="10">
        <v>0</v>
      </c>
      <c r="N32" s="11">
        <v>0</v>
      </c>
      <c r="O32" s="17">
        <f t="shared" si="9"/>
        <v>0</v>
      </c>
      <c r="P32" s="10">
        <v>0</v>
      </c>
      <c r="Q32" s="10">
        <v>0</v>
      </c>
      <c r="R32" s="10">
        <v>0</v>
      </c>
      <c r="S32" s="10">
        <v>0</v>
      </c>
      <c r="T32" s="16">
        <f t="shared" si="10"/>
        <v>0</v>
      </c>
      <c r="U32" s="10">
        <v>0</v>
      </c>
      <c r="V32" s="10">
        <v>0</v>
      </c>
      <c r="W32" s="10">
        <v>0</v>
      </c>
      <c r="X32" s="15">
        <v>0</v>
      </c>
      <c r="Y32" s="18">
        <f t="shared" si="11"/>
        <v>0</v>
      </c>
    </row>
    <row r="33" spans="1:25" x14ac:dyDescent="0.3">
      <c r="A33" s="3" t="s">
        <v>4</v>
      </c>
      <c r="B33" s="1">
        <v>3.49</v>
      </c>
      <c r="C33" s="1"/>
      <c r="D33" s="1"/>
      <c r="E33" s="35">
        <v>3.69</v>
      </c>
      <c r="F33" s="11">
        <v>0</v>
      </c>
      <c r="G33" s="40">
        <v>0</v>
      </c>
      <c r="H33" s="11">
        <v>0</v>
      </c>
      <c r="I33" s="40">
        <v>0</v>
      </c>
      <c r="J33" s="46">
        <f t="shared" si="12"/>
        <v>0</v>
      </c>
      <c r="K33" s="11">
        <v>0</v>
      </c>
      <c r="L33" s="37">
        <v>0</v>
      </c>
      <c r="M33" s="10">
        <v>0</v>
      </c>
      <c r="N33" s="11">
        <v>0</v>
      </c>
      <c r="O33" s="17">
        <f t="shared" si="9"/>
        <v>0</v>
      </c>
      <c r="P33" s="10">
        <v>0</v>
      </c>
      <c r="Q33" s="10">
        <v>0</v>
      </c>
      <c r="R33" s="10">
        <v>0</v>
      </c>
      <c r="S33" s="10">
        <v>0</v>
      </c>
      <c r="T33" s="16">
        <f t="shared" si="10"/>
        <v>0</v>
      </c>
      <c r="U33" s="10">
        <v>0</v>
      </c>
      <c r="V33" s="10">
        <v>0</v>
      </c>
      <c r="W33" s="10">
        <v>0</v>
      </c>
      <c r="X33" s="15">
        <v>0</v>
      </c>
      <c r="Y33" s="18">
        <f t="shared" si="11"/>
        <v>0</v>
      </c>
    </row>
    <row r="34" spans="1:25" x14ac:dyDescent="0.3">
      <c r="A34" s="4" t="s">
        <v>50</v>
      </c>
      <c r="B34" s="1">
        <v>0.1</v>
      </c>
      <c r="C34" s="1">
        <v>4.46</v>
      </c>
      <c r="D34" s="1"/>
      <c r="E34" s="35"/>
      <c r="F34" s="11">
        <v>0</v>
      </c>
      <c r="G34" s="40">
        <v>0</v>
      </c>
      <c r="H34" s="11">
        <v>0</v>
      </c>
      <c r="I34" s="40">
        <v>0</v>
      </c>
      <c r="J34" s="46">
        <f t="shared" si="12"/>
        <v>0</v>
      </c>
      <c r="K34" s="11">
        <v>0</v>
      </c>
      <c r="L34" s="37">
        <v>0</v>
      </c>
      <c r="M34" s="10">
        <v>0</v>
      </c>
      <c r="N34" s="11">
        <v>0</v>
      </c>
      <c r="O34" s="17">
        <f t="shared" si="9"/>
        <v>0</v>
      </c>
      <c r="P34" s="10">
        <v>0</v>
      </c>
      <c r="Q34" s="10">
        <v>0</v>
      </c>
      <c r="R34" s="10">
        <v>0</v>
      </c>
      <c r="S34" s="10">
        <v>0</v>
      </c>
      <c r="T34" s="16">
        <f t="shared" si="10"/>
        <v>0</v>
      </c>
      <c r="U34" s="10">
        <v>0</v>
      </c>
      <c r="V34" s="10">
        <v>0</v>
      </c>
      <c r="W34" s="10">
        <v>0</v>
      </c>
      <c r="X34" s="15">
        <v>0</v>
      </c>
      <c r="Y34" s="18">
        <f t="shared" si="11"/>
        <v>0</v>
      </c>
    </row>
    <row r="35" spans="1:25" x14ac:dyDescent="0.3">
      <c r="A35" s="3" t="s">
        <v>37</v>
      </c>
      <c r="B35" s="1">
        <v>2.15</v>
      </c>
      <c r="C35" s="1">
        <v>2.25</v>
      </c>
      <c r="D35" s="1"/>
      <c r="E35" s="35"/>
      <c r="F35" s="11">
        <v>0</v>
      </c>
      <c r="G35" s="40">
        <v>0</v>
      </c>
      <c r="H35" s="11">
        <v>0</v>
      </c>
      <c r="I35" s="40">
        <v>0</v>
      </c>
      <c r="J35" s="46">
        <f t="shared" si="12"/>
        <v>0</v>
      </c>
      <c r="K35" s="11">
        <v>0</v>
      </c>
      <c r="L35" s="37">
        <v>0</v>
      </c>
      <c r="M35" s="10">
        <v>0</v>
      </c>
      <c r="N35" s="11">
        <v>0</v>
      </c>
      <c r="O35" s="17">
        <f t="shared" ref="O35:O66" si="13">N35/B35</f>
        <v>0</v>
      </c>
      <c r="P35" s="10">
        <v>0</v>
      </c>
      <c r="Q35" s="10">
        <v>0</v>
      </c>
      <c r="R35" s="10">
        <v>0</v>
      </c>
      <c r="S35" s="10">
        <v>0</v>
      </c>
      <c r="T35" s="16">
        <f t="shared" ref="T35:T66" si="14">S35/B35</f>
        <v>0</v>
      </c>
      <c r="U35" s="10">
        <v>0</v>
      </c>
      <c r="V35" s="10">
        <v>0</v>
      </c>
      <c r="W35" s="10">
        <v>0</v>
      </c>
      <c r="X35" s="15">
        <v>0</v>
      </c>
      <c r="Y35" s="18">
        <f t="shared" ref="Y35:Y66" si="15">X35/B35</f>
        <v>0</v>
      </c>
    </row>
    <row r="36" spans="1:25" x14ac:dyDescent="0.3">
      <c r="A36" s="3" t="s">
        <v>78</v>
      </c>
      <c r="B36" s="1">
        <v>0.6</v>
      </c>
      <c r="C36" s="1"/>
      <c r="D36" s="1"/>
      <c r="E36" s="35"/>
      <c r="F36" s="11">
        <v>0</v>
      </c>
      <c r="G36" s="40">
        <v>0</v>
      </c>
      <c r="H36" s="11">
        <v>0</v>
      </c>
      <c r="I36" s="40">
        <v>0</v>
      </c>
      <c r="J36" s="46">
        <f t="shared" si="12"/>
        <v>0</v>
      </c>
      <c r="K36" s="11">
        <v>0</v>
      </c>
      <c r="L36" s="37">
        <v>0</v>
      </c>
      <c r="M36" s="10">
        <v>0</v>
      </c>
      <c r="N36" s="11">
        <v>0</v>
      </c>
      <c r="O36" s="17">
        <f t="shared" si="13"/>
        <v>0</v>
      </c>
      <c r="P36" s="10">
        <v>0</v>
      </c>
      <c r="Q36" s="10">
        <v>0</v>
      </c>
      <c r="R36" s="10">
        <v>0</v>
      </c>
      <c r="S36" s="10">
        <v>0</v>
      </c>
      <c r="T36" s="16">
        <f t="shared" si="14"/>
        <v>0</v>
      </c>
      <c r="U36" s="10">
        <v>0</v>
      </c>
      <c r="V36" s="10">
        <v>0</v>
      </c>
      <c r="W36" s="10">
        <v>0</v>
      </c>
      <c r="X36" s="15">
        <v>0</v>
      </c>
      <c r="Y36" s="18">
        <f t="shared" si="15"/>
        <v>0</v>
      </c>
    </row>
    <row r="37" spans="1:25" x14ac:dyDescent="0.3">
      <c r="A37" s="3" t="s">
        <v>6</v>
      </c>
      <c r="B37" s="1">
        <v>0.1</v>
      </c>
      <c r="C37" s="1"/>
      <c r="D37" s="1"/>
      <c r="E37" s="35"/>
      <c r="F37" s="11">
        <v>0</v>
      </c>
      <c r="G37" s="40">
        <v>0</v>
      </c>
      <c r="H37" s="11">
        <v>0</v>
      </c>
      <c r="I37" s="40">
        <v>0</v>
      </c>
      <c r="J37" s="46">
        <f t="shared" si="12"/>
        <v>0</v>
      </c>
      <c r="K37" s="11">
        <v>0</v>
      </c>
      <c r="L37" s="37">
        <v>0</v>
      </c>
      <c r="M37" s="10">
        <v>0</v>
      </c>
      <c r="N37" s="11">
        <v>0</v>
      </c>
      <c r="O37" s="17">
        <f t="shared" si="13"/>
        <v>0</v>
      </c>
      <c r="P37" s="10">
        <v>0</v>
      </c>
      <c r="Q37" s="10">
        <v>0</v>
      </c>
      <c r="R37" s="10">
        <v>0</v>
      </c>
      <c r="S37" s="10">
        <v>0</v>
      </c>
      <c r="T37" s="16">
        <f t="shared" si="14"/>
        <v>0</v>
      </c>
      <c r="U37" s="10">
        <v>0</v>
      </c>
      <c r="V37" s="10">
        <v>0</v>
      </c>
      <c r="W37" s="10">
        <v>0</v>
      </c>
      <c r="X37" s="15">
        <v>0</v>
      </c>
      <c r="Y37" s="18">
        <f t="shared" si="15"/>
        <v>0</v>
      </c>
    </row>
    <row r="38" spans="1:25" x14ac:dyDescent="0.3">
      <c r="A38" s="3" t="s">
        <v>28</v>
      </c>
      <c r="B38" s="1">
        <v>1.29</v>
      </c>
      <c r="C38" s="1"/>
      <c r="D38" s="1"/>
      <c r="E38" s="35"/>
      <c r="F38" s="11">
        <v>0</v>
      </c>
      <c r="G38" s="40">
        <v>0</v>
      </c>
      <c r="H38" s="11">
        <v>0</v>
      </c>
      <c r="I38" s="40">
        <v>0</v>
      </c>
      <c r="J38" s="46">
        <f t="shared" si="12"/>
        <v>0</v>
      </c>
      <c r="K38" s="11">
        <v>0</v>
      </c>
      <c r="L38" s="37">
        <v>0</v>
      </c>
      <c r="M38" s="10">
        <v>0</v>
      </c>
      <c r="N38" s="11">
        <v>0</v>
      </c>
      <c r="O38" s="17">
        <f t="shared" si="13"/>
        <v>0</v>
      </c>
      <c r="P38" s="10">
        <v>0</v>
      </c>
      <c r="Q38" s="10">
        <v>0</v>
      </c>
      <c r="R38" s="10">
        <v>0</v>
      </c>
      <c r="S38" s="10">
        <v>0</v>
      </c>
      <c r="T38" s="16">
        <f t="shared" si="14"/>
        <v>0</v>
      </c>
      <c r="U38" s="10">
        <v>0</v>
      </c>
      <c r="V38" s="10">
        <v>0</v>
      </c>
      <c r="W38" s="10">
        <v>0</v>
      </c>
      <c r="X38" s="15">
        <v>0</v>
      </c>
      <c r="Y38" s="18">
        <f t="shared" si="15"/>
        <v>0</v>
      </c>
    </row>
    <row r="39" spans="1:25" x14ac:dyDescent="0.3">
      <c r="A39" s="4" t="s">
        <v>60</v>
      </c>
      <c r="B39" s="1">
        <v>0.1</v>
      </c>
      <c r="C39" s="1"/>
      <c r="D39" s="1"/>
      <c r="E39" s="35">
        <v>2.1</v>
      </c>
      <c r="F39" s="11">
        <v>0</v>
      </c>
      <c r="G39" s="40">
        <v>0</v>
      </c>
      <c r="H39" s="11">
        <v>0</v>
      </c>
      <c r="I39" s="40">
        <v>0</v>
      </c>
      <c r="J39" s="46">
        <f t="shared" si="12"/>
        <v>0</v>
      </c>
      <c r="K39" s="11">
        <v>0</v>
      </c>
      <c r="L39" s="37">
        <v>0</v>
      </c>
      <c r="M39" s="10">
        <v>0</v>
      </c>
      <c r="N39" s="11">
        <v>0</v>
      </c>
      <c r="O39" s="17">
        <f t="shared" si="13"/>
        <v>0</v>
      </c>
      <c r="P39" s="10">
        <v>0</v>
      </c>
      <c r="Q39" s="10">
        <v>0</v>
      </c>
      <c r="R39" s="10">
        <v>0</v>
      </c>
      <c r="S39" s="10">
        <v>0</v>
      </c>
      <c r="T39" s="16">
        <f t="shared" si="14"/>
        <v>0</v>
      </c>
      <c r="U39" s="10">
        <v>0</v>
      </c>
      <c r="V39" s="10">
        <v>0</v>
      </c>
      <c r="W39" s="10">
        <v>0</v>
      </c>
      <c r="X39" s="15">
        <v>0</v>
      </c>
      <c r="Y39" s="18">
        <f t="shared" si="15"/>
        <v>0</v>
      </c>
    </row>
    <row r="40" spans="1:25" x14ac:dyDescent="0.3">
      <c r="A40" s="3" t="s">
        <v>73</v>
      </c>
      <c r="B40" s="1">
        <v>0.1</v>
      </c>
      <c r="C40" s="1"/>
      <c r="D40" s="1"/>
      <c r="E40" s="35"/>
      <c r="F40" s="11">
        <v>0</v>
      </c>
      <c r="G40" s="40">
        <v>0</v>
      </c>
      <c r="H40" s="11">
        <v>0</v>
      </c>
      <c r="I40" s="40">
        <v>0</v>
      </c>
      <c r="J40" s="46">
        <f t="shared" si="12"/>
        <v>0</v>
      </c>
      <c r="K40" s="11">
        <v>0</v>
      </c>
      <c r="L40" s="37">
        <v>0</v>
      </c>
      <c r="M40" s="10">
        <v>0</v>
      </c>
      <c r="N40" s="11">
        <v>0</v>
      </c>
      <c r="O40" s="17">
        <f t="shared" si="13"/>
        <v>0</v>
      </c>
      <c r="P40" s="10">
        <v>0</v>
      </c>
      <c r="Q40" s="10">
        <v>0</v>
      </c>
      <c r="R40" s="10">
        <v>0</v>
      </c>
      <c r="S40" s="10">
        <v>0</v>
      </c>
      <c r="T40" s="16">
        <f t="shared" si="14"/>
        <v>0</v>
      </c>
      <c r="U40" s="10">
        <v>0</v>
      </c>
      <c r="V40" s="10">
        <v>0</v>
      </c>
      <c r="W40" s="10">
        <v>0</v>
      </c>
      <c r="X40" s="15">
        <v>0</v>
      </c>
      <c r="Y40" s="18">
        <f t="shared" si="15"/>
        <v>0</v>
      </c>
    </row>
    <row r="41" spans="1:25" x14ac:dyDescent="0.3">
      <c r="A41" s="4" t="s">
        <v>47</v>
      </c>
      <c r="B41" s="1">
        <v>0.95</v>
      </c>
      <c r="C41" s="1"/>
      <c r="D41" s="1"/>
      <c r="E41" s="35"/>
      <c r="F41" s="11">
        <v>0</v>
      </c>
      <c r="G41" s="40">
        <v>0</v>
      </c>
      <c r="H41" s="11">
        <v>0</v>
      </c>
      <c r="I41" s="40">
        <v>0</v>
      </c>
      <c r="J41" s="46">
        <f t="shared" si="12"/>
        <v>0</v>
      </c>
      <c r="K41" s="11">
        <v>0</v>
      </c>
      <c r="L41" s="37">
        <v>0</v>
      </c>
      <c r="M41" s="10">
        <v>0</v>
      </c>
      <c r="N41" s="11">
        <v>0</v>
      </c>
      <c r="O41" s="17">
        <f t="shared" si="13"/>
        <v>0</v>
      </c>
      <c r="P41" s="10">
        <v>0</v>
      </c>
      <c r="Q41" s="10">
        <v>0</v>
      </c>
      <c r="R41" s="10">
        <v>0</v>
      </c>
      <c r="S41" s="10">
        <v>0</v>
      </c>
      <c r="T41" s="16">
        <f t="shared" si="14"/>
        <v>0</v>
      </c>
      <c r="U41" s="10">
        <v>0</v>
      </c>
      <c r="V41" s="10">
        <v>0</v>
      </c>
      <c r="W41" s="10">
        <v>0</v>
      </c>
      <c r="X41" s="15">
        <v>0</v>
      </c>
      <c r="Y41" s="18">
        <f t="shared" si="15"/>
        <v>0</v>
      </c>
    </row>
    <row r="42" spans="1:25" ht="15.75" customHeight="1" x14ac:dyDescent="0.3">
      <c r="A42" s="3" t="s">
        <v>31</v>
      </c>
      <c r="B42" s="1">
        <v>3.25</v>
      </c>
      <c r="C42" s="1"/>
      <c r="D42" s="1"/>
      <c r="E42" s="35"/>
      <c r="F42" s="11">
        <v>0</v>
      </c>
      <c r="G42" s="40">
        <v>0</v>
      </c>
      <c r="H42" s="11">
        <v>0</v>
      </c>
      <c r="I42" s="40">
        <v>0</v>
      </c>
      <c r="J42" s="46">
        <f t="shared" si="12"/>
        <v>0</v>
      </c>
      <c r="K42" s="11">
        <v>0</v>
      </c>
      <c r="L42" s="37">
        <v>0</v>
      </c>
      <c r="M42" s="10">
        <v>0</v>
      </c>
      <c r="N42" s="11">
        <v>0</v>
      </c>
      <c r="O42" s="17">
        <f t="shared" si="13"/>
        <v>0</v>
      </c>
      <c r="P42" s="10">
        <v>0</v>
      </c>
      <c r="Q42" s="10">
        <v>0</v>
      </c>
      <c r="R42" s="10">
        <v>0</v>
      </c>
      <c r="S42" s="10">
        <v>0</v>
      </c>
      <c r="T42" s="16">
        <f t="shared" si="14"/>
        <v>0</v>
      </c>
      <c r="U42" s="10">
        <v>0</v>
      </c>
      <c r="V42" s="10">
        <v>0</v>
      </c>
      <c r="W42" s="10">
        <v>0</v>
      </c>
      <c r="X42" s="15">
        <v>0</v>
      </c>
      <c r="Y42" s="18">
        <f t="shared" si="15"/>
        <v>0</v>
      </c>
    </row>
    <row r="43" spans="1:25" ht="16.5" customHeight="1" x14ac:dyDescent="0.3">
      <c r="A43" s="3" t="s">
        <v>29</v>
      </c>
      <c r="B43" s="1">
        <v>1.65</v>
      </c>
      <c r="C43" s="1"/>
      <c r="D43" s="1"/>
      <c r="E43" s="35"/>
      <c r="F43" s="11">
        <v>1.1000000000000001</v>
      </c>
      <c r="G43" s="40">
        <v>0</v>
      </c>
      <c r="H43" s="11">
        <v>0</v>
      </c>
      <c r="I43" s="40">
        <v>0</v>
      </c>
      <c r="J43" s="46">
        <f t="shared" si="12"/>
        <v>0</v>
      </c>
      <c r="K43" s="11">
        <v>0</v>
      </c>
      <c r="L43" s="37">
        <v>0</v>
      </c>
      <c r="M43" s="10">
        <v>0</v>
      </c>
      <c r="N43" s="11">
        <v>0</v>
      </c>
      <c r="O43" s="17">
        <f t="shared" si="13"/>
        <v>0</v>
      </c>
      <c r="P43" s="10">
        <v>0</v>
      </c>
      <c r="Q43" s="10">
        <v>0</v>
      </c>
      <c r="R43" s="10">
        <v>0</v>
      </c>
      <c r="S43" s="10">
        <v>0</v>
      </c>
      <c r="T43" s="16">
        <f t="shared" si="14"/>
        <v>0</v>
      </c>
      <c r="U43" s="10">
        <v>0</v>
      </c>
      <c r="V43" s="10">
        <v>0</v>
      </c>
      <c r="W43" s="10">
        <v>0</v>
      </c>
      <c r="X43" s="15">
        <v>0</v>
      </c>
      <c r="Y43" s="18">
        <f t="shared" si="15"/>
        <v>0</v>
      </c>
    </row>
    <row r="44" spans="1:25" ht="16.5" customHeight="1" x14ac:dyDescent="0.3">
      <c r="A44" s="4" t="s">
        <v>58</v>
      </c>
      <c r="B44" s="1">
        <v>0.1</v>
      </c>
      <c r="C44" s="1"/>
      <c r="D44" s="1"/>
      <c r="E44" s="35">
        <v>2.95</v>
      </c>
      <c r="F44" s="11">
        <v>0</v>
      </c>
      <c r="G44" s="40">
        <v>0</v>
      </c>
      <c r="H44" s="11">
        <v>0</v>
      </c>
      <c r="I44" s="40">
        <v>0</v>
      </c>
      <c r="J44" s="46">
        <f t="shared" si="12"/>
        <v>0</v>
      </c>
      <c r="K44" s="11">
        <v>0</v>
      </c>
      <c r="L44" s="37">
        <v>0</v>
      </c>
      <c r="M44" s="10">
        <v>0</v>
      </c>
      <c r="N44" s="11">
        <v>0</v>
      </c>
      <c r="O44" s="17">
        <f t="shared" si="13"/>
        <v>0</v>
      </c>
      <c r="P44" s="10">
        <v>0</v>
      </c>
      <c r="Q44" s="10">
        <v>0</v>
      </c>
      <c r="R44" s="10">
        <v>0</v>
      </c>
      <c r="S44" s="10">
        <v>0</v>
      </c>
      <c r="T44" s="16">
        <f t="shared" si="14"/>
        <v>0</v>
      </c>
      <c r="U44" s="10">
        <v>0</v>
      </c>
      <c r="V44" s="10">
        <v>0</v>
      </c>
      <c r="W44" s="10">
        <v>0</v>
      </c>
      <c r="X44" s="15">
        <v>0</v>
      </c>
      <c r="Y44" s="18">
        <f t="shared" si="15"/>
        <v>0</v>
      </c>
    </row>
    <row r="45" spans="1:25" ht="15" customHeight="1" x14ac:dyDescent="0.3">
      <c r="A45" s="3" t="s">
        <v>30</v>
      </c>
      <c r="B45" s="1">
        <v>1.39</v>
      </c>
      <c r="C45" s="1"/>
      <c r="D45" s="1">
        <v>1.39</v>
      </c>
      <c r="E45" s="35"/>
      <c r="F45" s="11">
        <v>0</v>
      </c>
      <c r="G45" s="40">
        <v>0</v>
      </c>
      <c r="H45" s="11">
        <v>0</v>
      </c>
      <c r="I45" s="40">
        <v>0</v>
      </c>
      <c r="J45" s="46">
        <f t="shared" si="12"/>
        <v>0</v>
      </c>
      <c r="K45" s="11">
        <v>0</v>
      </c>
      <c r="L45" s="37">
        <v>0</v>
      </c>
      <c r="M45" s="10">
        <v>0</v>
      </c>
      <c r="N45" s="11">
        <v>0</v>
      </c>
      <c r="O45" s="17">
        <f t="shared" si="13"/>
        <v>0</v>
      </c>
      <c r="P45" s="10">
        <v>0</v>
      </c>
      <c r="Q45" s="10">
        <v>0</v>
      </c>
      <c r="R45" s="10">
        <v>0</v>
      </c>
      <c r="S45" s="10">
        <v>0</v>
      </c>
      <c r="T45" s="16">
        <f t="shared" si="14"/>
        <v>0</v>
      </c>
      <c r="U45" s="10">
        <v>0</v>
      </c>
      <c r="V45" s="10">
        <v>0</v>
      </c>
      <c r="W45" s="10">
        <v>0</v>
      </c>
      <c r="X45" s="15">
        <v>0</v>
      </c>
      <c r="Y45" s="18">
        <f t="shared" si="15"/>
        <v>0</v>
      </c>
    </row>
    <row r="46" spans="1:25" ht="15" customHeight="1" x14ac:dyDescent="0.3">
      <c r="A46" s="3" t="s">
        <v>14</v>
      </c>
      <c r="B46" s="1">
        <v>2.29</v>
      </c>
      <c r="C46" s="1"/>
      <c r="D46" s="1"/>
      <c r="E46" s="35"/>
      <c r="F46" s="11">
        <v>0</v>
      </c>
      <c r="G46" s="40">
        <v>0</v>
      </c>
      <c r="H46" s="11">
        <v>0</v>
      </c>
      <c r="I46" s="40">
        <v>0</v>
      </c>
      <c r="J46" s="46">
        <f t="shared" si="12"/>
        <v>0</v>
      </c>
      <c r="K46" s="11">
        <v>0</v>
      </c>
      <c r="L46" s="37">
        <v>0</v>
      </c>
      <c r="M46" s="10">
        <v>0</v>
      </c>
      <c r="N46" s="11">
        <v>0</v>
      </c>
      <c r="O46" s="17">
        <f t="shared" si="13"/>
        <v>0</v>
      </c>
      <c r="P46" s="10">
        <v>0</v>
      </c>
      <c r="Q46" s="10">
        <v>0</v>
      </c>
      <c r="R46" s="10">
        <v>0</v>
      </c>
      <c r="S46" s="10">
        <v>0</v>
      </c>
      <c r="T46" s="16">
        <f t="shared" si="14"/>
        <v>0</v>
      </c>
      <c r="U46" s="10">
        <v>0</v>
      </c>
      <c r="V46" s="10">
        <v>0</v>
      </c>
      <c r="W46" s="10">
        <v>0</v>
      </c>
      <c r="X46" s="15">
        <v>0</v>
      </c>
      <c r="Y46" s="18">
        <f t="shared" si="15"/>
        <v>0</v>
      </c>
    </row>
    <row r="47" spans="1:25" ht="14.25" customHeight="1" x14ac:dyDescent="0.3">
      <c r="A47" s="3" t="s">
        <v>34</v>
      </c>
      <c r="B47" s="1">
        <v>1.99</v>
      </c>
      <c r="C47" s="1"/>
      <c r="D47" s="1"/>
      <c r="E47" s="35"/>
      <c r="F47" s="11">
        <v>0</v>
      </c>
      <c r="G47" s="40">
        <v>0</v>
      </c>
      <c r="H47" s="11">
        <v>0</v>
      </c>
      <c r="I47" s="40">
        <v>0</v>
      </c>
      <c r="J47" s="46">
        <f t="shared" si="12"/>
        <v>0</v>
      </c>
      <c r="K47" s="11">
        <v>0</v>
      </c>
      <c r="L47" s="37">
        <v>0</v>
      </c>
      <c r="M47" s="10">
        <v>0</v>
      </c>
      <c r="N47" s="11">
        <v>0</v>
      </c>
      <c r="O47" s="17">
        <f t="shared" si="13"/>
        <v>0</v>
      </c>
      <c r="P47" s="10">
        <v>0</v>
      </c>
      <c r="Q47" s="10">
        <v>0</v>
      </c>
      <c r="R47" s="10">
        <v>0</v>
      </c>
      <c r="S47" s="10">
        <v>0</v>
      </c>
      <c r="T47" s="16">
        <f t="shared" si="14"/>
        <v>0</v>
      </c>
      <c r="U47" s="10">
        <v>0</v>
      </c>
      <c r="V47" s="10">
        <v>0</v>
      </c>
      <c r="W47" s="10">
        <v>0</v>
      </c>
      <c r="X47" s="15">
        <v>0</v>
      </c>
      <c r="Y47" s="18">
        <f t="shared" si="15"/>
        <v>0</v>
      </c>
    </row>
    <row r="48" spans="1:25" x14ac:dyDescent="0.3">
      <c r="A48" s="3" t="s">
        <v>20</v>
      </c>
      <c r="B48" s="1">
        <v>2.99</v>
      </c>
      <c r="C48" s="1"/>
      <c r="D48" s="1"/>
      <c r="E48" s="35"/>
      <c r="F48" s="11">
        <v>0</v>
      </c>
      <c r="G48" s="40">
        <v>0</v>
      </c>
      <c r="H48" s="11">
        <v>0</v>
      </c>
      <c r="I48" s="40">
        <v>0</v>
      </c>
      <c r="J48" s="46">
        <f t="shared" si="12"/>
        <v>0</v>
      </c>
      <c r="K48" s="11">
        <v>0</v>
      </c>
      <c r="L48" s="37">
        <v>0</v>
      </c>
      <c r="M48" s="10">
        <v>0</v>
      </c>
      <c r="N48" s="11">
        <v>0</v>
      </c>
      <c r="O48" s="17">
        <f t="shared" si="13"/>
        <v>0</v>
      </c>
      <c r="P48" s="10">
        <v>0</v>
      </c>
      <c r="Q48" s="10">
        <v>0</v>
      </c>
      <c r="R48" s="10">
        <v>0</v>
      </c>
      <c r="S48" s="10">
        <v>0</v>
      </c>
      <c r="T48" s="16">
        <f t="shared" si="14"/>
        <v>0</v>
      </c>
      <c r="U48" s="10">
        <v>0</v>
      </c>
      <c r="V48" s="10">
        <v>0</v>
      </c>
      <c r="W48" s="10">
        <v>0</v>
      </c>
      <c r="X48" s="15">
        <v>0</v>
      </c>
      <c r="Y48" s="18">
        <f t="shared" si="15"/>
        <v>0</v>
      </c>
    </row>
    <row r="49" spans="1:25" x14ac:dyDescent="0.3">
      <c r="A49" s="3" t="s">
        <v>54</v>
      </c>
      <c r="B49" s="1">
        <v>0.1</v>
      </c>
      <c r="C49" s="1"/>
      <c r="D49" s="1">
        <v>4.6900000000000004</v>
      </c>
      <c r="E49" s="35"/>
      <c r="F49" s="11">
        <v>0</v>
      </c>
      <c r="G49" s="40">
        <v>0</v>
      </c>
      <c r="H49" s="11">
        <v>0</v>
      </c>
      <c r="I49" s="40">
        <v>0</v>
      </c>
      <c r="J49" s="46">
        <f t="shared" si="12"/>
        <v>0</v>
      </c>
      <c r="K49" s="11">
        <v>0</v>
      </c>
      <c r="L49" s="37">
        <v>0</v>
      </c>
      <c r="M49" s="10">
        <v>0</v>
      </c>
      <c r="N49" s="11">
        <v>0</v>
      </c>
      <c r="O49" s="17">
        <f t="shared" si="13"/>
        <v>0</v>
      </c>
      <c r="P49" s="10">
        <v>0</v>
      </c>
      <c r="Q49" s="10">
        <v>0</v>
      </c>
      <c r="R49" s="10">
        <v>0</v>
      </c>
      <c r="S49" s="10">
        <v>0</v>
      </c>
      <c r="T49" s="16">
        <f t="shared" si="14"/>
        <v>0</v>
      </c>
      <c r="U49" s="10">
        <v>0</v>
      </c>
      <c r="V49" s="10">
        <v>0</v>
      </c>
      <c r="W49" s="10">
        <v>0</v>
      </c>
      <c r="X49" s="15">
        <v>0</v>
      </c>
      <c r="Y49" s="18">
        <f t="shared" si="15"/>
        <v>0</v>
      </c>
    </row>
    <row r="50" spans="1:25" x14ac:dyDescent="0.3">
      <c r="A50" s="4" t="s">
        <v>59</v>
      </c>
      <c r="B50" s="1">
        <v>2.5499999999999998</v>
      </c>
      <c r="C50" s="1"/>
      <c r="D50" s="1"/>
      <c r="E50" s="35">
        <v>2.75</v>
      </c>
      <c r="F50" s="11">
        <v>0</v>
      </c>
      <c r="G50" s="40">
        <v>0</v>
      </c>
      <c r="H50" s="11">
        <v>0</v>
      </c>
      <c r="I50" s="40">
        <v>0</v>
      </c>
      <c r="J50" s="46">
        <f t="shared" si="12"/>
        <v>0</v>
      </c>
      <c r="K50" s="11">
        <v>0</v>
      </c>
      <c r="L50" s="37">
        <v>0</v>
      </c>
      <c r="M50" s="10">
        <v>0</v>
      </c>
      <c r="N50" s="11">
        <v>0</v>
      </c>
      <c r="O50" s="17">
        <f t="shared" si="13"/>
        <v>0</v>
      </c>
      <c r="P50" s="10">
        <v>0</v>
      </c>
      <c r="Q50" s="10">
        <v>0</v>
      </c>
      <c r="R50" s="10">
        <v>0</v>
      </c>
      <c r="S50" s="10">
        <v>0</v>
      </c>
      <c r="T50" s="16">
        <f t="shared" si="14"/>
        <v>0</v>
      </c>
      <c r="U50" s="10">
        <v>0</v>
      </c>
      <c r="V50" s="10">
        <v>0</v>
      </c>
      <c r="W50" s="10">
        <v>0</v>
      </c>
      <c r="X50" s="15">
        <v>0</v>
      </c>
      <c r="Y50" s="18">
        <f t="shared" si="15"/>
        <v>0</v>
      </c>
    </row>
    <row r="51" spans="1:25" x14ac:dyDescent="0.3">
      <c r="A51" s="4" t="s">
        <v>45</v>
      </c>
      <c r="B51" s="1">
        <v>0.79</v>
      </c>
      <c r="C51" s="1"/>
      <c r="D51" s="1"/>
      <c r="E51" s="35"/>
      <c r="F51" s="11">
        <v>0</v>
      </c>
      <c r="G51" s="40">
        <v>0</v>
      </c>
      <c r="H51" s="11">
        <v>0</v>
      </c>
      <c r="I51" s="40">
        <v>0</v>
      </c>
      <c r="J51" s="46">
        <f t="shared" si="12"/>
        <v>0</v>
      </c>
      <c r="K51" s="11">
        <v>0</v>
      </c>
      <c r="L51" s="37">
        <v>0</v>
      </c>
      <c r="M51" s="10">
        <v>0</v>
      </c>
      <c r="N51" s="11">
        <v>0</v>
      </c>
      <c r="O51" s="17">
        <f t="shared" si="13"/>
        <v>0</v>
      </c>
      <c r="P51" s="10">
        <v>0</v>
      </c>
      <c r="Q51" s="10">
        <v>0</v>
      </c>
      <c r="R51" s="10">
        <v>0</v>
      </c>
      <c r="S51" s="10">
        <v>0</v>
      </c>
      <c r="T51" s="16">
        <f t="shared" si="14"/>
        <v>0</v>
      </c>
      <c r="U51" s="10">
        <v>0</v>
      </c>
      <c r="V51" s="10">
        <v>0</v>
      </c>
      <c r="W51" s="10">
        <v>0</v>
      </c>
      <c r="X51" s="15">
        <v>0</v>
      </c>
      <c r="Y51" s="18">
        <f t="shared" si="15"/>
        <v>0</v>
      </c>
    </row>
    <row r="52" spans="1:25" x14ac:dyDescent="0.3">
      <c r="A52" s="3" t="s">
        <v>21</v>
      </c>
      <c r="B52" s="1">
        <v>0.99</v>
      </c>
      <c r="C52" s="1"/>
      <c r="D52" s="1"/>
      <c r="E52" s="35"/>
      <c r="F52" s="11">
        <v>0</v>
      </c>
      <c r="G52" s="40">
        <v>0</v>
      </c>
      <c r="H52" s="11">
        <v>0</v>
      </c>
      <c r="I52" s="40">
        <v>0</v>
      </c>
      <c r="J52" s="46">
        <f t="shared" si="12"/>
        <v>0</v>
      </c>
      <c r="K52" s="11">
        <v>0</v>
      </c>
      <c r="L52" s="37">
        <v>0</v>
      </c>
      <c r="M52" s="10">
        <v>0</v>
      </c>
      <c r="N52" s="11">
        <v>0</v>
      </c>
      <c r="O52" s="17">
        <f t="shared" si="13"/>
        <v>0</v>
      </c>
      <c r="P52" s="10">
        <v>0</v>
      </c>
      <c r="Q52" s="10">
        <v>0</v>
      </c>
      <c r="R52" s="10">
        <v>0</v>
      </c>
      <c r="S52" s="10">
        <v>0</v>
      </c>
      <c r="T52" s="16">
        <f t="shared" si="14"/>
        <v>0</v>
      </c>
      <c r="U52" s="10">
        <v>0</v>
      </c>
      <c r="V52" s="10">
        <v>0</v>
      </c>
      <c r="W52" s="10">
        <v>0</v>
      </c>
      <c r="X52" s="15">
        <v>0</v>
      </c>
      <c r="Y52" s="18">
        <f t="shared" si="15"/>
        <v>0</v>
      </c>
    </row>
    <row r="53" spans="1:25" x14ac:dyDescent="0.3">
      <c r="A53" s="3" t="s">
        <v>32</v>
      </c>
      <c r="B53" s="1">
        <v>4.75</v>
      </c>
      <c r="C53" s="1"/>
      <c r="D53" s="1"/>
      <c r="E53" s="35"/>
      <c r="F53" s="11">
        <v>0</v>
      </c>
      <c r="G53" s="40">
        <v>0</v>
      </c>
      <c r="H53" s="11">
        <v>0</v>
      </c>
      <c r="I53" s="40">
        <v>0</v>
      </c>
      <c r="J53" s="46">
        <f t="shared" si="12"/>
        <v>0</v>
      </c>
      <c r="K53" s="11">
        <v>0</v>
      </c>
      <c r="L53" s="37">
        <v>0</v>
      </c>
      <c r="M53" s="10">
        <v>0</v>
      </c>
      <c r="N53" s="11">
        <v>0</v>
      </c>
      <c r="O53" s="17">
        <f t="shared" si="13"/>
        <v>0</v>
      </c>
      <c r="P53" s="10">
        <v>0</v>
      </c>
      <c r="Q53" s="10">
        <v>0</v>
      </c>
      <c r="R53" s="10">
        <v>0</v>
      </c>
      <c r="S53" s="10">
        <v>0</v>
      </c>
      <c r="T53" s="16">
        <f t="shared" si="14"/>
        <v>0</v>
      </c>
      <c r="U53" s="10">
        <v>0</v>
      </c>
      <c r="V53" s="10">
        <v>0</v>
      </c>
      <c r="W53" s="10">
        <v>0</v>
      </c>
      <c r="X53" s="15">
        <v>0</v>
      </c>
      <c r="Y53" s="18">
        <f t="shared" si="15"/>
        <v>0</v>
      </c>
    </row>
    <row r="54" spans="1:25" x14ac:dyDescent="0.3">
      <c r="A54" s="3" t="s">
        <v>33</v>
      </c>
      <c r="B54" s="1">
        <v>1.1000000000000001</v>
      </c>
      <c r="C54" s="1"/>
      <c r="D54" s="1"/>
      <c r="E54" s="35"/>
      <c r="F54" s="11">
        <v>0</v>
      </c>
      <c r="G54" s="40">
        <v>0</v>
      </c>
      <c r="H54" s="11">
        <v>0</v>
      </c>
      <c r="I54" s="40">
        <v>0</v>
      </c>
      <c r="J54" s="46">
        <f t="shared" si="12"/>
        <v>0</v>
      </c>
      <c r="K54" s="11">
        <v>0</v>
      </c>
      <c r="L54" s="37">
        <v>0</v>
      </c>
      <c r="M54" s="10">
        <v>0</v>
      </c>
      <c r="N54" s="11">
        <v>0</v>
      </c>
      <c r="O54" s="17">
        <f t="shared" si="13"/>
        <v>0</v>
      </c>
      <c r="P54" s="10">
        <v>0</v>
      </c>
      <c r="Q54" s="10">
        <v>0</v>
      </c>
      <c r="R54" s="10">
        <v>0</v>
      </c>
      <c r="S54" s="10">
        <v>0</v>
      </c>
      <c r="T54" s="16">
        <f t="shared" si="14"/>
        <v>0</v>
      </c>
      <c r="U54" s="10">
        <v>0</v>
      </c>
      <c r="V54" s="10">
        <v>0</v>
      </c>
      <c r="W54" s="10">
        <v>0</v>
      </c>
      <c r="X54" s="15">
        <v>0</v>
      </c>
      <c r="Y54" s="18">
        <f t="shared" si="15"/>
        <v>0</v>
      </c>
    </row>
    <row r="55" spans="1:25" x14ac:dyDescent="0.3">
      <c r="A55" s="4" t="s">
        <v>74</v>
      </c>
      <c r="B55" s="1">
        <v>3.45</v>
      </c>
      <c r="C55" s="1"/>
      <c r="D55" s="1">
        <v>3.79</v>
      </c>
      <c r="E55" s="35"/>
      <c r="F55" s="11">
        <v>0</v>
      </c>
      <c r="G55" s="40">
        <v>0</v>
      </c>
      <c r="H55" s="11">
        <v>0</v>
      </c>
      <c r="I55" s="40">
        <v>0</v>
      </c>
      <c r="J55" s="46">
        <f t="shared" si="12"/>
        <v>0</v>
      </c>
      <c r="K55" s="11">
        <v>0</v>
      </c>
      <c r="L55" s="37">
        <v>0</v>
      </c>
      <c r="M55" s="10">
        <v>0</v>
      </c>
      <c r="N55" s="11">
        <v>0</v>
      </c>
      <c r="O55" s="17">
        <f t="shared" si="13"/>
        <v>0</v>
      </c>
      <c r="P55" s="10">
        <v>0</v>
      </c>
      <c r="Q55" s="10">
        <v>0</v>
      </c>
      <c r="R55" s="10">
        <v>0</v>
      </c>
      <c r="S55" s="10">
        <v>0</v>
      </c>
      <c r="T55" s="16">
        <f t="shared" si="14"/>
        <v>0</v>
      </c>
      <c r="U55" s="10">
        <v>0</v>
      </c>
      <c r="V55" s="10">
        <v>0</v>
      </c>
      <c r="W55" s="10">
        <v>0</v>
      </c>
      <c r="X55" s="15">
        <v>0</v>
      </c>
      <c r="Y55" s="18">
        <f t="shared" si="15"/>
        <v>0</v>
      </c>
    </row>
    <row r="56" spans="1:25" x14ac:dyDescent="0.3">
      <c r="A56" s="7" t="s">
        <v>70</v>
      </c>
      <c r="B56" s="1">
        <v>1.95</v>
      </c>
      <c r="C56" s="1"/>
      <c r="D56" s="1">
        <v>2.15</v>
      </c>
      <c r="E56" s="35"/>
      <c r="F56" s="11">
        <v>0</v>
      </c>
      <c r="G56" s="40">
        <v>0</v>
      </c>
      <c r="H56" s="11">
        <v>0</v>
      </c>
      <c r="I56" s="40">
        <v>0</v>
      </c>
      <c r="J56" s="46">
        <f t="shared" si="12"/>
        <v>0</v>
      </c>
      <c r="K56" s="11">
        <v>0</v>
      </c>
      <c r="L56" s="37">
        <v>0</v>
      </c>
      <c r="M56" s="10">
        <v>0</v>
      </c>
      <c r="N56" s="11">
        <v>0</v>
      </c>
      <c r="O56" s="17">
        <f t="shared" si="13"/>
        <v>0</v>
      </c>
      <c r="P56" s="10">
        <v>0</v>
      </c>
      <c r="Q56" s="10">
        <v>0</v>
      </c>
      <c r="R56" s="10">
        <v>0</v>
      </c>
      <c r="S56" s="10">
        <v>0</v>
      </c>
      <c r="T56" s="16">
        <f t="shared" si="14"/>
        <v>0</v>
      </c>
      <c r="U56" s="10">
        <v>0</v>
      </c>
      <c r="V56" s="10">
        <v>0</v>
      </c>
      <c r="W56" s="10">
        <v>0</v>
      </c>
      <c r="X56" s="15">
        <v>0</v>
      </c>
      <c r="Y56" s="18">
        <f t="shared" si="15"/>
        <v>0</v>
      </c>
    </row>
    <row r="57" spans="1:25" x14ac:dyDescent="0.3">
      <c r="A57" s="4" t="s">
        <v>55</v>
      </c>
      <c r="B57" s="1">
        <v>0.1</v>
      </c>
      <c r="C57" s="1"/>
      <c r="D57" s="1"/>
      <c r="E57" s="35"/>
      <c r="F57" s="11">
        <v>0</v>
      </c>
      <c r="G57" s="40">
        <v>0</v>
      </c>
      <c r="H57" s="11">
        <v>0</v>
      </c>
      <c r="I57" s="40">
        <v>0</v>
      </c>
      <c r="J57" s="46">
        <f t="shared" si="12"/>
        <v>0</v>
      </c>
      <c r="K57" s="11">
        <v>0</v>
      </c>
      <c r="L57" s="37">
        <v>0</v>
      </c>
      <c r="M57" s="10">
        <v>0</v>
      </c>
      <c r="N57" s="11">
        <v>0</v>
      </c>
      <c r="O57" s="17">
        <f t="shared" si="13"/>
        <v>0</v>
      </c>
      <c r="P57" s="10">
        <v>0</v>
      </c>
      <c r="Q57" s="10">
        <v>0</v>
      </c>
      <c r="R57" s="10">
        <v>0</v>
      </c>
      <c r="S57" s="10">
        <v>0</v>
      </c>
      <c r="T57" s="16">
        <f t="shared" si="14"/>
        <v>0</v>
      </c>
      <c r="U57" s="10">
        <v>0</v>
      </c>
      <c r="V57" s="10">
        <v>0</v>
      </c>
      <c r="W57" s="10">
        <v>0</v>
      </c>
      <c r="X57" s="15">
        <v>0</v>
      </c>
      <c r="Y57" s="18">
        <f t="shared" si="15"/>
        <v>0</v>
      </c>
    </row>
    <row r="58" spans="1:25" x14ac:dyDescent="0.3">
      <c r="A58" s="3" t="s">
        <v>75</v>
      </c>
      <c r="B58" s="1">
        <v>0.1</v>
      </c>
      <c r="C58" s="1"/>
      <c r="D58" s="1"/>
      <c r="E58" s="35"/>
      <c r="F58" s="11">
        <v>0</v>
      </c>
      <c r="G58" s="40">
        <v>0</v>
      </c>
      <c r="H58" s="11">
        <v>0</v>
      </c>
      <c r="I58" s="40">
        <v>0</v>
      </c>
      <c r="J58" s="46">
        <f t="shared" si="12"/>
        <v>0</v>
      </c>
      <c r="K58" s="11">
        <v>0</v>
      </c>
      <c r="L58" s="37">
        <v>0</v>
      </c>
      <c r="M58" s="10">
        <v>0</v>
      </c>
      <c r="N58" s="11">
        <v>0</v>
      </c>
      <c r="O58" s="17">
        <f t="shared" si="13"/>
        <v>0</v>
      </c>
      <c r="P58" s="10">
        <v>0</v>
      </c>
      <c r="Q58" s="10">
        <v>0</v>
      </c>
      <c r="R58" s="10">
        <v>0</v>
      </c>
      <c r="S58" s="10">
        <v>0</v>
      </c>
      <c r="T58" s="16">
        <f t="shared" si="14"/>
        <v>0</v>
      </c>
      <c r="U58" s="10">
        <v>0</v>
      </c>
      <c r="V58" s="10">
        <v>0</v>
      </c>
      <c r="W58" s="10">
        <v>0</v>
      </c>
      <c r="X58" s="15">
        <v>0</v>
      </c>
      <c r="Y58" s="18">
        <f t="shared" si="15"/>
        <v>0</v>
      </c>
    </row>
    <row r="59" spans="1:25" x14ac:dyDescent="0.3">
      <c r="A59" s="3" t="s">
        <v>63</v>
      </c>
      <c r="B59" s="1">
        <v>2.87</v>
      </c>
      <c r="C59" s="1"/>
      <c r="D59" s="1"/>
      <c r="E59" s="35"/>
      <c r="F59" s="11">
        <v>0</v>
      </c>
      <c r="G59" s="40">
        <v>0</v>
      </c>
      <c r="H59" s="11">
        <v>0</v>
      </c>
      <c r="I59" s="40">
        <v>0</v>
      </c>
      <c r="J59" s="46">
        <f t="shared" si="12"/>
        <v>0</v>
      </c>
      <c r="K59" s="11">
        <v>0</v>
      </c>
      <c r="L59" s="37">
        <v>0</v>
      </c>
      <c r="M59" s="10">
        <v>0</v>
      </c>
      <c r="N59" s="11">
        <v>0</v>
      </c>
      <c r="O59" s="17">
        <f t="shared" si="13"/>
        <v>0</v>
      </c>
      <c r="P59" s="10">
        <v>0</v>
      </c>
      <c r="Q59" s="10">
        <v>0</v>
      </c>
      <c r="R59" s="10">
        <v>0</v>
      </c>
      <c r="S59" s="10">
        <v>0</v>
      </c>
      <c r="T59" s="16">
        <f t="shared" si="14"/>
        <v>0</v>
      </c>
      <c r="U59" s="10">
        <v>0</v>
      </c>
      <c r="V59" s="10">
        <v>0</v>
      </c>
      <c r="W59" s="10">
        <v>0</v>
      </c>
      <c r="X59" s="15">
        <v>0</v>
      </c>
      <c r="Y59" s="18">
        <f t="shared" si="15"/>
        <v>0</v>
      </c>
    </row>
    <row r="60" spans="1:25" x14ac:dyDescent="0.3">
      <c r="A60" s="3" t="s">
        <v>39</v>
      </c>
      <c r="B60" s="1">
        <v>0.1</v>
      </c>
      <c r="C60" s="1"/>
      <c r="D60" s="1"/>
      <c r="E60" s="35"/>
      <c r="F60" s="11">
        <v>0</v>
      </c>
      <c r="G60" s="40">
        <v>0</v>
      </c>
      <c r="H60" s="11">
        <v>0</v>
      </c>
      <c r="I60" s="40">
        <v>0</v>
      </c>
      <c r="J60" s="46">
        <f t="shared" si="12"/>
        <v>0</v>
      </c>
      <c r="K60" s="11">
        <v>0</v>
      </c>
      <c r="L60" s="37">
        <v>0</v>
      </c>
      <c r="M60" s="10">
        <v>0</v>
      </c>
      <c r="N60" s="11">
        <v>0</v>
      </c>
      <c r="O60" s="17">
        <f t="shared" si="13"/>
        <v>0</v>
      </c>
      <c r="P60" s="10">
        <v>0</v>
      </c>
      <c r="Q60" s="10">
        <v>0</v>
      </c>
      <c r="R60" s="10">
        <v>0</v>
      </c>
      <c r="S60" s="10">
        <v>0</v>
      </c>
      <c r="T60" s="16">
        <f t="shared" si="14"/>
        <v>0</v>
      </c>
      <c r="U60" s="10">
        <v>0</v>
      </c>
      <c r="V60" s="10">
        <v>0</v>
      </c>
      <c r="W60" s="10">
        <v>0</v>
      </c>
      <c r="X60" s="15">
        <v>0</v>
      </c>
      <c r="Y60" s="18">
        <f t="shared" si="15"/>
        <v>0</v>
      </c>
    </row>
    <row r="61" spans="1:25" x14ac:dyDescent="0.3">
      <c r="A61" s="3" t="s">
        <v>40</v>
      </c>
      <c r="B61" s="1">
        <v>0.1</v>
      </c>
      <c r="C61" s="1"/>
      <c r="D61" s="1"/>
      <c r="E61" s="35"/>
      <c r="F61" s="11">
        <v>0</v>
      </c>
      <c r="G61" s="40">
        <v>0</v>
      </c>
      <c r="H61" s="11">
        <v>0</v>
      </c>
      <c r="I61" s="40">
        <v>0</v>
      </c>
      <c r="J61" s="46">
        <f t="shared" si="12"/>
        <v>0</v>
      </c>
      <c r="K61" s="11">
        <v>0</v>
      </c>
      <c r="L61" s="37">
        <v>0</v>
      </c>
      <c r="M61" s="10">
        <v>0</v>
      </c>
      <c r="N61" s="11">
        <v>0</v>
      </c>
      <c r="O61" s="17">
        <f t="shared" si="13"/>
        <v>0</v>
      </c>
      <c r="P61" s="10">
        <v>0</v>
      </c>
      <c r="Q61" s="10">
        <v>0</v>
      </c>
      <c r="R61" s="10">
        <v>0</v>
      </c>
      <c r="S61" s="10">
        <v>0</v>
      </c>
      <c r="T61" s="16">
        <f t="shared" si="14"/>
        <v>0</v>
      </c>
      <c r="U61" s="10">
        <v>0</v>
      </c>
      <c r="V61" s="10">
        <v>0</v>
      </c>
      <c r="W61" s="10">
        <v>0</v>
      </c>
      <c r="X61" s="15">
        <v>0</v>
      </c>
      <c r="Y61" s="18">
        <f t="shared" si="15"/>
        <v>0</v>
      </c>
    </row>
    <row r="62" spans="1:25" x14ac:dyDescent="0.3">
      <c r="A62" s="3" t="s">
        <v>18</v>
      </c>
      <c r="B62" s="1">
        <v>0.69</v>
      </c>
      <c r="C62" s="1"/>
      <c r="D62" s="1"/>
      <c r="E62" s="35"/>
      <c r="F62" s="11">
        <v>0</v>
      </c>
      <c r="G62" s="40">
        <v>0</v>
      </c>
      <c r="H62" s="11">
        <v>0</v>
      </c>
      <c r="I62" s="40">
        <v>0</v>
      </c>
      <c r="J62" s="46">
        <f t="shared" si="12"/>
        <v>0</v>
      </c>
      <c r="K62" s="11">
        <v>0</v>
      </c>
      <c r="L62" s="37">
        <v>0</v>
      </c>
      <c r="M62" s="10">
        <v>0</v>
      </c>
      <c r="N62" s="11">
        <v>0</v>
      </c>
      <c r="O62" s="17">
        <f t="shared" si="13"/>
        <v>0</v>
      </c>
      <c r="P62" s="10">
        <v>0</v>
      </c>
      <c r="Q62" s="10">
        <v>0</v>
      </c>
      <c r="R62" s="10">
        <v>0</v>
      </c>
      <c r="S62" s="10">
        <v>0</v>
      </c>
      <c r="T62" s="16">
        <f t="shared" si="14"/>
        <v>0</v>
      </c>
      <c r="U62" s="10">
        <v>0</v>
      </c>
      <c r="V62" s="10">
        <v>0</v>
      </c>
      <c r="W62" s="10">
        <v>0</v>
      </c>
      <c r="X62" s="15">
        <v>0</v>
      </c>
      <c r="Y62" s="18">
        <f t="shared" si="15"/>
        <v>0</v>
      </c>
    </row>
    <row r="63" spans="1:25" x14ac:dyDescent="0.3">
      <c r="A63" s="3" t="s">
        <v>36</v>
      </c>
      <c r="B63" s="1">
        <v>2.99</v>
      </c>
      <c r="C63" s="1"/>
      <c r="D63" s="1"/>
      <c r="E63" s="35"/>
      <c r="F63" s="11">
        <v>0</v>
      </c>
      <c r="G63" s="40">
        <v>0</v>
      </c>
      <c r="H63" s="11">
        <v>0</v>
      </c>
      <c r="I63" s="40">
        <v>0</v>
      </c>
      <c r="J63" s="46">
        <f t="shared" si="12"/>
        <v>0</v>
      </c>
      <c r="K63" s="11">
        <v>0</v>
      </c>
      <c r="L63" s="37">
        <v>0</v>
      </c>
      <c r="M63" s="10">
        <v>0</v>
      </c>
      <c r="N63" s="11">
        <v>0</v>
      </c>
      <c r="O63" s="17">
        <f t="shared" si="13"/>
        <v>0</v>
      </c>
      <c r="P63" s="10">
        <v>0</v>
      </c>
      <c r="Q63" s="10">
        <v>0</v>
      </c>
      <c r="R63" s="10">
        <v>0</v>
      </c>
      <c r="S63" s="10">
        <v>0</v>
      </c>
      <c r="T63" s="16">
        <f t="shared" si="14"/>
        <v>0</v>
      </c>
      <c r="U63" s="10">
        <v>0</v>
      </c>
      <c r="V63" s="10">
        <v>0</v>
      </c>
      <c r="W63" s="10">
        <v>0</v>
      </c>
      <c r="X63" s="15">
        <v>0</v>
      </c>
      <c r="Y63" s="18">
        <f t="shared" si="15"/>
        <v>0</v>
      </c>
    </row>
    <row r="64" spans="1:25" x14ac:dyDescent="0.3">
      <c r="A64" s="4" t="s">
        <v>76</v>
      </c>
      <c r="B64" s="1">
        <v>1.99</v>
      </c>
      <c r="C64" s="1"/>
      <c r="D64" s="1"/>
      <c r="E64" s="35"/>
      <c r="F64" s="11">
        <v>0</v>
      </c>
      <c r="G64" s="40">
        <v>0</v>
      </c>
      <c r="H64" s="11">
        <v>0</v>
      </c>
      <c r="I64" s="40">
        <v>0</v>
      </c>
      <c r="J64" s="46">
        <f t="shared" si="12"/>
        <v>0</v>
      </c>
      <c r="K64" s="11">
        <v>0</v>
      </c>
      <c r="L64" s="37">
        <v>0</v>
      </c>
      <c r="M64" s="10">
        <v>0</v>
      </c>
      <c r="N64" s="11">
        <v>0</v>
      </c>
      <c r="O64" s="17">
        <f t="shared" si="13"/>
        <v>0</v>
      </c>
      <c r="P64" s="10">
        <v>0</v>
      </c>
      <c r="Q64" s="10">
        <v>0</v>
      </c>
      <c r="R64" s="10">
        <v>0</v>
      </c>
      <c r="S64" s="10">
        <v>0</v>
      </c>
      <c r="T64" s="16">
        <f t="shared" si="14"/>
        <v>0</v>
      </c>
      <c r="U64" s="10">
        <v>0</v>
      </c>
      <c r="V64" s="10">
        <v>0</v>
      </c>
      <c r="W64" s="10">
        <v>0</v>
      </c>
      <c r="X64" s="15">
        <v>0</v>
      </c>
      <c r="Y64" s="18">
        <f t="shared" si="15"/>
        <v>0</v>
      </c>
    </row>
    <row r="65" spans="1:25" x14ac:dyDescent="0.3">
      <c r="A65" s="3" t="s">
        <v>77</v>
      </c>
      <c r="B65" s="1">
        <v>1.95</v>
      </c>
      <c r="C65" s="1"/>
      <c r="D65" s="1"/>
      <c r="E65" s="35"/>
      <c r="F65" s="11">
        <v>0</v>
      </c>
      <c r="G65" s="40">
        <v>0</v>
      </c>
      <c r="H65" s="11">
        <v>0</v>
      </c>
      <c r="I65" s="40">
        <v>0</v>
      </c>
      <c r="J65" s="46">
        <f t="shared" si="12"/>
        <v>0</v>
      </c>
      <c r="K65" s="11">
        <v>0</v>
      </c>
      <c r="L65" s="37">
        <v>0</v>
      </c>
      <c r="M65" s="10">
        <v>0</v>
      </c>
      <c r="N65" s="11">
        <v>0</v>
      </c>
      <c r="O65" s="17">
        <f t="shared" si="13"/>
        <v>0</v>
      </c>
      <c r="P65" s="10">
        <v>0</v>
      </c>
      <c r="Q65" s="10">
        <v>0</v>
      </c>
      <c r="R65" s="10">
        <v>0</v>
      </c>
      <c r="S65" s="10">
        <v>0</v>
      </c>
      <c r="T65" s="16">
        <f t="shared" si="14"/>
        <v>0</v>
      </c>
      <c r="U65" s="10">
        <v>0</v>
      </c>
      <c r="V65" s="10">
        <v>0</v>
      </c>
      <c r="W65" s="10">
        <v>0</v>
      </c>
      <c r="X65" s="15">
        <v>0</v>
      </c>
      <c r="Y65" s="18">
        <f t="shared" si="15"/>
        <v>0</v>
      </c>
    </row>
    <row r="66" spans="1:25" x14ac:dyDescent="0.3">
      <c r="A66" s="7" t="s">
        <v>71</v>
      </c>
      <c r="B66" s="1">
        <v>4.45</v>
      </c>
      <c r="C66" s="1"/>
      <c r="D66" s="1">
        <v>4.3499999999999996</v>
      </c>
      <c r="E66" s="35"/>
      <c r="F66" s="11">
        <v>0</v>
      </c>
      <c r="G66" s="40">
        <v>0</v>
      </c>
      <c r="H66" s="11">
        <v>0</v>
      </c>
      <c r="I66" s="40">
        <v>0</v>
      </c>
      <c r="J66" s="46">
        <f t="shared" si="12"/>
        <v>0</v>
      </c>
      <c r="K66" s="11">
        <v>0</v>
      </c>
      <c r="L66" s="37">
        <v>0</v>
      </c>
      <c r="M66" s="10">
        <v>0</v>
      </c>
      <c r="N66" s="11">
        <v>0</v>
      </c>
      <c r="O66" s="17">
        <f t="shared" si="13"/>
        <v>0</v>
      </c>
      <c r="P66" s="10">
        <v>0</v>
      </c>
      <c r="Q66" s="10">
        <v>0</v>
      </c>
      <c r="R66" s="10">
        <v>0</v>
      </c>
      <c r="S66" s="10">
        <v>0</v>
      </c>
      <c r="T66" s="16">
        <f t="shared" si="14"/>
        <v>0</v>
      </c>
      <c r="U66" s="10">
        <v>0</v>
      </c>
      <c r="V66" s="10">
        <v>0</v>
      </c>
      <c r="W66" s="10">
        <v>0</v>
      </c>
      <c r="X66" s="15">
        <v>0</v>
      </c>
      <c r="Y66" s="18">
        <f t="shared" si="15"/>
        <v>0</v>
      </c>
    </row>
    <row r="67" spans="1:25" x14ac:dyDescent="0.3">
      <c r="A67" s="3" t="s">
        <v>22</v>
      </c>
      <c r="B67" s="1">
        <v>0.1</v>
      </c>
      <c r="C67" s="1"/>
      <c r="D67" s="1">
        <v>2.99</v>
      </c>
      <c r="E67" s="35"/>
      <c r="F67" s="11">
        <v>0</v>
      </c>
      <c r="G67" s="40">
        <v>0</v>
      </c>
      <c r="H67" s="11">
        <v>0</v>
      </c>
      <c r="I67" s="40">
        <v>0</v>
      </c>
      <c r="J67" s="46">
        <f t="shared" si="12"/>
        <v>0</v>
      </c>
      <c r="K67" s="11">
        <v>0</v>
      </c>
      <c r="L67" s="37">
        <v>0</v>
      </c>
      <c r="M67" s="10">
        <v>0</v>
      </c>
      <c r="N67" s="11">
        <v>0</v>
      </c>
      <c r="O67" s="17">
        <f t="shared" ref="O67:O96" si="16">N67/B67</f>
        <v>0</v>
      </c>
      <c r="P67" s="10">
        <v>0</v>
      </c>
      <c r="Q67" s="10">
        <v>0</v>
      </c>
      <c r="R67" s="10">
        <v>0</v>
      </c>
      <c r="S67" s="10">
        <v>0</v>
      </c>
      <c r="T67" s="16">
        <f t="shared" ref="T67:T96" si="17">S67/B67</f>
        <v>0</v>
      </c>
      <c r="U67" s="10">
        <v>0</v>
      </c>
      <c r="V67" s="10">
        <v>0</v>
      </c>
      <c r="W67" s="10">
        <v>0</v>
      </c>
      <c r="X67" s="15">
        <v>0</v>
      </c>
      <c r="Y67" s="18">
        <f t="shared" ref="Y67:Y96" si="18">X67/B67</f>
        <v>0</v>
      </c>
    </row>
    <row r="68" spans="1:25" x14ac:dyDescent="0.3">
      <c r="A68" s="4" t="s">
        <v>56</v>
      </c>
      <c r="B68" s="1">
        <v>4.09</v>
      </c>
      <c r="C68" s="1"/>
      <c r="D68" s="1"/>
      <c r="E68" s="35"/>
      <c r="F68" s="11">
        <v>0</v>
      </c>
      <c r="G68" s="40">
        <v>0</v>
      </c>
      <c r="H68" s="11">
        <v>0</v>
      </c>
      <c r="I68" s="40">
        <v>0</v>
      </c>
      <c r="J68" s="46">
        <f t="shared" ref="J68:J96" si="19">I68/B68</f>
        <v>0</v>
      </c>
      <c r="K68" s="11">
        <v>0</v>
      </c>
      <c r="L68" s="37">
        <v>0</v>
      </c>
      <c r="M68" s="10">
        <v>0</v>
      </c>
      <c r="N68" s="11">
        <v>0</v>
      </c>
      <c r="O68" s="17">
        <f t="shared" si="16"/>
        <v>0</v>
      </c>
      <c r="P68" s="10">
        <v>0</v>
      </c>
      <c r="Q68" s="10">
        <v>0</v>
      </c>
      <c r="R68" s="10">
        <v>0</v>
      </c>
      <c r="S68" s="10">
        <v>0</v>
      </c>
      <c r="T68" s="16">
        <f t="shared" si="17"/>
        <v>0</v>
      </c>
      <c r="U68" s="10">
        <v>0</v>
      </c>
      <c r="V68" s="10">
        <v>0</v>
      </c>
      <c r="W68" s="10">
        <v>0</v>
      </c>
      <c r="X68" s="15">
        <v>0</v>
      </c>
      <c r="Y68" s="18">
        <f t="shared" si="18"/>
        <v>0</v>
      </c>
    </row>
    <row r="69" spans="1:25" x14ac:dyDescent="0.3">
      <c r="A69" s="3" t="s">
        <v>19</v>
      </c>
      <c r="B69" s="1">
        <v>2.99</v>
      </c>
      <c r="C69" s="1"/>
      <c r="D69" s="1"/>
      <c r="E69" s="35">
        <v>1.65</v>
      </c>
      <c r="F69" s="11">
        <v>0</v>
      </c>
      <c r="G69" s="40">
        <v>0</v>
      </c>
      <c r="H69" s="11">
        <v>0</v>
      </c>
      <c r="I69" s="40">
        <v>0</v>
      </c>
      <c r="J69" s="46">
        <f t="shared" si="19"/>
        <v>0</v>
      </c>
      <c r="K69" s="11">
        <v>0</v>
      </c>
      <c r="L69" s="37">
        <v>0</v>
      </c>
      <c r="M69" s="10">
        <v>0</v>
      </c>
      <c r="N69" s="11">
        <v>0</v>
      </c>
      <c r="O69" s="17">
        <f t="shared" si="16"/>
        <v>0</v>
      </c>
      <c r="P69" s="10">
        <v>0</v>
      </c>
      <c r="Q69" s="10">
        <v>0</v>
      </c>
      <c r="R69" s="10">
        <v>0</v>
      </c>
      <c r="S69" s="10">
        <v>0</v>
      </c>
      <c r="T69" s="16">
        <f t="shared" si="17"/>
        <v>0</v>
      </c>
      <c r="U69" s="10">
        <v>0</v>
      </c>
      <c r="V69" s="10">
        <v>0</v>
      </c>
      <c r="W69" s="10">
        <v>0</v>
      </c>
      <c r="X69" s="15">
        <v>0</v>
      </c>
      <c r="Y69" s="18">
        <f t="shared" si="18"/>
        <v>0</v>
      </c>
    </row>
    <row r="70" spans="1:25" x14ac:dyDescent="0.3">
      <c r="A70" s="7" t="s">
        <v>68</v>
      </c>
      <c r="B70" s="1">
        <v>1.65</v>
      </c>
      <c r="C70" s="1"/>
      <c r="D70" s="1"/>
      <c r="E70" s="35"/>
      <c r="F70" s="11">
        <v>0</v>
      </c>
      <c r="G70" s="40">
        <v>0</v>
      </c>
      <c r="H70" s="11">
        <v>0</v>
      </c>
      <c r="I70" s="40">
        <v>0</v>
      </c>
      <c r="J70" s="46">
        <f t="shared" si="19"/>
        <v>0</v>
      </c>
      <c r="K70" s="11">
        <v>0</v>
      </c>
      <c r="L70" s="37">
        <v>0</v>
      </c>
      <c r="M70" s="10">
        <v>0</v>
      </c>
      <c r="N70" s="11">
        <v>0</v>
      </c>
      <c r="O70" s="17">
        <f t="shared" si="16"/>
        <v>0</v>
      </c>
      <c r="P70" s="10">
        <v>0</v>
      </c>
      <c r="Q70" s="10">
        <v>0</v>
      </c>
      <c r="R70" s="10">
        <v>0</v>
      </c>
      <c r="S70" s="10">
        <v>0</v>
      </c>
      <c r="T70" s="16">
        <f t="shared" si="17"/>
        <v>0</v>
      </c>
      <c r="U70" s="10">
        <v>0</v>
      </c>
      <c r="V70" s="10">
        <v>0</v>
      </c>
      <c r="W70" s="10">
        <v>0</v>
      </c>
      <c r="X70" s="15">
        <v>0</v>
      </c>
      <c r="Y70" s="18">
        <f t="shared" si="18"/>
        <v>0</v>
      </c>
    </row>
    <row r="71" spans="1:25" x14ac:dyDescent="0.3">
      <c r="A71" s="4" t="s">
        <v>46</v>
      </c>
      <c r="B71" s="1">
        <v>2.19</v>
      </c>
      <c r="C71" s="1"/>
      <c r="D71" s="1"/>
      <c r="E71" s="35"/>
      <c r="F71" s="11">
        <v>0</v>
      </c>
      <c r="G71" s="40">
        <v>0</v>
      </c>
      <c r="H71" s="11">
        <v>0</v>
      </c>
      <c r="I71" s="40">
        <v>0</v>
      </c>
      <c r="J71" s="46">
        <f t="shared" si="19"/>
        <v>0</v>
      </c>
      <c r="K71" s="11">
        <v>0</v>
      </c>
      <c r="L71" s="37">
        <v>0</v>
      </c>
      <c r="M71" s="10">
        <v>0</v>
      </c>
      <c r="N71" s="11">
        <v>0</v>
      </c>
      <c r="O71" s="17">
        <f t="shared" si="16"/>
        <v>0</v>
      </c>
      <c r="P71" s="10">
        <v>0</v>
      </c>
      <c r="Q71" s="10">
        <v>0</v>
      </c>
      <c r="R71" s="10">
        <v>0</v>
      </c>
      <c r="S71" s="10">
        <v>0</v>
      </c>
      <c r="T71" s="16">
        <f t="shared" si="17"/>
        <v>0</v>
      </c>
      <c r="U71" s="10">
        <v>0</v>
      </c>
      <c r="V71" s="10">
        <v>0</v>
      </c>
      <c r="W71" s="10">
        <v>0</v>
      </c>
      <c r="X71" s="15">
        <v>0</v>
      </c>
      <c r="Y71" s="18">
        <f t="shared" si="18"/>
        <v>0</v>
      </c>
    </row>
    <row r="72" spans="1:25" x14ac:dyDescent="0.3">
      <c r="A72" s="3" t="s">
        <v>16</v>
      </c>
      <c r="B72" s="1">
        <v>1.65</v>
      </c>
      <c r="C72" s="1"/>
      <c r="D72" s="1"/>
      <c r="E72" s="35"/>
      <c r="F72" s="11">
        <v>0</v>
      </c>
      <c r="G72" s="40">
        <v>0</v>
      </c>
      <c r="H72" s="11">
        <v>0</v>
      </c>
      <c r="I72" s="40">
        <v>0</v>
      </c>
      <c r="J72" s="46">
        <f t="shared" si="19"/>
        <v>0</v>
      </c>
      <c r="K72" s="11">
        <v>0</v>
      </c>
      <c r="L72" s="37">
        <v>0</v>
      </c>
      <c r="M72" s="10">
        <v>0</v>
      </c>
      <c r="N72" s="11">
        <v>0</v>
      </c>
      <c r="O72" s="17">
        <f t="shared" si="16"/>
        <v>0</v>
      </c>
      <c r="P72" s="10">
        <v>0</v>
      </c>
      <c r="Q72" s="10">
        <v>0</v>
      </c>
      <c r="R72" s="10">
        <v>0</v>
      </c>
      <c r="S72" s="10">
        <v>0</v>
      </c>
      <c r="T72" s="16">
        <f t="shared" si="17"/>
        <v>0</v>
      </c>
      <c r="U72" s="10">
        <v>0</v>
      </c>
      <c r="V72" s="10">
        <v>0</v>
      </c>
      <c r="W72" s="10">
        <v>0</v>
      </c>
      <c r="X72" s="15">
        <v>0</v>
      </c>
      <c r="Y72" s="18">
        <f t="shared" si="18"/>
        <v>0</v>
      </c>
    </row>
    <row r="73" spans="1:25" x14ac:dyDescent="0.3">
      <c r="A73" s="3" t="s">
        <v>17</v>
      </c>
      <c r="B73" s="1">
        <v>0.1</v>
      </c>
      <c r="C73" s="1"/>
      <c r="D73" s="1"/>
      <c r="E73" s="35"/>
      <c r="F73" s="11">
        <v>0</v>
      </c>
      <c r="G73" s="40">
        <v>0</v>
      </c>
      <c r="H73" s="11">
        <v>0</v>
      </c>
      <c r="I73" s="40">
        <v>0</v>
      </c>
      <c r="J73" s="46">
        <f t="shared" si="19"/>
        <v>0</v>
      </c>
      <c r="K73" s="11">
        <v>0</v>
      </c>
      <c r="L73" s="37">
        <v>0</v>
      </c>
      <c r="M73" s="10">
        <v>0</v>
      </c>
      <c r="N73" s="11">
        <v>0</v>
      </c>
      <c r="O73" s="17">
        <f t="shared" si="16"/>
        <v>0</v>
      </c>
      <c r="P73" s="10">
        <v>0</v>
      </c>
      <c r="Q73" s="10">
        <v>0</v>
      </c>
      <c r="R73" s="10">
        <v>0</v>
      </c>
      <c r="S73" s="10">
        <v>0</v>
      </c>
      <c r="T73" s="16">
        <f t="shared" si="17"/>
        <v>0</v>
      </c>
      <c r="U73" s="10">
        <v>0</v>
      </c>
      <c r="V73" s="10">
        <v>0</v>
      </c>
      <c r="W73" s="10">
        <v>0</v>
      </c>
      <c r="X73" s="15">
        <v>0</v>
      </c>
      <c r="Y73" s="18">
        <f t="shared" si="18"/>
        <v>0</v>
      </c>
    </row>
    <row r="74" spans="1:25" x14ac:dyDescent="0.3">
      <c r="A74" s="3" t="s">
        <v>15</v>
      </c>
      <c r="B74" s="1">
        <v>0.1</v>
      </c>
      <c r="C74" s="1"/>
      <c r="D74" s="1"/>
      <c r="E74" s="35">
        <v>13</v>
      </c>
      <c r="F74" s="11">
        <v>0</v>
      </c>
      <c r="G74" s="40">
        <v>0</v>
      </c>
      <c r="H74" s="11">
        <v>0</v>
      </c>
      <c r="I74" s="40">
        <v>0</v>
      </c>
      <c r="J74" s="46">
        <f t="shared" si="19"/>
        <v>0</v>
      </c>
      <c r="K74" s="11">
        <v>0</v>
      </c>
      <c r="L74" s="37">
        <v>0</v>
      </c>
      <c r="M74" s="10">
        <v>0</v>
      </c>
      <c r="N74" s="11">
        <v>0</v>
      </c>
      <c r="O74" s="17">
        <f t="shared" si="16"/>
        <v>0</v>
      </c>
      <c r="P74" s="10">
        <v>0</v>
      </c>
      <c r="Q74" s="10">
        <v>0</v>
      </c>
      <c r="R74" s="10">
        <v>0</v>
      </c>
      <c r="S74" s="10">
        <v>0</v>
      </c>
      <c r="T74" s="16">
        <f t="shared" si="17"/>
        <v>0</v>
      </c>
      <c r="U74" s="10">
        <v>0</v>
      </c>
      <c r="V74" s="10">
        <v>0</v>
      </c>
      <c r="W74" s="10">
        <v>0</v>
      </c>
      <c r="X74" s="15">
        <v>0</v>
      </c>
      <c r="Y74" s="18">
        <f t="shared" si="18"/>
        <v>0</v>
      </c>
    </row>
    <row r="75" spans="1:25" x14ac:dyDescent="0.3">
      <c r="A75" s="4" t="s">
        <v>44</v>
      </c>
      <c r="B75" s="1">
        <v>4.3499999999999996</v>
      </c>
      <c r="C75" s="1"/>
      <c r="D75" s="1"/>
      <c r="E75" s="35">
        <v>16.25</v>
      </c>
      <c r="F75" s="11">
        <v>0</v>
      </c>
      <c r="G75" s="40">
        <v>0</v>
      </c>
      <c r="H75" s="11">
        <v>0</v>
      </c>
      <c r="I75" s="40">
        <v>0</v>
      </c>
      <c r="J75" s="46">
        <f t="shared" si="19"/>
        <v>0</v>
      </c>
      <c r="K75" s="11">
        <v>0</v>
      </c>
      <c r="L75" s="37">
        <v>0</v>
      </c>
      <c r="M75" s="10">
        <v>0</v>
      </c>
      <c r="N75" s="11">
        <v>0</v>
      </c>
      <c r="O75" s="17">
        <f t="shared" si="16"/>
        <v>0</v>
      </c>
      <c r="P75" s="10">
        <v>0</v>
      </c>
      <c r="Q75" s="10">
        <v>0</v>
      </c>
      <c r="R75" s="10">
        <v>0</v>
      </c>
      <c r="S75" s="10">
        <v>0</v>
      </c>
      <c r="T75" s="16">
        <f t="shared" si="17"/>
        <v>0</v>
      </c>
      <c r="U75" s="10">
        <v>0</v>
      </c>
      <c r="V75" s="10">
        <v>0</v>
      </c>
      <c r="W75" s="10">
        <v>0</v>
      </c>
      <c r="X75" s="15">
        <v>0</v>
      </c>
      <c r="Y75" s="18">
        <f t="shared" si="18"/>
        <v>0</v>
      </c>
    </row>
    <row r="76" spans="1:25" x14ac:dyDescent="0.3">
      <c r="A76" s="4" t="s">
        <v>42</v>
      </c>
      <c r="B76" s="1">
        <v>7.25</v>
      </c>
      <c r="C76" s="1"/>
      <c r="D76" s="1"/>
      <c r="E76" s="35"/>
      <c r="F76" s="11">
        <v>0</v>
      </c>
      <c r="G76" s="40">
        <v>0</v>
      </c>
      <c r="H76" s="11">
        <v>0</v>
      </c>
      <c r="I76" s="40">
        <v>0</v>
      </c>
      <c r="J76" s="46">
        <f t="shared" si="19"/>
        <v>0</v>
      </c>
      <c r="K76" s="11">
        <v>0</v>
      </c>
      <c r="L76" s="37">
        <v>0</v>
      </c>
      <c r="M76" s="10">
        <v>0</v>
      </c>
      <c r="N76" s="11">
        <v>0</v>
      </c>
      <c r="O76" s="17">
        <f t="shared" si="16"/>
        <v>0</v>
      </c>
      <c r="P76" s="10">
        <v>0</v>
      </c>
      <c r="Q76" s="10">
        <v>0</v>
      </c>
      <c r="R76" s="10">
        <v>0</v>
      </c>
      <c r="S76" s="10">
        <v>0</v>
      </c>
      <c r="T76" s="16">
        <f t="shared" si="17"/>
        <v>0</v>
      </c>
      <c r="U76" s="10">
        <v>0</v>
      </c>
      <c r="V76" s="10">
        <v>0</v>
      </c>
      <c r="W76" s="10">
        <v>0</v>
      </c>
      <c r="X76" s="15">
        <v>0</v>
      </c>
      <c r="Y76" s="18">
        <f t="shared" si="18"/>
        <v>0</v>
      </c>
    </row>
    <row r="77" spans="1:25" x14ac:dyDescent="0.3">
      <c r="A77" s="3" t="s">
        <v>0</v>
      </c>
      <c r="B77" s="1">
        <v>13</v>
      </c>
      <c r="C77" s="1">
        <v>3.15</v>
      </c>
      <c r="D77" s="1">
        <v>3.15</v>
      </c>
      <c r="E77" s="35">
        <v>3.15</v>
      </c>
      <c r="F77" s="11">
        <v>0</v>
      </c>
      <c r="G77" s="40">
        <v>0</v>
      </c>
      <c r="H77" s="11">
        <v>0</v>
      </c>
      <c r="I77" s="40">
        <v>0</v>
      </c>
      <c r="J77" s="46">
        <f t="shared" si="19"/>
        <v>0</v>
      </c>
      <c r="K77" s="11">
        <v>0</v>
      </c>
      <c r="L77" s="37">
        <v>0</v>
      </c>
      <c r="M77" s="10">
        <v>0</v>
      </c>
      <c r="N77" s="11">
        <v>0</v>
      </c>
      <c r="O77" s="17">
        <f t="shared" si="16"/>
        <v>0</v>
      </c>
      <c r="P77" s="10">
        <v>0</v>
      </c>
      <c r="Q77" s="10">
        <v>0</v>
      </c>
      <c r="R77" s="10">
        <v>0</v>
      </c>
      <c r="S77" s="10">
        <v>0</v>
      </c>
      <c r="T77" s="16">
        <f t="shared" si="17"/>
        <v>0</v>
      </c>
      <c r="U77" s="10">
        <v>0</v>
      </c>
      <c r="V77" s="10">
        <v>0</v>
      </c>
      <c r="W77" s="10">
        <v>0</v>
      </c>
      <c r="X77" s="15">
        <v>0</v>
      </c>
      <c r="Y77" s="18">
        <f t="shared" si="18"/>
        <v>0</v>
      </c>
    </row>
    <row r="78" spans="1:25" x14ac:dyDescent="0.3">
      <c r="A78" s="3" t="s">
        <v>69</v>
      </c>
      <c r="B78" s="1">
        <v>11.75</v>
      </c>
      <c r="C78" s="12"/>
      <c r="D78" s="12"/>
      <c r="E78" s="29"/>
      <c r="F78" s="11">
        <v>0</v>
      </c>
      <c r="G78" s="40">
        <v>0</v>
      </c>
      <c r="H78" s="11">
        <v>0</v>
      </c>
      <c r="I78" s="40">
        <v>0</v>
      </c>
      <c r="J78" s="46">
        <f t="shared" si="19"/>
        <v>0</v>
      </c>
      <c r="K78" s="11">
        <v>0</v>
      </c>
      <c r="L78" s="37">
        <v>0</v>
      </c>
      <c r="M78" s="10">
        <v>0</v>
      </c>
      <c r="N78" s="11">
        <v>0</v>
      </c>
      <c r="O78" s="17">
        <f t="shared" si="16"/>
        <v>0</v>
      </c>
      <c r="P78" s="10">
        <v>0</v>
      </c>
      <c r="Q78" s="10">
        <v>0</v>
      </c>
      <c r="R78" s="10">
        <v>0</v>
      </c>
      <c r="S78" s="10">
        <v>0</v>
      </c>
      <c r="T78" s="16">
        <f t="shared" si="17"/>
        <v>0</v>
      </c>
      <c r="U78" s="10">
        <v>0</v>
      </c>
      <c r="V78" s="10">
        <v>0</v>
      </c>
      <c r="W78" s="10">
        <v>0</v>
      </c>
      <c r="X78" s="15">
        <v>0</v>
      </c>
      <c r="Y78" s="18">
        <f t="shared" si="18"/>
        <v>0</v>
      </c>
    </row>
    <row r="79" spans="1:25" x14ac:dyDescent="0.3">
      <c r="A79" s="3" t="s">
        <v>5</v>
      </c>
      <c r="B79" s="1">
        <v>0.1</v>
      </c>
      <c r="C79" s="1"/>
      <c r="D79" s="1"/>
      <c r="E79" s="35"/>
      <c r="F79" s="11">
        <v>0</v>
      </c>
      <c r="G79" s="40">
        <v>0</v>
      </c>
      <c r="H79" s="11">
        <v>0</v>
      </c>
      <c r="I79" s="40">
        <v>0</v>
      </c>
      <c r="J79" s="46">
        <f t="shared" si="19"/>
        <v>0</v>
      </c>
      <c r="K79" s="11">
        <v>0</v>
      </c>
      <c r="L79" s="37">
        <v>0</v>
      </c>
      <c r="M79" s="10">
        <v>0</v>
      </c>
      <c r="N79" s="11">
        <v>0</v>
      </c>
      <c r="O79" s="17">
        <f t="shared" si="16"/>
        <v>0</v>
      </c>
      <c r="P79" s="10">
        <v>0</v>
      </c>
      <c r="Q79" s="10">
        <v>0</v>
      </c>
      <c r="R79" s="10">
        <v>0</v>
      </c>
      <c r="S79" s="10">
        <v>0</v>
      </c>
      <c r="T79" s="16">
        <f t="shared" si="17"/>
        <v>0</v>
      </c>
      <c r="U79" s="10">
        <v>0</v>
      </c>
      <c r="V79" s="10">
        <v>0</v>
      </c>
      <c r="W79" s="10">
        <v>0</v>
      </c>
      <c r="X79" s="15">
        <v>0</v>
      </c>
      <c r="Y79" s="18">
        <f t="shared" si="18"/>
        <v>0</v>
      </c>
    </row>
    <row r="80" spans="1:25" x14ac:dyDescent="0.3">
      <c r="A80" s="3" t="s">
        <v>9</v>
      </c>
      <c r="B80" s="1">
        <v>2.95</v>
      </c>
      <c r="C80" s="1"/>
      <c r="D80" s="1"/>
      <c r="E80" s="35"/>
      <c r="F80" s="11">
        <v>0</v>
      </c>
      <c r="G80" s="40">
        <v>0</v>
      </c>
      <c r="H80" s="11">
        <v>0</v>
      </c>
      <c r="I80" s="40">
        <v>0</v>
      </c>
      <c r="J80" s="46">
        <f t="shared" si="19"/>
        <v>0</v>
      </c>
      <c r="K80" s="11">
        <v>0</v>
      </c>
      <c r="L80" s="37">
        <v>0</v>
      </c>
      <c r="M80" s="10">
        <v>0</v>
      </c>
      <c r="N80" s="11">
        <v>0</v>
      </c>
      <c r="O80" s="17">
        <f t="shared" si="16"/>
        <v>0</v>
      </c>
      <c r="P80" s="10">
        <v>0</v>
      </c>
      <c r="Q80" s="10">
        <v>0</v>
      </c>
      <c r="R80" s="10">
        <v>0</v>
      </c>
      <c r="S80" s="10">
        <v>0</v>
      </c>
      <c r="T80" s="16">
        <f t="shared" si="17"/>
        <v>0</v>
      </c>
      <c r="U80" s="10">
        <v>0</v>
      </c>
      <c r="V80" s="10">
        <v>0</v>
      </c>
      <c r="W80" s="10">
        <v>0</v>
      </c>
      <c r="X80" s="15">
        <v>0</v>
      </c>
      <c r="Y80" s="18">
        <f t="shared" si="18"/>
        <v>0</v>
      </c>
    </row>
    <row r="81" spans="1:25" x14ac:dyDescent="0.3">
      <c r="A81" s="3"/>
      <c r="B81" s="1">
        <v>0.1</v>
      </c>
      <c r="C81" s="1"/>
      <c r="D81" s="1"/>
      <c r="E81" s="35"/>
      <c r="F81" s="11">
        <v>0</v>
      </c>
      <c r="G81" s="40">
        <v>0</v>
      </c>
      <c r="H81" s="11">
        <v>0</v>
      </c>
      <c r="I81" s="40">
        <v>0</v>
      </c>
      <c r="J81" s="46">
        <f t="shared" si="19"/>
        <v>0</v>
      </c>
      <c r="K81" s="11">
        <v>0</v>
      </c>
      <c r="L81" s="37">
        <v>0</v>
      </c>
      <c r="M81" s="10">
        <v>0</v>
      </c>
      <c r="N81" s="11">
        <v>0</v>
      </c>
      <c r="O81" s="17">
        <f t="shared" si="16"/>
        <v>0</v>
      </c>
      <c r="P81" s="10">
        <v>0</v>
      </c>
      <c r="Q81" s="10">
        <v>0</v>
      </c>
      <c r="R81" s="10">
        <v>0</v>
      </c>
      <c r="S81" s="10">
        <v>0</v>
      </c>
      <c r="T81" s="16">
        <f t="shared" si="17"/>
        <v>0</v>
      </c>
      <c r="U81" s="10">
        <v>0</v>
      </c>
      <c r="V81" s="10">
        <v>0</v>
      </c>
      <c r="W81" s="10">
        <v>0</v>
      </c>
      <c r="X81" s="15">
        <v>0</v>
      </c>
      <c r="Y81" s="18">
        <f t="shared" si="18"/>
        <v>0</v>
      </c>
    </row>
    <row r="82" spans="1:25" x14ac:dyDescent="0.3">
      <c r="A82" s="3"/>
      <c r="B82" s="1">
        <v>0.1</v>
      </c>
      <c r="C82" s="1"/>
      <c r="D82" s="1"/>
      <c r="E82" s="35"/>
      <c r="F82" s="11">
        <v>0</v>
      </c>
      <c r="G82" s="40">
        <v>0</v>
      </c>
      <c r="H82" s="11">
        <v>0</v>
      </c>
      <c r="I82" s="40">
        <v>0</v>
      </c>
      <c r="J82" s="46">
        <f t="shared" si="19"/>
        <v>0</v>
      </c>
      <c r="K82" s="11">
        <v>0</v>
      </c>
      <c r="L82" s="37">
        <v>0</v>
      </c>
      <c r="M82" s="10">
        <v>0</v>
      </c>
      <c r="N82" s="11">
        <v>0</v>
      </c>
      <c r="O82" s="17">
        <f t="shared" si="16"/>
        <v>0</v>
      </c>
      <c r="P82" s="10">
        <v>0</v>
      </c>
      <c r="Q82" s="10">
        <v>0</v>
      </c>
      <c r="R82" s="10">
        <v>0</v>
      </c>
      <c r="S82" s="10">
        <v>0</v>
      </c>
      <c r="T82" s="16">
        <f t="shared" si="17"/>
        <v>0</v>
      </c>
      <c r="U82" s="10">
        <v>0</v>
      </c>
      <c r="V82" s="10">
        <v>0</v>
      </c>
      <c r="W82" s="10">
        <v>0</v>
      </c>
      <c r="X82" s="15">
        <v>0</v>
      </c>
      <c r="Y82" s="18">
        <f t="shared" si="18"/>
        <v>0</v>
      </c>
    </row>
    <row r="83" spans="1:25" x14ac:dyDescent="0.3">
      <c r="A83" s="3"/>
      <c r="B83" s="1">
        <v>0.1</v>
      </c>
      <c r="C83" s="1"/>
      <c r="D83" s="1"/>
      <c r="E83" s="35"/>
      <c r="F83" s="11">
        <v>0</v>
      </c>
      <c r="G83" s="40">
        <v>0</v>
      </c>
      <c r="H83" s="11">
        <v>0</v>
      </c>
      <c r="I83" s="40">
        <v>0</v>
      </c>
      <c r="J83" s="46">
        <f t="shared" si="19"/>
        <v>0</v>
      </c>
      <c r="K83" s="11">
        <v>0</v>
      </c>
      <c r="L83" s="37">
        <v>0</v>
      </c>
      <c r="M83" s="10">
        <v>0</v>
      </c>
      <c r="N83" s="11">
        <v>0</v>
      </c>
      <c r="O83" s="17">
        <f t="shared" si="16"/>
        <v>0</v>
      </c>
      <c r="P83" s="10">
        <v>0</v>
      </c>
      <c r="Q83" s="10">
        <v>0</v>
      </c>
      <c r="R83" s="10">
        <v>0</v>
      </c>
      <c r="S83" s="10">
        <v>0</v>
      </c>
      <c r="T83" s="16">
        <f t="shared" si="17"/>
        <v>0</v>
      </c>
      <c r="U83" s="10">
        <v>0</v>
      </c>
      <c r="V83" s="10">
        <v>0</v>
      </c>
      <c r="W83" s="10">
        <v>0</v>
      </c>
      <c r="X83" s="15">
        <v>0</v>
      </c>
      <c r="Y83" s="18">
        <f t="shared" si="18"/>
        <v>0</v>
      </c>
    </row>
    <row r="84" spans="1:25" x14ac:dyDescent="0.3">
      <c r="A84" s="3"/>
      <c r="B84" s="1">
        <v>0.1</v>
      </c>
      <c r="C84" s="1"/>
      <c r="D84" s="1"/>
      <c r="E84" s="35"/>
      <c r="F84" s="11">
        <v>0</v>
      </c>
      <c r="G84" s="40">
        <v>0</v>
      </c>
      <c r="H84" s="11">
        <v>0</v>
      </c>
      <c r="I84" s="40">
        <v>0</v>
      </c>
      <c r="J84" s="46">
        <f t="shared" si="19"/>
        <v>0</v>
      </c>
      <c r="K84" s="11">
        <v>0</v>
      </c>
      <c r="L84" s="37">
        <v>0</v>
      </c>
      <c r="M84" s="10">
        <v>0</v>
      </c>
      <c r="N84" s="11">
        <v>0</v>
      </c>
      <c r="O84" s="17">
        <f t="shared" si="16"/>
        <v>0</v>
      </c>
      <c r="P84" s="10">
        <v>0</v>
      </c>
      <c r="Q84" s="10">
        <v>0</v>
      </c>
      <c r="R84" s="10">
        <v>0</v>
      </c>
      <c r="S84" s="10">
        <v>0</v>
      </c>
      <c r="T84" s="16">
        <f t="shared" si="17"/>
        <v>0</v>
      </c>
      <c r="U84" s="10">
        <v>0</v>
      </c>
      <c r="V84" s="10">
        <v>0</v>
      </c>
      <c r="W84" s="10">
        <v>0</v>
      </c>
      <c r="X84" s="15">
        <v>0</v>
      </c>
      <c r="Y84" s="18">
        <f t="shared" si="18"/>
        <v>0</v>
      </c>
    </row>
    <row r="85" spans="1:25" x14ac:dyDescent="0.3">
      <c r="A85" s="3"/>
      <c r="B85" s="1">
        <v>0.1</v>
      </c>
      <c r="C85" s="1"/>
      <c r="D85" s="1"/>
      <c r="E85" s="35"/>
      <c r="F85" s="11">
        <v>0</v>
      </c>
      <c r="G85" s="40">
        <v>0</v>
      </c>
      <c r="H85" s="11">
        <v>0</v>
      </c>
      <c r="I85" s="40">
        <v>0</v>
      </c>
      <c r="J85" s="46">
        <f t="shared" si="19"/>
        <v>0</v>
      </c>
      <c r="K85" s="11">
        <v>0</v>
      </c>
      <c r="L85" s="37">
        <v>0</v>
      </c>
      <c r="M85" s="10">
        <v>0</v>
      </c>
      <c r="N85" s="11">
        <v>0</v>
      </c>
      <c r="O85" s="17">
        <f t="shared" si="16"/>
        <v>0</v>
      </c>
      <c r="P85" s="10">
        <v>0</v>
      </c>
      <c r="Q85" s="10">
        <v>0</v>
      </c>
      <c r="R85" s="10">
        <v>0</v>
      </c>
      <c r="S85" s="10">
        <v>0</v>
      </c>
      <c r="T85" s="16">
        <f t="shared" si="17"/>
        <v>0</v>
      </c>
      <c r="U85" s="10">
        <v>0</v>
      </c>
      <c r="V85" s="10">
        <v>0</v>
      </c>
      <c r="W85" s="10">
        <v>0</v>
      </c>
      <c r="X85" s="15">
        <v>0</v>
      </c>
      <c r="Y85" s="18">
        <f t="shared" si="18"/>
        <v>0</v>
      </c>
    </row>
    <row r="86" spans="1:25" x14ac:dyDescent="0.3">
      <c r="A86" s="3"/>
      <c r="B86" s="1">
        <v>0.1</v>
      </c>
      <c r="C86" s="1"/>
      <c r="D86" s="1"/>
      <c r="E86" s="35"/>
      <c r="F86" s="11">
        <v>0</v>
      </c>
      <c r="G86" s="40">
        <v>0</v>
      </c>
      <c r="H86" s="11">
        <v>0</v>
      </c>
      <c r="I86" s="40">
        <v>0</v>
      </c>
      <c r="J86" s="46">
        <f t="shared" si="19"/>
        <v>0</v>
      </c>
      <c r="K86" s="11">
        <v>0</v>
      </c>
      <c r="L86" s="37">
        <v>0</v>
      </c>
      <c r="M86" s="10">
        <v>0</v>
      </c>
      <c r="N86" s="11">
        <v>0</v>
      </c>
      <c r="O86" s="17">
        <f t="shared" si="16"/>
        <v>0</v>
      </c>
      <c r="P86" s="10">
        <v>0</v>
      </c>
      <c r="Q86" s="10">
        <v>0</v>
      </c>
      <c r="R86" s="10">
        <v>0</v>
      </c>
      <c r="S86" s="10">
        <v>0</v>
      </c>
      <c r="T86" s="16">
        <f t="shared" si="17"/>
        <v>0</v>
      </c>
      <c r="U86" s="10">
        <v>0</v>
      </c>
      <c r="V86" s="10">
        <v>0</v>
      </c>
      <c r="W86" s="10">
        <v>0</v>
      </c>
      <c r="X86" s="15">
        <v>0</v>
      </c>
      <c r="Y86" s="18">
        <f t="shared" si="18"/>
        <v>0</v>
      </c>
    </row>
    <row r="87" spans="1:25" x14ac:dyDescent="0.3">
      <c r="A87" s="3"/>
      <c r="B87" s="1">
        <v>0.1</v>
      </c>
      <c r="C87" s="1"/>
      <c r="D87" s="1"/>
      <c r="E87" s="35"/>
      <c r="F87" s="11">
        <v>0</v>
      </c>
      <c r="G87" s="40">
        <v>0</v>
      </c>
      <c r="H87" s="11">
        <v>0</v>
      </c>
      <c r="I87" s="40">
        <v>0</v>
      </c>
      <c r="J87" s="46">
        <f t="shared" si="19"/>
        <v>0</v>
      </c>
      <c r="K87" s="11">
        <v>0</v>
      </c>
      <c r="L87" s="37">
        <v>0</v>
      </c>
      <c r="M87" s="10">
        <v>0</v>
      </c>
      <c r="N87" s="11">
        <v>0</v>
      </c>
      <c r="O87" s="17">
        <f t="shared" si="16"/>
        <v>0</v>
      </c>
      <c r="P87" s="10">
        <v>0</v>
      </c>
      <c r="Q87" s="10">
        <v>0</v>
      </c>
      <c r="R87" s="10">
        <v>0</v>
      </c>
      <c r="S87" s="10">
        <v>0</v>
      </c>
      <c r="T87" s="16">
        <f t="shared" si="17"/>
        <v>0</v>
      </c>
      <c r="U87" s="10">
        <v>0</v>
      </c>
      <c r="V87" s="10">
        <v>0</v>
      </c>
      <c r="W87" s="10">
        <v>0</v>
      </c>
      <c r="X87" s="15">
        <v>0</v>
      </c>
      <c r="Y87" s="18">
        <f t="shared" si="18"/>
        <v>0</v>
      </c>
    </row>
    <row r="88" spans="1:25" x14ac:dyDescent="0.3">
      <c r="A88" s="3"/>
      <c r="B88" s="1">
        <v>0.1</v>
      </c>
      <c r="C88" s="1"/>
      <c r="D88" s="1"/>
      <c r="E88" s="35"/>
      <c r="F88" s="11">
        <v>0</v>
      </c>
      <c r="G88" s="40">
        <v>0</v>
      </c>
      <c r="H88" s="11">
        <v>0</v>
      </c>
      <c r="I88" s="40">
        <v>0</v>
      </c>
      <c r="J88" s="46">
        <f t="shared" si="19"/>
        <v>0</v>
      </c>
      <c r="K88" s="11">
        <v>0</v>
      </c>
      <c r="L88" s="37">
        <v>0</v>
      </c>
      <c r="M88" s="10">
        <v>0</v>
      </c>
      <c r="N88" s="11">
        <v>0</v>
      </c>
      <c r="O88" s="17">
        <f t="shared" si="16"/>
        <v>0</v>
      </c>
      <c r="P88" s="10">
        <v>0</v>
      </c>
      <c r="Q88" s="10">
        <v>0</v>
      </c>
      <c r="R88" s="10">
        <v>0</v>
      </c>
      <c r="S88" s="10">
        <v>0</v>
      </c>
      <c r="T88" s="16">
        <f t="shared" si="17"/>
        <v>0</v>
      </c>
      <c r="U88" s="10">
        <v>0</v>
      </c>
      <c r="V88" s="10">
        <v>0</v>
      </c>
      <c r="W88" s="10">
        <v>0</v>
      </c>
      <c r="X88" s="15">
        <v>0</v>
      </c>
      <c r="Y88" s="18">
        <f t="shared" si="18"/>
        <v>0</v>
      </c>
    </row>
    <row r="89" spans="1:25" x14ac:dyDescent="0.3">
      <c r="A89" s="3"/>
      <c r="B89" s="1">
        <v>0.1</v>
      </c>
      <c r="C89" s="12"/>
      <c r="D89" s="12"/>
      <c r="E89" s="29"/>
      <c r="F89" s="11">
        <v>0</v>
      </c>
      <c r="G89" s="40">
        <v>0</v>
      </c>
      <c r="H89" s="11">
        <v>0</v>
      </c>
      <c r="I89" s="40">
        <v>0</v>
      </c>
      <c r="J89" s="46">
        <f t="shared" si="19"/>
        <v>0</v>
      </c>
      <c r="K89" s="11">
        <v>0</v>
      </c>
      <c r="L89" s="37">
        <v>0</v>
      </c>
      <c r="M89" s="10">
        <v>0</v>
      </c>
      <c r="N89" s="11">
        <v>0</v>
      </c>
      <c r="O89" s="17">
        <f t="shared" si="16"/>
        <v>0</v>
      </c>
      <c r="P89" s="10">
        <v>0</v>
      </c>
      <c r="Q89" s="10">
        <v>0</v>
      </c>
      <c r="R89" s="10">
        <v>0</v>
      </c>
      <c r="S89" s="10">
        <v>0</v>
      </c>
      <c r="T89" s="16">
        <f t="shared" si="17"/>
        <v>0</v>
      </c>
      <c r="U89" s="10">
        <v>0</v>
      </c>
      <c r="V89" s="10">
        <v>0</v>
      </c>
      <c r="W89" s="10">
        <v>0</v>
      </c>
      <c r="X89" s="15">
        <v>0</v>
      </c>
      <c r="Y89" s="18">
        <f t="shared" si="18"/>
        <v>0</v>
      </c>
    </row>
    <row r="90" spans="1:25" x14ac:dyDescent="0.3">
      <c r="A90" s="3"/>
      <c r="B90" s="1">
        <v>0.1</v>
      </c>
      <c r="C90" s="12"/>
      <c r="D90" s="12"/>
      <c r="E90" s="29"/>
      <c r="F90" s="11">
        <v>0</v>
      </c>
      <c r="G90" s="40">
        <v>0</v>
      </c>
      <c r="H90" s="11">
        <v>0</v>
      </c>
      <c r="I90" s="40">
        <v>0</v>
      </c>
      <c r="J90" s="46">
        <f t="shared" si="19"/>
        <v>0</v>
      </c>
      <c r="K90" s="11">
        <v>0</v>
      </c>
      <c r="L90" s="37">
        <v>0</v>
      </c>
      <c r="M90" s="10">
        <v>0</v>
      </c>
      <c r="N90" s="11">
        <v>0</v>
      </c>
      <c r="O90" s="17">
        <f t="shared" si="16"/>
        <v>0</v>
      </c>
      <c r="P90" s="10">
        <v>0</v>
      </c>
      <c r="Q90" s="10">
        <v>0</v>
      </c>
      <c r="R90" s="10">
        <v>0</v>
      </c>
      <c r="S90" s="10">
        <v>0</v>
      </c>
      <c r="T90" s="16">
        <f t="shared" si="17"/>
        <v>0</v>
      </c>
      <c r="U90" s="10">
        <v>0</v>
      </c>
      <c r="V90" s="10">
        <v>0</v>
      </c>
      <c r="W90" s="10">
        <v>0</v>
      </c>
      <c r="X90" s="15">
        <v>0</v>
      </c>
      <c r="Y90" s="18">
        <f t="shared" si="18"/>
        <v>0</v>
      </c>
    </row>
    <row r="91" spans="1:25" x14ac:dyDescent="0.3">
      <c r="A91" s="3"/>
      <c r="B91" s="1">
        <v>0.1</v>
      </c>
      <c r="C91" s="12"/>
      <c r="D91" s="12"/>
      <c r="E91" s="29"/>
      <c r="F91" s="11">
        <v>0</v>
      </c>
      <c r="G91" s="40">
        <v>0</v>
      </c>
      <c r="H91" s="11">
        <v>0</v>
      </c>
      <c r="I91" s="40">
        <v>0</v>
      </c>
      <c r="J91" s="46">
        <f t="shared" si="19"/>
        <v>0</v>
      </c>
      <c r="K91" s="11">
        <v>0</v>
      </c>
      <c r="L91" s="37">
        <v>0</v>
      </c>
      <c r="M91" s="10">
        <v>0</v>
      </c>
      <c r="N91" s="11">
        <v>0</v>
      </c>
      <c r="O91" s="17">
        <f t="shared" si="16"/>
        <v>0</v>
      </c>
      <c r="P91" s="10">
        <v>0</v>
      </c>
      <c r="Q91" s="10">
        <v>0</v>
      </c>
      <c r="R91" s="10">
        <v>0</v>
      </c>
      <c r="S91" s="10">
        <v>0</v>
      </c>
      <c r="T91" s="16">
        <f t="shared" si="17"/>
        <v>0</v>
      </c>
      <c r="U91" s="10">
        <v>0</v>
      </c>
      <c r="V91" s="10">
        <v>0</v>
      </c>
      <c r="W91" s="10">
        <v>0</v>
      </c>
      <c r="X91" s="15">
        <v>0</v>
      </c>
      <c r="Y91" s="18">
        <f t="shared" si="18"/>
        <v>0</v>
      </c>
    </row>
    <row r="92" spans="1:25" x14ac:dyDescent="0.3">
      <c r="A92" s="7"/>
      <c r="B92" s="1">
        <v>0.1</v>
      </c>
      <c r="C92" s="12"/>
      <c r="D92" s="12"/>
      <c r="E92" s="29"/>
      <c r="F92" s="11">
        <v>0</v>
      </c>
      <c r="G92" s="40">
        <v>0</v>
      </c>
      <c r="H92" s="11">
        <v>0</v>
      </c>
      <c r="I92" s="40">
        <v>0</v>
      </c>
      <c r="J92" s="46">
        <f t="shared" si="19"/>
        <v>0</v>
      </c>
      <c r="K92" s="11">
        <v>0</v>
      </c>
      <c r="L92" s="37">
        <v>0</v>
      </c>
      <c r="M92" s="10">
        <v>0</v>
      </c>
      <c r="N92" s="11">
        <v>0</v>
      </c>
      <c r="O92" s="17">
        <f t="shared" si="16"/>
        <v>0</v>
      </c>
      <c r="P92" s="10">
        <v>0</v>
      </c>
      <c r="Q92" s="10">
        <v>0</v>
      </c>
      <c r="R92" s="10">
        <v>0</v>
      </c>
      <c r="S92" s="10">
        <v>0</v>
      </c>
      <c r="T92" s="16">
        <f t="shared" si="17"/>
        <v>0</v>
      </c>
      <c r="U92" s="10">
        <v>0</v>
      </c>
      <c r="V92" s="10">
        <v>0</v>
      </c>
      <c r="W92" s="10">
        <v>0</v>
      </c>
      <c r="X92" s="15">
        <v>0</v>
      </c>
      <c r="Y92" s="18">
        <f t="shared" si="18"/>
        <v>0</v>
      </c>
    </row>
    <row r="93" spans="1:25" x14ac:dyDescent="0.3">
      <c r="A93" s="7"/>
      <c r="B93" s="1">
        <v>0.1</v>
      </c>
      <c r="C93" s="12"/>
      <c r="D93" s="12"/>
      <c r="E93" s="29"/>
      <c r="F93" s="11">
        <v>0</v>
      </c>
      <c r="G93" s="40">
        <v>0</v>
      </c>
      <c r="H93" s="11">
        <v>0</v>
      </c>
      <c r="I93" s="40">
        <v>0</v>
      </c>
      <c r="J93" s="46">
        <f t="shared" si="19"/>
        <v>0</v>
      </c>
      <c r="K93" s="11">
        <v>0</v>
      </c>
      <c r="L93" s="37">
        <v>0</v>
      </c>
      <c r="M93" s="10">
        <v>0</v>
      </c>
      <c r="N93" s="11">
        <v>0</v>
      </c>
      <c r="O93" s="17">
        <f t="shared" si="16"/>
        <v>0</v>
      </c>
      <c r="P93" s="10">
        <v>0</v>
      </c>
      <c r="Q93" s="10">
        <v>0</v>
      </c>
      <c r="R93" s="10">
        <v>0</v>
      </c>
      <c r="S93" s="10">
        <v>0</v>
      </c>
      <c r="T93" s="16">
        <f t="shared" si="17"/>
        <v>0</v>
      </c>
      <c r="U93" s="10">
        <v>0</v>
      </c>
      <c r="V93" s="10">
        <v>0</v>
      </c>
      <c r="W93" s="10">
        <v>0</v>
      </c>
      <c r="X93" s="15">
        <v>0</v>
      </c>
      <c r="Y93" s="18">
        <f t="shared" si="18"/>
        <v>0</v>
      </c>
    </row>
    <row r="94" spans="1:25" x14ac:dyDescent="0.3">
      <c r="A94" s="7"/>
      <c r="B94" s="1">
        <v>0.1</v>
      </c>
      <c r="C94" s="12"/>
      <c r="D94" s="12"/>
      <c r="E94" s="29"/>
      <c r="F94" s="11">
        <v>0</v>
      </c>
      <c r="G94" s="40">
        <v>0</v>
      </c>
      <c r="H94" s="11">
        <v>0</v>
      </c>
      <c r="I94" s="40">
        <v>0</v>
      </c>
      <c r="J94" s="46">
        <f t="shared" si="19"/>
        <v>0</v>
      </c>
      <c r="K94" s="11">
        <v>0</v>
      </c>
      <c r="L94" s="37">
        <v>0</v>
      </c>
      <c r="M94" s="10">
        <v>0</v>
      </c>
      <c r="N94" s="11">
        <v>0</v>
      </c>
      <c r="O94" s="17">
        <f t="shared" si="16"/>
        <v>0</v>
      </c>
      <c r="P94" s="10">
        <v>0</v>
      </c>
      <c r="Q94" s="10">
        <v>0</v>
      </c>
      <c r="R94" s="10">
        <v>0</v>
      </c>
      <c r="S94" s="10">
        <v>0</v>
      </c>
      <c r="T94" s="16">
        <f t="shared" si="17"/>
        <v>0</v>
      </c>
      <c r="U94" s="10">
        <v>0</v>
      </c>
      <c r="V94" s="10">
        <v>0</v>
      </c>
      <c r="W94" s="10">
        <v>0</v>
      </c>
      <c r="X94" s="15">
        <v>0</v>
      </c>
      <c r="Y94" s="18">
        <f t="shared" si="18"/>
        <v>0</v>
      </c>
    </row>
    <row r="95" spans="1:25" x14ac:dyDescent="0.3">
      <c r="A95" s="7"/>
      <c r="B95" s="1">
        <v>0.1</v>
      </c>
      <c r="C95" s="12"/>
      <c r="D95" s="12"/>
      <c r="E95" s="29"/>
      <c r="F95" s="11">
        <v>0</v>
      </c>
      <c r="G95" s="40">
        <v>0</v>
      </c>
      <c r="H95" s="11">
        <v>0</v>
      </c>
      <c r="I95" s="40">
        <v>0</v>
      </c>
      <c r="J95" s="46">
        <f t="shared" si="19"/>
        <v>0</v>
      </c>
      <c r="K95" s="11">
        <v>0</v>
      </c>
      <c r="L95" s="37">
        <v>0</v>
      </c>
      <c r="M95" s="10">
        <v>0</v>
      </c>
      <c r="N95" s="11">
        <v>0</v>
      </c>
      <c r="O95" s="17">
        <f t="shared" si="16"/>
        <v>0</v>
      </c>
      <c r="P95" s="10">
        <v>0</v>
      </c>
      <c r="Q95" s="10">
        <v>0</v>
      </c>
      <c r="R95" s="10">
        <v>0</v>
      </c>
      <c r="S95" s="10">
        <v>0</v>
      </c>
      <c r="T95" s="16">
        <f t="shared" si="17"/>
        <v>0</v>
      </c>
      <c r="U95" s="10">
        <v>0</v>
      </c>
      <c r="V95" s="10">
        <v>0</v>
      </c>
      <c r="W95" s="10">
        <v>0</v>
      </c>
      <c r="X95" s="15">
        <v>0</v>
      </c>
      <c r="Y95" s="18">
        <f t="shared" si="18"/>
        <v>0</v>
      </c>
    </row>
    <row r="96" spans="1:25" x14ac:dyDescent="0.3">
      <c r="A96" s="7"/>
      <c r="B96" s="32">
        <v>0.1</v>
      </c>
      <c r="C96" s="12"/>
      <c r="D96" s="12"/>
      <c r="E96" s="29"/>
      <c r="F96" s="38">
        <v>0</v>
      </c>
      <c r="G96" s="41">
        <v>0</v>
      </c>
      <c r="H96" s="38">
        <v>0</v>
      </c>
      <c r="I96" s="41">
        <v>0</v>
      </c>
      <c r="J96" s="47">
        <f t="shared" si="19"/>
        <v>0</v>
      </c>
      <c r="K96" s="38">
        <v>0</v>
      </c>
      <c r="L96" s="38">
        <v>0</v>
      </c>
      <c r="M96" s="38">
        <v>0</v>
      </c>
      <c r="N96" s="38">
        <v>0</v>
      </c>
      <c r="O96" s="47">
        <f t="shared" si="16"/>
        <v>0</v>
      </c>
      <c r="P96" s="38">
        <v>0</v>
      </c>
      <c r="Q96" s="38">
        <v>0</v>
      </c>
      <c r="R96" s="38">
        <v>0</v>
      </c>
      <c r="S96" s="38">
        <v>0</v>
      </c>
      <c r="T96" s="47">
        <f t="shared" si="17"/>
        <v>0</v>
      </c>
      <c r="U96" s="38">
        <v>0</v>
      </c>
      <c r="V96" s="38">
        <v>0</v>
      </c>
      <c r="W96" s="38">
        <v>0</v>
      </c>
      <c r="X96" s="38">
        <v>0</v>
      </c>
      <c r="Y96" s="48">
        <f t="shared" si="18"/>
        <v>0</v>
      </c>
    </row>
    <row r="97" spans="1:25" x14ac:dyDescent="0.3">
      <c r="A97" s="7"/>
      <c r="B97" s="32">
        <v>0.1</v>
      </c>
      <c r="C97" s="12"/>
      <c r="D97" s="12"/>
      <c r="E97" s="29"/>
      <c r="F97" s="33"/>
      <c r="G97" s="42"/>
      <c r="H97" s="33"/>
      <c r="I97" s="42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49"/>
    </row>
    <row r="98" spans="1:25" x14ac:dyDescent="0.3">
      <c r="A98" s="7"/>
      <c r="B98" s="32">
        <v>0.1</v>
      </c>
      <c r="C98" s="12"/>
      <c r="D98" s="12"/>
      <c r="E98" s="29"/>
      <c r="F98" s="33"/>
      <c r="G98" s="42"/>
      <c r="H98" s="33"/>
      <c r="I98" s="42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49"/>
    </row>
    <row r="99" spans="1:25" x14ac:dyDescent="0.3">
      <c r="A99" s="7"/>
      <c r="B99" s="32">
        <v>0.1</v>
      </c>
      <c r="C99" s="20"/>
      <c r="D99" s="20"/>
      <c r="E99" s="30"/>
      <c r="F99" s="7"/>
      <c r="G99" s="43"/>
      <c r="H99" s="7"/>
      <c r="I99" s="43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49"/>
    </row>
    <row r="100" spans="1:25" x14ac:dyDescent="0.3">
      <c r="A100" s="8"/>
      <c r="B100" s="51">
        <v>0.1</v>
      </c>
      <c r="C100" s="28"/>
      <c r="D100" s="28"/>
      <c r="E100" s="31"/>
      <c r="F100" s="8"/>
      <c r="G100" s="44"/>
      <c r="H100" s="8"/>
      <c r="I100" s="44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50"/>
    </row>
    <row r="104" spans="1:25" x14ac:dyDescent="0.3">
      <c r="H104" t="s">
        <v>79</v>
      </c>
    </row>
  </sheetData>
  <autoFilter ref="A2:G98" xr:uid="{00000000-0009-0000-0000-000000000000}"/>
  <sortState ref="A3:E100">
    <sortCondition ref="A2"/>
  </sortState>
  <dataConsolidate/>
  <mergeCells count="5">
    <mergeCell ref="B1:E1"/>
    <mergeCell ref="F1:J1"/>
    <mergeCell ref="K1:O1"/>
    <mergeCell ref="P1:T1"/>
    <mergeCell ref="U1:Y1"/>
  </mergeCells>
  <conditionalFormatting sqref="C3">
    <cfRule type="cellIs" dxfId="9" priority="10" operator="greaterThan">
      <formula>$B$3</formula>
    </cfRule>
  </conditionalFormatting>
  <conditionalFormatting sqref="F3:J96">
    <cfRule type="expression" dxfId="8" priority="5">
      <formula>AND(E3&lt;&gt;"",F3&gt;E3)</formula>
    </cfRule>
  </conditionalFormatting>
  <conditionalFormatting sqref="K3:O96">
    <cfRule type="cellIs" dxfId="7" priority="13" operator="equal">
      <formula>0</formula>
    </cfRule>
    <cfRule type="expression" dxfId="6" priority="14">
      <formula>AND(I3&lt;&gt;"",K3&gt;I3)</formula>
    </cfRule>
  </conditionalFormatting>
  <conditionalFormatting sqref="P3:T96">
    <cfRule type="cellIs" dxfId="5" priority="17" operator="equal">
      <formula>0</formula>
    </cfRule>
  </conditionalFormatting>
  <conditionalFormatting sqref="U3:X96">
    <cfRule type="cellIs" dxfId="4" priority="21" operator="equal">
      <formula>0</formula>
    </cfRule>
    <cfRule type="expression" dxfId="3" priority="22">
      <formula>AND(Q3&lt;&gt;"",U3&gt;Q3)</formula>
    </cfRule>
  </conditionalFormatting>
  <conditionalFormatting sqref="F3:Y96">
    <cfRule type="cellIs" dxfId="2" priority="4" operator="equal">
      <formula>0</formula>
    </cfRule>
  </conditionalFormatting>
  <conditionalFormatting sqref="P3:Y100">
    <cfRule type="expression" dxfId="1" priority="18">
      <formula>AND(M3&lt;&gt;"",P3&gt;M3)</formula>
    </cfRule>
  </conditionalFormatting>
  <conditionalFormatting sqref="B3:B100">
    <cfRule type="cellIs" dxfId="0" priority="1" operator="lessThan"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Filtre_noms">
                <anchor moveWithCells="1" sizeWithCells="1">
                  <from>
                    <xdr:col>0</xdr:col>
                    <xdr:colOff>91440</xdr:colOff>
                    <xdr:row>0</xdr:row>
                    <xdr:rowOff>68580</xdr:rowOff>
                  </from>
                  <to>
                    <xdr:col>0</xdr:col>
                    <xdr:colOff>792480</xdr:colOff>
                    <xdr:row>0</xdr:row>
                    <xdr:rowOff>640080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afficheCol">
                <anchor moveWithCells="1" sizeWithCells="1">
                  <from>
                    <xdr:col>0</xdr:col>
                    <xdr:colOff>868680</xdr:colOff>
                    <xdr:row>0</xdr:row>
                    <xdr:rowOff>144780</xdr:rowOff>
                  </from>
                  <to>
                    <xdr:col>0</xdr:col>
                    <xdr:colOff>2217420</xdr:colOff>
                    <xdr:row>0</xdr:row>
                    <xdr:rowOff>563880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François ROUZE</cp:lastModifiedBy>
  <dcterms:created xsi:type="dcterms:W3CDTF">2009-12-06T11:10:56Z</dcterms:created>
  <dcterms:modified xsi:type="dcterms:W3CDTF">2023-03-16T15:09:39Z</dcterms:modified>
</cp:coreProperties>
</file>